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18_2\"/>
    </mc:Choice>
  </mc:AlternateContent>
  <xr:revisionPtr revIDLastSave="0" documentId="13_ncr:1_{158EC374-C7BE-45C5-97F9-D0502CCB1551}" xr6:coauthVersionLast="47" xr6:coauthVersionMax="47" xr10:uidLastSave="{00000000-0000-0000-0000-000000000000}"/>
  <bookViews>
    <workbookView xWindow="13350" yWindow="7155" windowWidth="21600" windowHeight="12660" activeTab="1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36" r:id="rId7"/>
    <sheet name="Pc, Winter, S3" sheetId="37" r:id="rId8"/>
    <sheet name="Qc, Winter, S1" sheetId="7" r:id="rId9"/>
    <sheet name="Qc, Winter, S2" sheetId="38" r:id="rId10"/>
    <sheet name="Qc, Winter, S3" sheetId="39" r:id="rId11"/>
    <sheet name="UpFlex, Winter" sheetId="18" r:id="rId12"/>
    <sheet name="DownFlex, Winter" sheetId="19" r:id="rId13"/>
    <sheet name="Pg, Winter, S1" sheetId="20" r:id="rId14"/>
    <sheet name="Pg, Winter, S2" sheetId="51" r:id="rId15"/>
    <sheet name="Pg, Winter, S3" sheetId="52" r:id="rId16"/>
    <sheet name="Qg, Winter, S1" sheetId="23" r:id="rId17"/>
    <sheet name="Qg, Winter, S2" sheetId="53" r:id="rId18"/>
    <sheet name="Qg, Winter, S3" sheetId="54" r:id="rId19"/>
    <sheet name="GenStatus, Winter" sheetId="26" r:id="rId20"/>
    <sheet name="Pc, Summer, S1" sheetId="40" r:id="rId21"/>
    <sheet name="Pc, Summer, S2" sheetId="41" r:id="rId22"/>
    <sheet name="Pc, Summer, S3" sheetId="42" r:id="rId23"/>
    <sheet name="Qc, Summer, S1" sheetId="43" r:id="rId24"/>
    <sheet name="Qc, Summer, S2" sheetId="44" r:id="rId25"/>
    <sheet name="Qc, Summer, S3" sheetId="45" r:id="rId26"/>
    <sheet name="UpFlex, Summer" sheetId="46" r:id="rId27"/>
    <sheet name="DownFlex, Summer" sheetId="47" r:id="rId28"/>
    <sheet name="Pg, Summer, S1" sheetId="48" r:id="rId29"/>
    <sheet name="Pg, Summer, S2" sheetId="55" r:id="rId30"/>
    <sheet name="Pg, Summer, S3" sheetId="56" r:id="rId31"/>
    <sheet name="Qg, Summer, S1" sheetId="49" r:id="rId32"/>
    <sheet name="Qg, Summer, S2" sheetId="57" r:id="rId33"/>
    <sheet name="Qg, Summer, S3" sheetId="58" r:id="rId34"/>
    <sheet name="GenStatus, Summer" sheetId="50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56" l="1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B7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B5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4" i="56"/>
  <c r="B4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B3" i="56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Y6" i="55"/>
  <c r="X6" i="55"/>
  <c r="W6" i="55"/>
  <c r="V6" i="55"/>
  <c r="U6" i="55"/>
  <c r="T6" i="55"/>
  <c r="S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6" i="55"/>
  <c r="B6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B5" i="55"/>
  <c r="Y4" i="55"/>
  <c r="X4" i="55"/>
  <c r="W4" i="55"/>
  <c r="V4" i="55"/>
  <c r="U4" i="55"/>
  <c r="T4" i="55"/>
  <c r="S4" i="55"/>
  <c r="R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B4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B3" i="55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Y4" i="48"/>
  <c r="X4" i="48"/>
  <c r="W4" i="48"/>
  <c r="V4" i="48"/>
  <c r="U4" i="48"/>
  <c r="T4" i="48"/>
  <c r="S4" i="48"/>
  <c r="R4" i="48"/>
  <c r="Q4" i="48"/>
  <c r="P4" i="48"/>
  <c r="O4" i="48"/>
  <c r="N4" i="48"/>
  <c r="M4" i="48"/>
  <c r="L4" i="48"/>
  <c r="K4" i="48"/>
  <c r="J4" i="48"/>
  <c r="I4" i="48"/>
  <c r="H4" i="48"/>
  <c r="G4" i="48"/>
  <c r="F4" i="48"/>
  <c r="E4" i="48"/>
  <c r="D4" i="48"/>
  <c r="C4" i="48"/>
  <c r="B4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F5" i="52"/>
  <c r="E5" i="52"/>
  <c r="D5" i="52"/>
  <c r="C5" i="52"/>
  <c r="B5" i="52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C4" i="52"/>
  <c r="B4" i="52"/>
  <c r="Y3" i="52"/>
  <c r="X3" i="52"/>
  <c r="W3" i="52"/>
  <c r="V3" i="52"/>
  <c r="U3" i="52"/>
  <c r="T3" i="52"/>
  <c r="S3" i="52"/>
  <c r="R3" i="52"/>
  <c r="Q3" i="52"/>
  <c r="P3" i="52"/>
  <c r="O3" i="52"/>
  <c r="N3" i="52"/>
  <c r="M3" i="52"/>
  <c r="L3" i="52"/>
  <c r="K3" i="52"/>
  <c r="J3" i="52"/>
  <c r="I3" i="52"/>
  <c r="H3" i="52"/>
  <c r="G3" i="52"/>
  <c r="F3" i="52"/>
  <c r="E3" i="52"/>
  <c r="D3" i="52"/>
  <c r="C3" i="52"/>
  <c r="B3" i="52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T3" i="5"/>
  <c r="B9" i="4"/>
  <c r="B8" i="4"/>
  <c r="B7" i="4"/>
  <c r="B6" i="4"/>
  <c r="B5" i="4"/>
  <c r="B4" i="4"/>
  <c r="B3" i="4"/>
  <c r="B2" i="4"/>
  <c r="B6" i="1"/>
  <c r="X4" i="5" s="1"/>
  <c r="B5" i="1"/>
  <c r="W4" i="39" s="1"/>
  <c r="H2" i="5" l="1"/>
  <c r="N2" i="5"/>
  <c r="N4" i="6" s="1"/>
  <c r="B4" i="5"/>
  <c r="C4" i="5"/>
  <c r="T2" i="5"/>
  <c r="T2" i="6" s="1"/>
  <c r="H4" i="5"/>
  <c r="W2" i="5"/>
  <c r="W4" i="6" s="1"/>
  <c r="K4" i="5"/>
  <c r="B3" i="5"/>
  <c r="N4" i="5"/>
  <c r="K2" i="5"/>
  <c r="K3" i="36" s="1"/>
  <c r="O2" i="5"/>
  <c r="O7" i="6" s="1"/>
  <c r="C3" i="5"/>
  <c r="O4" i="5"/>
  <c r="W3" i="5"/>
  <c r="H3" i="5"/>
  <c r="T4" i="5"/>
  <c r="K3" i="5"/>
  <c r="W4" i="5"/>
  <c r="B2" i="5"/>
  <c r="B4" i="6" s="1"/>
  <c r="N3" i="5"/>
  <c r="C2" i="5"/>
  <c r="C3" i="6" s="1"/>
  <c r="O3" i="5"/>
  <c r="C6" i="6"/>
  <c r="X2" i="5"/>
  <c r="X3" i="36" s="1"/>
  <c r="M2" i="5"/>
  <c r="M4" i="36" s="1"/>
  <c r="Y2" i="5"/>
  <c r="Y2" i="6" s="1"/>
  <c r="M3" i="5"/>
  <c r="Y3" i="5"/>
  <c r="M4" i="5"/>
  <c r="Y4" i="5"/>
  <c r="M4" i="6"/>
  <c r="M6" i="6"/>
  <c r="M7" i="6"/>
  <c r="K4" i="36"/>
  <c r="M6" i="37"/>
  <c r="M9" i="37"/>
  <c r="M2" i="7"/>
  <c r="M3" i="7"/>
  <c r="Q4" i="7"/>
  <c r="H6" i="7"/>
  <c r="J8" i="7"/>
  <c r="N2" i="38"/>
  <c r="S4" i="38"/>
  <c r="W6" i="38"/>
  <c r="D9" i="38"/>
  <c r="U3" i="39"/>
  <c r="B2" i="6"/>
  <c r="N2" i="6"/>
  <c r="B3" i="6"/>
  <c r="N3" i="6"/>
  <c r="B5" i="6"/>
  <c r="N5" i="6"/>
  <c r="N6" i="6"/>
  <c r="B7" i="6"/>
  <c r="N7" i="6"/>
  <c r="W3" i="36"/>
  <c r="B5" i="36"/>
  <c r="B8" i="36"/>
  <c r="N2" i="37"/>
  <c r="W3" i="37"/>
  <c r="N4" i="37"/>
  <c r="N6" i="37"/>
  <c r="N9" i="37"/>
  <c r="N2" i="7"/>
  <c r="N3" i="7"/>
  <c r="V4" i="7"/>
  <c r="M6" i="7"/>
  <c r="L8" i="7"/>
  <c r="Q2" i="38"/>
  <c r="U4" i="38"/>
  <c r="Y6" i="38"/>
  <c r="F9" i="38"/>
  <c r="J4" i="39"/>
  <c r="C4" i="6"/>
  <c r="C5" i="36"/>
  <c r="M7" i="36"/>
  <c r="X3" i="37"/>
  <c r="X5" i="37"/>
  <c r="P2" i="7"/>
  <c r="P3" i="7"/>
  <c r="X4" i="7"/>
  <c r="P6" i="7"/>
  <c r="T8" i="7"/>
  <c r="X2" i="38"/>
  <c r="E5" i="38"/>
  <c r="I7" i="38"/>
  <c r="M9" i="38"/>
  <c r="X9" i="45"/>
  <c r="L9" i="45"/>
  <c r="X8" i="45"/>
  <c r="L8" i="45"/>
  <c r="X7" i="45"/>
  <c r="L7" i="45"/>
  <c r="X6" i="45"/>
  <c r="L6" i="45"/>
  <c r="X5" i="45"/>
  <c r="L5" i="45"/>
  <c r="X4" i="45"/>
  <c r="L4" i="45"/>
  <c r="X3" i="45"/>
  <c r="L3" i="45"/>
  <c r="X2" i="45"/>
  <c r="L2" i="45"/>
  <c r="X9" i="44"/>
  <c r="L9" i="44"/>
  <c r="X8" i="44"/>
  <c r="L8" i="44"/>
  <c r="X7" i="44"/>
  <c r="L7" i="44"/>
  <c r="X6" i="44"/>
  <c r="L6" i="44"/>
  <c r="X5" i="44"/>
  <c r="L5" i="44"/>
  <c r="X4" i="44"/>
  <c r="L4" i="44"/>
  <c r="X3" i="44"/>
  <c r="L3" i="44"/>
  <c r="X2" i="44"/>
  <c r="L2" i="44"/>
  <c r="X9" i="43"/>
  <c r="L9" i="43"/>
  <c r="X8" i="43"/>
  <c r="L8" i="43"/>
  <c r="X7" i="43"/>
  <c r="L7" i="43"/>
  <c r="X6" i="43"/>
  <c r="L6" i="43"/>
  <c r="X5" i="43"/>
  <c r="L5" i="43"/>
  <c r="X4" i="43"/>
  <c r="L4" i="43"/>
  <c r="X3" i="43"/>
  <c r="L3" i="43"/>
  <c r="X2" i="43"/>
  <c r="L2" i="43"/>
  <c r="X9" i="42"/>
  <c r="X8" i="42"/>
  <c r="X7" i="42"/>
  <c r="X6" i="42"/>
  <c r="X5" i="42"/>
  <c r="X4" i="42"/>
  <c r="X3" i="42"/>
  <c r="X2" i="42"/>
  <c r="X9" i="41"/>
  <c r="X8" i="41"/>
  <c r="X7" i="41"/>
  <c r="X6" i="41"/>
  <c r="X5" i="41"/>
  <c r="X4" i="41"/>
  <c r="X3" i="41"/>
  <c r="X2" i="41"/>
  <c r="X9" i="40"/>
  <c r="X8" i="40"/>
  <c r="X7" i="40"/>
  <c r="W9" i="45"/>
  <c r="K9" i="45"/>
  <c r="W8" i="45"/>
  <c r="K8" i="45"/>
  <c r="W7" i="45"/>
  <c r="K7" i="45"/>
  <c r="W6" i="45"/>
  <c r="K6" i="45"/>
  <c r="W5" i="45"/>
  <c r="K5" i="45"/>
  <c r="W4" i="45"/>
  <c r="K4" i="45"/>
  <c r="W3" i="45"/>
  <c r="K3" i="45"/>
  <c r="W2" i="45"/>
  <c r="K2" i="45"/>
  <c r="W9" i="44"/>
  <c r="K9" i="44"/>
  <c r="W8" i="44"/>
  <c r="K8" i="44"/>
  <c r="W7" i="44"/>
  <c r="K7" i="44"/>
  <c r="W6" i="44"/>
  <c r="K6" i="44"/>
  <c r="W5" i="44"/>
  <c r="K5" i="44"/>
  <c r="W4" i="44"/>
  <c r="K4" i="44"/>
  <c r="W3" i="44"/>
  <c r="K3" i="44"/>
  <c r="W2" i="44"/>
  <c r="K2" i="44"/>
  <c r="W9" i="43"/>
  <c r="K9" i="43"/>
  <c r="W8" i="43"/>
  <c r="K8" i="43"/>
  <c r="W7" i="43"/>
  <c r="K7" i="43"/>
  <c r="W6" i="43"/>
  <c r="K6" i="43"/>
  <c r="W5" i="43"/>
  <c r="K5" i="43"/>
  <c r="W4" i="43"/>
  <c r="K4" i="43"/>
  <c r="W3" i="43"/>
  <c r="K3" i="43"/>
  <c r="W2" i="43"/>
  <c r="K2" i="43"/>
  <c r="W9" i="42"/>
  <c r="W8" i="42"/>
  <c r="W7" i="42"/>
  <c r="W6" i="42"/>
  <c r="K6" i="42"/>
  <c r="W5" i="42"/>
  <c r="W4" i="42"/>
  <c r="W3" i="42"/>
  <c r="W2" i="42"/>
  <c r="W9" i="41"/>
  <c r="W8" i="41"/>
  <c r="K8" i="41"/>
  <c r="W7" i="41"/>
  <c r="W6" i="41"/>
  <c r="W5" i="41"/>
  <c r="W4" i="41"/>
  <c r="W3" i="41"/>
  <c r="W2" i="41"/>
  <c r="K2" i="41"/>
  <c r="W9" i="40"/>
  <c r="W8" i="40"/>
  <c r="W7" i="40"/>
  <c r="V9" i="45"/>
  <c r="J9" i="45"/>
  <c r="V8" i="45"/>
  <c r="J8" i="45"/>
  <c r="V7" i="45"/>
  <c r="J7" i="45"/>
  <c r="V6" i="45"/>
  <c r="J6" i="45"/>
  <c r="V5" i="45"/>
  <c r="J5" i="45"/>
  <c r="V4" i="45"/>
  <c r="J4" i="45"/>
  <c r="V3" i="45"/>
  <c r="J3" i="45"/>
  <c r="V2" i="45"/>
  <c r="J2" i="45"/>
  <c r="V9" i="44"/>
  <c r="J9" i="44"/>
  <c r="V8" i="44"/>
  <c r="J8" i="44"/>
  <c r="V7" i="44"/>
  <c r="J7" i="44"/>
  <c r="V6" i="44"/>
  <c r="J6" i="44"/>
  <c r="V5" i="44"/>
  <c r="J5" i="44"/>
  <c r="V4" i="44"/>
  <c r="J4" i="44"/>
  <c r="V3" i="44"/>
  <c r="J3" i="44"/>
  <c r="V2" i="44"/>
  <c r="J2" i="44"/>
  <c r="V9" i="43"/>
  <c r="J9" i="43"/>
  <c r="V8" i="43"/>
  <c r="J8" i="43"/>
  <c r="V7" i="43"/>
  <c r="J7" i="43"/>
  <c r="V6" i="43"/>
  <c r="J6" i="43"/>
  <c r="V5" i="43"/>
  <c r="J5" i="43"/>
  <c r="V4" i="43"/>
  <c r="J4" i="43"/>
  <c r="V3" i="43"/>
  <c r="J3" i="43"/>
  <c r="V2" i="43"/>
  <c r="J2" i="43"/>
  <c r="U9" i="45"/>
  <c r="I9" i="45"/>
  <c r="U8" i="45"/>
  <c r="I8" i="45"/>
  <c r="U7" i="45"/>
  <c r="I7" i="45"/>
  <c r="U6" i="45"/>
  <c r="I6" i="45"/>
  <c r="U5" i="45"/>
  <c r="I5" i="45"/>
  <c r="U4" i="45"/>
  <c r="I4" i="45"/>
  <c r="U3" i="45"/>
  <c r="I3" i="45"/>
  <c r="U2" i="45"/>
  <c r="I2" i="45"/>
  <c r="U9" i="44"/>
  <c r="I9" i="44"/>
  <c r="U8" i="44"/>
  <c r="I8" i="44"/>
  <c r="U7" i="44"/>
  <c r="I7" i="44"/>
  <c r="U6" i="44"/>
  <c r="I6" i="44"/>
  <c r="U5" i="44"/>
  <c r="I5" i="44"/>
  <c r="U4" i="44"/>
  <c r="I4" i="44"/>
  <c r="U3" i="44"/>
  <c r="I3" i="44"/>
  <c r="U2" i="44"/>
  <c r="I2" i="44"/>
  <c r="U9" i="43"/>
  <c r="I9" i="43"/>
  <c r="U8" i="43"/>
  <c r="I8" i="43"/>
  <c r="U7" i="43"/>
  <c r="I7" i="43"/>
  <c r="U6" i="43"/>
  <c r="I6" i="43"/>
  <c r="U5" i="43"/>
  <c r="I5" i="43"/>
  <c r="U4" i="43"/>
  <c r="I4" i="43"/>
  <c r="U3" i="43"/>
  <c r="I3" i="43"/>
  <c r="U2" i="43"/>
  <c r="I2" i="43"/>
  <c r="T9" i="45"/>
  <c r="H9" i="45"/>
  <c r="T8" i="45"/>
  <c r="H8" i="45"/>
  <c r="T7" i="45"/>
  <c r="H7" i="45"/>
  <c r="T6" i="45"/>
  <c r="H6" i="45"/>
  <c r="T5" i="45"/>
  <c r="H5" i="45"/>
  <c r="T4" i="45"/>
  <c r="H4" i="45"/>
  <c r="T3" i="45"/>
  <c r="H3" i="45"/>
  <c r="T2" i="45"/>
  <c r="H2" i="45"/>
  <c r="T9" i="44"/>
  <c r="H9" i="44"/>
  <c r="T8" i="44"/>
  <c r="H8" i="44"/>
  <c r="T7" i="44"/>
  <c r="H7" i="44"/>
  <c r="T6" i="44"/>
  <c r="H6" i="44"/>
  <c r="T5" i="44"/>
  <c r="H5" i="44"/>
  <c r="T4" i="44"/>
  <c r="H4" i="44"/>
  <c r="T3" i="44"/>
  <c r="H3" i="44"/>
  <c r="T2" i="44"/>
  <c r="H2" i="44"/>
  <c r="T9" i="43"/>
  <c r="H9" i="43"/>
  <c r="T8" i="43"/>
  <c r="H8" i="43"/>
  <c r="T7" i="43"/>
  <c r="H7" i="43"/>
  <c r="T6" i="43"/>
  <c r="H6" i="43"/>
  <c r="T5" i="43"/>
  <c r="H5" i="43"/>
  <c r="T4" i="43"/>
  <c r="H4" i="43"/>
  <c r="T3" i="43"/>
  <c r="H3" i="43"/>
  <c r="T2" i="43"/>
  <c r="H2" i="43"/>
  <c r="T9" i="42"/>
  <c r="H9" i="42"/>
  <c r="T8" i="42"/>
  <c r="H8" i="42"/>
  <c r="R9" i="45"/>
  <c r="F9" i="45"/>
  <c r="R8" i="45"/>
  <c r="F8" i="45"/>
  <c r="R7" i="45"/>
  <c r="F7" i="45"/>
  <c r="R6" i="45"/>
  <c r="F6" i="45"/>
  <c r="R5" i="45"/>
  <c r="F5" i="45"/>
  <c r="R4" i="45"/>
  <c r="F4" i="45"/>
  <c r="R3" i="45"/>
  <c r="F3" i="45"/>
  <c r="R2" i="45"/>
  <c r="F2" i="45"/>
  <c r="R9" i="44"/>
  <c r="F9" i="44"/>
  <c r="R8" i="44"/>
  <c r="F8" i="44"/>
  <c r="R7" i="44"/>
  <c r="F7" i="44"/>
  <c r="R6" i="44"/>
  <c r="F6" i="44"/>
  <c r="R5" i="44"/>
  <c r="F5" i="44"/>
  <c r="R4" i="44"/>
  <c r="F4" i="44"/>
  <c r="R3" i="44"/>
  <c r="F3" i="44"/>
  <c r="R2" i="44"/>
  <c r="F2" i="44"/>
  <c r="R9" i="43"/>
  <c r="F9" i="43"/>
  <c r="R8" i="43"/>
  <c r="F8" i="43"/>
  <c r="R7" i="43"/>
  <c r="F7" i="43"/>
  <c r="R6" i="43"/>
  <c r="F6" i="43"/>
  <c r="R5" i="43"/>
  <c r="F5" i="43"/>
  <c r="R4" i="43"/>
  <c r="F4" i="43"/>
  <c r="R3" i="43"/>
  <c r="F3" i="43"/>
  <c r="R2" i="43"/>
  <c r="F2" i="43"/>
  <c r="Q9" i="45"/>
  <c r="E9" i="45"/>
  <c r="Q8" i="45"/>
  <c r="E8" i="45"/>
  <c r="Q7" i="45"/>
  <c r="E7" i="45"/>
  <c r="Q6" i="45"/>
  <c r="E6" i="45"/>
  <c r="Q5" i="45"/>
  <c r="E5" i="45"/>
  <c r="Q4" i="45"/>
  <c r="E4" i="45"/>
  <c r="Q3" i="45"/>
  <c r="E3" i="45"/>
  <c r="Q2" i="45"/>
  <c r="E2" i="45"/>
  <c r="Q9" i="44"/>
  <c r="E9" i="44"/>
  <c r="Q8" i="44"/>
  <c r="E8" i="44"/>
  <c r="Q7" i="44"/>
  <c r="E7" i="44"/>
  <c r="Q6" i="44"/>
  <c r="E6" i="44"/>
  <c r="Q5" i="44"/>
  <c r="E5" i="44"/>
  <c r="Q4" i="44"/>
  <c r="E4" i="44"/>
  <c r="Q3" i="44"/>
  <c r="E3" i="44"/>
  <c r="Q2" i="44"/>
  <c r="E2" i="44"/>
  <c r="Q9" i="43"/>
  <c r="E9" i="43"/>
  <c r="Q8" i="43"/>
  <c r="E8" i="43"/>
  <c r="Q7" i="43"/>
  <c r="E7" i="43"/>
  <c r="Q6" i="43"/>
  <c r="E6" i="43"/>
  <c r="Q5" i="43"/>
  <c r="E5" i="43"/>
  <c r="Q4" i="43"/>
  <c r="E4" i="43"/>
  <c r="Q3" i="43"/>
  <c r="E3" i="43"/>
  <c r="Q2" i="43"/>
  <c r="E2" i="43"/>
  <c r="P9" i="45"/>
  <c r="D9" i="45"/>
  <c r="P8" i="45"/>
  <c r="D8" i="45"/>
  <c r="P7" i="45"/>
  <c r="D7" i="45"/>
  <c r="P6" i="45"/>
  <c r="D6" i="45"/>
  <c r="P5" i="45"/>
  <c r="D5" i="45"/>
  <c r="P4" i="45"/>
  <c r="D4" i="45"/>
  <c r="P3" i="45"/>
  <c r="D3" i="45"/>
  <c r="P2" i="45"/>
  <c r="D2" i="45"/>
  <c r="P9" i="44"/>
  <c r="D9" i="44"/>
  <c r="P8" i="44"/>
  <c r="D8" i="44"/>
  <c r="P7" i="44"/>
  <c r="D7" i="44"/>
  <c r="P6" i="44"/>
  <c r="D6" i="44"/>
  <c r="P5" i="44"/>
  <c r="D5" i="44"/>
  <c r="P4" i="44"/>
  <c r="D4" i="44"/>
  <c r="P3" i="44"/>
  <c r="D3" i="44"/>
  <c r="P2" i="44"/>
  <c r="D2" i="44"/>
  <c r="P9" i="43"/>
  <c r="D9" i="43"/>
  <c r="P8" i="43"/>
  <c r="D8" i="43"/>
  <c r="P7" i="43"/>
  <c r="D7" i="43"/>
  <c r="P6" i="43"/>
  <c r="D6" i="43"/>
  <c r="P5" i="43"/>
  <c r="D5" i="43"/>
  <c r="P4" i="43"/>
  <c r="D4" i="43"/>
  <c r="P3" i="43"/>
  <c r="D3" i="43"/>
  <c r="P2" i="43"/>
  <c r="D2" i="43"/>
  <c r="O9" i="45"/>
  <c r="C9" i="45"/>
  <c r="O8" i="45"/>
  <c r="C8" i="45"/>
  <c r="O7" i="45"/>
  <c r="C7" i="45"/>
  <c r="O6" i="45"/>
  <c r="C6" i="45"/>
  <c r="O5" i="45"/>
  <c r="C5" i="45"/>
  <c r="O4" i="45"/>
  <c r="C4" i="45"/>
  <c r="O3" i="45"/>
  <c r="C3" i="45"/>
  <c r="O2" i="45"/>
  <c r="C2" i="45"/>
  <c r="O9" i="44"/>
  <c r="C9" i="44"/>
  <c r="O8" i="44"/>
  <c r="C8" i="44"/>
  <c r="O7" i="44"/>
  <c r="C7" i="44"/>
  <c r="O6" i="44"/>
  <c r="C6" i="44"/>
  <c r="O5" i="44"/>
  <c r="C5" i="44"/>
  <c r="O4" i="44"/>
  <c r="C4" i="44"/>
  <c r="O3" i="44"/>
  <c r="C3" i="44"/>
  <c r="O2" i="44"/>
  <c r="C2" i="44"/>
  <c r="O9" i="43"/>
  <c r="C9" i="43"/>
  <c r="O8" i="43"/>
  <c r="C8" i="43"/>
  <c r="O7" i="43"/>
  <c r="C7" i="43"/>
  <c r="O6" i="43"/>
  <c r="C6" i="43"/>
  <c r="O5" i="43"/>
  <c r="C5" i="43"/>
  <c r="O4" i="43"/>
  <c r="C4" i="43"/>
  <c r="O3" i="43"/>
  <c r="C3" i="43"/>
  <c r="O2" i="43"/>
  <c r="C2" i="43"/>
  <c r="C9" i="42"/>
  <c r="O8" i="42"/>
  <c r="C8" i="42"/>
  <c r="C7" i="42"/>
  <c r="Y9" i="45"/>
  <c r="Y7" i="45"/>
  <c r="Y5" i="45"/>
  <c r="Y3" i="45"/>
  <c r="Y9" i="44"/>
  <c r="Y7" i="44"/>
  <c r="Y5" i="44"/>
  <c r="Y3" i="44"/>
  <c r="Y9" i="43"/>
  <c r="Y7" i="43"/>
  <c r="Y5" i="43"/>
  <c r="Y3" i="43"/>
  <c r="Y9" i="42"/>
  <c r="Y7" i="42"/>
  <c r="M6" i="42"/>
  <c r="B4" i="42"/>
  <c r="Y2" i="42"/>
  <c r="Y9" i="41"/>
  <c r="Y8" i="41"/>
  <c r="Y7" i="41"/>
  <c r="Y6" i="41"/>
  <c r="Y5" i="41"/>
  <c r="Y4" i="41"/>
  <c r="Y3" i="41"/>
  <c r="Y2" i="41"/>
  <c r="C2" i="41"/>
  <c r="C7" i="40"/>
  <c r="C6" i="40"/>
  <c r="C5" i="40"/>
  <c r="C4" i="40"/>
  <c r="C3" i="40"/>
  <c r="C2" i="40"/>
  <c r="O9" i="39"/>
  <c r="C9" i="39"/>
  <c r="O8" i="39"/>
  <c r="C8" i="39"/>
  <c r="O7" i="39"/>
  <c r="C7" i="39"/>
  <c r="O6" i="39"/>
  <c r="C6" i="39"/>
  <c r="O5" i="39"/>
  <c r="C5" i="39"/>
  <c r="O4" i="39"/>
  <c r="C4" i="39"/>
  <c r="O3" i="39"/>
  <c r="C3" i="39"/>
  <c r="O2" i="39"/>
  <c r="C2" i="39"/>
  <c r="O9" i="38"/>
  <c r="C9" i="38"/>
  <c r="O8" i="38"/>
  <c r="C8" i="38"/>
  <c r="O7" i="38"/>
  <c r="C7" i="38"/>
  <c r="O6" i="38"/>
  <c r="C6" i="38"/>
  <c r="O5" i="38"/>
  <c r="C5" i="38"/>
  <c r="O4" i="38"/>
  <c r="C4" i="38"/>
  <c r="O3" i="38"/>
  <c r="C3" i="38"/>
  <c r="O2" i="38"/>
  <c r="C2" i="38"/>
  <c r="O9" i="7"/>
  <c r="C9" i="7"/>
  <c r="O8" i="7"/>
  <c r="C8" i="7"/>
  <c r="O7" i="7"/>
  <c r="C7" i="7"/>
  <c r="O6" i="7"/>
  <c r="C6" i="7"/>
  <c r="O5" i="7"/>
  <c r="C5" i="7"/>
  <c r="O4" i="7"/>
  <c r="S9" i="45"/>
  <c r="S7" i="45"/>
  <c r="S5" i="45"/>
  <c r="S3" i="45"/>
  <c r="S9" i="44"/>
  <c r="S7" i="44"/>
  <c r="S5" i="44"/>
  <c r="S3" i="44"/>
  <c r="S9" i="43"/>
  <c r="S7" i="43"/>
  <c r="S5" i="43"/>
  <c r="S3" i="43"/>
  <c r="T7" i="42"/>
  <c r="H6" i="42"/>
  <c r="C5" i="42"/>
  <c r="Y3" i="42"/>
  <c r="B2" i="41"/>
  <c r="H9" i="40"/>
  <c r="N7" i="40"/>
  <c r="B7" i="40"/>
  <c r="N6" i="40"/>
  <c r="B6" i="40"/>
  <c r="N5" i="40"/>
  <c r="B5" i="40"/>
  <c r="N4" i="40"/>
  <c r="B4" i="40"/>
  <c r="N3" i="40"/>
  <c r="B3" i="40"/>
  <c r="N2" i="40"/>
  <c r="B2" i="40"/>
  <c r="N9" i="45"/>
  <c r="N7" i="45"/>
  <c r="N5" i="45"/>
  <c r="N3" i="45"/>
  <c r="N9" i="44"/>
  <c r="N7" i="44"/>
  <c r="N5" i="44"/>
  <c r="N3" i="44"/>
  <c r="N9" i="43"/>
  <c r="N7" i="43"/>
  <c r="N5" i="43"/>
  <c r="N3" i="43"/>
  <c r="N9" i="42"/>
  <c r="B5" i="42"/>
  <c r="T3" i="42"/>
  <c r="T2" i="42"/>
  <c r="T9" i="41"/>
  <c r="T8" i="41"/>
  <c r="T7" i="41"/>
  <c r="T6" i="41"/>
  <c r="T5" i="41"/>
  <c r="T4" i="41"/>
  <c r="T3" i="41"/>
  <c r="T2" i="41"/>
  <c r="Y9" i="40"/>
  <c r="C8" i="40"/>
  <c r="M7" i="40"/>
  <c r="Y6" i="40"/>
  <c r="M6" i="40"/>
  <c r="Y5" i="40"/>
  <c r="M5" i="40"/>
  <c r="Y4" i="40"/>
  <c r="M4" i="40"/>
  <c r="Y3" i="40"/>
  <c r="M3" i="40"/>
  <c r="Y2" i="40"/>
  <c r="M2" i="40"/>
  <c r="M9" i="45"/>
  <c r="M7" i="45"/>
  <c r="M5" i="45"/>
  <c r="M3" i="45"/>
  <c r="M9" i="44"/>
  <c r="M7" i="44"/>
  <c r="M5" i="44"/>
  <c r="M3" i="44"/>
  <c r="M9" i="43"/>
  <c r="M7" i="43"/>
  <c r="M5" i="43"/>
  <c r="M3" i="43"/>
  <c r="M9" i="42"/>
  <c r="N7" i="42"/>
  <c r="C6" i="42"/>
  <c r="Y4" i="42"/>
  <c r="B8" i="40"/>
  <c r="X6" i="40"/>
  <c r="X5" i="40"/>
  <c r="X4" i="40"/>
  <c r="X3" i="40"/>
  <c r="X2" i="40"/>
  <c r="G9" i="45"/>
  <c r="G7" i="45"/>
  <c r="G5" i="45"/>
  <c r="G3" i="45"/>
  <c r="G9" i="44"/>
  <c r="G7" i="44"/>
  <c r="G5" i="44"/>
  <c r="G3" i="44"/>
  <c r="G9" i="43"/>
  <c r="G7" i="43"/>
  <c r="G5" i="43"/>
  <c r="G3" i="43"/>
  <c r="M7" i="42"/>
  <c r="B6" i="42"/>
  <c r="T4" i="42"/>
  <c r="O9" i="41"/>
  <c r="T9" i="40"/>
  <c r="Y7" i="40"/>
  <c r="W6" i="40"/>
  <c r="K6" i="40"/>
  <c r="W5" i="40"/>
  <c r="W4" i="40"/>
  <c r="W3" i="40"/>
  <c r="W2" i="40"/>
  <c r="B9" i="45"/>
  <c r="B7" i="45"/>
  <c r="B5" i="45"/>
  <c r="B3" i="45"/>
  <c r="B9" i="44"/>
  <c r="B7" i="44"/>
  <c r="B5" i="44"/>
  <c r="B3" i="44"/>
  <c r="B9" i="43"/>
  <c r="B7" i="43"/>
  <c r="B5" i="43"/>
  <c r="B3" i="43"/>
  <c r="B9" i="42"/>
  <c r="H7" i="42"/>
  <c r="Y5" i="42"/>
  <c r="N3" i="42"/>
  <c r="N2" i="42"/>
  <c r="N9" i="41"/>
  <c r="N8" i="41"/>
  <c r="N7" i="41"/>
  <c r="N6" i="41"/>
  <c r="N5" i="41"/>
  <c r="N4" i="41"/>
  <c r="N3" i="41"/>
  <c r="N8" i="40"/>
  <c r="Y8" i="45"/>
  <c r="Y6" i="45"/>
  <c r="Y4" i="45"/>
  <c r="Y2" i="45"/>
  <c r="Y8" i="44"/>
  <c r="Y6" i="44"/>
  <c r="Y4" i="44"/>
  <c r="Y2" i="44"/>
  <c r="Y8" i="43"/>
  <c r="Y6" i="43"/>
  <c r="Y4" i="43"/>
  <c r="Y2" i="43"/>
  <c r="Y8" i="42"/>
  <c r="T5" i="42"/>
  <c r="M3" i="42"/>
  <c r="M2" i="42"/>
  <c r="M9" i="41"/>
  <c r="M8" i="41"/>
  <c r="M7" i="41"/>
  <c r="M6" i="41"/>
  <c r="M5" i="41"/>
  <c r="M4" i="41"/>
  <c r="M3" i="41"/>
  <c r="N2" i="41"/>
  <c r="C9" i="40"/>
  <c r="M8" i="40"/>
  <c r="S8" i="45"/>
  <c r="S6" i="45"/>
  <c r="S4" i="45"/>
  <c r="S2" i="45"/>
  <c r="S8" i="44"/>
  <c r="S6" i="44"/>
  <c r="S4" i="44"/>
  <c r="S2" i="44"/>
  <c r="S8" i="43"/>
  <c r="S6" i="43"/>
  <c r="S4" i="43"/>
  <c r="S2" i="43"/>
  <c r="B7" i="42"/>
  <c r="N4" i="42"/>
  <c r="M2" i="41"/>
  <c r="B9" i="40"/>
  <c r="T7" i="40"/>
  <c r="H7" i="40"/>
  <c r="T6" i="40"/>
  <c r="H6" i="40"/>
  <c r="T5" i="40"/>
  <c r="H5" i="40"/>
  <c r="T4" i="40"/>
  <c r="H4" i="40"/>
  <c r="T3" i="40"/>
  <c r="H3" i="40"/>
  <c r="T2" i="40"/>
  <c r="H2" i="40"/>
  <c r="N8" i="45"/>
  <c r="N6" i="45"/>
  <c r="N4" i="45"/>
  <c r="N2" i="45"/>
  <c r="N8" i="44"/>
  <c r="N6" i="44"/>
  <c r="N4" i="44"/>
  <c r="N2" i="44"/>
  <c r="N8" i="43"/>
  <c r="N6" i="43"/>
  <c r="N4" i="43"/>
  <c r="N2" i="43"/>
  <c r="N8" i="42"/>
  <c r="Y6" i="42"/>
  <c r="M4" i="42"/>
  <c r="H3" i="42"/>
  <c r="H2" i="42"/>
  <c r="H9" i="41"/>
  <c r="H8" i="41"/>
  <c r="H7" i="41"/>
  <c r="H6" i="41"/>
  <c r="H5" i="41"/>
  <c r="H4" i="41"/>
  <c r="H3" i="41"/>
  <c r="Y8" i="40"/>
  <c r="M8" i="45"/>
  <c r="M6" i="45"/>
  <c r="M4" i="45"/>
  <c r="M2" i="45"/>
  <c r="M8" i="44"/>
  <c r="M6" i="44"/>
  <c r="M4" i="44"/>
  <c r="M2" i="44"/>
  <c r="M8" i="43"/>
  <c r="M6" i="43"/>
  <c r="M4" i="43"/>
  <c r="M2" i="43"/>
  <c r="M8" i="42"/>
  <c r="T6" i="42"/>
  <c r="N5" i="42"/>
  <c r="H4" i="42"/>
  <c r="H2" i="41"/>
  <c r="H8" i="40"/>
  <c r="G8" i="45"/>
  <c r="G6" i="45"/>
  <c r="G4" i="45"/>
  <c r="G2" i="45"/>
  <c r="G8" i="44"/>
  <c r="G6" i="44"/>
  <c r="G4" i="44"/>
  <c r="G2" i="44"/>
  <c r="G8" i="43"/>
  <c r="G6" i="43"/>
  <c r="G4" i="43"/>
  <c r="G2" i="43"/>
  <c r="M5" i="42"/>
  <c r="C3" i="42"/>
  <c r="C2" i="42"/>
  <c r="C9" i="41"/>
  <c r="C8" i="41"/>
  <c r="C7" i="41"/>
  <c r="C6" i="41"/>
  <c r="C5" i="41"/>
  <c r="C4" i="41"/>
  <c r="C3" i="41"/>
  <c r="N9" i="40"/>
  <c r="B8" i="45"/>
  <c r="B8" i="42"/>
  <c r="B3" i="41"/>
  <c r="R9" i="39"/>
  <c r="E9" i="39"/>
  <c r="P8" i="39"/>
  <c r="B8" i="39"/>
  <c r="M7" i="39"/>
  <c r="X6" i="39"/>
  <c r="K6" i="39"/>
  <c r="V5" i="39"/>
  <c r="I5" i="39"/>
  <c r="T4" i="39"/>
  <c r="G4" i="39"/>
  <c r="R3" i="39"/>
  <c r="B6" i="45"/>
  <c r="N6" i="42"/>
  <c r="Q9" i="39"/>
  <c r="D9" i="39"/>
  <c r="N8" i="39"/>
  <c r="Y7" i="39"/>
  <c r="L7" i="39"/>
  <c r="W6" i="39"/>
  <c r="J6" i="39"/>
  <c r="U5" i="39"/>
  <c r="H5" i="39"/>
  <c r="S4" i="39"/>
  <c r="F4" i="39"/>
  <c r="Q3" i="39"/>
  <c r="D3" i="39"/>
  <c r="N2" i="39"/>
  <c r="Y9" i="38"/>
  <c r="L9" i="38"/>
  <c r="W8" i="38"/>
  <c r="J8" i="38"/>
  <c r="U7" i="38"/>
  <c r="H7" i="38"/>
  <c r="S6" i="38"/>
  <c r="F6" i="38"/>
  <c r="Q5" i="38"/>
  <c r="D5" i="38"/>
  <c r="N4" i="38"/>
  <c r="Y3" i="38"/>
  <c r="L3" i="38"/>
  <c r="W2" i="38"/>
  <c r="J2" i="38"/>
  <c r="U9" i="7"/>
  <c r="H9" i="7"/>
  <c r="S8" i="7"/>
  <c r="F8" i="7"/>
  <c r="Q7" i="7"/>
  <c r="D7" i="7"/>
  <c r="N6" i="7"/>
  <c r="Y5" i="7"/>
  <c r="L5" i="7"/>
  <c r="W4" i="7"/>
  <c r="J4" i="7"/>
  <c r="V3" i="7"/>
  <c r="B4" i="45"/>
  <c r="H5" i="42"/>
  <c r="M9" i="40"/>
  <c r="P9" i="39"/>
  <c r="B9" i="39"/>
  <c r="M8" i="39"/>
  <c r="X7" i="39"/>
  <c r="K7" i="39"/>
  <c r="V6" i="39"/>
  <c r="I6" i="39"/>
  <c r="T5" i="39"/>
  <c r="G5" i="39"/>
  <c r="R4" i="39"/>
  <c r="E4" i="39"/>
  <c r="P3" i="39"/>
  <c r="B3" i="39"/>
  <c r="M2" i="39"/>
  <c r="X9" i="38"/>
  <c r="K9" i="38"/>
  <c r="V8" i="38"/>
  <c r="I8" i="38"/>
  <c r="T7" i="38"/>
  <c r="G7" i="38"/>
  <c r="R6" i="38"/>
  <c r="E6" i="38"/>
  <c r="P5" i="38"/>
  <c r="B5" i="38"/>
  <c r="M4" i="38"/>
  <c r="X3" i="38"/>
  <c r="K3" i="38"/>
  <c r="V2" i="38"/>
  <c r="I2" i="38"/>
  <c r="T9" i="7"/>
  <c r="G9" i="7"/>
  <c r="R8" i="7"/>
  <c r="E8" i="7"/>
  <c r="P7" i="7"/>
  <c r="B7" i="7"/>
  <c r="B2" i="45"/>
  <c r="C4" i="42"/>
  <c r="T8" i="40"/>
  <c r="N9" i="39"/>
  <c r="Y8" i="39"/>
  <c r="L8" i="39"/>
  <c r="W7" i="39"/>
  <c r="J7" i="39"/>
  <c r="U6" i="39"/>
  <c r="H6" i="39"/>
  <c r="S5" i="39"/>
  <c r="F5" i="39"/>
  <c r="Q4" i="39"/>
  <c r="D4" i="39"/>
  <c r="N3" i="39"/>
  <c r="Y2" i="39"/>
  <c r="L2" i="39"/>
  <c r="W9" i="38"/>
  <c r="J9" i="38"/>
  <c r="U8" i="38"/>
  <c r="H8" i="38"/>
  <c r="S7" i="38"/>
  <c r="F7" i="38"/>
  <c r="Q6" i="38"/>
  <c r="D6" i="38"/>
  <c r="N5" i="38"/>
  <c r="Y4" i="38"/>
  <c r="L4" i="38"/>
  <c r="W3" i="38"/>
  <c r="J3" i="38"/>
  <c r="U2" i="38"/>
  <c r="H2" i="38"/>
  <c r="S9" i="7"/>
  <c r="F9" i="7"/>
  <c r="Q8" i="7"/>
  <c r="D8" i="7"/>
  <c r="N7" i="7"/>
  <c r="Y6" i="7"/>
  <c r="L6" i="7"/>
  <c r="W5" i="7"/>
  <c r="J5" i="7"/>
  <c r="U4" i="7"/>
  <c r="H4" i="7"/>
  <c r="T3" i="7"/>
  <c r="H3" i="7"/>
  <c r="T2" i="7"/>
  <c r="H2" i="7"/>
  <c r="T9" i="37"/>
  <c r="H9" i="37"/>
  <c r="T8" i="37"/>
  <c r="H8" i="37"/>
  <c r="T7" i="37"/>
  <c r="H7" i="37"/>
  <c r="T6" i="37"/>
  <c r="H6" i="37"/>
  <c r="T5" i="37"/>
  <c r="H5" i="37"/>
  <c r="T4" i="37"/>
  <c r="H4" i="37"/>
  <c r="T3" i="37"/>
  <c r="H3" i="37"/>
  <c r="T2" i="37"/>
  <c r="H2" i="37"/>
  <c r="T9" i="36"/>
  <c r="H9" i="36"/>
  <c r="T8" i="36"/>
  <c r="H8" i="36"/>
  <c r="T7" i="36"/>
  <c r="H7" i="36"/>
  <c r="T6" i="36"/>
  <c r="H6" i="36"/>
  <c r="T5" i="36"/>
  <c r="H5" i="36"/>
  <c r="T4" i="36"/>
  <c r="H4" i="36"/>
  <c r="T3" i="36"/>
  <c r="H3" i="36"/>
  <c r="T2" i="36"/>
  <c r="H2" i="36"/>
  <c r="T9" i="6"/>
  <c r="H9" i="6"/>
  <c r="T8" i="6"/>
  <c r="H8" i="6"/>
  <c r="T7" i="6"/>
  <c r="B8" i="44"/>
  <c r="B3" i="42"/>
  <c r="M9" i="39"/>
  <c r="X8" i="39"/>
  <c r="K8" i="39"/>
  <c r="V7" i="39"/>
  <c r="I7" i="39"/>
  <c r="T6" i="39"/>
  <c r="G6" i="39"/>
  <c r="R5" i="39"/>
  <c r="E5" i="39"/>
  <c r="P4" i="39"/>
  <c r="B4" i="39"/>
  <c r="M3" i="39"/>
  <c r="X2" i="39"/>
  <c r="K2" i="39"/>
  <c r="V9" i="38"/>
  <c r="I9" i="38"/>
  <c r="T8" i="38"/>
  <c r="G8" i="38"/>
  <c r="R7" i="38"/>
  <c r="E7" i="38"/>
  <c r="P6" i="38"/>
  <c r="B6" i="38"/>
  <c r="M5" i="38"/>
  <c r="X4" i="38"/>
  <c r="K4" i="38"/>
  <c r="V3" i="38"/>
  <c r="I3" i="38"/>
  <c r="T2" i="38"/>
  <c r="G2" i="38"/>
  <c r="R9" i="7"/>
  <c r="E9" i="7"/>
  <c r="P8" i="7"/>
  <c r="B8" i="7"/>
  <c r="M7" i="7"/>
  <c r="X6" i="7"/>
  <c r="K6" i="7"/>
  <c r="V5" i="7"/>
  <c r="I5" i="7"/>
  <c r="T4" i="7"/>
  <c r="G4" i="7"/>
  <c r="S3" i="7"/>
  <c r="G3" i="7"/>
  <c r="S2" i="7"/>
  <c r="G2" i="7"/>
  <c r="B6" i="44"/>
  <c r="B2" i="42"/>
  <c r="Y9" i="39"/>
  <c r="L9" i="39"/>
  <c r="W8" i="39"/>
  <c r="J8" i="39"/>
  <c r="U7" i="39"/>
  <c r="H7" i="39"/>
  <c r="S6" i="39"/>
  <c r="F6" i="39"/>
  <c r="Q5" i="39"/>
  <c r="D5" i="39"/>
  <c r="N4" i="39"/>
  <c r="Y3" i="39"/>
  <c r="L3" i="39"/>
  <c r="W2" i="39"/>
  <c r="J2" i="39"/>
  <c r="U9" i="38"/>
  <c r="H9" i="38"/>
  <c r="S8" i="38"/>
  <c r="F8" i="38"/>
  <c r="Q7" i="38"/>
  <c r="D7" i="38"/>
  <c r="N6" i="38"/>
  <c r="Y5" i="38"/>
  <c r="L5" i="38"/>
  <c r="W4" i="38"/>
  <c r="J4" i="38"/>
  <c r="U3" i="38"/>
  <c r="H3" i="38"/>
  <c r="S2" i="38"/>
  <c r="F2" i="38"/>
  <c r="Q9" i="7"/>
  <c r="D9" i="7"/>
  <c r="N8" i="7"/>
  <c r="Y7" i="7"/>
  <c r="L7" i="7"/>
  <c r="W6" i="7"/>
  <c r="J6" i="7"/>
  <c r="U5" i="7"/>
  <c r="H5" i="7"/>
  <c r="S4" i="7"/>
  <c r="F4" i="7"/>
  <c r="R3" i="7"/>
  <c r="F3" i="7"/>
  <c r="R2" i="7"/>
  <c r="F2" i="7"/>
  <c r="B4" i="44"/>
  <c r="B9" i="41"/>
  <c r="X9" i="39"/>
  <c r="K9" i="39"/>
  <c r="V8" i="39"/>
  <c r="I8" i="39"/>
  <c r="T7" i="39"/>
  <c r="G7" i="39"/>
  <c r="R6" i="39"/>
  <c r="E6" i="39"/>
  <c r="P5" i="39"/>
  <c r="B5" i="39"/>
  <c r="M4" i="39"/>
  <c r="X3" i="39"/>
  <c r="K3" i="39"/>
  <c r="V2" i="39"/>
  <c r="I2" i="39"/>
  <c r="T9" i="38"/>
  <c r="G9" i="38"/>
  <c r="R8" i="38"/>
  <c r="E8" i="38"/>
  <c r="P7" i="38"/>
  <c r="B7" i="38"/>
  <c r="M6" i="38"/>
  <c r="X5" i="38"/>
  <c r="K5" i="38"/>
  <c r="V4" i="38"/>
  <c r="I4" i="38"/>
  <c r="T3" i="38"/>
  <c r="G3" i="38"/>
  <c r="R2" i="38"/>
  <c r="E2" i="38"/>
  <c r="P9" i="7"/>
  <c r="B9" i="7"/>
  <c r="M8" i="7"/>
  <c r="X7" i="7"/>
  <c r="K7" i="7"/>
  <c r="V6" i="7"/>
  <c r="I6" i="7"/>
  <c r="T5" i="7"/>
  <c r="G5" i="7"/>
  <c r="R4" i="7"/>
  <c r="E4" i="7"/>
  <c r="Q3" i="7"/>
  <c r="E3" i="7"/>
  <c r="Q2" i="7"/>
  <c r="E2" i="7"/>
  <c r="B2" i="44"/>
  <c r="B8" i="41"/>
  <c r="W9" i="39"/>
  <c r="J9" i="39"/>
  <c r="U8" i="39"/>
  <c r="H8" i="39"/>
  <c r="S7" i="39"/>
  <c r="F7" i="39"/>
  <c r="Q6" i="39"/>
  <c r="D6" i="39"/>
  <c r="N5" i="39"/>
  <c r="Y4" i="39"/>
  <c r="L4" i="39"/>
  <c r="W3" i="39"/>
  <c r="J3" i="39"/>
  <c r="U2" i="39"/>
  <c r="B8" i="43"/>
  <c r="B7" i="41"/>
  <c r="V9" i="39"/>
  <c r="I9" i="39"/>
  <c r="T8" i="39"/>
  <c r="G8" i="39"/>
  <c r="R7" i="39"/>
  <c r="E7" i="39"/>
  <c r="P6" i="39"/>
  <c r="B6" i="39"/>
  <c r="M5" i="39"/>
  <c r="X4" i="39"/>
  <c r="K4" i="39"/>
  <c r="V3" i="39"/>
  <c r="I3" i="39"/>
  <c r="T2" i="39"/>
  <c r="G2" i="39"/>
  <c r="R9" i="38"/>
  <c r="E9" i="38"/>
  <c r="P8" i="38"/>
  <c r="B8" i="38"/>
  <c r="M7" i="38"/>
  <c r="X6" i="38"/>
  <c r="K6" i="38"/>
  <c r="V5" i="38"/>
  <c r="I5" i="38"/>
  <c r="T4" i="38"/>
  <c r="G4" i="38"/>
  <c r="R3" i="38"/>
  <c r="E3" i="38"/>
  <c r="P2" i="38"/>
  <c r="B2" i="38"/>
  <c r="M9" i="7"/>
  <c r="X8" i="7"/>
  <c r="K8" i="7"/>
  <c r="V7" i="7"/>
  <c r="I7" i="7"/>
  <c r="T6" i="7"/>
  <c r="G6" i="7"/>
  <c r="R5" i="7"/>
  <c r="E5" i="7"/>
  <c r="P4" i="7"/>
  <c r="C4" i="7"/>
  <c r="O3" i="7"/>
  <c r="C3" i="7"/>
  <c r="O2" i="7"/>
  <c r="C2" i="7"/>
  <c r="C9" i="37"/>
  <c r="C8" i="37"/>
  <c r="C7" i="37"/>
  <c r="C6" i="37"/>
  <c r="C5" i="37"/>
  <c r="O4" i="37"/>
  <c r="C4" i="37"/>
  <c r="C3" i="37"/>
  <c r="C2" i="37"/>
  <c r="B6" i="43"/>
  <c r="B6" i="41"/>
  <c r="B4" i="43"/>
  <c r="B5" i="41"/>
  <c r="T9" i="39"/>
  <c r="G9" i="39"/>
  <c r="R8" i="39"/>
  <c r="E8" i="39"/>
  <c r="P7" i="39"/>
  <c r="B7" i="39"/>
  <c r="M6" i="39"/>
  <c r="X5" i="39"/>
  <c r="K5" i="39"/>
  <c r="V4" i="39"/>
  <c r="I4" i="39"/>
  <c r="T3" i="39"/>
  <c r="G3" i="39"/>
  <c r="R2" i="39"/>
  <c r="E2" i="39"/>
  <c r="P9" i="38"/>
  <c r="B9" i="38"/>
  <c r="M8" i="38"/>
  <c r="X7" i="38"/>
  <c r="K7" i="38"/>
  <c r="V6" i="38"/>
  <c r="I6" i="38"/>
  <c r="T5" i="38"/>
  <c r="G5" i="38"/>
  <c r="R4" i="38"/>
  <c r="E4" i="38"/>
  <c r="P3" i="38"/>
  <c r="B3" i="38"/>
  <c r="M2" i="38"/>
  <c r="X9" i="7"/>
  <c r="K9" i="7"/>
  <c r="V8" i="7"/>
  <c r="I8" i="7"/>
  <c r="T7" i="7"/>
  <c r="G7" i="7"/>
  <c r="R6" i="7"/>
  <c r="E6" i="7"/>
  <c r="P5" i="7"/>
  <c r="B5" i="7"/>
  <c r="B2" i="43"/>
  <c r="B4" i="41"/>
  <c r="S9" i="39"/>
  <c r="F9" i="39"/>
  <c r="Q8" i="39"/>
  <c r="D8" i="39"/>
  <c r="N7" i="39"/>
  <c r="Y6" i="39"/>
  <c r="L6" i="39"/>
  <c r="W5" i="39"/>
  <c r="J5" i="39"/>
  <c r="U4" i="39"/>
  <c r="H4" i="39"/>
  <c r="S3" i="39"/>
  <c r="F3" i="39"/>
  <c r="Q2" i="39"/>
  <c r="D2" i="39"/>
  <c r="N9" i="38"/>
  <c r="Y8" i="38"/>
  <c r="L8" i="38"/>
  <c r="W7" i="38"/>
  <c r="J7" i="38"/>
  <c r="U6" i="38"/>
  <c r="H6" i="38"/>
  <c r="S5" i="38"/>
  <c r="F5" i="38"/>
  <c r="Q4" i="38"/>
  <c r="D4" i="38"/>
  <c r="N3" i="38"/>
  <c r="Y2" i="38"/>
  <c r="L2" i="38"/>
  <c r="W9" i="7"/>
  <c r="J9" i="7"/>
  <c r="U8" i="7"/>
  <c r="H8" i="7"/>
  <c r="S7" i="7"/>
  <c r="F7" i="7"/>
  <c r="Q6" i="7"/>
  <c r="D6" i="7"/>
  <c r="N5" i="7"/>
  <c r="Y4" i="7"/>
  <c r="L4" i="7"/>
  <c r="X3" i="7"/>
  <c r="L3" i="7"/>
  <c r="X2" i="7"/>
  <c r="L2" i="7"/>
  <c r="X9" i="37"/>
  <c r="P3" i="5"/>
  <c r="P4" i="6"/>
  <c r="P7" i="6"/>
  <c r="W2" i="36"/>
  <c r="Y3" i="36"/>
  <c r="N4" i="36"/>
  <c r="X6" i="36"/>
  <c r="N7" i="36"/>
  <c r="Y9" i="36"/>
  <c r="Y3" i="37"/>
  <c r="Y5" i="37"/>
  <c r="B8" i="37"/>
  <c r="W8" i="37"/>
  <c r="U2" i="7"/>
  <c r="U3" i="7"/>
  <c r="D5" i="7"/>
  <c r="S6" i="7"/>
  <c r="W8" i="7"/>
  <c r="D3" i="38"/>
  <c r="H5" i="38"/>
  <c r="L7" i="38"/>
  <c r="Q9" i="38"/>
  <c r="L5" i="39"/>
  <c r="C2" i="6"/>
  <c r="W6" i="36"/>
  <c r="D2" i="5"/>
  <c r="D8" i="6" s="1"/>
  <c r="D4" i="5"/>
  <c r="E2" i="5"/>
  <c r="E8" i="42" s="1"/>
  <c r="E4" i="5"/>
  <c r="X2" i="36"/>
  <c r="M3" i="36"/>
  <c r="B4" i="36"/>
  <c r="K6" i="36"/>
  <c r="Y6" i="36"/>
  <c r="K9" i="36"/>
  <c r="B2" i="37"/>
  <c r="B4" i="37"/>
  <c r="B6" i="37"/>
  <c r="K7" i="37"/>
  <c r="X8" i="37"/>
  <c r="V2" i="7"/>
  <c r="W3" i="7"/>
  <c r="F5" i="7"/>
  <c r="U6" i="7"/>
  <c r="Y8" i="7"/>
  <c r="F3" i="38"/>
  <c r="J5" i="38"/>
  <c r="N7" i="38"/>
  <c r="S9" i="38"/>
  <c r="Y5" i="39"/>
  <c r="C7" i="6"/>
  <c r="P2" i="5"/>
  <c r="P5" i="36" s="1"/>
  <c r="D3" i="5"/>
  <c r="P4" i="5"/>
  <c r="Q4" i="5"/>
  <c r="R4" i="5"/>
  <c r="W9" i="6"/>
  <c r="Y2" i="36"/>
  <c r="N3" i="36"/>
  <c r="C4" i="36"/>
  <c r="B7" i="36"/>
  <c r="Y8" i="37"/>
  <c r="W9" i="37"/>
  <c r="W2" i="7"/>
  <c r="Y3" i="7"/>
  <c r="K5" i="7"/>
  <c r="E7" i="7"/>
  <c r="I9" i="7"/>
  <c r="M3" i="38"/>
  <c r="R5" i="38"/>
  <c r="V7" i="38"/>
  <c r="B2" i="39"/>
  <c r="N6" i="39"/>
  <c r="C8" i="36"/>
  <c r="Q2" i="5"/>
  <c r="Q8" i="6" s="1"/>
  <c r="E3" i="5"/>
  <c r="Q3" i="5"/>
  <c r="F2" i="5"/>
  <c r="F9" i="6" s="1"/>
  <c r="R2" i="5"/>
  <c r="R5" i="36" s="1"/>
  <c r="F3" i="5"/>
  <c r="R3" i="5"/>
  <c r="F4" i="5"/>
  <c r="F3" i="6"/>
  <c r="G2" i="5"/>
  <c r="G5" i="37" s="1"/>
  <c r="S2" i="5"/>
  <c r="S9" i="6" s="1"/>
  <c r="G3" i="5"/>
  <c r="S3" i="5"/>
  <c r="G4" i="5"/>
  <c r="S4" i="5"/>
  <c r="G6" i="6"/>
  <c r="X9" i="6"/>
  <c r="M2" i="36"/>
  <c r="B3" i="36"/>
  <c r="W5" i="36"/>
  <c r="M6" i="36"/>
  <c r="C7" i="36"/>
  <c r="W8" i="36"/>
  <c r="M9" i="36"/>
  <c r="F2" i="37"/>
  <c r="M3" i="37"/>
  <c r="M5" i="37"/>
  <c r="M7" i="37"/>
  <c r="B9" i="37"/>
  <c r="Y9" i="37"/>
  <c r="Y2" i="7"/>
  <c r="B4" i="7"/>
  <c r="M5" i="7"/>
  <c r="H7" i="7"/>
  <c r="L9" i="7"/>
  <c r="Q3" i="38"/>
  <c r="U5" i="38"/>
  <c r="Y7" i="38"/>
  <c r="F2" i="39"/>
  <c r="D7" i="39"/>
  <c r="H2" i="6"/>
  <c r="T3" i="6"/>
  <c r="T4" i="6"/>
  <c r="T5" i="6"/>
  <c r="T6" i="6"/>
  <c r="H7" i="6"/>
  <c r="W8" i="6"/>
  <c r="Y9" i="6"/>
  <c r="N2" i="36"/>
  <c r="C3" i="36"/>
  <c r="P3" i="36"/>
  <c r="X5" i="36"/>
  <c r="N6" i="36"/>
  <c r="X8" i="36"/>
  <c r="N9" i="36"/>
  <c r="W2" i="37"/>
  <c r="N3" i="37"/>
  <c r="W4" i="37"/>
  <c r="N5" i="37"/>
  <c r="W6" i="37"/>
  <c r="N7" i="37"/>
  <c r="B2" i="7"/>
  <c r="B3" i="7"/>
  <c r="D4" i="7"/>
  <c r="Q5" i="7"/>
  <c r="J7" i="7"/>
  <c r="N9" i="7"/>
  <c r="S3" i="38"/>
  <c r="W5" i="38"/>
  <c r="D8" i="38"/>
  <c r="H2" i="39"/>
  <c r="Q7" i="39"/>
  <c r="U4" i="5"/>
  <c r="U3" i="6"/>
  <c r="K8" i="6"/>
  <c r="M9" i="6"/>
  <c r="D3" i="36"/>
  <c r="K5" i="36"/>
  <c r="Y5" i="36"/>
  <c r="Y8" i="36"/>
  <c r="X2" i="37"/>
  <c r="P3" i="37"/>
  <c r="X4" i="37"/>
  <c r="X6" i="37"/>
  <c r="P7" i="37"/>
  <c r="K8" i="37"/>
  <c r="D2" i="7"/>
  <c r="D3" i="7"/>
  <c r="I4" i="7"/>
  <c r="S5" i="7"/>
  <c r="R7" i="7"/>
  <c r="V9" i="7"/>
  <c r="B4" i="38"/>
  <c r="G6" i="38"/>
  <c r="K8" i="38"/>
  <c r="P2" i="39"/>
  <c r="F8" i="39"/>
  <c r="H3" i="6"/>
  <c r="H4" i="6"/>
  <c r="H5" i="6"/>
  <c r="H6" i="6"/>
  <c r="I2" i="5"/>
  <c r="I2" i="36" s="1"/>
  <c r="U2" i="5"/>
  <c r="U7" i="42" s="1"/>
  <c r="I3" i="5"/>
  <c r="U3" i="5"/>
  <c r="I4" i="5"/>
  <c r="X8" i="6"/>
  <c r="B2" i="36"/>
  <c r="J2" i="5"/>
  <c r="J6" i="40" s="1"/>
  <c r="V2" i="5"/>
  <c r="V2" i="36" s="1"/>
  <c r="J3" i="5"/>
  <c r="V3" i="5"/>
  <c r="J4" i="5"/>
  <c r="V4" i="5"/>
  <c r="W7" i="6"/>
  <c r="L8" i="6"/>
  <c r="Y8" i="6"/>
  <c r="N9" i="6"/>
  <c r="C2" i="36"/>
  <c r="P2" i="36"/>
  <c r="B6" i="36"/>
  <c r="B9" i="36"/>
  <c r="Y2" i="37"/>
  <c r="Y4" i="37"/>
  <c r="R5" i="37"/>
  <c r="Y6" i="37"/>
  <c r="I2" i="7"/>
  <c r="I3" i="7"/>
  <c r="K4" i="7"/>
  <c r="X5" i="7"/>
  <c r="U7" i="7"/>
  <c r="Y9" i="7"/>
  <c r="F4" i="38"/>
  <c r="J6" i="38"/>
  <c r="N8" i="38"/>
  <c r="S2" i="39"/>
  <c r="S8" i="39"/>
  <c r="W2" i="6"/>
  <c r="W3" i="6"/>
  <c r="K5" i="6"/>
  <c r="K6" i="6"/>
  <c r="K7" i="6"/>
  <c r="M8" i="6"/>
  <c r="D2" i="36"/>
  <c r="F3" i="36"/>
  <c r="W4" i="36"/>
  <c r="M5" i="36"/>
  <c r="C6" i="36"/>
  <c r="W7" i="36"/>
  <c r="M8" i="36"/>
  <c r="C9" i="36"/>
  <c r="K2" i="37"/>
  <c r="B3" i="37"/>
  <c r="K4" i="37"/>
  <c r="B5" i="37"/>
  <c r="B7" i="37"/>
  <c r="M8" i="37"/>
  <c r="J2" i="7"/>
  <c r="J3" i="7"/>
  <c r="M4" i="7"/>
  <c r="B6" i="7"/>
  <c r="W7" i="7"/>
  <c r="D2" i="38"/>
  <c r="H4" i="38"/>
  <c r="L6" i="38"/>
  <c r="Q8" i="38"/>
  <c r="E3" i="39"/>
  <c r="H9" i="39"/>
  <c r="L2" i="5"/>
  <c r="L7" i="42" s="1"/>
  <c r="L3" i="5"/>
  <c r="X3" i="5"/>
  <c r="L4" i="5"/>
  <c r="X2" i="6"/>
  <c r="X3" i="6"/>
  <c r="X4" i="6"/>
  <c r="X5" i="6"/>
  <c r="X6" i="6"/>
  <c r="Y7" i="6"/>
  <c r="N8" i="6"/>
  <c r="C9" i="6"/>
  <c r="X4" i="36"/>
  <c r="N5" i="36"/>
  <c r="X7" i="36"/>
  <c r="N8" i="36"/>
  <c r="D3" i="37"/>
  <c r="N8" i="37"/>
  <c r="K2" i="7"/>
  <c r="K3" i="7"/>
  <c r="N4" i="7"/>
  <c r="F6" i="7"/>
  <c r="G8" i="7"/>
  <c r="K2" i="38"/>
  <c r="P4" i="38"/>
  <c r="T6" i="38"/>
  <c r="X8" i="38"/>
  <c r="H3" i="39"/>
  <c r="U9" i="39"/>
  <c r="B8" i="1"/>
  <c r="B7" i="1"/>
  <c r="E1" i="1"/>
  <c r="D1" i="1"/>
  <c r="C1" i="1"/>
  <c r="O2" i="42" l="1"/>
  <c r="O5" i="40"/>
  <c r="K6" i="37"/>
  <c r="S3" i="36"/>
  <c r="F4" i="36"/>
  <c r="O3" i="36"/>
  <c r="P4" i="36"/>
  <c r="O4" i="6"/>
  <c r="O5" i="37"/>
  <c r="K7" i="40"/>
  <c r="O3" i="42"/>
  <c r="O9" i="42"/>
  <c r="K3" i="41"/>
  <c r="K9" i="41"/>
  <c r="K7" i="42"/>
  <c r="X9" i="36"/>
  <c r="O6" i="37"/>
  <c r="O5" i="42"/>
  <c r="K2" i="40"/>
  <c r="O8" i="40"/>
  <c r="K4" i="41"/>
  <c r="K2" i="42"/>
  <c r="K8" i="42"/>
  <c r="O6" i="40"/>
  <c r="D5" i="37"/>
  <c r="O9" i="6"/>
  <c r="O6" i="36"/>
  <c r="K5" i="37"/>
  <c r="K2" i="36"/>
  <c r="O7" i="40"/>
  <c r="X7" i="37"/>
  <c r="K9" i="6"/>
  <c r="O9" i="36"/>
  <c r="O7" i="37"/>
  <c r="K3" i="40"/>
  <c r="O3" i="41"/>
  <c r="K5" i="41"/>
  <c r="K3" i="42"/>
  <c r="K9" i="42"/>
  <c r="O2" i="36"/>
  <c r="S6" i="6"/>
  <c r="K3" i="37"/>
  <c r="O4" i="41"/>
  <c r="O2" i="40"/>
  <c r="O2" i="37"/>
  <c r="O8" i="37"/>
  <c r="K4" i="40"/>
  <c r="O5" i="41"/>
  <c r="O6" i="42"/>
  <c r="K8" i="40"/>
  <c r="K6" i="41"/>
  <c r="K4" i="42"/>
  <c r="D6" i="6"/>
  <c r="F7" i="40"/>
  <c r="O6" i="41"/>
  <c r="O3" i="40"/>
  <c r="O5" i="6"/>
  <c r="O2" i="6"/>
  <c r="S6" i="36"/>
  <c r="I7" i="36"/>
  <c r="O7" i="36"/>
  <c r="O3" i="37"/>
  <c r="O9" i="37"/>
  <c r="K5" i="40"/>
  <c r="O7" i="41"/>
  <c r="O7" i="42"/>
  <c r="K9" i="40"/>
  <c r="K7" i="41"/>
  <c r="K5" i="42"/>
  <c r="K7" i="36"/>
  <c r="O4" i="36"/>
  <c r="O2" i="41"/>
  <c r="K9" i="37"/>
  <c r="K8" i="36"/>
  <c r="O9" i="40"/>
  <c r="O4" i="42"/>
  <c r="O8" i="41"/>
  <c r="O4" i="40"/>
  <c r="O5" i="36"/>
  <c r="K3" i="6"/>
  <c r="D7" i="37"/>
  <c r="R2" i="36"/>
  <c r="S2" i="6"/>
  <c r="L6" i="37"/>
  <c r="P9" i="6"/>
  <c r="L2" i="6"/>
  <c r="S9" i="36"/>
  <c r="P6" i="36"/>
  <c r="R7" i="6"/>
  <c r="S8" i="36"/>
  <c r="P7" i="40"/>
  <c r="S7" i="40"/>
  <c r="S9" i="40"/>
  <c r="Y7" i="37"/>
  <c r="W9" i="36"/>
  <c r="S4" i="37"/>
  <c r="D8" i="36"/>
  <c r="P6" i="40"/>
  <c r="D3" i="40"/>
  <c r="F3" i="41"/>
  <c r="W7" i="37"/>
  <c r="C5" i="6"/>
  <c r="L4" i="37"/>
  <c r="L5" i="36"/>
  <c r="E5" i="6"/>
  <c r="D5" i="40"/>
  <c r="O3" i="6"/>
  <c r="S6" i="42"/>
  <c r="L7" i="6"/>
  <c r="D9" i="36"/>
  <c r="S7" i="37"/>
  <c r="P5" i="37"/>
  <c r="D4" i="37"/>
  <c r="Y4" i="36"/>
  <c r="L2" i="37"/>
  <c r="L5" i="37"/>
  <c r="L6" i="6"/>
  <c r="B6" i="6"/>
  <c r="O8" i="6"/>
  <c r="B9" i="6"/>
  <c r="W5" i="37"/>
  <c r="B8" i="6"/>
  <c r="W6" i="6"/>
  <c r="L4" i="6"/>
  <c r="R3" i="37"/>
  <c r="P9" i="36"/>
  <c r="S5" i="6"/>
  <c r="F5" i="36"/>
  <c r="P5" i="6"/>
  <c r="S3" i="6"/>
  <c r="P2" i="40"/>
  <c r="P3" i="40"/>
  <c r="J3" i="40"/>
  <c r="G9" i="37"/>
  <c r="G3" i="6"/>
  <c r="L9" i="36"/>
  <c r="R4" i="6"/>
  <c r="D8" i="37"/>
  <c r="D3" i="6"/>
  <c r="L4" i="40"/>
  <c r="D5" i="41"/>
  <c r="G2" i="37"/>
  <c r="G8" i="36"/>
  <c r="R2" i="6"/>
  <c r="D5" i="36"/>
  <c r="D2" i="6"/>
  <c r="D8" i="40"/>
  <c r="D3" i="42"/>
  <c r="G3" i="36"/>
  <c r="G7" i="36"/>
  <c r="I4" i="6"/>
  <c r="R7" i="36"/>
  <c r="S7" i="6"/>
  <c r="S6" i="37"/>
  <c r="R8" i="36"/>
  <c r="G2" i="41"/>
  <c r="F4" i="40"/>
  <c r="S4" i="40"/>
  <c r="D9" i="42"/>
  <c r="G7" i="6"/>
  <c r="G5" i="36"/>
  <c r="L9" i="6"/>
  <c r="D9" i="37"/>
  <c r="D7" i="36"/>
  <c r="L7" i="40"/>
  <c r="F9" i="41"/>
  <c r="G9" i="6"/>
  <c r="I5" i="36"/>
  <c r="D2" i="40"/>
  <c r="J8" i="40"/>
  <c r="S3" i="41"/>
  <c r="Y6" i="6"/>
  <c r="R6" i="36"/>
  <c r="G4" i="36"/>
  <c r="G8" i="6"/>
  <c r="R4" i="37"/>
  <c r="L9" i="37"/>
  <c r="D6" i="36"/>
  <c r="R3" i="36"/>
  <c r="G6" i="37"/>
  <c r="S4" i="36"/>
  <c r="R4" i="36"/>
  <c r="G5" i="6"/>
  <c r="F5" i="6"/>
  <c r="G8" i="37"/>
  <c r="S8" i="6"/>
  <c r="D7" i="6"/>
  <c r="R9" i="37"/>
  <c r="D2" i="41"/>
  <c r="G3" i="41"/>
  <c r="S9" i="41"/>
  <c r="S5" i="37"/>
  <c r="I9" i="37"/>
  <c r="F6" i="37"/>
  <c r="D4" i="36"/>
  <c r="S4" i="6"/>
  <c r="F4" i="6"/>
  <c r="D6" i="37"/>
  <c r="L2" i="36"/>
  <c r="I9" i="36"/>
  <c r="F8" i="6"/>
  <c r="P6" i="6"/>
  <c r="P5" i="40"/>
  <c r="S8" i="37"/>
  <c r="G9" i="41"/>
  <c r="C8" i="6"/>
  <c r="M4" i="37"/>
  <c r="Y5" i="6"/>
  <c r="W5" i="6"/>
  <c r="G3" i="42"/>
  <c r="I3" i="42"/>
  <c r="P2" i="41"/>
  <c r="O6" i="6"/>
  <c r="M2" i="37"/>
  <c r="M5" i="6"/>
  <c r="K4" i="6"/>
  <c r="O8" i="36"/>
  <c r="G4" i="37"/>
  <c r="D2" i="37"/>
  <c r="R6" i="6"/>
  <c r="D4" i="6"/>
  <c r="K2" i="6"/>
  <c r="V7" i="36"/>
  <c r="U4" i="6"/>
  <c r="U9" i="6"/>
  <c r="E5" i="36"/>
  <c r="Q6" i="40"/>
  <c r="U5" i="37"/>
  <c r="J2" i="6"/>
  <c r="I3" i="6"/>
  <c r="I7" i="6"/>
  <c r="F4" i="37"/>
  <c r="U4" i="37"/>
  <c r="R5" i="6"/>
  <c r="S2" i="37"/>
  <c r="Q4" i="6"/>
  <c r="P2" i="6"/>
  <c r="P4" i="40"/>
  <c r="Q5" i="36"/>
  <c r="Q3" i="37"/>
  <c r="Q9" i="37"/>
  <c r="E7" i="40"/>
  <c r="R4" i="40"/>
  <c r="G4" i="41"/>
  <c r="G2" i="40"/>
  <c r="I8" i="40"/>
  <c r="I6" i="41"/>
  <c r="I3" i="40"/>
  <c r="R9" i="40"/>
  <c r="V6" i="40"/>
  <c r="G9" i="42"/>
  <c r="S2" i="42"/>
  <c r="R8" i="40"/>
  <c r="E8" i="40"/>
  <c r="P8" i="41"/>
  <c r="P6" i="42"/>
  <c r="Q4" i="41"/>
  <c r="Q2" i="42"/>
  <c r="Q8" i="42"/>
  <c r="R6" i="41"/>
  <c r="R4" i="42"/>
  <c r="I8" i="42"/>
  <c r="J5" i="41"/>
  <c r="J3" i="42"/>
  <c r="J9" i="42"/>
  <c r="L4" i="41"/>
  <c r="L2" i="42"/>
  <c r="L8" i="42"/>
  <c r="P2" i="37"/>
  <c r="F5" i="37"/>
  <c r="U4" i="36"/>
  <c r="V7" i="6"/>
  <c r="U7" i="36"/>
  <c r="E4" i="6"/>
  <c r="J7" i="37"/>
  <c r="R8" i="6"/>
  <c r="E6" i="36"/>
  <c r="E4" i="37"/>
  <c r="R7" i="37"/>
  <c r="Q7" i="40"/>
  <c r="F5" i="40"/>
  <c r="G5" i="41"/>
  <c r="S2" i="40"/>
  <c r="I7" i="41"/>
  <c r="U3" i="40"/>
  <c r="G7" i="42"/>
  <c r="J7" i="40"/>
  <c r="L2" i="40"/>
  <c r="P8" i="40"/>
  <c r="S3" i="42"/>
  <c r="S8" i="40"/>
  <c r="D3" i="41"/>
  <c r="D9" i="41"/>
  <c r="D7" i="42"/>
  <c r="E5" i="41"/>
  <c r="E3" i="42"/>
  <c r="E9" i="42"/>
  <c r="F7" i="41"/>
  <c r="F5" i="42"/>
  <c r="U8" i="42"/>
  <c r="V5" i="41"/>
  <c r="V3" i="42"/>
  <c r="V9" i="42"/>
  <c r="L4" i="36"/>
  <c r="Q5" i="6"/>
  <c r="E3" i="37"/>
  <c r="Q2" i="36"/>
  <c r="J6" i="37"/>
  <c r="I2" i="6"/>
  <c r="U6" i="6"/>
  <c r="J7" i="6"/>
  <c r="F7" i="36"/>
  <c r="I6" i="6"/>
  <c r="J5" i="36"/>
  <c r="V2" i="37"/>
  <c r="Q2" i="6"/>
  <c r="L3" i="37"/>
  <c r="R3" i="6"/>
  <c r="V9" i="37"/>
  <c r="E3" i="6"/>
  <c r="R6" i="37"/>
  <c r="E8" i="6"/>
  <c r="D6" i="40"/>
  <c r="Q6" i="36"/>
  <c r="Q4" i="37"/>
  <c r="F8" i="37"/>
  <c r="E2" i="40"/>
  <c r="G8" i="40"/>
  <c r="R5" i="40"/>
  <c r="G6" i="41"/>
  <c r="G3" i="40"/>
  <c r="P9" i="40"/>
  <c r="I8" i="41"/>
  <c r="I4" i="40"/>
  <c r="V7" i="40"/>
  <c r="F9" i="40"/>
  <c r="I9" i="40"/>
  <c r="G5" i="42"/>
  <c r="P3" i="41"/>
  <c r="P9" i="41"/>
  <c r="P7" i="42"/>
  <c r="Q5" i="41"/>
  <c r="Q3" i="42"/>
  <c r="Q9" i="42"/>
  <c r="R7" i="41"/>
  <c r="R5" i="42"/>
  <c r="I9" i="42"/>
  <c r="J6" i="41"/>
  <c r="J4" i="42"/>
  <c r="L5" i="41"/>
  <c r="L3" i="42"/>
  <c r="L9" i="42"/>
  <c r="P9" i="37"/>
  <c r="G3" i="37"/>
  <c r="V3" i="37"/>
  <c r="E9" i="37"/>
  <c r="V6" i="6"/>
  <c r="U5" i="6"/>
  <c r="U2" i="37"/>
  <c r="U8" i="36"/>
  <c r="V9" i="6"/>
  <c r="E2" i="6"/>
  <c r="E7" i="36"/>
  <c r="E5" i="37"/>
  <c r="R8" i="37"/>
  <c r="Q2" i="40"/>
  <c r="U8" i="40"/>
  <c r="G4" i="42"/>
  <c r="F6" i="40"/>
  <c r="G7" i="41"/>
  <c r="S3" i="40"/>
  <c r="I2" i="41"/>
  <c r="I9" i="41"/>
  <c r="U4" i="40"/>
  <c r="J2" i="40"/>
  <c r="L3" i="40"/>
  <c r="U9" i="40"/>
  <c r="U2" i="41"/>
  <c r="D4" i="41"/>
  <c r="D2" i="42"/>
  <c r="D8" i="42"/>
  <c r="E6" i="41"/>
  <c r="E4" i="42"/>
  <c r="F2" i="41"/>
  <c r="F8" i="41"/>
  <c r="F6" i="42"/>
  <c r="U3" i="42"/>
  <c r="U9" i="42"/>
  <c r="V6" i="41"/>
  <c r="V4" i="42"/>
  <c r="V8" i="37"/>
  <c r="I6" i="36"/>
  <c r="J3" i="36"/>
  <c r="F3" i="37"/>
  <c r="V3" i="36"/>
  <c r="E8" i="36"/>
  <c r="U7" i="6"/>
  <c r="V4" i="37"/>
  <c r="V5" i="36"/>
  <c r="U3" i="37"/>
  <c r="J4" i="36"/>
  <c r="I6" i="37"/>
  <c r="J6" i="36"/>
  <c r="U3" i="36"/>
  <c r="L5" i="6"/>
  <c r="U7" i="37"/>
  <c r="J4" i="37"/>
  <c r="V4" i="36"/>
  <c r="J6" i="6"/>
  <c r="I5" i="6"/>
  <c r="E4" i="36"/>
  <c r="G4" i="6"/>
  <c r="F6" i="6"/>
  <c r="F8" i="36"/>
  <c r="I9" i="6"/>
  <c r="J5" i="37"/>
  <c r="S5" i="36"/>
  <c r="Q7" i="36"/>
  <c r="Q5" i="37"/>
  <c r="F9" i="37"/>
  <c r="E3" i="40"/>
  <c r="R6" i="40"/>
  <c r="G8" i="41"/>
  <c r="G4" i="40"/>
  <c r="I2" i="42"/>
  <c r="I5" i="40"/>
  <c r="V2" i="40"/>
  <c r="D9" i="40"/>
  <c r="S4" i="42"/>
  <c r="S2" i="41"/>
  <c r="U3" i="41"/>
  <c r="S9" i="42"/>
  <c r="P4" i="41"/>
  <c r="P2" i="42"/>
  <c r="P8" i="42"/>
  <c r="Q6" i="41"/>
  <c r="Q4" i="42"/>
  <c r="R2" i="41"/>
  <c r="R8" i="41"/>
  <c r="R6" i="42"/>
  <c r="I4" i="42"/>
  <c r="J9" i="40"/>
  <c r="J7" i="41"/>
  <c r="J5" i="42"/>
  <c r="L8" i="40"/>
  <c r="L6" i="41"/>
  <c r="L4" i="42"/>
  <c r="U2" i="36"/>
  <c r="I3" i="36"/>
  <c r="Y4" i="6"/>
  <c r="Q3" i="40"/>
  <c r="U4" i="41"/>
  <c r="E7" i="41"/>
  <c r="E5" i="42"/>
  <c r="F7" i="42"/>
  <c r="U4" i="42"/>
  <c r="V9" i="40"/>
  <c r="V7" i="41"/>
  <c r="V5" i="42"/>
  <c r="I7" i="37"/>
  <c r="G9" i="36"/>
  <c r="G2" i="36"/>
  <c r="V9" i="36"/>
  <c r="S2" i="36"/>
  <c r="Q8" i="36"/>
  <c r="Q6" i="37"/>
  <c r="F8" i="40"/>
  <c r="E4" i="40"/>
  <c r="G8" i="42"/>
  <c r="R7" i="40"/>
  <c r="G2" i="42"/>
  <c r="G5" i="40"/>
  <c r="I6" i="40"/>
  <c r="V3" i="40"/>
  <c r="S4" i="41"/>
  <c r="Q8" i="40"/>
  <c r="U5" i="41"/>
  <c r="P5" i="41"/>
  <c r="P3" i="42"/>
  <c r="P9" i="42"/>
  <c r="Q7" i="41"/>
  <c r="Q5" i="42"/>
  <c r="R3" i="41"/>
  <c r="R9" i="41"/>
  <c r="R7" i="42"/>
  <c r="I5" i="42"/>
  <c r="J2" i="41"/>
  <c r="J8" i="41"/>
  <c r="J6" i="42"/>
  <c r="L9" i="40"/>
  <c r="L7" i="41"/>
  <c r="L5" i="42"/>
  <c r="P6" i="37"/>
  <c r="U8" i="37"/>
  <c r="P8" i="36"/>
  <c r="R9" i="6"/>
  <c r="F9" i="36"/>
  <c r="F2" i="36"/>
  <c r="Y3" i="6"/>
  <c r="X7" i="6"/>
  <c r="E6" i="37"/>
  <c r="J5" i="6"/>
  <c r="I8" i="37"/>
  <c r="E2" i="36"/>
  <c r="J2" i="37"/>
  <c r="V4" i="6"/>
  <c r="U2" i="6"/>
  <c r="Q7" i="6"/>
  <c r="J3" i="37"/>
  <c r="E9" i="36"/>
  <c r="Q4" i="40"/>
  <c r="F2" i="40"/>
  <c r="S5" i="40"/>
  <c r="Q9" i="40"/>
  <c r="S5" i="42"/>
  <c r="U6" i="40"/>
  <c r="J4" i="40"/>
  <c r="L5" i="40"/>
  <c r="S5" i="41"/>
  <c r="G9" i="40"/>
  <c r="U6" i="41"/>
  <c r="D6" i="41"/>
  <c r="D4" i="42"/>
  <c r="E2" i="41"/>
  <c r="E8" i="41"/>
  <c r="E6" i="42"/>
  <c r="F4" i="41"/>
  <c r="F2" i="42"/>
  <c r="F8" i="42"/>
  <c r="U5" i="42"/>
  <c r="V2" i="41"/>
  <c r="V8" i="41"/>
  <c r="V6" i="42"/>
  <c r="E9" i="6"/>
  <c r="P8" i="37"/>
  <c r="Q9" i="6"/>
  <c r="M3" i="6"/>
  <c r="U5" i="40"/>
  <c r="I4" i="37"/>
  <c r="Q3" i="6"/>
  <c r="E3" i="36"/>
  <c r="V8" i="6"/>
  <c r="J9" i="6"/>
  <c r="E7" i="37"/>
  <c r="L3" i="6"/>
  <c r="R9" i="36"/>
  <c r="J4" i="6"/>
  <c r="Q3" i="36"/>
  <c r="V6" i="37"/>
  <c r="I8" i="6"/>
  <c r="G2" i="6"/>
  <c r="F2" i="6"/>
  <c r="L7" i="37"/>
  <c r="P7" i="36"/>
  <c r="U8" i="6"/>
  <c r="U5" i="36"/>
  <c r="E7" i="6"/>
  <c r="R2" i="37"/>
  <c r="L3" i="36"/>
  <c r="D5" i="6"/>
  <c r="Q9" i="36"/>
  <c r="Q7" i="37"/>
  <c r="S9" i="37"/>
  <c r="E5" i="40"/>
  <c r="R2" i="40"/>
  <c r="V8" i="40"/>
  <c r="G6" i="40"/>
  <c r="I7" i="40"/>
  <c r="V4" i="40"/>
  <c r="S6" i="41"/>
  <c r="G6" i="42"/>
  <c r="U7" i="41"/>
  <c r="P6" i="41"/>
  <c r="P4" i="42"/>
  <c r="Q2" i="41"/>
  <c r="Q8" i="41"/>
  <c r="Q6" i="42"/>
  <c r="R4" i="41"/>
  <c r="R2" i="42"/>
  <c r="R8" i="42"/>
  <c r="I6" i="42"/>
  <c r="J3" i="41"/>
  <c r="J9" i="41"/>
  <c r="J7" i="42"/>
  <c r="L2" i="41"/>
  <c r="L8" i="41"/>
  <c r="L6" i="42"/>
  <c r="I5" i="37"/>
  <c r="G7" i="37"/>
  <c r="L7" i="36"/>
  <c r="P8" i="6"/>
  <c r="Y7" i="36"/>
  <c r="D9" i="6"/>
  <c r="V5" i="6"/>
  <c r="U9" i="36"/>
  <c r="V3" i="6"/>
  <c r="J8" i="37"/>
  <c r="J8" i="36"/>
  <c r="U6" i="37"/>
  <c r="Q6" i="6"/>
  <c r="E2" i="37"/>
  <c r="E8" i="37"/>
  <c r="Q5" i="40"/>
  <c r="F3" i="40"/>
  <c r="S6" i="40"/>
  <c r="I3" i="41"/>
  <c r="S8" i="42"/>
  <c r="U7" i="40"/>
  <c r="J5" i="40"/>
  <c r="E9" i="40"/>
  <c r="L6" i="40"/>
  <c r="S7" i="41"/>
  <c r="S7" i="42"/>
  <c r="U8" i="41"/>
  <c r="D7" i="41"/>
  <c r="D5" i="42"/>
  <c r="E3" i="41"/>
  <c r="E9" i="41"/>
  <c r="E7" i="42"/>
  <c r="F5" i="41"/>
  <c r="F3" i="42"/>
  <c r="F9" i="42"/>
  <c r="U6" i="42"/>
  <c r="V3" i="41"/>
  <c r="V9" i="41"/>
  <c r="V7" i="42"/>
  <c r="P4" i="37"/>
  <c r="V6" i="36"/>
  <c r="F7" i="37"/>
  <c r="M2" i="6"/>
  <c r="I8" i="36"/>
  <c r="V8" i="36"/>
  <c r="V7" i="37"/>
  <c r="J9" i="37"/>
  <c r="I2" i="37"/>
  <c r="J7" i="36"/>
  <c r="S3" i="37"/>
  <c r="I4" i="36"/>
  <c r="L8" i="37"/>
  <c r="L8" i="36"/>
  <c r="J3" i="6"/>
  <c r="S7" i="36"/>
  <c r="J8" i="6"/>
  <c r="L6" i="36"/>
  <c r="F7" i="6"/>
  <c r="E6" i="6"/>
  <c r="U9" i="37"/>
  <c r="J9" i="36"/>
  <c r="J2" i="36"/>
  <c r="P3" i="6"/>
  <c r="Q4" i="36"/>
  <c r="Q2" i="37"/>
  <c r="Q8" i="37"/>
  <c r="D7" i="40"/>
  <c r="D4" i="40"/>
  <c r="E6" i="40"/>
  <c r="R3" i="40"/>
  <c r="G7" i="40"/>
  <c r="I4" i="41"/>
  <c r="I2" i="40"/>
  <c r="V5" i="40"/>
  <c r="S8" i="41"/>
  <c r="U9" i="41"/>
  <c r="P7" i="41"/>
  <c r="P5" i="42"/>
  <c r="Q3" i="41"/>
  <c r="Q9" i="41"/>
  <c r="Q7" i="42"/>
  <c r="R5" i="41"/>
  <c r="R3" i="42"/>
  <c r="R9" i="42"/>
  <c r="I7" i="42"/>
  <c r="J4" i="41"/>
  <c r="J2" i="42"/>
  <c r="J8" i="42"/>
  <c r="L3" i="41"/>
  <c r="L9" i="41"/>
  <c r="G6" i="36"/>
  <c r="U6" i="36"/>
  <c r="V2" i="6"/>
  <c r="I5" i="41"/>
  <c r="U2" i="40"/>
  <c r="U2" i="42"/>
  <c r="D8" i="41"/>
  <c r="D6" i="42"/>
  <c r="E4" i="41"/>
  <c r="E2" i="42"/>
  <c r="F6" i="41"/>
  <c r="F4" i="42"/>
  <c r="V4" i="41"/>
  <c r="V2" i="42"/>
  <c r="V8" i="42"/>
  <c r="I3" i="37"/>
  <c r="V5" i="37"/>
  <c r="F6" i="36"/>
  <c r="S7" i="46"/>
  <c r="T2" i="18"/>
  <c r="T4" i="19"/>
  <c r="G6" i="47"/>
  <c r="S5" i="47"/>
  <c r="R3" i="19"/>
  <c r="E7" i="19"/>
  <c r="B8" i="19"/>
  <c r="C6" i="47"/>
  <c r="C6" i="46"/>
  <c r="N6" i="19"/>
  <c r="M8" i="18"/>
  <c r="L6" i="19"/>
  <c r="K6" i="19"/>
  <c r="N3" i="18"/>
  <c r="V5" i="46"/>
  <c r="Y9" i="19"/>
  <c r="L5" i="18"/>
  <c r="U4" i="18"/>
  <c r="I5" i="47"/>
  <c r="D6" i="18"/>
  <c r="Q8" i="46"/>
  <c r="P2" i="19"/>
  <c r="O6" i="47"/>
  <c r="S7" i="47"/>
  <c r="T2" i="19" l="1"/>
  <c r="T5" i="18"/>
  <c r="W8" i="46"/>
  <c r="C5" i="19"/>
  <c r="H4" i="47"/>
  <c r="T6" i="18"/>
  <c r="Q4" i="47"/>
  <c r="C9" i="19"/>
  <c r="C8" i="19"/>
  <c r="C4" i="19"/>
  <c r="C6" i="19"/>
  <c r="C3" i="19"/>
  <c r="K8" i="19"/>
  <c r="O5" i="18"/>
  <c r="T6" i="19"/>
  <c r="C6" i="18"/>
  <c r="H9" i="19"/>
  <c r="O2" i="18"/>
  <c r="G3" i="19"/>
  <c r="G3" i="18"/>
  <c r="B9" i="19"/>
  <c r="G8" i="18"/>
  <c r="P5" i="19"/>
  <c r="C3" i="18"/>
  <c r="K7" i="46"/>
  <c r="G5" i="19"/>
  <c r="G6" i="18"/>
  <c r="K5" i="19"/>
  <c r="K7" i="18"/>
  <c r="V2" i="18"/>
  <c r="S9" i="18"/>
  <c r="C7" i="18"/>
  <c r="L4" i="19"/>
  <c r="U5" i="19"/>
  <c r="U3" i="19"/>
  <c r="G9" i="18"/>
  <c r="G7" i="19"/>
  <c r="L8" i="18"/>
  <c r="C8" i="18"/>
  <c r="G8" i="47"/>
  <c r="U5" i="18"/>
  <c r="G2" i="19"/>
  <c r="K2" i="19"/>
  <c r="U8" i="19"/>
  <c r="K9" i="18"/>
  <c r="G3" i="46"/>
  <c r="O8" i="18"/>
  <c r="S5" i="19"/>
  <c r="R2" i="19"/>
  <c r="N5" i="18"/>
  <c r="V5" i="18"/>
  <c r="S8" i="18"/>
  <c r="G6" i="19"/>
  <c r="S9" i="19"/>
  <c r="S3" i="19"/>
  <c r="R3" i="47"/>
  <c r="O9" i="18"/>
  <c r="H2" i="18"/>
  <c r="G2" i="18"/>
  <c r="V5" i="19"/>
  <c r="S8" i="19"/>
  <c r="U6" i="19"/>
  <c r="G9" i="19"/>
  <c r="G3" i="47"/>
  <c r="U8" i="18"/>
  <c r="R9" i="19"/>
  <c r="S4" i="18"/>
  <c r="S3" i="47"/>
  <c r="P8" i="47"/>
  <c r="K9" i="19"/>
  <c r="G7" i="46"/>
  <c r="U3" i="18"/>
  <c r="E5" i="18"/>
  <c r="N2" i="18"/>
  <c r="S2" i="18"/>
  <c r="C5" i="18"/>
  <c r="C2" i="18"/>
  <c r="U2" i="18"/>
  <c r="K5" i="18"/>
  <c r="K8" i="18"/>
  <c r="G8" i="19"/>
  <c r="S6" i="19"/>
  <c r="P3" i="19"/>
  <c r="G4" i="18"/>
  <c r="R4" i="47"/>
  <c r="R5" i="19"/>
  <c r="Y4" i="46"/>
  <c r="O2" i="19"/>
  <c r="H2" i="19"/>
  <c r="V8" i="19"/>
  <c r="V6" i="18"/>
  <c r="C4" i="46"/>
  <c r="H3" i="46"/>
  <c r="U2" i="19"/>
  <c r="E2" i="18"/>
  <c r="R8" i="19"/>
  <c r="O6" i="19"/>
  <c r="G4" i="19"/>
  <c r="G4" i="47"/>
  <c r="T7" i="46"/>
  <c r="S6" i="18"/>
  <c r="S2" i="19"/>
  <c r="S5" i="18"/>
  <c r="K6" i="18"/>
  <c r="G5" i="18"/>
  <c r="K2" i="18"/>
  <c r="V8" i="18"/>
  <c r="M9" i="19"/>
  <c r="V3" i="18"/>
  <c r="D5" i="19"/>
  <c r="J9" i="19"/>
  <c r="K9" i="47"/>
  <c r="I8" i="46"/>
  <c r="P4" i="47"/>
  <c r="V3" i="46"/>
  <c r="L3" i="19"/>
  <c r="P8" i="19"/>
  <c r="P7" i="19"/>
  <c r="V9" i="18"/>
  <c r="S9" i="46"/>
  <c r="F3" i="46"/>
  <c r="U7" i="19"/>
  <c r="P9" i="19"/>
  <c r="V3" i="19"/>
  <c r="O7" i="18"/>
  <c r="O4" i="19"/>
  <c r="E3" i="46"/>
  <c r="Y8" i="19"/>
  <c r="U7" i="46"/>
  <c r="O8" i="19"/>
  <c r="S3" i="18"/>
  <c r="C8" i="46"/>
  <c r="P5" i="46"/>
  <c r="I2" i="18"/>
  <c r="O6" i="18"/>
  <c r="I6" i="18"/>
  <c r="Y2" i="19"/>
  <c r="O5" i="19"/>
  <c r="E4" i="18"/>
  <c r="E6" i="19"/>
  <c r="M3" i="19"/>
  <c r="I3" i="18"/>
  <c r="M7" i="19"/>
  <c r="T8" i="47"/>
  <c r="Y4" i="19"/>
  <c r="I4" i="19"/>
  <c r="T9" i="46"/>
  <c r="B3" i="18"/>
  <c r="T3" i="19"/>
  <c r="I8" i="47"/>
  <c r="I9" i="18"/>
  <c r="V2" i="19"/>
  <c r="T8" i="18"/>
  <c r="C3" i="46"/>
  <c r="P9" i="47"/>
  <c r="I2" i="19"/>
  <c r="V9" i="19"/>
  <c r="Y3" i="19"/>
  <c r="C9" i="46"/>
  <c r="J5" i="19"/>
  <c r="F9" i="18"/>
  <c r="I5" i="18"/>
  <c r="P6" i="19"/>
  <c r="I9" i="19"/>
  <c r="T3" i="18"/>
  <c r="C4" i="18"/>
  <c r="G9" i="46"/>
  <c r="X4" i="18"/>
  <c r="T4" i="46"/>
  <c r="C9" i="18"/>
  <c r="O3" i="19"/>
  <c r="S2" i="47"/>
  <c r="F6" i="18"/>
  <c r="O4" i="18"/>
  <c r="Y3" i="47"/>
  <c r="M2" i="47"/>
  <c r="H8" i="19"/>
  <c r="H6" i="19"/>
  <c r="D2" i="19"/>
  <c r="Y3" i="18"/>
  <c r="H9" i="18"/>
  <c r="H7" i="18"/>
  <c r="Q5" i="19"/>
  <c r="P3" i="18"/>
  <c r="F3" i="18"/>
  <c r="F4" i="18"/>
  <c r="F2" i="18"/>
  <c r="H8" i="47"/>
  <c r="P4" i="19"/>
  <c r="K4" i="19"/>
  <c r="G7" i="18"/>
  <c r="V8" i="46"/>
  <c r="J4" i="19"/>
  <c r="F5" i="19"/>
  <c r="Y8" i="18"/>
  <c r="Y9" i="18"/>
  <c r="O9" i="19"/>
  <c r="V4" i="19"/>
  <c r="S7" i="19"/>
  <c r="C2" i="46"/>
  <c r="R4" i="19"/>
  <c r="S4" i="47"/>
  <c r="J2" i="19"/>
  <c r="D9" i="19"/>
  <c r="H3" i="19"/>
  <c r="Y4" i="18"/>
  <c r="F7" i="18"/>
  <c r="H3" i="47"/>
  <c r="H7" i="47"/>
  <c r="C5" i="46"/>
  <c r="Y5" i="18"/>
  <c r="F5" i="18"/>
  <c r="F8" i="18"/>
  <c r="Y2" i="18"/>
  <c r="H5" i="19"/>
  <c r="V6" i="19"/>
  <c r="Y6" i="18"/>
  <c r="S4" i="19"/>
  <c r="T7" i="18"/>
  <c r="T3" i="46"/>
  <c r="C7" i="46"/>
  <c r="B4" i="47"/>
  <c r="X8" i="19"/>
  <c r="N3" i="19"/>
  <c r="H7" i="19"/>
  <c r="R7" i="19"/>
  <c r="S3" i="46"/>
  <c r="S9" i="47"/>
  <c r="G4" i="46"/>
  <c r="R9" i="46"/>
  <c r="M2" i="46"/>
  <c r="N2" i="46"/>
  <c r="J5" i="18"/>
  <c r="E8" i="47"/>
  <c r="F6" i="47"/>
  <c r="T4" i="18"/>
  <c r="P3" i="47"/>
  <c r="H2" i="47"/>
  <c r="S6" i="47"/>
  <c r="H4" i="19"/>
  <c r="I7" i="19"/>
  <c r="S7" i="18"/>
  <c r="Y8" i="47"/>
  <c r="E3" i="47"/>
  <c r="P7" i="47"/>
  <c r="K2" i="47"/>
  <c r="E5" i="46"/>
  <c r="K7" i="47"/>
  <c r="O8" i="46"/>
  <c r="W3" i="19"/>
  <c r="P5" i="18"/>
  <c r="X6" i="18"/>
  <c r="T9" i="18"/>
  <c r="V7" i="19"/>
  <c r="S8" i="46"/>
  <c r="E2" i="47"/>
  <c r="D7" i="46"/>
  <c r="J3" i="47"/>
  <c r="L6" i="47"/>
  <c r="R6" i="19"/>
  <c r="K3" i="19"/>
  <c r="O7" i="19"/>
  <c r="T8" i="46"/>
  <c r="V3" i="47"/>
  <c r="F4" i="46"/>
  <c r="I6" i="46"/>
  <c r="M2" i="19"/>
  <c r="Y6" i="19"/>
  <c r="E3" i="18"/>
  <c r="B4" i="19"/>
  <c r="F7" i="19"/>
  <c r="E7" i="18"/>
  <c r="F3" i="47"/>
  <c r="E4" i="47"/>
  <c r="F9" i="46"/>
  <c r="F2" i="47"/>
  <c r="U2" i="46"/>
  <c r="Y6" i="47"/>
  <c r="B5" i="19"/>
  <c r="E5" i="19"/>
  <c r="I8" i="19"/>
  <c r="B2" i="19"/>
  <c r="I5" i="19"/>
  <c r="M8" i="19"/>
  <c r="E8" i="19"/>
  <c r="E9" i="19"/>
  <c r="F4" i="19"/>
  <c r="N4" i="18"/>
  <c r="I7" i="18"/>
  <c r="F8" i="47"/>
  <c r="I3" i="46"/>
  <c r="F5" i="47"/>
  <c r="J4" i="18"/>
  <c r="F4" i="47"/>
  <c r="J3" i="18"/>
  <c r="E6" i="46"/>
  <c r="M4" i="19"/>
  <c r="E8" i="46"/>
  <c r="F7" i="47"/>
  <c r="Y4" i="47"/>
  <c r="I9" i="46"/>
  <c r="I2" i="46"/>
  <c r="B3" i="46"/>
  <c r="T9" i="47"/>
  <c r="J8" i="18"/>
  <c r="F2" i="19"/>
  <c r="Y5" i="19"/>
  <c r="K3" i="18"/>
  <c r="I4" i="18"/>
  <c r="K8" i="46"/>
  <c r="I4" i="46"/>
  <c r="E8" i="18"/>
  <c r="E6" i="18"/>
  <c r="E9" i="18"/>
  <c r="J2" i="18"/>
  <c r="N8" i="18"/>
  <c r="I6" i="19"/>
  <c r="I3" i="19"/>
  <c r="K4" i="18"/>
  <c r="E4" i="19"/>
  <c r="N7" i="18"/>
  <c r="K7" i="19"/>
  <c r="B8" i="47"/>
  <c r="F8" i="46"/>
  <c r="I4" i="47"/>
  <c r="E9" i="47"/>
  <c r="I2" i="47"/>
  <c r="P6" i="47"/>
  <c r="I5" i="46"/>
  <c r="F6" i="19"/>
  <c r="F8" i="19"/>
  <c r="E2" i="19"/>
  <c r="M5" i="19"/>
  <c r="I8" i="18"/>
  <c r="M6" i="19"/>
  <c r="F9" i="19"/>
  <c r="R9" i="18"/>
  <c r="F3" i="19"/>
  <c r="E3" i="19"/>
  <c r="N4" i="19"/>
  <c r="S8" i="47"/>
  <c r="J8" i="47"/>
  <c r="K3" i="47"/>
  <c r="E4" i="46"/>
  <c r="K4" i="47"/>
  <c r="G9" i="47"/>
  <c r="K2" i="46"/>
  <c r="E5" i="47"/>
  <c r="N8" i="46"/>
  <c r="M3" i="47"/>
  <c r="E7" i="47"/>
  <c r="K9" i="46"/>
  <c r="I3" i="47"/>
  <c r="M8" i="47"/>
  <c r="K4" i="46"/>
  <c r="I7" i="46"/>
  <c r="M5" i="47"/>
  <c r="N6" i="18"/>
  <c r="N9" i="18"/>
  <c r="D3" i="47"/>
  <c r="T5" i="46"/>
  <c r="N2" i="19"/>
  <c r="R5" i="18"/>
  <c r="N8" i="19"/>
  <c r="Q9" i="19"/>
  <c r="N9" i="19"/>
  <c r="N7" i="19"/>
  <c r="M8" i="46"/>
  <c r="M6" i="18"/>
  <c r="R8" i="46"/>
  <c r="R2" i="46"/>
  <c r="R6" i="47"/>
  <c r="S5" i="46"/>
  <c r="N4" i="46"/>
  <c r="M7" i="46"/>
  <c r="N5" i="46"/>
  <c r="K3" i="46"/>
  <c r="N7" i="46"/>
  <c r="Y9" i="46"/>
  <c r="M2" i="18"/>
  <c r="N5" i="19"/>
  <c r="R8" i="18"/>
  <c r="L3" i="18"/>
  <c r="J3" i="19"/>
  <c r="B7" i="19"/>
  <c r="M3" i="46"/>
  <c r="I7" i="47"/>
  <c r="Q6" i="47"/>
  <c r="D5" i="47"/>
  <c r="J6" i="46"/>
  <c r="Q9" i="47"/>
  <c r="B3" i="19"/>
  <c r="R2" i="18"/>
  <c r="M5" i="18"/>
  <c r="B6" i="19"/>
  <c r="X3" i="19"/>
  <c r="R4" i="18"/>
  <c r="R7" i="18"/>
  <c r="N3" i="46"/>
  <c r="E9" i="46"/>
  <c r="M6" i="46"/>
  <c r="N3" i="47"/>
  <c r="N4" i="47"/>
  <c r="J8" i="19"/>
  <c r="D6" i="19"/>
  <c r="L9" i="19"/>
  <c r="R7" i="46"/>
  <c r="W6" i="19"/>
  <c r="J6" i="18"/>
  <c r="W9" i="19"/>
  <c r="D4" i="19"/>
  <c r="D7" i="18"/>
  <c r="J7" i="19"/>
  <c r="L8" i="47"/>
  <c r="L3" i="47"/>
  <c r="M4" i="46"/>
  <c r="C7" i="47"/>
  <c r="W9" i="46"/>
  <c r="B2" i="46"/>
  <c r="R6" i="46"/>
  <c r="J7" i="46"/>
  <c r="D8" i="46"/>
  <c r="D4" i="47"/>
  <c r="J9" i="47"/>
  <c r="L9" i="47"/>
  <c r="D5" i="46"/>
  <c r="W5" i="19"/>
  <c r="L5" i="19"/>
  <c r="L8" i="19"/>
  <c r="R3" i="18"/>
  <c r="D4" i="18"/>
  <c r="Q8" i="47"/>
  <c r="U3" i="47"/>
  <c r="M9" i="46"/>
  <c r="E2" i="46"/>
  <c r="C2" i="47"/>
  <c r="P5" i="47"/>
  <c r="D3" i="18"/>
  <c r="L7" i="19"/>
  <c r="C8" i="47"/>
  <c r="D7" i="47"/>
  <c r="R5" i="46"/>
  <c r="N6" i="47"/>
  <c r="H6" i="47"/>
  <c r="B7" i="18"/>
  <c r="D5" i="18"/>
  <c r="R6" i="18"/>
  <c r="J9" i="18"/>
  <c r="D8" i="47"/>
  <c r="M7" i="47"/>
  <c r="T2" i="46"/>
  <c r="G2" i="47"/>
  <c r="J6" i="19"/>
  <c r="J7" i="18"/>
  <c r="C3" i="47"/>
  <c r="L7" i="47"/>
  <c r="C2" i="19"/>
  <c r="D8" i="19"/>
  <c r="C7" i="19"/>
  <c r="J8" i="46"/>
  <c r="C9" i="47"/>
  <c r="K8" i="47"/>
  <c r="G8" i="46"/>
  <c r="Q8" i="18"/>
  <c r="L2" i="19"/>
  <c r="D2" i="18"/>
  <c r="D8" i="18"/>
  <c r="M9" i="18"/>
  <c r="M3" i="18"/>
  <c r="M4" i="18"/>
  <c r="Y7" i="18"/>
  <c r="M7" i="18"/>
  <c r="C4" i="47"/>
  <c r="E7" i="46"/>
  <c r="Y2" i="46"/>
  <c r="M5" i="46"/>
  <c r="U6" i="18"/>
  <c r="V4" i="18"/>
  <c r="D7" i="19"/>
  <c r="Y8" i="46"/>
  <c r="U4" i="47"/>
  <c r="W7" i="47"/>
  <c r="Q5" i="46"/>
  <c r="J6" i="47"/>
  <c r="F6" i="46"/>
  <c r="B9" i="47"/>
  <c r="D2" i="46"/>
  <c r="J5" i="46"/>
  <c r="U8" i="46"/>
  <c r="Y3" i="46"/>
  <c r="R3" i="46"/>
  <c r="J4" i="46"/>
  <c r="L4" i="47"/>
  <c r="B7" i="47"/>
  <c r="N9" i="46"/>
  <c r="I9" i="47"/>
  <c r="J2" i="46"/>
  <c r="P2" i="47"/>
  <c r="H5" i="47"/>
  <c r="S6" i="46"/>
  <c r="D9" i="18"/>
  <c r="U9" i="19"/>
  <c r="D3" i="19"/>
  <c r="U4" i="19"/>
  <c r="U7" i="18"/>
  <c r="B3" i="47"/>
  <c r="D4" i="46"/>
  <c r="R7" i="47"/>
  <c r="F9" i="47"/>
  <c r="R9" i="47"/>
  <c r="L2" i="47"/>
  <c r="R2" i="47"/>
  <c r="N5" i="47"/>
  <c r="U9" i="18"/>
  <c r="Y7" i="19"/>
  <c r="J3" i="46"/>
  <c r="X4" i="46"/>
  <c r="J9" i="46"/>
  <c r="D9" i="46"/>
  <c r="N6" i="46"/>
  <c r="K5" i="47"/>
  <c r="U2" i="47"/>
  <c r="U8" i="47"/>
  <c r="O3" i="47"/>
  <c r="D6" i="46"/>
  <c r="Q3" i="18"/>
  <c r="O3" i="18"/>
  <c r="V7" i="18"/>
  <c r="R8" i="47"/>
  <c r="D3" i="46"/>
  <c r="S4" i="46"/>
  <c r="R4" i="46"/>
  <c r="H9" i="47"/>
  <c r="S2" i="46"/>
  <c r="C5" i="47"/>
  <c r="E6" i="47"/>
  <c r="L6" i="18"/>
  <c r="L2" i="18"/>
  <c r="Q2" i="19"/>
  <c r="X8" i="18"/>
  <c r="P6" i="18"/>
  <c r="P9" i="18"/>
  <c r="X2" i="18"/>
  <c r="P2" i="18"/>
  <c r="Q3" i="19"/>
  <c r="X7" i="19"/>
  <c r="L3" i="46"/>
  <c r="L4" i="46"/>
  <c r="X4" i="47"/>
  <c r="O7" i="47"/>
  <c r="U9" i="46"/>
  <c r="V9" i="47"/>
  <c r="H2" i="46"/>
  <c r="L8" i="46"/>
  <c r="P4" i="46"/>
  <c r="H7" i="46"/>
  <c r="P7" i="46"/>
  <c r="X2" i="47"/>
  <c r="Q2" i="47"/>
  <c r="L6" i="46"/>
  <c r="X5" i="46"/>
  <c r="H6" i="18"/>
  <c r="Q6" i="19"/>
  <c r="X3" i="18"/>
  <c r="L7" i="18"/>
  <c r="X8" i="46"/>
  <c r="Q3" i="47"/>
  <c r="U4" i="46"/>
  <c r="O9" i="46"/>
  <c r="L2" i="46"/>
  <c r="Y5" i="47"/>
  <c r="R5" i="47"/>
  <c r="H4" i="46"/>
  <c r="X9" i="18"/>
  <c r="H3" i="18"/>
  <c r="H8" i="18"/>
  <c r="X6" i="19"/>
  <c r="P7" i="18"/>
  <c r="H8" i="46"/>
  <c r="U3" i="46"/>
  <c r="U9" i="47"/>
  <c r="I6" i="47"/>
  <c r="L5" i="46"/>
  <c r="L4" i="18"/>
  <c r="P8" i="46"/>
  <c r="X5" i="18"/>
  <c r="X7" i="18"/>
  <c r="L7" i="46"/>
  <c r="Q7" i="47"/>
  <c r="P9" i="46"/>
  <c r="D9" i="47"/>
  <c r="J5" i="47"/>
  <c r="Y5" i="46"/>
  <c r="P4" i="18"/>
  <c r="Q4" i="19"/>
  <c r="X3" i="46"/>
  <c r="X5" i="19"/>
  <c r="Q8" i="19"/>
  <c r="L9" i="18"/>
  <c r="X9" i="19"/>
  <c r="Q7" i="19"/>
  <c r="O8" i="47"/>
  <c r="V4" i="46"/>
  <c r="X7" i="46"/>
  <c r="F7" i="46"/>
  <c r="X7" i="47"/>
  <c r="L9" i="46"/>
  <c r="X9" i="47"/>
  <c r="L5" i="47"/>
  <c r="X2" i="19"/>
  <c r="H4" i="18"/>
  <c r="X8" i="47"/>
  <c r="H9" i="46"/>
  <c r="X9" i="46"/>
  <c r="O9" i="47"/>
  <c r="X2" i="46"/>
  <c r="H6" i="46"/>
  <c r="X4" i="19"/>
  <c r="X3" i="47"/>
  <c r="H5" i="46"/>
  <c r="Q5" i="47"/>
  <c r="H5" i="18"/>
  <c r="P8" i="18"/>
  <c r="P3" i="46"/>
  <c r="O4" i="46"/>
  <c r="F2" i="46"/>
  <c r="P2" i="46"/>
  <c r="T6" i="46"/>
  <c r="X6" i="47"/>
  <c r="W4" i="47"/>
  <c r="Q7" i="46"/>
  <c r="T5" i="47"/>
  <c r="B5" i="46"/>
  <c r="B6" i="46"/>
  <c r="Q2" i="18"/>
  <c r="K6" i="46"/>
  <c r="M6" i="47"/>
  <c r="W8" i="19"/>
  <c r="T7" i="19"/>
  <c r="W7" i="18"/>
  <c r="T3" i="47"/>
  <c r="T2" i="47"/>
  <c r="B2" i="47"/>
  <c r="G5" i="47"/>
  <c r="W6" i="46"/>
  <c r="T6" i="47"/>
  <c r="K6" i="47"/>
  <c r="W2" i="19"/>
  <c r="W2" i="18"/>
  <c r="B8" i="18"/>
  <c r="T8" i="19"/>
  <c r="Q6" i="18"/>
  <c r="Q9" i="18"/>
  <c r="Q4" i="18"/>
  <c r="W3" i="46"/>
  <c r="T7" i="47"/>
  <c r="B7" i="46"/>
  <c r="B6" i="47"/>
  <c r="W6" i="47"/>
  <c r="Q5" i="18"/>
  <c r="T5" i="19"/>
  <c r="W5" i="18"/>
  <c r="T9" i="19"/>
  <c r="Q7" i="18"/>
  <c r="W3" i="47"/>
  <c r="G2" i="46"/>
  <c r="W2" i="46"/>
  <c r="K5" i="46"/>
  <c r="W5" i="47"/>
  <c r="Q3" i="46"/>
  <c r="B4" i="46"/>
  <c r="W5" i="46"/>
  <c r="W3" i="18"/>
  <c r="B4" i="18"/>
  <c r="B5" i="18"/>
  <c r="W6" i="18"/>
  <c r="W4" i="46"/>
  <c r="Q9" i="46"/>
  <c r="W9" i="47"/>
  <c r="W2" i="47"/>
  <c r="G5" i="46"/>
  <c r="B5" i="47"/>
  <c r="X6" i="46"/>
  <c r="P6" i="46"/>
  <c r="W8" i="18"/>
  <c r="W9" i="18"/>
  <c r="W4" i="18"/>
  <c r="Q4" i="46"/>
  <c r="M4" i="47"/>
  <c r="G7" i="47"/>
  <c r="M9" i="47"/>
  <c r="Q2" i="46"/>
  <c r="D2" i="47"/>
  <c r="G6" i="46"/>
  <c r="W4" i="19"/>
  <c r="W7" i="19"/>
  <c r="W8" i="47"/>
  <c r="T4" i="47"/>
  <c r="B9" i="46"/>
  <c r="F5" i="46"/>
  <c r="Q6" i="46"/>
  <c r="B2" i="18"/>
  <c r="B6" i="18"/>
  <c r="B9" i="18"/>
  <c r="B8" i="46"/>
  <c r="W7" i="46"/>
  <c r="U5" i="46"/>
  <c r="V7" i="47"/>
  <c r="J7" i="47"/>
  <c r="V2" i="46"/>
  <c r="Y2" i="47"/>
  <c r="O5" i="46"/>
  <c r="O6" i="46"/>
  <c r="J2" i="47"/>
  <c r="O5" i="47"/>
  <c r="J4" i="47"/>
  <c r="Y7" i="46"/>
  <c r="U7" i="47"/>
  <c r="V9" i="46"/>
  <c r="V2" i="47"/>
  <c r="U5" i="47"/>
  <c r="V6" i="47"/>
  <c r="U6" i="47"/>
  <c r="Y9" i="47"/>
  <c r="U6" i="46"/>
  <c r="V7" i="46"/>
  <c r="N9" i="47"/>
  <c r="N2" i="47"/>
  <c r="Y6" i="46"/>
  <c r="V6" i="46"/>
  <c r="D6" i="47"/>
  <c r="O3" i="46"/>
  <c r="O4" i="47"/>
  <c r="V4" i="47"/>
  <c r="Y7" i="47"/>
  <c r="N7" i="47"/>
  <c r="O2" i="46"/>
  <c r="V5" i="47"/>
  <c r="X5" i="47"/>
  <c r="N8" i="47"/>
  <c r="V8" i="47"/>
  <c r="O7" i="46"/>
  <c r="O2" i="47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<sst xmlns="http://schemas.openxmlformats.org/spreadsheetml/2006/main" count="49" uniqueCount="18">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</sst>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ieee18_2\ieee18_2_base.xlsx" TargetMode="External"/><Relationship Id="rId1" Type="http://schemas.openxmlformats.org/officeDocument/2006/relationships/externalLinkPath" Target="ieee18_2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FL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RES, Winter"/>
      <sheetName val="Profiles, RES, Summer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A2">
            <v>1</v>
          </cell>
          <cell r="B2">
            <v>6</v>
          </cell>
          <cell r="C2">
            <v>1.8</v>
          </cell>
          <cell r="D2">
            <v>0.2</v>
          </cell>
        </row>
        <row r="3">
          <cell r="A3">
            <v>2</v>
          </cell>
          <cell r="B3">
            <v>5</v>
          </cell>
          <cell r="C3">
            <v>1.5</v>
          </cell>
          <cell r="D3">
            <v>0.16666666666666666</v>
          </cell>
        </row>
        <row r="4">
          <cell r="A4">
            <v>3</v>
          </cell>
          <cell r="B4">
            <v>4</v>
          </cell>
          <cell r="C4">
            <v>1.2</v>
          </cell>
          <cell r="D4">
            <v>0.13333333333333333</v>
          </cell>
        </row>
        <row r="5">
          <cell r="A5">
            <v>4</v>
          </cell>
          <cell r="B5">
            <v>3</v>
          </cell>
          <cell r="C5">
            <v>0.9</v>
          </cell>
          <cell r="D5">
            <v>0.1</v>
          </cell>
        </row>
        <row r="6">
          <cell r="A6">
            <v>5</v>
          </cell>
          <cell r="B6">
            <v>3</v>
          </cell>
          <cell r="C6">
            <v>0.9</v>
          </cell>
          <cell r="D6">
            <v>0.1</v>
          </cell>
        </row>
        <row r="7">
          <cell r="A7">
            <v>6</v>
          </cell>
          <cell r="B7">
            <v>3</v>
          </cell>
          <cell r="C7">
            <v>0.9</v>
          </cell>
          <cell r="D7">
            <v>0.1</v>
          </cell>
        </row>
        <row r="8">
          <cell r="A8">
            <v>7</v>
          </cell>
          <cell r="B8">
            <v>3</v>
          </cell>
          <cell r="C8">
            <v>0.9</v>
          </cell>
          <cell r="D8">
            <v>0.1</v>
          </cell>
        </row>
        <row r="9">
          <cell r="A9">
            <v>8</v>
          </cell>
          <cell r="B9">
            <v>3</v>
          </cell>
          <cell r="C9">
            <v>0.9</v>
          </cell>
          <cell r="D9">
            <v>0.1</v>
          </cell>
        </row>
      </sheetData>
      <sheetData sheetId="2">
        <row r="2">
          <cell r="B2">
            <v>0.98328000000000004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0.70655999999999997</v>
          </cell>
          <cell r="G2">
            <v>0.59967999999999999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9.6159999999999995E-2</v>
          </cell>
          <cell r="M2">
            <v>0.12016</v>
          </cell>
          <cell r="N2">
            <v>0.19144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0.26495999999999997</v>
          </cell>
          <cell r="W2">
            <v>0.16375999999999999</v>
          </cell>
          <cell r="X2">
            <v>0.74743999999999999</v>
          </cell>
          <cell r="Y2">
            <v>0.90104000000000006</v>
          </cell>
        </row>
        <row r="3">
          <cell r="B3">
            <v>-2.2199999999999998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-3.0783999999999998</v>
          </cell>
          <cell r="G3">
            <v>-3.3595999999999995</v>
          </cell>
          <cell r="H3">
            <v>-3.2056800000000001</v>
          </cell>
          <cell r="I3">
            <v>-3.5959519999999996</v>
          </cell>
          <cell r="J3">
            <v>-3.2614719999999999</v>
          </cell>
          <cell r="K3">
            <v>-4.7905679999999995</v>
          </cell>
          <cell r="L3">
            <v>-4.7414719999999999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2.7604880000000001</v>
          </cell>
          <cell r="F4">
            <v>2.9382799999999998</v>
          </cell>
          <cell r="G4">
            <v>3.2084000000000001</v>
          </cell>
          <cell r="H4">
            <v>3.0588000000000002</v>
          </cell>
          <cell r="I4">
            <v>3.4518320000000005</v>
          </cell>
          <cell r="J4">
            <v>3.161832</v>
          </cell>
          <cell r="K4">
            <v>3.607888</v>
          </cell>
          <cell r="L4">
            <v>3.6362960000000002</v>
          </cell>
          <cell r="M4">
            <v>3.4039279999999996</v>
          </cell>
          <cell r="N4">
            <v>3.2892000000000001</v>
          </cell>
          <cell r="O4">
            <v>3.2046559999999999</v>
          </cell>
          <cell r="P4">
            <v>3.0032640000000002</v>
          </cell>
          <cell r="Q4">
            <v>2.7342960000000001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2.1193119999999999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3">
        <row r="2">
          <cell r="B2">
            <v>4.6006372868994241</v>
          </cell>
          <cell r="C2">
            <v>4.428706488266597</v>
          </cell>
          <cell r="D2">
            <v>4.270959799360428</v>
          </cell>
          <cell r="E2">
            <v>4.3998663669713327</v>
          </cell>
          <cell r="F2">
            <v>4.2757119616784234</v>
          </cell>
          <cell r="G2">
            <v>4.2814066807969802</v>
          </cell>
          <cell r="H2">
            <v>4.3209240379734553</v>
          </cell>
          <cell r="I2">
            <v>5.6085444313243524</v>
          </cell>
          <cell r="J2">
            <v>5.7206750247414515</v>
          </cell>
          <cell r="K2">
            <v>5.6660968828728837</v>
          </cell>
          <cell r="L2">
            <v>5.6488943585933589</v>
          </cell>
          <cell r="M2">
            <v>5.767606002190881</v>
          </cell>
          <cell r="N2">
            <v>5.7055198248842256</v>
          </cell>
          <cell r="O2">
            <v>5.6045204778644573</v>
          </cell>
          <cell r="P2">
            <v>4.8754111960224682</v>
          </cell>
          <cell r="Q2">
            <v>5.2451783311860511</v>
          </cell>
          <cell r="R2">
            <v>5.7025567371541719</v>
          </cell>
          <cell r="S2">
            <v>5.6156954521699607</v>
          </cell>
          <cell r="T2">
            <v>5.3263271217150274</v>
          </cell>
          <cell r="U2">
            <v>5.0793539261494782</v>
          </cell>
          <cell r="V2">
            <v>5.0434700159744121</v>
          </cell>
          <cell r="W2">
            <v>4.8193270220803512</v>
          </cell>
          <cell r="X2">
            <v>4.3525737063662842</v>
          </cell>
          <cell r="Y2">
            <v>4.2582746173721038</v>
          </cell>
        </row>
        <row r="3">
          <cell r="B3">
            <v>2.7732815543599743</v>
          </cell>
          <cell r="C3">
            <v>2.6943533169689586</v>
          </cell>
          <cell r="D3">
            <v>2.5799077896922729</v>
          </cell>
          <cell r="E3">
            <v>2.5585456225120247</v>
          </cell>
          <cell r="F3">
            <v>2.5842544179095635</v>
          </cell>
          <cell r="G3">
            <v>2.7592403953326903</v>
          </cell>
          <cell r="H3">
            <v>3.3264080238171116</v>
          </cell>
          <cell r="I3">
            <v>3.8834522392122928</v>
          </cell>
          <cell r="J3">
            <v>4.221842570925042</v>
          </cell>
          <cell r="K3">
            <v>4.3493571686736141</v>
          </cell>
          <cell r="L3">
            <v>4.3399488339117038</v>
          </cell>
          <cell r="M3">
            <v>4.2365985509091084</v>
          </cell>
          <cell r="N3">
            <v>4.0829173985083953</v>
          </cell>
          <cell r="O3">
            <v>3.882880258909005</v>
          </cell>
          <cell r="P3">
            <v>3.616354578455252</v>
          </cell>
          <cell r="Q3">
            <v>3.7285986610225237</v>
          </cell>
          <cell r="R3">
            <v>4.1474899185897831</v>
          </cell>
          <cell r="S3">
            <v>4.9587055134495053</v>
          </cell>
          <cell r="T3">
            <v>4.7228931986765135</v>
          </cell>
          <cell r="U3">
            <v>4.3625690283248844</v>
          </cell>
          <cell r="V3">
            <v>4.2292204579688573</v>
          </cell>
          <cell r="W3">
            <v>3.9443356098753366</v>
          </cell>
          <cell r="X3">
            <v>3.6098630755747401</v>
          </cell>
          <cell r="Y3">
            <v>3.1930881245400018</v>
          </cell>
        </row>
        <row r="4">
          <cell r="B4">
            <v>1.8710665766466361</v>
          </cell>
          <cell r="C4">
            <v>1.7592445267295351</v>
          </cell>
          <cell r="D4">
            <v>1.7023786050785255</v>
          </cell>
          <cell r="E4">
            <v>1.7379889210497017</v>
          </cell>
          <cell r="F4">
            <v>1.754338748772734</v>
          </cell>
          <cell r="G4">
            <v>2.0058398540181286</v>
          </cell>
          <cell r="H4">
            <v>3.2394357087723629</v>
          </cell>
          <cell r="I4">
            <v>3.7980952597446125</v>
          </cell>
          <cell r="J4">
            <v>3.9681239757096494</v>
          </cell>
          <cell r="K4">
            <v>3.8427143934992145</v>
          </cell>
          <cell r="L4">
            <v>3.7014761364148057</v>
          </cell>
          <cell r="M4">
            <v>3.9376025231477496</v>
          </cell>
          <cell r="N4">
            <v>3.6503510766713227</v>
          </cell>
          <cell r="O4">
            <v>3.4757664649131099</v>
          </cell>
          <cell r="P4">
            <v>3.0061471537922144</v>
          </cell>
          <cell r="Q4">
            <v>2.9937307458028259</v>
          </cell>
          <cell r="R4">
            <v>3.1194701279686954</v>
          </cell>
          <cell r="S4">
            <v>3.3690956968620362</v>
          </cell>
          <cell r="T4">
            <v>3.0787700219398486</v>
          </cell>
          <cell r="U4">
            <v>3.1993920462582879</v>
          </cell>
          <cell r="V4">
            <v>3.1064342700059409</v>
          </cell>
          <cell r="W4">
            <v>2.9213314315805543</v>
          </cell>
          <cell r="X4">
            <v>2.4268261525080828</v>
          </cell>
          <cell r="Y4">
            <v>2.1404403838583064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1.6594074825475369</v>
          </cell>
          <cell r="C6">
            <v>1.509337780760287</v>
          </cell>
          <cell r="D6">
            <v>1.3831522081887599</v>
          </cell>
          <cell r="E6">
            <v>1.4012621701322394</v>
          </cell>
          <cell r="F6">
            <v>1.432508009195073</v>
          </cell>
          <cell r="G6">
            <v>1.61390148955793</v>
          </cell>
          <cell r="H6">
            <v>2.0862264963518391</v>
          </cell>
          <cell r="I6">
            <v>2.3105961907694246</v>
          </cell>
          <cell r="J6">
            <v>2.3890132657497345</v>
          </cell>
          <cell r="K6">
            <v>2.4841886247817002</v>
          </cell>
          <cell r="L6">
            <v>2.5540969929290198</v>
          </cell>
          <cell r="M6">
            <v>2.5967977879315369</v>
          </cell>
          <cell r="N6">
            <v>2.5464052957414327</v>
          </cell>
          <cell r="O6">
            <v>2.4231662380096806</v>
          </cell>
          <cell r="P6">
            <v>2.4155687431994477</v>
          </cell>
          <cell r="Q6">
            <v>2.3959978472077301</v>
          </cell>
          <cell r="R6">
            <v>2.5609244065560248</v>
          </cell>
          <cell r="S6">
            <v>2.9358977933879231</v>
          </cell>
          <cell r="T6">
            <v>2.897659706467695</v>
          </cell>
          <cell r="U6">
            <v>2.8343351677183199</v>
          </cell>
          <cell r="V6">
            <v>2.8087147651220725</v>
          </cell>
          <cell r="W6">
            <v>2.6224181506678228</v>
          </cell>
          <cell r="X6">
            <v>2.3333018070558156</v>
          </cell>
          <cell r="Y6">
            <v>2.1143218438616191</v>
          </cell>
        </row>
        <row r="7">
          <cell r="B7">
            <v>1.9677091797787329</v>
          </cell>
          <cell r="C7">
            <v>1.8502083112947652</v>
          </cell>
          <cell r="D7">
            <v>1.803176570363596</v>
          </cell>
          <cell r="E7">
            <v>1.8251342680376583</v>
          </cell>
          <cell r="F7">
            <v>1.8451154612294971</v>
          </cell>
          <cell r="G7">
            <v>1.9995337564762632</v>
          </cell>
          <cell r="H7">
            <v>2.2586534533814202</v>
          </cell>
          <cell r="I7">
            <v>2.7388987319283586</v>
          </cell>
          <cell r="J7">
            <v>2.8719072914037946</v>
          </cell>
          <cell r="K7">
            <v>2.9696380031430096</v>
          </cell>
          <cell r="L7">
            <v>2.9216802985203509</v>
          </cell>
          <cell r="M7">
            <v>2.9664702940482783</v>
          </cell>
          <cell r="N7">
            <v>2.9515808109177497</v>
          </cell>
          <cell r="O7">
            <v>2.9077429629817555</v>
          </cell>
          <cell r="P7">
            <v>2.7097521873871195</v>
          </cell>
          <cell r="Q7">
            <v>2.7161519072284324</v>
          </cell>
          <cell r="R7">
            <v>2.6349954868509951</v>
          </cell>
          <cell r="S7">
            <v>2.7615278647910428</v>
          </cell>
          <cell r="T7">
            <v>2.6755108837263641</v>
          </cell>
          <cell r="U7">
            <v>2.6334734639469044</v>
          </cell>
          <cell r="V7">
            <v>2.5752367055362178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1.5950456909876776</v>
          </cell>
          <cell r="C8">
            <v>1.4806488905512585</v>
          </cell>
          <cell r="D8">
            <v>1.420110428724094</v>
          </cell>
          <cell r="E8">
            <v>1.4330400144052731</v>
          </cell>
          <cell r="F8">
            <v>1.4388014069031843</v>
          </cell>
          <cell r="G8">
            <v>1.6050532290115678</v>
          </cell>
          <cell r="H8">
            <v>2.0611703506667758</v>
          </cell>
          <cell r="I8">
            <v>2.4700429916154554</v>
          </cell>
          <cell r="J8">
            <v>2.6002020140543451</v>
          </cell>
          <cell r="K8">
            <v>2.6040175698171697</v>
          </cell>
          <cell r="L8">
            <v>2.5849902168486709</v>
          </cell>
          <cell r="M8">
            <v>2.6071271049916658</v>
          </cell>
          <cell r="N8">
            <v>2.5324757344228361</v>
          </cell>
          <cell r="O8">
            <v>2.4383242264081693</v>
          </cell>
          <cell r="P8">
            <v>2.2461248788512806</v>
          </cell>
          <cell r="Q8">
            <v>2.2900698284397589</v>
          </cell>
          <cell r="R8">
            <v>2.4662960114527044</v>
          </cell>
          <cell r="S8">
            <v>2.8178269391204038</v>
          </cell>
          <cell r="T8">
            <v>2.6643153100294845</v>
          </cell>
          <cell r="U8">
            <v>2.5384323387452286</v>
          </cell>
          <cell r="V8">
            <v>2.4843165738366673</v>
          </cell>
          <cell r="W8">
            <v>2.3292029557428346</v>
          </cell>
          <cell r="X8">
            <v>2.0247741060521047</v>
          </cell>
          <cell r="Y8">
            <v>1.8238135553773001</v>
          </cell>
        </row>
        <row r="9">
          <cell r="B9">
            <v>1.1722233897300058</v>
          </cell>
          <cell r="C9">
            <v>1.1105027865551746</v>
          </cell>
          <cell r="D9">
            <v>1.0858822532718082</v>
          </cell>
          <cell r="E9">
            <v>1.0741921448926728</v>
          </cell>
          <cell r="F9">
            <v>1.1380740725910508</v>
          </cell>
          <cell r="G9">
            <v>1.3882455764238615</v>
          </cell>
          <cell r="H9">
            <v>2.2799767570400551</v>
          </cell>
          <cell r="I9">
            <v>2.7425109209193157</v>
          </cell>
          <cell r="J9">
            <v>2.8489626831442925</v>
          </cell>
          <cell r="K9">
            <v>2.8333827919191412</v>
          </cell>
          <cell r="L9">
            <v>2.9377498529175341</v>
          </cell>
          <cell r="M9">
            <v>2.9177504501828646</v>
          </cell>
          <cell r="N9">
            <v>2.742999533004352</v>
          </cell>
          <cell r="O9">
            <v>2.6763736783489032</v>
          </cell>
          <cell r="P9">
            <v>2.3665114336672355</v>
          </cell>
          <cell r="Q9">
            <v>2.1342554543459182</v>
          </cell>
          <cell r="R9">
            <v>2.1913394914591393</v>
          </cell>
          <cell r="S9">
            <v>2.3864522351999971</v>
          </cell>
          <cell r="T9">
            <v>2.3451422509324629</v>
          </cell>
          <cell r="U9">
            <v>2.2697017442364742</v>
          </cell>
          <cell r="V9">
            <v>2.2226572905639403</v>
          </cell>
          <cell r="W9">
            <v>2.0502975510038723</v>
          </cell>
          <cell r="X9">
            <v>1.6188522233218743</v>
          </cell>
          <cell r="Y9">
            <v>1.402867542069079</v>
          </cell>
        </row>
      </sheetData>
      <sheetData sheetId="4">
        <row r="2">
          <cell r="B2">
            <v>4.6006372868994241</v>
          </cell>
          <cell r="C2">
            <v>4.4729935531492622</v>
          </cell>
          <cell r="D2">
            <v>4.2282502013668246</v>
          </cell>
          <cell r="E2">
            <v>4.3118690396319055</v>
          </cell>
          <cell r="F2">
            <v>4.2757119616784234</v>
          </cell>
          <cell r="G2">
            <v>4.3670348144129196</v>
          </cell>
          <cell r="H2">
            <v>4.2345055572139856</v>
          </cell>
          <cell r="I2">
            <v>5.7207153199508403</v>
          </cell>
          <cell r="J2">
            <v>5.7778817749888667</v>
          </cell>
          <cell r="K2">
            <v>5.7794188205303412</v>
          </cell>
          <cell r="L2">
            <v>5.5924054150074252</v>
          </cell>
          <cell r="M2">
            <v>5.7099299421689711</v>
          </cell>
          <cell r="N2">
            <v>5.6484646266353842</v>
          </cell>
          <cell r="O2">
            <v>5.4924300683071685</v>
          </cell>
          <cell r="P2">
            <v>4.924165307982693</v>
          </cell>
          <cell r="Q2">
            <v>5.3500818978097726</v>
          </cell>
          <cell r="R2">
            <v>5.816607871897256</v>
          </cell>
          <cell r="S2">
            <v>5.7280093612133607</v>
          </cell>
          <cell r="T2">
            <v>5.3795903929321778</v>
          </cell>
          <cell r="U2">
            <v>5.1301474654109729</v>
          </cell>
          <cell r="V2">
            <v>4.9426006156549231</v>
          </cell>
          <cell r="W2">
            <v>4.7711337518595478</v>
          </cell>
          <cell r="X2">
            <v>4.4396251804936107</v>
          </cell>
          <cell r="Y2">
            <v>4.3008573635458252</v>
          </cell>
        </row>
        <row r="3">
          <cell r="B3">
            <v>2.7732815543599743</v>
          </cell>
          <cell r="C3">
            <v>2.6404662506295793</v>
          </cell>
          <cell r="D3">
            <v>2.5283096338984272</v>
          </cell>
          <cell r="E3">
            <v>2.5585456225120247</v>
          </cell>
          <cell r="F3">
            <v>2.5842544179095635</v>
          </cell>
          <cell r="G3">
            <v>2.7868327992860173</v>
          </cell>
          <cell r="H3">
            <v>3.2598798633407693</v>
          </cell>
          <cell r="I3">
            <v>3.8834522392122928</v>
          </cell>
          <cell r="J3">
            <v>4.221842570925042</v>
          </cell>
          <cell r="K3">
            <v>4.3928507403603509</v>
          </cell>
          <cell r="L3">
            <v>4.2531498572334696</v>
          </cell>
          <cell r="M3">
            <v>4.3213305219272904</v>
          </cell>
          <cell r="N3">
            <v>4.1645757464785635</v>
          </cell>
          <cell r="O3">
            <v>3.9605378640871844</v>
          </cell>
          <cell r="P3">
            <v>3.6886816700243568</v>
          </cell>
          <cell r="Q3">
            <v>3.765884647632749</v>
          </cell>
          <cell r="R3">
            <v>4.1474899185897831</v>
          </cell>
          <cell r="S3">
            <v>4.8595314031805152</v>
          </cell>
          <cell r="T3">
            <v>4.7701221306632791</v>
          </cell>
          <cell r="U3">
            <v>4.4061947186081323</v>
          </cell>
          <cell r="V3">
            <v>4.3138048671282343</v>
          </cell>
          <cell r="W3">
            <v>3.9443356098753366</v>
          </cell>
          <cell r="X3">
            <v>3.5376658140632449</v>
          </cell>
          <cell r="Y3">
            <v>3.225019005785402</v>
          </cell>
        </row>
        <row r="4">
          <cell r="B4">
            <v>1.9084879081795689</v>
          </cell>
          <cell r="C4">
            <v>1.7944294172641257</v>
          </cell>
          <cell r="D4">
            <v>1.6853548190277403</v>
          </cell>
          <cell r="E4">
            <v>1.7727486994706956</v>
          </cell>
          <cell r="F4">
            <v>1.7192519737972793</v>
          </cell>
          <cell r="G4">
            <v>1.9657230569377659</v>
          </cell>
          <cell r="H4">
            <v>3.2718300658600867</v>
          </cell>
          <cell r="I4">
            <v>3.798095259744612</v>
          </cell>
          <cell r="J4">
            <v>3.8887614961954564</v>
          </cell>
          <cell r="K4">
            <v>3.8042872495642222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3.4757664649131099</v>
          </cell>
          <cell r="P4">
            <v>3.0061471537922144</v>
          </cell>
          <cell r="Q4">
            <v>3.0236680532608542</v>
          </cell>
          <cell r="R4">
            <v>3.0570807254093215</v>
          </cell>
          <cell r="S4">
            <v>3.402786653830657</v>
          </cell>
          <cell r="T4">
            <v>3.0171946215010519</v>
          </cell>
          <cell r="U4">
            <v>3.1993920462582879</v>
          </cell>
          <cell r="V4">
            <v>3.0753699273058817</v>
          </cell>
          <cell r="W4">
            <v>2.8629048029489432</v>
          </cell>
          <cell r="X4">
            <v>2.378289629457921</v>
          </cell>
          <cell r="Y4">
            <v>2.1832491915354724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1.6925956321984876</v>
          </cell>
          <cell r="C6">
            <v>1.479151025145081</v>
          </cell>
          <cell r="D6">
            <v>1.3554891640249846</v>
          </cell>
          <cell r="E6">
            <v>1.4292874135348841</v>
          </cell>
          <cell r="F6">
            <v>1.418182929103122</v>
          </cell>
          <cell r="G6">
            <v>1.5816234597667715</v>
          </cell>
          <cell r="H6">
            <v>2.1279510262788754</v>
          </cell>
          <cell r="I6">
            <v>2.2874902288617305</v>
          </cell>
          <cell r="J6">
            <v>2.4367935310647288</v>
          </cell>
          <cell r="K6">
            <v>2.4345048522860662</v>
          </cell>
          <cell r="L6">
            <v>2.5796379628583099</v>
          </cell>
          <cell r="M6">
            <v>2.5448618321729062</v>
          </cell>
          <cell r="N6">
            <v>2.5209412427840183</v>
          </cell>
          <cell r="O6">
            <v>2.4473979003897774</v>
          </cell>
          <cell r="P6">
            <v>2.4155687431994477</v>
          </cell>
          <cell r="Q6">
            <v>2.3959978472077301</v>
          </cell>
          <cell r="R6">
            <v>2.5353151624904648</v>
          </cell>
          <cell r="S6">
            <v>2.9065388154540441</v>
          </cell>
          <cell r="T6">
            <v>2.8686831094030185</v>
          </cell>
          <cell r="U6">
            <v>2.8343351677183199</v>
          </cell>
          <cell r="V6">
            <v>2.8087147651220725</v>
          </cell>
          <cell r="W6">
            <v>2.5961939691611442</v>
          </cell>
          <cell r="X6">
            <v>2.379967843196932</v>
          </cell>
          <cell r="Y6">
            <v>2.1354650623002351</v>
          </cell>
        </row>
        <row r="7">
          <cell r="B7">
            <v>1.9283549961831583</v>
          </cell>
          <cell r="C7">
            <v>1.8317062281818175</v>
          </cell>
          <cell r="D7">
            <v>1.7671130389563239</v>
          </cell>
          <cell r="E7">
            <v>1.7886315826769053</v>
          </cell>
          <cell r="F7">
            <v>1.8635666158417921</v>
          </cell>
          <cell r="G7">
            <v>1.9995337564762632</v>
          </cell>
          <cell r="H7">
            <v>2.2360669188476057</v>
          </cell>
          <cell r="I7">
            <v>2.7662877192476425</v>
          </cell>
          <cell r="J7">
            <v>2.9293454372318708</v>
          </cell>
          <cell r="K7">
            <v>2.9399416231115794</v>
          </cell>
          <cell r="L7">
            <v>2.9216802985203509</v>
          </cell>
          <cell r="M7">
            <v>2.9961349969887614</v>
          </cell>
          <cell r="N7">
            <v>2.8925491946993942</v>
          </cell>
          <cell r="O7">
            <v>2.9077429629817555</v>
          </cell>
          <cell r="P7">
            <v>2.6826546655132479</v>
          </cell>
          <cell r="Q7">
            <v>2.6889903881561481</v>
          </cell>
          <cell r="R7">
            <v>2.5822955771139751</v>
          </cell>
          <cell r="S7">
            <v>2.7062973074952219</v>
          </cell>
          <cell r="T7">
            <v>2.6220006660518367</v>
          </cell>
          <cell r="U7">
            <v>2.6334734639469044</v>
          </cell>
          <cell r="V7">
            <v>2.6009890725915801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1.6109961478975543</v>
          </cell>
          <cell r="C8">
            <v>1.4954553794567711</v>
          </cell>
          <cell r="D8">
            <v>1.391708220149612</v>
          </cell>
          <cell r="E8">
            <v>1.4187096142612203</v>
          </cell>
          <cell r="F8">
            <v>1.453189420972216</v>
          </cell>
          <cell r="G8">
            <v>1.6371542935917993</v>
          </cell>
          <cell r="H8">
            <v>2.0611703506667758</v>
          </cell>
          <cell r="I8">
            <v>2.4206421317831466</v>
          </cell>
          <cell r="J8">
            <v>2.6262040341948887</v>
          </cell>
          <cell r="K8">
            <v>2.5779773941189981</v>
          </cell>
          <cell r="L8">
            <v>2.5591403146801843</v>
          </cell>
          <cell r="M8">
            <v>2.5549845628918324</v>
          </cell>
          <cell r="N8">
            <v>2.507150977078608</v>
          </cell>
          <cell r="O8">
            <v>2.4870907109363327</v>
          </cell>
          <cell r="P8">
            <v>2.2685861276397934</v>
          </cell>
          <cell r="Q8">
            <v>2.335871225008554</v>
          </cell>
          <cell r="R8">
            <v>2.4662960114527044</v>
          </cell>
          <cell r="S8">
            <v>2.8460052085116079</v>
          </cell>
          <cell r="T8">
            <v>2.6110290038288952</v>
          </cell>
          <cell r="U8">
            <v>2.5892009855201334</v>
          </cell>
          <cell r="V8">
            <v>2.4594734080983005</v>
          </cell>
          <cell r="W8">
            <v>2.3059109261854065</v>
          </cell>
          <cell r="X8">
            <v>2.0045263649915839</v>
          </cell>
          <cell r="Y8">
            <v>1.8238135553773001</v>
          </cell>
        </row>
        <row r="9">
          <cell r="B9">
            <v>1.1605011558327059</v>
          </cell>
          <cell r="C9">
            <v>1.1216078144207264</v>
          </cell>
          <cell r="D9">
            <v>1.064164608206372</v>
          </cell>
          <cell r="E9">
            <v>1.0741921448926728</v>
          </cell>
          <cell r="F9">
            <v>1.1608355540428716</v>
          </cell>
          <cell r="G9">
            <v>1.4160104879523385</v>
          </cell>
          <cell r="H9">
            <v>2.2571769894696549</v>
          </cell>
          <cell r="I9">
            <v>2.7973611393377018</v>
          </cell>
          <cell r="J9">
            <v>2.8489626831442925</v>
          </cell>
          <cell r="K9">
            <v>2.7767151360807585</v>
          </cell>
          <cell r="L9">
            <v>2.9671273514467091</v>
          </cell>
          <cell r="M9">
            <v>2.9761054591865217</v>
          </cell>
          <cell r="N9">
            <v>2.742999533004352</v>
          </cell>
          <cell r="O9">
            <v>2.7031374151323924</v>
          </cell>
          <cell r="P9">
            <v>2.3901765480039079</v>
          </cell>
          <cell r="Q9">
            <v>2.1129128998024589</v>
          </cell>
          <cell r="R9">
            <v>2.1694260965445475</v>
          </cell>
          <cell r="S9">
            <v>2.3387231904959971</v>
          </cell>
          <cell r="T9">
            <v>2.3451422509324629</v>
          </cell>
          <cell r="U9">
            <v>2.2923987616788386</v>
          </cell>
          <cell r="V9">
            <v>2.1782041447526614</v>
          </cell>
          <cell r="W9">
            <v>2.0297945754938338</v>
          </cell>
          <cell r="X9">
            <v>1.635040745555093</v>
          </cell>
          <cell r="Y9">
            <v>1.4168962174897697</v>
          </cell>
        </row>
      </sheetData>
      <sheetData sheetId="5">
        <row r="2">
          <cell r="B2">
            <v>4.508624541161435</v>
          </cell>
          <cell r="C2">
            <v>4.3844194233839309</v>
          </cell>
          <cell r="D2">
            <v>4.3563789953476366</v>
          </cell>
          <cell r="E2">
            <v>4.487863694310759</v>
          </cell>
          <cell r="F2">
            <v>4.1901977224448554</v>
          </cell>
          <cell r="G2">
            <v>4.1957785471810407</v>
          </cell>
          <cell r="H2">
            <v>4.3209240379734553</v>
          </cell>
          <cell r="I2">
            <v>5.6085444313243524</v>
          </cell>
          <cell r="J2">
            <v>5.835088525236281</v>
          </cell>
          <cell r="K2">
            <v>5.722757851701612</v>
          </cell>
          <cell r="L2">
            <v>5.7618722457652254</v>
          </cell>
          <cell r="M2">
            <v>5.8252820622127892</v>
          </cell>
          <cell r="N2">
            <v>5.5914094283865419</v>
          </cell>
          <cell r="O2">
            <v>5.7166108874217461</v>
          </cell>
          <cell r="P2">
            <v>4.9729194199429179</v>
          </cell>
          <cell r="Q2">
            <v>5.3500818978097726</v>
          </cell>
          <cell r="R2">
            <v>5.7025567371541719</v>
          </cell>
          <cell r="S2">
            <v>5.6156954521699607</v>
          </cell>
          <cell r="T2">
            <v>5.2730638504978771</v>
          </cell>
          <cell r="U2">
            <v>4.9777668476264889</v>
          </cell>
          <cell r="V2">
            <v>4.9930353158146676</v>
          </cell>
          <cell r="W2">
            <v>4.9157135625219581</v>
          </cell>
          <cell r="X2">
            <v>4.2655222322389585</v>
          </cell>
          <cell r="Y2">
            <v>4.2156918711983824</v>
          </cell>
        </row>
        <row r="3">
          <cell r="B3">
            <v>2.7455487388163746</v>
          </cell>
          <cell r="C3">
            <v>2.748240383308338</v>
          </cell>
          <cell r="D3">
            <v>2.5283096338984272</v>
          </cell>
          <cell r="E3">
            <v>2.5585456225120247</v>
          </cell>
          <cell r="F3">
            <v>2.558411873730468</v>
          </cell>
          <cell r="G3">
            <v>2.7868327992860173</v>
          </cell>
          <cell r="H3">
            <v>3.392936184293454</v>
          </cell>
          <cell r="I3">
            <v>3.8834522392122928</v>
          </cell>
          <cell r="J3">
            <v>4.1374057195065408</v>
          </cell>
          <cell r="K3">
            <v>4.4363443120470869</v>
          </cell>
          <cell r="L3">
            <v>4.2965493455725863</v>
          </cell>
          <cell r="M3">
            <v>4.3213305219272904</v>
          </cell>
          <cell r="N3">
            <v>4.0012590505382271</v>
          </cell>
          <cell r="O3">
            <v>3.882880258909005</v>
          </cell>
          <cell r="P3">
            <v>3.5440274868861472</v>
          </cell>
          <cell r="Q3">
            <v>3.6540266878020731</v>
          </cell>
          <cell r="R3">
            <v>4.0645401202179876</v>
          </cell>
          <cell r="S3">
            <v>5.0082925685840003</v>
          </cell>
          <cell r="T3">
            <v>4.7228931986765135</v>
          </cell>
          <cell r="U3">
            <v>4.449820408891382</v>
          </cell>
          <cell r="V3">
            <v>4.1869282533891683</v>
          </cell>
          <cell r="W3">
            <v>3.9048922537765836</v>
          </cell>
          <cell r="X3">
            <v>3.6459617063304877</v>
          </cell>
          <cell r="Y3">
            <v>3.225019005785402</v>
          </cell>
        </row>
        <row r="4">
          <cell r="B4">
            <v>1.8710665766466361</v>
          </cell>
          <cell r="C4">
            <v>1.7240596361949443</v>
          </cell>
          <cell r="D4">
            <v>1.6853548190277403</v>
          </cell>
          <cell r="E4">
            <v>1.7553688102601988</v>
          </cell>
          <cell r="F4">
            <v>1.7718821362604613</v>
          </cell>
          <cell r="G4">
            <v>1.9657230569377659</v>
          </cell>
          <cell r="H4">
            <v>3.174646994596916</v>
          </cell>
          <cell r="I4">
            <v>3.798095259744612</v>
          </cell>
          <cell r="J4">
            <v>3.9284427359525527</v>
          </cell>
          <cell r="K4">
            <v>3.7658601056292302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3.5105241295622407</v>
          </cell>
          <cell r="P4">
            <v>3.0362086253301368</v>
          </cell>
          <cell r="Q4">
            <v>3.0536053607188824</v>
          </cell>
          <cell r="R4">
            <v>3.0570807254093215</v>
          </cell>
          <cell r="S4">
            <v>3.3017137829247956</v>
          </cell>
          <cell r="T4">
            <v>3.1403454223786458</v>
          </cell>
          <cell r="U4">
            <v>3.2633798871834534</v>
          </cell>
          <cell r="V4">
            <v>3.1064342700059409</v>
          </cell>
          <cell r="W4">
            <v>2.9505447458963596</v>
          </cell>
          <cell r="X4">
            <v>2.378289629457921</v>
          </cell>
          <cell r="Y4">
            <v>2.1404403838583064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1.6428134077220617</v>
          </cell>
          <cell r="C6">
            <v>1.494244402952684</v>
          </cell>
          <cell r="D6">
            <v>1.3831522081887599</v>
          </cell>
          <cell r="E6">
            <v>1.3732369267295945</v>
          </cell>
          <cell r="F6">
            <v>1.418182929103122</v>
          </cell>
          <cell r="G6">
            <v>1.6300405044535096</v>
          </cell>
          <cell r="H6">
            <v>2.0862264963518395</v>
          </cell>
          <cell r="I6">
            <v>2.2874902288617305</v>
          </cell>
          <cell r="J6">
            <v>2.3412330004347393</v>
          </cell>
          <cell r="K6">
            <v>2.4841886247817002</v>
          </cell>
          <cell r="L6">
            <v>2.5540969929290198</v>
          </cell>
          <cell r="M6">
            <v>2.5708298100522216</v>
          </cell>
          <cell r="N6">
            <v>2.5209412427840183</v>
          </cell>
          <cell r="O6">
            <v>2.3989345756295832</v>
          </cell>
          <cell r="P6">
            <v>2.4155687431994477</v>
          </cell>
          <cell r="Q6">
            <v>2.4199578256798073</v>
          </cell>
          <cell r="R6">
            <v>2.5865336506215852</v>
          </cell>
          <cell r="S6">
            <v>2.9065388154540441</v>
          </cell>
          <cell r="T6">
            <v>2.8397065123383411</v>
          </cell>
          <cell r="U6">
            <v>2.8059918160411366</v>
          </cell>
          <cell r="V6">
            <v>2.8368019127732933</v>
          </cell>
          <cell r="W6">
            <v>2.648642332174501</v>
          </cell>
          <cell r="X6">
            <v>2.379967843196932</v>
          </cell>
          <cell r="Y6">
            <v>2.0720354069843867</v>
          </cell>
        </row>
        <row r="7">
          <cell r="B7">
            <v>2.0070633633743076</v>
          </cell>
          <cell r="C7">
            <v>1.8132041450688701</v>
          </cell>
          <cell r="D7">
            <v>1.7671130389563239</v>
          </cell>
          <cell r="E7">
            <v>1.8433856107180349</v>
          </cell>
          <cell r="F7">
            <v>1.8266643066172019</v>
          </cell>
          <cell r="G7">
            <v>1.9995337564762632</v>
          </cell>
          <cell r="H7">
            <v>2.2812399879152347</v>
          </cell>
          <cell r="I7">
            <v>2.7936767065669255</v>
          </cell>
          <cell r="J7">
            <v>2.8719072914037946</v>
          </cell>
          <cell r="K7">
            <v>3.0290307632058702</v>
          </cell>
          <cell r="L7">
            <v>2.9508971015055545</v>
          </cell>
          <cell r="M7">
            <v>2.9664702940482783</v>
          </cell>
          <cell r="N7">
            <v>2.981096619026927</v>
          </cell>
          <cell r="O7">
            <v>2.878665533351938</v>
          </cell>
          <cell r="P7">
            <v>2.7368497092609907</v>
          </cell>
          <cell r="Q7">
            <v>2.6889903881561481</v>
          </cell>
          <cell r="R7">
            <v>2.687695396588015</v>
          </cell>
          <cell r="S7">
            <v>2.7339125861431328</v>
          </cell>
          <cell r="T7">
            <v>2.7022659925636274</v>
          </cell>
          <cell r="U7">
            <v>2.6334734639469044</v>
          </cell>
          <cell r="V7">
            <v>2.5494843384808554</v>
          </cell>
          <cell r="W7">
            <v>2.4619956613439826</v>
          </cell>
          <cell r="X7">
            <v>2.276710836693058</v>
          </cell>
          <cell r="Y7">
            <v>2.0736199265888122</v>
          </cell>
        </row>
        <row r="8">
          <cell r="B8">
            <v>1.6269466048074313</v>
          </cell>
          <cell r="C8">
            <v>1.4954553794567711</v>
          </cell>
          <cell r="D8">
            <v>1.4343115330113347</v>
          </cell>
          <cell r="E8">
            <v>1.4473704145493258</v>
          </cell>
          <cell r="F8">
            <v>1.453189420972216</v>
          </cell>
          <cell r="G8">
            <v>1.6211037613016837</v>
          </cell>
          <cell r="H8">
            <v>2.081782054173444</v>
          </cell>
          <cell r="I8">
            <v>2.4453425616993005</v>
          </cell>
          <cell r="J8">
            <v>2.6262040341948887</v>
          </cell>
          <cell r="K8">
            <v>2.5519372184208269</v>
          </cell>
          <cell r="L8">
            <v>2.6108401190171575</v>
          </cell>
          <cell r="M8">
            <v>2.5810558339417486</v>
          </cell>
          <cell r="N8">
            <v>2.5324757344228361</v>
          </cell>
          <cell r="O8">
            <v>2.4627074686722508</v>
          </cell>
          <cell r="P8">
            <v>2.2910473764283061</v>
          </cell>
          <cell r="Q8">
            <v>2.2900698284397589</v>
          </cell>
          <cell r="R8">
            <v>2.4909589715672316</v>
          </cell>
          <cell r="S8">
            <v>2.8178269391204038</v>
          </cell>
          <cell r="T8">
            <v>2.6909584631297792</v>
          </cell>
          <cell r="U8">
            <v>2.4876636919703241</v>
          </cell>
          <cell r="V8">
            <v>2.4346302423599337</v>
          </cell>
          <cell r="W8">
            <v>2.3524949853002632</v>
          </cell>
          <cell r="X8">
            <v>2.0247741060521047</v>
          </cell>
          <cell r="Y8">
            <v>1.7873372842697539</v>
          </cell>
        </row>
        <row r="9">
          <cell r="B9">
            <v>1.1487789219354059</v>
          </cell>
          <cell r="C9">
            <v>1.1216078144207264</v>
          </cell>
          <cell r="D9">
            <v>1.0858822532718082</v>
          </cell>
          <cell r="E9">
            <v>1.0849340663415996</v>
          </cell>
          <cell r="F9">
            <v>1.1266933318651404</v>
          </cell>
          <cell r="G9">
            <v>1.374363120659623</v>
          </cell>
          <cell r="H9">
            <v>2.3027765246104561</v>
          </cell>
          <cell r="I9">
            <v>2.6876607025009291</v>
          </cell>
          <cell r="J9">
            <v>2.7919834294814065</v>
          </cell>
          <cell r="K9">
            <v>2.7767151360807585</v>
          </cell>
          <cell r="L9">
            <v>2.9965048499758846</v>
          </cell>
          <cell r="M9">
            <v>2.8593954411792071</v>
          </cell>
          <cell r="N9">
            <v>2.7704295283343958</v>
          </cell>
          <cell r="O9">
            <v>2.7299011519158811</v>
          </cell>
          <cell r="P9">
            <v>2.3191812049938907</v>
          </cell>
          <cell r="Q9">
            <v>2.1769405634328365</v>
          </cell>
          <cell r="R9">
            <v>2.235166281288322</v>
          </cell>
          <cell r="S9">
            <v>2.434181279903997</v>
          </cell>
          <cell r="T9">
            <v>2.3920450959511119</v>
          </cell>
          <cell r="U9">
            <v>2.2697017442364742</v>
          </cell>
          <cell r="V9">
            <v>2.2004307176583007</v>
          </cell>
          <cell r="W9">
            <v>2.0708005265139109</v>
          </cell>
          <cell r="X9">
            <v>1.5864751788554368</v>
          </cell>
          <cell r="Y9">
            <v>1.4168962174897697</v>
          </cell>
        </row>
      </sheetData>
      <sheetData sheetId="6">
        <row r="2">
          <cell r="B2">
            <v>0.86202403154099871</v>
          </cell>
          <cell r="C2">
            <v>0.60903454289035963</v>
          </cell>
          <cell r="D2">
            <v>0.52796736899953545</v>
          </cell>
          <cell r="E2">
            <v>0.67676256729472994</v>
          </cell>
          <cell r="F2">
            <v>0.58271255688581736</v>
          </cell>
          <cell r="G2">
            <v>0.47908916717647732</v>
          </cell>
          <cell r="H2">
            <v>0.39639769018997323</v>
          </cell>
          <cell r="I2">
            <v>1.3852253492512019</v>
          </cell>
          <cell r="J2">
            <v>1.4486561336296977</v>
          </cell>
          <cell r="K2">
            <v>1.2425195185624467</v>
          </cell>
          <cell r="L2">
            <v>1.4476254461959499</v>
          </cell>
          <cell r="M2">
            <v>1.3451318593280206</v>
          </cell>
          <cell r="N2">
            <v>1.3510582223400669</v>
          </cell>
          <cell r="O2">
            <v>1.206443509914902</v>
          </cell>
          <cell r="P2">
            <v>0.71590894873630551</v>
          </cell>
          <cell r="Q2">
            <v>1.1208935302142755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0.90949159498836207</v>
          </cell>
          <cell r="V2">
            <v>0.84711195694048846</v>
          </cell>
          <cell r="W2">
            <v>0.52547035807228537</v>
          </cell>
          <cell r="X2">
            <v>0.41917095490690487</v>
          </cell>
          <cell r="Y2">
            <v>0.43445262281234803</v>
          </cell>
        </row>
        <row r="3">
          <cell r="B3">
            <v>-1.3605949412106804</v>
          </cell>
          <cell r="C3">
            <v>-1.3602949681271843</v>
          </cell>
          <cell r="D3">
            <v>-1.3978295731301946</v>
          </cell>
          <cell r="E3">
            <v>-1.4618642327229014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-0.16196073757706064</v>
          </cell>
          <cell r="J3">
            <v>-0.17404735575078126</v>
          </cell>
          <cell r="K3">
            <v>-0.11534235306453583</v>
          </cell>
          <cell r="L3">
            <v>-0.10160480194750093</v>
          </cell>
          <cell r="M3">
            <v>-0.45345566289727512</v>
          </cell>
          <cell r="N3">
            <v>-0.66245001799838499</v>
          </cell>
          <cell r="O3">
            <v>-0.85875686289770747</v>
          </cell>
          <cell r="P3">
            <v>-0.8523006854520081</v>
          </cell>
          <cell r="Q3">
            <v>-0.86671412186798369</v>
          </cell>
          <cell r="R3">
            <v>-0.68144277324304958</v>
          </cell>
          <cell r="S3">
            <v>0.22397084910218862</v>
          </cell>
          <cell r="T3">
            <v>-3.1565275764444921E-2</v>
          </cell>
          <cell r="U3">
            <v>-0.37260602562148482</v>
          </cell>
          <cell r="V3">
            <v>-0.69067653929431194</v>
          </cell>
          <cell r="W3">
            <v>-0.90852753212414439</v>
          </cell>
          <cell r="X3">
            <v>-0.99643315788961651</v>
          </cell>
          <cell r="Y3">
            <v>-1.1408683058709326</v>
          </cell>
        </row>
        <row r="4">
          <cell r="B4">
            <v>-1.0409722952558269</v>
          </cell>
          <cell r="C4">
            <v>-1.1232121277260474</v>
          </cell>
          <cell r="D4">
            <v>-1.1438143072927922</v>
          </cell>
          <cell r="E4">
            <v>-1.1285176611628542</v>
          </cell>
          <cell r="F4">
            <v>-1.1294562794197014</v>
          </cell>
          <cell r="G4">
            <v>-0.94314434997266783</v>
          </cell>
          <cell r="H4">
            <v>-3.5119886186998649E-2</v>
          </cell>
          <cell r="I4">
            <v>0.48625356676863757</v>
          </cell>
          <cell r="J4">
            <v>0.619739259437322</v>
          </cell>
          <cell r="K4">
            <v>0.43172498889568178</v>
          </cell>
          <cell r="L4">
            <v>0.25490036546978867</v>
          </cell>
          <cell r="M4">
            <v>0.50560570636754165</v>
          </cell>
          <cell r="N4">
            <v>0.31880965561396957</v>
          </cell>
          <cell r="O4">
            <v>9.6724678783760273E-2</v>
          </cell>
          <cell r="P4">
            <v>-0.38266547552870228</v>
          </cell>
          <cell r="Q4">
            <v>-0.38282831317991073</v>
          </cell>
          <cell r="R4">
            <v>-0.3153581291891594</v>
          </cell>
          <cell r="S4">
            <v>-0.15909180738235873</v>
          </cell>
          <cell r="T4">
            <v>-0.38774815213744157</v>
          </cell>
          <cell r="U4">
            <v>-0.22092808600848204</v>
          </cell>
          <cell r="V4">
            <v>-0.30332247363759746</v>
          </cell>
          <cell r="W4">
            <v>-0.50309541777854305</v>
          </cell>
          <cell r="X4">
            <v>-0.79482136205008247</v>
          </cell>
          <cell r="Y4">
            <v>-0.89722463313374456</v>
          </cell>
        </row>
        <row r="5">
          <cell r="B5">
            <v>-0.85350010435000256</v>
          </cell>
          <cell r="C5">
            <v>-0.86196510723365305</v>
          </cell>
          <cell r="D5">
            <v>-0.87076014917628186</v>
          </cell>
          <cell r="E5">
            <v>-0.87838357028022174</v>
          </cell>
          <cell r="F5">
            <v>-0.8822943489820495</v>
          </cell>
          <cell r="G5">
            <v>-0.8066374686867489</v>
          </cell>
          <cell r="H5">
            <v>-0.69984387431164319</v>
          </cell>
          <cell r="I5">
            <v>-0.63895558848055167</v>
          </cell>
          <cell r="J5">
            <v>-0.65766772200314527</v>
          </cell>
          <cell r="K5">
            <v>-0.72857170719640119</v>
          </cell>
          <cell r="L5">
            <v>-0.77710090348225391</v>
          </cell>
          <cell r="M5">
            <v>-0.8228248271690709</v>
          </cell>
          <cell r="N5">
            <v>-0.82379825230576531</v>
          </cell>
          <cell r="O5">
            <v>-0.83894627882347039</v>
          </cell>
          <cell r="P5">
            <v>-0.8463221112308984</v>
          </cell>
          <cell r="Q5">
            <v>-0.8210756379771702</v>
          </cell>
          <cell r="R5">
            <v>-0.69509154353124381</v>
          </cell>
          <cell r="S5">
            <v>-0.41427962790940814</v>
          </cell>
          <cell r="T5">
            <v>-0.53435658158104327</v>
          </cell>
          <cell r="U5">
            <v>-0.64817972278144698</v>
          </cell>
          <cell r="V5">
            <v>-0.69778142720442182</v>
          </cell>
          <cell r="W5">
            <v>-0.73822481505100612</v>
          </cell>
          <cell r="X5">
            <v>-0.78036788029041648</v>
          </cell>
          <cell r="Y5">
            <v>-0.78414657802614673</v>
          </cell>
        </row>
        <row r="6">
          <cell r="B6">
            <v>-0.80311644203288435</v>
          </cell>
          <cell r="C6">
            <v>-0.843472177660189</v>
          </cell>
          <cell r="D6">
            <v>-0.87931300872702867</v>
          </cell>
          <cell r="E6">
            <v>-0.88244890825760536</v>
          </cell>
          <cell r="F6">
            <v>-0.88049523912946903</v>
          </cell>
          <cell r="G6">
            <v>-0.74218794270666233</v>
          </cell>
          <cell r="H6">
            <v>-0.56562568179911044</v>
          </cell>
          <cell r="I6">
            <v>-0.45774093114631104</v>
          </cell>
          <cell r="J6">
            <v>-0.44963063456061292</v>
          </cell>
          <cell r="K6">
            <v>-0.37663485554497039</v>
          </cell>
          <cell r="L6">
            <v>-0.37272743399197389</v>
          </cell>
          <cell r="M6">
            <v>-0.36487941102429061</v>
          </cell>
          <cell r="N6">
            <v>-0.4391393288875507</v>
          </cell>
          <cell r="O6">
            <v>-0.47256691503487352</v>
          </cell>
          <cell r="P6">
            <v>-0.45985919460089147</v>
          </cell>
          <cell r="Q6">
            <v>-0.57004218516306415</v>
          </cell>
          <cell r="R6">
            <v>-0.50502576028313484</v>
          </cell>
          <cell r="S6">
            <v>-0.25318597320190139</v>
          </cell>
          <cell r="T6">
            <v>-0.29981400767070282</v>
          </cell>
          <cell r="U6">
            <v>-0.37277674565252805</v>
          </cell>
          <cell r="V6">
            <v>-0.4025263094244998</v>
          </cell>
          <cell r="W6">
            <v>-0.52252748483382616</v>
          </cell>
          <cell r="X6">
            <v>-0.57787368761383884</v>
          </cell>
          <cell r="Y6">
            <v>-0.6045365802190642</v>
          </cell>
        </row>
        <row r="7">
          <cell r="B7">
            <v>0.25988579715878823</v>
          </cell>
          <cell r="C7">
            <v>0.20329267600031009</v>
          </cell>
          <cell r="D7">
            <v>0.15414090714825154</v>
          </cell>
          <cell r="E7">
            <v>0.22963488305446789</v>
          </cell>
          <cell r="F7">
            <v>0.18856769770968035</v>
          </cell>
          <cell r="G7">
            <v>0.27166966059092246</v>
          </cell>
          <cell r="H7">
            <v>0.36232766668919852</v>
          </cell>
          <cell r="I7">
            <v>0.70573957739668547</v>
          </cell>
          <cell r="J7">
            <v>0.81277737621231805</v>
          </cell>
          <cell r="K7">
            <v>0.83746646952406112</v>
          </cell>
          <cell r="L7">
            <v>0.79489191098391543</v>
          </cell>
          <cell r="M7">
            <v>0.84792124006773362</v>
          </cell>
          <cell r="N7">
            <v>0.84162082017687545</v>
          </cell>
          <cell r="O7">
            <v>0.83186229359361397</v>
          </cell>
          <cell r="P7">
            <v>0.69964335300224245</v>
          </cell>
          <cell r="Q7">
            <v>0.66551555893988734</v>
          </cell>
          <cell r="R7">
            <v>0.57842037309666439</v>
          </cell>
          <cell r="S7">
            <v>0.63277244584751191</v>
          </cell>
          <cell r="T7">
            <v>0.53637965126361375</v>
          </cell>
          <cell r="U7">
            <v>0.55972779548769047</v>
          </cell>
          <cell r="V7">
            <v>0.47323852297241187</v>
          </cell>
          <cell r="W7">
            <v>0.49815761359113475</v>
          </cell>
          <cell r="X7">
            <v>0.30925873595639686</v>
          </cell>
          <cell r="Y7">
            <v>0.31759335245154457</v>
          </cell>
        </row>
        <row r="8">
          <cell r="B8">
            <v>-0.77379035126499274</v>
          </cell>
          <cell r="C8">
            <v>-0.76532953345113197</v>
          </cell>
          <cell r="D8">
            <v>-0.78937541901535058</v>
          </cell>
          <cell r="E8">
            <v>-0.80365909275455683</v>
          </cell>
          <cell r="F8">
            <v>-0.85125753186598729</v>
          </cell>
          <cell r="G8">
            <v>-0.76218082828664202</v>
          </cell>
          <cell r="H8">
            <v>-0.64751113557150575</v>
          </cell>
          <cell r="I8">
            <v>-0.33634222935598995</v>
          </cell>
          <cell r="J8">
            <v>-0.1666492886628847</v>
          </cell>
          <cell r="K8">
            <v>-0.15468740240325693</v>
          </cell>
          <cell r="L8">
            <v>-0.11757225889353577</v>
          </cell>
          <cell r="M8">
            <v>-3.9511807210603538E-2</v>
          </cell>
          <cell r="N8">
            <v>-0.16042277260809037</v>
          </cell>
          <cell r="O8">
            <v>-0.16740468745445486</v>
          </cell>
          <cell r="P8">
            <v>-0.30511763487262639</v>
          </cell>
          <cell r="Q8">
            <v>-0.43602469293028284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-0.47391288072272603</v>
          </cell>
          <cell r="V8">
            <v>-0.53961305624070888</v>
          </cell>
          <cell r="W8">
            <v>-0.63613030128157977</v>
          </cell>
          <cell r="X8">
            <v>-0.71771344884854926</v>
          </cell>
          <cell r="Y8">
            <v>-0.71389659638081793</v>
          </cell>
        </row>
        <row r="9">
          <cell r="B9">
            <v>-0.8808386927951305</v>
          </cell>
          <cell r="C9">
            <v>-0.89946109032518995</v>
          </cell>
          <cell r="D9">
            <v>-0.89589829041066693</v>
          </cell>
          <cell r="E9">
            <v>-0.89461087649571525</v>
          </cell>
          <cell r="F9">
            <v>-0.87616810660519795</v>
          </cell>
          <cell r="G9">
            <v>-0.84076456508536812</v>
          </cell>
          <cell r="H9">
            <v>-0.64271554722163193</v>
          </cell>
          <cell r="I9">
            <v>-0.51130811606618465</v>
          </cell>
          <cell r="J9">
            <v>-0.47214713677321135</v>
          </cell>
          <cell r="K9">
            <v>-0.53922676234360856</v>
          </cell>
          <cell r="L9">
            <v>-0.50918240415845795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-0.64721882699463484</v>
          </cell>
          <cell r="Q9">
            <v>-0.71777263599900631</v>
          </cell>
          <cell r="R9">
            <v>-0.71587116766720915</v>
          </cell>
          <cell r="S9">
            <v>-0.70594347298356785</v>
          </cell>
          <cell r="T9">
            <v>-0.74410464058061632</v>
          </cell>
          <cell r="U9">
            <v>-0.76938860544510934</v>
          </cell>
          <cell r="V9">
            <v>-0.78256202588785628</v>
          </cell>
          <cell r="W9">
            <v>-0.80551072441356686</v>
          </cell>
          <cell r="X9">
            <v>-0.84067474457655111</v>
          </cell>
          <cell r="Y9">
            <v>-0.85678226150637793</v>
          </cell>
        </row>
      </sheetData>
      <sheetData sheetId="7">
        <row r="2">
          <cell r="B2">
            <v>0.87064427185640869</v>
          </cell>
          <cell r="C2">
            <v>0.59685385203255237</v>
          </cell>
          <cell r="D2">
            <v>0.53324704268953083</v>
          </cell>
          <cell r="E2">
            <v>0.67676256729472994</v>
          </cell>
          <cell r="F2">
            <v>0.58853968245467547</v>
          </cell>
          <cell r="G2">
            <v>0.47908916717647732</v>
          </cell>
          <cell r="H2">
            <v>0.39639769018997323</v>
          </cell>
          <cell r="I2">
            <v>1.3990776027437142</v>
          </cell>
          <cell r="J2">
            <v>1.4486561336296977</v>
          </cell>
          <cell r="K2">
            <v>1.2176691281911978</v>
          </cell>
          <cell r="L2">
            <v>1.4476254461959499</v>
          </cell>
          <cell r="M2">
            <v>1.372034496514581</v>
          </cell>
          <cell r="N2">
            <v>1.3645688045634676</v>
          </cell>
          <cell r="O2">
            <v>1.218507945014051</v>
          </cell>
          <cell r="P2">
            <v>0.70159076976157941</v>
          </cell>
          <cell r="Q2">
            <v>1.109684594912133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0.91858651093824562</v>
          </cell>
          <cell r="V2">
            <v>0.8301697178016787</v>
          </cell>
          <cell r="W2">
            <v>0.52547035807228537</v>
          </cell>
          <cell r="X2">
            <v>0.42755437400504293</v>
          </cell>
          <cell r="Y2">
            <v>0.44314167526859499</v>
          </cell>
        </row>
        <row r="3">
          <cell r="B3">
            <v>-1.387806840034894</v>
          </cell>
          <cell r="C3">
            <v>-1.3330890687646404</v>
          </cell>
          <cell r="D3">
            <v>-1.3978295731301944</v>
          </cell>
          <cell r="E3">
            <v>-1.4326269480684435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-0.15872152282551943</v>
          </cell>
          <cell r="J3">
            <v>-0.17230688219327342</v>
          </cell>
          <cell r="K3">
            <v>-0.11764920012582655</v>
          </cell>
          <cell r="L3">
            <v>-9.9572705908550926E-2</v>
          </cell>
          <cell r="M3">
            <v>-0.45799021952624785</v>
          </cell>
          <cell r="N3">
            <v>-0.66907451817836883</v>
          </cell>
          <cell r="O3">
            <v>-0.84158172563975331</v>
          </cell>
          <cell r="P3">
            <v>-0.8523006854520081</v>
          </cell>
          <cell r="Q3">
            <v>-0.88404840430534337</v>
          </cell>
          <cell r="R3">
            <v>-0.66781391777818866</v>
          </cell>
          <cell r="S3">
            <v>0.22621055759321052</v>
          </cell>
          <cell r="T3">
            <v>-3.1249623006800471E-2</v>
          </cell>
          <cell r="U3">
            <v>-0.37260602562148482</v>
          </cell>
          <cell r="V3">
            <v>-0.69758330468725505</v>
          </cell>
          <cell r="W3">
            <v>-0.8994422568029028</v>
          </cell>
          <cell r="X3">
            <v>-0.97650449473182421</v>
          </cell>
          <cell r="Y3">
            <v>-1.152276988929642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-1.1398028377744829</v>
          </cell>
          <cell r="F4">
            <v>-1.1407508422138983</v>
          </cell>
          <cell r="G4">
            <v>-0.9620072369721212</v>
          </cell>
          <cell r="H4">
            <v>-3.5471085048868631E-2</v>
          </cell>
          <cell r="I4">
            <v>0.49597863810401027</v>
          </cell>
          <cell r="J4">
            <v>0.62593665203169524</v>
          </cell>
          <cell r="K4">
            <v>0.4230904891177682</v>
          </cell>
          <cell r="L4">
            <v>0.25999837277918447</v>
          </cell>
          <cell r="M4">
            <v>0.50054964930386614</v>
          </cell>
          <cell r="N4">
            <v>0.32518584872624895</v>
          </cell>
          <cell r="O4">
            <v>9.8659172359435471E-2</v>
          </cell>
          <cell r="P4">
            <v>-0.38649213028398927</v>
          </cell>
          <cell r="Q4">
            <v>-0.39048487944350885</v>
          </cell>
          <cell r="R4">
            <v>-0.32166529177294256</v>
          </cell>
          <cell r="S4">
            <v>-0.15590997123471156</v>
          </cell>
          <cell r="T4">
            <v>-0.38774815213744157</v>
          </cell>
          <cell r="U4">
            <v>-0.21650952428831238</v>
          </cell>
          <cell r="V4">
            <v>-0.30332247363759746</v>
          </cell>
          <cell r="W4">
            <v>-0.49303350942297214</v>
          </cell>
          <cell r="X4">
            <v>-0.79482136205008247</v>
          </cell>
          <cell r="Y4">
            <v>-0.87928014047106962</v>
          </cell>
        </row>
        <row r="5">
          <cell r="B5">
            <v>-0.84496510330650265</v>
          </cell>
          <cell r="C5">
            <v>-0.8447258050889801</v>
          </cell>
          <cell r="D5">
            <v>-0.862052547684519</v>
          </cell>
          <cell r="E5">
            <v>-0.86081589887461729</v>
          </cell>
          <cell r="F5">
            <v>-0.8822943489820495</v>
          </cell>
          <cell r="G5">
            <v>-0.82277021806048378</v>
          </cell>
          <cell r="H5">
            <v>-0.69984387431164319</v>
          </cell>
          <cell r="I5">
            <v>-0.64534514436535717</v>
          </cell>
          <cell r="J5">
            <v>-0.67082107644320821</v>
          </cell>
          <cell r="K5">
            <v>-0.74314314134032922</v>
          </cell>
          <cell r="L5">
            <v>-0.76932989444743138</v>
          </cell>
          <cell r="M5">
            <v>-0.83928132371245223</v>
          </cell>
          <cell r="N5">
            <v>-0.83203623482882294</v>
          </cell>
          <cell r="O5">
            <v>-0.83055681603523568</v>
          </cell>
          <cell r="P5">
            <v>-0.82939566900628037</v>
          </cell>
          <cell r="Q5">
            <v>-0.8210756379771702</v>
          </cell>
          <cell r="R5">
            <v>-0.68118971266061878</v>
          </cell>
          <cell r="S5">
            <v>-0.40599403535121997</v>
          </cell>
          <cell r="T5">
            <v>-0.52901301576523274</v>
          </cell>
          <cell r="U5">
            <v>-0.65466152000926148</v>
          </cell>
          <cell r="V5">
            <v>-0.69778142720442182</v>
          </cell>
          <cell r="W5">
            <v>-0.72346031874998606</v>
          </cell>
          <cell r="X5">
            <v>-0.79597523789622482</v>
          </cell>
          <cell r="Y5">
            <v>-0.78414657802614685</v>
          </cell>
        </row>
        <row r="6">
          <cell r="B6">
            <v>-0.80311644203288435</v>
          </cell>
          <cell r="C6">
            <v>-0.83503745588358713</v>
          </cell>
          <cell r="D6">
            <v>-0.87931300872702856</v>
          </cell>
          <cell r="E6">
            <v>-0.88244890825760536</v>
          </cell>
          <cell r="F6">
            <v>-0.89810514391205842</v>
          </cell>
          <cell r="G6">
            <v>-0.74218794270666233</v>
          </cell>
          <cell r="H6">
            <v>-0.57693819543509284</v>
          </cell>
          <cell r="I6">
            <v>-0.45316352183484787</v>
          </cell>
          <cell r="J6">
            <v>-0.4451343282150067</v>
          </cell>
          <cell r="K6">
            <v>-0.36910215843407096</v>
          </cell>
          <cell r="L6">
            <v>-0.37645470833189365</v>
          </cell>
          <cell r="M6">
            <v>-0.35758182280380479</v>
          </cell>
          <cell r="N6">
            <v>-0.43035654230979969</v>
          </cell>
          <cell r="O6">
            <v>-0.47729258418522225</v>
          </cell>
          <cell r="P6">
            <v>-0.45985919460089147</v>
          </cell>
          <cell r="Q6">
            <v>-0.55864134145980282</v>
          </cell>
          <cell r="R6">
            <v>-0.4949252450774721</v>
          </cell>
          <cell r="S6">
            <v>-0.25824969266593945</v>
          </cell>
          <cell r="T6">
            <v>-0.29981400767070282</v>
          </cell>
          <cell r="U6">
            <v>-0.37650451310905331</v>
          </cell>
          <cell r="V6">
            <v>-0.39850104633025485</v>
          </cell>
          <cell r="W6">
            <v>-0.53297803453050263</v>
          </cell>
          <cell r="X6">
            <v>-0.57209495073770045</v>
          </cell>
          <cell r="Y6">
            <v>-0.6045365802190642</v>
          </cell>
        </row>
        <row r="7">
          <cell r="B7">
            <v>0.26248465513037611</v>
          </cell>
          <cell r="C7">
            <v>0.20329267600031009</v>
          </cell>
          <cell r="D7">
            <v>0.15568231621973402</v>
          </cell>
          <cell r="E7">
            <v>0.22733853422392322</v>
          </cell>
          <cell r="F7">
            <v>0.19045337468677712</v>
          </cell>
          <cell r="G7">
            <v>0.27438635719683174</v>
          </cell>
          <cell r="H7">
            <v>0.35508111335541459</v>
          </cell>
          <cell r="I7">
            <v>0.69868218162271856</v>
          </cell>
          <cell r="J7">
            <v>0.82903292373656434</v>
          </cell>
          <cell r="K7">
            <v>0.85421579891454236</v>
          </cell>
          <cell r="L7">
            <v>0.78694299187407635</v>
          </cell>
          <cell r="M7">
            <v>0.86487966486908829</v>
          </cell>
          <cell r="N7">
            <v>0.83320461197510676</v>
          </cell>
          <cell r="O7">
            <v>0.81522504772174176</v>
          </cell>
          <cell r="P7">
            <v>0.70663978653226489</v>
          </cell>
          <cell r="Q7">
            <v>0.67882587011868512</v>
          </cell>
          <cell r="R7">
            <v>0.5784203730966645</v>
          </cell>
          <cell r="S7">
            <v>0.63277244584751191</v>
          </cell>
          <cell r="T7">
            <v>0.5256520582383416</v>
          </cell>
          <cell r="U7">
            <v>0.57092235139744429</v>
          </cell>
          <cell r="V7">
            <v>0.47323852297241187</v>
          </cell>
          <cell r="W7">
            <v>0.5081207658629574</v>
          </cell>
          <cell r="X7">
            <v>0.30925873595639686</v>
          </cell>
          <cell r="Y7">
            <v>0.31441741892702912</v>
          </cell>
        </row>
        <row r="8">
          <cell r="B8">
            <v>-0.76605244775234282</v>
          </cell>
          <cell r="C8">
            <v>-0.76532953345113197</v>
          </cell>
          <cell r="D8">
            <v>-0.79726917320550406</v>
          </cell>
          <cell r="E8">
            <v>-0.81973227460964793</v>
          </cell>
          <cell r="F8">
            <v>-0.8342323812286675</v>
          </cell>
          <cell r="G8">
            <v>-0.75455902000377562</v>
          </cell>
          <cell r="H8">
            <v>-0.63456091286007565</v>
          </cell>
          <cell r="I8">
            <v>-0.33970565164954986</v>
          </cell>
          <cell r="J8">
            <v>-0.16331630288962701</v>
          </cell>
          <cell r="K8">
            <v>-0.15778115045132207</v>
          </cell>
          <cell r="L8">
            <v>-0.1163965363046004</v>
          </cell>
          <cell r="M8">
            <v>-3.8721571066391465E-2</v>
          </cell>
          <cell r="N8">
            <v>-0.16202700033417128</v>
          </cell>
          <cell r="O8">
            <v>-0.16907873432899942</v>
          </cell>
          <cell r="P8">
            <v>-0.30511763487262639</v>
          </cell>
          <cell r="Q8">
            <v>-0.42730419907167716</v>
          </cell>
          <cell r="R8">
            <v>-0.385656891579301</v>
          </cell>
          <cell r="S8">
            <v>-0.43894451421286179</v>
          </cell>
          <cell r="T8">
            <v>-0.5034865123036093</v>
          </cell>
          <cell r="U8">
            <v>-0.46917375191549876</v>
          </cell>
          <cell r="V8">
            <v>-0.53421692567830181</v>
          </cell>
          <cell r="W8">
            <v>-0.63613030128157977</v>
          </cell>
          <cell r="X8">
            <v>-0.70335917987157837</v>
          </cell>
          <cell r="Y8">
            <v>-0.72103556234462607</v>
          </cell>
        </row>
        <row r="9">
          <cell r="B9">
            <v>-0.8808386927951305</v>
          </cell>
          <cell r="C9">
            <v>-0.90845570122844177</v>
          </cell>
          <cell r="D9">
            <v>-0.87798032460245357</v>
          </cell>
          <cell r="E9">
            <v>-0.89461087649571525</v>
          </cell>
          <cell r="F9">
            <v>-0.86740642553914593</v>
          </cell>
          <cell r="G9">
            <v>-0.8323569194345144</v>
          </cell>
          <cell r="H9">
            <v>-0.62986123627719937</v>
          </cell>
          <cell r="I9">
            <v>-0.51642119722684643</v>
          </cell>
          <cell r="J9">
            <v>-0.48159007950867555</v>
          </cell>
          <cell r="K9">
            <v>-0.52844222709673638</v>
          </cell>
          <cell r="L9">
            <v>-0.50409058011687335</v>
          </cell>
          <cell r="M9">
            <v>-0.46415327202560125</v>
          </cell>
          <cell r="N9">
            <v>-0.50185229236874396</v>
          </cell>
          <cell r="O9">
            <v>-0.52735809288641067</v>
          </cell>
          <cell r="P9">
            <v>-0.63427445045474207</v>
          </cell>
          <cell r="Q9">
            <v>-0.72495036235899646</v>
          </cell>
          <cell r="R9">
            <v>-0.70155374431386497</v>
          </cell>
          <cell r="S9">
            <v>-0.70594347298356785</v>
          </cell>
          <cell r="T9">
            <v>-0.75154568698642255</v>
          </cell>
          <cell r="U9">
            <v>-0.77708249149956032</v>
          </cell>
          <cell r="V9">
            <v>-0.76691078537009916</v>
          </cell>
          <cell r="W9">
            <v>-0.82162093890183818</v>
          </cell>
          <cell r="X9">
            <v>-0.82386124968502006</v>
          </cell>
          <cell r="Y9">
            <v>-0.86535008412144165</v>
          </cell>
        </row>
      </sheetData>
      <sheetData sheetId="8">
        <row r="2">
          <cell r="B2">
            <v>0.87064427185640869</v>
          </cell>
          <cell r="C2">
            <v>0.62121523374816667</v>
          </cell>
          <cell r="D2">
            <v>0.51740802161954469</v>
          </cell>
          <cell r="E2">
            <v>0.66322731594883533</v>
          </cell>
          <cell r="F2">
            <v>0.59436680802353381</v>
          </cell>
          <cell r="G2">
            <v>0.46950738383294771</v>
          </cell>
          <cell r="H2">
            <v>0.40432564399377269</v>
          </cell>
          <cell r="I2">
            <v>1.357520842266178</v>
          </cell>
          <cell r="J2">
            <v>1.4631426949659947</v>
          </cell>
          <cell r="K2">
            <v>1.2549447137480712</v>
          </cell>
          <cell r="L2">
            <v>1.4621017006579096</v>
          </cell>
          <cell r="M2">
            <v>1.3585831779213009</v>
          </cell>
          <cell r="N2">
            <v>1.3240370578932656</v>
          </cell>
          <cell r="O2">
            <v>1.194379074815753</v>
          </cell>
          <cell r="P2">
            <v>0.72306803822366861</v>
          </cell>
          <cell r="Q2">
            <v>1.1208935302142755</v>
          </cell>
          <cell r="R2">
            <v>1.3577823254273833</v>
          </cell>
          <cell r="S2">
            <v>1.2668959767929677</v>
          </cell>
          <cell r="T2">
            <v>0.86790191619703105</v>
          </cell>
          <cell r="U2">
            <v>0.92768142688812938</v>
          </cell>
          <cell r="V2">
            <v>0.84711195694048846</v>
          </cell>
          <cell r="W2">
            <v>0.52021565449156248</v>
          </cell>
          <cell r="X2">
            <v>0.41078753580876676</v>
          </cell>
          <cell r="Y2">
            <v>0.43879714904047151</v>
          </cell>
        </row>
        <row r="3">
          <cell r="B3">
            <v>-1.3742008906227872</v>
          </cell>
          <cell r="C3">
            <v>-1.3602949681271841</v>
          </cell>
          <cell r="D3">
            <v>-1.3978295731301944</v>
          </cell>
          <cell r="E3">
            <v>-1.4764828750501304</v>
          </cell>
          <cell r="F3">
            <v>-1.4767822779145221</v>
          </cell>
          <cell r="G3">
            <v>-1.3420532914343901</v>
          </cell>
          <cell r="H3">
            <v>-0.85939280583471955</v>
          </cell>
          <cell r="I3">
            <v>-0.16034113020129004</v>
          </cell>
          <cell r="J3">
            <v>-0.17404735575078126</v>
          </cell>
          <cell r="K3">
            <v>-0.11303550600324512</v>
          </cell>
          <cell r="L3">
            <v>-9.9572705908550926E-2</v>
          </cell>
          <cell r="M3">
            <v>-0.45345566289727512</v>
          </cell>
          <cell r="N3">
            <v>-0.65582551781840115</v>
          </cell>
          <cell r="O3">
            <v>-0.86734443152668461</v>
          </cell>
          <cell r="P3">
            <v>-0.86934669916104812</v>
          </cell>
          <cell r="Q3">
            <v>-0.88404840430534337</v>
          </cell>
          <cell r="R3">
            <v>-0.66781391777818866</v>
          </cell>
          <cell r="S3">
            <v>0.21949143212014482</v>
          </cell>
          <cell r="T3">
            <v>-3.1249623006800471E-2</v>
          </cell>
          <cell r="U3">
            <v>-0.38005814613391453</v>
          </cell>
          <cell r="V3">
            <v>-0.68376977390136873</v>
          </cell>
          <cell r="W3">
            <v>-0.91761280744538576</v>
          </cell>
          <cell r="X3">
            <v>-1.016361821047409</v>
          </cell>
          <cell r="Y3">
            <v>-1.1408683058709326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-1.1285176611628542</v>
          </cell>
          <cell r="F4">
            <v>-1.1068671538313073</v>
          </cell>
          <cell r="G4">
            <v>-0.94314434997266783</v>
          </cell>
          <cell r="H4">
            <v>-3.5471085048868631E-2</v>
          </cell>
          <cell r="I4">
            <v>0.48139103110095122</v>
          </cell>
          <cell r="J4">
            <v>0.619739259437322</v>
          </cell>
          <cell r="K4">
            <v>0.44035948867359542</v>
          </cell>
          <cell r="L4">
            <v>0.24980235816039292</v>
          </cell>
          <cell r="M4">
            <v>0.50054964930386614</v>
          </cell>
          <cell r="N4">
            <v>0.31562155905782985</v>
          </cell>
          <cell r="O4">
            <v>9.6724678783760273E-2</v>
          </cell>
          <cell r="P4">
            <v>-0.38649213028398927</v>
          </cell>
          <cell r="Q4">
            <v>-0.37900003004811161</v>
          </cell>
          <cell r="R4">
            <v>-0.31220454789726781</v>
          </cell>
          <cell r="S4">
            <v>-0.16227364353000592</v>
          </cell>
          <cell r="T4">
            <v>-0.39550311518019032</v>
          </cell>
          <cell r="U4">
            <v>-0.21650952428831238</v>
          </cell>
          <cell r="V4">
            <v>-0.29725602416484548</v>
          </cell>
          <cell r="W4">
            <v>-0.49806446360075762</v>
          </cell>
          <cell r="X4">
            <v>-0.79482136205008247</v>
          </cell>
          <cell r="Y4">
            <v>-0.89722463313374456</v>
          </cell>
        </row>
        <row r="5">
          <cell r="B5">
            <v>-0.83643010226300263</v>
          </cell>
          <cell r="C5">
            <v>-0.86196510723365316</v>
          </cell>
          <cell r="D5">
            <v>-0.85334494619275614</v>
          </cell>
          <cell r="E5">
            <v>-0.86959973457741957</v>
          </cell>
          <cell r="F5">
            <v>-0.87347140549222912</v>
          </cell>
          <cell r="G5">
            <v>-0.81470384337361634</v>
          </cell>
          <cell r="H5">
            <v>-0.70684231305475964</v>
          </cell>
          <cell r="I5">
            <v>-0.64534514436535717</v>
          </cell>
          <cell r="J5">
            <v>-0.65766772200314527</v>
          </cell>
          <cell r="K5">
            <v>-0.71400027305247316</v>
          </cell>
          <cell r="L5">
            <v>-0.79264292155189908</v>
          </cell>
          <cell r="M5">
            <v>-0.80636833062568936</v>
          </cell>
          <cell r="N5">
            <v>-0.82379825230576531</v>
          </cell>
          <cell r="O5">
            <v>-0.84733574161170522</v>
          </cell>
          <cell r="P5">
            <v>-0.85478533234320742</v>
          </cell>
          <cell r="Q5">
            <v>-0.81286488159739856</v>
          </cell>
          <cell r="R5">
            <v>-0.70204245896655615</v>
          </cell>
          <cell r="S5">
            <v>-0.41427962790940814</v>
          </cell>
          <cell r="T5">
            <v>-0.52901301576523274</v>
          </cell>
          <cell r="U5">
            <v>-0.64169792555363248</v>
          </cell>
          <cell r="V5">
            <v>-0.69778142720442182</v>
          </cell>
          <cell r="W5">
            <v>-0.73822481505100612</v>
          </cell>
          <cell r="X5">
            <v>-0.77256420148751237</v>
          </cell>
          <cell r="Y5">
            <v>-0.79982950958666976</v>
          </cell>
        </row>
        <row r="6">
          <cell r="B6">
            <v>-0.80311644203288435</v>
          </cell>
          <cell r="C6">
            <v>-0.84347217766018912</v>
          </cell>
          <cell r="D6">
            <v>-0.88810613881429901</v>
          </cell>
          <cell r="E6">
            <v>-0.87362441917502931</v>
          </cell>
          <cell r="F6">
            <v>-0.87169028673817439</v>
          </cell>
          <cell r="G6">
            <v>-0.74218794270666233</v>
          </cell>
          <cell r="H6">
            <v>-0.55996942498111946</v>
          </cell>
          <cell r="I6">
            <v>-0.45774093114631104</v>
          </cell>
          <cell r="J6">
            <v>-0.45862324725182518</v>
          </cell>
          <cell r="K6">
            <v>-0.37663485554497039</v>
          </cell>
          <cell r="L6">
            <v>-0.38018198267181336</v>
          </cell>
          <cell r="M6">
            <v>-0.35758182280380479</v>
          </cell>
          <cell r="N6">
            <v>-0.4479221154653017</v>
          </cell>
          <cell r="O6">
            <v>-0.46311557673417603</v>
          </cell>
          <cell r="P6">
            <v>-0.4644577865469004</v>
          </cell>
          <cell r="Q6">
            <v>-0.55864134145980282</v>
          </cell>
          <cell r="R6">
            <v>-0.51512627548879752</v>
          </cell>
          <cell r="S6">
            <v>-0.24812225373786337</v>
          </cell>
          <cell r="T6">
            <v>-0.29381772751728874</v>
          </cell>
          <cell r="U6">
            <v>-0.38023228056557867</v>
          </cell>
          <cell r="V6">
            <v>-0.39447578323600979</v>
          </cell>
          <cell r="W6">
            <v>-0.5277527596821644</v>
          </cell>
          <cell r="X6">
            <v>-0.57209495073770045</v>
          </cell>
          <cell r="Y6">
            <v>-0.61058194602125493</v>
          </cell>
        </row>
        <row r="7">
          <cell r="B7">
            <v>0.26248465513037611</v>
          </cell>
          <cell r="C7">
            <v>0.2053256027603132</v>
          </cell>
          <cell r="D7">
            <v>0.15414090714825154</v>
          </cell>
          <cell r="E7">
            <v>0.22963488305446789</v>
          </cell>
          <cell r="F7">
            <v>0.19045337468677712</v>
          </cell>
          <cell r="G7">
            <v>0.27710305380274086</v>
          </cell>
          <cell r="H7">
            <v>0.36232766668919852</v>
          </cell>
          <cell r="I7">
            <v>0.71279697317065227</v>
          </cell>
          <cell r="J7">
            <v>0.81277737621231805</v>
          </cell>
          <cell r="K7">
            <v>0.85421579891454236</v>
          </cell>
          <cell r="L7">
            <v>0.80284083009375473</v>
          </cell>
          <cell r="M7">
            <v>0.83096281526637894</v>
          </cell>
          <cell r="N7">
            <v>0.84162082017687545</v>
          </cell>
          <cell r="O7">
            <v>0.82354367065767786</v>
          </cell>
          <cell r="P7">
            <v>0.69264691947222001</v>
          </cell>
          <cell r="Q7">
            <v>0.67882587011868512</v>
          </cell>
          <cell r="R7">
            <v>0.5899887805585976</v>
          </cell>
          <cell r="S7">
            <v>0.64542789476446227</v>
          </cell>
          <cell r="T7">
            <v>0.53101585475097768</v>
          </cell>
          <cell r="U7">
            <v>0.56532507344256733</v>
          </cell>
          <cell r="V7">
            <v>0.46850613774268779</v>
          </cell>
          <cell r="W7">
            <v>0.50313918972704608</v>
          </cell>
          <cell r="X7">
            <v>0.30925873595639686</v>
          </cell>
          <cell r="Y7">
            <v>0.31441741892702912</v>
          </cell>
        </row>
        <row r="8">
          <cell r="B8">
            <v>-0.77379035126499274</v>
          </cell>
          <cell r="C8">
            <v>-0.75767623811662055</v>
          </cell>
          <cell r="D8">
            <v>-0.77358791063504362</v>
          </cell>
          <cell r="E8">
            <v>-0.78758591089946561</v>
          </cell>
          <cell r="F8">
            <v>-0.86828268250330698</v>
          </cell>
          <cell r="G8">
            <v>-0.75455902000377562</v>
          </cell>
          <cell r="H8">
            <v>-0.65398624692722074</v>
          </cell>
          <cell r="I8">
            <v>-0.33970565164954986</v>
          </cell>
          <cell r="J8">
            <v>-0.16998227443614239</v>
          </cell>
          <cell r="K8">
            <v>-0.15623427642728951</v>
          </cell>
          <cell r="L8">
            <v>-0.11874798148247113</v>
          </cell>
          <cell r="M8">
            <v>-3.9906925282709574E-2</v>
          </cell>
          <cell r="N8">
            <v>-0.1604227726080904</v>
          </cell>
          <cell r="O8">
            <v>-0.16740468745445486</v>
          </cell>
          <cell r="P8">
            <v>-0.3112199875700789</v>
          </cell>
          <cell r="Q8">
            <v>-0.44038493985958566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-0.47865200952995329</v>
          </cell>
          <cell r="V8">
            <v>-0.52882079511589464</v>
          </cell>
          <cell r="W8">
            <v>-0.64885290730721124</v>
          </cell>
          <cell r="X8">
            <v>-0.73206771782552016</v>
          </cell>
          <cell r="Y8">
            <v>-0.72817452830843432</v>
          </cell>
        </row>
        <row r="9">
          <cell r="B9">
            <v>-0.87203030586717911</v>
          </cell>
          <cell r="C9">
            <v>-0.89946109032518995</v>
          </cell>
          <cell r="D9">
            <v>-0.89589829041066682</v>
          </cell>
          <cell r="E9">
            <v>-0.91250309402562968</v>
          </cell>
          <cell r="F9">
            <v>-0.87616810660519795</v>
          </cell>
          <cell r="G9">
            <v>-0.84917221073622184</v>
          </cell>
          <cell r="H9">
            <v>-0.64914270269384833</v>
          </cell>
          <cell r="I9">
            <v>-0.50108195374486086</v>
          </cell>
          <cell r="J9">
            <v>-0.47214713677321135</v>
          </cell>
          <cell r="K9">
            <v>-0.53383449472017253</v>
          </cell>
          <cell r="L9">
            <v>-0.51427422820004254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-0.63427445045474207</v>
          </cell>
          <cell r="Q9">
            <v>-0.71777263599900631</v>
          </cell>
          <cell r="R9">
            <v>-0.73018859102055333</v>
          </cell>
          <cell r="S9">
            <v>-0.69888403825373213</v>
          </cell>
          <cell r="T9">
            <v>-0.75154568698642255</v>
          </cell>
          <cell r="U9">
            <v>-0.76169471939065825</v>
          </cell>
          <cell r="V9">
            <v>-0.76691078537009916</v>
          </cell>
          <cell r="W9">
            <v>-0.78940050992529542</v>
          </cell>
          <cell r="X9">
            <v>-0.85748823946808217</v>
          </cell>
          <cell r="Y9">
            <v>-0.87391790673650549</v>
          </cell>
        </row>
      </sheetData>
      <sheetData sheetId="9">
        <row r="2">
          <cell r="B2">
            <v>4.6500000000000004</v>
          </cell>
          <cell r="C2">
            <v>4.6046511627906987</v>
          </cell>
          <cell r="D2">
            <v>4.4354651162790697</v>
          </cell>
          <cell r="E2">
            <v>4.3552325581395355</v>
          </cell>
          <cell r="F2">
            <v>4.3238372093023258</v>
          </cell>
          <cell r="G2">
            <v>4.3883720930232561</v>
          </cell>
          <cell r="H2">
            <v>4.3500000000000005</v>
          </cell>
          <cell r="I2">
            <v>5.3197674418604652</v>
          </cell>
          <cell r="J2">
            <v>5.7226744186046519</v>
          </cell>
          <cell r="K2">
            <v>5.6476744186046508</v>
          </cell>
          <cell r="L2">
            <v>5.5552325581395356</v>
          </cell>
          <cell r="M2">
            <v>5.6232558139534889</v>
          </cell>
          <cell r="N2">
            <v>5.8308139534883736</v>
          </cell>
          <cell r="O2">
            <v>5.720930232558139</v>
          </cell>
          <cell r="P2">
            <v>5.2761627906976747</v>
          </cell>
          <cell r="Q2">
            <v>5.438372093023256</v>
          </cell>
          <cell r="R2">
            <v>5.5011627906976743</v>
          </cell>
          <cell r="S2">
            <v>5.3197674418604652</v>
          </cell>
          <cell r="T2">
            <v>5.0511627906976742</v>
          </cell>
          <cell r="U2">
            <v>4.9866279069767447</v>
          </cell>
          <cell r="V2">
            <v>4.9709302325581399</v>
          </cell>
          <cell r="W2">
            <v>4.9151162790697676</v>
          </cell>
          <cell r="X2">
            <v>4.5418604651162795</v>
          </cell>
          <cell r="Y2">
            <v>4.39186046511628</v>
          </cell>
        </row>
        <row r="3">
          <cell r="B3">
            <v>3.4263392857142856</v>
          </cell>
          <cell r="C3">
            <v>3.2310267857142847</v>
          </cell>
          <cell r="D3">
            <v>3.1026785714285712</v>
          </cell>
          <cell r="E3">
            <v>2.8292410714285716</v>
          </cell>
          <cell r="F3">
            <v>2.7232142857142856</v>
          </cell>
          <cell r="G3">
            <v>2.862723214285714</v>
          </cell>
          <cell r="H3">
            <v>3.046875</v>
          </cell>
          <cell r="I3">
            <v>4.0904017857142847</v>
          </cell>
          <cell r="J3">
            <v>4.4642857142857135</v>
          </cell>
          <cell r="K3">
            <v>4.7600446428571432</v>
          </cell>
          <cell r="L3">
            <v>4.3415178571428568</v>
          </cell>
          <cell r="M3">
            <v>4.5591517857142856</v>
          </cell>
          <cell r="N3">
            <v>4.5647321428571423</v>
          </cell>
          <cell r="O3">
            <v>4.453125</v>
          </cell>
          <cell r="P3">
            <v>3.828125</v>
          </cell>
          <cell r="Q3">
            <v>3.9899553571428568</v>
          </cell>
          <cell r="R3">
            <v>4.2243303571428568</v>
          </cell>
          <cell r="S3">
            <v>4.2075892857142847</v>
          </cell>
          <cell r="T3">
            <v>4.3861607142857135</v>
          </cell>
          <cell r="U3">
            <v>4.6205357142857135</v>
          </cell>
          <cell r="V3">
            <v>4.8325892857142856</v>
          </cell>
          <cell r="W3">
            <v>4.4363839285714288</v>
          </cell>
          <cell r="X3">
            <v>3.8113839285714279</v>
          </cell>
          <cell r="Y3">
            <v>3.5212053571428568</v>
          </cell>
        </row>
        <row r="4">
          <cell r="B4">
            <v>2.242765273311897</v>
          </cell>
          <cell r="C4">
            <v>2.107717041800643</v>
          </cell>
          <cell r="D4">
            <v>1.9421221864951772</v>
          </cell>
          <cell r="E4">
            <v>2.0209003215434085</v>
          </cell>
          <cell r="F4">
            <v>1.9839228295819937</v>
          </cell>
          <cell r="G4">
            <v>2.0241157556270095</v>
          </cell>
          <cell r="H4">
            <v>2.8697749196141484</v>
          </cell>
          <cell r="I4">
            <v>3.6736334405144699</v>
          </cell>
          <cell r="J4">
            <v>3.85048231511254</v>
          </cell>
          <cell r="K4">
            <v>3.6109324758842445</v>
          </cell>
          <cell r="L4">
            <v>3.5337620578778135</v>
          </cell>
          <cell r="M4">
            <v>3.79903536977492</v>
          </cell>
          <cell r="N4">
            <v>3.9726688102893895</v>
          </cell>
          <cell r="O4">
            <v>3.6881028938906755</v>
          </cell>
          <cell r="P4">
            <v>3.3633440514469459</v>
          </cell>
          <cell r="Q4">
            <v>3.189710610932476</v>
          </cell>
          <cell r="R4">
            <v>3.260450160771704</v>
          </cell>
          <cell r="S4">
            <v>3.14951768488746</v>
          </cell>
          <cell r="T4">
            <v>3.077170418006431</v>
          </cell>
          <cell r="U4">
            <v>3.3536977491961415</v>
          </cell>
          <cell r="V4">
            <v>3.5128617363344055</v>
          </cell>
          <cell r="W4">
            <v>3.2781350482315115</v>
          </cell>
          <cell r="X4">
            <v>2.872990353697749</v>
          </cell>
          <cell r="Y4">
            <v>2.393890675241158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1.9427710843373489</v>
          </cell>
          <cell r="C6">
            <v>1.7454819277108431</v>
          </cell>
          <cell r="D6">
            <v>1.6159638554216866</v>
          </cell>
          <cell r="E6">
            <v>1.5768072289156625</v>
          </cell>
          <cell r="F6">
            <v>1.6506024096385541</v>
          </cell>
          <cell r="G6">
            <v>1.6566265060240963</v>
          </cell>
          <cell r="H6">
            <v>1.8343373493975905</v>
          </cell>
          <cell r="I6">
            <v>2.1355421686746987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2.754518072289156</v>
          </cell>
          <cell r="N6">
            <v>2.8268072289156625</v>
          </cell>
          <cell r="O6">
            <v>2.6927710843373491</v>
          </cell>
          <cell r="P6">
            <v>2.5948795180722892</v>
          </cell>
          <cell r="Q6">
            <v>2.5617469879518069</v>
          </cell>
          <cell r="R6">
            <v>2.5707831325301203</v>
          </cell>
          <cell r="S6">
            <v>2.5436746987951806</v>
          </cell>
          <cell r="T6">
            <v>2.5873493975903608</v>
          </cell>
          <cell r="U6">
            <v>2.6295180722891569</v>
          </cell>
          <cell r="V6">
            <v>2.8885542168674694</v>
          </cell>
          <cell r="W6">
            <v>2.7560240963855422</v>
          </cell>
          <cell r="X6">
            <v>2.6084337349397586</v>
          </cell>
          <cell r="Y6">
            <v>2.2921686746987948</v>
          </cell>
        </row>
        <row r="7">
          <cell r="B7">
            <v>2.034993270524899</v>
          </cell>
          <cell r="C7">
            <v>1.9532301480484524</v>
          </cell>
          <cell r="D7">
            <v>1.8159488559892327</v>
          </cell>
          <cell r="E7">
            <v>1.8936742934051143</v>
          </cell>
          <cell r="F7">
            <v>1.9451547779273222</v>
          </cell>
          <cell r="G7">
            <v>1.9491924629878867</v>
          </cell>
          <cell r="H7">
            <v>2.1228129205921933</v>
          </cell>
          <cell r="I7">
            <v>2.6689098250336469</v>
          </cell>
          <cell r="J7">
            <v>2.7870121130551819</v>
          </cell>
          <cell r="K7">
            <v>2.7718707940780623</v>
          </cell>
          <cell r="L7">
            <v>2.7779273216689098</v>
          </cell>
          <cell r="M7">
            <v>2.9313593539703908</v>
          </cell>
          <cell r="N7">
            <v>2.8940107671601614</v>
          </cell>
          <cell r="O7">
            <v>2.7678331090174968</v>
          </cell>
          <cell r="P7">
            <v>2.6022880215343203</v>
          </cell>
          <cell r="Q7">
            <v>2.5114401076716018</v>
          </cell>
          <cell r="R7">
            <v>2.6376177658142668</v>
          </cell>
          <cell r="S7">
            <v>2.55585464333782</v>
          </cell>
          <cell r="T7">
            <v>2.4084791386271869</v>
          </cell>
          <cell r="U7">
            <v>2.4357335127860029</v>
          </cell>
          <cell r="V7">
            <v>2.5386944818304178</v>
          </cell>
          <cell r="W7">
            <v>2.3206594885598926</v>
          </cell>
          <cell r="X7">
            <v>2.1298788694481834</v>
          </cell>
          <cell r="Y7">
            <v>2.1167563930013458</v>
          </cell>
        </row>
        <row r="8">
          <cell r="B8">
            <v>1.63953488372093</v>
          </cell>
          <cell r="C8">
            <v>1.4714587737843552</v>
          </cell>
          <cell r="D8">
            <v>1.4413319238900633</v>
          </cell>
          <cell r="E8">
            <v>1.4746300211416492</v>
          </cell>
          <cell r="F8">
            <v>1.4318181818181817</v>
          </cell>
          <cell r="G8">
            <v>1.5618393234672303</v>
          </cell>
          <cell r="H8">
            <v>2.0153276955602539</v>
          </cell>
          <cell r="I8">
            <v>2.2991543340380547</v>
          </cell>
          <cell r="J8">
            <v>2.6511627906976742</v>
          </cell>
          <cell r="K8">
            <v>2.7938689217758981</v>
          </cell>
          <cell r="L8">
            <v>2.7827695560253698</v>
          </cell>
          <cell r="M8">
            <v>2.9001057082452428</v>
          </cell>
          <cell r="N8">
            <v>2.8208245243128958</v>
          </cell>
          <cell r="O8">
            <v>2.8810782241014801</v>
          </cell>
          <cell r="P8">
            <v>2.8335095137420714</v>
          </cell>
          <cell r="Q8">
            <v>2.6384778012684986</v>
          </cell>
          <cell r="R8">
            <v>2.6797040169133188</v>
          </cell>
          <cell r="S8">
            <v>2.5782241014799152</v>
          </cell>
          <cell r="T8">
            <v>2.5655391120507396</v>
          </cell>
          <cell r="U8">
            <v>2.5861522198731497</v>
          </cell>
          <cell r="V8">
            <v>2.6131078224101478</v>
          </cell>
          <cell r="W8">
            <v>2.2056025369978856</v>
          </cell>
          <cell r="X8">
            <v>2.0977801268498943</v>
          </cell>
          <cell r="Y8">
            <v>1.7996828752642708</v>
          </cell>
        </row>
        <row r="9">
          <cell r="B9">
            <v>1.2247536945812809</v>
          </cell>
          <cell r="C9">
            <v>1.1434729064039411</v>
          </cell>
          <cell r="D9">
            <v>1.1065270935960592</v>
          </cell>
          <cell r="E9">
            <v>1.0972906403940887</v>
          </cell>
          <cell r="F9">
            <v>1.1416256157635469</v>
          </cell>
          <cell r="G9">
            <v>1.2395320197044337</v>
          </cell>
          <cell r="H9">
            <v>2.0634236453201971</v>
          </cell>
          <cell r="I9">
            <v>2.5197044334975374</v>
          </cell>
          <cell r="J9">
            <v>2.7099753694581281</v>
          </cell>
          <cell r="K9">
            <v>2.6711822660098523</v>
          </cell>
          <cell r="L9">
            <v>2.791256157635468</v>
          </cell>
          <cell r="M9">
            <v>2.9612068965517242</v>
          </cell>
          <cell r="N9">
            <v>2.9371921182266014</v>
          </cell>
          <cell r="O9">
            <v>2.7302955665024635</v>
          </cell>
          <cell r="P9">
            <v>2.3756157635467985</v>
          </cell>
          <cell r="Q9">
            <v>2.2684729064039408</v>
          </cell>
          <cell r="R9">
            <v>2.1576354679802954</v>
          </cell>
          <cell r="S9">
            <v>2.1003694581280792</v>
          </cell>
          <cell r="T9">
            <v>2.0745073891625618</v>
          </cell>
          <cell r="U9">
            <v>2.1410098522167491</v>
          </cell>
          <cell r="V9">
            <v>2.0615763546798034</v>
          </cell>
          <cell r="W9">
            <v>1.8140394088669956</v>
          </cell>
          <cell r="X9">
            <v>1.4833743842364535</v>
          </cell>
          <cell r="Y9">
            <v>1.3282019704433501</v>
          </cell>
        </row>
      </sheetData>
      <sheetData sheetId="10">
        <row r="2">
          <cell r="B2">
            <v>4.6965000000000012</v>
          </cell>
          <cell r="C2">
            <v>4.6046511627906987</v>
          </cell>
          <cell r="D2">
            <v>4.3467558139534885</v>
          </cell>
          <cell r="E2">
            <v>4.3552325581395355</v>
          </cell>
          <cell r="F2">
            <v>4.2373604651162786</v>
          </cell>
          <cell r="G2">
            <v>4.3883720930232561</v>
          </cell>
          <cell r="H2">
            <v>4.4370000000000003</v>
          </cell>
          <cell r="I2">
            <v>5.3197674418604652</v>
          </cell>
          <cell r="J2">
            <v>5.779901162790698</v>
          </cell>
          <cell r="K2">
            <v>5.6476744186046508</v>
          </cell>
          <cell r="L2">
            <v>5.4996802325581395</v>
          </cell>
          <cell r="M2">
            <v>5.5107906976744196</v>
          </cell>
          <cell r="N2">
            <v>5.7141976744186058</v>
          </cell>
          <cell r="O2">
            <v>5.8353488372093025</v>
          </cell>
          <cell r="P2">
            <v>5.3816860465116285</v>
          </cell>
          <cell r="Q2">
            <v>5.4927558139534884</v>
          </cell>
          <cell r="R2">
            <v>5.5561744186046509</v>
          </cell>
          <cell r="S2">
            <v>5.2133720930232563</v>
          </cell>
          <cell r="T2">
            <v>5.1521860465116287</v>
          </cell>
          <cell r="U2">
            <v>4.9367616279069768</v>
          </cell>
          <cell r="V2">
            <v>5.0206395348837214</v>
          </cell>
          <cell r="W2">
            <v>4.9151162790697676</v>
          </cell>
          <cell r="X2">
            <v>4.6326976744186048</v>
          </cell>
          <cell r="Y2">
            <v>4.4796976744186052</v>
          </cell>
        </row>
        <row r="3">
          <cell r="B3">
            <v>3.4263392857142856</v>
          </cell>
          <cell r="C3">
            <v>3.2310267857142847</v>
          </cell>
          <cell r="D3">
            <v>3.0716517857142858</v>
          </cell>
          <cell r="E3">
            <v>2.8575334821428573</v>
          </cell>
          <cell r="F3">
            <v>2.7232142857142856</v>
          </cell>
          <cell r="G3">
            <v>2.9199776785714282</v>
          </cell>
          <cell r="H3">
            <v>3.0164062500000002</v>
          </cell>
          <cell r="I3">
            <v>4.0494977678571429</v>
          </cell>
          <cell r="J3">
            <v>4.5089285714285712</v>
          </cell>
          <cell r="K3">
            <v>4.7124441964285708</v>
          </cell>
          <cell r="L3">
            <v>4.3849330357142851</v>
          </cell>
          <cell r="M3">
            <v>4.5591517857142856</v>
          </cell>
          <cell r="N3">
            <v>4.6560267857142854</v>
          </cell>
          <cell r="O3">
            <v>4.453125</v>
          </cell>
          <cell r="P3">
            <v>3.7515625000000004</v>
          </cell>
          <cell r="Q3">
            <v>3.9899553571428568</v>
          </cell>
          <cell r="R3">
            <v>4.2665736607142861</v>
          </cell>
          <cell r="S3">
            <v>4.2496651785714281</v>
          </cell>
          <cell r="T3">
            <v>4.4738839285714276</v>
          </cell>
          <cell r="U3">
            <v>4.5281249999999993</v>
          </cell>
          <cell r="V3">
            <v>4.7842633928571416</v>
          </cell>
          <cell r="W3">
            <v>4.5251116071428568</v>
          </cell>
          <cell r="X3">
            <v>3.7732700892857141</v>
          </cell>
          <cell r="Y3">
            <v>3.4507812500000004</v>
          </cell>
        </row>
        <row r="4">
          <cell r="B4">
            <v>2.1979099678456593</v>
          </cell>
          <cell r="C4">
            <v>2.1498713826366558</v>
          </cell>
          <cell r="D4">
            <v>1.9227009646302256</v>
          </cell>
          <cell r="E4">
            <v>2.0006913183279744</v>
          </cell>
          <cell r="F4">
            <v>2.0236012861736334</v>
          </cell>
          <cell r="G4">
            <v>1.9836334405144695</v>
          </cell>
          <cell r="H4">
            <v>2.8123794212218653</v>
          </cell>
          <cell r="I4">
            <v>3.7471061093247595</v>
          </cell>
          <cell r="J4">
            <v>3.8119774919614144</v>
          </cell>
          <cell r="K4">
            <v>3.6470418006430867</v>
          </cell>
          <cell r="L4">
            <v>3.5337620578778139</v>
          </cell>
          <cell r="M4">
            <v>3.7230546623794214</v>
          </cell>
          <cell r="N4">
            <v>3.9726688102893895</v>
          </cell>
          <cell r="O4">
            <v>3.6143408360128619</v>
          </cell>
          <cell r="P4">
            <v>3.3633440514469459</v>
          </cell>
          <cell r="Q4">
            <v>3.2216077170418007</v>
          </cell>
          <cell r="R4">
            <v>3.2278456591639872</v>
          </cell>
          <cell r="S4">
            <v>3.0865273311897106</v>
          </cell>
          <cell r="T4">
            <v>3.0463987138263668</v>
          </cell>
          <cell r="U4">
            <v>3.4207717041800647</v>
          </cell>
          <cell r="V4">
            <v>3.4777331189710616</v>
          </cell>
          <cell r="W4">
            <v>3.3436977491961413</v>
          </cell>
          <cell r="X4">
            <v>2.872990353697749</v>
          </cell>
          <cell r="Y4">
            <v>2.4178295819935696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1.9233433734939753</v>
          </cell>
          <cell r="C6">
            <v>1.7105722891566262</v>
          </cell>
          <cell r="D6">
            <v>1.6482831325301204</v>
          </cell>
          <cell r="E6">
            <v>1.5610391566265061</v>
          </cell>
          <cell r="F6">
            <v>1.6671084337349398</v>
          </cell>
          <cell r="G6">
            <v>1.6234939759036142</v>
          </cell>
          <cell r="H6">
            <v>1.8710240963855425</v>
          </cell>
          <cell r="I6">
            <v>2.1141867469879516</v>
          </cell>
          <cell r="J6">
            <v>2.3599397590361444</v>
          </cell>
          <cell r="K6">
            <v>2.4550301204819278</v>
          </cell>
          <cell r="L6">
            <v>2.6299548192771081</v>
          </cell>
          <cell r="M6">
            <v>2.6994277108433731</v>
          </cell>
          <cell r="N6">
            <v>2.7985391566265063</v>
          </cell>
          <cell r="O6">
            <v>2.6927710843373491</v>
          </cell>
          <cell r="P6">
            <v>2.5429819277108434</v>
          </cell>
          <cell r="Q6">
            <v>2.5873644578313248</v>
          </cell>
          <cell r="R6">
            <v>2.5964909638554214</v>
          </cell>
          <cell r="S6">
            <v>2.5691114457831326</v>
          </cell>
          <cell r="T6">
            <v>2.5873493975903608</v>
          </cell>
          <cell r="U6">
            <v>2.6295180722891569</v>
          </cell>
          <cell r="V6">
            <v>2.9463253012048187</v>
          </cell>
          <cell r="W6">
            <v>2.8111445783132529</v>
          </cell>
          <cell r="X6">
            <v>2.6345180722891559</v>
          </cell>
          <cell r="Y6">
            <v>2.246325301204819</v>
          </cell>
        </row>
        <row r="7">
          <cell r="B7">
            <v>2.01464333781965</v>
          </cell>
          <cell r="C7">
            <v>1.9532301480484524</v>
          </cell>
          <cell r="D7">
            <v>1.8159488559892327</v>
          </cell>
          <cell r="E7">
            <v>1.855800807537012</v>
          </cell>
          <cell r="F7">
            <v>1.9840578734858685</v>
          </cell>
          <cell r="G7">
            <v>1.9686843876177653</v>
          </cell>
          <cell r="H7">
            <v>2.1440410497981155</v>
          </cell>
          <cell r="I7">
            <v>2.6955989232839839</v>
          </cell>
          <cell r="J7">
            <v>2.8148822341857338</v>
          </cell>
          <cell r="K7">
            <v>2.7164333781965011</v>
          </cell>
          <cell r="L7">
            <v>2.8334858681022879</v>
          </cell>
          <cell r="M7">
            <v>2.9899865410497988</v>
          </cell>
          <cell r="N7">
            <v>2.8361305518169582</v>
          </cell>
          <cell r="O7">
            <v>2.7955114401076715</v>
          </cell>
          <cell r="P7">
            <v>2.5762651413189772</v>
          </cell>
          <cell r="Q7">
            <v>2.4863257065948856</v>
          </cell>
          <cell r="R7">
            <v>2.6376177658142668</v>
          </cell>
          <cell r="S7">
            <v>2.5814131897711983</v>
          </cell>
          <cell r="T7">
            <v>2.4325639300134587</v>
          </cell>
          <cell r="U7">
            <v>2.4113761776581435</v>
          </cell>
          <cell r="V7">
            <v>2.5640814266487215</v>
          </cell>
          <cell r="W7">
            <v>2.3438660834454916</v>
          </cell>
          <cell r="X7">
            <v>2.1511776581426649</v>
          </cell>
          <cell r="Y7">
            <v>2.1167563930013458</v>
          </cell>
        </row>
        <row r="8">
          <cell r="B8">
            <v>1.63953488372093</v>
          </cell>
          <cell r="C8">
            <v>1.4861733615221988</v>
          </cell>
          <cell r="D8">
            <v>1.4413319238900633</v>
          </cell>
          <cell r="E8">
            <v>1.5041226215644818</v>
          </cell>
          <cell r="F8">
            <v>1.4461363636363633</v>
          </cell>
          <cell r="G8">
            <v>1.5930761099365749</v>
          </cell>
          <cell r="H8">
            <v>2.055634249471459</v>
          </cell>
          <cell r="I8">
            <v>2.3221458773784351</v>
          </cell>
          <cell r="J8">
            <v>2.6246511627906974</v>
          </cell>
          <cell r="K8">
            <v>2.8497463002114163</v>
          </cell>
          <cell r="L8">
            <v>2.7827695560253698</v>
          </cell>
          <cell r="M8">
            <v>2.9291067653276954</v>
          </cell>
          <cell r="N8">
            <v>2.7926162790697666</v>
          </cell>
          <cell r="O8">
            <v>2.8810782241014801</v>
          </cell>
          <cell r="P8">
            <v>2.8335095137420714</v>
          </cell>
          <cell r="Q8">
            <v>2.6648625792811838</v>
          </cell>
          <cell r="R8">
            <v>2.6529069767441853</v>
          </cell>
          <cell r="S8">
            <v>2.6297885835095141</v>
          </cell>
          <cell r="T8">
            <v>2.5142283298097245</v>
          </cell>
          <cell r="U8">
            <v>2.5861522198731497</v>
          </cell>
          <cell r="V8">
            <v>2.6653699788583509</v>
          </cell>
          <cell r="W8">
            <v>2.1614904862579278</v>
          </cell>
          <cell r="X8">
            <v>2.0768023255813954</v>
          </cell>
          <cell r="Y8">
            <v>1.7636892177589856</v>
          </cell>
        </row>
        <row r="9">
          <cell r="B9">
            <v>1.2125061576354681</v>
          </cell>
          <cell r="C9">
            <v>1.1549076354679804</v>
          </cell>
          <cell r="D9">
            <v>1.1065270935960592</v>
          </cell>
          <cell r="E9">
            <v>1.0972906403940887</v>
          </cell>
          <cell r="F9">
            <v>1.1302093596059115</v>
          </cell>
          <cell r="G9">
            <v>1.2643226600985225</v>
          </cell>
          <cell r="H9">
            <v>2.0427894088669953</v>
          </cell>
          <cell r="I9">
            <v>2.4693103448275866</v>
          </cell>
          <cell r="J9">
            <v>2.7370751231527093</v>
          </cell>
          <cell r="K9">
            <v>2.72460591133005</v>
          </cell>
          <cell r="L9">
            <v>2.791256157635468</v>
          </cell>
          <cell r="M9">
            <v>2.9908189655172412</v>
          </cell>
          <cell r="N9">
            <v>2.937192118226601</v>
          </cell>
          <cell r="O9">
            <v>2.7302955665024635</v>
          </cell>
          <cell r="P9">
            <v>2.3281034482758622</v>
          </cell>
          <cell r="Q9">
            <v>2.2457881773399015</v>
          </cell>
          <cell r="R9">
            <v>2.1792118226600983</v>
          </cell>
          <cell r="S9">
            <v>2.0793657635467979</v>
          </cell>
          <cell r="T9">
            <v>2.0330172413793104</v>
          </cell>
          <cell r="U9">
            <v>2.183830049261084</v>
          </cell>
          <cell r="V9">
            <v>2.0203448275862073</v>
          </cell>
          <cell r="W9">
            <v>1.7958990147783256</v>
          </cell>
          <cell r="X9">
            <v>1.4982081280788182</v>
          </cell>
          <cell r="Y9">
            <v>1.354766009852217</v>
          </cell>
        </row>
      </sheetData>
      <sheetData sheetId="11">
        <row r="2">
          <cell r="B2">
            <v>4.6965000000000012</v>
          </cell>
          <cell r="C2">
            <v>4.6967441860465122</v>
          </cell>
          <cell r="D2">
            <v>4.3467558139534885</v>
          </cell>
          <cell r="E2">
            <v>4.4423372093023259</v>
          </cell>
          <cell r="F2">
            <v>4.2373604651162786</v>
          </cell>
          <cell r="G2">
            <v>4.3444883720930241</v>
          </cell>
          <cell r="H2">
            <v>4.3500000000000005</v>
          </cell>
          <cell r="I2">
            <v>5.4261627906976742</v>
          </cell>
          <cell r="J2">
            <v>5.6082209302325587</v>
          </cell>
          <cell r="K2">
            <v>5.5911976744186038</v>
          </cell>
          <cell r="L2">
            <v>5.6107848837209309</v>
          </cell>
          <cell r="M2">
            <v>5.6232558139534889</v>
          </cell>
          <cell r="N2">
            <v>5.7725058139534902</v>
          </cell>
          <cell r="O2">
            <v>5.6065116279069755</v>
          </cell>
          <cell r="P2">
            <v>5.2234011627906982</v>
          </cell>
          <cell r="Q2">
            <v>5.5471395348837209</v>
          </cell>
          <cell r="R2">
            <v>5.5561744186046509</v>
          </cell>
          <cell r="S2">
            <v>5.2133720930232563</v>
          </cell>
          <cell r="T2">
            <v>5.0511627906976742</v>
          </cell>
          <cell r="U2">
            <v>4.9367616279069768</v>
          </cell>
          <cell r="V2">
            <v>4.9212209302325576</v>
          </cell>
          <cell r="W2">
            <v>5.0134186046511626</v>
          </cell>
          <cell r="X2">
            <v>4.6326976744186057</v>
          </cell>
          <cell r="Y2">
            <v>4.3479418604651165</v>
          </cell>
        </row>
        <row r="3">
          <cell r="B3">
            <v>3.4606026785714281</v>
          </cell>
          <cell r="C3">
            <v>3.2633370535714281</v>
          </cell>
          <cell r="D3">
            <v>3.1026785714285712</v>
          </cell>
          <cell r="E3">
            <v>2.885825892857143</v>
          </cell>
          <cell r="F3">
            <v>2.6959821428571424</v>
          </cell>
          <cell r="G3">
            <v>2.8340959821428569</v>
          </cell>
          <cell r="H3">
            <v>3.0773437499999998</v>
          </cell>
          <cell r="I3">
            <v>4.0085937499999993</v>
          </cell>
          <cell r="J3">
            <v>4.3749999999999991</v>
          </cell>
          <cell r="K3">
            <v>4.8076450892857139</v>
          </cell>
          <cell r="L3">
            <v>4.2546874999999993</v>
          </cell>
          <cell r="M3">
            <v>4.5591517857142856</v>
          </cell>
          <cell r="N3">
            <v>4.5190848214285708</v>
          </cell>
          <cell r="O3">
            <v>4.453125</v>
          </cell>
          <cell r="P3">
            <v>3.7898437499999997</v>
          </cell>
          <cell r="Q3">
            <v>4.0298549107142856</v>
          </cell>
          <cell r="R3">
            <v>4.3088169642857146</v>
          </cell>
          <cell r="S3">
            <v>4.2496651785714281</v>
          </cell>
          <cell r="T3">
            <v>4.2984374999999995</v>
          </cell>
          <cell r="U3">
            <v>4.6205357142857135</v>
          </cell>
          <cell r="V3">
            <v>4.7359374999999995</v>
          </cell>
          <cell r="W3">
            <v>4.4363839285714288</v>
          </cell>
          <cell r="X3">
            <v>3.8113839285714279</v>
          </cell>
          <cell r="Y3">
            <v>3.5564174107142854</v>
          </cell>
        </row>
        <row r="4">
          <cell r="B4">
            <v>2.2651929260450161</v>
          </cell>
          <cell r="C4">
            <v>2.0655627009646302</v>
          </cell>
          <cell r="D4">
            <v>1.9809646302250807</v>
          </cell>
          <cell r="E4">
            <v>2.0411093247588425</v>
          </cell>
          <cell r="F4">
            <v>1.9640836012861738</v>
          </cell>
          <cell r="G4">
            <v>1.9836334405144693</v>
          </cell>
          <cell r="H4">
            <v>2.9271704180064315</v>
          </cell>
          <cell r="I4">
            <v>3.7103697749196147</v>
          </cell>
          <cell r="J4">
            <v>3.8119774919614144</v>
          </cell>
          <cell r="K4">
            <v>3.6831511254019293</v>
          </cell>
          <cell r="L4">
            <v>3.4630868167202573</v>
          </cell>
          <cell r="M4">
            <v>3.8750160771704185</v>
          </cell>
          <cell r="N4">
            <v>4.0521221864951773</v>
          </cell>
          <cell r="O4">
            <v>3.6143408360128619</v>
          </cell>
          <cell r="P4">
            <v>3.3297106109324766</v>
          </cell>
          <cell r="Q4">
            <v>3.2535048231511254</v>
          </cell>
          <cell r="R4">
            <v>3.325659163987138</v>
          </cell>
          <cell r="S4">
            <v>3.0865273311897106</v>
          </cell>
          <cell r="T4">
            <v>3.1387138263665597</v>
          </cell>
          <cell r="U4">
            <v>3.3201607717041801</v>
          </cell>
          <cell r="V4">
            <v>3.5831189710610936</v>
          </cell>
          <cell r="W4">
            <v>3.2125723472668812</v>
          </cell>
          <cell r="X4">
            <v>2.9017202572347265</v>
          </cell>
          <cell r="Y4">
            <v>2.3460128617363347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1.9621987951807225</v>
          </cell>
          <cell r="C6">
            <v>1.7629367469879516</v>
          </cell>
          <cell r="D6">
            <v>1.6321234939759035</v>
          </cell>
          <cell r="E6">
            <v>1.5452710843373494</v>
          </cell>
          <cell r="F6">
            <v>1.6340963855421684</v>
          </cell>
          <cell r="G6">
            <v>1.6400602409638556</v>
          </cell>
          <cell r="H6">
            <v>1.8159939759036146</v>
          </cell>
          <cell r="I6">
            <v>2.1782530120481929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2.6994277108433731</v>
          </cell>
          <cell r="N6">
            <v>2.8833433734939762</v>
          </cell>
          <cell r="O6">
            <v>2.746626506024096</v>
          </cell>
          <cell r="P6">
            <v>2.646777108433735</v>
          </cell>
          <cell r="Q6">
            <v>2.6129819277108428</v>
          </cell>
          <cell r="R6">
            <v>2.5450753012048191</v>
          </cell>
          <cell r="S6">
            <v>2.5945481927710845</v>
          </cell>
          <cell r="T6">
            <v>2.5356024096385537</v>
          </cell>
          <cell r="U6">
            <v>2.6558132530120484</v>
          </cell>
          <cell r="V6">
            <v>2.8596686746987947</v>
          </cell>
          <cell r="W6">
            <v>2.8111445783132529</v>
          </cell>
          <cell r="X6">
            <v>2.6606024096385541</v>
          </cell>
          <cell r="Y6">
            <v>2.2692469879518065</v>
          </cell>
        </row>
        <row r="7">
          <cell r="B7">
            <v>2.01464333781965</v>
          </cell>
          <cell r="C7">
            <v>1.9532301480484524</v>
          </cell>
          <cell r="D7">
            <v>1.8522678331090172</v>
          </cell>
          <cell r="E7">
            <v>1.8747375504710631</v>
          </cell>
          <cell r="F7">
            <v>1.9062516823687754</v>
          </cell>
          <cell r="G7">
            <v>1.9686843876177655</v>
          </cell>
          <cell r="H7">
            <v>2.1228129205921933</v>
          </cell>
          <cell r="I7">
            <v>2.6955989232839834</v>
          </cell>
          <cell r="J7">
            <v>2.7870121130551819</v>
          </cell>
          <cell r="K7">
            <v>2.7164333781965011</v>
          </cell>
          <cell r="L7">
            <v>2.7223687752355317</v>
          </cell>
          <cell r="M7">
            <v>2.9313593539703908</v>
          </cell>
          <cell r="N7">
            <v>2.8940107671601614</v>
          </cell>
          <cell r="O7">
            <v>2.7401547779273216</v>
          </cell>
          <cell r="P7">
            <v>2.5502422611036337</v>
          </cell>
          <cell r="Q7">
            <v>2.4863257065948856</v>
          </cell>
          <cell r="R7">
            <v>2.6903701211305524</v>
          </cell>
          <cell r="S7">
            <v>2.5047375504710634</v>
          </cell>
          <cell r="T7">
            <v>2.4325639300134592</v>
          </cell>
          <cell r="U7">
            <v>2.4357335127860029</v>
          </cell>
          <cell r="V7">
            <v>2.5386944818304178</v>
          </cell>
          <cell r="W7">
            <v>2.3670726783310903</v>
          </cell>
          <cell r="X7">
            <v>2.1724764468371474</v>
          </cell>
          <cell r="Y7">
            <v>2.1590915208613728</v>
          </cell>
        </row>
        <row r="8">
          <cell r="B8">
            <v>1.63953488372093</v>
          </cell>
          <cell r="C8">
            <v>1.4861733615221988</v>
          </cell>
          <cell r="D8">
            <v>1.4701585623678646</v>
          </cell>
          <cell r="E8">
            <v>1.4746300211416492</v>
          </cell>
          <cell r="F8">
            <v>1.4031818181818179</v>
          </cell>
          <cell r="G8">
            <v>1.5930761099365749</v>
          </cell>
          <cell r="H8">
            <v>2.0153276955602539</v>
          </cell>
          <cell r="I8">
            <v>2.3451374207188156</v>
          </cell>
          <cell r="J8">
            <v>2.5981395348837206</v>
          </cell>
          <cell r="K8">
            <v>2.7379915433403799</v>
          </cell>
          <cell r="L8">
            <v>2.7549418604651157</v>
          </cell>
          <cell r="M8">
            <v>2.9581078224101476</v>
          </cell>
          <cell r="N8">
            <v>2.8208245243128958</v>
          </cell>
          <cell r="O8">
            <v>2.852267441860465</v>
          </cell>
          <cell r="P8">
            <v>2.8901797040169126</v>
          </cell>
          <cell r="Q8">
            <v>2.5857082452431288</v>
          </cell>
          <cell r="R8">
            <v>2.733298097251585</v>
          </cell>
          <cell r="S8">
            <v>2.6040063424947144</v>
          </cell>
          <cell r="T8">
            <v>2.5911945031712471</v>
          </cell>
          <cell r="U8">
            <v>2.5861522198731497</v>
          </cell>
          <cell r="V8">
            <v>2.6392389006342496</v>
          </cell>
          <cell r="W8">
            <v>2.1614904862579278</v>
          </cell>
          <cell r="X8">
            <v>2.1187579281183933</v>
          </cell>
          <cell r="Y8">
            <v>1.7636892177589854</v>
          </cell>
        </row>
        <row r="9">
          <cell r="B9">
            <v>1.2492487684729066</v>
          </cell>
          <cell r="C9">
            <v>1.1320381773399015</v>
          </cell>
          <cell r="D9">
            <v>1.1286576354679805</v>
          </cell>
          <cell r="E9">
            <v>1.1082635467980297</v>
          </cell>
          <cell r="F9">
            <v>1.1530418719211823</v>
          </cell>
          <cell r="G9">
            <v>1.2643226600985225</v>
          </cell>
          <cell r="H9">
            <v>2.0840578817733988</v>
          </cell>
          <cell r="I9">
            <v>2.5197044334975374</v>
          </cell>
          <cell r="J9">
            <v>2.7641748768472905</v>
          </cell>
          <cell r="K9">
            <v>2.6444704433497539</v>
          </cell>
          <cell r="L9">
            <v>2.8191687192118229</v>
          </cell>
          <cell r="M9">
            <v>2.9019827586206897</v>
          </cell>
          <cell r="N9">
            <v>2.9959359605911331</v>
          </cell>
          <cell r="O9">
            <v>2.6756896551724139</v>
          </cell>
          <cell r="P9">
            <v>2.3518596059113306</v>
          </cell>
          <cell r="Q9">
            <v>2.2457881773399015</v>
          </cell>
          <cell r="R9">
            <v>2.2007881773399016</v>
          </cell>
          <cell r="S9">
            <v>2.0583620689655175</v>
          </cell>
          <cell r="T9">
            <v>2.1159975369458133</v>
          </cell>
          <cell r="U9">
            <v>2.1624199507389168</v>
          </cell>
          <cell r="V9">
            <v>2.0409605911330053</v>
          </cell>
          <cell r="W9">
            <v>1.8140394088669956</v>
          </cell>
          <cell r="X9">
            <v>1.468540640394089</v>
          </cell>
          <cell r="Y9">
            <v>1.3149199507389167</v>
          </cell>
        </row>
      </sheetData>
      <sheetData sheetId="12">
        <row r="2">
          <cell r="B2">
            <v>0.66442953020134232</v>
          </cell>
          <cell r="C2">
            <v>0.7338926174496645</v>
          </cell>
          <cell r="D2">
            <v>0.69161073825503361</v>
          </cell>
          <cell r="E2">
            <v>0.69161073825503361</v>
          </cell>
          <cell r="F2">
            <v>0.676510067114094</v>
          </cell>
          <cell r="G2">
            <v>0.71577181208053686</v>
          </cell>
          <cell r="H2">
            <v>0.73691275167785242</v>
          </cell>
          <cell r="I2">
            <v>1.3802013422818793</v>
          </cell>
          <cell r="J2">
            <v>1.6067114093959733</v>
          </cell>
          <cell r="K2">
            <v>1.5463087248322145</v>
          </cell>
          <cell r="L2">
            <v>1.5100671140939599</v>
          </cell>
          <cell r="M2">
            <v>1.507046979865772</v>
          </cell>
          <cell r="N2">
            <v>1.6036912751677852</v>
          </cell>
          <cell r="O2">
            <v>1.5553691275167787</v>
          </cell>
          <cell r="P2">
            <v>1.0902684563758389</v>
          </cell>
          <cell r="Q2">
            <v>1.4255033557046979</v>
          </cell>
          <cell r="R2">
            <v>1.4436241610738256</v>
          </cell>
          <cell r="S2">
            <v>1.353020134228188</v>
          </cell>
          <cell r="T2">
            <v>1.0721476510067114</v>
          </cell>
          <cell r="U2">
            <v>0.97248322147651023</v>
          </cell>
          <cell r="V2">
            <v>1.0208053691275167</v>
          </cell>
          <cell r="W2">
            <v>1.0238255033557047</v>
          </cell>
          <cell r="X2">
            <v>0.7067114093959731</v>
          </cell>
          <cell r="Y2">
            <v>0.70067114093959737</v>
          </cell>
        </row>
        <row r="3">
          <cell r="B3">
            <v>2.7777777777777776E-2</v>
          </cell>
          <cell r="C3">
            <v>-0.16666666666666669</v>
          </cell>
          <cell r="D3">
            <v>-0.18055555555555555</v>
          </cell>
          <cell r="E3">
            <v>-0.2638888888888889</v>
          </cell>
          <cell r="F3">
            <v>-0.31944444444444442</v>
          </cell>
          <cell r="G3">
            <v>-0.25</v>
          </cell>
          <cell r="H3">
            <v>-0.31944444444444442</v>
          </cell>
          <cell r="I3">
            <v>0.80555555555555558</v>
          </cell>
          <cell r="J3">
            <v>1.0277777777777777</v>
          </cell>
          <cell r="K3">
            <v>1.3194444444444442</v>
          </cell>
          <cell r="L3">
            <v>0.75</v>
          </cell>
          <cell r="M3">
            <v>0.68055555555555547</v>
          </cell>
          <cell r="N3">
            <v>0.47222222222222221</v>
          </cell>
          <cell r="O3">
            <v>0.63888888888888884</v>
          </cell>
          <cell r="P3">
            <v>0.27777777777777779</v>
          </cell>
          <cell r="Q3">
            <v>0.23611111111111108</v>
          </cell>
          <cell r="R3">
            <v>0.27777777777777779</v>
          </cell>
          <cell r="S3">
            <v>0.5</v>
          </cell>
          <cell r="T3">
            <v>0.95833333333333348</v>
          </cell>
          <cell r="U3">
            <v>0.9722222222222221</v>
          </cell>
          <cell r="V3">
            <v>0.77777777777777757</v>
          </cell>
          <cell r="W3">
            <v>0.59722222222222221</v>
          </cell>
          <cell r="X3">
            <v>0.27777777777777773</v>
          </cell>
          <cell r="Y3">
            <v>5.5555555555555552E-2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-0.63970588235294112</v>
          </cell>
          <cell r="F4">
            <v>-0.65294117647058814</v>
          </cell>
          <cell r="G4">
            <v>-0.62205882352941178</v>
          </cell>
          <cell r="H4">
            <v>-3.5294117647058823E-2</v>
          </cell>
          <cell r="I4">
            <v>0.74558823529411755</v>
          </cell>
          <cell r="J4">
            <v>0.9794117647058822</v>
          </cell>
          <cell r="K4">
            <v>0.9882352941176471</v>
          </cell>
          <cell r="L4">
            <v>0.82499999999999996</v>
          </cell>
          <cell r="M4">
            <v>1.0323529411764705</v>
          </cell>
          <cell r="N4">
            <v>0.93529411764705883</v>
          </cell>
          <cell r="O4">
            <v>0.81617647058823517</v>
          </cell>
          <cell r="P4">
            <v>0.58676470588235285</v>
          </cell>
          <cell r="Q4">
            <v>0.36617647058823533</v>
          </cell>
          <cell r="R4">
            <v>0.45441176470588229</v>
          </cell>
          <cell r="S4">
            <v>0.40588235294117642</v>
          </cell>
          <cell r="T4">
            <v>7.4999999999999983E-2</v>
          </cell>
          <cell r="U4">
            <v>0.32647058823529407</v>
          </cell>
          <cell r="V4">
            <v>0.45882352941176463</v>
          </cell>
          <cell r="W4">
            <v>0.3</v>
          </cell>
          <cell r="X4">
            <v>-0.27794117647058819</v>
          </cell>
          <cell r="Y4">
            <v>-0.56911764705882351</v>
          </cell>
        </row>
        <row r="5">
          <cell r="B5">
            <v>-0.793220338983051</v>
          </cell>
          <cell r="C5">
            <v>-0.80084745762711873</v>
          </cell>
          <cell r="D5">
            <v>-0.82372881355932215</v>
          </cell>
          <cell r="E5">
            <v>-0.82372881355932215</v>
          </cell>
          <cell r="F5">
            <v>-0.84279661016949159</v>
          </cell>
          <cell r="G5">
            <v>-0.86567796610169501</v>
          </cell>
          <cell r="H5">
            <v>-0.78559322033898316</v>
          </cell>
          <cell r="I5">
            <v>-0.53008474576271192</v>
          </cell>
          <cell r="J5">
            <v>-0.3966101694915255</v>
          </cell>
          <cell r="K5">
            <v>-0.41949152542372886</v>
          </cell>
          <cell r="L5">
            <v>-0.53008474576271192</v>
          </cell>
          <cell r="M5">
            <v>-0.57584745762711886</v>
          </cell>
          <cell r="N5">
            <v>-0.53389830508474578</v>
          </cell>
          <cell r="O5">
            <v>-0.57966101694915262</v>
          </cell>
          <cell r="P5">
            <v>-0.54533898305084749</v>
          </cell>
          <cell r="Q5">
            <v>-0.64449152542372878</v>
          </cell>
          <cell r="R5">
            <v>-0.72457627118644075</v>
          </cell>
          <cell r="S5">
            <v>-0.64449152542372878</v>
          </cell>
          <cell r="T5">
            <v>-0.45381355932203388</v>
          </cell>
          <cell r="U5">
            <v>-0.40805084745762721</v>
          </cell>
          <cell r="V5">
            <v>-0.40805084745762721</v>
          </cell>
          <cell r="W5">
            <v>-0.53771186440677976</v>
          </cell>
          <cell r="X5">
            <v>-0.6673728813559322</v>
          </cell>
          <cell r="Y5">
            <v>-0.6940677966101696</v>
          </cell>
        </row>
        <row r="6">
          <cell r="B6">
            <v>-0.49390243902439029</v>
          </cell>
          <cell r="C6">
            <v>-0.64756097560975634</v>
          </cell>
          <cell r="D6">
            <v>-0.76280487804878061</v>
          </cell>
          <cell r="E6">
            <v>-0.75731707317073182</v>
          </cell>
          <cell r="F6">
            <v>-0.75731707317073171</v>
          </cell>
          <cell r="G6">
            <v>-0.82865853658536581</v>
          </cell>
          <cell r="H6">
            <v>-0.74634146341463425</v>
          </cell>
          <cell r="I6">
            <v>-0.29634146341463419</v>
          </cell>
          <cell r="J6">
            <v>9.8780487804878053E-2</v>
          </cell>
          <cell r="K6">
            <v>0.32926829268292696</v>
          </cell>
          <cell r="L6">
            <v>0.54329268292682931</v>
          </cell>
          <cell r="M6">
            <v>0.57621951219512202</v>
          </cell>
          <cell r="N6">
            <v>0.50487804878048792</v>
          </cell>
          <cell r="O6">
            <v>0.41707317073170735</v>
          </cell>
          <cell r="P6">
            <v>0.27439024390243905</v>
          </cell>
          <cell r="Q6">
            <v>0.17560975609756099</v>
          </cell>
          <cell r="R6">
            <v>0.14817073170731709</v>
          </cell>
          <cell r="S6">
            <v>0.13719512195121952</v>
          </cell>
          <cell r="T6">
            <v>0.13719512195121952</v>
          </cell>
          <cell r="U6">
            <v>3.2926829268292684E-2</v>
          </cell>
          <cell r="V6">
            <v>0.2908536585365854</v>
          </cell>
          <cell r="W6">
            <v>0.13719512195121952</v>
          </cell>
          <cell r="X6">
            <v>7.682926829268294E-2</v>
          </cell>
          <cell r="Y6">
            <v>-0.12073170731707321</v>
          </cell>
        </row>
        <row r="7">
          <cell r="B7">
            <v>0.36</v>
          </cell>
          <cell r="C7">
            <v>0.39937499999999998</v>
          </cell>
          <cell r="D7">
            <v>0.30375000000000002</v>
          </cell>
          <cell r="E7">
            <v>0.35718749999999999</v>
          </cell>
          <cell r="F7">
            <v>0.36562500000000003</v>
          </cell>
          <cell r="G7">
            <v>0.37546875000000002</v>
          </cell>
          <cell r="H7">
            <v>0.36281250000000004</v>
          </cell>
          <cell r="I7">
            <v>0.67218749999999994</v>
          </cell>
          <cell r="J7">
            <v>0.77062500000000012</v>
          </cell>
          <cell r="K7">
            <v>0.76921875000000006</v>
          </cell>
          <cell r="L7">
            <v>0.67218749999999983</v>
          </cell>
          <cell r="M7">
            <v>0.80296875000000012</v>
          </cell>
          <cell r="N7">
            <v>0.83671875000000007</v>
          </cell>
          <cell r="O7">
            <v>0.77062500000000012</v>
          </cell>
          <cell r="P7">
            <v>0.67078125</v>
          </cell>
          <cell r="Q7">
            <v>0.59062500000000007</v>
          </cell>
          <cell r="R7">
            <v>0.72</v>
          </cell>
          <cell r="S7">
            <v>0.6974999999999999</v>
          </cell>
          <cell r="T7">
            <v>0.54703124999999997</v>
          </cell>
          <cell r="U7">
            <v>0.50765624999999992</v>
          </cell>
          <cell r="V7">
            <v>0.59765625</v>
          </cell>
          <cell r="W7">
            <v>0.47109375000000003</v>
          </cell>
          <cell r="X7">
            <v>0.35859374999999999</v>
          </cell>
          <cell r="Y7">
            <v>0.40078124999999998</v>
          </cell>
        </row>
        <row r="8">
          <cell r="B8">
            <v>-0.69456521739130428</v>
          </cell>
          <cell r="C8">
            <v>-0.71413043478260874</v>
          </cell>
          <cell r="D8">
            <v>-0.75815217391304335</v>
          </cell>
          <cell r="E8">
            <v>-0.77771739130434803</v>
          </cell>
          <cell r="F8">
            <v>-0.72880434782608705</v>
          </cell>
          <cell r="G8">
            <v>-0.78750000000000009</v>
          </cell>
          <cell r="H8">
            <v>-0.67500000000000004</v>
          </cell>
          <cell r="I8">
            <v>-0.30815217391304345</v>
          </cell>
          <cell r="J8">
            <v>-5.3804347826086951E-2</v>
          </cell>
          <cell r="K8">
            <v>-4.4021739130434778E-2</v>
          </cell>
          <cell r="L8">
            <v>9.2934782608695643E-2</v>
          </cell>
          <cell r="M8">
            <v>2.9347826086956522E-2</v>
          </cell>
          <cell r="N8">
            <v>9.7826086956521747E-3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-0.26413043478260873</v>
          </cell>
          <cell r="T8">
            <v>-0.22989130434782612</v>
          </cell>
          <cell r="U8">
            <v>-0.27880434782608698</v>
          </cell>
          <cell r="V8">
            <v>-0.19565217391304349</v>
          </cell>
          <cell r="W8">
            <v>-0.36684782608695649</v>
          </cell>
          <cell r="X8">
            <v>-0.46467391304347822</v>
          </cell>
          <cell r="Y8">
            <v>-0.49891304347826088</v>
          </cell>
        </row>
        <row r="9">
          <cell r="B9">
            <v>-0.86951612903225795</v>
          </cell>
          <cell r="C9">
            <v>-0.87532258064516122</v>
          </cell>
          <cell r="D9">
            <v>-0.88403225806451613</v>
          </cell>
          <cell r="E9">
            <v>-0.88838709677419359</v>
          </cell>
          <cell r="F9">
            <v>-0.87677419354838726</v>
          </cell>
          <cell r="G9">
            <v>-0.85645161290322591</v>
          </cell>
          <cell r="H9">
            <v>-0.72725806451612895</v>
          </cell>
          <cell r="I9">
            <v>-0.60096774193548397</v>
          </cell>
          <cell r="J9">
            <v>-0.5879032258064516</v>
          </cell>
          <cell r="K9">
            <v>-0.57919354838709669</v>
          </cell>
          <cell r="L9">
            <v>-0.56903225806451607</v>
          </cell>
          <cell r="M9">
            <v>-0.56467741935483873</v>
          </cell>
          <cell r="N9">
            <v>-0.57774193548387098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-0.71274193548387099</v>
          </cell>
          <cell r="S9">
            <v>-0.71564516129032252</v>
          </cell>
          <cell r="T9">
            <v>-0.72870967741935488</v>
          </cell>
          <cell r="U9">
            <v>-0.75338709677419358</v>
          </cell>
          <cell r="V9">
            <v>-0.80129032258064514</v>
          </cell>
          <cell r="W9">
            <v>-0.83322580645161293</v>
          </cell>
          <cell r="X9">
            <v>-0.84629032258064518</v>
          </cell>
          <cell r="Y9">
            <v>-0.86225806451612885</v>
          </cell>
        </row>
      </sheetData>
      <sheetData sheetId="13">
        <row r="2">
          <cell r="B2">
            <v>0.65114093959731545</v>
          </cell>
          <cell r="C2">
            <v>0.74123154362416122</v>
          </cell>
          <cell r="D2">
            <v>0.70544295302013427</v>
          </cell>
          <cell r="E2">
            <v>0.69852684563758394</v>
          </cell>
          <cell r="F2">
            <v>0.683275167785235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1.577234899328859</v>
          </cell>
          <cell r="L2">
            <v>1.4798657718120805</v>
          </cell>
          <cell r="M2">
            <v>1.5221174496644299</v>
          </cell>
          <cell r="N2">
            <v>1.6036912751677852</v>
          </cell>
          <cell r="O2">
            <v>1.5709228187919464</v>
          </cell>
          <cell r="P2">
            <v>1.0902684563758389</v>
          </cell>
          <cell r="Q2">
            <v>1.396993288590604</v>
          </cell>
          <cell r="R2">
            <v>1.472496644295302</v>
          </cell>
          <cell r="S2">
            <v>1.3259597315436242</v>
          </cell>
          <cell r="T2">
            <v>1.0935906040268457</v>
          </cell>
          <cell r="U2">
            <v>0.99193288590604045</v>
          </cell>
          <cell r="V2">
            <v>1.0412214765100671</v>
          </cell>
          <cell r="W2">
            <v>1.0238255033557047</v>
          </cell>
          <cell r="X2">
            <v>0.72084563758389253</v>
          </cell>
          <cell r="Y2">
            <v>0.70767785234899339</v>
          </cell>
        </row>
        <row r="3">
          <cell r="B3">
            <v>2.7222222222222217E-2</v>
          </cell>
          <cell r="C3">
            <v>-0.16333333333333333</v>
          </cell>
          <cell r="D3">
            <v>-0.18416666666666665</v>
          </cell>
          <cell r="E3">
            <v>-0.26916666666666667</v>
          </cell>
          <cell r="F3">
            <v>-0.31944444444444442</v>
          </cell>
          <cell r="G3">
            <v>-0.25</v>
          </cell>
          <cell r="H3">
            <v>-0.31305555555555553</v>
          </cell>
          <cell r="I3">
            <v>0.80555555555555558</v>
          </cell>
          <cell r="J3">
            <v>1.0277777777777775</v>
          </cell>
          <cell r="K3">
            <v>1.2930555555555554</v>
          </cell>
          <cell r="L3">
            <v>0.75</v>
          </cell>
          <cell r="M3">
            <v>0.66694444444444434</v>
          </cell>
          <cell r="N3">
            <v>0.46750000000000003</v>
          </cell>
          <cell r="O3">
            <v>0.62611111111111106</v>
          </cell>
          <cell r="P3">
            <v>0.28333333333333333</v>
          </cell>
          <cell r="Q3">
            <v>0.23374999999999996</v>
          </cell>
          <cell r="R3">
            <v>0.27222222222222225</v>
          </cell>
          <cell r="S3">
            <v>0.495</v>
          </cell>
          <cell r="T3">
            <v>0.97750000000000004</v>
          </cell>
          <cell r="U3">
            <v>0.98194444444444418</v>
          </cell>
          <cell r="V3">
            <v>0.76222222222222202</v>
          </cell>
          <cell r="W3">
            <v>0.59722222222222221</v>
          </cell>
          <cell r="X3">
            <v>0.2805555555555555</v>
          </cell>
          <cell r="Y3">
            <v>5.6111111111111105E-2</v>
          </cell>
        </row>
        <row r="4">
          <cell r="B4">
            <v>-0.17099999999999999</v>
          </cell>
          <cell r="C4">
            <v>-0.40499999999999986</v>
          </cell>
          <cell r="D4">
            <v>-0.70649999999999979</v>
          </cell>
          <cell r="E4">
            <v>-0.6461029411764706</v>
          </cell>
          <cell r="F4">
            <v>-0.66599999999999993</v>
          </cell>
          <cell r="G4">
            <v>-0.62827941176470581</v>
          </cell>
          <cell r="H4">
            <v>-3.4588235294117649E-2</v>
          </cell>
          <cell r="I4">
            <v>0.7381323529411763</v>
          </cell>
          <cell r="J4">
            <v>0.99899999999999989</v>
          </cell>
          <cell r="K4">
            <v>0.99811764705882366</v>
          </cell>
          <cell r="L4">
            <v>0.81674999999999998</v>
          </cell>
          <cell r="M4">
            <v>1.0220294117647057</v>
          </cell>
          <cell r="N4">
            <v>0.9165882352941177</v>
          </cell>
          <cell r="O4">
            <v>0.79985294117647043</v>
          </cell>
          <cell r="P4">
            <v>0.58089705882352927</v>
          </cell>
          <cell r="Q4">
            <v>0.36983823529411769</v>
          </cell>
          <cell r="R4">
            <v>0.45441176470588229</v>
          </cell>
          <cell r="S4">
            <v>0.40588235294117642</v>
          </cell>
          <cell r="T4">
            <v>7.6499999999999985E-2</v>
          </cell>
          <cell r="U4">
            <v>0.32320588235294112</v>
          </cell>
          <cell r="V4">
            <v>0.45882352941176463</v>
          </cell>
          <cell r="W4">
            <v>0.30299999999999999</v>
          </cell>
          <cell r="X4">
            <v>-0.28072058823529411</v>
          </cell>
          <cell r="Y4">
            <v>-0.58050000000000002</v>
          </cell>
        </row>
        <row r="5">
          <cell r="B5">
            <v>-0.80908474576271194</v>
          </cell>
          <cell r="C5">
            <v>-0.80885593220338992</v>
          </cell>
          <cell r="D5">
            <v>-0.81549152542372894</v>
          </cell>
          <cell r="E5">
            <v>-0.84020338983050868</v>
          </cell>
          <cell r="F5">
            <v>-0.82594067796610171</v>
          </cell>
          <cell r="G5">
            <v>-0.85702118644067804</v>
          </cell>
          <cell r="H5">
            <v>-0.79344915254237292</v>
          </cell>
          <cell r="I5">
            <v>-0.51948305084745772</v>
          </cell>
          <cell r="J5">
            <v>-0.38867796610169492</v>
          </cell>
          <cell r="K5">
            <v>-0.42788135593220344</v>
          </cell>
          <cell r="L5">
            <v>-0.54068644067796623</v>
          </cell>
          <cell r="M5">
            <v>-0.57008898305084754</v>
          </cell>
          <cell r="N5">
            <v>-0.52322033898305087</v>
          </cell>
          <cell r="O5">
            <v>-0.57386440677966111</v>
          </cell>
          <cell r="P5">
            <v>-0.54533898305084749</v>
          </cell>
          <cell r="Q5">
            <v>-0.65738135593220337</v>
          </cell>
          <cell r="R5">
            <v>-0.71008474576271197</v>
          </cell>
          <cell r="S5">
            <v>-0.65738135593220337</v>
          </cell>
          <cell r="T5">
            <v>-0.46288983050847449</v>
          </cell>
          <cell r="U5">
            <v>-0.4039703389830509</v>
          </cell>
          <cell r="V5">
            <v>-0.41213135593220346</v>
          </cell>
          <cell r="W5">
            <v>-0.54846610169491528</v>
          </cell>
          <cell r="X5">
            <v>-0.66069915254237288</v>
          </cell>
          <cell r="Y5">
            <v>-0.70794915254237301</v>
          </cell>
        </row>
        <row r="6">
          <cell r="B6">
            <v>-0.50378048780487816</v>
          </cell>
          <cell r="C6">
            <v>-0.64108536585365872</v>
          </cell>
          <cell r="D6">
            <v>-0.74754878048780482</v>
          </cell>
          <cell r="E6">
            <v>-0.77246341463414647</v>
          </cell>
          <cell r="F6">
            <v>-0.75731707317073171</v>
          </cell>
          <cell r="G6">
            <v>-0.82865853658536581</v>
          </cell>
          <cell r="H6">
            <v>-0.7538048780487806</v>
          </cell>
          <cell r="I6">
            <v>-0.29634146341463419</v>
          </cell>
          <cell r="J6">
            <v>0.10075609756097562</v>
          </cell>
          <cell r="K6">
            <v>0.32597560975609768</v>
          </cell>
          <cell r="L6">
            <v>0.55415853658536585</v>
          </cell>
          <cell r="M6">
            <v>0.58198170731707322</v>
          </cell>
          <cell r="N6">
            <v>0.50487804878048792</v>
          </cell>
          <cell r="O6">
            <v>0.42541463414634151</v>
          </cell>
          <cell r="P6">
            <v>0.27164634146341465</v>
          </cell>
          <cell r="Q6">
            <v>0.17560975609756099</v>
          </cell>
          <cell r="R6">
            <v>0.14817073170731709</v>
          </cell>
          <cell r="S6">
            <v>0.13445121951219513</v>
          </cell>
          <cell r="T6">
            <v>0.13719512195121952</v>
          </cell>
          <cell r="U6">
            <v>3.2597560975609757E-2</v>
          </cell>
          <cell r="V6">
            <v>0.2908536585365854</v>
          </cell>
          <cell r="W6">
            <v>0.13993902439024392</v>
          </cell>
          <cell r="X6">
            <v>7.5292682926829294E-2</v>
          </cell>
          <cell r="Y6">
            <v>-0.12073170731707321</v>
          </cell>
        </row>
        <row r="7">
          <cell r="B7">
            <v>0.36000000000000004</v>
          </cell>
          <cell r="C7">
            <v>0.40736249999999996</v>
          </cell>
          <cell r="D7">
            <v>0.30071249999999999</v>
          </cell>
          <cell r="E7">
            <v>0.35361562500000004</v>
          </cell>
          <cell r="F7">
            <v>0.37293749999999998</v>
          </cell>
          <cell r="G7">
            <v>0.37546875000000002</v>
          </cell>
          <cell r="H7">
            <v>0.37006875</v>
          </cell>
          <cell r="I7">
            <v>0.66546562499999995</v>
          </cell>
          <cell r="J7">
            <v>0.77833125000000003</v>
          </cell>
          <cell r="K7">
            <v>0.76152656249999995</v>
          </cell>
          <cell r="L7">
            <v>0.67890937499999993</v>
          </cell>
          <cell r="M7">
            <v>0.81902812500000011</v>
          </cell>
          <cell r="N7">
            <v>0.85345312500000003</v>
          </cell>
          <cell r="O7">
            <v>0.7629187500000002</v>
          </cell>
          <cell r="P7">
            <v>0.67078125000000011</v>
          </cell>
          <cell r="Q7">
            <v>0.59653125000000007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0.51273281249999991</v>
          </cell>
          <cell r="V7">
            <v>0.59167968750000011</v>
          </cell>
          <cell r="W7">
            <v>0.46638281250000002</v>
          </cell>
          <cell r="X7">
            <v>0.35142187499999999</v>
          </cell>
          <cell r="Y7">
            <v>0.40879687499999995</v>
          </cell>
        </row>
        <row r="8">
          <cell r="B8">
            <v>-0.70845652173913032</v>
          </cell>
          <cell r="C8">
            <v>-0.71413043478260874</v>
          </cell>
          <cell r="D8">
            <v>-0.74298913043478243</v>
          </cell>
          <cell r="E8">
            <v>-0.76994021739130458</v>
          </cell>
          <cell r="F8">
            <v>-0.71422826086956526</v>
          </cell>
          <cell r="G8">
            <v>-0.77962500000000023</v>
          </cell>
          <cell r="H8">
            <v>-0.68174999999999997</v>
          </cell>
          <cell r="I8">
            <v>-0.30198913043478259</v>
          </cell>
          <cell r="J8">
            <v>-5.2728260869565211E-2</v>
          </cell>
          <cell r="K8">
            <v>-4.4902173913043478E-2</v>
          </cell>
          <cell r="L8">
            <v>9.2934782608695643E-2</v>
          </cell>
          <cell r="M8">
            <v>2.9934782608695653E-2</v>
          </cell>
          <cell r="N8">
            <v>9.6847826086956506E-3</v>
          </cell>
          <cell r="O8">
            <v>0</v>
          </cell>
          <cell r="P8">
            <v>-7.6695652173913054E-2</v>
          </cell>
          <cell r="Q8">
            <v>-0.13832608695652174</v>
          </cell>
          <cell r="R8">
            <v>-0.19853804347826087</v>
          </cell>
          <cell r="S8">
            <v>-0.26148913043478267</v>
          </cell>
          <cell r="T8">
            <v>-0.2252934782608696</v>
          </cell>
          <cell r="U8">
            <v>-0.28438043478260877</v>
          </cell>
          <cell r="V8">
            <v>-0.1976086956521739</v>
          </cell>
          <cell r="W8">
            <v>-0.37418478260869564</v>
          </cell>
          <cell r="X8">
            <v>-0.4553804347826087</v>
          </cell>
          <cell r="Y8">
            <v>-0.50390217391304348</v>
          </cell>
        </row>
        <row r="9">
          <cell r="B9">
            <v>-0.85212580645161273</v>
          </cell>
          <cell r="C9">
            <v>-0.87532258064516111</v>
          </cell>
          <cell r="D9">
            <v>-0.87519193548387098</v>
          </cell>
          <cell r="E9">
            <v>-0.89727096774193538</v>
          </cell>
          <cell r="F9">
            <v>-0.88554193548387106</v>
          </cell>
          <cell r="G9">
            <v>-0.86501612903225822</v>
          </cell>
          <cell r="H9">
            <v>-0.74180322580645164</v>
          </cell>
          <cell r="I9">
            <v>-0.60697741935483873</v>
          </cell>
          <cell r="J9">
            <v>-0.58790322580645149</v>
          </cell>
          <cell r="K9">
            <v>-0.59077741935483852</v>
          </cell>
          <cell r="L9">
            <v>-0.58041290322580641</v>
          </cell>
          <cell r="M9">
            <v>-0.55903064516129031</v>
          </cell>
          <cell r="N9">
            <v>-0.57196451612903232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-0.69848709677419352</v>
          </cell>
          <cell r="S9">
            <v>-0.72995806451612899</v>
          </cell>
          <cell r="T9">
            <v>-0.7141354838709677</v>
          </cell>
          <cell r="U9">
            <v>-0.75338709677419358</v>
          </cell>
          <cell r="V9">
            <v>-0.78526451612903225</v>
          </cell>
          <cell r="W9">
            <v>-0.82489354838709683</v>
          </cell>
          <cell r="X9">
            <v>-0.85475322580645163</v>
          </cell>
          <cell r="Y9">
            <v>-0.87088064516129016</v>
          </cell>
        </row>
      </sheetData>
      <sheetData sheetId="14">
        <row r="2">
          <cell r="B2">
            <v>0.65114093959731545</v>
          </cell>
          <cell r="C2">
            <v>0.7338926174496645</v>
          </cell>
          <cell r="D2">
            <v>0.68469463087248328</v>
          </cell>
          <cell r="E2">
            <v>0.67777852348993295</v>
          </cell>
          <cell r="F2">
            <v>0.669744966442953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1.5463087248322145</v>
          </cell>
          <cell r="L2">
            <v>1.4949664429530203</v>
          </cell>
          <cell r="M2">
            <v>1.5371879194630875</v>
          </cell>
          <cell r="N2">
            <v>1.6357651006711407</v>
          </cell>
          <cell r="O2">
            <v>1.5242617449664431</v>
          </cell>
          <cell r="P2">
            <v>1.0902684563758389</v>
          </cell>
          <cell r="Q2">
            <v>1.4112483221476511</v>
          </cell>
          <cell r="R2">
            <v>1.472496644295302</v>
          </cell>
          <cell r="S2">
            <v>1.339489932885906</v>
          </cell>
          <cell r="T2">
            <v>1.0507046979865773</v>
          </cell>
          <cell r="U2">
            <v>0.98220805369127528</v>
          </cell>
          <cell r="V2">
            <v>1.0412214765100671</v>
          </cell>
          <cell r="W2">
            <v>1.0033489932885906</v>
          </cell>
          <cell r="X2">
            <v>0.69257718120805367</v>
          </cell>
          <cell r="Y2">
            <v>0.68665771812080545</v>
          </cell>
        </row>
        <row r="3">
          <cell r="B3">
            <v>2.75E-2</v>
          </cell>
          <cell r="C3">
            <v>-0.16666666666666669</v>
          </cell>
          <cell r="D3">
            <v>-0.18236111111111111</v>
          </cell>
          <cell r="E3">
            <v>-0.26125000000000004</v>
          </cell>
          <cell r="F3">
            <v>-0.32263888888888881</v>
          </cell>
          <cell r="G3">
            <v>-0.24500000000000005</v>
          </cell>
          <cell r="H3">
            <v>-0.31944444444444442</v>
          </cell>
          <cell r="I3">
            <v>0.81361111111111117</v>
          </cell>
          <cell r="J3">
            <v>1.0483333333333333</v>
          </cell>
          <cell r="K3">
            <v>1.3194444444444442</v>
          </cell>
          <cell r="L3">
            <v>0.75750000000000006</v>
          </cell>
          <cell r="M3">
            <v>0.66694444444444434</v>
          </cell>
          <cell r="N3">
            <v>0.46277777777777779</v>
          </cell>
          <cell r="O3">
            <v>0.64527777777777762</v>
          </cell>
          <cell r="P3">
            <v>0.27222222222222225</v>
          </cell>
          <cell r="Q3">
            <v>0.23374999999999996</v>
          </cell>
          <cell r="R3">
            <v>0.27499999999999997</v>
          </cell>
          <cell r="S3">
            <v>0.49999999999999989</v>
          </cell>
          <cell r="T3">
            <v>0.93916666666666671</v>
          </cell>
          <cell r="U3">
            <v>0.98194444444444418</v>
          </cell>
          <cell r="V3">
            <v>0.7699999999999998</v>
          </cell>
          <cell r="W3">
            <v>0.59722222222222221</v>
          </cell>
          <cell r="X3">
            <v>0.2722222222222222</v>
          </cell>
          <cell r="Y3">
            <v>5.5E-2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-0.6461029411764706</v>
          </cell>
          <cell r="F4">
            <v>-0.64641176470588224</v>
          </cell>
          <cell r="G4">
            <v>-0.62827941176470581</v>
          </cell>
          <cell r="H4">
            <v>-3.4588235294117649E-2</v>
          </cell>
          <cell r="I4">
            <v>0.76049999999999984</v>
          </cell>
          <cell r="J4">
            <v>0.99899999999999989</v>
          </cell>
          <cell r="K4">
            <v>0.9882352941176471</v>
          </cell>
          <cell r="L4">
            <v>0.81674999999999998</v>
          </cell>
          <cell r="M4">
            <v>1.0426764705882352</v>
          </cell>
          <cell r="N4">
            <v>0.9446470588235294</v>
          </cell>
          <cell r="O4">
            <v>0.81617647058823517</v>
          </cell>
          <cell r="P4">
            <v>0.59263235294117633</v>
          </cell>
          <cell r="Q4">
            <v>0.36617647058823533</v>
          </cell>
          <cell r="R4">
            <v>0.45895588235294116</v>
          </cell>
          <cell r="S4">
            <v>0.40994117647058814</v>
          </cell>
          <cell r="T4">
            <v>7.6499999999999985E-2</v>
          </cell>
          <cell r="U4">
            <v>0.31994117647058823</v>
          </cell>
          <cell r="V4">
            <v>0.45423529411764707</v>
          </cell>
          <cell r="W4">
            <v>0.29699999999999999</v>
          </cell>
          <cell r="X4">
            <v>-0.28349999999999992</v>
          </cell>
          <cell r="Y4">
            <v>-0.57480882352941176</v>
          </cell>
        </row>
        <row r="5">
          <cell r="B5">
            <v>-0.80908474576271194</v>
          </cell>
          <cell r="C5">
            <v>-0.79283898305084755</v>
          </cell>
          <cell r="D5">
            <v>-0.80725423728813572</v>
          </cell>
          <cell r="E5">
            <v>-0.84020338983050868</v>
          </cell>
          <cell r="F5">
            <v>-0.85965254237288147</v>
          </cell>
          <cell r="G5">
            <v>-0.84836440677966118</v>
          </cell>
          <cell r="H5">
            <v>-0.7777372881355934</v>
          </cell>
          <cell r="I5">
            <v>-0.54068644067796623</v>
          </cell>
          <cell r="J5">
            <v>-0.39264406779661021</v>
          </cell>
          <cell r="K5">
            <v>-0.42368644067796613</v>
          </cell>
          <cell r="L5">
            <v>-0.53008474576271192</v>
          </cell>
          <cell r="M5">
            <v>-0.57584745762711886</v>
          </cell>
          <cell r="N5">
            <v>-0.5445762711864407</v>
          </cell>
          <cell r="O5">
            <v>-0.57966101694915262</v>
          </cell>
          <cell r="P5">
            <v>-0.55079237288135596</v>
          </cell>
          <cell r="Q5">
            <v>-0.6316016949152542</v>
          </cell>
          <cell r="R5">
            <v>-0.73906779661016964</v>
          </cell>
          <cell r="S5">
            <v>-0.64449152542372878</v>
          </cell>
          <cell r="T5">
            <v>-0.44473728813559321</v>
          </cell>
          <cell r="U5">
            <v>-0.41213135593220346</v>
          </cell>
          <cell r="V5">
            <v>-0.4039703389830509</v>
          </cell>
          <cell r="W5">
            <v>-0.53233474576271189</v>
          </cell>
          <cell r="X5">
            <v>-0.67404661016949163</v>
          </cell>
          <cell r="Y5">
            <v>-0.68712711864406784</v>
          </cell>
        </row>
        <row r="6">
          <cell r="B6">
            <v>-0.48896341463414639</v>
          </cell>
          <cell r="C6">
            <v>-0.64108536585365872</v>
          </cell>
          <cell r="D6">
            <v>-0.76280487804878061</v>
          </cell>
          <cell r="E6">
            <v>-0.77246341463414647</v>
          </cell>
          <cell r="F6">
            <v>-0.77246341463414636</v>
          </cell>
          <cell r="G6">
            <v>-0.8369451219512194</v>
          </cell>
          <cell r="H6">
            <v>-0.73887804878048791</v>
          </cell>
          <cell r="I6">
            <v>-0.29930487804878053</v>
          </cell>
          <cell r="J6">
            <v>9.9768292682926835E-2</v>
          </cell>
          <cell r="K6">
            <v>0.32926829268292696</v>
          </cell>
          <cell r="L6">
            <v>0.55415853658536585</v>
          </cell>
          <cell r="M6">
            <v>0.58774390243902441</v>
          </cell>
          <cell r="N6">
            <v>0.5099268292682928</v>
          </cell>
          <cell r="O6">
            <v>0.41707317073170735</v>
          </cell>
          <cell r="P6">
            <v>0.27164634146341465</v>
          </cell>
          <cell r="Q6">
            <v>0.1773658536585366</v>
          </cell>
          <cell r="R6">
            <v>0.15113414634146344</v>
          </cell>
          <cell r="S6">
            <v>0.13445121951219513</v>
          </cell>
          <cell r="T6">
            <v>0.13856707317073172</v>
          </cell>
          <cell r="U6">
            <v>3.3256097560975612E-2</v>
          </cell>
          <cell r="V6">
            <v>0.2908536585365854</v>
          </cell>
          <cell r="W6">
            <v>0.13719512195121952</v>
          </cell>
          <cell r="X6">
            <v>7.5292682926829294E-2</v>
          </cell>
          <cell r="Y6">
            <v>-0.12193902439024394</v>
          </cell>
        </row>
        <row r="7">
          <cell r="B7">
            <v>0.36000000000000004</v>
          </cell>
          <cell r="C7">
            <v>0.39937499999999998</v>
          </cell>
          <cell r="D7">
            <v>0.30071249999999999</v>
          </cell>
          <cell r="E7">
            <v>0.36075937499999994</v>
          </cell>
          <cell r="F7">
            <v>0.36928125000000001</v>
          </cell>
          <cell r="G7">
            <v>0.37546875000000002</v>
          </cell>
          <cell r="H7">
            <v>0.35555625000000002</v>
          </cell>
          <cell r="I7">
            <v>0.68563124999999991</v>
          </cell>
          <cell r="J7">
            <v>0.770625</v>
          </cell>
          <cell r="K7">
            <v>0.76152656249999995</v>
          </cell>
          <cell r="L7">
            <v>0.67890937499999993</v>
          </cell>
          <cell r="M7">
            <v>0.79493906250000002</v>
          </cell>
          <cell r="N7">
            <v>0.82835156250000008</v>
          </cell>
          <cell r="O7">
            <v>0.77833125000000003</v>
          </cell>
          <cell r="P7">
            <v>0.67748906249999996</v>
          </cell>
          <cell r="Q7">
            <v>0.59062500000000007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0.49750312499999993</v>
          </cell>
          <cell r="V7">
            <v>0.60960937500000001</v>
          </cell>
          <cell r="W7">
            <v>0.47580468750000005</v>
          </cell>
          <cell r="X7">
            <v>0.35142187499999999</v>
          </cell>
          <cell r="Y7">
            <v>0.39677343749999994</v>
          </cell>
        </row>
        <row r="8">
          <cell r="B8">
            <v>-0.70151086956521724</v>
          </cell>
          <cell r="C8">
            <v>-0.71413043478260874</v>
          </cell>
          <cell r="D8">
            <v>-0.77331521739130427</v>
          </cell>
          <cell r="E8">
            <v>-0.79327173913043503</v>
          </cell>
          <cell r="F8">
            <v>-0.74338043478260873</v>
          </cell>
          <cell r="G8">
            <v>-0.79537500000000017</v>
          </cell>
          <cell r="H8">
            <v>-0.66149999999999998</v>
          </cell>
          <cell r="I8">
            <v>-0.30507065217391305</v>
          </cell>
          <cell r="J8">
            <v>-5.2728260869565211E-2</v>
          </cell>
          <cell r="K8">
            <v>-4.3141304347826079E-2</v>
          </cell>
          <cell r="L8">
            <v>9.3864130434782603E-2</v>
          </cell>
          <cell r="M8">
            <v>2.9641304347826088E-2</v>
          </cell>
          <cell r="N8">
            <v>9.8804347826086953E-3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-0.26677173913043484</v>
          </cell>
          <cell r="T8">
            <v>-0.23219021739130435</v>
          </cell>
          <cell r="U8">
            <v>-0.27322826086956525</v>
          </cell>
          <cell r="V8">
            <v>-0.19565217391304349</v>
          </cell>
          <cell r="W8">
            <v>-0.36684782608695649</v>
          </cell>
          <cell r="X8">
            <v>-0.46002717391304343</v>
          </cell>
          <cell r="Y8">
            <v>-0.50889130434782615</v>
          </cell>
        </row>
        <row r="9">
          <cell r="B9">
            <v>-0.86951612903225795</v>
          </cell>
          <cell r="C9">
            <v>-0.87532258064516111</v>
          </cell>
          <cell r="D9">
            <v>-0.86635161290322582</v>
          </cell>
          <cell r="E9">
            <v>-0.87950322580645157</v>
          </cell>
          <cell r="F9">
            <v>-0.88554193548387106</v>
          </cell>
          <cell r="G9">
            <v>-0.85645161290322591</v>
          </cell>
          <cell r="H9">
            <v>-0.71998548387096761</v>
          </cell>
          <cell r="I9">
            <v>-0.59495806451612909</v>
          </cell>
          <cell r="J9">
            <v>-0.58790322580645149</v>
          </cell>
          <cell r="K9">
            <v>-0.57919354838709669</v>
          </cell>
          <cell r="L9">
            <v>-0.57472258064516135</v>
          </cell>
          <cell r="M9">
            <v>-0.56467741935483873</v>
          </cell>
          <cell r="N9">
            <v>-0.57774193548387109</v>
          </cell>
          <cell r="O9">
            <v>-0.60551129032258066</v>
          </cell>
          <cell r="P9">
            <v>-0.67369354838709672</v>
          </cell>
          <cell r="Q9">
            <v>-0.68951612903225812</v>
          </cell>
          <cell r="R9">
            <v>-0.72699677419354836</v>
          </cell>
          <cell r="S9">
            <v>-0.70848870967741917</v>
          </cell>
          <cell r="T9">
            <v>-0.72142258064516129</v>
          </cell>
          <cell r="U9">
            <v>-0.76092096774193552</v>
          </cell>
          <cell r="V9">
            <v>-0.80129032258064514</v>
          </cell>
          <cell r="W9">
            <v>-0.81656129032258051</v>
          </cell>
          <cell r="X9">
            <v>-0.82936451612903228</v>
          </cell>
          <cell r="Y9">
            <v>-0.87950322580645146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8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J9" sqref="J9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2020</v>
      </c>
    </row>
    <row r="4" spans="1:5" x14ac:dyDescent="0.25">
      <c r="A4" t="s">
        <v>2</v>
      </c>
      <c r="B4" s="3">
        <v>1.25</v>
      </c>
    </row>
    <row r="5" spans="1:5" x14ac:dyDescent="0.25">
      <c r="A5" t="s">
        <v>3</v>
      </c>
      <c r="B5" s="3">
        <f>((1+[1]Main!$B$2)^($B$3-2020))*$B$4</f>
        <v>1.25</v>
      </c>
    </row>
    <row r="6" spans="1:5" x14ac:dyDescent="0.25">
      <c r="A6" t="s">
        <v>4</v>
      </c>
      <c r="B6" s="3">
        <f>((1+[1]Main!$B$3)^($B$3-2020))*$B$4</f>
        <v>1.25</v>
      </c>
    </row>
    <row r="7" spans="1:5" x14ac:dyDescent="0.25">
      <c r="A7" t="s">
        <v>5</v>
      </c>
      <c r="B7" s="4">
        <f>SUM('RES installed'!$C$2:$C$7)</f>
        <v>0</v>
      </c>
    </row>
    <row r="8" spans="1:5" x14ac:dyDescent="0.25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8</v>
      </c>
      <c r="C2" s="5">
        <v>0</v>
      </c>
    </row>
    <row r="3" spans="1:3" x14ac:dyDescent="0.25">
      <c r="A3">
        <v>3</v>
      </c>
      <c r="B3">
        <v>9</v>
      </c>
      <c r="C3" s="5">
        <v>0</v>
      </c>
    </row>
    <row r="4" spans="1:3" x14ac:dyDescent="0.25">
      <c r="A4">
        <v>4</v>
      </c>
      <c r="B4">
        <v>22</v>
      </c>
      <c r="C4" s="5">
        <v>0</v>
      </c>
    </row>
    <row r="5" spans="1:3" x14ac:dyDescent="0.25">
      <c r="A5">
        <v>5</v>
      </c>
      <c r="B5">
        <v>24</v>
      </c>
      <c r="C5" s="5">
        <v>0</v>
      </c>
    </row>
    <row r="6" spans="1:3" x14ac:dyDescent="0.25">
      <c r="A6">
        <v>6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  <row r="2" spans="1:3" x14ac:dyDescent="0.25">
      <c r="A2">
        <v>1</v>
      </c>
      <c r="B2">
        <v>8</v>
      </c>
      <c r="C2" s="5">
        <v>0</v>
      </c>
    </row>
    <row r="3" spans="1:3" x14ac:dyDescent="0.25">
      <c r="A3">
        <v>2</v>
      </c>
      <c r="B3">
        <v>9</v>
      </c>
      <c r="C3" s="5">
        <v>0</v>
      </c>
    </row>
    <row r="4" spans="1:3" x14ac:dyDescent="0.25">
      <c r="A4">
        <v>3</v>
      </c>
      <c r="B4">
        <v>22</v>
      </c>
      <c r="C4" s="5">
        <v>0</v>
      </c>
    </row>
    <row r="5" spans="1:3" x14ac:dyDescent="0.25">
      <c r="A5">
        <v>4</v>
      </c>
      <c r="B5">
        <v>24</v>
      </c>
      <c r="C5" s="5">
        <v>0</v>
      </c>
    </row>
    <row r="6" spans="1:3" x14ac:dyDescent="0.25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9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s="1">
        <f>VLOOKUP($A2,'[1]Base Consumption'!$A$2:$D$9,4,FALSE)</f>
        <v>0.2</v>
      </c>
    </row>
    <row r="3" spans="1:2" x14ac:dyDescent="0.25">
      <c r="A3">
        <v>2</v>
      </c>
      <c r="B3" s="1">
        <f>VLOOKUP($A3,'[1]Base Consumption'!$A$2:$D$9,4,FALSE)</f>
        <v>0.16666666666666666</v>
      </c>
    </row>
    <row r="4" spans="1:2" x14ac:dyDescent="0.25">
      <c r="A4">
        <v>3</v>
      </c>
      <c r="B4" s="1">
        <f>VLOOKUP($A4,'[1]Base Consumption'!$A$2:$D$9,4,FALSE)</f>
        <v>0.13333333333333333</v>
      </c>
    </row>
    <row r="5" spans="1:2" x14ac:dyDescent="0.25">
      <c r="A5">
        <v>4</v>
      </c>
      <c r="B5" s="1">
        <f>VLOOKUP($A5,'[1]Base Consumption'!$A$2:$D$9,4,FALSE)</f>
        <v>0.1</v>
      </c>
    </row>
    <row r="6" spans="1:2" x14ac:dyDescent="0.25">
      <c r="A6">
        <v>5</v>
      </c>
      <c r="B6" s="1">
        <f>VLOOKUP($A6,'[1]Base Consumption'!$A$2:$D$9,4,FALSE)</f>
        <v>0.1</v>
      </c>
    </row>
    <row r="7" spans="1:2" x14ac:dyDescent="0.25">
      <c r="A7">
        <v>6</v>
      </c>
      <c r="B7" s="1">
        <f>VLOOKUP($A7,'[1]Base Consumption'!$A$2:$D$9,4,FALSE)</f>
        <v>0.1</v>
      </c>
    </row>
    <row r="8" spans="1:2" x14ac:dyDescent="0.25">
      <c r="A8">
        <v>7</v>
      </c>
      <c r="B8" s="1">
        <f>VLOOKUP($A8,'[1]Base Consumption'!$A$2:$D$9,4,FALSE)</f>
        <v>0.1</v>
      </c>
    </row>
    <row r="9" spans="1:2" x14ac:dyDescent="0.25">
      <c r="A9">
        <v>8</v>
      </c>
      <c r="B9" s="1">
        <f>VLOOKUP($A9,'[1]Base Consumption'!$A$2:$D$9,4,FALSE)</f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B2" sqref="B2"/>
    </sheetView>
  </sheetViews>
  <sheetFormatPr defaultRowHeight="15" x14ac:dyDescent="0.25"/>
  <cols>
    <col min="1" max="1" width="18.42578125" bestFit="1" customWidth="1"/>
  </cols>
  <sheetData>
    <row r="1" spans="1:25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4">
        <f>'[1]FL Profiles'!B2*Main!$B$6</f>
        <v>1.2291000000000001</v>
      </c>
      <c r="C2" s="4">
        <f>'[1]FL Profiles'!C2*Main!$B$6</f>
        <v>1.2701000000000002</v>
      </c>
      <c r="D2" s="4">
        <f>'[1]FL Profiles'!D2*Main!$B$6</f>
        <v>1.1373</v>
      </c>
      <c r="E2" s="4">
        <f>'[1]FL Profiles'!E2*Main!$B$6</f>
        <v>1.0780000000000001</v>
      </c>
      <c r="F2" s="4">
        <f>'[1]FL Profiles'!F2*Main!$B$6</f>
        <v>0.88319999999999999</v>
      </c>
      <c r="G2" s="4">
        <f>'[1]FL Profiles'!G2*Main!$B$6</f>
        <v>0.74960000000000004</v>
      </c>
      <c r="H2" s="4">
        <f>'[1]FL Profiles'!H2*Main!$B$6</f>
        <v>0.91670000000000007</v>
      </c>
      <c r="I2" s="4">
        <f>'[1]FL Profiles'!I2*Main!$B$6</f>
        <v>0.15920000000000001</v>
      </c>
      <c r="J2" s="4">
        <f>'[1]FL Profiles'!J2*Main!$B$6</f>
        <v>0.14000000000000001</v>
      </c>
      <c r="K2" s="4">
        <f>'[1]FL Profiles'!K2*Main!$B$6</f>
        <v>0.2041</v>
      </c>
      <c r="L2" s="4">
        <f>'[1]FL Profiles'!L2*Main!$B$6</f>
        <v>0.1202</v>
      </c>
      <c r="M2" s="4">
        <f>'[1]FL Profiles'!M2*Main!$B$6</f>
        <v>0.1502</v>
      </c>
      <c r="N2" s="4">
        <f>'[1]FL Profiles'!N2*Main!$B$6</f>
        <v>0.23930000000000001</v>
      </c>
      <c r="O2" s="4">
        <f>'[1]FL Profiles'!O2*Main!$B$6</f>
        <v>0.44090000000000007</v>
      </c>
      <c r="P2" s="4">
        <f>'[1]FL Profiles'!P2*Main!$B$6</f>
        <v>0.47039999999999998</v>
      </c>
      <c r="Q2" s="4">
        <f>'[1]FL Profiles'!Q2*Main!$B$6</f>
        <v>0.46260000000000001</v>
      </c>
      <c r="R2" s="4">
        <f>'[1]FL Profiles'!R2*Main!$B$6</f>
        <v>0.25950000000000001</v>
      </c>
      <c r="S2" s="4">
        <f>'[1]FL Profiles'!S2*Main!$B$6</f>
        <v>0.52859999999999996</v>
      </c>
      <c r="T2" s="4">
        <f>'[1]FL Profiles'!T2*Main!$B$6</f>
        <v>0.31019999999999998</v>
      </c>
      <c r="U2" s="4">
        <f>'[1]FL Profiles'!U2*Main!$B$6</f>
        <v>0.21809999999999999</v>
      </c>
      <c r="V2" s="4">
        <f>'[1]FL Profiles'!V2*Main!$B$6</f>
        <v>0.33119999999999994</v>
      </c>
      <c r="W2" s="4">
        <f>'[1]FL Profiles'!W2*Main!$B$6</f>
        <v>0.20469999999999999</v>
      </c>
      <c r="X2" s="4">
        <f>'[1]FL Profiles'!X2*Main!$B$6</f>
        <v>0.93430000000000002</v>
      </c>
      <c r="Y2" s="4">
        <f>'[1]FL Profiles'!Y2*Main!$B$6</f>
        <v>1.1263000000000001</v>
      </c>
    </row>
    <row r="3" spans="1:25" x14ac:dyDescent="0.25">
      <c r="A3" t="s">
        <v>16</v>
      </c>
      <c r="B3" s="4">
        <f>'[1]FL Profiles'!B3*Main!$B$6</f>
        <v>-2.7749999999999995</v>
      </c>
      <c r="C3" s="4">
        <f>'[1]FL Profiles'!C3*Main!$B$6</f>
        <v>-2.9674</v>
      </c>
      <c r="D3" s="4">
        <f>'[1]FL Profiles'!D3*Main!$B$6</f>
        <v>-3.3374000000000006</v>
      </c>
      <c r="E3" s="4">
        <f>'[1]FL Profiles'!E3*Main!$B$6</f>
        <v>-3.6000999999999999</v>
      </c>
      <c r="F3" s="4">
        <f>'[1]FL Profiles'!F3*Main!$B$6</f>
        <v>-3.8479999999999999</v>
      </c>
      <c r="G3" s="4">
        <f>'[1]FL Profiles'!G3*Main!$B$6</f>
        <v>-4.1994999999999996</v>
      </c>
      <c r="H3" s="4">
        <f>'[1]FL Profiles'!H3*Main!$B$6</f>
        <v>-4.0071000000000003</v>
      </c>
      <c r="I3" s="4">
        <f>'[1]FL Profiles'!I3*Main!$B$6</f>
        <v>-4.4949399999999997</v>
      </c>
      <c r="J3" s="4">
        <f>'[1]FL Profiles'!J3*Main!$B$6</f>
        <v>-4.0768399999999998</v>
      </c>
      <c r="K3" s="4">
        <f>'[1]FL Profiles'!K3*Main!$B$6</f>
        <v>-5.9882099999999996</v>
      </c>
      <c r="L3" s="4">
        <f>'[1]FL Profiles'!L3*Main!$B$6</f>
        <v>-5.9268400000000003</v>
      </c>
      <c r="M3" s="4">
        <f>'[1]FL Profiles'!M3*Main!$B$6</f>
        <v>-5.4180400000000004</v>
      </c>
      <c r="N3" s="4">
        <f>'[1]FL Profiles'!N3*Main!$B$6</f>
        <v>-5.1936400000000003</v>
      </c>
      <c r="O3" s="4">
        <f>'[1]FL Profiles'!O3*Main!$B$6</f>
        <v>-5.0143700000000004</v>
      </c>
      <c r="P3" s="4">
        <f>'[1]FL Profiles'!P3*Main!$B$6</f>
        <v>-4.7264200000000001</v>
      </c>
      <c r="Q3" s="4">
        <f>'[1]FL Profiles'!Q3*Main!$B$6</f>
        <v>-4.3010599999999997</v>
      </c>
      <c r="R3" s="4">
        <f>'[1]FL Profiles'!R3*Main!$B$6</f>
        <v>-4.0217400000000003</v>
      </c>
      <c r="S3" s="4">
        <f>'[1]FL Profiles'!S3*Main!$B$6</f>
        <v>-3.5990600000000001</v>
      </c>
      <c r="T3" s="4">
        <f>'[1]FL Profiles'!T3*Main!$B$6</f>
        <v>-2.28443</v>
      </c>
      <c r="U3" s="4">
        <f>'[1]FL Profiles'!U3*Main!$B$6</f>
        <v>-2.5566200000000001</v>
      </c>
      <c r="V3" s="4">
        <f>'[1]FL Profiles'!V3*Main!$B$6</f>
        <v>-2.7024599999999999</v>
      </c>
      <c r="W3" s="4">
        <f>'[1]FL Profiles'!W3*Main!$B$6</f>
        <v>-2.9013499999999999</v>
      </c>
      <c r="X3" s="4">
        <f>'[1]FL Profiles'!X3*Main!$B$6</f>
        <v>-2.3050999999999999</v>
      </c>
      <c r="Y3" s="4">
        <f>'[1]FL Profiles'!Y3*Main!$B$6</f>
        <v>-2.4493999999999998</v>
      </c>
    </row>
    <row r="4" spans="1:25" x14ac:dyDescent="0.25">
      <c r="A4" t="s">
        <v>17</v>
      </c>
      <c r="B4" s="4">
        <f>'[1]FL Profiles'!B4*Main!$B$6</f>
        <v>2.6733899999999999</v>
      </c>
      <c r="C4" s="4">
        <f>'[1]FL Profiles'!C4*Main!$B$6</f>
        <v>2.86008</v>
      </c>
      <c r="D4" s="4">
        <f>'[1]FL Profiles'!D4*Main!$B$6</f>
        <v>3.2068099999999999</v>
      </c>
      <c r="E4" s="4">
        <f>'[1]FL Profiles'!E4*Main!$B$6</f>
        <v>3.4506100000000002</v>
      </c>
      <c r="F4" s="4">
        <f>'[1]FL Profiles'!F4*Main!$B$6</f>
        <v>3.6728499999999995</v>
      </c>
      <c r="G4" s="4">
        <f>'[1]FL Profiles'!G4*Main!$B$6</f>
        <v>4.0105000000000004</v>
      </c>
      <c r="H4" s="4">
        <f>'[1]FL Profiles'!H4*Main!$B$6</f>
        <v>3.8235000000000001</v>
      </c>
      <c r="I4" s="4">
        <f>'[1]FL Profiles'!I4*Main!$B$6</f>
        <v>4.3147900000000003</v>
      </c>
      <c r="J4" s="4">
        <f>'[1]FL Profiles'!J4*Main!$B$6</f>
        <v>3.9522900000000001</v>
      </c>
      <c r="K4" s="4">
        <f>'[1]FL Profiles'!K4*Main!$B$6</f>
        <v>4.5098599999999998</v>
      </c>
      <c r="L4" s="4">
        <f>'[1]FL Profiles'!L4*Main!$B$6</f>
        <v>4.5453700000000001</v>
      </c>
      <c r="M4" s="4">
        <f>'[1]FL Profiles'!M4*Main!$B$6</f>
        <v>4.2549099999999997</v>
      </c>
      <c r="N4" s="4">
        <f>'[1]FL Profiles'!N4*Main!$B$6</f>
        <v>4.1115000000000004</v>
      </c>
      <c r="O4" s="4">
        <f>'[1]FL Profiles'!O4*Main!$B$6</f>
        <v>4.0058199999999999</v>
      </c>
      <c r="P4" s="4">
        <f>'[1]FL Profiles'!P4*Main!$B$6</f>
        <v>3.7540800000000001</v>
      </c>
      <c r="Q4" s="4">
        <f>'[1]FL Profiles'!Q4*Main!$B$6</f>
        <v>3.4178700000000002</v>
      </c>
      <c r="R4" s="4">
        <f>'[1]FL Profiles'!R4*Main!$B$6</f>
        <v>3.1840099999999998</v>
      </c>
      <c r="S4" s="4">
        <f>'[1]FL Profiles'!S4*Main!$B$6</f>
        <v>2.84572</v>
      </c>
      <c r="T4" s="4">
        <f>'[1]FL Profiles'!T4*Main!$B$6</f>
        <v>2.2273399999999999</v>
      </c>
      <c r="U4" s="4">
        <f>'[1]FL Profiles'!U4*Main!$B$6</f>
        <v>2.4930400000000001</v>
      </c>
      <c r="V4" s="4">
        <f>'[1]FL Profiles'!V4*Main!$B$6</f>
        <v>2.6491400000000001</v>
      </c>
      <c r="W4" s="4">
        <f>'[1]FL Profiles'!W4*Main!$B$6</f>
        <v>2.85364</v>
      </c>
      <c r="X4" s="4">
        <f>'[1]FL Profiles'!X4*Main!$B$6</f>
        <v>2.2204999999999999</v>
      </c>
      <c r="Y4" s="4">
        <f>'[1]FL Profiles'!Y4*Main!$B$6</f>
        <v>2.3612000000000002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D6" sqref="D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S1'!B2*Main!$B$5)+(VLOOKUP($A2,'FL Ratio'!$A$2:$B$9,2,FALSE)*'FL Characterization'!B$2)</f>
        <v>5.9966166086242803</v>
      </c>
      <c r="C2" s="4">
        <f>('[1]Pc, Winter, S1'!C2*Main!$B$5)+(VLOOKUP($A2,'FL Ratio'!$A$2:$B$9,2,FALSE)*'FL Characterization'!C$2)</f>
        <v>5.7899031103332463</v>
      </c>
      <c r="D2" s="4">
        <f>('[1]Pc, Winter, S1'!D2*Main!$B$5)+(VLOOKUP($A2,'FL Ratio'!$A$2:$B$9,2,FALSE)*'FL Characterization'!D$2)</f>
        <v>5.5661597492005344</v>
      </c>
      <c r="E2" s="4">
        <f>('[1]Pc, Winter, S1'!E2*Main!$B$5)+(VLOOKUP($A2,'FL Ratio'!$A$2:$B$9,2,FALSE)*'FL Characterization'!E$2)</f>
        <v>5.7154329587141657</v>
      </c>
      <c r="F2" s="4">
        <f>('[1]Pc, Winter, S1'!F2*Main!$B$5)+(VLOOKUP($A2,'FL Ratio'!$A$2:$B$9,2,FALSE)*'FL Characterization'!F$2)</f>
        <v>5.5212799520980296</v>
      </c>
      <c r="G2" s="4">
        <f>('[1]Pc, Winter, S1'!G2*Main!$B$5)+(VLOOKUP($A2,'FL Ratio'!$A$2:$B$9,2,FALSE)*'FL Characterization'!G$2)</f>
        <v>5.501678350996225</v>
      </c>
      <c r="H2" s="4">
        <f>('[1]Pc, Winter, S1'!H2*Main!$B$5)+(VLOOKUP($A2,'FL Ratio'!$A$2:$B$9,2,FALSE)*'FL Characterization'!H$2)</f>
        <v>5.5844950474668194</v>
      </c>
      <c r="I2" s="4">
        <f>('[1]Pc, Winter, S1'!I2*Main!$B$5)+(VLOOKUP($A2,'FL Ratio'!$A$2:$B$9,2,FALSE)*'FL Characterization'!I$2)</f>
        <v>7.0425205391554409</v>
      </c>
      <c r="J2" s="4">
        <f>('[1]Pc, Winter, S1'!J2*Main!$B$5)+(VLOOKUP($A2,'FL Ratio'!$A$2:$B$9,2,FALSE)*'FL Characterization'!J$2)</f>
        <v>7.1788437809268144</v>
      </c>
      <c r="K2" s="4">
        <f>('[1]Pc, Winter, S1'!K2*Main!$B$5)+(VLOOKUP($A2,'FL Ratio'!$A$2:$B$9,2,FALSE)*'FL Characterization'!K$2)</f>
        <v>7.1234411035911052</v>
      </c>
      <c r="L2" s="4">
        <f>('[1]Pc, Winter, S1'!L2*Main!$B$5)+(VLOOKUP($A2,'FL Ratio'!$A$2:$B$9,2,FALSE)*'FL Characterization'!L$2)</f>
        <v>7.0851579482416991</v>
      </c>
      <c r="M2" s="4">
        <f>('[1]Pc, Winter, S1'!M2*Main!$B$5)+(VLOOKUP($A2,'FL Ratio'!$A$2:$B$9,2,FALSE)*'FL Characterization'!M$2)</f>
        <v>7.2395475027386009</v>
      </c>
      <c r="N2" s="4">
        <f>('[1]Pc, Winter, S1'!N2*Main!$B$5)+(VLOOKUP($A2,'FL Ratio'!$A$2:$B$9,2,FALSE)*'FL Characterization'!N$2)</f>
        <v>7.1797597811052825</v>
      </c>
      <c r="O2" s="4">
        <f>('[1]Pc, Winter, S1'!O2*Main!$B$5)+(VLOOKUP($A2,'FL Ratio'!$A$2:$B$9,2,FALSE)*'FL Characterization'!O$2)</f>
        <v>7.0938305973305722</v>
      </c>
      <c r="P2" s="4">
        <f>('[1]Pc, Winter, S1'!P2*Main!$B$5)+(VLOOKUP($A2,'FL Ratio'!$A$2:$B$9,2,FALSE)*'FL Characterization'!P$2)</f>
        <v>6.1883439950280854</v>
      </c>
      <c r="Q2" s="4">
        <f>('[1]Pc, Winter, S1'!Q2*Main!$B$5)+(VLOOKUP($A2,'FL Ratio'!$A$2:$B$9,2,FALSE)*'FL Characterization'!Q$2)</f>
        <v>6.6489929139825641</v>
      </c>
      <c r="R2" s="4">
        <f>('[1]Pc, Winter, S1'!R2*Main!$B$5)+(VLOOKUP($A2,'FL Ratio'!$A$2:$B$9,2,FALSE)*'FL Characterization'!R$2)</f>
        <v>7.1800959214427147</v>
      </c>
      <c r="S2" s="4">
        <f>('[1]Pc, Winter, S1'!S2*Main!$B$5)+(VLOOKUP($A2,'FL Ratio'!$A$2:$B$9,2,FALSE)*'FL Characterization'!S$2)</f>
        <v>7.1253393152124502</v>
      </c>
      <c r="T2" s="4">
        <f>('[1]Pc, Winter, S1'!T2*Main!$B$5)+(VLOOKUP($A2,'FL Ratio'!$A$2:$B$9,2,FALSE)*'FL Characterization'!T$2)</f>
        <v>6.7199489021437842</v>
      </c>
      <c r="U2" s="4">
        <f>('[1]Pc, Winter, S1'!U2*Main!$B$5)+(VLOOKUP($A2,'FL Ratio'!$A$2:$B$9,2,FALSE)*'FL Characterization'!U$2)</f>
        <v>6.392812407686848</v>
      </c>
      <c r="V2" s="4">
        <f>('[1]Pc, Winter, S1'!V2*Main!$B$5)+(VLOOKUP($A2,'FL Ratio'!$A$2:$B$9,2,FALSE)*'FL Characterization'!V$2)</f>
        <v>6.3705775199680152</v>
      </c>
      <c r="W2" s="4">
        <f>('[1]Pc, Winter, S1'!W2*Main!$B$5)+(VLOOKUP($A2,'FL Ratio'!$A$2:$B$9,2,FALSE)*'FL Characterization'!W$2)</f>
        <v>6.065098777600439</v>
      </c>
      <c r="X2" s="4">
        <f>('[1]Pc, Winter, S1'!X2*Main!$B$5)+(VLOOKUP($A2,'FL Ratio'!$A$2:$B$9,2,FALSE)*'FL Characterization'!X$2)</f>
        <v>5.6275771329578559</v>
      </c>
      <c r="Y2" s="4">
        <f>('[1]Pc, Winter, S1'!Y2*Main!$B$5)+(VLOOKUP($A2,'FL Ratio'!$A$2:$B$9,2,FALSE)*'FL Characterization'!Y$2)</f>
        <v>5.5481032717151297</v>
      </c>
    </row>
    <row r="3" spans="1:25" x14ac:dyDescent="0.25">
      <c r="A3">
        <v>2</v>
      </c>
      <c r="B3" s="4">
        <f>('[1]Pc, Winter, S1'!B3*Main!$B$5)+(VLOOKUP($A3,'FL Ratio'!$A$2:$B$9,2,FALSE)*'FL Characterization'!B$2)</f>
        <v>3.6714519429499677</v>
      </c>
      <c r="C3" s="4">
        <f>('[1]Pc, Winter, S1'!C3*Main!$B$5)+(VLOOKUP($A3,'FL Ratio'!$A$2:$B$9,2,FALSE)*'FL Characterization'!C$2)</f>
        <v>3.5796249795445316</v>
      </c>
      <c r="D3" s="4">
        <f>('[1]Pc, Winter, S1'!D3*Main!$B$5)+(VLOOKUP($A3,'FL Ratio'!$A$2:$B$9,2,FALSE)*'FL Characterization'!D$2)</f>
        <v>3.4144347371153412</v>
      </c>
      <c r="E3" s="4">
        <f>('[1]Pc, Winter, S1'!E3*Main!$B$5)+(VLOOKUP($A3,'FL Ratio'!$A$2:$B$9,2,FALSE)*'FL Characterization'!E$2)</f>
        <v>3.3778486948066977</v>
      </c>
      <c r="F3" s="4">
        <f>('[1]Pc, Winter, S1'!F3*Main!$B$5)+(VLOOKUP($A3,'FL Ratio'!$A$2:$B$9,2,FALSE)*'FL Characterization'!F$2)</f>
        <v>3.3775180223869539</v>
      </c>
      <c r="G3" s="4">
        <f>('[1]Pc, Winter, S1'!G3*Main!$B$5)+(VLOOKUP($A3,'FL Ratio'!$A$2:$B$9,2,FALSE)*'FL Characterization'!G$2)</f>
        <v>3.573983827499196</v>
      </c>
      <c r="H3" s="4">
        <f>('[1]Pc, Winter, S1'!H3*Main!$B$5)+(VLOOKUP($A3,'FL Ratio'!$A$2:$B$9,2,FALSE)*'FL Characterization'!H$2)</f>
        <v>4.3107933631047235</v>
      </c>
      <c r="I3" s="4">
        <f>('[1]Pc, Winter, S1'!I3*Main!$B$5)+(VLOOKUP($A3,'FL Ratio'!$A$2:$B$9,2,FALSE)*'FL Characterization'!I$2)</f>
        <v>4.880848632348699</v>
      </c>
      <c r="J3" s="4">
        <f>('[1]Pc, Winter, S1'!J3*Main!$B$5)+(VLOOKUP($A3,'FL Ratio'!$A$2:$B$9,2,FALSE)*'FL Characterization'!J$2)</f>
        <v>5.3006365469896357</v>
      </c>
      <c r="K3" s="4">
        <f>('[1]Pc, Winter, S1'!K3*Main!$B$5)+(VLOOKUP($A3,'FL Ratio'!$A$2:$B$9,2,FALSE)*'FL Characterization'!K$2)</f>
        <v>5.4707131275086844</v>
      </c>
      <c r="L3" s="4">
        <f>('[1]Pc, Winter, S1'!L3*Main!$B$5)+(VLOOKUP($A3,'FL Ratio'!$A$2:$B$9,2,FALSE)*'FL Characterization'!L$2)</f>
        <v>5.4449693757229634</v>
      </c>
      <c r="M3" s="4">
        <f>('[1]Pc, Winter, S1'!M3*Main!$B$5)+(VLOOKUP($A3,'FL Ratio'!$A$2:$B$9,2,FALSE)*'FL Characterization'!M$2)</f>
        <v>5.3207815219697183</v>
      </c>
      <c r="N3" s="4">
        <f>('[1]Pc, Winter, S1'!N3*Main!$B$5)+(VLOOKUP($A3,'FL Ratio'!$A$2:$B$9,2,FALSE)*'FL Characterization'!N$2)</f>
        <v>5.1435300814688274</v>
      </c>
      <c r="O3" s="4">
        <f>('[1]Pc, Winter, S1'!O3*Main!$B$5)+(VLOOKUP($A3,'FL Ratio'!$A$2:$B$9,2,FALSE)*'FL Characterization'!O$2)</f>
        <v>4.9270836569695895</v>
      </c>
      <c r="P3" s="4">
        <f>('[1]Pc, Winter, S1'!P3*Main!$B$5)+(VLOOKUP($A3,'FL Ratio'!$A$2:$B$9,2,FALSE)*'FL Characterization'!P$2)</f>
        <v>4.598843223069065</v>
      </c>
      <c r="Q3" s="4">
        <f>('[1]Pc, Winter, S1'!Q3*Main!$B$5)+(VLOOKUP($A3,'FL Ratio'!$A$2:$B$9,2,FALSE)*'FL Characterization'!Q$2)</f>
        <v>4.7378483262781543</v>
      </c>
      <c r="R3" s="4">
        <f>('[1]Pc, Winter, S1'!R3*Main!$B$5)+(VLOOKUP($A3,'FL Ratio'!$A$2:$B$9,2,FALSE)*'FL Characterization'!R$2)</f>
        <v>5.2276123982372287</v>
      </c>
      <c r="S3" s="4">
        <f>('[1]Pc, Winter, S1'!S3*Main!$B$5)+(VLOOKUP($A3,'FL Ratio'!$A$2:$B$9,2,FALSE)*'FL Characterization'!S$2)</f>
        <v>6.2864818918118814</v>
      </c>
      <c r="T3" s="4">
        <f>('[1]Pc, Winter, S1'!T3*Main!$B$5)+(VLOOKUP($A3,'FL Ratio'!$A$2:$B$9,2,FALSE)*'FL Characterization'!T$2)</f>
        <v>5.9553164983456419</v>
      </c>
      <c r="U3" s="4">
        <f>('[1]Pc, Winter, S1'!U3*Main!$B$5)+(VLOOKUP($A3,'FL Ratio'!$A$2:$B$9,2,FALSE)*'FL Characterization'!U$2)</f>
        <v>5.4895612854061051</v>
      </c>
      <c r="V3" s="4">
        <f>('[1]Pc, Winter, S1'!V3*Main!$B$5)+(VLOOKUP($A3,'FL Ratio'!$A$2:$B$9,2,FALSE)*'FL Characterization'!V$2)</f>
        <v>5.3417255724610717</v>
      </c>
      <c r="W3" s="4">
        <f>('[1]Pc, Winter, S1'!W3*Main!$B$5)+(VLOOKUP($A3,'FL Ratio'!$A$2:$B$9,2,FALSE)*'FL Characterization'!W$2)</f>
        <v>4.964536179010838</v>
      </c>
      <c r="X3" s="4">
        <f>('[1]Pc, Winter, S1'!X3*Main!$B$5)+(VLOOKUP($A3,'FL Ratio'!$A$2:$B$9,2,FALSE)*'FL Characterization'!X$2)</f>
        <v>4.6680455111350918</v>
      </c>
      <c r="Y3" s="4">
        <f>('[1]Pc, Winter, S1'!Y3*Main!$B$5)+(VLOOKUP($A3,'FL Ratio'!$A$2:$B$9,2,FALSE)*'FL Characterization'!Y$2)</f>
        <v>4.1790768223416688</v>
      </c>
    </row>
    <row r="4" spans="1:25" x14ac:dyDescent="0.25">
      <c r="A4">
        <v>3</v>
      </c>
      <c r="B4" s="4">
        <f>('[1]Pc, Winter, S1'!B4*Main!$B$5)+(VLOOKUP($A4,'FL Ratio'!$A$2:$B$9,2,FALSE)*'FL Characterization'!B$2)</f>
        <v>2.5027132208082952</v>
      </c>
      <c r="C4" s="4">
        <f>('[1]Pc, Winter, S1'!C4*Main!$B$5)+(VLOOKUP($A4,'FL Ratio'!$A$2:$B$9,2,FALSE)*'FL Characterization'!C$2)</f>
        <v>2.3684023250785855</v>
      </c>
      <c r="D4" s="4">
        <f>('[1]Pc, Winter, S1'!D4*Main!$B$5)+(VLOOKUP($A4,'FL Ratio'!$A$2:$B$9,2,FALSE)*'FL Characterization'!D$2)</f>
        <v>2.2796132563481568</v>
      </c>
      <c r="E4" s="4">
        <f>('[1]Pc, Winter, S1'!E4*Main!$B$5)+(VLOOKUP($A4,'FL Ratio'!$A$2:$B$9,2,FALSE)*'FL Characterization'!E$2)</f>
        <v>2.3162194846454605</v>
      </c>
      <c r="F4" s="4">
        <f>('[1]Pc, Winter, S1'!F4*Main!$B$5)+(VLOOKUP($A4,'FL Ratio'!$A$2:$B$9,2,FALSE)*'FL Characterization'!F$2)</f>
        <v>2.3106834359659176</v>
      </c>
      <c r="G4" s="4">
        <f>('[1]Pc, Winter, S1'!G4*Main!$B$5)+(VLOOKUP($A4,'FL Ratio'!$A$2:$B$9,2,FALSE)*'FL Characterization'!G$2)</f>
        <v>2.6072464841893277</v>
      </c>
      <c r="H4" s="4">
        <f>('[1]Pc, Winter, S1'!H4*Main!$B$5)+(VLOOKUP($A4,'FL Ratio'!$A$2:$B$9,2,FALSE)*'FL Characterization'!H$2)</f>
        <v>4.1715213026321196</v>
      </c>
      <c r="I4" s="4">
        <f>('[1]Pc, Winter, S1'!I4*Main!$B$5)+(VLOOKUP($A4,'FL Ratio'!$A$2:$B$9,2,FALSE)*'FL Characterization'!I$2)</f>
        <v>4.7688457413474321</v>
      </c>
      <c r="J4" s="4">
        <f>('[1]Pc, Winter, S1'!J4*Main!$B$5)+(VLOOKUP($A4,'FL Ratio'!$A$2:$B$9,2,FALSE)*'FL Characterization'!J$2)</f>
        <v>4.9788216363037279</v>
      </c>
      <c r="K4" s="4">
        <f>('[1]Pc, Winter, S1'!K4*Main!$B$5)+(VLOOKUP($A4,'FL Ratio'!$A$2:$B$9,2,FALSE)*'FL Characterization'!K$2)</f>
        <v>4.8306063252073512</v>
      </c>
      <c r="L4" s="4">
        <f>('[1]Pc, Winter, S1'!L4*Main!$B$5)+(VLOOKUP($A4,'FL Ratio'!$A$2:$B$9,2,FALSE)*'FL Characterization'!L$2)</f>
        <v>4.642871837185174</v>
      </c>
      <c r="M4" s="4">
        <f>('[1]Pc, Winter, S1'!M4*Main!$B$5)+(VLOOKUP($A4,'FL Ratio'!$A$2:$B$9,2,FALSE)*'FL Characterization'!M$2)</f>
        <v>4.9420298206013538</v>
      </c>
      <c r="N4" s="4">
        <f>('[1]Pc, Winter, S1'!N4*Main!$B$5)+(VLOOKUP($A4,'FL Ratio'!$A$2:$B$9,2,FALSE)*'FL Characterization'!N$2)</f>
        <v>4.5948455125058203</v>
      </c>
      <c r="O4" s="4">
        <f>('[1]Pc, Winter, S1'!O4*Main!$B$5)+(VLOOKUP($A4,'FL Ratio'!$A$2:$B$9,2,FALSE)*'FL Characterization'!O$2)</f>
        <v>4.4034947478080539</v>
      </c>
      <c r="P4" s="4">
        <f>('[1]Pc, Winter, S1'!P4*Main!$B$5)+(VLOOKUP($A4,'FL Ratio'!$A$2:$B$9,2,FALSE)*'FL Characterization'!P$2)</f>
        <v>3.8204039422402682</v>
      </c>
      <c r="Q4" s="4">
        <f>('[1]Pc, Winter, S1'!Q4*Main!$B$5)+(VLOOKUP($A4,'FL Ratio'!$A$2:$B$9,2,FALSE)*'FL Characterization'!Q$2)</f>
        <v>3.8038434322535322</v>
      </c>
      <c r="R4" s="4">
        <f>('[1]Pc, Winter, S1'!R4*Main!$B$5)+(VLOOKUP($A4,'FL Ratio'!$A$2:$B$9,2,FALSE)*'FL Characterization'!R$2)</f>
        <v>3.9339376599608693</v>
      </c>
      <c r="S4" s="4">
        <f>('[1]Pc, Winter, S1'!S4*Main!$B$5)+(VLOOKUP($A4,'FL Ratio'!$A$2:$B$9,2,FALSE)*'FL Characterization'!S$2)</f>
        <v>4.2818496210775452</v>
      </c>
      <c r="T4" s="4">
        <f>('[1]Pc, Winter, S1'!T4*Main!$B$5)+(VLOOKUP($A4,'FL Ratio'!$A$2:$B$9,2,FALSE)*'FL Characterization'!T$2)</f>
        <v>3.889822527424811</v>
      </c>
      <c r="U4" s="4">
        <f>('[1]Pc, Winter, S1'!U4*Main!$B$5)+(VLOOKUP($A4,'FL Ratio'!$A$2:$B$9,2,FALSE)*'FL Characterization'!U$2)</f>
        <v>4.0283200578228602</v>
      </c>
      <c r="V4" s="4">
        <f>('[1]Pc, Winter, S1'!V4*Main!$B$5)+(VLOOKUP($A4,'FL Ratio'!$A$2:$B$9,2,FALSE)*'FL Characterization'!V$2)</f>
        <v>3.9272028375074264</v>
      </c>
      <c r="W4" s="4">
        <f>('[1]Pc, Winter, S1'!W4*Main!$B$5)+(VLOOKUP($A4,'FL Ratio'!$A$2:$B$9,2,FALSE)*'FL Characterization'!W$2)</f>
        <v>3.6789576228090262</v>
      </c>
      <c r="X4" s="4">
        <f>('[1]Pc, Winter, S1'!X4*Main!$B$5)+(VLOOKUP($A4,'FL Ratio'!$A$2:$B$9,2,FALSE)*'FL Characterization'!X$2)</f>
        <v>3.1581060239684366</v>
      </c>
      <c r="Y4" s="4">
        <f>('[1]Pc, Winter, S1'!Y4*Main!$B$5)+(VLOOKUP($A4,'FL Ratio'!$A$2:$B$9,2,FALSE)*'FL Characterization'!Y$2)</f>
        <v>2.8257238131562166</v>
      </c>
    </row>
    <row r="5" spans="1:25" x14ac:dyDescent="0.25">
      <c r="A5">
        <v>4</v>
      </c>
      <c r="B5" s="4">
        <f>('[1]Pc, Winter, S1'!B5*Main!$B$5)+(VLOOKUP($A5,'FL Ratio'!$A$2:$B$9,2,FALSE)*'FL Characterization'!B$2)</f>
        <v>0.84237246881140115</v>
      </c>
      <c r="C5" s="4">
        <f>('[1]Pc, Winter, S1'!C5*Main!$B$5)+(VLOOKUP($A5,'FL Ratio'!$A$2:$B$9,2,FALSE)*'FL Characterization'!C$2)</f>
        <v>0.59444577736334225</v>
      </c>
      <c r="D5" s="4">
        <f>('[1]Pc, Winter, S1'!D5*Main!$B$5)+(VLOOKUP($A5,'FL Ratio'!$A$2:$B$9,2,FALSE)*'FL Characterization'!D$2)</f>
        <v>0.58138658310967128</v>
      </c>
      <c r="E5" s="4">
        <f>('[1]Pc, Winter, S1'!E5*Main!$B$5)+(VLOOKUP($A5,'FL Ratio'!$A$2:$B$9,2,FALSE)*'FL Characterization'!E$2)</f>
        <v>0.52441425060198088</v>
      </c>
      <c r="F5" s="4">
        <f>('[1]Pc, Winter, S1'!F5*Main!$B$5)+(VLOOKUP($A5,'FL Ratio'!$A$2:$B$9,2,FALSE)*'FL Characterization'!F$2)</f>
        <v>0.52709784728754527</v>
      </c>
      <c r="G5" s="4">
        <f>('[1]Pc, Winter, S1'!G5*Main!$B$5)+(VLOOKUP($A5,'FL Ratio'!$A$2:$B$9,2,FALSE)*'FL Characterization'!G$2)</f>
        <v>0.97028082490439116</v>
      </c>
      <c r="H5" s="4">
        <f>('[1]Pc, Winter, S1'!H5*Main!$B$5)+(VLOOKUP($A5,'FL Ratio'!$A$2:$B$9,2,FALSE)*'FL Characterization'!H$2)</f>
        <v>1.8869931742639128</v>
      </c>
      <c r="I5" s="4">
        <f>('[1]Pc, Winter, S1'!I5*Main!$B$5)+(VLOOKUP($A5,'FL Ratio'!$A$2:$B$9,2,FALSE)*'FL Characterization'!I$2)</f>
        <v>2.2507300287461729</v>
      </c>
      <c r="J5" s="4">
        <f>('[1]Pc, Winter, S1'!J5*Main!$B$5)+(VLOOKUP($A5,'FL Ratio'!$A$2:$B$9,2,FALSE)*'FL Characterization'!J$2)</f>
        <v>2.4774443630806893</v>
      </c>
      <c r="K5" s="4">
        <f>('[1]Pc, Winter, S1'!K5*Main!$B$5)+(VLOOKUP($A5,'FL Ratio'!$A$2:$B$9,2,FALSE)*'FL Characterization'!K$2)</f>
        <v>2.3273853165166103</v>
      </c>
      <c r="L5" s="4">
        <f>('[1]Pc, Winter, S1'!L5*Main!$B$5)+(VLOOKUP($A5,'FL Ratio'!$A$2:$B$9,2,FALSE)*'FL Characterization'!L$2)</f>
        <v>2.299070534609811</v>
      </c>
      <c r="M5" s="4">
        <f>('[1]Pc, Winter, S1'!M5*Main!$B$5)+(VLOOKUP($A5,'FL Ratio'!$A$2:$B$9,2,FALSE)*'FL Characterization'!M$2)</f>
        <v>2.1406831549605756</v>
      </c>
      <c r="N5" s="4">
        <f>('[1]Pc, Winter, S1'!N5*Main!$B$5)+(VLOOKUP($A5,'FL Ratio'!$A$2:$B$9,2,FALSE)*'FL Characterization'!N$2)</f>
        <v>2.0946733010339904</v>
      </c>
      <c r="O5" s="4">
        <f>('[1]Pc, Winter, S1'!O5*Main!$B$5)+(VLOOKUP($A5,'FL Ratio'!$A$2:$B$9,2,FALSE)*'FL Characterization'!O$2)</f>
        <v>1.9943686431188958</v>
      </c>
      <c r="P5" s="4">
        <f>('[1]Pc, Winter, S1'!P5*Main!$B$5)+(VLOOKUP($A5,'FL Ratio'!$A$2:$B$9,2,FALSE)*'FL Characterization'!P$2)</f>
        <v>1.9086645401157112</v>
      </c>
      <c r="Q5" s="4">
        <f>('[1]Pc, Winter, S1'!Q5*Main!$B$5)+(VLOOKUP($A5,'FL Ratio'!$A$2:$B$9,2,FALSE)*'FL Characterization'!Q$2)</f>
        <v>1.9502884933046658</v>
      </c>
      <c r="R5" s="4">
        <f>('[1]Pc, Winter, S1'!R5*Main!$B$5)+(VLOOKUP($A5,'FL Ratio'!$A$2:$B$9,2,FALSE)*'FL Characterization'!R$2)</f>
        <v>2.4290515745021626</v>
      </c>
      <c r="S5" s="4">
        <f>('[1]Pc, Winter, S1'!S5*Main!$B$5)+(VLOOKUP($A5,'FL Ratio'!$A$2:$B$9,2,FALSE)*'FL Characterization'!S$2)</f>
        <v>3.677413962177809</v>
      </c>
      <c r="T5" s="4">
        <f>('[1]Pc, Winter, S1'!T5*Main!$B$5)+(VLOOKUP($A5,'FL Ratio'!$A$2:$B$9,2,FALSE)*'FL Characterization'!T$2)</f>
        <v>3.2894503418306758</v>
      </c>
      <c r="U5" s="4">
        <f>('[1]Pc, Winter, S1'!U5*Main!$B$5)+(VLOOKUP($A5,'FL Ratio'!$A$2:$B$9,2,FALSE)*'FL Characterization'!U$2)</f>
        <v>2.7793387325534513</v>
      </c>
      <c r="V5" s="4">
        <f>('[1]Pc, Winter, S1'!V5*Main!$B$5)+(VLOOKUP($A5,'FL Ratio'!$A$2:$B$9,2,FALSE)*'FL Characterization'!V$2)</f>
        <v>2.6991887338609213</v>
      </c>
      <c r="W5" s="4">
        <f>('[1]Pc, Winter, S1'!W5*Main!$B$5)+(VLOOKUP($A5,'FL Ratio'!$A$2:$B$9,2,FALSE)*'FL Characterization'!W$2)</f>
        <v>2.3938097859381644</v>
      </c>
      <c r="X5" s="4">
        <f>('[1]Pc, Winter, S1'!X5*Main!$B$5)+(VLOOKUP($A5,'FL Ratio'!$A$2:$B$9,2,FALSE)*'FL Characterization'!X$2)</f>
        <v>1.8696163357618376</v>
      </c>
      <c r="Y5" s="4">
        <f>('[1]Pc, Winter, S1'!Y5*Main!$B$5)+(VLOOKUP($A5,'FL Ratio'!$A$2:$B$9,2,FALSE)*'FL Characterization'!Y$2)</f>
        <v>1.4934038631369833</v>
      </c>
    </row>
    <row r="6" spans="1:25" x14ac:dyDescent="0.25">
      <c r="A6">
        <v>5</v>
      </c>
      <c r="B6" s="4">
        <f>('[1]Pc, Winter, S1'!B6*Main!$B$5)+(VLOOKUP($A6,'FL Ratio'!$A$2:$B$9,2,FALSE)*'FL Characterization'!B$2)</f>
        <v>2.197169353184421</v>
      </c>
      <c r="C6" s="4">
        <f>('[1]Pc, Winter, S1'!C6*Main!$B$5)+(VLOOKUP($A6,'FL Ratio'!$A$2:$B$9,2,FALSE)*'FL Characterization'!C$2)</f>
        <v>2.0136822259503586</v>
      </c>
      <c r="D6" s="4">
        <f>('[1]Pc, Winter, S1'!D6*Main!$B$5)+(VLOOKUP($A6,'FL Ratio'!$A$2:$B$9,2,FALSE)*'FL Characterization'!D$2)</f>
        <v>1.8426702602359497</v>
      </c>
      <c r="E6" s="4">
        <f>('[1]Pc, Winter, S1'!E6*Main!$B$5)+(VLOOKUP($A6,'FL Ratio'!$A$2:$B$9,2,FALSE)*'FL Characterization'!E$2)</f>
        <v>1.8593777126652995</v>
      </c>
      <c r="F6" s="4">
        <f>('[1]Pc, Winter, S1'!F6*Main!$B$5)+(VLOOKUP($A6,'FL Ratio'!$A$2:$B$9,2,FALSE)*'FL Characterization'!F$2)</f>
        <v>1.8789550114938414</v>
      </c>
      <c r="G6" s="4">
        <f>('[1]Pc, Winter, S1'!G6*Main!$B$5)+(VLOOKUP($A6,'FL Ratio'!$A$2:$B$9,2,FALSE)*'FL Characterization'!G$2)</f>
        <v>2.0923368619474125</v>
      </c>
      <c r="H6" s="4">
        <f>('[1]Pc, Winter, S1'!H6*Main!$B$5)+(VLOOKUP($A6,'FL Ratio'!$A$2:$B$9,2,FALSE)*'FL Characterization'!H$2)</f>
        <v>2.6994531204397991</v>
      </c>
      <c r="I6" s="4">
        <f>('[1]Pc, Winter, S1'!I6*Main!$B$5)+(VLOOKUP($A6,'FL Ratio'!$A$2:$B$9,2,FALSE)*'FL Characterization'!I$2)</f>
        <v>2.9041652384617804</v>
      </c>
      <c r="J6" s="4">
        <f>('[1]Pc, Winter, S1'!J6*Main!$B$5)+(VLOOKUP($A6,'FL Ratio'!$A$2:$B$9,2,FALSE)*'FL Characterization'!J$2)</f>
        <v>3.0002665821871681</v>
      </c>
      <c r="K6" s="4">
        <f>('[1]Pc, Winter, S1'!K6*Main!$B$5)+(VLOOKUP($A6,'FL Ratio'!$A$2:$B$9,2,FALSE)*'FL Characterization'!K$2)</f>
        <v>3.1256457809771252</v>
      </c>
      <c r="L6" s="4">
        <f>('[1]Pc, Winter, S1'!L6*Main!$B$5)+(VLOOKUP($A6,'FL Ratio'!$A$2:$B$9,2,FALSE)*'FL Characterization'!L$2)</f>
        <v>3.204641241161275</v>
      </c>
      <c r="M6" s="4">
        <f>('[1]Pc, Winter, S1'!M6*Main!$B$5)+(VLOOKUP($A6,'FL Ratio'!$A$2:$B$9,2,FALSE)*'FL Characterization'!M$2)</f>
        <v>3.2610172349144211</v>
      </c>
      <c r="N6" s="4">
        <f>('[1]Pc, Winter, S1'!N6*Main!$B$5)+(VLOOKUP($A6,'FL Ratio'!$A$2:$B$9,2,FALSE)*'FL Characterization'!N$2)</f>
        <v>3.206936619676791</v>
      </c>
      <c r="O6" s="4">
        <f>('[1]Pc, Winter, S1'!O6*Main!$B$5)+(VLOOKUP($A6,'FL Ratio'!$A$2:$B$9,2,FALSE)*'FL Characterization'!O$2)</f>
        <v>3.0730477975121011</v>
      </c>
      <c r="P6" s="4">
        <f>('[1]Pc, Winter, S1'!P6*Main!$B$5)+(VLOOKUP($A6,'FL Ratio'!$A$2:$B$9,2,FALSE)*'FL Characterization'!P$2)</f>
        <v>3.0665009289993095</v>
      </c>
      <c r="Q6" s="4">
        <f>('[1]Pc, Winter, S1'!Q6*Main!$B$5)+(VLOOKUP($A6,'FL Ratio'!$A$2:$B$9,2,FALSE)*'FL Characterization'!Q$2)</f>
        <v>3.0412573090096631</v>
      </c>
      <c r="R6" s="4">
        <f>('[1]Pc, Winter, S1'!R6*Main!$B$5)+(VLOOKUP($A6,'FL Ratio'!$A$2:$B$9,2,FALSE)*'FL Characterization'!R$2)</f>
        <v>3.2271055081950308</v>
      </c>
      <c r="S6" s="4">
        <f>('[1]Pc, Winter, S1'!S6*Main!$B$5)+(VLOOKUP($A6,'FL Ratio'!$A$2:$B$9,2,FALSE)*'FL Characterization'!S$2)</f>
        <v>3.7227322417349038</v>
      </c>
      <c r="T6" s="4">
        <f>('[1]Pc, Winter, S1'!T6*Main!$B$5)+(VLOOKUP($A6,'FL Ratio'!$A$2:$B$9,2,FALSE)*'FL Characterization'!T$2)</f>
        <v>3.6530946330846188</v>
      </c>
      <c r="U6" s="4">
        <f>('[1]Pc, Winter, S1'!U6*Main!$B$5)+(VLOOKUP($A6,'FL Ratio'!$A$2:$B$9,2,FALSE)*'FL Characterization'!U$2)</f>
        <v>3.5647289596478999</v>
      </c>
      <c r="V6" s="4">
        <f>('[1]Pc, Winter, S1'!V6*Main!$B$5)+(VLOOKUP($A6,'FL Ratio'!$A$2:$B$9,2,FALSE)*'FL Characterization'!V$2)</f>
        <v>3.5440134564025905</v>
      </c>
      <c r="W6" s="4">
        <f>('[1]Pc, Winter, S1'!W6*Main!$B$5)+(VLOOKUP($A6,'FL Ratio'!$A$2:$B$9,2,FALSE)*'FL Characterization'!W$2)</f>
        <v>3.2984926883347785</v>
      </c>
      <c r="X6" s="4">
        <f>('[1]Pc, Winter, S1'!X6*Main!$B$5)+(VLOOKUP($A6,'FL Ratio'!$A$2:$B$9,2,FALSE)*'FL Characterization'!X$2)</f>
        <v>3.0100572588197694</v>
      </c>
      <c r="Y6" s="4">
        <f>('[1]Pc, Winter, S1'!Y6*Main!$B$5)+(VLOOKUP($A6,'FL Ratio'!$A$2:$B$9,2,FALSE)*'FL Characterization'!Y$2)</f>
        <v>2.7555323048270237</v>
      </c>
    </row>
    <row r="7" spans="1:25" x14ac:dyDescent="0.25">
      <c r="A7">
        <v>6</v>
      </c>
      <c r="B7" s="4">
        <f>('[1]Pc, Winter, S1'!B7*Main!$B$5)+(VLOOKUP($A7,'FL Ratio'!$A$2:$B$9,2,FALSE)*'FL Characterization'!B$2)</f>
        <v>2.5825464747234164</v>
      </c>
      <c r="C7" s="4">
        <f>('[1]Pc, Winter, S1'!C7*Main!$B$5)+(VLOOKUP($A7,'FL Ratio'!$A$2:$B$9,2,FALSE)*'FL Characterization'!C$2)</f>
        <v>2.4397703891184563</v>
      </c>
      <c r="D7" s="4">
        <f>('[1]Pc, Winter, S1'!D7*Main!$B$5)+(VLOOKUP($A7,'FL Ratio'!$A$2:$B$9,2,FALSE)*'FL Characterization'!D$2)</f>
        <v>2.3677007129544951</v>
      </c>
      <c r="E7" s="4">
        <f>('[1]Pc, Winter, S1'!E7*Main!$B$5)+(VLOOKUP($A7,'FL Ratio'!$A$2:$B$9,2,FALSE)*'FL Characterization'!E$2)</f>
        <v>2.3892178350470732</v>
      </c>
      <c r="F7" s="4">
        <f>('[1]Pc, Winter, S1'!F7*Main!$B$5)+(VLOOKUP($A7,'FL Ratio'!$A$2:$B$9,2,FALSE)*'FL Characterization'!F$2)</f>
        <v>2.3947143265368713</v>
      </c>
      <c r="G7" s="4">
        <f>('[1]Pc, Winter, S1'!G7*Main!$B$5)+(VLOOKUP($A7,'FL Ratio'!$A$2:$B$9,2,FALSE)*'FL Characterization'!G$2)</f>
        <v>2.574377195595329</v>
      </c>
      <c r="H7" s="4">
        <f>('[1]Pc, Winter, S1'!H7*Main!$B$5)+(VLOOKUP($A7,'FL Ratio'!$A$2:$B$9,2,FALSE)*'FL Characterization'!H$2)</f>
        <v>2.9149868167267754</v>
      </c>
      <c r="I7" s="4">
        <f>('[1]Pc, Winter, S1'!I7*Main!$B$5)+(VLOOKUP($A7,'FL Ratio'!$A$2:$B$9,2,FALSE)*'FL Characterization'!I$2)</f>
        <v>3.4395434149104482</v>
      </c>
      <c r="J7" s="4">
        <f>('[1]Pc, Winter, S1'!J7*Main!$B$5)+(VLOOKUP($A7,'FL Ratio'!$A$2:$B$9,2,FALSE)*'FL Characterization'!J$2)</f>
        <v>3.6038841142547429</v>
      </c>
      <c r="K7" s="4">
        <f>('[1]Pc, Winter, S1'!K7*Main!$B$5)+(VLOOKUP($A7,'FL Ratio'!$A$2:$B$9,2,FALSE)*'FL Characterization'!K$2)</f>
        <v>3.732457503928762</v>
      </c>
      <c r="L7" s="4">
        <f>('[1]Pc, Winter, S1'!L7*Main!$B$5)+(VLOOKUP($A7,'FL Ratio'!$A$2:$B$9,2,FALSE)*'FL Characterization'!L$2)</f>
        <v>3.6641203731504386</v>
      </c>
      <c r="M7" s="4">
        <f>('[1]Pc, Winter, S1'!M7*Main!$B$5)+(VLOOKUP($A7,'FL Ratio'!$A$2:$B$9,2,FALSE)*'FL Characterization'!M$2)</f>
        <v>3.7231078675603477</v>
      </c>
      <c r="N7" s="4">
        <f>('[1]Pc, Winter, S1'!N7*Main!$B$5)+(VLOOKUP($A7,'FL Ratio'!$A$2:$B$9,2,FALSE)*'FL Characterization'!N$2)</f>
        <v>3.7134060136471874</v>
      </c>
      <c r="O7" s="4">
        <f>('[1]Pc, Winter, S1'!O7*Main!$B$5)+(VLOOKUP($A7,'FL Ratio'!$A$2:$B$9,2,FALSE)*'FL Characterization'!O$2)</f>
        <v>3.6787687037271946</v>
      </c>
      <c r="P7" s="4">
        <f>('[1]Pc, Winter, S1'!P7*Main!$B$5)+(VLOOKUP($A7,'FL Ratio'!$A$2:$B$9,2,FALSE)*'FL Characterization'!P$2)</f>
        <v>3.4342302342338993</v>
      </c>
      <c r="Q7" s="4">
        <f>('[1]Pc, Winter, S1'!Q7*Main!$B$5)+(VLOOKUP($A7,'FL Ratio'!$A$2:$B$9,2,FALSE)*'FL Characterization'!Q$2)</f>
        <v>3.4414498840355408</v>
      </c>
      <c r="R7" s="4">
        <f>('[1]Pc, Winter, S1'!R7*Main!$B$5)+(VLOOKUP($A7,'FL Ratio'!$A$2:$B$9,2,FALSE)*'FL Characterization'!R$2)</f>
        <v>3.3196943585637437</v>
      </c>
      <c r="S7" s="4">
        <f>('[1]Pc, Winter, S1'!S7*Main!$B$5)+(VLOOKUP($A7,'FL Ratio'!$A$2:$B$9,2,FALSE)*'FL Characterization'!S$2)</f>
        <v>3.5047698309888036</v>
      </c>
      <c r="T7" s="4">
        <f>('[1]Pc, Winter, S1'!T7*Main!$B$5)+(VLOOKUP($A7,'FL Ratio'!$A$2:$B$9,2,FALSE)*'FL Characterization'!T$2)</f>
        <v>3.375408604657955</v>
      </c>
      <c r="U7" s="4">
        <f>('[1]Pc, Winter, S1'!U7*Main!$B$5)+(VLOOKUP($A7,'FL Ratio'!$A$2:$B$9,2,FALSE)*'FL Characterization'!U$2)</f>
        <v>3.3136518299336304</v>
      </c>
      <c r="V7" s="4">
        <f>('[1]Pc, Winter, S1'!V7*Main!$B$5)+(VLOOKUP($A7,'FL Ratio'!$A$2:$B$9,2,FALSE)*'FL Characterization'!V$2)</f>
        <v>3.2521658819202721</v>
      </c>
      <c r="W7" s="4">
        <f>('[1]Pc, Winter, S1'!W7*Main!$B$5)+(VLOOKUP($A7,'FL Ratio'!$A$2:$B$9,2,FALSE)*'FL Characterization'!W$2)</f>
        <v>3.1290503804848266</v>
      </c>
      <c r="X7" s="4">
        <f>('[1]Pc, Winter, S1'!X7*Main!$B$5)+(VLOOKUP($A7,'FL Ratio'!$A$2:$B$9,2,FALSE)*'FL Characterization'!X$2)</f>
        <v>2.8835168096728649</v>
      </c>
      <c r="Y7" s="4">
        <f>('[1]Pc, Winter, S1'!Y7*Main!$B$5)+(VLOOKUP($A7,'FL Ratio'!$A$2:$B$9,2,FALSE)*'FL Characterization'!Y$2)</f>
        <v>2.704654908236015</v>
      </c>
    </row>
    <row r="8" spans="1:25" x14ac:dyDescent="0.25">
      <c r="A8">
        <v>7</v>
      </c>
      <c r="B8" s="4">
        <f>('[1]Pc, Winter, S1'!B8*Main!$B$5)+(VLOOKUP($A8,'FL Ratio'!$A$2:$B$9,2,FALSE)*'FL Characterization'!B$2)</f>
        <v>2.1167171137345968</v>
      </c>
      <c r="C8" s="4">
        <f>('[1]Pc, Winter, S1'!C8*Main!$B$5)+(VLOOKUP($A8,'FL Ratio'!$A$2:$B$9,2,FALSE)*'FL Characterization'!C$2)</f>
        <v>1.9778211131890731</v>
      </c>
      <c r="D8" s="4">
        <f>('[1]Pc, Winter, S1'!D8*Main!$B$5)+(VLOOKUP($A8,'FL Ratio'!$A$2:$B$9,2,FALSE)*'FL Characterization'!D$2)</f>
        <v>1.8888680359051175</v>
      </c>
      <c r="E8" s="4">
        <f>('[1]Pc, Winter, S1'!E8*Main!$B$5)+(VLOOKUP($A8,'FL Ratio'!$A$2:$B$9,2,FALSE)*'FL Characterization'!E$2)</f>
        <v>1.8991000180065916</v>
      </c>
      <c r="F8" s="4">
        <f>('[1]Pc, Winter, S1'!F8*Main!$B$5)+(VLOOKUP($A8,'FL Ratio'!$A$2:$B$9,2,FALSE)*'FL Characterization'!F$2)</f>
        <v>1.8868217586289804</v>
      </c>
      <c r="G8" s="4">
        <f>('[1]Pc, Winter, S1'!G8*Main!$B$5)+(VLOOKUP($A8,'FL Ratio'!$A$2:$B$9,2,FALSE)*'FL Characterization'!G$2)</f>
        <v>2.0812765362644594</v>
      </c>
      <c r="H8" s="4">
        <f>('[1]Pc, Winter, S1'!H8*Main!$B$5)+(VLOOKUP($A8,'FL Ratio'!$A$2:$B$9,2,FALSE)*'FL Characterization'!H$2)</f>
        <v>2.66813293833347</v>
      </c>
      <c r="I8" s="4">
        <f>('[1]Pc, Winter, S1'!I8*Main!$B$5)+(VLOOKUP($A8,'FL Ratio'!$A$2:$B$9,2,FALSE)*'FL Characterization'!I$2)</f>
        <v>3.1034737395193193</v>
      </c>
      <c r="J8" s="4">
        <f>('[1]Pc, Winter, S1'!J8*Main!$B$5)+(VLOOKUP($A8,'FL Ratio'!$A$2:$B$9,2,FALSE)*'FL Characterization'!J$2)</f>
        <v>3.2642525175679311</v>
      </c>
      <c r="K8" s="4">
        <f>('[1]Pc, Winter, S1'!K8*Main!$B$5)+(VLOOKUP($A8,'FL Ratio'!$A$2:$B$9,2,FALSE)*'FL Characterization'!K$2)</f>
        <v>3.2754319622714623</v>
      </c>
      <c r="L8" s="4">
        <f>('[1]Pc, Winter, S1'!L8*Main!$B$5)+(VLOOKUP($A8,'FL Ratio'!$A$2:$B$9,2,FALSE)*'FL Characterization'!L$2)</f>
        <v>3.2432577710608386</v>
      </c>
      <c r="M8" s="4">
        <f>('[1]Pc, Winter, S1'!M8*Main!$B$5)+(VLOOKUP($A8,'FL Ratio'!$A$2:$B$9,2,FALSE)*'FL Characterization'!M$2)</f>
        <v>3.2739288812395819</v>
      </c>
      <c r="N8" s="4">
        <f>('[1]Pc, Winter, S1'!N8*Main!$B$5)+(VLOOKUP($A8,'FL Ratio'!$A$2:$B$9,2,FALSE)*'FL Characterization'!N$2)</f>
        <v>3.189524668028545</v>
      </c>
      <c r="O8" s="4">
        <f>('[1]Pc, Winter, S1'!O8*Main!$B$5)+(VLOOKUP($A8,'FL Ratio'!$A$2:$B$9,2,FALSE)*'FL Characterization'!O$2)</f>
        <v>3.091995283010212</v>
      </c>
      <c r="P8" s="4">
        <f>('[1]Pc, Winter, S1'!P8*Main!$B$5)+(VLOOKUP($A8,'FL Ratio'!$A$2:$B$9,2,FALSE)*'FL Characterization'!P$2)</f>
        <v>2.8546960985641006</v>
      </c>
      <c r="Q8" s="4">
        <f>('[1]Pc, Winter, S1'!Q8*Main!$B$5)+(VLOOKUP($A8,'FL Ratio'!$A$2:$B$9,2,FALSE)*'FL Characterization'!Q$2)</f>
        <v>2.9088472855496987</v>
      </c>
      <c r="R8" s="4">
        <f>('[1]Pc, Winter, S1'!R8*Main!$B$5)+(VLOOKUP($A8,'FL Ratio'!$A$2:$B$9,2,FALSE)*'FL Characterization'!R$2)</f>
        <v>3.1088200143158806</v>
      </c>
      <c r="S8" s="4">
        <f>('[1]Pc, Winter, S1'!S8*Main!$B$5)+(VLOOKUP($A8,'FL Ratio'!$A$2:$B$9,2,FALSE)*'FL Characterization'!S$2)</f>
        <v>3.5751436739005049</v>
      </c>
      <c r="T8" s="4">
        <f>('[1]Pc, Winter, S1'!T8*Main!$B$5)+(VLOOKUP($A8,'FL Ratio'!$A$2:$B$9,2,FALSE)*'FL Characterization'!T$2)</f>
        <v>3.3614141375368556</v>
      </c>
      <c r="U8" s="4">
        <f>('[1]Pc, Winter, S1'!U8*Main!$B$5)+(VLOOKUP($A8,'FL Ratio'!$A$2:$B$9,2,FALSE)*'FL Characterization'!U$2)</f>
        <v>3.1948504234315354</v>
      </c>
      <c r="V8" s="4">
        <f>('[1]Pc, Winter, S1'!V8*Main!$B$5)+(VLOOKUP($A8,'FL Ratio'!$A$2:$B$9,2,FALSE)*'FL Characterization'!V$2)</f>
        <v>3.1385157172958338</v>
      </c>
      <c r="W8" s="4">
        <f>('[1]Pc, Winter, S1'!W8*Main!$B$5)+(VLOOKUP($A8,'FL Ratio'!$A$2:$B$9,2,FALSE)*'FL Characterization'!W$2)</f>
        <v>2.9319736946785433</v>
      </c>
      <c r="X8" s="4">
        <f>('[1]Pc, Winter, S1'!X8*Main!$B$5)+(VLOOKUP($A8,'FL Ratio'!$A$2:$B$9,2,FALSE)*'FL Characterization'!X$2)</f>
        <v>2.624397632565131</v>
      </c>
      <c r="Y8" s="4">
        <f>('[1]Pc, Winter, S1'!Y8*Main!$B$5)+(VLOOKUP($A8,'FL Ratio'!$A$2:$B$9,2,FALSE)*'FL Characterization'!Y$2)</f>
        <v>2.3923969442216251</v>
      </c>
    </row>
    <row r="9" spans="1:25" x14ac:dyDescent="0.25">
      <c r="A9">
        <v>8</v>
      </c>
      <c r="B9" s="4">
        <f>('[1]Pc, Winter, S1'!B9*Main!$B$5)+(VLOOKUP($A9,'FL Ratio'!$A$2:$B$9,2,FALSE)*'FL Characterization'!B$2)</f>
        <v>1.5881892371625073</v>
      </c>
      <c r="C9" s="4">
        <f>('[1]Pc, Winter, S1'!C9*Main!$B$5)+(VLOOKUP($A9,'FL Ratio'!$A$2:$B$9,2,FALSE)*'FL Characterization'!C$2)</f>
        <v>1.5151384831939685</v>
      </c>
      <c r="D9" s="4">
        <f>('[1]Pc, Winter, S1'!D9*Main!$B$5)+(VLOOKUP($A9,'FL Ratio'!$A$2:$B$9,2,FALSE)*'FL Characterization'!D$2)</f>
        <v>1.4710828165897603</v>
      </c>
      <c r="E9" s="4">
        <f>('[1]Pc, Winter, S1'!E9*Main!$B$5)+(VLOOKUP($A9,'FL Ratio'!$A$2:$B$9,2,FALSE)*'FL Characterization'!E$2)</f>
        <v>1.4505401811158412</v>
      </c>
      <c r="F9" s="4">
        <f>('[1]Pc, Winter, S1'!F9*Main!$B$5)+(VLOOKUP($A9,'FL Ratio'!$A$2:$B$9,2,FALSE)*'FL Characterization'!F$2)</f>
        <v>1.5109125907388135</v>
      </c>
      <c r="G9" s="4">
        <f>('[1]Pc, Winter, S1'!G9*Main!$B$5)+(VLOOKUP($A9,'FL Ratio'!$A$2:$B$9,2,FALSE)*'FL Characterization'!G$2)</f>
        <v>1.8102669705298267</v>
      </c>
      <c r="H9" s="4">
        <f>('[1]Pc, Winter, S1'!H9*Main!$B$5)+(VLOOKUP($A9,'FL Ratio'!$A$2:$B$9,2,FALSE)*'FL Characterization'!H$2)</f>
        <v>2.941640946300069</v>
      </c>
      <c r="I9" s="4">
        <f>('[1]Pc, Winter, S1'!I9*Main!$B$5)+(VLOOKUP($A9,'FL Ratio'!$A$2:$B$9,2,FALSE)*'FL Characterization'!I$2)</f>
        <v>3.4440586511491444</v>
      </c>
      <c r="J9" s="4">
        <f>('[1]Pc, Winter, S1'!J9*Main!$B$5)+(VLOOKUP($A9,'FL Ratio'!$A$2:$B$9,2,FALSE)*'FL Characterization'!J$2)</f>
        <v>3.5752033539303656</v>
      </c>
      <c r="K9" s="4">
        <f>('[1]Pc, Winter, S1'!K9*Main!$B$5)+(VLOOKUP($A9,'FL Ratio'!$A$2:$B$9,2,FALSE)*'FL Characterization'!K$2)</f>
        <v>3.5621384898989268</v>
      </c>
      <c r="L9" s="4">
        <f>('[1]Pc, Winter, S1'!L9*Main!$B$5)+(VLOOKUP($A9,'FL Ratio'!$A$2:$B$9,2,FALSE)*'FL Characterization'!L$2)</f>
        <v>3.6842073161469178</v>
      </c>
      <c r="M9" s="4">
        <f>('[1]Pc, Winter, S1'!M9*Main!$B$5)+(VLOOKUP($A9,'FL Ratio'!$A$2:$B$9,2,FALSE)*'FL Characterization'!M$2)</f>
        <v>3.6622080627285807</v>
      </c>
      <c r="N9" s="4">
        <f>('[1]Pc, Winter, S1'!N9*Main!$B$5)+(VLOOKUP($A9,'FL Ratio'!$A$2:$B$9,2,FALSE)*'FL Characterization'!N$2)</f>
        <v>3.4526794162554397</v>
      </c>
      <c r="O9" s="4">
        <f>('[1]Pc, Winter, S1'!O9*Main!$B$5)+(VLOOKUP($A9,'FL Ratio'!$A$2:$B$9,2,FALSE)*'FL Characterization'!O$2)</f>
        <v>3.3895570979361289</v>
      </c>
      <c r="P9" s="4">
        <f>('[1]Pc, Winter, S1'!P9*Main!$B$5)+(VLOOKUP($A9,'FL Ratio'!$A$2:$B$9,2,FALSE)*'FL Characterization'!P$2)</f>
        <v>3.0051792920840441</v>
      </c>
      <c r="Q9" s="4">
        <f>('[1]Pc, Winter, S1'!Q9*Main!$B$5)+(VLOOKUP($A9,'FL Ratio'!$A$2:$B$9,2,FALSE)*'FL Characterization'!Q$2)</f>
        <v>2.7140793179323981</v>
      </c>
      <c r="R9" s="4">
        <f>('[1]Pc, Winter, S1'!R9*Main!$B$5)+(VLOOKUP($A9,'FL Ratio'!$A$2:$B$9,2,FALSE)*'FL Characterization'!R$2)</f>
        <v>2.7651243643239241</v>
      </c>
      <c r="S9" s="4">
        <f>('[1]Pc, Winter, S1'!S9*Main!$B$5)+(VLOOKUP($A9,'FL Ratio'!$A$2:$B$9,2,FALSE)*'FL Characterization'!S$2)</f>
        <v>3.0359252939999961</v>
      </c>
      <c r="T9" s="4">
        <f>('[1]Pc, Winter, S1'!T9*Main!$B$5)+(VLOOKUP($A9,'FL Ratio'!$A$2:$B$9,2,FALSE)*'FL Characterization'!T$2)</f>
        <v>2.9624478136655785</v>
      </c>
      <c r="U9" s="4">
        <f>('[1]Pc, Winter, S1'!U9*Main!$B$5)+(VLOOKUP($A9,'FL Ratio'!$A$2:$B$9,2,FALSE)*'FL Characterization'!U$2)</f>
        <v>2.8589371802955927</v>
      </c>
      <c r="V9" s="4">
        <f>('[1]Pc, Winter, S1'!V9*Main!$B$5)+(VLOOKUP($A9,'FL Ratio'!$A$2:$B$9,2,FALSE)*'FL Characterization'!V$2)</f>
        <v>2.8114416132049254</v>
      </c>
      <c r="W9" s="4">
        <f>('[1]Pc, Winter, S1'!W9*Main!$B$5)+(VLOOKUP($A9,'FL Ratio'!$A$2:$B$9,2,FALSE)*'FL Characterization'!W$2)</f>
        <v>2.5833419387548404</v>
      </c>
      <c r="X9" s="4">
        <f>('[1]Pc, Winter, S1'!X9*Main!$B$5)+(VLOOKUP($A9,'FL Ratio'!$A$2:$B$9,2,FALSE)*'FL Characterization'!X$2)</f>
        <v>2.1169952791523428</v>
      </c>
      <c r="Y9" s="4">
        <f>('[1]Pc, Winter, S1'!Y9*Main!$B$5)+(VLOOKUP($A9,'FL Ratio'!$A$2:$B$9,2,FALSE)*'FL Characterization'!Y$2)</f>
        <v>1.8662144275863488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04A9-7B00-40DD-9B4A-9347B88E51A9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S2'!B2*Main!$B$5)+(VLOOKUP($A2,'FL Ratio'!$A$2:$B$9,2,FALSE)*'FL Characterization'!B$2)</f>
        <v>5.9966166086242803</v>
      </c>
      <c r="C2" s="4">
        <f>('[1]Pc, Winter, S2'!C2*Main!$B$5)+(VLOOKUP($A2,'FL Ratio'!$A$2:$B$9,2,FALSE)*'FL Characterization'!C$2)</f>
        <v>5.8452619414365774</v>
      </c>
      <c r="D2" s="4">
        <f>('[1]Pc, Winter, S2'!D2*Main!$B$5)+(VLOOKUP($A2,'FL Ratio'!$A$2:$B$9,2,FALSE)*'FL Characterization'!D$2)</f>
        <v>5.512772751708531</v>
      </c>
      <c r="E2" s="4">
        <f>('[1]Pc, Winter, S2'!E2*Main!$B$5)+(VLOOKUP($A2,'FL Ratio'!$A$2:$B$9,2,FALSE)*'FL Characterization'!E$2)</f>
        <v>5.6054362995398819</v>
      </c>
      <c r="F2" s="4">
        <f>('[1]Pc, Winter, S2'!F2*Main!$B$5)+(VLOOKUP($A2,'FL Ratio'!$A$2:$B$9,2,FALSE)*'FL Characterization'!F$2)</f>
        <v>5.5212799520980296</v>
      </c>
      <c r="G2" s="4">
        <f>('[1]Pc, Winter, S2'!G2*Main!$B$5)+(VLOOKUP($A2,'FL Ratio'!$A$2:$B$9,2,FALSE)*'FL Characterization'!G$2)</f>
        <v>5.6087135180161489</v>
      </c>
      <c r="H2" s="4">
        <f>('[1]Pc, Winter, S2'!H2*Main!$B$5)+(VLOOKUP($A2,'FL Ratio'!$A$2:$B$9,2,FALSE)*'FL Characterization'!H$2)</f>
        <v>5.4764719465174823</v>
      </c>
      <c r="I2" s="4">
        <f>('[1]Pc, Winter, S2'!I2*Main!$B$5)+(VLOOKUP($A2,'FL Ratio'!$A$2:$B$9,2,FALSE)*'FL Characterization'!I$2)</f>
        <v>7.1827341499385504</v>
      </c>
      <c r="J2" s="4">
        <f>('[1]Pc, Winter, S2'!J2*Main!$B$5)+(VLOOKUP($A2,'FL Ratio'!$A$2:$B$9,2,FALSE)*'FL Characterization'!J$2)</f>
        <v>7.2503522187360829</v>
      </c>
      <c r="K2" s="4">
        <f>('[1]Pc, Winter, S2'!K2*Main!$B$5)+(VLOOKUP($A2,'FL Ratio'!$A$2:$B$9,2,FALSE)*'FL Characterization'!K$2)</f>
        <v>7.2650935256629268</v>
      </c>
      <c r="L2" s="4">
        <f>('[1]Pc, Winter, S2'!L2*Main!$B$5)+(VLOOKUP($A2,'FL Ratio'!$A$2:$B$9,2,FALSE)*'FL Characterization'!L$2)</f>
        <v>7.0145467687592822</v>
      </c>
      <c r="M2" s="4">
        <f>('[1]Pc, Winter, S2'!M2*Main!$B$5)+(VLOOKUP($A2,'FL Ratio'!$A$2:$B$9,2,FALSE)*'FL Characterization'!M$2)</f>
        <v>7.167452427711213</v>
      </c>
      <c r="N2" s="4">
        <f>('[1]Pc, Winter, S2'!N2*Main!$B$5)+(VLOOKUP($A2,'FL Ratio'!$A$2:$B$9,2,FALSE)*'FL Characterization'!N$2)</f>
        <v>7.1084407832942302</v>
      </c>
      <c r="O2" s="4">
        <f>('[1]Pc, Winter, S2'!O2*Main!$B$5)+(VLOOKUP($A2,'FL Ratio'!$A$2:$B$9,2,FALSE)*'FL Characterization'!O$2)</f>
        <v>6.953717585383961</v>
      </c>
      <c r="P2" s="4">
        <f>('[1]Pc, Winter, S2'!P2*Main!$B$5)+(VLOOKUP($A2,'FL Ratio'!$A$2:$B$9,2,FALSE)*'FL Characterization'!P$2)</f>
        <v>6.2492866349783665</v>
      </c>
      <c r="Q2" s="4">
        <f>('[1]Pc, Winter, S2'!Q2*Main!$B$5)+(VLOOKUP($A2,'FL Ratio'!$A$2:$B$9,2,FALSE)*'FL Characterization'!Q$2)</f>
        <v>6.7801223722622161</v>
      </c>
      <c r="R2" s="4">
        <f>('[1]Pc, Winter, S2'!R2*Main!$B$5)+(VLOOKUP($A2,'FL Ratio'!$A$2:$B$9,2,FALSE)*'FL Characterization'!R$2)</f>
        <v>7.3226598398715694</v>
      </c>
      <c r="S2" s="4">
        <f>('[1]Pc, Winter, S2'!S2*Main!$B$5)+(VLOOKUP($A2,'FL Ratio'!$A$2:$B$9,2,FALSE)*'FL Characterization'!S$2)</f>
        <v>7.2657317015167004</v>
      </c>
      <c r="T2" s="4">
        <f>('[1]Pc, Winter, S2'!T2*Main!$B$5)+(VLOOKUP($A2,'FL Ratio'!$A$2:$B$9,2,FALSE)*'FL Characterization'!T$2)</f>
        <v>6.7865279911652223</v>
      </c>
      <c r="U2" s="4">
        <f>('[1]Pc, Winter, S2'!U2*Main!$B$5)+(VLOOKUP($A2,'FL Ratio'!$A$2:$B$9,2,FALSE)*'FL Characterization'!U$2)</f>
        <v>6.4563043317637154</v>
      </c>
      <c r="V2" s="4">
        <f>('[1]Pc, Winter, S2'!V2*Main!$B$5)+(VLOOKUP($A2,'FL Ratio'!$A$2:$B$9,2,FALSE)*'FL Characterization'!V$2)</f>
        <v>6.244490769568654</v>
      </c>
      <c r="W2" s="4">
        <f>('[1]Pc, Winter, S2'!W2*Main!$B$5)+(VLOOKUP($A2,'FL Ratio'!$A$2:$B$9,2,FALSE)*'FL Characterization'!W$2)</f>
        <v>6.0048571898244347</v>
      </c>
      <c r="X2" s="4">
        <f>('[1]Pc, Winter, S2'!X2*Main!$B$5)+(VLOOKUP($A2,'FL Ratio'!$A$2:$B$9,2,FALSE)*'FL Characterization'!X$2)</f>
        <v>5.7363914756170136</v>
      </c>
      <c r="Y2" s="4">
        <f>('[1]Pc, Winter, S2'!Y2*Main!$B$5)+(VLOOKUP($A2,'FL Ratio'!$A$2:$B$9,2,FALSE)*'FL Characterization'!Y$2)</f>
        <v>5.6013317044322815</v>
      </c>
    </row>
    <row r="3" spans="1:25" x14ac:dyDescent="0.25">
      <c r="A3">
        <v>2</v>
      </c>
      <c r="B3" s="4">
        <f>('[1]Pc, Winter, S2'!B3*Main!$B$5)+(VLOOKUP($A3,'FL Ratio'!$A$2:$B$9,2,FALSE)*'FL Characterization'!B$2)</f>
        <v>3.6714519429499677</v>
      </c>
      <c r="C3" s="4">
        <f>('[1]Pc, Winter, S2'!C3*Main!$B$5)+(VLOOKUP($A3,'FL Ratio'!$A$2:$B$9,2,FALSE)*'FL Characterization'!C$2)</f>
        <v>3.5122661466203073</v>
      </c>
      <c r="D3" s="4">
        <f>('[1]Pc, Winter, S2'!D3*Main!$B$5)+(VLOOKUP($A3,'FL Ratio'!$A$2:$B$9,2,FALSE)*'FL Characterization'!D$2)</f>
        <v>3.3499370423730341</v>
      </c>
      <c r="E3" s="4">
        <f>('[1]Pc, Winter, S2'!E3*Main!$B$5)+(VLOOKUP($A3,'FL Ratio'!$A$2:$B$9,2,FALSE)*'FL Characterization'!E$2)</f>
        <v>3.3778486948066977</v>
      </c>
      <c r="F3" s="4">
        <f>('[1]Pc, Winter, S2'!F3*Main!$B$5)+(VLOOKUP($A3,'FL Ratio'!$A$2:$B$9,2,FALSE)*'FL Characterization'!F$2)</f>
        <v>3.3775180223869539</v>
      </c>
      <c r="G3" s="4">
        <f>('[1]Pc, Winter, S2'!G3*Main!$B$5)+(VLOOKUP($A3,'FL Ratio'!$A$2:$B$9,2,FALSE)*'FL Characterization'!G$2)</f>
        <v>3.608474332440855</v>
      </c>
      <c r="H3" s="4">
        <f>('[1]Pc, Winter, S2'!H3*Main!$B$5)+(VLOOKUP($A3,'FL Ratio'!$A$2:$B$9,2,FALSE)*'FL Characterization'!H$2)</f>
        <v>4.2276331625092958</v>
      </c>
      <c r="I3" s="4">
        <f>('[1]Pc, Winter, S2'!I3*Main!$B$5)+(VLOOKUP($A3,'FL Ratio'!$A$2:$B$9,2,FALSE)*'FL Characterization'!I$2)</f>
        <v>4.880848632348699</v>
      </c>
      <c r="J3" s="4">
        <f>('[1]Pc, Winter, S2'!J3*Main!$B$5)+(VLOOKUP($A3,'FL Ratio'!$A$2:$B$9,2,FALSE)*'FL Characterization'!J$2)</f>
        <v>5.3006365469896357</v>
      </c>
      <c r="K3" s="4">
        <f>('[1]Pc, Winter, S2'!K3*Main!$B$5)+(VLOOKUP($A3,'FL Ratio'!$A$2:$B$9,2,FALSE)*'FL Characterization'!K$2)</f>
        <v>5.5250800921171059</v>
      </c>
      <c r="L3" s="4">
        <f>('[1]Pc, Winter, S2'!L3*Main!$B$5)+(VLOOKUP($A3,'FL Ratio'!$A$2:$B$9,2,FALSE)*'FL Characterization'!L$2)</f>
        <v>5.3364706548751704</v>
      </c>
      <c r="M3" s="4">
        <f>('[1]Pc, Winter, S2'!M3*Main!$B$5)+(VLOOKUP($A3,'FL Ratio'!$A$2:$B$9,2,FALSE)*'FL Characterization'!M$2)</f>
        <v>5.426696485742446</v>
      </c>
      <c r="N3" s="4">
        <f>('[1]Pc, Winter, S2'!N3*Main!$B$5)+(VLOOKUP($A3,'FL Ratio'!$A$2:$B$9,2,FALSE)*'FL Characterization'!N$2)</f>
        <v>5.245603016431537</v>
      </c>
      <c r="O3" s="4">
        <f>('[1]Pc, Winter, S2'!O3*Main!$B$5)+(VLOOKUP($A3,'FL Ratio'!$A$2:$B$9,2,FALSE)*'FL Characterization'!O$2)</f>
        <v>5.0241556634423148</v>
      </c>
      <c r="P3" s="4">
        <f>('[1]Pc, Winter, S2'!P3*Main!$B$5)+(VLOOKUP($A3,'FL Ratio'!$A$2:$B$9,2,FALSE)*'FL Characterization'!P$2)</f>
        <v>4.6892520875304466</v>
      </c>
      <c r="Q3" s="4">
        <f>('[1]Pc, Winter, S2'!Q3*Main!$B$5)+(VLOOKUP($A3,'FL Ratio'!$A$2:$B$9,2,FALSE)*'FL Characterization'!Q$2)</f>
        <v>4.784455809540936</v>
      </c>
      <c r="R3" s="4">
        <f>('[1]Pc, Winter, S2'!R3*Main!$B$5)+(VLOOKUP($A3,'FL Ratio'!$A$2:$B$9,2,FALSE)*'FL Characterization'!R$2)</f>
        <v>5.2276123982372287</v>
      </c>
      <c r="S3" s="4">
        <f>('[1]Pc, Winter, S2'!S3*Main!$B$5)+(VLOOKUP($A3,'FL Ratio'!$A$2:$B$9,2,FALSE)*'FL Characterization'!S$2)</f>
        <v>6.1625142539756439</v>
      </c>
      <c r="T3" s="4">
        <f>('[1]Pc, Winter, S2'!T3*Main!$B$5)+(VLOOKUP($A3,'FL Ratio'!$A$2:$B$9,2,FALSE)*'FL Characterization'!T$2)</f>
        <v>6.0143526633290989</v>
      </c>
      <c r="U3" s="4">
        <f>('[1]Pc, Winter, S2'!U3*Main!$B$5)+(VLOOKUP($A3,'FL Ratio'!$A$2:$B$9,2,FALSE)*'FL Characterization'!U$2)</f>
        <v>5.5440933982601655</v>
      </c>
      <c r="V3" s="4">
        <f>('[1]Pc, Winter, S2'!V3*Main!$B$5)+(VLOOKUP($A3,'FL Ratio'!$A$2:$B$9,2,FALSE)*'FL Characterization'!V$2)</f>
        <v>5.4474560839102928</v>
      </c>
      <c r="W3" s="4">
        <f>('[1]Pc, Winter, S2'!W3*Main!$B$5)+(VLOOKUP($A3,'FL Ratio'!$A$2:$B$9,2,FALSE)*'FL Characterization'!W$2)</f>
        <v>4.964536179010838</v>
      </c>
      <c r="X3" s="4">
        <f>('[1]Pc, Winter, S2'!X3*Main!$B$5)+(VLOOKUP($A3,'FL Ratio'!$A$2:$B$9,2,FALSE)*'FL Characterization'!X$2)</f>
        <v>4.577798934245723</v>
      </c>
      <c r="Y3" s="4">
        <f>('[1]Pc, Winter, S2'!Y3*Main!$B$5)+(VLOOKUP($A3,'FL Ratio'!$A$2:$B$9,2,FALSE)*'FL Characterization'!Y$2)</f>
        <v>4.2189904238984193</v>
      </c>
    </row>
    <row r="4" spans="1:25" x14ac:dyDescent="0.25">
      <c r="A4">
        <v>3</v>
      </c>
      <c r="B4" s="4">
        <f>('[1]Pc, Winter, S2'!B4*Main!$B$5)+(VLOOKUP($A4,'FL Ratio'!$A$2:$B$9,2,FALSE)*'FL Characterization'!B$2)</f>
        <v>2.5494898852244612</v>
      </c>
      <c r="C4" s="4">
        <f>('[1]Pc, Winter, S2'!C4*Main!$B$5)+(VLOOKUP($A4,'FL Ratio'!$A$2:$B$9,2,FALSE)*'FL Characterization'!C$2)</f>
        <v>2.4123834382468239</v>
      </c>
      <c r="D4" s="4">
        <f>('[1]Pc, Winter, S2'!D4*Main!$B$5)+(VLOOKUP($A4,'FL Ratio'!$A$2:$B$9,2,FALSE)*'FL Characterization'!D$2)</f>
        <v>2.2583335237846756</v>
      </c>
      <c r="E4" s="4">
        <f>('[1]Pc, Winter, S2'!E4*Main!$B$5)+(VLOOKUP($A4,'FL Ratio'!$A$2:$B$9,2,FALSE)*'FL Characterization'!E$2)</f>
        <v>2.3596692076717032</v>
      </c>
      <c r="F4" s="4">
        <f>('[1]Pc, Winter, S2'!F4*Main!$B$5)+(VLOOKUP($A4,'FL Ratio'!$A$2:$B$9,2,FALSE)*'FL Characterization'!F$2)</f>
        <v>2.2668249672465994</v>
      </c>
      <c r="G4" s="4">
        <f>('[1]Pc, Winter, S2'!G4*Main!$B$5)+(VLOOKUP($A4,'FL Ratio'!$A$2:$B$9,2,FALSE)*'FL Characterization'!G$2)</f>
        <v>2.5571004878388743</v>
      </c>
      <c r="H4" s="4">
        <f>('[1]Pc, Winter, S2'!H4*Main!$B$5)+(VLOOKUP($A4,'FL Ratio'!$A$2:$B$9,2,FALSE)*'FL Characterization'!H$2)</f>
        <v>4.2120142489917747</v>
      </c>
      <c r="I4" s="4">
        <f>('[1]Pc, Winter, S2'!I4*Main!$B$5)+(VLOOKUP($A4,'FL Ratio'!$A$2:$B$9,2,FALSE)*'FL Characterization'!I$2)</f>
        <v>4.7688457413474312</v>
      </c>
      <c r="J4" s="4">
        <f>('[1]Pc, Winter, S2'!J4*Main!$B$5)+(VLOOKUP($A4,'FL Ratio'!$A$2:$B$9,2,FALSE)*'FL Characterization'!J$2)</f>
        <v>4.8796185369109866</v>
      </c>
      <c r="K4" s="4">
        <f>('[1]Pc, Winter, S2'!K4*Main!$B$5)+(VLOOKUP($A4,'FL Ratio'!$A$2:$B$9,2,FALSE)*'FL Characterization'!K$2)</f>
        <v>4.7825723952886108</v>
      </c>
      <c r="L4" s="4">
        <f>('[1]Pc, Winter, S2'!L4*Main!$B$5)+(VLOOKUP($A4,'FL Ratio'!$A$2:$B$9,2,FALSE)*'FL Characterization'!L$2)</f>
        <v>4.642871837185174</v>
      </c>
      <c r="M4" s="4">
        <f>('[1]Pc, Winter, S2'!M4*Main!$B$5)+(VLOOKUP($A4,'FL Ratio'!$A$2:$B$9,2,FALSE)*'FL Characterization'!M$2)</f>
        <v>4.8435897575226594</v>
      </c>
      <c r="N4" s="4">
        <f>('[1]Pc, Winter, S2'!N4*Main!$B$5)+(VLOOKUP($A4,'FL Ratio'!$A$2:$B$9,2,FALSE)*'FL Characterization'!N$2)</f>
        <v>4.5035867355890371</v>
      </c>
      <c r="O4" s="4">
        <f>('[1]Pc, Winter, S2'!O4*Main!$B$5)+(VLOOKUP($A4,'FL Ratio'!$A$2:$B$9,2,FALSE)*'FL Characterization'!O$2)</f>
        <v>4.4034947478080539</v>
      </c>
      <c r="P4" s="4">
        <f>('[1]Pc, Winter, S2'!P4*Main!$B$5)+(VLOOKUP($A4,'FL Ratio'!$A$2:$B$9,2,FALSE)*'FL Characterization'!P$2)</f>
        <v>3.8204039422402682</v>
      </c>
      <c r="Q4" s="4">
        <f>('[1]Pc, Winter, S2'!Q4*Main!$B$5)+(VLOOKUP($A4,'FL Ratio'!$A$2:$B$9,2,FALSE)*'FL Characterization'!Q$2)</f>
        <v>3.8412650665760677</v>
      </c>
      <c r="R4" s="4">
        <f>('[1]Pc, Winter, S2'!R4*Main!$B$5)+(VLOOKUP($A4,'FL Ratio'!$A$2:$B$9,2,FALSE)*'FL Characterization'!R$2)</f>
        <v>3.855950906761652</v>
      </c>
      <c r="S4" s="4">
        <f>('[1]Pc, Winter, S2'!S4*Main!$B$5)+(VLOOKUP($A4,'FL Ratio'!$A$2:$B$9,2,FALSE)*'FL Characterization'!S$2)</f>
        <v>4.323963317288321</v>
      </c>
      <c r="T4" s="4">
        <f>('[1]Pc, Winter, S2'!T4*Main!$B$5)+(VLOOKUP($A4,'FL Ratio'!$A$2:$B$9,2,FALSE)*'FL Characterization'!T$2)</f>
        <v>3.8128532768763148</v>
      </c>
      <c r="U4" s="4">
        <f>('[1]Pc, Winter, S2'!U4*Main!$B$5)+(VLOOKUP($A4,'FL Ratio'!$A$2:$B$9,2,FALSE)*'FL Characterization'!U$2)</f>
        <v>4.0283200578228602</v>
      </c>
      <c r="V4" s="4">
        <f>('[1]Pc, Winter, S2'!V4*Main!$B$5)+(VLOOKUP($A4,'FL Ratio'!$A$2:$B$9,2,FALSE)*'FL Characterization'!V$2)</f>
        <v>3.8883724091323524</v>
      </c>
      <c r="W4" s="4">
        <f>('[1]Pc, Winter, S2'!W4*Main!$B$5)+(VLOOKUP($A4,'FL Ratio'!$A$2:$B$9,2,FALSE)*'FL Characterization'!W$2)</f>
        <v>3.6059243370195122</v>
      </c>
      <c r="X4" s="4">
        <f>('[1]Pc, Winter, S2'!X4*Main!$B$5)+(VLOOKUP($A4,'FL Ratio'!$A$2:$B$9,2,FALSE)*'FL Characterization'!X$2)</f>
        <v>3.0974353701557344</v>
      </c>
      <c r="Y4" s="4">
        <f>('[1]Pc, Winter, S2'!Y4*Main!$B$5)+(VLOOKUP($A4,'FL Ratio'!$A$2:$B$9,2,FALSE)*'FL Characterization'!Y$2)</f>
        <v>2.8792348227526738</v>
      </c>
    </row>
    <row r="5" spans="1:25" x14ac:dyDescent="0.25">
      <c r="A5">
        <v>4</v>
      </c>
      <c r="B5" s="4">
        <f>('[1]Pc, Winter, S2'!B5*Main!$B$5)+(VLOOKUP($A5,'FL Ratio'!$A$2:$B$9,2,FALSE)*'FL Characterization'!B$2)</f>
        <v>0.83517784412328711</v>
      </c>
      <c r="C5" s="4">
        <f>('[1]Pc, Winter, S2'!C5*Main!$B$5)+(VLOOKUP($A5,'FL Ratio'!$A$2:$B$9,2,FALSE)*'FL Characterization'!C$2)</f>
        <v>0.59444577736334236</v>
      </c>
      <c r="D5" s="4">
        <f>('[1]Pc, Winter, S2'!D5*Main!$B$5)+(VLOOKUP($A5,'FL Ratio'!$A$2:$B$9,2,FALSE)*'FL Characterization'!D$2)</f>
        <v>0.57671001727857452</v>
      </c>
      <c r="E5" s="4">
        <f>('[1]Pc, Winter, S2'!E5*Main!$B$5)+(VLOOKUP($A5,'FL Ratio'!$A$2:$B$9,2,FALSE)*'FL Characterization'!E$2)</f>
        <v>0.52441425060198088</v>
      </c>
      <c r="F5" s="4">
        <f>('[1]Pc, Winter, S2'!F5*Main!$B$5)+(VLOOKUP($A5,'FL Ratio'!$A$2:$B$9,2,FALSE)*'FL Characterization'!F$2)</f>
        <v>0.53587340423329621</v>
      </c>
      <c r="G5" s="4">
        <f>('[1]Pc, Winter, S2'!G5*Main!$B$5)+(VLOOKUP($A5,'FL Ratio'!$A$2:$B$9,2,FALSE)*'FL Characterization'!G$2)</f>
        <v>0.97923403315343505</v>
      </c>
      <c r="H5" s="4">
        <f>('[1]Pc, Winter, S2'!H5*Main!$B$5)+(VLOOKUP($A5,'FL Ratio'!$A$2:$B$9,2,FALSE)*'FL Characterization'!H$2)</f>
        <v>1.8510867107786344</v>
      </c>
      <c r="I5" s="4">
        <f>('[1]Pc, Winter, S2'!I5*Main!$B$5)+(VLOOKUP($A5,'FL Ratio'!$A$2:$B$9,2,FALSE)*'FL Characterization'!I$2)</f>
        <v>2.2060338281712495</v>
      </c>
      <c r="J5" s="4">
        <f>('[1]Pc, Winter, S2'!J5*Main!$B$5)+(VLOOKUP($A5,'FL Ratio'!$A$2:$B$9,2,FALSE)*'FL Characterization'!J$2)</f>
        <v>2.5020788067114959</v>
      </c>
      <c r="K5" s="4">
        <f>('[1]Pc, Winter, S2'!K5*Main!$B$5)+(VLOOKUP($A5,'FL Ratio'!$A$2:$B$9,2,FALSE)*'FL Characterization'!K$2)</f>
        <v>2.3735248228469423</v>
      </c>
      <c r="L5" s="4">
        <f>('[1]Pc, Winter, S2'!L5*Main!$B$5)+(VLOOKUP($A5,'FL Ratio'!$A$2:$B$9,2,FALSE)*'FL Characterization'!L$2)</f>
        <v>2.3448115453020071</v>
      </c>
      <c r="M5" s="4">
        <f>('[1]Pc, Winter, S2'!M5*Main!$B$5)+(VLOOKUP($A5,'FL Ratio'!$A$2:$B$9,2,FALSE)*'FL Characterization'!M$2)</f>
        <v>2.0981698918613638</v>
      </c>
      <c r="N5" s="4">
        <f>('[1]Pc, Winter, S2'!N5*Main!$B$5)+(VLOOKUP($A5,'FL Ratio'!$A$2:$B$9,2,FALSE)*'FL Characterization'!N$2)</f>
        <v>2.1360881670546701</v>
      </c>
      <c r="O5" s="4">
        <f>('[1]Pc, Winter, S2'!O5*Main!$B$5)+(VLOOKUP($A5,'FL Ratio'!$A$2:$B$9,2,FALSE)*'FL Characterization'!O$2)</f>
        <v>1.9943686431188958</v>
      </c>
      <c r="P5" s="4">
        <f>('[1]Pc, Winter, S2'!P5*Main!$B$5)+(VLOOKUP($A5,'FL Ratio'!$A$2:$B$9,2,FALSE)*'FL Characterization'!P$2)</f>
        <v>1.9458970309180252</v>
      </c>
      <c r="Q5" s="4">
        <f>('[1]Pc, Winter, S2'!Q5*Main!$B$5)+(VLOOKUP($A5,'FL Ratio'!$A$2:$B$9,2,FALSE)*'FL Characterization'!Q$2)</f>
        <v>1.9312482083716189</v>
      </c>
      <c r="R5" s="4">
        <f>('[1]Pc, Winter, S2'!R5*Main!$B$5)+(VLOOKUP($A5,'FL Ratio'!$A$2:$B$9,2,FALSE)*'FL Characterization'!R$2)</f>
        <v>2.3809895430121193</v>
      </c>
      <c r="S5" s="4">
        <f>('[1]Pc, Winter, S2'!S5*Main!$B$5)+(VLOOKUP($A5,'FL Ratio'!$A$2:$B$9,2,FALSE)*'FL Characterization'!S$2)</f>
        <v>3.6049228829342526</v>
      </c>
      <c r="T5" s="4">
        <f>('[1]Pc, Winter, S2'!T5*Main!$B$5)+(VLOOKUP($A5,'FL Ratio'!$A$2:$B$9,2,FALSE)*'FL Characterization'!T$2)</f>
        <v>3.2242817349940616</v>
      </c>
      <c r="U5" s="4">
        <f>('[1]Pc, Winter, S2'!U5*Main!$B$5)+(VLOOKUP($A5,'FL Ratio'!$A$2:$B$9,2,FALSE)*'FL Characterization'!U$2)</f>
        <v>2.7793387325534513</v>
      </c>
      <c r="V5" s="4">
        <f>('[1]Pc, Winter, S2'!V5*Main!$B$5)+(VLOOKUP($A5,'FL Ratio'!$A$2:$B$9,2,FALSE)*'FL Characterization'!V$2)</f>
        <v>2.7525101085381398</v>
      </c>
      <c r="W5" s="4">
        <f>('[1]Pc, Winter, S2'!W5*Main!$B$5)+(VLOOKUP($A5,'FL Ratio'!$A$2:$B$9,2,FALSE)*'FL Characterization'!W$2)</f>
        <v>2.3938097859381644</v>
      </c>
      <c r="X5" s="4">
        <f>('[1]Pc, Winter, S2'!X5*Main!$B$5)+(VLOOKUP($A5,'FL Ratio'!$A$2:$B$9,2,FALSE)*'FL Characterization'!X$2)</f>
        <v>1.8873781991194556</v>
      </c>
      <c r="Y5" s="4">
        <f>('[1]Pc, Winter, S2'!Y5*Main!$B$5)+(VLOOKUP($A5,'FL Ratio'!$A$2:$B$9,2,FALSE)*'FL Characterization'!Y$2)</f>
        <v>1.5210193403997225</v>
      </c>
    </row>
    <row r="6" spans="1:25" x14ac:dyDescent="0.25">
      <c r="A6">
        <v>5</v>
      </c>
      <c r="B6" s="4">
        <f>('[1]Pc, Winter, S2'!B6*Main!$B$5)+(VLOOKUP($A6,'FL Ratio'!$A$2:$B$9,2,FALSE)*'FL Characterization'!B$2)</f>
        <v>2.2386545402481097</v>
      </c>
      <c r="C6" s="4">
        <f>('[1]Pc, Winter, S2'!C6*Main!$B$5)+(VLOOKUP($A6,'FL Ratio'!$A$2:$B$9,2,FALSE)*'FL Characterization'!C$2)</f>
        <v>1.9759487814313512</v>
      </c>
      <c r="D6" s="4">
        <f>('[1]Pc, Winter, S2'!D6*Main!$B$5)+(VLOOKUP($A6,'FL Ratio'!$A$2:$B$9,2,FALSE)*'FL Characterization'!D$2)</f>
        <v>1.8080914550312306</v>
      </c>
      <c r="E6" s="4">
        <f>('[1]Pc, Winter, S2'!E6*Main!$B$5)+(VLOOKUP($A6,'FL Ratio'!$A$2:$B$9,2,FALSE)*'FL Characterization'!E$2)</f>
        <v>1.894409266918605</v>
      </c>
      <c r="F6" s="4">
        <f>('[1]Pc, Winter, S2'!F6*Main!$B$5)+(VLOOKUP($A6,'FL Ratio'!$A$2:$B$9,2,FALSE)*'FL Characterization'!F$2)</f>
        <v>1.8610486613789026</v>
      </c>
      <c r="G6" s="4">
        <f>('[1]Pc, Winter, S2'!G6*Main!$B$5)+(VLOOKUP($A6,'FL Ratio'!$A$2:$B$9,2,FALSE)*'FL Characterization'!G$2)</f>
        <v>2.0519893247084644</v>
      </c>
      <c r="H6" s="4">
        <f>('[1]Pc, Winter, S2'!H6*Main!$B$5)+(VLOOKUP($A6,'FL Ratio'!$A$2:$B$9,2,FALSE)*'FL Characterization'!H$2)</f>
        <v>2.7516087828485944</v>
      </c>
      <c r="I6" s="4">
        <f>('[1]Pc, Winter, S2'!I6*Main!$B$5)+(VLOOKUP($A6,'FL Ratio'!$A$2:$B$9,2,FALSE)*'FL Characterization'!I$2)</f>
        <v>2.8752827860771633</v>
      </c>
      <c r="J6" s="4">
        <f>('[1]Pc, Winter, S2'!J6*Main!$B$5)+(VLOOKUP($A6,'FL Ratio'!$A$2:$B$9,2,FALSE)*'FL Characterization'!J$2)</f>
        <v>3.0599919138309111</v>
      </c>
      <c r="K6" s="4">
        <f>('[1]Pc, Winter, S2'!K6*Main!$B$5)+(VLOOKUP($A6,'FL Ratio'!$A$2:$B$9,2,FALSE)*'FL Characterization'!K$2)</f>
        <v>3.0635410653575827</v>
      </c>
      <c r="L6" s="4">
        <f>('[1]Pc, Winter, S2'!L6*Main!$B$5)+(VLOOKUP($A6,'FL Ratio'!$A$2:$B$9,2,FALSE)*'FL Characterization'!L$2)</f>
        <v>3.2365674535728877</v>
      </c>
      <c r="M6" s="4">
        <f>('[1]Pc, Winter, S2'!M6*Main!$B$5)+(VLOOKUP($A6,'FL Ratio'!$A$2:$B$9,2,FALSE)*'FL Characterization'!M$2)</f>
        <v>3.1960972902161324</v>
      </c>
      <c r="N6" s="4">
        <f>('[1]Pc, Winter, S2'!N6*Main!$B$5)+(VLOOKUP($A6,'FL Ratio'!$A$2:$B$9,2,FALSE)*'FL Characterization'!N$2)</f>
        <v>3.1751065534800231</v>
      </c>
      <c r="O6" s="4">
        <f>('[1]Pc, Winter, S2'!O6*Main!$B$5)+(VLOOKUP($A6,'FL Ratio'!$A$2:$B$9,2,FALSE)*'FL Characterization'!O$2)</f>
        <v>3.103337375487222</v>
      </c>
      <c r="P6" s="4">
        <f>('[1]Pc, Winter, S2'!P6*Main!$B$5)+(VLOOKUP($A6,'FL Ratio'!$A$2:$B$9,2,FALSE)*'FL Characterization'!P$2)</f>
        <v>3.0665009289993095</v>
      </c>
      <c r="Q6" s="4">
        <f>('[1]Pc, Winter, S2'!Q6*Main!$B$5)+(VLOOKUP($A6,'FL Ratio'!$A$2:$B$9,2,FALSE)*'FL Characterization'!Q$2)</f>
        <v>3.0412573090096631</v>
      </c>
      <c r="R6" s="4">
        <f>('[1]Pc, Winter, S2'!R6*Main!$B$5)+(VLOOKUP($A6,'FL Ratio'!$A$2:$B$9,2,FALSE)*'FL Characterization'!R$2)</f>
        <v>3.1950939531130809</v>
      </c>
      <c r="S6" s="4">
        <f>('[1]Pc, Winter, S2'!S6*Main!$B$5)+(VLOOKUP($A6,'FL Ratio'!$A$2:$B$9,2,FALSE)*'FL Characterization'!S$2)</f>
        <v>3.6860335193175553</v>
      </c>
      <c r="T6" s="4">
        <f>('[1]Pc, Winter, S2'!T6*Main!$B$5)+(VLOOKUP($A6,'FL Ratio'!$A$2:$B$9,2,FALSE)*'FL Characterization'!T$2)</f>
        <v>3.6168738867537731</v>
      </c>
      <c r="U6" s="4">
        <f>('[1]Pc, Winter, S2'!U6*Main!$B$5)+(VLOOKUP($A6,'FL Ratio'!$A$2:$B$9,2,FALSE)*'FL Characterization'!U$2)</f>
        <v>3.5647289596478999</v>
      </c>
      <c r="V6" s="4">
        <f>('[1]Pc, Winter, S2'!V6*Main!$B$5)+(VLOOKUP($A6,'FL Ratio'!$A$2:$B$9,2,FALSE)*'FL Characterization'!V$2)</f>
        <v>3.5440134564025905</v>
      </c>
      <c r="W6" s="4">
        <f>('[1]Pc, Winter, S2'!W6*Main!$B$5)+(VLOOKUP($A6,'FL Ratio'!$A$2:$B$9,2,FALSE)*'FL Characterization'!W$2)</f>
        <v>3.2657124614514301</v>
      </c>
      <c r="X6" s="4">
        <f>('[1]Pc, Winter, S2'!X6*Main!$B$5)+(VLOOKUP($A6,'FL Ratio'!$A$2:$B$9,2,FALSE)*'FL Characterization'!X$2)</f>
        <v>3.068389803996165</v>
      </c>
      <c r="Y6" s="4">
        <f>('[1]Pc, Winter, S2'!Y6*Main!$B$5)+(VLOOKUP($A6,'FL Ratio'!$A$2:$B$9,2,FALSE)*'FL Characterization'!Y$2)</f>
        <v>2.7819613278752939</v>
      </c>
    </row>
    <row r="7" spans="1:25" x14ac:dyDescent="0.25">
      <c r="A7">
        <v>6</v>
      </c>
      <c r="B7" s="4">
        <f>('[1]Pc, Winter, S2'!B7*Main!$B$5)+(VLOOKUP($A7,'FL Ratio'!$A$2:$B$9,2,FALSE)*'FL Characterization'!B$2)</f>
        <v>2.5333537452289479</v>
      </c>
      <c r="C7" s="4">
        <f>('[1]Pc, Winter, S2'!C7*Main!$B$5)+(VLOOKUP($A7,'FL Ratio'!$A$2:$B$9,2,FALSE)*'FL Characterization'!C$2)</f>
        <v>2.4166427852272716</v>
      </c>
      <c r="D7" s="4">
        <f>('[1]Pc, Winter, S2'!D7*Main!$B$5)+(VLOOKUP($A7,'FL Ratio'!$A$2:$B$9,2,FALSE)*'FL Characterization'!D$2)</f>
        <v>2.3226212986954047</v>
      </c>
      <c r="E7" s="4">
        <f>('[1]Pc, Winter, S2'!E7*Main!$B$5)+(VLOOKUP($A7,'FL Ratio'!$A$2:$B$9,2,FALSE)*'FL Characterization'!E$2)</f>
        <v>2.3435894783461317</v>
      </c>
      <c r="F7" s="4">
        <f>('[1]Pc, Winter, S2'!F7*Main!$B$5)+(VLOOKUP($A7,'FL Ratio'!$A$2:$B$9,2,FALSE)*'FL Characterization'!F$2)</f>
        <v>2.4177782698022399</v>
      </c>
      <c r="G7" s="4">
        <f>('[1]Pc, Winter, S2'!G7*Main!$B$5)+(VLOOKUP($A7,'FL Ratio'!$A$2:$B$9,2,FALSE)*'FL Characterization'!G$2)</f>
        <v>2.574377195595329</v>
      </c>
      <c r="H7" s="4">
        <f>('[1]Pc, Winter, S2'!H7*Main!$B$5)+(VLOOKUP($A7,'FL Ratio'!$A$2:$B$9,2,FALSE)*'FL Characterization'!H$2)</f>
        <v>2.8867536485595071</v>
      </c>
      <c r="I7" s="4">
        <f>('[1]Pc, Winter, S2'!I7*Main!$B$5)+(VLOOKUP($A7,'FL Ratio'!$A$2:$B$9,2,FALSE)*'FL Characterization'!I$2)</f>
        <v>3.4737796490595532</v>
      </c>
      <c r="J7" s="4">
        <f>('[1]Pc, Winter, S2'!J7*Main!$B$5)+(VLOOKUP($A7,'FL Ratio'!$A$2:$B$9,2,FALSE)*'FL Characterization'!J$2)</f>
        <v>3.6756817965398381</v>
      </c>
      <c r="K7" s="4">
        <f>('[1]Pc, Winter, S2'!K7*Main!$B$5)+(VLOOKUP($A7,'FL Ratio'!$A$2:$B$9,2,FALSE)*'FL Characterization'!K$2)</f>
        <v>3.6953370288894742</v>
      </c>
      <c r="L7" s="4">
        <f>('[1]Pc, Winter, S2'!L7*Main!$B$5)+(VLOOKUP($A7,'FL Ratio'!$A$2:$B$9,2,FALSE)*'FL Characterization'!L$2)</f>
        <v>3.6641203731504386</v>
      </c>
      <c r="M7" s="4">
        <f>('[1]Pc, Winter, S2'!M7*Main!$B$5)+(VLOOKUP($A7,'FL Ratio'!$A$2:$B$9,2,FALSE)*'FL Characterization'!M$2)</f>
        <v>3.7601887462359516</v>
      </c>
      <c r="N7" s="4">
        <f>('[1]Pc, Winter, S2'!N7*Main!$B$5)+(VLOOKUP($A7,'FL Ratio'!$A$2:$B$9,2,FALSE)*'FL Characterization'!N$2)</f>
        <v>3.639616493374243</v>
      </c>
      <c r="O7" s="4">
        <f>('[1]Pc, Winter, S2'!O7*Main!$B$5)+(VLOOKUP($A7,'FL Ratio'!$A$2:$B$9,2,FALSE)*'FL Characterization'!O$2)</f>
        <v>3.6787687037271946</v>
      </c>
      <c r="P7" s="4">
        <f>('[1]Pc, Winter, S2'!P7*Main!$B$5)+(VLOOKUP($A7,'FL Ratio'!$A$2:$B$9,2,FALSE)*'FL Characterization'!P$2)</f>
        <v>3.4003583318915598</v>
      </c>
      <c r="Q7" s="4">
        <f>('[1]Pc, Winter, S2'!Q7*Main!$B$5)+(VLOOKUP($A7,'FL Ratio'!$A$2:$B$9,2,FALSE)*'FL Characterization'!Q$2)</f>
        <v>3.4074979851951852</v>
      </c>
      <c r="R7" s="4">
        <f>('[1]Pc, Winter, S2'!R7*Main!$B$5)+(VLOOKUP($A7,'FL Ratio'!$A$2:$B$9,2,FALSE)*'FL Characterization'!R$2)</f>
        <v>3.2538194713924686</v>
      </c>
      <c r="S7" s="4">
        <f>('[1]Pc, Winter, S2'!S7*Main!$B$5)+(VLOOKUP($A7,'FL Ratio'!$A$2:$B$9,2,FALSE)*'FL Characterization'!S$2)</f>
        <v>3.4357316343690272</v>
      </c>
      <c r="T7" s="4">
        <f>('[1]Pc, Winter, S2'!T7*Main!$B$5)+(VLOOKUP($A7,'FL Ratio'!$A$2:$B$9,2,FALSE)*'FL Characterization'!T$2)</f>
        <v>3.3085208325647955</v>
      </c>
      <c r="U7" s="4">
        <f>('[1]Pc, Winter, S2'!U7*Main!$B$5)+(VLOOKUP($A7,'FL Ratio'!$A$2:$B$9,2,FALSE)*'FL Characterization'!U$2)</f>
        <v>3.3136518299336304</v>
      </c>
      <c r="V7" s="4">
        <f>('[1]Pc, Winter, S2'!V7*Main!$B$5)+(VLOOKUP($A7,'FL Ratio'!$A$2:$B$9,2,FALSE)*'FL Characterization'!V$2)</f>
        <v>3.2843563407394751</v>
      </c>
      <c r="W7" s="4">
        <f>('[1]Pc, Winter, S2'!W7*Main!$B$5)+(VLOOKUP($A7,'FL Ratio'!$A$2:$B$9,2,FALSE)*'FL Characterization'!W$2)</f>
        <v>3.1290503804848266</v>
      </c>
      <c r="X7" s="4">
        <f>('[1]Pc, Winter, S2'!X7*Main!$B$5)+(VLOOKUP($A7,'FL Ratio'!$A$2:$B$9,2,FALSE)*'FL Characterization'!X$2)</f>
        <v>2.8835168096728649</v>
      </c>
      <c r="Y7" s="4">
        <f>('[1]Pc, Winter, S2'!Y7*Main!$B$5)+(VLOOKUP($A7,'FL Ratio'!$A$2:$B$9,2,FALSE)*'FL Characterization'!Y$2)</f>
        <v>2.704654908236015</v>
      </c>
    </row>
    <row r="8" spans="1:25" x14ac:dyDescent="0.25">
      <c r="A8">
        <v>7</v>
      </c>
      <c r="B8" s="4">
        <f>('[1]Pc, Winter, S2'!B8*Main!$B$5)+(VLOOKUP($A8,'FL Ratio'!$A$2:$B$9,2,FALSE)*'FL Characterization'!B$2)</f>
        <v>2.1366551848719428</v>
      </c>
      <c r="C8" s="4">
        <f>('[1]Pc, Winter, S2'!C8*Main!$B$5)+(VLOOKUP($A8,'FL Ratio'!$A$2:$B$9,2,FALSE)*'FL Characterization'!C$2)</f>
        <v>1.996329224320964</v>
      </c>
      <c r="D8" s="4">
        <f>('[1]Pc, Winter, S2'!D8*Main!$B$5)+(VLOOKUP($A8,'FL Ratio'!$A$2:$B$9,2,FALSE)*'FL Characterization'!D$2)</f>
        <v>1.8533652751870151</v>
      </c>
      <c r="E8" s="4">
        <f>('[1]Pc, Winter, S2'!E8*Main!$B$5)+(VLOOKUP($A8,'FL Ratio'!$A$2:$B$9,2,FALSE)*'FL Characterization'!E$2)</f>
        <v>1.8811870178265253</v>
      </c>
      <c r="F8" s="4">
        <f>('[1]Pc, Winter, S2'!F8*Main!$B$5)+(VLOOKUP($A8,'FL Ratio'!$A$2:$B$9,2,FALSE)*'FL Characterization'!F$2)</f>
        <v>1.9048067762152701</v>
      </c>
      <c r="G8" s="4">
        <f>('[1]Pc, Winter, S2'!G8*Main!$B$5)+(VLOOKUP($A8,'FL Ratio'!$A$2:$B$9,2,FALSE)*'FL Characterization'!G$2)</f>
        <v>2.1214028669897491</v>
      </c>
      <c r="H8" s="4">
        <f>('[1]Pc, Winter, S2'!H8*Main!$B$5)+(VLOOKUP($A8,'FL Ratio'!$A$2:$B$9,2,FALSE)*'FL Characterization'!H$2)</f>
        <v>2.66813293833347</v>
      </c>
      <c r="I8" s="4">
        <f>('[1]Pc, Winter, S2'!I8*Main!$B$5)+(VLOOKUP($A8,'FL Ratio'!$A$2:$B$9,2,FALSE)*'FL Characterization'!I$2)</f>
        <v>3.0417226647289333</v>
      </c>
      <c r="J8" s="4">
        <f>('[1]Pc, Winter, S2'!J8*Main!$B$5)+(VLOOKUP($A8,'FL Ratio'!$A$2:$B$9,2,FALSE)*'FL Characterization'!J$2)</f>
        <v>3.2967550427436105</v>
      </c>
      <c r="K8" s="4">
        <f>('[1]Pc, Winter, S2'!K8*Main!$B$5)+(VLOOKUP($A8,'FL Ratio'!$A$2:$B$9,2,FALSE)*'FL Characterization'!K$2)</f>
        <v>3.2428817426487475</v>
      </c>
      <c r="L8" s="4">
        <f>('[1]Pc, Winter, S2'!L8*Main!$B$5)+(VLOOKUP($A8,'FL Ratio'!$A$2:$B$9,2,FALSE)*'FL Characterization'!L$2)</f>
        <v>3.2109453933502308</v>
      </c>
      <c r="M8" s="4">
        <f>('[1]Pc, Winter, S2'!M8*Main!$B$5)+(VLOOKUP($A8,'FL Ratio'!$A$2:$B$9,2,FALSE)*'FL Characterization'!M$2)</f>
        <v>3.2087507036147902</v>
      </c>
      <c r="N8" s="4">
        <f>('[1]Pc, Winter, S2'!N8*Main!$B$5)+(VLOOKUP($A8,'FL Ratio'!$A$2:$B$9,2,FALSE)*'FL Characterization'!N$2)</f>
        <v>3.1578687213482599</v>
      </c>
      <c r="O8" s="4">
        <f>('[1]Pc, Winter, S2'!O8*Main!$B$5)+(VLOOKUP($A8,'FL Ratio'!$A$2:$B$9,2,FALSE)*'FL Characterization'!O$2)</f>
        <v>3.152953388670416</v>
      </c>
      <c r="P8" s="4">
        <f>('[1]Pc, Winter, S2'!P8*Main!$B$5)+(VLOOKUP($A8,'FL Ratio'!$A$2:$B$9,2,FALSE)*'FL Characterization'!P$2)</f>
        <v>2.8827726595497416</v>
      </c>
      <c r="Q8" s="4">
        <f>('[1]Pc, Winter, S2'!Q8*Main!$B$5)+(VLOOKUP($A8,'FL Ratio'!$A$2:$B$9,2,FALSE)*'FL Characterization'!Q$2)</f>
        <v>2.9660990312606925</v>
      </c>
      <c r="R8" s="4">
        <f>('[1]Pc, Winter, S2'!R8*Main!$B$5)+(VLOOKUP($A8,'FL Ratio'!$A$2:$B$9,2,FALSE)*'FL Characterization'!R$2)</f>
        <v>3.1088200143158806</v>
      </c>
      <c r="S8" s="4">
        <f>('[1]Pc, Winter, S2'!S8*Main!$B$5)+(VLOOKUP($A8,'FL Ratio'!$A$2:$B$9,2,FALSE)*'FL Characterization'!S$2)</f>
        <v>3.6103665106395098</v>
      </c>
      <c r="T8" s="4">
        <f>('[1]Pc, Winter, S2'!T8*Main!$B$5)+(VLOOKUP($A8,'FL Ratio'!$A$2:$B$9,2,FALSE)*'FL Characterization'!T$2)</f>
        <v>3.2948062547861188</v>
      </c>
      <c r="U8" s="4">
        <f>('[1]Pc, Winter, S2'!U8*Main!$B$5)+(VLOOKUP($A8,'FL Ratio'!$A$2:$B$9,2,FALSE)*'FL Characterization'!U$2)</f>
        <v>3.2583112319001666</v>
      </c>
      <c r="V8" s="4">
        <f>('[1]Pc, Winter, S2'!V8*Main!$B$5)+(VLOOKUP($A8,'FL Ratio'!$A$2:$B$9,2,FALSE)*'FL Characterization'!V$2)</f>
        <v>3.1074617601228756</v>
      </c>
      <c r="W8" s="4">
        <f>('[1]Pc, Winter, S2'!W8*Main!$B$5)+(VLOOKUP($A8,'FL Ratio'!$A$2:$B$9,2,FALSE)*'FL Characterization'!W$2)</f>
        <v>2.9028586577317581</v>
      </c>
      <c r="X8" s="4">
        <f>('[1]Pc, Winter, S2'!X8*Main!$B$5)+(VLOOKUP($A8,'FL Ratio'!$A$2:$B$9,2,FALSE)*'FL Characterization'!X$2)</f>
        <v>2.59908795623948</v>
      </c>
      <c r="Y8" s="4">
        <f>('[1]Pc, Winter, S2'!Y8*Main!$B$5)+(VLOOKUP($A8,'FL Ratio'!$A$2:$B$9,2,FALSE)*'FL Characterization'!Y$2)</f>
        <v>2.3923969442216251</v>
      </c>
    </row>
    <row r="9" spans="1:25" x14ac:dyDescent="0.25">
      <c r="A9">
        <v>8</v>
      </c>
      <c r="B9" s="4">
        <f>('[1]Pc, Winter, S2'!B9*Main!$B$5)+(VLOOKUP($A9,'FL Ratio'!$A$2:$B$9,2,FALSE)*'FL Characterization'!B$2)</f>
        <v>1.5735364447908824</v>
      </c>
      <c r="C9" s="4">
        <f>('[1]Pc, Winter, S2'!C9*Main!$B$5)+(VLOOKUP($A9,'FL Ratio'!$A$2:$B$9,2,FALSE)*'FL Characterization'!C$2)</f>
        <v>1.5290197680259081</v>
      </c>
      <c r="D9" s="4">
        <f>('[1]Pc, Winter, S2'!D9*Main!$B$5)+(VLOOKUP($A9,'FL Ratio'!$A$2:$B$9,2,FALSE)*'FL Characterization'!D$2)</f>
        <v>1.4439357602579652</v>
      </c>
      <c r="E9" s="4">
        <f>('[1]Pc, Winter, S2'!E9*Main!$B$5)+(VLOOKUP($A9,'FL Ratio'!$A$2:$B$9,2,FALSE)*'FL Characterization'!E$2)</f>
        <v>1.4505401811158412</v>
      </c>
      <c r="F9" s="4">
        <f>('[1]Pc, Winter, S2'!F9*Main!$B$5)+(VLOOKUP($A9,'FL Ratio'!$A$2:$B$9,2,FALSE)*'FL Characterization'!F$2)</f>
        <v>1.5393644425535895</v>
      </c>
      <c r="G9" s="4">
        <f>('[1]Pc, Winter, S2'!G9*Main!$B$5)+(VLOOKUP($A9,'FL Ratio'!$A$2:$B$9,2,FALSE)*'FL Characterization'!G$2)</f>
        <v>1.844973109940423</v>
      </c>
      <c r="H9" s="4">
        <f>('[1]Pc, Winter, S2'!H9*Main!$B$5)+(VLOOKUP($A9,'FL Ratio'!$A$2:$B$9,2,FALSE)*'FL Characterization'!H$2)</f>
        <v>2.913141236837069</v>
      </c>
      <c r="I9" s="4">
        <f>('[1]Pc, Winter, S2'!I9*Main!$B$5)+(VLOOKUP($A9,'FL Ratio'!$A$2:$B$9,2,FALSE)*'FL Characterization'!I$2)</f>
        <v>3.5126214241721274</v>
      </c>
      <c r="J9" s="4">
        <f>('[1]Pc, Winter, S2'!J9*Main!$B$5)+(VLOOKUP($A9,'FL Ratio'!$A$2:$B$9,2,FALSE)*'FL Characterization'!J$2)</f>
        <v>3.5752033539303656</v>
      </c>
      <c r="K9" s="4">
        <f>('[1]Pc, Winter, S2'!K9*Main!$B$5)+(VLOOKUP($A9,'FL Ratio'!$A$2:$B$9,2,FALSE)*'FL Characterization'!K$2)</f>
        <v>3.4913039201009481</v>
      </c>
      <c r="L9" s="4">
        <f>('[1]Pc, Winter, S2'!L9*Main!$B$5)+(VLOOKUP($A9,'FL Ratio'!$A$2:$B$9,2,FALSE)*'FL Characterization'!L$2)</f>
        <v>3.7209291893083867</v>
      </c>
      <c r="M9" s="4">
        <f>('[1]Pc, Winter, S2'!M9*Main!$B$5)+(VLOOKUP($A9,'FL Ratio'!$A$2:$B$9,2,FALSE)*'FL Characterization'!M$2)</f>
        <v>3.735151823983152</v>
      </c>
      <c r="N9" s="4">
        <f>('[1]Pc, Winter, S2'!N9*Main!$B$5)+(VLOOKUP($A9,'FL Ratio'!$A$2:$B$9,2,FALSE)*'FL Characterization'!N$2)</f>
        <v>3.4526794162554397</v>
      </c>
      <c r="O9" s="4">
        <f>('[1]Pc, Winter, S2'!O9*Main!$B$5)+(VLOOKUP($A9,'FL Ratio'!$A$2:$B$9,2,FALSE)*'FL Characterization'!O$2)</f>
        <v>3.4230117689154906</v>
      </c>
      <c r="P9" s="4">
        <f>('[1]Pc, Winter, S2'!P9*Main!$B$5)+(VLOOKUP($A9,'FL Ratio'!$A$2:$B$9,2,FALSE)*'FL Characterization'!P$2)</f>
        <v>3.0347606850048847</v>
      </c>
      <c r="Q9" s="4">
        <f>('[1]Pc, Winter, S2'!Q9*Main!$B$5)+(VLOOKUP($A9,'FL Ratio'!$A$2:$B$9,2,FALSE)*'FL Characterization'!Q$2)</f>
        <v>2.687401124753074</v>
      </c>
      <c r="R9" s="4">
        <f>('[1]Pc, Winter, S2'!R9*Main!$B$5)+(VLOOKUP($A9,'FL Ratio'!$A$2:$B$9,2,FALSE)*'FL Characterization'!R$2)</f>
        <v>2.7377326206806845</v>
      </c>
      <c r="S9" s="4">
        <f>('[1]Pc, Winter, S2'!S9*Main!$B$5)+(VLOOKUP($A9,'FL Ratio'!$A$2:$B$9,2,FALSE)*'FL Characterization'!S$2)</f>
        <v>2.9762639881199964</v>
      </c>
      <c r="T9" s="4">
        <f>('[1]Pc, Winter, S2'!T9*Main!$B$5)+(VLOOKUP($A9,'FL Ratio'!$A$2:$B$9,2,FALSE)*'FL Characterization'!T$2)</f>
        <v>2.9624478136655785</v>
      </c>
      <c r="U9" s="4">
        <f>('[1]Pc, Winter, S2'!U9*Main!$B$5)+(VLOOKUP($A9,'FL Ratio'!$A$2:$B$9,2,FALSE)*'FL Characterization'!U$2)</f>
        <v>2.8873084520985484</v>
      </c>
      <c r="V9" s="4">
        <f>('[1]Pc, Winter, S2'!V9*Main!$B$5)+(VLOOKUP($A9,'FL Ratio'!$A$2:$B$9,2,FALSE)*'FL Characterization'!V$2)</f>
        <v>2.7558751809408268</v>
      </c>
      <c r="W9" s="4">
        <f>('[1]Pc, Winter, S2'!W9*Main!$B$5)+(VLOOKUP($A9,'FL Ratio'!$A$2:$B$9,2,FALSE)*'FL Characterization'!W$2)</f>
        <v>2.5577132193672925</v>
      </c>
      <c r="X9" s="4">
        <f>('[1]Pc, Winter, S2'!X9*Main!$B$5)+(VLOOKUP($A9,'FL Ratio'!$A$2:$B$9,2,FALSE)*'FL Characterization'!X$2)</f>
        <v>2.1372309319438663</v>
      </c>
      <c r="Y9" s="4">
        <f>('[1]Pc, Winter, S2'!Y9*Main!$B$5)+(VLOOKUP($A9,'FL Ratio'!$A$2:$B$9,2,FALSE)*'FL Characterization'!Y$2)</f>
        <v>1.8837502718622121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03E-622D-4338-B9AF-6AF31587486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S3'!B2*Main!$B$5)+(VLOOKUP($A2,'FL Ratio'!$A$2:$B$9,2,FALSE)*'FL Characterization'!B$2)</f>
        <v>5.8816006764517939</v>
      </c>
      <c r="C2" s="4">
        <f>('[1]Pc, Winter, S3'!C2*Main!$B$5)+(VLOOKUP($A2,'FL Ratio'!$A$2:$B$9,2,FALSE)*'FL Characterization'!C$2)</f>
        <v>5.7345442792299135</v>
      </c>
      <c r="D2" s="4">
        <f>('[1]Pc, Winter, S3'!D2*Main!$B$5)+(VLOOKUP($A2,'FL Ratio'!$A$2:$B$9,2,FALSE)*'FL Characterization'!D$2)</f>
        <v>5.6729337441845455</v>
      </c>
      <c r="E2" s="4">
        <f>('[1]Pc, Winter, S3'!E2*Main!$B$5)+(VLOOKUP($A2,'FL Ratio'!$A$2:$B$9,2,FALSE)*'FL Characterization'!E$2)</f>
        <v>5.8254296178884495</v>
      </c>
      <c r="F2" s="4">
        <f>('[1]Pc, Winter, S3'!F2*Main!$B$5)+(VLOOKUP($A2,'FL Ratio'!$A$2:$B$9,2,FALSE)*'FL Characterization'!F$2)</f>
        <v>5.4143871530560697</v>
      </c>
      <c r="G2" s="4">
        <f>('[1]Pc, Winter, S3'!G2*Main!$B$5)+(VLOOKUP($A2,'FL Ratio'!$A$2:$B$9,2,FALSE)*'FL Characterization'!G$2)</f>
        <v>5.3946431839763012</v>
      </c>
      <c r="H2" s="4">
        <f>('[1]Pc, Winter, S3'!H2*Main!$B$5)+(VLOOKUP($A2,'FL Ratio'!$A$2:$B$9,2,FALSE)*'FL Characterization'!H$2)</f>
        <v>5.5844950474668194</v>
      </c>
      <c r="I2" s="4">
        <f>('[1]Pc, Winter, S3'!I2*Main!$B$5)+(VLOOKUP($A2,'FL Ratio'!$A$2:$B$9,2,FALSE)*'FL Characterization'!I$2)</f>
        <v>7.0425205391554409</v>
      </c>
      <c r="J2" s="4">
        <f>('[1]Pc, Winter, S3'!J2*Main!$B$5)+(VLOOKUP($A2,'FL Ratio'!$A$2:$B$9,2,FALSE)*'FL Characterization'!J$2)</f>
        <v>7.3218606565453506</v>
      </c>
      <c r="K2" s="4">
        <f>('[1]Pc, Winter, S3'!K2*Main!$B$5)+(VLOOKUP($A2,'FL Ratio'!$A$2:$B$9,2,FALSE)*'FL Characterization'!K$2)</f>
        <v>7.1942673146270151</v>
      </c>
      <c r="L2" s="4">
        <f>('[1]Pc, Winter, S3'!L2*Main!$B$5)+(VLOOKUP($A2,'FL Ratio'!$A$2:$B$9,2,FALSE)*'FL Characterization'!L$2)</f>
        <v>7.226380307206532</v>
      </c>
      <c r="M2" s="4">
        <f>('[1]Pc, Winter, S3'!M2*Main!$B$5)+(VLOOKUP($A2,'FL Ratio'!$A$2:$B$9,2,FALSE)*'FL Characterization'!M$2)</f>
        <v>7.3116425777659861</v>
      </c>
      <c r="N2" s="4">
        <f>('[1]Pc, Winter, S3'!N2*Main!$B$5)+(VLOOKUP($A2,'FL Ratio'!$A$2:$B$9,2,FALSE)*'FL Characterization'!N$2)</f>
        <v>7.0371217854831771</v>
      </c>
      <c r="O2" s="4">
        <f>('[1]Pc, Winter, S3'!O2*Main!$B$5)+(VLOOKUP($A2,'FL Ratio'!$A$2:$B$9,2,FALSE)*'FL Characterization'!O$2)</f>
        <v>7.2339436092771825</v>
      </c>
      <c r="P2" s="4">
        <f>('[1]Pc, Winter, S3'!P2*Main!$B$5)+(VLOOKUP($A2,'FL Ratio'!$A$2:$B$9,2,FALSE)*'FL Characterization'!P$2)</f>
        <v>6.3102292749286475</v>
      </c>
      <c r="Q2" s="4">
        <f>('[1]Pc, Winter, S3'!Q2*Main!$B$5)+(VLOOKUP($A2,'FL Ratio'!$A$2:$B$9,2,FALSE)*'FL Characterization'!Q$2)</f>
        <v>6.7801223722622161</v>
      </c>
      <c r="R2" s="4">
        <f>('[1]Pc, Winter, S3'!R2*Main!$B$5)+(VLOOKUP($A2,'FL Ratio'!$A$2:$B$9,2,FALSE)*'FL Characterization'!R$2)</f>
        <v>7.1800959214427147</v>
      </c>
      <c r="S2" s="4">
        <f>('[1]Pc, Winter, S3'!S2*Main!$B$5)+(VLOOKUP($A2,'FL Ratio'!$A$2:$B$9,2,FALSE)*'FL Characterization'!S$2)</f>
        <v>7.1253393152124502</v>
      </c>
      <c r="T2" s="4">
        <f>('[1]Pc, Winter, S3'!T2*Main!$B$5)+(VLOOKUP($A2,'FL Ratio'!$A$2:$B$9,2,FALSE)*'FL Characterization'!T$2)</f>
        <v>6.653369813122346</v>
      </c>
      <c r="U2" s="4">
        <f>('[1]Pc, Winter, S3'!U2*Main!$B$5)+(VLOOKUP($A2,'FL Ratio'!$A$2:$B$9,2,FALSE)*'FL Characterization'!U$2)</f>
        <v>6.2658285595331114</v>
      </c>
      <c r="V2" s="4">
        <f>('[1]Pc, Winter, S3'!V2*Main!$B$5)+(VLOOKUP($A2,'FL Ratio'!$A$2:$B$9,2,FALSE)*'FL Characterization'!V$2)</f>
        <v>6.3075341447683337</v>
      </c>
      <c r="W2" s="4">
        <f>('[1]Pc, Winter, S3'!W2*Main!$B$5)+(VLOOKUP($A2,'FL Ratio'!$A$2:$B$9,2,FALSE)*'FL Characterization'!W$2)</f>
        <v>6.1855819531524476</v>
      </c>
      <c r="X2" s="4">
        <f>('[1]Pc, Winter, S3'!X2*Main!$B$5)+(VLOOKUP($A2,'FL Ratio'!$A$2:$B$9,2,FALSE)*'FL Characterization'!X$2)</f>
        <v>5.5187627902986982</v>
      </c>
      <c r="Y2" s="4">
        <f>('[1]Pc, Winter, S3'!Y2*Main!$B$5)+(VLOOKUP($A2,'FL Ratio'!$A$2:$B$9,2,FALSE)*'FL Characterization'!Y$2)</f>
        <v>5.494874838997978</v>
      </c>
    </row>
    <row r="3" spans="1:25" x14ac:dyDescent="0.25">
      <c r="A3">
        <v>2</v>
      </c>
      <c r="B3" s="4">
        <f>('[1]Pc, Winter, S3'!B3*Main!$B$5)+(VLOOKUP($A3,'FL Ratio'!$A$2:$B$9,2,FALSE)*'FL Characterization'!B$2)</f>
        <v>3.6367859235204683</v>
      </c>
      <c r="C3" s="4">
        <f>('[1]Pc, Winter, S3'!C3*Main!$B$5)+(VLOOKUP($A3,'FL Ratio'!$A$2:$B$9,2,FALSE)*'FL Characterization'!C$2)</f>
        <v>3.6469838124687559</v>
      </c>
      <c r="D3" s="4">
        <f>('[1]Pc, Winter, S3'!D3*Main!$B$5)+(VLOOKUP($A3,'FL Ratio'!$A$2:$B$9,2,FALSE)*'FL Characterization'!D$2)</f>
        <v>3.3499370423730341</v>
      </c>
      <c r="E3" s="4">
        <f>('[1]Pc, Winter, S3'!E3*Main!$B$5)+(VLOOKUP($A3,'FL Ratio'!$A$2:$B$9,2,FALSE)*'FL Characterization'!E$2)</f>
        <v>3.3778486948066977</v>
      </c>
      <c r="F3" s="4">
        <f>('[1]Pc, Winter, S3'!F3*Main!$B$5)+(VLOOKUP($A3,'FL Ratio'!$A$2:$B$9,2,FALSE)*'FL Characterization'!F$2)</f>
        <v>3.3452148421630845</v>
      </c>
      <c r="G3" s="4">
        <f>('[1]Pc, Winter, S3'!G3*Main!$B$5)+(VLOOKUP($A3,'FL Ratio'!$A$2:$B$9,2,FALSE)*'FL Characterization'!G$2)</f>
        <v>3.608474332440855</v>
      </c>
      <c r="H3" s="4">
        <f>('[1]Pc, Winter, S3'!H3*Main!$B$5)+(VLOOKUP($A3,'FL Ratio'!$A$2:$B$9,2,FALSE)*'FL Characterization'!H$2)</f>
        <v>4.3939535637001512</v>
      </c>
      <c r="I3" s="4">
        <f>('[1]Pc, Winter, S3'!I3*Main!$B$5)+(VLOOKUP($A3,'FL Ratio'!$A$2:$B$9,2,FALSE)*'FL Characterization'!I$2)</f>
        <v>4.880848632348699</v>
      </c>
      <c r="J3" s="4">
        <f>('[1]Pc, Winter, S3'!J3*Main!$B$5)+(VLOOKUP($A3,'FL Ratio'!$A$2:$B$9,2,FALSE)*'FL Characterization'!J$2)</f>
        <v>5.195090482716509</v>
      </c>
      <c r="K3" s="4">
        <f>('[1]Pc, Winter, S3'!K3*Main!$B$5)+(VLOOKUP($A3,'FL Ratio'!$A$2:$B$9,2,FALSE)*'FL Characterization'!K$2)</f>
        <v>5.5794470567255257</v>
      </c>
      <c r="L3" s="4">
        <f>('[1]Pc, Winter, S3'!L3*Main!$B$5)+(VLOOKUP($A3,'FL Ratio'!$A$2:$B$9,2,FALSE)*'FL Characterization'!L$2)</f>
        <v>5.390720015299066</v>
      </c>
      <c r="M3" s="4">
        <f>('[1]Pc, Winter, S3'!M3*Main!$B$5)+(VLOOKUP($A3,'FL Ratio'!$A$2:$B$9,2,FALSE)*'FL Characterization'!M$2)</f>
        <v>5.426696485742446</v>
      </c>
      <c r="N3" s="4">
        <f>('[1]Pc, Winter, S3'!N3*Main!$B$5)+(VLOOKUP($A3,'FL Ratio'!$A$2:$B$9,2,FALSE)*'FL Characterization'!N$2)</f>
        <v>5.0414571465061169</v>
      </c>
      <c r="O3" s="4">
        <f>('[1]Pc, Winter, S3'!O3*Main!$B$5)+(VLOOKUP($A3,'FL Ratio'!$A$2:$B$9,2,FALSE)*'FL Characterization'!O$2)</f>
        <v>4.9270836569695895</v>
      </c>
      <c r="P3" s="4">
        <f>('[1]Pc, Winter, S3'!P3*Main!$B$5)+(VLOOKUP($A3,'FL Ratio'!$A$2:$B$9,2,FALSE)*'FL Characterization'!P$2)</f>
        <v>4.5084343586076843</v>
      </c>
      <c r="Q3" s="4">
        <f>('[1]Pc, Winter, S3'!Q3*Main!$B$5)+(VLOOKUP($A3,'FL Ratio'!$A$2:$B$9,2,FALSE)*'FL Characterization'!Q$2)</f>
        <v>4.6446333597525911</v>
      </c>
      <c r="R3" s="4">
        <f>('[1]Pc, Winter, S3'!R3*Main!$B$5)+(VLOOKUP($A3,'FL Ratio'!$A$2:$B$9,2,FALSE)*'FL Characterization'!R$2)</f>
        <v>5.1239251502724841</v>
      </c>
      <c r="S3" s="4">
        <f>('[1]Pc, Winter, S3'!S3*Main!$B$5)+(VLOOKUP($A3,'FL Ratio'!$A$2:$B$9,2,FALSE)*'FL Characterization'!S$2)</f>
        <v>6.3484657107300002</v>
      </c>
      <c r="T3" s="4">
        <f>('[1]Pc, Winter, S3'!T3*Main!$B$5)+(VLOOKUP($A3,'FL Ratio'!$A$2:$B$9,2,FALSE)*'FL Characterization'!T$2)</f>
        <v>5.9553164983456419</v>
      </c>
      <c r="U3" s="4">
        <f>('[1]Pc, Winter, S3'!U3*Main!$B$5)+(VLOOKUP($A3,'FL Ratio'!$A$2:$B$9,2,FALSE)*'FL Characterization'!U$2)</f>
        <v>5.5986255111142276</v>
      </c>
      <c r="V3" s="4">
        <f>('[1]Pc, Winter, S3'!V3*Main!$B$5)+(VLOOKUP($A3,'FL Ratio'!$A$2:$B$9,2,FALSE)*'FL Characterization'!V$2)</f>
        <v>5.2888603167364607</v>
      </c>
      <c r="W3" s="4">
        <f>('[1]Pc, Winter, S3'!W3*Main!$B$5)+(VLOOKUP($A3,'FL Ratio'!$A$2:$B$9,2,FALSE)*'FL Characterization'!W$2)</f>
        <v>4.9152319838873959</v>
      </c>
      <c r="X3" s="4">
        <f>('[1]Pc, Winter, S3'!X3*Main!$B$5)+(VLOOKUP($A3,'FL Ratio'!$A$2:$B$9,2,FALSE)*'FL Characterization'!X$2)</f>
        <v>4.7131687995797762</v>
      </c>
      <c r="Y3" s="4">
        <f>('[1]Pc, Winter, S3'!Y3*Main!$B$5)+(VLOOKUP($A3,'FL Ratio'!$A$2:$B$9,2,FALSE)*'FL Characterization'!Y$2)</f>
        <v>4.2189904238984193</v>
      </c>
    </row>
    <row r="4" spans="1:25" x14ac:dyDescent="0.25">
      <c r="A4">
        <v>3</v>
      </c>
      <c r="B4" s="4">
        <f>('[1]Pc, Winter, S3'!B4*Main!$B$5)+(VLOOKUP($A4,'FL Ratio'!$A$2:$B$9,2,FALSE)*'FL Characterization'!B$2)</f>
        <v>2.5027132208082952</v>
      </c>
      <c r="C4" s="4">
        <f>('[1]Pc, Winter, S3'!C4*Main!$B$5)+(VLOOKUP($A4,'FL Ratio'!$A$2:$B$9,2,FALSE)*'FL Characterization'!C$2)</f>
        <v>2.3244212119103471</v>
      </c>
      <c r="D4" s="4">
        <f>('[1]Pc, Winter, S3'!D4*Main!$B$5)+(VLOOKUP($A4,'FL Ratio'!$A$2:$B$9,2,FALSE)*'FL Characterization'!D$2)</f>
        <v>2.2583335237846756</v>
      </c>
      <c r="E4" s="4">
        <f>('[1]Pc, Winter, S3'!E4*Main!$B$5)+(VLOOKUP($A4,'FL Ratio'!$A$2:$B$9,2,FALSE)*'FL Characterization'!E$2)</f>
        <v>2.337944346158582</v>
      </c>
      <c r="F4" s="4">
        <f>('[1]Pc, Winter, S3'!F4*Main!$B$5)+(VLOOKUP($A4,'FL Ratio'!$A$2:$B$9,2,FALSE)*'FL Characterization'!F$2)</f>
        <v>2.332612670325577</v>
      </c>
      <c r="G4" s="4">
        <f>('[1]Pc, Winter, S3'!G4*Main!$B$5)+(VLOOKUP($A4,'FL Ratio'!$A$2:$B$9,2,FALSE)*'FL Characterization'!G$2)</f>
        <v>2.5571004878388743</v>
      </c>
      <c r="H4" s="4">
        <f>('[1]Pc, Winter, S3'!H4*Main!$B$5)+(VLOOKUP($A4,'FL Ratio'!$A$2:$B$9,2,FALSE)*'FL Characterization'!H$2)</f>
        <v>4.0905354099128113</v>
      </c>
      <c r="I4" s="4">
        <f>('[1]Pc, Winter, S3'!I4*Main!$B$5)+(VLOOKUP($A4,'FL Ratio'!$A$2:$B$9,2,FALSE)*'FL Characterization'!I$2)</f>
        <v>4.7688457413474312</v>
      </c>
      <c r="J4" s="4">
        <f>('[1]Pc, Winter, S3'!J4*Main!$B$5)+(VLOOKUP($A4,'FL Ratio'!$A$2:$B$9,2,FALSE)*'FL Characterization'!J$2)</f>
        <v>4.9292200866073568</v>
      </c>
      <c r="K4" s="4">
        <f>('[1]Pc, Winter, S3'!K4*Main!$B$5)+(VLOOKUP($A4,'FL Ratio'!$A$2:$B$9,2,FALSE)*'FL Characterization'!K$2)</f>
        <v>4.7345384653698712</v>
      </c>
      <c r="L4" s="4">
        <f>('[1]Pc, Winter, S3'!L4*Main!$B$5)+(VLOOKUP($A4,'FL Ratio'!$A$2:$B$9,2,FALSE)*'FL Characterization'!L$2)</f>
        <v>4.642871837185174</v>
      </c>
      <c r="M4" s="4">
        <f>('[1]Pc, Winter, S3'!M4*Main!$B$5)+(VLOOKUP($A4,'FL Ratio'!$A$2:$B$9,2,FALSE)*'FL Characterization'!M$2)</f>
        <v>4.8435897575226594</v>
      </c>
      <c r="N4" s="4">
        <f>('[1]Pc, Winter, S3'!N4*Main!$B$5)+(VLOOKUP($A4,'FL Ratio'!$A$2:$B$9,2,FALSE)*'FL Characterization'!N$2)</f>
        <v>4.5035867355890371</v>
      </c>
      <c r="O4" s="4">
        <f>('[1]Pc, Winter, S3'!O4*Main!$B$5)+(VLOOKUP($A4,'FL Ratio'!$A$2:$B$9,2,FALSE)*'FL Characterization'!O$2)</f>
        <v>4.4469418286194671</v>
      </c>
      <c r="P4" s="4">
        <f>('[1]Pc, Winter, S3'!P4*Main!$B$5)+(VLOOKUP($A4,'FL Ratio'!$A$2:$B$9,2,FALSE)*'FL Characterization'!P$2)</f>
        <v>3.857980781662671</v>
      </c>
      <c r="Q4" s="4">
        <f>('[1]Pc, Winter, S3'!Q4*Main!$B$5)+(VLOOKUP($A4,'FL Ratio'!$A$2:$B$9,2,FALSE)*'FL Characterization'!Q$2)</f>
        <v>3.8786867008986032</v>
      </c>
      <c r="R4" s="4">
        <f>('[1]Pc, Winter, S3'!R4*Main!$B$5)+(VLOOKUP($A4,'FL Ratio'!$A$2:$B$9,2,FALSE)*'FL Characterization'!R$2)</f>
        <v>3.855950906761652</v>
      </c>
      <c r="S4" s="4">
        <f>('[1]Pc, Winter, S3'!S4*Main!$B$5)+(VLOOKUP($A4,'FL Ratio'!$A$2:$B$9,2,FALSE)*'FL Characterization'!S$2)</f>
        <v>4.1976222286559945</v>
      </c>
      <c r="T4" s="4">
        <f>('[1]Pc, Winter, S3'!T4*Main!$B$5)+(VLOOKUP($A4,'FL Ratio'!$A$2:$B$9,2,FALSE)*'FL Characterization'!T$2)</f>
        <v>3.9667917779733073</v>
      </c>
      <c r="U4" s="4">
        <f>('[1]Pc, Winter, S3'!U4*Main!$B$5)+(VLOOKUP($A4,'FL Ratio'!$A$2:$B$9,2,FALSE)*'FL Characterization'!U$2)</f>
        <v>4.1083048589793174</v>
      </c>
      <c r="V4" s="4">
        <f>('[1]Pc, Winter, S3'!V4*Main!$B$5)+(VLOOKUP($A4,'FL Ratio'!$A$2:$B$9,2,FALSE)*'FL Characterization'!V$2)</f>
        <v>3.9272028375074264</v>
      </c>
      <c r="W4" s="4">
        <f>('[1]Pc, Winter, S3'!W4*Main!$B$5)+(VLOOKUP($A4,'FL Ratio'!$A$2:$B$9,2,FALSE)*'FL Characterization'!W$2)</f>
        <v>3.7154742657037825</v>
      </c>
      <c r="X4" s="4">
        <f>('[1]Pc, Winter, S3'!X4*Main!$B$5)+(VLOOKUP($A4,'FL Ratio'!$A$2:$B$9,2,FALSE)*'FL Characterization'!X$2)</f>
        <v>3.0974353701557344</v>
      </c>
      <c r="Y4" s="4">
        <f>('[1]Pc, Winter, S3'!Y4*Main!$B$5)+(VLOOKUP($A4,'FL Ratio'!$A$2:$B$9,2,FALSE)*'FL Characterization'!Y$2)</f>
        <v>2.8257238131562166</v>
      </c>
    </row>
    <row r="5" spans="1:25" x14ac:dyDescent="0.25">
      <c r="A5">
        <v>4</v>
      </c>
      <c r="B5" s="4">
        <f>('[1]Pc, Winter, S3'!B5*Main!$B$5)+(VLOOKUP($A5,'FL Ratio'!$A$2:$B$9,2,FALSE)*'FL Characterization'!B$2)</f>
        <v>0.83517784412328711</v>
      </c>
      <c r="C5" s="4">
        <f>('[1]Pc, Winter, S3'!C5*Main!$B$5)+(VLOOKUP($A5,'FL Ratio'!$A$2:$B$9,2,FALSE)*'FL Characterization'!C$2)</f>
        <v>0.60379449291060916</v>
      </c>
      <c r="D5" s="4">
        <f>('[1]Pc, Winter, S3'!D5*Main!$B$5)+(VLOOKUP($A5,'FL Ratio'!$A$2:$B$9,2,FALSE)*'FL Characterization'!D$2)</f>
        <v>0.57671001727857452</v>
      </c>
      <c r="E5" s="4">
        <f>('[1]Pc, Winter, S3'!E5*Main!$B$5)+(VLOOKUP($A5,'FL Ratio'!$A$2:$B$9,2,FALSE)*'FL Characterization'!E$2)</f>
        <v>0.51608196558994113</v>
      </c>
      <c r="F5" s="4">
        <f>('[1]Pc, Winter, S3'!F5*Main!$B$5)+(VLOOKUP($A5,'FL Ratio'!$A$2:$B$9,2,FALSE)*'FL Characterization'!F$2)</f>
        <v>0.53587340423329621</v>
      </c>
      <c r="G5" s="4">
        <f>('[1]Pc, Winter, S3'!G5*Main!$B$5)+(VLOOKUP($A5,'FL Ratio'!$A$2:$B$9,2,FALSE)*'FL Characterization'!G$2)</f>
        <v>0.9523744084063035</v>
      </c>
      <c r="H5" s="4">
        <f>('[1]Pc, Winter, S3'!H5*Main!$B$5)+(VLOOKUP($A5,'FL Ratio'!$A$2:$B$9,2,FALSE)*'FL Characterization'!H$2)</f>
        <v>1.9228996377491911</v>
      </c>
      <c r="I5" s="4">
        <f>('[1]Pc, Winter, S3'!I5*Main!$B$5)+(VLOOKUP($A5,'FL Ratio'!$A$2:$B$9,2,FALSE)*'FL Characterization'!I$2)</f>
        <v>2.2954262293210967</v>
      </c>
      <c r="J5" s="4">
        <f>('[1]Pc, Winter, S3'!J5*Main!$B$5)+(VLOOKUP($A5,'FL Ratio'!$A$2:$B$9,2,FALSE)*'FL Characterization'!J$2)</f>
        <v>2.5020788067114959</v>
      </c>
      <c r="K5" s="4">
        <f>('[1]Pc, Winter, S3'!K5*Main!$B$5)+(VLOOKUP($A5,'FL Ratio'!$A$2:$B$9,2,FALSE)*'FL Characterization'!K$2)</f>
        <v>2.3273853165166103</v>
      </c>
      <c r="L5" s="4">
        <f>('[1]Pc, Winter, S3'!L5*Main!$B$5)+(VLOOKUP($A5,'FL Ratio'!$A$2:$B$9,2,FALSE)*'FL Characterization'!L$2)</f>
        <v>2.299070534609811</v>
      </c>
      <c r="M5" s="4">
        <f>('[1]Pc, Winter, S3'!M5*Main!$B$5)+(VLOOKUP($A5,'FL Ratio'!$A$2:$B$9,2,FALSE)*'FL Characterization'!M$2)</f>
        <v>2.0981698918613638</v>
      </c>
      <c r="N5" s="4">
        <f>('[1]Pc, Winter, S3'!N5*Main!$B$5)+(VLOOKUP($A5,'FL Ratio'!$A$2:$B$9,2,FALSE)*'FL Characterization'!N$2)</f>
        <v>2.1360881670546701</v>
      </c>
      <c r="O5" s="4">
        <f>('[1]Pc, Winter, S3'!O5*Main!$B$5)+(VLOOKUP($A5,'FL Ratio'!$A$2:$B$9,2,FALSE)*'FL Characterization'!O$2)</f>
        <v>1.9553630702565179</v>
      </c>
      <c r="P5" s="4">
        <f>('[1]Pc, Winter, S3'!P5*Main!$B$5)+(VLOOKUP($A5,'FL Ratio'!$A$2:$B$9,2,FALSE)*'FL Characterization'!P$2)</f>
        <v>1.9458970309180252</v>
      </c>
      <c r="Q5" s="4">
        <f>('[1]Pc, Winter, S3'!Q5*Main!$B$5)+(VLOOKUP($A5,'FL Ratio'!$A$2:$B$9,2,FALSE)*'FL Characterization'!Q$2)</f>
        <v>1.9502884933046658</v>
      </c>
      <c r="R5" s="4">
        <f>('[1]Pc, Winter, S3'!R5*Main!$B$5)+(VLOOKUP($A5,'FL Ratio'!$A$2:$B$9,2,FALSE)*'FL Characterization'!R$2)</f>
        <v>2.4050205587571409</v>
      </c>
      <c r="S5" s="4">
        <f>('[1]Pc, Winter, S3'!S5*Main!$B$5)+(VLOOKUP($A5,'FL Ratio'!$A$2:$B$9,2,FALSE)*'FL Characterization'!S$2)</f>
        <v>3.713659501799587</v>
      </c>
      <c r="T5" s="4">
        <f>('[1]Pc, Winter, S3'!T5*Main!$B$5)+(VLOOKUP($A5,'FL Ratio'!$A$2:$B$9,2,FALSE)*'FL Characterization'!T$2)</f>
        <v>3.3220346452489822</v>
      </c>
      <c r="U5" s="4">
        <f>('[1]Pc, Winter, S3'!U5*Main!$B$5)+(VLOOKUP($A5,'FL Ratio'!$A$2:$B$9,2,FALSE)*'FL Characterization'!U$2)</f>
        <v>2.7241881579023826</v>
      </c>
      <c r="V5" s="4">
        <f>('[1]Pc, Winter, S3'!V5*Main!$B$5)+(VLOOKUP($A5,'FL Ratio'!$A$2:$B$9,2,FALSE)*'FL Characterization'!V$2)</f>
        <v>2.6991887338609213</v>
      </c>
      <c r="W5" s="4">
        <f>('[1]Pc, Winter, S3'!W5*Main!$B$5)+(VLOOKUP($A5,'FL Ratio'!$A$2:$B$9,2,FALSE)*'FL Characterization'!W$2)</f>
        <v>2.3700763880787825</v>
      </c>
      <c r="X5" s="4">
        <f>('[1]Pc, Winter, S3'!X5*Main!$B$5)+(VLOOKUP($A5,'FL Ratio'!$A$2:$B$9,2,FALSE)*'FL Characterization'!X$2)</f>
        <v>1.905140062477074</v>
      </c>
      <c r="Y5" s="4">
        <f>('[1]Pc, Winter, S3'!Y5*Main!$B$5)+(VLOOKUP($A5,'FL Ratio'!$A$2:$B$9,2,FALSE)*'FL Characterization'!Y$2)</f>
        <v>1.5210193403997225</v>
      </c>
    </row>
    <row r="6" spans="1:25" x14ac:dyDescent="0.25">
      <c r="A6">
        <v>5</v>
      </c>
      <c r="B6" s="4">
        <f>('[1]Pc, Winter, S3'!B6*Main!$B$5)+(VLOOKUP($A6,'FL Ratio'!$A$2:$B$9,2,FALSE)*'FL Characterization'!B$2)</f>
        <v>2.1764267596525775</v>
      </c>
      <c r="C6" s="4">
        <f>('[1]Pc, Winter, S3'!C6*Main!$B$5)+(VLOOKUP($A6,'FL Ratio'!$A$2:$B$9,2,FALSE)*'FL Characterization'!C$2)</f>
        <v>1.994815503690855</v>
      </c>
      <c r="D6" s="4">
        <f>('[1]Pc, Winter, S3'!D6*Main!$B$5)+(VLOOKUP($A6,'FL Ratio'!$A$2:$B$9,2,FALSE)*'FL Characterization'!D$2)</f>
        <v>1.8426702602359497</v>
      </c>
      <c r="E6" s="4">
        <f>('[1]Pc, Winter, S3'!E6*Main!$B$5)+(VLOOKUP($A6,'FL Ratio'!$A$2:$B$9,2,FALSE)*'FL Characterization'!E$2)</f>
        <v>1.8243461584119931</v>
      </c>
      <c r="F6" s="4">
        <f>('[1]Pc, Winter, S3'!F6*Main!$B$5)+(VLOOKUP($A6,'FL Ratio'!$A$2:$B$9,2,FALSE)*'FL Characterization'!F$2)</f>
        <v>1.8610486613789026</v>
      </c>
      <c r="G6" s="4">
        <f>('[1]Pc, Winter, S3'!G6*Main!$B$5)+(VLOOKUP($A6,'FL Ratio'!$A$2:$B$9,2,FALSE)*'FL Characterization'!G$2)</f>
        <v>2.112510630566887</v>
      </c>
      <c r="H6" s="4">
        <f>('[1]Pc, Winter, S3'!H6*Main!$B$5)+(VLOOKUP($A6,'FL Ratio'!$A$2:$B$9,2,FALSE)*'FL Characterization'!H$2)</f>
        <v>2.6994531204397996</v>
      </c>
      <c r="I6" s="4">
        <f>('[1]Pc, Winter, S3'!I6*Main!$B$5)+(VLOOKUP($A6,'FL Ratio'!$A$2:$B$9,2,FALSE)*'FL Characterization'!I$2)</f>
        <v>2.8752827860771633</v>
      </c>
      <c r="J6" s="4">
        <f>('[1]Pc, Winter, S3'!J6*Main!$B$5)+(VLOOKUP($A6,'FL Ratio'!$A$2:$B$9,2,FALSE)*'FL Characterization'!J$2)</f>
        <v>2.9405412505434239</v>
      </c>
      <c r="K6" s="4">
        <f>('[1]Pc, Winter, S3'!K6*Main!$B$5)+(VLOOKUP($A6,'FL Ratio'!$A$2:$B$9,2,FALSE)*'FL Characterization'!K$2)</f>
        <v>3.1256457809771252</v>
      </c>
      <c r="L6" s="4">
        <f>('[1]Pc, Winter, S3'!L6*Main!$B$5)+(VLOOKUP($A6,'FL Ratio'!$A$2:$B$9,2,FALSE)*'FL Characterization'!L$2)</f>
        <v>3.204641241161275</v>
      </c>
      <c r="M6" s="4">
        <f>('[1]Pc, Winter, S3'!M6*Main!$B$5)+(VLOOKUP($A6,'FL Ratio'!$A$2:$B$9,2,FALSE)*'FL Characterization'!M$2)</f>
        <v>3.2285572625652765</v>
      </c>
      <c r="N6" s="4">
        <f>('[1]Pc, Winter, S3'!N6*Main!$B$5)+(VLOOKUP($A6,'FL Ratio'!$A$2:$B$9,2,FALSE)*'FL Characterization'!N$2)</f>
        <v>3.1751065534800231</v>
      </c>
      <c r="O6" s="4">
        <f>('[1]Pc, Winter, S3'!O6*Main!$B$5)+(VLOOKUP($A6,'FL Ratio'!$A$2:$B$9,2,FALSE)*'FL Characterization'!O$2)</f>
        <v>3.0427582195369793</v>
      </c>
      <c r="P6" s="4">
        <f>('[1]Pc, Winter, S3'!P6*Main!$B$5)+(VLOOKUP($A6,'FL Ratio'!$A$2:$B$9,2,FALSE)*'FL Characterization'!P$2)</f>
        <v>3.0665009289993095</v>
      </c>
      <c r="Q6" s="4">
        <f>('[1]Pc, Winter, S3'!Q6*Main!$B$5)+(VLOOKUP($A6,'FL Ratio'!$A$2:$B$9,2,FALSE)*'FL Characterization'!Q$2)</f>
        <v>3.0712072820997594</v>
      </c>
      <c r="R6" s="4">
        <f>('[1]Pc, Winter, S3'!R6*Main!$B$5)+(VLOOKUP($A6,'FL Ratio'!$A$2:$B$9,2,FALSE)*'FL Characterization'!R$2)</f>
        <v>3.2591170632769817</v>
      </c>
      <c r="S6" s="4">
        <f>('[1]Pc, Winter, S3'!S6*Main!$B$5)+(VLOOKUP($A6,'FL Ratio'!$A$2:$B$9,2,FALSE)*'FL Characterization'!S$2)</f>
        <v>3.6860335193175553</v>
      </c>
      <c r="T6" s="4">
        <f>('[1]Pc, Winter, S3'!T6*Main!$B$5)+(VLOOKUP($A6,'FL Ratio'!$A$2:$B$9,2,FALSE)*'FL Characterization'!T$2)</f>
        <v>3.5806531404229265</v>
      </c>
      <c r="U6" s="4">
        <f>('[1]Pc, Winter, S3'!U6*Main!$B$5)+(VLOOKUP($A6,'FL Ratio'!$A$2:$B$9,2,FALSE)*'FL Characterization'!U$2)</f>
        <v>3.5292997700514204</v>
      </c>
      <c r="V6" s="4">
        <f>('[1]Pc, Winter, S3'!V6*Main!$B$5)+(VLOOKUP($A6,'FL Ratio'!$A$2:$B$9,2,FALSE)*'FL Characterization'!V$2)</f>
        <v>3.5791223909666163</v>
      </c>
      <c r="W6" s="4">
        <f>('[1]Pc, Winter, S3'!W6*Main!$B$5)+(VLOOKUP($A6,'FL Ratio'!$A$2:$B$9,2,FALSE)*'FL Characterization'!W$2)</f>
        <v>3.331272915218126</v>
      </c>
      <c r="X6" s="4">
        <f>('[1]Pc, Winter, S3'!X6*Main!$B$5)+(VLOOKUP($A6,'FL Ratio'!$A$2:$B$9,2,FALSE)*'FL Characterization'!X$2)</f>
        <v>3.068389803996165</v>
      </c>
      <c r="Y6" s="4">
        <f>('[1]Pc, Winter, S3'!Y6*Main!$B$5)+(VLOOKUP($A6,'FL Ratio'!$A$2:$B$9,2,FALSE)*'FL Characterization'!Y$2)</f>
        <v>2.7026742587304833</v>
      </c>
    </row>
    <row r="7" spans="1:25" x14ac:dyDescent="0.25">
      <c r="A7">
        <v>6</v>
      </c>
      <c r="B7" s="4">
        <f>('[1]Pc, Winter, S3'!B7*Main!$B$5)+(VLOOKUP($A7,'FL Ratio'!$A$2:$B$9,2,FALSE)*'FL Characterization'!B$2)</f>
        <v>2.6317392042178844</v>
      </c>
      <c r="C7" s="4">
        <f>('[1]Pc, Winter, S3'!C7*Main!$B$5)+(VLOOKUP($A7,'FL Ratio'!$A$2:$B$9,2,FALSE)*'FL Characterization'!C$2)</f>
        <v>2.3935151813360873</v>
      </c>
      <c r="D7" s="4">
        <f>('[1]Pc, Winter, S3'!D7*Main!$B$5)+(VLOOKUP($A7,'FL Ratio'!$A$2:$B$9,2,FALSE)*'FL Characterization'!D$2)</f>
        <v>2.3226212986954047</v>
      </c>
      <c r="E7" s="4">
        <f>('[1]Pc, Winter, S3'!E7*Main!$B$5)+(VLOOKUP($A7,'FL Ratio'!$A$2:$B$9,2,FALSE)*'FL Characterization'!E$2)</f>
        <v>2.4120320133975435</v>
      </c>
      <c r="F7" s="4">
        <f>('[1]Pc, Winter, S3'!F7*Main!$B$5)+(VLOOKUP($A7,'FL Ratio'!$A$2:$B$9,2,FALSE)*'FL Characterization'!F$2)</f>
        <v>2.3716503832715023</v>
      </c>
      <c r="G7" s="4">
        <f>('[1]Pc, Winter, S3'!G7*Main!$B$5)+(VLOOKUP($A7,'FL Ratio'!$A$2:$B$9,2,FALSE)*'FL Characterization'!G$2)</f>
        <v>2.574377195595329</v>
      </c>
      <c r="H7" s="4">
        <f>('[1]Pc, Winter, S3'!H7*Main!$B$5)+(VLOOKUP($A7,'FL Ratio'!$A$2:$B$9,2,FALSE)*'FL Characterization'!H$2)</f>
        <v>2.9432199848940437</v>
      </c>
      <c r="I7" s="4">
        <f>('[1]Pc, Winter, S3'!I7*Main!$B$5)+(VLOOKUP($A7,'FL Ratio'!$A$2:$B$9,2,FALSE)*'FL Characterization'!I$2)</f>
        <v>3.5080158832086568</v>
      </c>
      <c r="J7" s="4">
        <f>('[1]Pc, Winter, S3'!J7*Main!$B$5)+(VLOOKUP($A7,'FL Ratio'!$A$2:$B$9,2,FALSE)*'FL Characterization'!J$2)</f>
        <v>3.6038841142547429</v>
      </c>
      <c r="K7" s="4">
        <f>('[1]Pc, Winter, S3'!K7*Main!$B$5)+(VLOOKUP($A7,'FL Ratio'!$A$2:$B$9,2,FALSE)*'FL Characterization'!K$2)</f>
        <v>3.8066984540073379</v>
      </c>
      <c r="L7" s="4">
        <f>('[1]Pc, Winter, S3'!L7*Main!$B$5)+(VLOOKUP($A7,'FL Ratio'!$A$2:$B$9,2,FALSE)*'FL Characterization'!L$2)</f>
        <v>3.7006413768819431</v>
      </c>
      <c r="M7" s="4">
        <f>('[1]Pc, Winter, S3'!M7*Main!$B$5)+(VLOOKUP($A7,'FL Ratio'!$A$2:$B$9,2,FALSE)*'FL Characterization'!M$2)</f>
        <v>3.7231078675603477</v>
      </c>
      <c r="N7" s="4">
        <f>('[1]Pc, Winter, S3'!N7*Main!$B$5)+(VLOOKUP($A7,'FL Ratio'!$A$2:$B$9,2,FALSE)*'FL Characterization'!N$2)</f>
        <v>3.7503007737836587</v>
      </c>
      <c r="O7" s="4">
        <f>('[1]Pc, Winter, S3'!O7*Main!$B$5)+(VLOOKUP($A7,'FL Ratio'!$A$2:$B$9,2,FALSE)*'FL Characterization'!O$2)</f>
        <v>3.6424219166899228</v>
      </c>
      <c r="P7" s="4">
        <f>('[1]Pc, Winter, S3'!P7*Main!$B$5)+(VLOOKUP($A7,'FL Ratio'!$A$2:$B$9,2,FALSE)*'FL Characterization'!P$2)</f>
        <v>3.4681021365762383</v>
      </c>
      <c r="Q7" s="4">
        <f>('[1]Pc, Winter, S3'!Q7*Main!$B$5)+(VLOOKUP($A7,'FL Ratio'!$A$2:$B$9,2,FALSE)*'FL Characterization'!Q$2)</f>
        <v>3.4074979851951852</v>
      </c>
      <c r="R7" s="4">
        <f>('[1]Pc, Winter, S3'!R7*Main!$B$5)+(VLOOKUP($A7,'FL Ratio'!$A$2:$B$9,2,FALSE)*'FL Characterization'!R$2)</f>
        <v>3.3855692457350188</v>
      </c>
      <c r="S7" s="4">
        <f>('[1]Pc, Winter, S3'!S7*Main!$B$5)+(VLOOKUP($A7,'FL Ratio'!$A$2:$B$9,2,FALSE)*'FL Characterization'!S$2)</f>
        <v>3.4702507326789158</v>
      </c>
      <c r="T7" s="4">
        <f>('[1]Pc, Winter, S3'!T7*Main!$B$5)+(VLOOKUP($A7,'FL Ratio'!$A$2:$B$9,2,FALSE)*'FL Characterization'!T$2)</f>
        <v>3.4088524907045343</v>
      </c>
      <c r="U7" s="4">
        <f>('[1]Pc, Winter, S3'!U7*Main!$B$5)+(VLOOKUP($A7,'FL Ratio'!$A$2:$B$9,2,FALSE)*'FL Characterization'!U$2)</f>
        <v>3.3136518299336304</v>
      </c>
      <c r="V7" s="4">
        <f>('[1]Pc, Winter, S3'!V7*Main!$B$5)+(VLOOKUP($A7,'FL Ratio'!$A$2:$B$9,2,FALSE)*'FL Characterization'!V$2)</f>
        <v>3.2199754231010691</v>
      </c>
      <c r="W7" s="4">
        <f>('[1]Pc, Winter, S3'!W7*Main!$B$5)+(VLOOKUP($A7,'FL Ratio'!$A$2:$B$9,2,FALSE)*'FL Characterization'!W$2)</f>
        <v>3.0979645766799782</v>
      </c>
      <c r="X7" s="4">
        <f>('[1]Pc, Winter, S3'!X7*Main!$B$5)+(VLOOKUP($A7,'FL Ratio'!$A$2:$B$9,2,FALSE)*'FL Characterization'!X$2)</f>
        <v>2.9393185458663225</v>
      </c>
      <c r="Y7" s="4">
        <f>('[1]Pc, Winter, S3'!Y7*Main!$B$5)+(VLOOKUP($A7,'FL Ratio'!$A$2:$B$9,2,FALSE)*'FL Characterization'!Y$2)</f>
        <v>2.704654908236015</v>
      </c>
    </row>
    <row r="8" spans="1:25" x14ac:dyDescent="0.25">
      <c r="A8">
        <v>7</v>
      </c>
      <c r="B8" s="4">
        <f>('[1]Pc, Winter, S3'!B8*Main!$B$5)+(VLOOKUP($A8,'FL Ratio'!$A$2:$B$9,2,FALSE)*'FL Characterization'!B$2)</f>
        <v>2.1565932560092893</v>
      </c>
      <c r="C8" s="4">
        <f>('[1]Pc, Winter, S3'!C8*Main!$B$5)+(VLOOKUP($A8,'FL Ratio'!$A$2:$B$9,2,FALSE)*'FL Characterization'!C$2)</f>
        <v>1.996329224320964</v>
      </c>
      <c r="D8" s="4">
        <f>('[1]Pc, Winter, S3'!D8*Main!$B$5)+(VLOOKUP($A8,'FL Ratio'!$A$2:$B$9,2,FALSE)*'FL Characterization'!D$2)</f>
        <v>1.9066194162641685</v>
      </c>
      <c r="E8" s="4">
        <f>('[1]Pc, Winter, S3'!E8*Main!$B$5)+(VLOOKUP($A8,'FL Ratio'!$A$2:$B$9,2,FALSE)*'FL Characterization'!E$2)</f>
        <v>1.9170130181866574</v>
      </c>
      <c r="F8" s="4">
        <f>('[1]Pc, Winter, S3'!F8*Main!$B$5)+(VLOOKUP($A8,'FL Ratio'!$A$2:$B$9,2,FALSE)*'FL Characterization'!F$2)</f>
        <v>1.9048067762152701</v>
      </c>
      <c r="G8" s="4">
        <f>('[1]Pc, Winter, S3'!G8*Main!$B$5)+(VLOOKUP($A8,'FL Ratio'!$A$2:$B$9,2,FALSE)*'FL Characterization'!G$2)</f>
        <v>2.1013397016271043</v>
      </c>
      <c r="H8" s="4">
        <f>('[1]Pc, Winter, S3'!H8*Main!$B$5)+(VLOOKUP($A8,'FL Ratio'!$A$2:$B$9,2,FALSE)*'FL Characterization'!H$2)</f>
        <v>2.6938975677168053</v>
      </c>
      <c r="I8" s="4">
        <f>('[1]Pc, Winter, S3'!I8*Main!$B$5)+(VLOOKUP($A8,'FL Ratio'!$A$2:$B$9,2,FALSE)*'FL Characterization'!I$2)</f>
        <v>3.0725982021241256</v>
      </c>
      <c r="J8" s="4">
        <f>('[1]Pc, Winter, S3'!J8*Main!$B$5)+(VLOOKUP($A8,'FL Ratio'!$A$2:$B$9,2,FALSE)*'FL Characterization'!J$2)</f>
        <v>3.2967550427436105</v>
      </c>
      <c r="K8" s="4">
        <f>('[1]Pc, Winter, S3'!K8*Main!$B$5)+(VLOOKUP($A8,'FL Ratio'!$A$2:$B$9,2,FALSE)*'FL Characterization'!K$2)</f>
        <v>3.2103315230260336</v>
      </c>
      <c r="L8" s="4">
        <f>('[1]Pc, Winter, S3'!L8*Main!$B$5)+(VLOOKUP($A8,'FL Ratio'!$A$2:$B$9,2,FALSE)*'FL Characterization'!L$2)</f>
        <v>3.2755701487714473</v>
      </c>
      <c r="M8" s="4">
        <f>('[1]Pc, Winter, S3'!M8*Main!$B$5)+(VLOOKUP($A8,'FL Ratio'!$A$2:$B$9,2,FALSE)*'FL Characterization'!M$2)</f>
        <v>3.2413397924271856</v>
      </c>
      <c r="N8" s="4">
        <f>('[1]Pc, Winter, S3'!N8*Main!$B$5)+(VLOOKUP($A8,'FL Ratio'!$A$2:$B$9,2,FALSE)*'FL Characterization'!N$2)</f>
        <v>3.189524668028545</v>
      </c>
      <c r="O8" s="4">
        <f>('[1]Pc, Winter, S3'!O8*Main!$B$5)+(VLOOKUP($A8,'FL Ratio'!$A$2:$B$9,2,FALSE)*'FL Characterization'!O$2)</f>
        <v>3.1224743358403138</v>
      </c>
      <c r="P8" s="4">
        <f>('[1]Pc, Winter, S3'!P8*Main!$B$5)+(VLOOKUP($A8,'FL Ratio'!$A$2:$B$9,2,FALSE)*'FL Characterization'!P$2)</f>
        <v>2.9108492205353826</v>
      </c>
      <c r="Q8" s="4">
        <f>('[1]Pc, Winter, S3'!Q8*Main!$B$5)+(VLOOKUP($A8,'FL Ratio'!$A$2:$B$9,2,FALSE)*'FL Characterization'!Q$2)</f>
        <v>2.9088472855496987</v>
      </c>
      <c r="R8" s="4">
        <f>('[1]Pc, Winter, S3'!R8*Main!$B$5)+(VLOOKUP($A8,'FL Ratio'!$A$2:$B$9,2,FALSE)*'FL Characterization'!R$2)</f>
        <v>3.1396487144590393</v>
      </c>
      <c r="S8" s="4">
        <f>('[1]Pc, Winter, S3'!S8*Main!$B$5)+(VLOOKUP($A8,'FL Ratio'!$A$2:$B$9,2,FALSE)*'FL Characterization'!S$2)</f>
        <v>3.5751436739005049</v>
      </c>
      <c r="T8" s="4">
        <f>('[1]Pc, Winter, S3'!T8*Main!$B$5)+(VLOOKUP($A8,'FL Ratio'!$A$2:$B$9,2,FALSE)*'FL Characterization'!T$2)</f>
        <v>3.3947180789122235</v>
      </c>
      <c r="U8" s="4">
        <f>('[1]Pc, Winter, S3'!U8*Main!$B$5)+(VLOOKUP($A8,'FL Ratio'!$A$2:$B$9,2,FALSE)*'FL Characterization'!U$2)</f>
        <v>3.131389614962905</v>
      </c>
      <c r="V8" s="4">
        <f>('[1]Pc, Winter, S3'!V8*Main!$B$5)+(VLOOKUP($A8,'FL Ratio'!$A$2:$B$9,2,FALSE)*'FL Characterization'!V$2)</f>
        <v>3.0764078029499169</v>
      </c>
      <c r="W8" s="4">
        <f>('[1]Pc, Winter, S3'!W8*Main!$B$5)+(VLOOKUP($A8,'FL Ratio'!$A$2:$B$9,2,FALSE)*'FL Characterization'!W$2)</f>
        <v>2.9610887316253289</v>
      </c>
      <c r="X8" s="4">
        <f>('[1]Pc, Winter, S3'!X8*Main!$B$5)+(VLOOKUP($A8,'FL Ratio'!$A$2:$B$9,2,FALSE)*'FL Characterization'!X$2)</f>
        <v>2.624397632565131</v>
      </c>
      <c r="Y8" s="4">
        <f>('[1]Pc, Winter, S3'!Y8*Main!$B$5)+(VLOOKUP($A8,'FL Ratio'!$A$2:$B$9,2,FALSE)*'FL Characterization'!Y$2)</f>
        <v>2.3468016053371921</v>
      </c>
    </row>
    <row r="9" spans="1:25" x14ac:dyDescent="0.25">
      <c r="A9">
        <v>8</v>
      </c>
      <c r="B9" s="4">
        <f>('[1]Pc, Winter, S3'!B9*Main!$B$5)+(VLOOKUP($A9,'FL Ratio'!$A$2:$B$9,2,FALSE)*'FL Characterization'!B$2)</f>
        <v>1.5588836524192575</v>
      </c>
      <c r="C9" s="4">
        <f>('[1]Pc, Winter, S3'!C9*Main!$B$5)+(VLOOKUP($A9,'FL Ratio'!$A$2:$B$9,2,FALSE)*'FL Characterization'!C$2)</f>
        <v>1.5290197680259081</v>
      </c>
      <c r="D9" s="4">
        <f>('[1]Pc, Winter, S3'!D9*Main!$B$5)+(VLOOKUP($A9,'FL Ratio'!$A$2:$B$9,2,FALSE)*'FL Characterization'!D$2)</f>
        <v>1.4710828165897603</v>
      </c>
      <c r="E9" s="4">
        <f>('[1]Pc, Winter, S3'!E9*Main!$B$5)+(VLOOKUP($A9,'FL Ratio'!$A$2:$B$9,2,FALSE)*'FL Characterization'!E$2)</f>
        <v>1.4639675829269994</v>
      </c>
      <c r="F9" s="4">
        <f>('[1]Pc, Winter, S3'!F9*Main!$B$5)+(VLOOKUP($A9,'FL Ratio'!$A$2:$B$9,2,FALSE)*'FL Characterization'!F$2)</f>
        <v>1.4966866648314254</v>
      </c>
      <c r="G9" s="4">
        <f>('[1]Pc, Winter, S3'!G9*Main!$B$5)+(VLOOKUP($A9,'FL Ratio'!$A$2:$B$9,2,FALSE)*'FL Characterization'!G$2)</f>
        <v>1.7929139008245287</v>
      </c>
      <c r="H9" s="4">
        <f>('[1]Pc, Winter, S3'!H9*Main!$B$5)+(VLOOKUP($A9,'FL Ratio'!$A$2:$B$9,2,FALSE)*'FL Characterization'!H$2)</f>
        <v>2.9701406557630703</v>
      </c>
      <c r="I9" s="4">
        <f>('[1]Pc, Winter, S3'!I9*Main!$B$5)+(VLOOKUP($A9,'FL Ratio'!$A$2:$B$9,2,FALSE)*'FL Characterization'!I$2)</f>
        <v>3.3754958781261615</v>
      </c>
      <c r="J9" s="4">
        <f>('[1]Pc, Winter, S3'!J9*Main!$B$5)+(VLOOKUP($A9,'FL Ratio'!$A$2:$B$9,2,FALSE)*'FL Characterization'!J$2)</f>
        <v>3.5039792868517581</v>
      </c>
      <c r="K9" s="4">
        <f>('[1]Pc, Winter, S3'!K9*Main!$B$5)+(VLOOKUP($A9,'FL Ratio'!$A$2:$B$9,2,FALSE)*'FL Characterization'!K$2)</f>
        <v>3.4913039201009481</v>
      </c>
      <c r="L9" s="4">
        <f>('[1]Pc, Winter, S3'!L9*Main!$B$5)+(VLOOKUP($A9,'FL Ratio'!$A$2:$B$9,2,FALSE)*'FL Characterization'!L$2)</f>
        <v>3.757651062469856</v>
      </c>
      <c r="M9" s="4">
        <f>('[1]Pc, Winter, S3'!M9*Main!$B$5)+(VLOOKUP($A9,'FL Ratio'!$A$2:$B$9,2,FALSE)*'FL Characterization'!M$2)</f>
        <v>3.5892643014740084</v>
      </c>
      <c r="N9" s="4">
        <f>('[1]Pc, Winter, S3'!N9*Main!$B$5)+(VLOOKUP($A9,'FL Ratio'!$A$2:$B$9,2,FALSE)*'FL Characterization'!N$2)</f>
        <v>3.486966910417995</v>
      </c>
      <c r="O9" s="4">
        <f>('[1]Pc, Winter, S3'!O9*Main!$B$5)+(VLOOKUP($A9,'FL Ratio'!$A$2:$B$9,2,FALSE)*'FL Characterization'!O$2)</f>
        <v>3.4564664398948515</v>
      </c>
      <c r="P9" s="4">
        <f>('[1]Pc, Winter, S3'!P9*Main!$B$5)+(VLOOKUP($A9,'FL Ratio'!$A$2:$B$9,2,FALSE)*'FL Characterization'!P$2)</f>
        <v>2.9460165062423633</v>
      </c>
      <c r="Q9" s="4">
        <f>('[1]Pc, Winter, S3'!Q9*Main!$B$5)+(VLOOKUP($A9,'FL Ratio'!$A$2:$B$9,2,FALSE)*'FL Characterization'!Q$2)</f>
        <v>2.7674357042910458</v>
      </c>
      <c r="R9" s="4">
        <f>('[1]Pc, Winter, S3'!R9*Main!$B$5)+(VLOOKUP($A9,'FL Ratio'!$A$2:$B$9,2,FALSE)*'FL Characterization'!R$2)</f>
        <v>2.8199078516104024</v>
      </c>
      <c r="S9" s="4">
        <f>('[1]Pc, Winter, S3'!S9*Main!$B$5)+(VLOOKUP($A9,'FL Ratio'!$A$2:$B$9,2,FALSE)*'FL Characterization'!S$2)</f>
        <v>3.0955865998799963</v>
      </c>
      <c r="T9" s="4">
        <f>('[1]Pc, Winter, S3'!T9*Main!$B$5)+(VLOOKUP($A9,'FL Ratio'!$A$2:$B$9,2,FALSE)*'FL Characterization'!T$2)</f>
        <v>3.0210763699388896</v>
      </c>
      <c r="U9" s="4">
        <f>('[1]Pc, Winter, S3'!U9*Main!$B$5)+(VLOOKUP($A9,'FL Ratio'!$A$2:$B$9,2,FALSE)*'FL Characterization'!U$2)</f>
        <v>2.8589371802955927</v>
      </c>
      <c r="V9" s="4">
        <f>('[1]Pc, Winter, S3'!V9*Main!$B$5)+(VLOOKUP($A9,'FL Ratio'!$A$2:$B$9,2,FALSE)*'FL Characterization'!V$2)</f>
        <v>2.7836583970728754</v>
      </c>
      <c r="W9" s="4">
        <f>('[1]Pc, Winter, S3'!W9*Main!$B$5)+(VLOOKUP($A9,'FL Ratio'!$A$2:$B$9,2,FALSE)*'FL Characterization'!W$2)</f>
        <v>2.6089706581423884</v>
      </c>
      <c r="X9" s="4">
        <f>('[1]Pc, Winter, S3'!X9*Main!$B$5)+(VLOOKUP($A9,'FL Ratio'!$A$2:$B$9,2,FALSE)*'FL Characterization'!X$2)</f>
        <v>2.0765239735692962</v>
      </c>
      <c r="Y9" s="4">
        <f>('[1]Pc, Winter, S3'!Y9*Main!$B$5)+(VLOOKUP($A9,'FL Ratio'!$A$2:$B$9,2,FALSE)*'FL Characterization'!Y$2)</f>
        <v>1.8837502718622121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S1'!B2*Main!$B$5)</f>
        <v>1.0775300394262484</v>
      </c>
      <c r="C2" s="4">
        <f>('[1]Qc, Winter, S1'!C2*Main!$B$5)</f>
        <v>0.76129317861294954</v>
      </c>
      <c r="D2" s="4">
        <f>('[1]Qc, Winter, S1'!D2*Main!$B$5)</f>
        <v>0.65995921124941925</v>
      </c>
      <c r="E2" s="4">
        <f>('[1]Qc, Winter, S1'!E2*Main!$B$5)</f>
        <v>0.84595320911841243</v>
      </c>
      <c r="F2" s="4">
        <f>('[1]Qc, Winter, S1'!F2*Main!$B$5)</f>
        <v>0.7283906961072717</v>
      </c>
      <c r="G2" s="4">
        <f>('[1]Qc, Winter, S1'!G2*Main!$B$5)</f>
        <v>0.59886145897059662</v>
      </c>
      <c r="H2" s="4">
        <f>('[1]Qc, Winter, S1'!H2*Main!$B$5)</f>
        <v>0.49549711273746655</v>
      </c>
      <c r="I2" s="4">
        <f>('[1]Qc, Winter, S1'!I2*Main!$B$5)</f>
        <v>1.7315316865640025</v>
      </c>
      <c r="J2" s="4">
        <f>('[1]Qc, Winter, S1'!J2*Main!$B$5)</f>
        <v>1.810820167037122</v>
      </c>
      <c r="K2" s="4">
        <f>('[1]Qc, Winter, S1'!K2*Main!$B$5)</f>
        <v>1.5531493982030584</v>
      </c>
      <c r="L2" s="4">
        <f>('[1]Qc, Winter, S1'!L2*Main!$B$5)</f>
        <v>1.8095318077449374</v>
      </c>
      <c r="M2" s="4">
        <f>('[1]Qc, Winter, S1'!M2*Main!$B$5)</f>
        <v>1.6814148241600257</v>
      </c>
      <c r="N2" s="4">
        <f>('[1]Qc, Winter, S1'!N2*Main!$B$5)</f>
        <v>1.6888227779250835</v>
      </c>
      <c r="O2" s="4">
        <f>('[1]Qc, Winter, S1'!O2*Main!$B$5)</f>
        <v>1.5080543873936274</v>
      </c>
      <c r="P2" s="4">
        <f>('[1]Qc, Winter, S1'!P2*Main!$B$5)</f>
        <v>0.89488618592038183</v>
      </c>
      <c r="Q2" s="4">
        <f>('[1]Qc, Winter, S1'!Q2*Main!$B$5)</f>
        <v>1.4011169127678444</v>
      </c>
      <c r="R2" s="4">
        <f>('[1]Qc, Winter, S1'!R2*Main!$B$5)</f>
        <v>1.680423670083395</v>
      </c>
      <c r="S2" s="4">
        <f>('[1]Qc, Winter, S1'!S2*Main!$B$5)</f>
        <v>1.5679405653378313</v>
      </c>
      <c r="T2" s="4">
        <f>('[1]Qc, Winter, S1'!T2*Main!$B$5)</f>
        <v>1.0958357527740292</v>
      </c>
      <c r="U2" s="4">
        <f>('[1]Qc, Winter, S1'!U2*Main!$B$5)</f>
        <v>1.1368644937354526</v>
      </c>
      <c r="V2" s="4">
        <f>('[1]Qc, Winter, S1'!V2*Main!$B$5)</f>
        <v>1.0588899461756105</v>
      </c>
      <c r="W2" s="4">
        <f>('[1]Qc, Winter, S1'!W2*Main!$B$5)</f>
        <v>0.65683794759035674</v>
      </c>
      <c r="X2" s="4">
        <f>('[1]Qc, Winter, S1'!X2*Main!$B$5)</f>
        <v>0.52396369363363104</v>
      </c>
      <c r="Y2" s="4">
        <f>('[1]Qc, Winter, S1'!Y2*Main!$B$5)</f>
        <v>0.54306577851543503</v>
      </c>
    </row>
    <row r="3" spans="1:25" x14ac:dyDescent="0.25">
      <c r="A3">
        <v>2</v>
      </c>
      <c r="B3" s="4">
        <f>('[1]Qc, Winter, S1'!B3*Main!$B$5)</f>
        <v>-1.7007436765133503</v>
      </c>
      <c r="C3" s="4">
        <f>('[1]Qc, Winter, S1'!C3*Main!$B$5)</f>
        <v>-1.7003687101589804</v>
      </c>
      <c r="D3" s="4">
        <f>('[1]Qc, Winter, S1'!D3*Main!$B$5)</f>
        <v>-1.7472869664127433</v>
      </c>
      <c r="E3" s="4">
        <f>('[1]Qc, Winter, S1'!E3*Main!$B$5)</f>
        <v>-1.8273302909036269</v>
      </c>
      <c r="F3" s="4">
        <f>('[1]Qc, Winter, S1'!F3*Main!$B$5)</f>
        <v>-1.8097822033266202</v>
      </c>
      <c r="G3" s="4">
        <f>('[1]Qc, Winter, S1'!G3*Main!$B$5)</f>
        <v>-1.6609570438544432</v>
      </c>
      <c r="H3" s="4">
        <f>('[1]Qc, Winter, S1'!H3*Main!$B$5)</f>
        <v>-1.0531774581307838</v>
      </c>
      <c r="I3" s="4">
        <f>('[1]Qc, Winter, S1'!I3*Main!$B$5)</f>
        <v>-0.2024509219713258</v>
      </c>
      <c r="J3" s="4">
        <f>('[1]Qc, Winter, S1'!J3*Main!$B$5)</f>
        <v>-0.21755919468847656</v>
      </c>
      <c r="K3" s="4">
        <f>('[1]Qc, Winter, S1'!K3*Main!$B$5)</f>
        <v>-0.1441779413306698</v>
      </c>
      <c r="L3" s="4">
        <f>('[1]Qc, Winter, S1'!L3*Main!$B$5)</f>
        <v>-0.12700600243437615</v>
      </c>
      <c r="M3" s="4">
        <f>('[1]Qc, Winter, S1'!M3*Main!$B$5)</f>
        <v>-0.56681957862159393</v>
      </c>
      <c r="N3" s="4">
        <f>('[1]Qc, Winter, S1'!N3*Main!$B$5)</f>
        <v>-0.82806252249798118</v>
      </c>
      <c r="O3" s="4">
        <f>('[1]Qc, Winter, S1'!O3*Main!$B$5)</f>
        <v>-1.0734460786221343</v>
      </c>
      <c r="P3" s="4">
        <f>('[1]Qc, Winter, S1'!P3*Main!$B$5)</f>
        <v>-1.06537585681501</v>
      </c>
      <c r="Q3" s="4">
        <f>('[1]Qc, Winter, S1'!Q3*Main!$B$5)</f>
        <v>-1.0833926523349797</v>
      </c>
      <c r="R3" s="4">
        <f>('[1]Qc, Winter, S1'!R3*Main!$B$5)</f>
        <v>-0.85180346655381201</v>
      </c>
      <c r="S3" s="4">
        <f>('[1]Qc, Winter, S1'!S3*Main!$B$5)</f>
        <v>0.27996356137773576</v>
      </c>
      <c r="T3" s="4">
        <f>('[1]Qc, Winter, S1'!T3*Main!$B$5)</f>
        <v>-3.9456594705556153E-2</v>
      </c>
      <c r="U3" s="4">
        <f>('[1]Qc, Winter, S1'!U3*Main!$B$5)</f>
        <v>-0.46575753202685599</v>
      </c>
      <c r="V3" s="4">
        <f>('[1]Qc, Winter, S1'!V3*Main!$B$5)</f>
        <v>-0.86334567411788998</v>
      </c>
      <c r="W3" s="4">
        <f>('[1]Qc, Winter, S1'!W3*Main!$B$5)</f>
        <v>-1.1356594151551804</v>
      </c>
      <c r="X3" s="4">
        <f>('[1]Qc, Winter, S1'!X3*Main!$B$5)</f>
        <v>-1.2455414473620205</v>
      </c>
      <c r="Y3" s="4">
        <f>('[1]Qc, Winter, S1'!Y3*Main!$B$5)</f>
        <v>-1.4260853823386657</v>
      </c>
    </row>
    <row r="4" spans="1:25" x14ac:dyDescent="0.25">
      <c r="A4">
        <v>3</v>
      </c>
      <c r="B4" s="4">
        <f>('[1]Qc, Winter, S1'!B4*Main!$B$5)</f>
        <v>-1.3012153690697836</v>
      </c>
      <c r="C4" s="4">
        <f>('[1]Qc, Winter, S1'!C4*Main!$B$5)</f>
        <v>-1.4040151596575592</v>
      </c>
      <c r="D4" s="4">
        <f>('[1]Qc, Winter, S1'!D4*Main!$B$5)</f>
        <v>-1.4297678841159902</v>
      </c>
      <c r="E4" s="4">
        <f>('[1]Qc, Winter, S1'!E4*Main!$B$5)</f>
        <v>-1.4106470764535679</v>
      </c>
      <c r="F4" s="4">
        <f>('[1]Qc, Winter, S1'!F4*Main!$B$5)</f>
        <v>-1.4118203492746266</v>
      </c>
      <c r="G4" s="4">
        <f>('[1]Qc, Winter, S1'!G4*Main!$B$5)</f>
        <v>-1.1789304374658347</v>
      </c>
      <c r="H4" s="4">
        <f>('[1]Qc, Winter, S1'!H4*Main!$B$5)</f>
        <v>-4.3899857733748313E-2</v>
      </c>
      <c r="I4" s="4">
        <f>('[1]Qc, Winter, S1'!I4*Main!$B$5)</f>
        <v>0.60781695846079697</v>
      </c>
      <c r="J4" s="4">
        <f>('[1]Qc, Winter, S1'!J4*Main!$B$5)</f>
        <v>0.77467407429665247</v>
      </c>
      <c r="K4" s="4">
        <f>('[1]Qc, Winter, S1'!K4*Main!$B$5)</f>
        <v>0.53965623611960223</v>
      </c>
      <c r="L4" s="4">
        <f>('[1]Qc, Winter, S1'!L4*Main!$B$5)</f>
        <v>0.31862545683723587</v>
      </c>
      <c r="M4" s="4">
        <f>('[1]Qc, Winter, S1'!M4*Main!$B$5)</f>
        <v>0.63200713295942701</v>
      </c>
      <c r="N4" s="4">
        <f>('[1]Qc, Winter, S1'!N4*Main!$B$5)</f>
        <v>0.39851206951746199</v>
      </c>
      <c r="O4" s="4">
        <f>('[1]Qc, Winter, S1'!O4*Main!$B$5)</f>
        <v>0.12090584847970035</v>
      </c>
      <c r="P4" s="4">
        <f>('[1]Qc, Winter, S1'!P4*Main!$B$5)</f>
        <v>-0.47833184441087784</v>
      </c>
      <c r="Q4" s="4">
        <f>('[1]Qc, Winter, S1'!Q4*Main!$B$5)</f>
        <v>-0.47853539147488844</v>
      </c>
      <c r="R4" s="4">
        <f>('[1]Qc, Winter, S1'!R4*Main!$B$5)</f>
        <v>-0.39419766148644925</v>
      </c>
      <c r="S4" s="4">
        <f>('[1]Qc, Winter, S1'!S4*Main!$B$5)</f>
        <v>-0.19886475922794841</v>
      </c>
      <c r="T4" s="4">
        <f>('[1]Qc, Winter, S1'!T4*Main!$B$5)</f>
        <v>-0.48468519017180195</v>
      </c>
      <c r="U4" s="4">
        <f>('[1]Qc, Winter, S1'!U4*Main!$B$5)</f>
        <v>-0.27616010751060255</v>
      </c>
      <c r="V4" s="4">
        <f>('[1]Qc, Winter, S1'!V4*Main!$B$5)</f>
        <v>-0.37915309204699682</v>
      </c>
      <c r="W4" s="4">
        <f>('[1]Qc, Winter, S1'!W4*Main!$B$5)</f>
        <v>-0.62886927222317879</v>
      </c>
      <c r="X4" s="4">
        <f>('[1]Qc, Winter, S1'!X4*Main!$B$5)</f>
        <v>-0.99352670256260311</v>
      </c>
      <c r="Y4" s="4">
        <f>('[1]Qc, Winter, S1'!Y4*Main!$B$5)</f>
        <v>-1.1215307914171806</v>
      </c>
    </row>
    <row r="5" spans="1:25" x14ac:dyDescent="0.25">
      <c r="A5">
        <v>4</v>
      </c>
      <c r="B5" s="4">
        <f>('[1]Qc, Winter, S1'!B5*Main!$B$5)</f>
        <v>-1.0668751304375033</v>
      </c>
      <c r="C5" s="4">
        <f>('[1]Qc, Winter, S1'!C5*Main!$B$5)</f>
        <v>-1.0774563840420663</v>
      </c>
      <c r="D5" s="4">
        <f>('[1]Qc, Winter, S1'!D5*Main!$B$5)</f>
        <v>-1.0884501864703524</v>
      </c>
      <c r="E5" s="4">
        <f>('[1]Qc, Winter, S1'!E5*Main!$B$5)</f>
        <v>-1.0979794628502773</v>
      </c>
      <c r="F5" s="4">
        <f>('[1]Qc, Winter, S1'!F5*Main!$B$5)</f>
        <v>-1.102867936227562</v>
      </c>
      <c r="G5" s="4">
        <f>('[1]Qc, Winter, S1'!G5*Main!$B$5)</f>
        <v>-1.0082968358584361</v>
      </c>
      <c r="H5" s="4">
        <f>('[1]Qc, Winter, S1'!H5*Main!$B$5)</f>
        <v>-0.87480484288955396</v>
      </c>
      <c r="I5" s="4">
        <f>('[1]Qc, Winter, S1'!I5*Main!$B$5)</f>
        <v>-0.79869448560068956</v>
      </c>
      <c r="J5" s="4">
        <f>('[1]Qc, Winter, S1'!J5*Main!$B$5)</f>
        <v>-0.82208465250393159</v>
      </c>
      <c r="K5" s="4">
        <f>('[1]Qc, Winter, S1'!K5*Main!$B$5)</f>
        <v>-0.91071463399550145</v>
      </c>
      <c r="L5" s="4">
        <f>('[1]Qc, Winter, S1'!L5*Main!$B$5)</f>
        <v>-0.97137612935281736</v>
      </c>
      <c r="M5" s="4">
        <f>('[1]Qc, Winter, S1'!M5*Main!$B$5)</f>
        <v>-1.0285310339613387</v>
      </c>
      <c r="N5" s="4">
        <f>('[1]Qc, Winter, S1'!N5*Main!$B$5)</f>
        <v>-1.0297478153822066</v>
      </c>
      <c r="O5" s="4">
        <f>('[1]Qc, Winter, S1'!O5*Main!$B$5)</f>
        <v>-1.048682848529338</v>
      </c>
      <c r="P5" s="4">
        <f>('[1]Qc, Winter, S1'!P5*Main!$B$5)</f>
        <v>-1.057902639038623</v>
      </c>
      <c r="Q5" s="4">
        <f>('[1]Qc, Winter, S1'!Q5*Main!$B$5)</f>
        <v>-1.0263445474714628</v>
      </c>
      <c r="R5" s="4">
        <f>('[1]Qc, Winter, S1'!R5*Main!$B$5)</f>
        <v>-0.86886442941405473</v>
      </c>
      <c r="S5" s="4">
        <f>('[1]Qc, Winter, S1'!S5*Main!$B$5)</f>
        <v>-0.51784953488676022</v>
      </c>
      <c r="T5" s="4">
        <f>('[1]Qc, Winter, S1'!T5*Main!$B$5)</f>
        <v>-0.66794572697630406</v>
      </c>
      <c r="U5" s="4">
        <f>('[1]Qc, Winter, S1'!U5*Main!$B$5)</f>
        <v>-0.81022465347680872</v>
      </c>
      <c r="V5" s="4">
        <f>('[1]Qc, Winter, S1'!V5*Main!$B$5)</f>
        <v>-0.87222678400552733</v>
      </c>
      <c r="W5" s="4">
        <f>('[1]Qc, Winter, S1'!W5*Main!$B$5)</f>
        <v>-0.92278101881375763</v>
      </c>
      <c r="X5" s="4">
        <f>('[1]Qc, Winter, S1'!X5*Main!$B$5)</f>
        <v>-0.97545985036302063</v>
      </c>
      <c r="Y5" s="4">
        <f>('[1]Qc, Winter, S1'!Y5*Main!$B$5)</f>
        <v>-0.98018322253268342</v>
      </c>
    </row>
    <row r="6" spans="1:25" x14ac:dyDescent="0.25">
      <c r="A6">
        <v>5</v>
      </c>
      <c r="B6" s="4">
        <f>('[1]Qc, Winter, S1'!B6*Main!$B$5)</f>
        <v>-1.0038955525411055</v>
      </c>
      <c r="C6" s="4">
        <f>('[1]Qc, Winter, S1'!C6*Main!$B$5)</f>
        <v>-1.0543402220752363</v>
      </c>
      <c r="D6" s="4">
        <f>('[1]Qc, Winter, S1'!D6*Main!$B$5)</f>
        <v>-1.0991412609087858</v>
      </c>
      <c r="E6" s="4">
        <f>('[1]Qc, Winter, S1'!E6*Main!$B$5)</f>
        <v>-1.1030611353220068</v>
      </c>
      <c r="F6" s="4">
        <f>('[1]Qc, Winter, S1'!F6*Main!$B$5)</f>
        <v>-1.1006190489118364</v>
      </c>
      <c r="G6" s="4">
        <f>('[1]Qc, Winter, S1'!G6*Main!$B$5)</f>
        <v>-0.92773492838332794</v>
      </c>
      <c r="H6" s="4">
        <f>('[1]Qc, Winter, S1'!H6*Main!$B$5)</f>
        <v>-0.70703210224888802</v>
      </c>
      <c r="I6" s="4">
        <f>('[1]Qc, Winter, S1'!I6*Main!$B$5)</f>
        <v>-0.57217616393288884</v>
      </c>
      <c r="J6" s="4">
        <f>('[1]Qc, Winter, S1'!J6*Main!$B$5)</f>
        <v>-0.56203829320076615</v>
      </c>
      <c r="K6" s="4">
        <f>('[1]Qc, Winter, S1'!K6*Main!$B$5)</f>
        <v>-0.47079356943121298</v>
      </c>
      <c r="L6" s="4">
        <f>('[1]Qc, Winter, S1'!L6*Main!$B$5)</f>
        <v>-0.46590929248996737</v>
      </c>
      <c r="M6" s="4">
        <f>('[1]Qc, Winter, S1'!M6*Main!$B$5)</f>
        <v>-0.45609926378036325</v>
      </c>
      <c r="N6" s="4">
        <f>('[1]Qc, Winter, S1'!N6*Main!$B$5)</f>
        <v>-0.54892416110943842</v>
      </c>
      <c r="O6" s="4">
        <f>('[1]Qc, Winter, S1'!O6*Main!$B$5)</f>
        <v>-0.59070864379359189</v>
      </c>
      <c r="P6" s="4">
        <f>('[1]Qc, Winter, S1'!P6*Main!$B$5)</f>
        <v>-0.57482399325111433</v>
      </c>
      <c r="Q6" s="4">
        <f>('[1]Qc, Winter, S1'!Q6*Main!$B$5)</f>
        <v>-0.71255273145383025</v>
      </c>
      <c r="R6" s="4">
        <f>('[1]Qc, Winter, S1'!R6*Main!$B$5)</f>
        <v>-0.63128220035391858</v>
      </c>
      <c r="S6" s="4">
        <f>('[1]Qc, Winter, S1'!S6*Main!$B$5)</f>
        <v>-0.31648246650237677</v>
      </c>
      <c r="T6" s="4">
        <f>('[1]Qc, Winter, S1'!T6*Main!$B$5)</f>
        <v>-0.37476750958837851</v>
      </c>
      <c r="U6" s="4">
        <f>('[1]Qc, Winter, S1'!U6*Main!$B$5)</f>
        <v>-0.46597093206566009</v>
      </c>
      <c r="V6" s="4">
        <f>('[1]Qc, Winter, S1'!V6*Main!$B$5)</f>
        <v>-0.50315788678062479</v>
      </c>
      <c r="W6" s="4">
        <f>('[1]Qc, Winter, S1'!W6*Main!$B$5)</f>
        <v>-0.6531593560422827</v>
      </c>
      <c r="X6" s="4">
        <f>('[1]Qc, Winter, S1'!X6*Main!$B$5)</f>
        <v>-0.7223421095172986</v>
      </c>
      <c r="Y6" s="4">
        <f>('[1]Qc, Winter, S1'!Y6*Main!$B$5)</f>
        <v>-0.75567072527383028</v>
      </c>
    </row>
    <row r="7" spans="1:25" x14ac:dyDescent="0.25">
      <c r="A7">
        <v>6</v>
      </c>
      <c r="B7" s="4">
        <f>('[1]Qc, Winter, S1'!B7*Main!$B$5)</f>
        <v>0.32485724644848529</v>
      </c>
      <c r="C7" s="4">
        <f>('[1]Qc, Winter, S1'!C7*Main!$B$5)</f>
        <v>0.25411584500038764</v>
      </c>
      <c r="D7" s="4">
        <f>('[1]Qc, Winter, S1'!D7*Main!$B$5)</f>
        <v>0.19267613393531444</v>
      </c>
      <c r="E7" s="4">
        <f>('[1]Qc, Winter, S1'!E7*Main!$B$5)</f>
        <v>0.28704360381808486</v>
      </c>
      <c r="F7" s="4">
        <f>('[1]Qc, Winter, S1'!F7*Main!$B$5)</f>
        <v>0.23570962213710045</v>
      </c>
      <c r="G7" s="4">
        <f>('[1]Qc, Winter, S1'!G7*Main!$B$5)</f>
        <v>0.3395870757386531</v>
      </c>
      <c r="H7" s="4">
        <f>('[1]Qc, Winter, S1'!H7*Main!$B$5)</f>
        <v>0.45290958336149817</v>
      </c>
      <c r="I7" s="4">
        <f>('[1]Qc, Winter, S1'!I7*Main!$B$5)</f>
        <v>0.88217447174585684</v>
      </c>
      <c r="J7" s="4">
        <f>('[1]Qc, Winter, S1'!J7*Main!$B$5)</f>
        <v>1.0159717202653975</v>
      </c>
      <c r="K7" s="4">
        <f>('[1]Qc, Winter, S1'!K7*Main!$B$5)</f>
        <v>1.0468330869050764</v>
      </c>
      <c r="L7" s="4">
        <f>('[1]Qc, Winter, S1'!L7*Main!$B$5)</f>
        <v>0.99361488872989434</v>
      </c>
      <c r="M7" s="4">
        <f>('[1]Qc, Winter, S1'!M7*Main!$B$5)</f>
        <v>1.0599015500846671</v>
      </c>
      <c r="N7" s="4">
        <f>('[1]Qc, Winter, S1'!N7*Main!$B$5)</f>
        <v>1.0520260252210942</v>
      </c>
      <c r="O7" s="4">
        <f>('[1]Qc, Winter, S1'!O7*Main!$B$5)</f>
        <v>1.0398278669920176</v>
      </c>
      <c r="P7" s="4">
        <f>('[1]Qc, Winter, S1'!P7*Main!$B$5)</f>
        <v>0.87455419125280309</v>
      </c>
      <c r="Q7" s="4">
        <f>('[1]Qc, Winter, S1'!Q7*Main!$B$5)</f>
        <v>0.83189444867485918</v>
      </c>
      <c r="R7" s="4">
        <f>('[1]Qc, Winter, S1'!R7*Main!$B$5)</f>
        <v>0.72302546637083043</v>
      </c>
      <c r="S7" s="4">
        <f>('[1]Qc, Winter, S1'!S7*Main!$B$5)</f>
        <v>0.79096555730938989</v>
      </c>
      <c r="T7" s="4">
        <f>('[1]Qc, Winter, S1'!T7*Main!$B$5)</f>
        <v>0.67047456407951722</v>
      </c>
      <c r="U7" s="4">
        <f>('[1]Qc, Winter, S1'!U7*Main!$B$5)</f>
        <v>0.69965974435961309</v>
      </c>
      <c r="V7" s="4">
        <f>('[1]Qc, Winter, S1'!V7*Main!$B$5)</f>
        <v>0.59154815371551484</v>
      </c>
      <c r="W7" s="4">
        <f>('[1]Qc, Winter, S1'!W7*Main!$B$5)</f>
        <v>0.62269701698891844</v>
      </c>
      <c r="X7" s="4">
        <f>('[1]Qc, Winter, S1'!X7*Main!$B$5)</f>
        <v>0.3865734199454961</v>
      </c>
      <c r="Y7" s="4">
        <f>('[1]Qc, Winter, S1'!Y7*Main!$B$5)</f>
        <v>0.39699169056443073</v>
      </c>
    </row>
    <row r="8" spans="1:25" x14ac:dyDescent="0.25">
      <c r="A8">
        <v>7</v>
      </c>
      <c r="B8" s="4">
        <f>('[1]Qc, Winter, S1'!B8*Main!$B$5)</f>
        <v>-0.96723793908124089</v>
      </c>
      <c r="C8" s="4">
        <f>('[1]Qc, Winter, S1'!C8*Main!$B$5)</f>
        <v>-0.95666191681391499</v>
      </c>
      <c r="D8" s="4">
        <f>('[1]Qc, Winter, S1'!D8*Main!$B$5)</f>
        <v>-0.98671927376918822</v>
      </c>
      <c r="E8" s="4">
        <f>('[1]Qc, Winter, S1'!E8*Main!$B$5)</f>
        <v>-1.004573865943196</v>
      </c>
      <c r="F8" s="4">
        <f>('[1]Qc, Winter, S1'!F8*Main!$B$5)</f>
        <v>-1.0640719148324842</v>
      </c>
      <c r="G8" s="4">
        <f>('[1]Qc, Winter, S1'!G8*Main!$B$5)</f>
        <v>-0.95272603535830247</v>
      </c>
      <c r="H8" s="4">
        <f>('[1]Qc, Winter, S1'!H8*Main!$B$5)</f>
        <v>-0.80938891946438218</v>
      </c>
      <c r="I8" s="4">
        <f>('[1]Qc, Winter, S1'!I8*Main!$B$5)</f>
        <v>-0.42042778669498743</v>
      </c>
      <c r="J8" s="4">
        <f>('[1]Qc, Winter, S1'!J8*Main!$B$5)</f>
        <v>-0.20831161082860589</v>
      </c>
      <c r="K8" s="4">
        <f>('[1]Qc, Winter, S1'!K8*Main!$B$5)</f>
        <v>-0.19335925300407117</v>
      </c>
      <c r="L8" s="4">
        <f>('[1]Qc, Winter, S1'!L8*Main!$B$5)</f>
        <v>-0.14696532361691972</v>
      </c>
      <c r="M8" s="4">
        <f>('[1]Qc, Winter, S1'!M8*Main!$B$5)</f>
        <v>-4.9389759013254424E-2</v>
      </c>
      <c r="N8" s="4">
        <f>('[1]Qc, Winter, S1'!N8*Main!$B$5)</f>
        <v>-0.20052846576011296</v>
      </c>
      <c r="O8" s="4">
        <f>('[1]Qc, Winter, S1'!O8*Main!$B$5)</f>
        <v>-0.20925585931806856</v>
      </c>
      <c r="P8" s="4">
        <f>('[1]Qc, Winter, S1'!P8*Main!$B$5)</f>
        <v>-0.38139704359078297</v>
      </c>
      <c r="Q8" s="4">
        <f>('[1]Qc, Winter, S1'!Q8*Main!$B$5)</f>
        <v>-0.54503086616285357</v>
      </c>
      <c r="R8" s="4">
        <f>('[1]Qc, Winter, S1'!R8*Main!$B$5)</f>
        <v>-0.49190930048380233</v>
      </c>
      <c r="S8" s="4">
        <f>('[1]Qc, Winter, S1'!S8*Main!$B$5)</f>
        <v>-0.5486806427660772</v>
      </c>
      <c r="T8" s="4">
        <f>('[1]Qc, Winter, S1'!T8*Main!$B$5)</f>
        <v>-0.61701778468579582</v>
      </c>
      <c r="U8" s="4">
        <f>('[1]Qc, Winter, S1'!U8*Main!$B$5)</f>
        <v>-0.59239110090340752</v>
      </c>
      <c r="V8" s="4">
        <f>('[1]Qc, Winter, S1'!V8*Main!$B$5)</f>
        <v>-0.67451632030088615</v>
      </c>
      <c r="W8" s="4">
        <f>('[1]Qc, Winter, S1'!W8*Main!$B$5)</f>
        <v>-0.79516287660197471</v>
      </c>
      <c r="X8" s="4">
        <f>('[1]Qc, Winter, S1'!X8*Main!$B$5)</f>
        <v>-0.89714181106068658</v>
      </c>
      <c r="Y8" s="4">
        <f>('[1]Qc, Winter, S1'!Y8*Main!$B$5)</f>
        <v>-0.89237074547602235</v>
      </c>
    </row>
    <row r="9" spans="1:25" x14ac:dyDescent="0.25">
      <c r="A9">
        <v>8</v>
      </c>
      <c r="B9" s="4">
        <f>('[1]Qc, Winter, S1'!B9*Main!$B$5)</f>
        <v>-1.1010483659939132</v>
      </c>
      <c r="C9" s="4">
        <f>('[1]Qc, Winter, S1'!C9*Main!$B$5)</f>
        <v>-1.1243263629064875</v>
      </c>
      <c r="D9" s="4">
        <f>('[1]Qc, Winter, S1'!D9*Main!$B$5)</f>
        <v>-1.1198728630133337</v>
      </c>
      <c r="E9" s="4">
        <f>('[1]Qc, Winter, S1'!E9*Main!$B$5)</f>
        <v>-1.1182635956196441</v>
      </c>
      <c r="F9" s="4">
        <f>('[1]Qc, Winter, S1'!F9*Main!$B$5)</f>
        <v>-1.0952101332564974</v>
      </c>
      <c r="G9" s="4">
        <f>('[1]Qc, Winter, S1'!G9*Main!$B$5)</f>
        <v>-1.0509557063567101</v>
      </c>
      <c r="H9" s="4">
        <f>('[1]Qc, Winter, S1'!H9*Main!$B$5)</f>
        <v>-0.80339443402703992</v>
      </c>
      <c r="I9" s="4">
        <f>('[1]Qc, Winter, S1'!I9*Main!$B$5)</f>
        <v>-0.63913514508273084</v>
      </c>
      <c r="J9" s="4">
        <f>('[1]Qc, Winter, S1'!J9*Main!$B$5)</f>
        <v>-0.59018392096651417</v>
      </c>
      <c r="K9" s="4">
        <f>('[1]Qc, Winter, S1'!K9*Main!$B$5)</f>
        <v>-0.67403345292951067</v>
      </c>
      <c r="L9" s="4">
        <f>('[1]Qc, Winter, S1'!L9*Main!$B$5)</f>
        <v>-0.63647800519807241</v>
      </c>
      <c r="M9" s="4">
        <f>('[1]Qc, Winter, S1'!M9*Main!$B$5)</f>
        <v>-0.5801915900320016</v>
      </c>
      <c r="N9" s="4">
        <f>('[1]Qc, Winter, S1'!N9*Main!$B$5)</f>
        <v>-0.61501506417738239</v>
      </c>
      <c r="O9" s="4">
        <f>('[1]Qc, Winter, S1'!O9*Main!$B$5)</f>
        <v>-0.66585617788688223</v>
      </c>
      <c r="P9" s="4">
        <f>('[1]Qc, Winter, S1'!P9*Main!$B$5)</f>
        <v>-0.80902353374329361</v>
      </c>
      <c r="Q9" s="4">
        <f>('[1]Qc, Winter, S1'!Q9*Main!$B$5)</f>
        <v>-0.89721579499875792</v>
      </c>
      <c r="R9" s="4">
        <f>('[1]Qc, Winter, S1'!R9*Main!$B$5)</f>
        <v>-0.89483895958401138</v>
      </c>
      <c r="S9" s="4">
        <f>('[1]Qc, Winter, S1'!S9*Main!$B$5)</f>
        <v>-0.88242934122945982</v>
      </c>
      <c r="T9" s="4">
        <f>('[1]Qc, Winter, S1'!T9*Main!$B$5)</f>
        <v>-0.93013080072577037</v>
      </c>
      <c r="U9" s="4">
        <f>('[1]Qc, Winter, S1'!U9*Main!$B$5)</f>
        <v>-0.96173575680638668</v>
      </c>
      <c r="V9" s="4">
        <f>('[1]Qc, Winter, S1'!V9*Main!$B$5)</f>
        <v>-0.97820253235982035</v>
      </c>
      <c r="W9" s="4">
        <f>('[1]Qc, Winter, S1'!W9*Main!$B$5)</f>
        <v>-1.0068884055169587</v>
      </c>
      <c r="X9" s="4">
        <f>('[1]Qc, Winter, S1'!X9*Main!$B$5)</f>
        <v>-1.0508434307206889</v>
      </c>
      <c r="Y9" s="4">
        <f>('[1]Qc, Winter, S1'!Y9*Main!$B$5)</f>
        <v>-1.0709778268829724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905E-8343-44A6-A222-12303D29130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S2'!B2*Main!$B$5)</f>
        <v>1.0883053398205109</v>
      </c>
      <c r="C2" s="4">
        <f>('[1]Qc, Winter, S2'!C2*Main!$B$5)</f>
        <v>0.74606731504069046</v>
      </c>
      <c r="D2" s="4">
        <f>('[1]Qc, Winter, S2'!D2*Main!$B$5)</f>
        <v>0.66655880336191353</v>
      </c>
      <c r="E2" s="4">
        <f>('[1]Qc, Winter, S2'!E2*Main!$B$5)</f>
        <v>0.84595320911841243</v>
      </c>
      <c r="F2" s="4">
        <f>('[1]Qc, Winter, S2'!F2*Main!$B$5)</f>
        <v>0.73567460306834431</v>
      </c>
      <c r="G2" s="4">
        <f>('[1]Qc, Winter, S2'!G2*Main!$B$5)</f>
        <v>0.59886145897059662</v>
      </c>
      <c r="H2" s="4">
        <f>('[1]Qc, Winter, S2'!H2*Main!$B$5)</f>
        <v>0.49549711273746655</v>
      </c>
      <c r="I2" s="4">
        <f>('[1]Qc, Winter, S2'!I2*Main!$B$5)</f>
        <v>1.7488470034296428</v>
      </c>
      <c r="J2" s="4">
        <f>('[1]Qc, Winter, S2'!J2*Main!$B$5)</f>
        <v>1.810820167037122</v>
      </c>
      <c r="K2" s="4">
        <f>('[1]Qc, Winter, S2'!K2*Main!$B$5)</f>
        <v>1.5220864102389973</v>
      </c>
      <c r="L2" s="4">
        <f>('[1]Qc, Winter, S2'!L2*Main!$B$5)</f>
        <v>1.8095318077449374</v>
      </c>
      <c r="M2" s="4">
        <f>('[1]Qc, Winter, S2'!M2*Main!$B$5)</f>
        <v>1.7150431206432262</v>
      </c>
      <c r="N2" s="4">
        <f>('[1]Qc, Winter, S2'!N2*Main!$B$5)</f>
        <v>1.7057110057043345</v>
      </c>
      <c r="O2" s="4">
        <f>('[1]Qc, Winter, S2'!O2*Main!$B$5)</f>
        <v>1.5231349312675637</v>
      </c>
      <c r="P2" s="4">
        <f>('[1]Qc, Winter, S2'!P2*Main!$B$5)</f>
        <v>0.87698846220197424</v>
      </c>
      <c r="Q2" s="4">
        <f>('[1]Qc, Winter, S2'!Q2*Main!$B$5)</f>
        <v>1.3871057436401664</v>
      </c>
      <c r="R2" s="4">
        <f>('[1]Qc, Winter, S2'!R2*Main!$B$5)</f>
        <v>1.680423670083395</v>
      </c>
      <c r="S2" s="4">
        <f>('[1]Qc, Winter, S2'!S2*Main!$B$5)</f>
        <v>1.5679405653378313</v>
      </c>
      <c r="T2" s="4">
        <f>('[1]Qc, Winter, S2'!T2*Main!$B$5)</f>
        <v>1.0958357527740292</v>
      </c>
      <c r="U2" s="4">
        <f>('[1]Qc, Winter, S2'!U2*Main!$B$5)</f>
        <v>1.1482331386728071</v>
      </c>
      <c r="V2" s="4">
        <f>('[1]Qc, Winter, S2'!V2*Main!$B$5)</f>
        <v>1.0377121472520985</v>
      </c>
      <c r="W2" s="4">
        <f>('[1]Qc, Winter, S2'!W2*Main!$B$5)</f>
        <v>0.65683794759035674</v>
      </c>
      <c r="X2" s="4">
        <f>('[1]Qc, Winter, S2'!X2*Main!$B$5)</f>
        <v>0.5344429675063036</v>
      </c>
      <c r="Y2" s="4">
        <f>('[1]Qc, Winter, S2'!Y2*Main!$B$5)</f>
        <v>0.5539270940857437</v>
      </c>
    </row>
    <row r="3" spans="1:25" x14ac:dyDescent="0.25">
      <c r="A3">
        <v>2</v>
      </c>
      <c r="B3" s="4">
        <f>('[1]Qc, Winter, S2'!B3*Main!$B$5)</f>
        <v>-1.7347585500436176</v>
      </c>
      <c r="C3" s="4">
        <f>('[1]Qc, Winter, S2'!C3*Main!$B$5)</f>
        <v>-1.6663613359558005</v>
      </c>
      <c r="D3" s="4">
        <f>('[1]Qc, Winter, S2'!D3*Main!$B$5)</f>
        <v>-1.7472869664127431</v>
      </c>
      <c r="E3" s="4">
        <f>('[1]Qc, Winter, S2'!E3*Main!$B$5)</f>
        <v>-1.7907836850855543</v>
      </c>
      <c r="F3" s="4">
        <f>('[1]Qc, Winter, S2'!F3*Main!$B$5)</f>
        <v>-1.8097822033266202</v>
      </c>
      <c r="G3" s="4">
        <f>('[1]Qc, Winter, S2'!G3*Main!$B$5)</f>
        <v>-1.6609570438544432</v>
      </c>
      <c r="H3" s="4">
        <f>('[1]Qc, Winter, S2'!H3*Main!$B$5)</f>
        <v>-1.0531774581307838</v>
      </c>
      <c r="I3" s="4">
        <f>('[1]Qc, Winter, S2'!I3*Main!$B$5)</f>
        <v>-0.19840190353189929</v>
      </c>
      <c r="J3" s="4">
        <f>('[1]Qc, Winter, S2'!J3*Main!$B$5)</f>
        <v>-0.21538360274159177</v>
      </c>
      <c r="K3" s="4">
        <f>('[1]Qc, Winter, S2'!K3*Main!$B$5)</f>
        <v>-0.1470615001572832</v>
      </c>
      <c r="L3" s="4">
        <f>('[1]Qc, Winter, S2'!L3*Main!$B$5)</f>
        <v>-0.12446588238568866</v>
      </c>
      <c r="M3" s="4">
        <f>('[1]Qc, Winter, S2'!M3*Main!$B$5)</f>
        <v>-0.57248777440780985</v>
      </c>
      <c r="N3" s="4">
        <f>('[1]Qc, Winter, S2'!N3*Main!$B$5)</f>
        <v>-0.83634314772296103</v>
      </c>
      <c r="O3" s="4">
        <f>('[1]Qc, Winter, S2'!O3*Main!$B$5)</f>
        <v>-1.0519771570496916</v>
      </c>
      <c r="P3" s="4">
        <f>('[1]Qc, Winter, S2'!P3*Main!$B$5)</f>
        <v>-1.06537585681501</v>
      </c>
      <c r="Q3" s="4">
        <f>('[1]Qc, Winter, S2'!Q3*Main!$B$5)</f>
        <v>-1.1050605053816791</v>
      </c>
      <c r="R3" s="4">
        <f>('[1]Qc, Winter, S2'!R3*Main!$B$5)</f>
        <v>-0.83476739722273585</v>
      </c>
      <c r="S3" s="4">
        <f>('[1]Qc, Winter, S2'!S3*Main!$B$5)</f>
        <v>0.28276319699151314</v>
      </c>
      <c r="T3" s="4">
        <f>('[1]Qc, Winter, S2'!T3*Main!$B$5)</f>
        <v>-3.9062028758500587E-2</v>
      </c>
      <c r="U3" s="4">
        <f>('[1]Qc, Winter, S2'!U3*Main!$B$5)</f>
        <v>-0.46575753202685599</v>
      </c>
      <c r="V3" s="4">
        <f>('[1]Qc, Winter, S2'!V3*Main!$B$5)</f>
        <v>-0.87197913085906875</v>
      </c>
      <c r="W3" s="4">
        <f>('[1]Qc, Winter, S2'!W3*Main!$B$5)</f>
        <v>-1.1243028210036285</v>
      </c>
      <c r="X3" s="4">
        <f>('[1]Qc, Winter, S2'!X3*Main!$B$5)</f>
        <v>-1.2206306184147802</v>
      </c>
      <c r="Y3" s="4">
        <f>('[1]Qc, Winter, S2'!Y3*Main!$B$5)</f>
        <v>-1.4403462361620525</v>
      </c>
    </row>
    <row r="4" spans="1:25" x14ac:dyDescent="0.25">
      <c r="A4">
        <v>3</v>
      </c>
      <c r="B4" s="4">
        <f>('[1]Qc, Winter, S2'!B4*Main!$B$5)</f>
        <v>-1.3142275227604814</v>
      </c>
      <c r="C4" s="4">
        <f>('[1]Qc, Winter, S2'!C4*Main!$B$5)</f>
        <v>-1.4040151596575592</v>
      </c>
      <c r="D4" s="4">
        <f>('[1]Qc, Winter, S2'!D4*Main!$B$5)</f>
        <v>-1.4440655629571504</v>
      </c>
      <c r="E4" s="4">
        <f>('[1]Qc, Winter, S2'!E4*Main!$B$5)</f>
        <v>-1.4247535472181037</v>
      </c>
      <c r="F4" s="4">
        <f>('[1]Qc, Winter, S2'!F4*Main!$B$5)</f>
        <v>-1.4259385527673729</v>
      </c>
      <c r="G4" s="4">
        <f>('[1]Qc, Winter, S2'!G4*Main!$B$5)</f>
        <v>-1.2025090462151515</v>
      </c>
      <c r="H4" s="4">
        <f>('[1]Qc, Winter, S2'!H4*Main!$B$5)</f>
        <v>-4.4338856311085792E-2</v>
      </c>
      <c r="I4" s="4">
        <f>('[1]Qc, Winter, S2'!I4*Main!$B$5)</f>
        <v>0.61997329763001285</v>
      </c>
      <c r="J4" s="4">
        <f>('[1]Qc, Winter, S2'!J4*Main!$B$5)</f>
        <v>0.78242081503961902</v>
      </c>
      <c r="K4" s="4">
        <f>('[1]Qc, Winter, S2'!K4*Main!$B$5)</f>
        <v>0.52886311139721021</v>
      </c>
      <c r="L4" s="4">
        <f>('[1]Qc, Winter, S2'!L4*Main!$B$5)</f>
        <v>0.32499796597398056</v>
      </c>
      <c r="M4" s="4">
        <f>('[1]Qc, Winter, S2'!M4*Main!$B$5)</f>
        <v>0.62568706162983267</v>
      </c>
      <c r="N4" s="4">
        <f>('[1]Qc, Winter, S2'!N4*Main!$B$5)</f>
        <v>0.40648231090781117</v>
      </c>
      <c r="O4" s="4">
        <f>('[1]Qc, Winter, S2'!O4*Main!$B$5)</f>
        <v>0.12332396544929433</v>
      </c>
      <c r="P4" s="4">
        <f>('[1]Qc, Winter, S2'!P4*Main!$B$5)</f>
        <v>-0.48311516285498657</v>
      </c>
      <c r="Q4" s="4">
        <f>('[1]Qc, Winter, S2'!Q4*Main!$B$5)</f>
        <v>-0.48810609930438609</v>
      </c>
      <c r="R4" s="4">
        <f>('[1]Qc, Winter, S2'!R4*Main!$B$5)</f>
        <v>-0.4020816147161782</v>
      </c>
      <c r="S4" s="4">
        <f>('[1]Qc, Winter, S2'!S4*Main!$B$5)</f>
        <v>-0.19488746404338947</v>
      </c>
      <c r="T4" s="4">
        <f>('[1]Qc, Winter, S2'!T4*Main!$B$5)</f>
        <v>-0.48468519017180195</v>
      </c>
      <c r="U4" s="4">
        <f>('[1]Qc, Winter, S2'!U4*Main!$B$5)</f>
        <v>-0.27063690536039048</v>
      </c>
      <c r="V4" s="4">
        <f>('[1]Qc, Winter, S2'!V4*Main!$B$5)</f>
        <v>-0.37915309204699682</v>
      </c>
      <c r="W4" s="4">
        <f>('[1]Qc, Winter, S2'!W4*Main!$B$5)</f>
        <v>-0.61629188677871516</v>
      </c>
      <c r="X4" s="4">
        <f>('[1]Qc, Winter, S2'!X4*Main!$B$5)</f>
        <v>-0.99352670256260311</v>
      </c>
      <c r="Y4" s="4">
        <f>('[1]Qc, Winter, S2'!Y4*Main!$B$5)</f>
        <v>-1.099100175588837</v>
      </c>
    </row>
    <row r="5" spans="1:25" x14ac:dyDescent="0.25">
      <c r="A5">
        <v>4</v>
      </c>
      <c r="B5" s="4">
        <f>('[1]Qc, Winter, S2'!B5*Main!$B$5)</f>
        <v>-1.0562063791331284</v>
      </c>
      <c r="C5" s="4">
        <f>('[1]Qc, Winter, S2'!C5*Main!$B$5)</f>
        <v>-1.0559072563612251</v>
      </c>
      <c r="D5" s="4">
        <f>('[1]Qc, Winter, S2'!D5*Main!$B$5)</f>
        <v>-1.0775656846056487</v>
      </c>
      <c r="E5" s="4">
        <f>('[1]Qc, Winter, S2'!E5*Main!$B$5)</f>
        <v>-1.0760198735932716</v>
      </c>
      <c r="F5" s="4">
        <f>('[1]Qc, Winter, S2'!F5*Main!$B$5)</f>
        <v>-1.102867936227562</v>
      </c>
      <c r="G5" s="4">
        <f>('[1]Qc, Winter, S2'!G5*Main!$B$5)</f>
        <v>-1.0284627725756048</v>
      </c>
      <c r="H5" s="4">
        <f>('[1]Qc, Winter, S2'!H5*Main!$B$5)</f>
        <v>-0.87480484288955396</v>
      </c>
      <c r="I5" s="4">
        <f>('[1]Qc, Winter, S2'!I5*Main!$B$5)</f>
        <v>-0.80668143045669649</v>
      </c>
      <c r="J5" s="4">
        <f>('[1]Qc, Winter, S2'!J5*Main!$B$5)</f>
        <v>-0.83852634555401029</v>
      </c>
      <c r="K5" s="4">
        <f>('[1]Qc, Winter, S2'!K5*Main!$B$5)</f>
        <v>-0.92892892667541149</v>
      </c>
      <c r="L5" s="4">
        <f>('[1]Qc, Winter, S2'!L5*Main!$B$5)</f>
        <v>-0.96166236805928929</v>
      </c>
      <c r="M5" s="4">
        <f>('[1]Qc, Winter, S2'!M5*Main!$B$5)</f>
        <v>-1.0491016546405654</v>
      </c>
      <c r="N5" s="4">
        <f>('[1]Qc, Winter, S2'!N5*Main!$B$5)</f>
        <v>-1.0400452935360287</v>
      </c>
      <c r="O5" s="4">
        <f>('[1]Qc, Winter, S2'!O5*Main!$B$5)</f>
        <v>-1.0381960200440445</v>
      </c>
      <c r="P5" s="4">
        <f>('[1]Qc, Winter, S2'!P5*Main!$B$5)</f>
        <v>-1.0367445862578504</v>
      </c>
      <c r="Q5" s="4">
        <f>('[1]Qc, Winter, S2'!Q5*Main!$B$5)</f>
        <v>-1.0263445474714628</v>
      </c>
      <c r="R5" s="4">
        <f>('[1]Qc, Winter, S2'!R5*Main!$B$5)</f>
        <v>-0.85148714082577348</v>
      </c>
      <c r="S5" s="4">
        <f>('[1]Qc, Winter, S2'!S5*Main!$B$5)</f>
        <v>-0.50749254418902501</v>
      </c>
      <c r="T5" s="4">
        <f>('[1]Qc, Winter, S2'!T5*Main!$B$5)</f>
        <v>-0.6612662697065409</v>
      </c>
      <c r="U5" s="4">
        <f>('[1]Qc, Winter, S2'!U5*Main!$B$5)</f>
        <v>-0.81832690001157682</v>
      </c>
      <c r="V5" s="4">
        <f>('[1]Qc, Winter, S2'!V5*Main!$B$5)</f>
        <v>-0.87222678400552733</v>
      </c>
      <c r="W5" s="4">
        <f>('[1]Qc, Winter, S2'!W5*Main!$B$5)</f>
        <v>-0.90432539843748261</v>
      </c>
      <c r="X5" s="4">
        <f>('[1]Qc, Winter, S2'!X5*Main!$B$5)</f>
        <v>-0.99496904737028102</v>
      </c>
      <c r="Y5" s="4">
        <f>('[1]Qc, Winter, S2'!Y5*Main!$B$5)</f>
        <v>-0.98018322253268353</v>
      </c>
    </row>
    <row r="6" spans="1:25" x14ac:dyDescent="0.25">
      <c r="A6">
        <v>5</v>
      </c>
      <c r="B6" s="4">
        <f>('[1]Qc, Winter, S2'!B6*Main!$B$5)</f>
        <v>-1.0038955525411055</v>
      </c>
      <c r="C6" s="4">
        <f>('[1]Qc, Winter, S2'!C6*Main!$B$5)</f>
        <v>-1.0437968198544838</v>
      </c>
      <c r="D6" s="4">
        <f>('[1]Qc, Winter, S2'!D6*Main!$B$5)</f>
        <v>-1.0991412609087856</v>
      </c>
      <c r="E6" s="4">
        <f>('[1]Qc, Winter, S2'!E6*Main!$B$5)</f>
        <v>-1.1030611353220068</v>
      </c>
      <c r="F6" s="4">
        <f>('[1]Qc, Winter, S2'!F6*Main!$B$5)</f>
        <v>-1.122631429890073</v>
      </c>
      <c r="G6" s="4">
        <f>('[1]Qc, Winter, S2'!G6*Main!$B$5)</f>
        <v>-0.92773492838332794</v>
      </c>
      <c r="H6" s="4">
        <f>('[1]Qc, Winter, S2'!H6*Main!$B$5)</f>
        <v>-0.72117274429386602</v>
      </c>
      <c r="I6" s="4">
        <f>('[1]Qc, Winter, S2'!I6*Main!$B$5)</f>
        <v>-0.56645440229355981</v>
      </c>
      <c r="J6" s="4">
        <f>('[1]Qc, Winter, S2'!J6*Main!$B$5)</f>
        <v>-0.55641791026875842</v>
      </c>
      <c r="K6" s="4">
        <f>('[1]Qc, Winter, S2'!K6*Main!$B$5)</f>
        <v>-0.46137769804258871</v>
      </c>
      <c r="L6" s="4">
        <f>('[1]Qc, Winter, S2'!L6*Main!$B$5)</f>
        <v>-0.47056838541486706</v>
      </c>
      <c r="M6" s="4">
        <f>('[1]Qc, Winter, S2'!M6*Main!$B$5)</f>
        <v>-0.44697727850475599</v>
      </c>
      <c r="N6" s="4">
        <f>('[1]Qc, Winter, S2'!N6*Main!$B$5)</f>
        <v>-0.53794567788724956</v>
      </c>
      <c r="O6" s="4">
        <f>('[1]Qc, Winter, S2'!O6*Main!$B$5)</f>
        <v>-0.59661573023152781</v>
      </c>
      <c r="P6" s="4">
        <f>('[1]Qc, Winter, S2'!P6*Main!$B$5)</f>
        <v>-0.57482399325111433</v>
      </c>
      <c r="Q6" s="4">
        <f>('[1]Qc, Winter, S2'!Q6*Main!$B$5)</f>
        <v>-0.69830167682475353</v>
      </c>
      <c r="R6" s="4">
        <f>('[1]Qc, Winter, S2'!R6*Main!$B$5)</f>
        <v>-0.61865655634684014</v>
      </c>
      <c r="S6" s="4">
        <f>('[1]Qc, Winter, S2'!S6*Main!$B$5)</f>
        <v>-0.32281211583242431</v>
      </c>
      <c r="T6" s="4">
        <f>('[1]Qc, Winter, S2'!T6*Main!$B$5)</f>
        <v>-0.37476750958837851</v>
      </c>
      <c r="U6" s="4">
        <f>('[1]Qc, Winter, S2'!U6*Main!$B$5)</f>
        <v>-0.47063064138631661</v>
      </c>
      <c r="V6" s="4">
        <f>('[1]Qc, Winter, S2'!V6*Main!$B$5)</f>
        <v>-0.49812630791281853</v>
      </c>
      <c r="W6" s="4">
        <f>('[1]Qc, Winter, S2'!W6*Main!$B$5)</f>
        <v>-0.66622254316312834</v>
      </c>
      <c r="X6" s="4">
        <f>('[1]Qc, Winter, S2'!X6*Main!$B$5)</f>
        <v>-0.71511868842212556</v>
      </c>
      <c r="Y6" s="4">
        <f>('[1]Qc, Winter, S2'!Y6*Main!$B$5)</f>
        <v>-0.75567072527383028</v>
      </c>
    </row>
    <row r="7" spans="1:25" x14ac:dyDescent="0.25">
      <c r="A7">
        <v>6</v>
      </c>
      <c r="B7" s="4">
        <f>('[1]Qc, Winter, S2'!B7*Main!$B$5)</f>
        <v>0.32810581891297014</v>
      </c>
      <c r="C7" s="4">
        <f>('[1]Qc, Winter, S2'!C7*Main!$B$5)</f>
        <v>0.25411584500038764</v>
      </c>
      <c r="D7" s="4">
        <f>('[1]Qc, Winter, S2'!D7*Main!$B$5)</f>
        <v>0.19460289527466754</v>
      </c>
      <c r="E7" s="4">
        <f>('[1]Qc, Winter, S2'!E7*Main!$B$5)</f>
        <v>0.28417316777990403</v>
      </c>
      <c r="F7" s="4">
        <f>('[1]Qc, Winter, S2'!F7*Main!$B$5)</f>
        <v>0.2380667183584714</v>
      </c>
      <c r="G7" s="4">
        <f>('[1]Qc, Winter, S2'!G7*Main!$B$5)</f>
        <v>0.34298294649603966</v>
      </c>
      <c r="H7" s="4">
        <f>('[1]Qc, Winter, S2'!H7*Main!$B$5)</f>
        <v>0.44385139169426824</v>
      </c>
      <c r="I7" s="4">
        <f>('[1]Qc, Winter, S2'!I7*Main!$B$5)</f>
        <v>0.87335272702839817</v>
      </c>
      <c r="J7" s="4">
        <f>('[1]Qc, Winter, S2'!J7*Main!$B$5)</f>
        <v>1.0362911546707054</v>
      </c>
      <c r="K7" s="4">
        <f>('[1]Qc, Winter, S2'!K7*Main!$B$5)</f>
        <v>1.0677697486431779</v>
      </c>
      <c r="L7" s="4">
        <f>('[1]Qc, Winter, S2'!L7*Main!$B$5)</f>
        <v>0.98367873984259546</v>
      </c>
      <c r="M7" s="4">
        <f>('[1]Qc, Winter, S2'!M7*Main!$B$5)</f>
        <v>1.0810995810863604</v>
      </c>
      <c r="N7" s="4">
        <f>('[1]Qc, Winter, S2'!N7*Main!$B$5)</f>
        <v>1.0415057649688835</v>
      </c>
      <c r="O7" s="4">
        <f>('[1]Qc, Winter, S2'!O7*Main!$B$5)</f>
        <v>1.0190313096521773</v>
      </c>
      <c r="P7" s="4">
        <f>('[1]Qc, Winter, S2'!P7*Main!$B$5)</f>
        <v>0.88329973316533117</v>
      </c>
      <c r="Q7" s="4">
        <f>('[1]Qc, Winter, S2'!Q7*Main!$B$5)</f>
        <v>0.84853233764835645</v>
      </c>
      <c r="R7" s="4">
        <f>('[1]Qc, Winter, S2'!R7*Main!$B$5)</f>
        <v>0.72302546637083065</v>
      </c>
      <c r="S7" s="4">
        <f>('[1]Qc, Winter, S2'!S7*Main!$B$5)</f>
        <v>0.79096555730938989</v>
      </c>
      <c r="T7" s="4">
        <f>('[1]Qc, Winter, S2'!T7*Main!$B$5)</f>
        <v>0.65706507279792703</v>
      </c>
      <c r="U7" s="4">
        <f>('[1]Qc, Winter, S2'!U7*Main!$B$5)</f>
        <v>0.7136529392468054</v>
      </c>
      <c r="V7" s="4">
        <f>('[1]Qc, Winter, S2'!V7*Main!$B$5)</f>
        <v>0.59154815371551484</v>
      </c>
      <c r="W7" s="4">
        <f>('[1]Qc, Winter, S2'!W7*Main!$B$5)</f>
        <v>0.63515095732869675</v>
      </c>
      <c r="X7" s="4">
        <f>('[1]Qc, Winter, S2'!X7*Main!$B$5)</f>
        <v>0.3865734199454961</v>
      </c>
      <c r="Y7" s="4">
        <f>('[1]Qc, Winter, S2'!Y7*Main!$B$5)</f>
        <v>0.39302177365878643</v>
      </c>
    </row>
    <row r="8" spans="1:25" x14ac:dyDescent="0.25">
      <c r="A8">
        <v>7</v>
      </c>
      <c r="B8" s="4">
        <f>('[1]Qc, Winter, S2'!B8*Main!$B$5)</f>
        <v>-0.95756555969042856</v>
      </c>
      <c r="C8" s="4">
        <f>('[1]Qc, Winter, S2'!C8*Main!$B$5)</f>
        <v>-0.95666191681391499</v>
      </c>
      <c r="D8" s="4">
        <f>('[1]Qc, Winter, S2'!D8*Main!$B$5)</f>
        <v>-0.9965864665068801</v>
      </c>
      <c r="E8" s="4">
        <f>('[1]Qc, Winter, S2'!E8*Main!$B$5)</f>
        <v>-1.0246653432620598</v>
      </c>
      <c r="F8" s="4">
        <f>('[1]Qc, Winter, S2'!F8*Main!$B$5)</f>
        <v>-1.0427904765358345</v>
      </c>
      <c r="G8" s="4">
        <f>('[1]Qc, Winter, S2'!G8*Main!$B$5)</f>
        <v>-0.94319877500471949</v>
      </c>
      <c r="H8" s="4">
        <f>('[1]Qc, Winter, S2'!H8*Main!$B$5)</f>
        <v>-0.79320114107509454</v>
      </c>
      <c r="I8" s="4">
        <f>('[1]Qc, Winter, S2'!I8*Main!$B$5)</f>
        <v>-0.42463206456193731</v>
      </c>
      <c r="J8" s="4">
        <f>('[1]Qc, Winter, S2'!J8*Main!$B$5)</f>
        <v>-0.20414537861203375</v>
      </c>
      <c r="K8" s="4">
        <f>('[1]Qc, Winter, S2'!K8*Main!$B$5)</f>
        <v>-0.19722643806415258</v>
      </c>
      <c r="L8" s="4">
        <f>('[1]Qc, Winter, S2'!L8*Main!$B$5)</f>
        <v>-0.14549567038075051</v>
      </c>
      <c r="M8" s="4">
        <f>('[1]Qc, Winter, S2'!M8*Main!$B$5)</f>
        <v>-4.840196383298933E-2</v>
      </c>
      <c r="N8" s="4">
        <f>('[1]Qc, Winter, S2'!N8*Main!$B$5)</f>
        <v>-0.2025337504177141</v>
      </c>
      <c r="O8" s="4">
        <f>('[1]Qc, Winter, S2'!O8*Main!$B$5)</f>
        <v>-0.21134841791124928</v>
      </c>
      <c r="P8" s="4">
        <f>('[1]Qc, Winter, S2'!P8*Main!$B$5)</f>
        <v>-0.38139704359078297</v>
      </c>
      <c r="Q8" s="4">
        <f>('[1]Qc, Winter, S2'!Q8*Main!$B$5)</f>
        <v>-0.53413024883959648</v>
      </c>
      <c r="R8" s="4">
        <f>('[1]Qc, Winter, S2'!R8*Main!$B$5)</f>
        <v>-0.48207111447412626</v>
      </c>
      <c r="S8" s="4">
        <f>('[1]Qc, Winter, S2'!S8*Main!$B$5)</f>
        <v>-0.5486806427660772</v>
      </c>
      <c r="T8" s="4">
        <f>('[1]Qc, Winter, S2'!T8*Main!$B$5)</f>
        <v>-0.62935814037951165</v>
      </c>
      <c r="U8" s="4">
        <f>('[1]Qc, Winter, S2'!U8*Main!$B$5)</f>
        <v>-0.58646718989437341</v>
      </c>
      <c r="V8" s="4">
        <f>('[1]Qc, Winter, S2'!V8*Main!$B$5)</f>
        <v>-0.66777115709787727</v>
      </c>
      <c r="W8" s="4">
        <f>('[1]Qc, Winter, S2'!W8*Main!$B$5)</f>
        <v>-0.79516287660197471</v>
      </c>
      <c r="X8" s="4">
        <f>('[1]Qc, Winter, S2'!X8*Main!$B$5)</f>
        <v>-0.87919897483947296</v>
      </c>
      <c r="Y8" s="4">
        <f>('[1]Qc, Winter, S2'!Y8*Main!$B$5)</f>
        <v>-0.90129445293078259</v>
      </c>
    </row>
    <row r="9" spans="1:25" x14ac:dyDescent="0.25">
      <c r="A9">
        <v>8</v>
      </c>
      <c r="B9" s="4">
        <f>('[1]Qc, Winter, S2'!B9*Main!$B$5)</f>
        <v>-1.1010483659939132</v>
      </c>
      <c r="C9" s="4">
        <f>('[1]Qc, Winter, S2'!C9*Main!$B$5)</f>
        <v>-1.1355696265355522</v>
      </c>
      <c r="D9" s="4">
        <f>('[1]Qc, Winter, S2'!D9*Main!$B$5)</f>
        <v>-1.0974754057530669</v>
      </c>
      <c r="E9" s="4">
        <f>('[1]Qc, Winter, S2'!E9*Main!$B$5)</f>
        <v>-1.1182635956196441</v>
      </c>
      <c r="F9" s="4">
        <f>('[1]Qc, Winter, S2'!F9*Main!$B$5)</f>
        <v>-1.0842580319239323</v>
      </c>
      <c r="G9" s="4">
        <f>('[1]Qc, Winter, S2'!G9*Main!$B$5)</f>
        <v>-1.0404461492931429</v>
      </c>
      <c r="H9" s="4">
        <f>('[1]Qc, Winter, S2'!H9*Main!$B$5)</f>
        <v>-0.78732654534649926</v>
      </c>
      <c r="I9" s="4">
        <f>('[1]Qc, Winter, S2'!I9*Main!$B$5)</f>
        <v>-0.64552649653355809</v>
      </c>
      <c r="J9" s="4">
        <f>('[1]Qc, Winter, S2'!J9*Main!$B$5)</f>
        <v>-0.60198759938584445</v>
      </c>
      <c r="K9" s="4">
        <f>('[1]Qc, Winter, S2'!K9*Main!$B$5)</f>
        <v>-0.66055278387092042</v>
      </c>
      <c r="L9" s="4">
        <f>('[1]Qc, Winter, S2'!L9*Main!$B$5)</f>
        <v>-0.63011322514609169</v>
      </c>
      <c r="M9" s="4">
        <f>('[1]Qc, Winter, S2'!M9*Main!$B$5)</f>
        <v>-0.5801915900320016</v>
      </c>
      <c r="N9" s="4">
        <f>('[1]Qc, Winter, S2'!N9*Main!$B$5)</f>
        <v>-0.62731536546092992</v>
      </c>
      <c r="O9" s="4">
        <f>('[1]Qc, Winter, S2'!O9*Main!$B$5)</f>
        <v>-0.65919761610801331</v>
      </c>
      <c r="P9" s="4">
        <f>('[1]Qc, Winter, S2'!P9*Main!$B$5)</f>
        <v>-0.79284306306842756</v>
      </c>
      <c r="Q9" s="4">
        <f>('[1]Qc, Winter, S2'!Q9*Main!$B$5)</f>
        <v>-0.90618795294874555</v>
      </c>
      <c r="R9" s="4">
        <f>('[1]Qc, Winter, S2'!R9*Main!$B$5)</f>
        <v>-0.87694218039233118</v>
      </c>
      <c r="S9" s="4">
        <f>('[1]Qc, Winter, S2'!S9*Main!$B$5)</f>
        <v>-0.88242934122945982</v>
      </c>
      <c r="T9" s="4">
        <f>('[1]Qc, Winter, S2'!T9*Main!$B$5)</f>
        <v>-0.93943210873302818</v>
      </c>
      <c r="U9" s="4">
        <f>('[1]Qc, Winter, S2'!U9*Main!$B$5)</f>
        <v>-0.97135311437445038</v>
      </c>
      <c r="V9" s="4">
        <f>('[1]Qc, Winter, S2'!V9*Main!$B$5)</f>
        <v>-0.95863848171262389</v>
      </c>
      <c r="W9" s="4">
        <f>('[1]Qc, Winter, S2'!W9*Main!$B$5)</f>
        <v>-1.0270261736272976</v>
      </c>
      <c r="X9" s="4">
        <f>('[1]Qc, Winter, S2'!X9*Main!$B$5)</f>
        <v>-1.029826562106275</v>
      </c>
      <c r="Y9" s="4">
        <f>('[1]Qc, Winter, S2'!Y9*Main!$B$5)</f>
        <v>-1.0816876051518021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073-91AE-4519-94F5-9B4E79C7321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S3'!B2*Main!$B$5)</f>
        <v>1.0883053398205109</v>
      </c>
      <c r="C2" s="4">
        <f>('[1]Qc, Winter, S3'!C2*Main!$B$5)</f>
        <v>0.7765190421852084</v>
      </c>
      <c r="D2" s="4">
        <f>('[1]Qc, Winter, S3'!D2*Main!$B$5)</f>
        <v>0.64676002702443092</v>
      </c>
      <c r="E2" s="4">
        <f>('[1]Qc, Winter, S3'!E2*Main!$B$5)</f>
        <v>0.8290341449360441</v>
      </c>
      <c r="F2" s="4">
        <f>('[1]Qc, Winter, S3'!F2*Main!$B$5)</f>
        <v>0.74295851002941726</v>
      </c>
      <c r="G2" s="4">
        <f>('[1]Qc, Winter, S3'!G2*Main!$B$5)</f>
        <v>0.5868842297911846</v>
      </c>
      <c r="H2" s="4">
        <f>('[1]Qc, Winter, S3'!H2*Main!$B$5)</f>
        <v>0.50540705499221583</v>
      </c>
      <c r="I2" s="4">
        <f>('[1]Qc, Winter, S3'!I2*Main!$B$5)</f>
        <v>1.6969010528327224</v>
      </c>
      <c r="J2" s="4">
        <f>('[1]Qc, Winter, S3'!J2*Main!$B$5)</f>
        <v>1.8289283687074933</v>
      </c>
      <c r="K2" s="4">
        <f>('[1]Qc, Winter, S3'!K2*Main!$B$5)</f>
        <v>1.568680892185089</v>
      </c>
      <c r="L2" s="4">
        <f>('[1]Qc, Winter, S3'!L2*Main!$B$5)</f>
        <v>1.8276271258223868</v>
      </c>
      <c r="M2" s="4">
        <f>('[1]Qc, Winter, S3'!M2*Main!$B$5)</f>
        <v>1.6982289724016262</v>
      </c>
      <c r="N2" s="4">
        <f>('[1]Qc, Winter, S3'!N2*Main!$B$5)</f>
        <v>1.6550463223665821</v>
      </c>
      <c r="O2" s="4">
        <f>('[1]Qc, Winter, S3'!O2*Main!$B$5)</f>
        <v>1.4929738435196913</v>
      </c>
      <c r="P2" s="4">
        <f>('[1]Qc, Winter, S3'!P2*Main!$B$5)</f>
        <v>0.90383504777958579</v>
      </c>
      <c r="Q2" s="4">
        <f>('[1]Qc, Winter, S3'!Q2*Main!$B$5)</f>
        <v>1.4011169127678444</v>
      </c>
      <c r="R2" s="4">
        <f>('[1]Qc, Winter, S3'!R2*Main!$B$5)</f>
        <v>1.6972279067842291</v>
      </c>
      <c r="S2" s="4">
        <f>('[1]Qc, Winter, S3'!S2*Main!$B$5)</f>
        <v>1.5836199709912098</v>
      </c>
      <c r="T2" s="4">
        <f>('[1]Qc, Winter, S3'!T2*Main!$B$5)</f>
        <v>1.0848773952462889</v>
      </c>
      <c r="U2" s="4">
        <f>('[1]Qc, Winter, S3'!U2*Main!$B$5)</f>
        <v>1.1596017836101618</v>
      </c>
      <c r="V2" s="4">
        <f>('[1]Qc, Winter, S3'!V2*Main!$B$5)</f>
        <v>1.0588899461756105</v>
      </c>
      <c r="W2" s="4">
        <f>('[1]Qc, Winter, S3'!W2*Main!$B$5)</f>
        <v>0.65026956811445313</v>
      </c>
      <c r="X2" s="4">
        <f>('[1]Qc, Winter, S3'!X2*Main!$B$5)</f>
        <v>0.51348441976095849</v>
      </c>
      <c r="Y2" s="4">
        <f>('[1]Qc, Winter, S3'!Y2*Main!$B$5)</f>
        <v>0.54849643630058942</v>
      </c>
    </row>
    <row r="3" spans="1:25" x14ac:dyDescent="0.25">
      <c r="A3">
        <v>2</v>
      </c>
      <c r="B3" s="4">
        <f>('[1]Qc, Winter, S3'!B3*Main!$B$5)</f>
        <v>-1.717751113278484</v>
      </c>
      <c r="C3" s="4">
        <f>('[1]Qc, Winter, S3'!C3*Main!$B$5)</f>
        <v>-1.7003687101589802</v>
      </c>
      <c r="D3" s="4">
        <f>('[1]Qc, Winter, S3'!D3*Main!$B$5)</f>
        <v>-1.7472869664127431</v>
      </c>
      <c r="E3" s="4">
        <f>('[1]Qc, Winter, S3'!E3*Main!$B$5)</f>
        <v>-1.8456035938126631</v>
      </c>
      <c r="F3" s="4">
        <f>('[1]Qc, Winter, S3'!F3*Main!$B$5)</f>
        <v>-1.8459778473931525</v>
      </c>
      <c r="G3" s="4">
        <f>('[1]Qc, Winter, S3'!G3*Main!$B$5)</f>
        <v>-1.6775666142929877</v>
      </c>
      <c r="H3" s="4">
        <f>('[1]Qc, Winter, S3'!H3*Main!$B$5)</f>
        <v>-1.0742410072933994</v>
      </c>
      <c r="I3" s="4">
        <f>('[1]Qc, Winter, S3'!I3*Main!$B$5)</f>
        <v>-0.20042641275161255</v>
      </c>
      <c r="J3" s="4">
        <f>('[1]Qc, Winter, S3'!J3*Main!$B$5)</f>
        <v>-0.21755919468847656</v>
      </c>
      <c r="K3" s="4">
        <f>('[1]Qc, Winter, S3'!K3*Main!$B$5)</f>
        <v>-0.1412943825040564</v>
      </c>
      <c r="L3" s="4">
        <f>('[1]Qc, Winter, S3'!L3*Main!$B$5)</f>
        <v>-0.12446588238568866</v>
      </c>
      <c r="M3" s="4">
        <f>('[1]Qc, Winter, S3'!M3*Main!$B$5)</f>
        <v>-0.56681957862159393</v>
      </c>
      <c r="N3" s="4">
        <f>('[1]Qc, Winter, S3'!N3*Main!$B$5)</f>
        <v>-0.81978189727300144</v>
      </c>
      <c r="O3" s="4">
        <f>('[1]Qc, Winter, S3'!O3*Main!$B$5)</f>
        <v>-1.0841805394083557</v>
      </c>
      <c r="P3" s="4">
        <f>('[1]Qc, Winter, S3'!P3*Main!$B$5)</f>
        <v>-1.0866833739513102</v>
      </c>
      <c r="Q3" s="4">
        <f>('[1]Qc, Winter, S3'!Q3*Main!$B$5)</f>
        <v>-1.1050605053816791</v>
      </c>
      <c r="R3" s="4">
        <f>('[1]Qc, Winter, S3'!R3*Main!$B$5)</f>
        <v>-0.83476739722273585</v>
      </c>
      <c r="S3" s="4">
        <f>('[1]Qc, Winter, S3'!S3*Main!$B$5)</f>
        <v>0.27436429015018104</v>
      </c>
      <c r="T3" s="4">
        <f>('[1]Qc, Winter, S3'!T3*Main!$B$5)</f>
        <v>-3.9062028758500587E-2</v>
      </c>
      <c r="U3" s="4">
        <f>('[1]Qc, Winter, S3'!U3*Main!$B$5)</f>
        <v>-0.47507268266739316</v>
      </c>
      <c r="V3" s="4">
        <f>('[1]Qc, Winter, S3'!V3*Main!$B$5)</f>
        <v>-0.85471221737671088</v>
      </c>
      <c r="W3" s="4">
        <f>('[1]Qc, Winter, S3'!W3*Main!$B$5)</f>
        <v>-1.1470160093067321</v>
      </c>
      <c r="X3" s="4">
        <f>('[1]Qc, Winter, S3'!X3*Main!$B$5)</f>
        <v>-1.2704522763092614</v>
      </c>
      <c r="Y3" s="4">
        <f>('[1]Qc, Winter, S3'!Y3*Main!$B$5)</f>
        <v>-1.4260853823386657</v>
      </c>
    </row>
    <row r="4" spans="1:25" x14ac:dyDescent="0.25">
      <c r="A4">
        <v>3</v>
      </c>
      <c r="B4" s="4">
        <f>('[1]Qc, Winter, S3'!B4*Main!$B$5)</f>
        <v>-1.3142275227604814</v>
      </c>
      <c r="C4" s="4">
        <f>('[1]Qc, Winter, S3'!C4*Main!$B$5)</f>
        <v>-1.4040151596575592</v>
      </c>
      <c r="D4" s="4">
        <f>('[1]Qc, Winter, S3'!D4*Main!$B$5)</f>
        <v>-1.4440655629571504</v>
      </c>
      <c r="E4" s="4">
        <f>('[1]Qc, Winter, S3'!E4*Main!$B$5)</f>
        <v>-1.4106470764535679</v>
      </c>
      <c r="F4" s="4">
        <f>('[1]Qc, Winter, S3'!F4*Main!$B$5)</f>
        <v>-1.3835839422891341</v>
      </c>
      <c r="G4" s="4">
        <f>('[1]Qc, Winter, S3'!G4*Main!$B$5)</f>
        <v>-1.1789304374658347</v>
      </c>
      <c r="H4" s="4">
        <f>('[1]Qc, Winter, S3'!H4*Main!$B$5)</f>
        <v>-4.4338856311085792E-2</v>
      </c>
      <c r="I4" s="4">
        <f>('[1]Qc, Winter, S3'!I4*Main!$B$5)</f>
        <v>0.60173878887618903</v>
      </c>
      <c r="J4" s="4">
        <f>('[1]Qc, Winter, S3'!J4*Main!$B$5)</f>
        <v>0.77467407429665247</v>
      </c>
      <c r="K4" s="4">
        <f>('[1]Qc, Winter, S3'!K4*Main!$B$5)</f>
        <v>0.55044936084199425</v>
      </c>
      <c r="L4" s="4">
        <f>('[1]Qc, Winter, S3'!L4*Main!$B$5)</f>
        <v>0.31225294770049117</v>
      </c>
      <c r="M4" s="4">
        <f>('[1]Qc, Winter, S3'!M4*Main!$B$5)</f>
        <v>0.62568706162983267</v>
      </c>
      <c r="N4" s="4">
        <f>('[1]Qc, Winter, S3'!N4*Main!$B$5)</f>
        <v>0.39452694882228734</v>
      </c>
      <c r="O4" s="4">
        <f>('[1]Qc, Winter, S3'!O4*Main!$B$5)</f>
        <v>0.12090584847970035</v>
      </c>
      <c r="P4" s="4">
        <f>('[1]Qc, Winter, S3'!P4*Main!$B$5)</f>
        <v>-0.48311516285498657</v>
      </c>
      <c r="Q4" s="4">
        <f>('[1]Qc, Winter, S3'!Q4*Main!$B$5)</f>
        <v>-0.4737500375601395</v>
      </c>
      <c r="R4" s="4">
        <f>('[1]Qc, Winter, S3'!R4*Main!$B$5)</f>
        <v>-0.3902556848715848</v>
      </c>
      <c r="S4" s="4">
        <f>('[1]Qc, Winter, S3'!S4*Main!$B$5)</f>
        <v>-0.20284205441250741</v>
      </c>
      <c r="T4" s="4">
        <f>('[1]Qc, Winter, S3'!T4*Main!$B$5)</f>
        <v>-0.49437889397523793</v>
      </c>
      <c r="U4" s="4">
        <f>('[1]Qc, Winter, S3'!U4*Main!$B$5)</f>
        <v>-0.27063690536039048</v>
      </c>
      <c r="V4" s="4">
        <f>('[1]Qc, Winter, S3'!V4*Main!$B$5)</f>
        <v>-0.37157003020605683</v>
      </c>
      <c r="W4" s="4">
        <f>('[1]Qc, Winter, S3'!W4*Main!$B$5)</f>
        <v>-0.62258057950094703</v>
      </c>
      <c r="X4" s="4">
        <f>('[1]Qc, Winter, S3'!X4*Main!$B$5)</f>
        <v>-0.99352670256260311</v>
      </c>
      <c r="Y4" s="4">
        <f>('[1]Qc, Winter, S3'!Y4*Main!$B$5)</f>
        <v>-1.1215307914171806</v>
      </c>
    </row>
    <row r="5" spans="1:25" x14ac:dyDescent="0.25">
      <c r="A5">
        <v>4</v>
      </c>
      <c r="B5" s="4">
        <f>('[1]Qc, Winter, S3'!B5*Main!$B$5)</f>
        <v>-1.0455376278287534</v>
      </c>
      <c r="C5" s="4">
        <f>('[1]Qc, Winter, S3'!C5*Main!$B$5)</f>
        <v>-1.0774563840420663</v>
      </c>
      <c r="D5" s="4">
        <f>('[1]Qc, Winter, S3'!D5*Main!$B$5)</f>
        <v>-1.0666811827409453</v>
      </c>
      <c r="E5" s="4">
        <f>('[1]Qc, Winter, S3'!E5*Main!$B$5)</f>
        <v>-1.0869996682217744</v>
      </c>
      <c r="F5" s="4">
        <f>('[1]Qc, Winter, S3'!F5*Main!$B$5)</f>
        <v>-1.0918392568652864</v>
      </c>
      <c r="G5" s="4">
        <f>('[1]Qc, Winter, S3'!G5*Main!$B$5)</f>
        <v>-1.0183798042170205</v>
      </c>
      <c r="H5" s="4">
        <f>('[1]Qc, Winter, S3'!H5*Main!$B$5)</f>
        <v>-0.88355289131844961</v>
      </c>
      <c r="I5" s="4">
        <f>('[1]Qc, Winter, S3'!I5*Main!$B$5)</f>
        <v>-0.80668143045669649</v>
      </c>
      <c r="J5" s="4">
        <f>('[1]Qc, Winter, S3'!J5*Main!$B$5)</f>
        <v>-0.82208465250393159</v>
      </c>
      <c r="K5" s="4">
        <f>('[1]Qc, Winter, S3'!K5*Main!$B$5)</f>
        <v>-0.89250034131559142</v>
      </c>
      <c r="L5" s="4">
        <f>('[1]Qc, Winter, S3'!L5*Main!$B$5)</f>
        <v>-0.99080365193987385</v>
      </c>
      <c r="M5" s="4">
        <f>('[1]Qc, Winter, S3'!M5*Main!$B$5)</f>
        <v>-1.0079604132821116</v>
      </c>
      <c r="N5" s="4">
        <f>('[1]Qc, Winter, S3'!N5*Main!$B$5)</f>
        <v>-1.0297478153822066</v>
      </c>
      <c r="O5" s="4">
        <f>('[1]Qc, Winter, S3'!O5*Main!$B$5)</f>
        <v>-1.0591696770146315</v>
      </c>
      <c r="P5" s="4">
        <f>('[1]Qc, Winter, S3'!P5*Main!$B$5)</f>
        <v>-1.0684816654290092</v>
      </c>
      <c r="Q5" s="4">
        <f>('[1]Qc, Winter, S3'!Q5*Main!$B$5)</f>
        <v>-1.0160811019967482</v>
      </c>
      <c r="R5" s="4">
        <f>('[1]Qc, Winter, S3'!R5*Main!$B$5)</f>
        <v>-0.87755307370819513</v>
      </c>
      <c r="S5" s="4">
        <f>('[1]Qc, Winter, S3'!S5*Main!$B$5)</f>
        <v>-0.51784953488676022</v>
      </c>
      <c r="T5" s="4">
        <f>('[1]Qc, Winter, S3'!T5*Main!$B$5)</f>
        <v>-0.6612662697065409</v>
      </c>
      <c r="U5" s="4">
        <f>('[1]Qc, Winter, S3'!U5*Main!$B$5)</f>
        <v>-0.80212240694204062</v>
      </c>
      <c r="V5" s="4">
        <f>('[1]Qc, Winter, S3'!V5*Main!$B$5)</f>
        <v>-0.87222678400552733</v>
      </c>
      <c r="W5" s="4">
        <f>('[1]Qc, Winter, S3'!W5*Main!$B$5)</f>
        <v>-0.92278101881375763</v>
      </c>
      <c r="X5" s="4">
        <f>('[1]Qc, Winter, S3'!X5*Main!$B$5)</f>
        <v>-0.96570525185939049</v>
      </c>
      <c r="Y5" s="4">
        <f>('[1]Qc, Winter, S3'!Y5*Main!$B$5)</f>
        <v>-0.99978688698333718</v>
      </c>
    </row>
    <row r="6" spans="1:25" x14ac:dyDescent="0.25">
      <c r="A6">
        <v>5</v>
      </c>
      <c r="B6" s="4">
        <f>('[1]Qc, Winter, S3'!B6*Main!$B$5)</f>
        <v>-1.0038955525411055</v>
      </c>
      <c r="C6" s="4">
        <f>('[1]Qc, Winter, S3'!C6*Main!$B$5)</f>
        <v>-1.0543402220752365</v>
      </c>
      <c r="D6" s="4">
        <f>('[1]Qc, Winter, S3'!D6*Main!$B$5)</f>
        <v>-1.1101326735178738</v>
      </c>
      <c r="E6" s="4">
        <f>('[1]Qc, Winter, S3'!E6*Main!$B$5)</f>
        <v>-1.0920305239687866</v>
      </c>
      <c r="F6" s="4">
        <f>('[1]Qc, Winter, S3'!F6*Main!$B$5)</f>
        <v>-1.089612858422718</v>
      </c>
      <c r="G6" s="4">
        <f>('[1]Qc, Winter, S3'!G6*Main!$B$5)</f>
        <v>-0.92773492838332794</v>
      </c>
      <c r="H6" s="4">
        <f>('[1]Qc, Winter, S3'!H6*Main!$B$5)</f>
        <v>-0.69996178122639929</v>
      </c>
      <c r="I6" s="4">
        <f>('[1]Qc, Winter, S3'!I6*Main!$B$5)</f>
        <v>-0.57217616393288884</v>
      </c>
      <c r="J6" s="4">
        <f>('[1]Qc, Winter, S3'!J6*Main!$B$5)</f>
        <v>-0.57327905906478149</v>
      </c>
      <c r="K6" s="4">
        <f>('[1]Qc, Winter, S3'!K6*Main!$B$5)</f>
        <v>-0.47079356943121298</v>
      </c>
      <c r="L6" s="4">
        <f>('[1]Qc, Winter, S3'!L6*Main!$B$5)</f>
        <v>-0.4752274783397667</v>
      </c>
      <c r="M6" s="4">
        <f>('[1]Qc, Winter, S3'!M6*Main!$B$5)</f>
        <v>-0.44697727850475599</v>
      </c>
      <c r="N6" s="4">
        <f>('[1]Qc, Winter, S3'!N6*Main!$B$5)</f>
        <v>-0.55990264433162706</v>
      </c>
      <c r="O6" s="4">
        <f>('[1]Qc, Winter, S3'!O6*Main!$B$5)</f>
        <v>-0.57889447091772006</v>
      </c>
      <c r="P6" s="4">
        <f>('[1]Qc, Winter, S3'!P6*Main!$B$5)</f>
        <v>-0.5805722331836255</v>
      </c>
      <c r="Q6" s="4">
        <f>('[1]Qc, Winter, S3'!Q6*Main!$B$5)</f>
        <v>-0.69830167682475353</v>
      </c>
      <c r="R6" s="4">
        <f>('[1]Qc, Winter, S3'!R6*Main!$B$5)</f>
        <v>-0.64390784436099691</v>
      </c>
      <c r="S6" s="4">
        <f>('[1]Qc, Winter, S3'!S6*Main!$B$5)</f>
        <v>-0.31015281717232923</v>
      </c>
      <c r="T6" s="4">
        <f>('[1]Qc, Winter, S3'!T6*Main!$B$5)</f>
        <v>-0.36727215939661095</v>
      </c>
      <c r="U6" s="4">
        <f>('[1]Qc, Winter, S3'!U6*Main!$B$5)</f>
        <v>-0.47529035070697334</v>
      </c>
      <c r="V6" s="4">
        <f>('[1]Qc, Winter, S3'!V6*Main!$B$5)</f>
        <v>-0.49309472904501223</v>
      </c>
      <c r="W6" s="4">
        <f>('[1]Qc, Winter, S3'!W6*Main!$B$5)</f>
        <v>-0.65969094960270547</v>
      </c>
      <c r="X6" s="4">
        <f>('[1]Qc, Winter, S3'!X6*Main!$B$5)</f>
        <v>-0.71511868842212556</v>
      </c>
      <c r="Y6" s="4">
        <f>('[1]Qc, Winter, S3'!Y6*Main!$B$5)</f>
        <v>-0.76322743252656866</v>
      </c>
    </row>
    <row r="7" spans="1:25" x14ac:dyDescent="0.25">
      <c r="A7">
        <v>6</v>
      </c>
      <c r="B7" s="4">
        <f>('[1]Qc, Winter, S3'!B7*Main!$B$5)</f>
        <v>0.32810581891297014</v>
      </c>
      <c r="C7" s="4">
        <f>('[1]Qc, Winter, S3'!C7*Main!$B$5)</f>
        <v>0.2566570034503915</v>
      </c>
      <c r="D7" s="4">
        <f>('[1]Qc, Winter, S3'!D7*Main!$B$5)</f>
        <v>0.19267613393531444</v>
      </c>
      <c r="E7" s="4">
        <f>('[1]Qc, Winter, S3'!E7*Main!$B$5)</f>
        <v>0.28704360381808486</v>
      </c>
      <c r="F7" s="4">
        <f>('[1]Qc, Winter, S3'!F7*Main!$B$5)</f>
        <v>0.2380667183584714</v>
      </c>
      <c r="G7" s="4">
        <f>('[1]Qc, Winter, S3'!G7*Main!$B$5)</f>
        <v>0.34637881725342606</v>
      </c>
      <c r="H7" s="4">
        <f>('[1]Qc, Winter, S3'!H7*Main!$B$5)</f>
        <v>0.45290958336149817</v>
      </c>
      <c r="I7" s="4">
        <f>('[1]Qc, Winter, S3'!I7*Main!$B$5)</f>
        <v>0.89099621646331539</v>
      </c>
      <c r="J7" s="4">
        <f>('[1]Qc, Winter, S3'!J7*Main!$B$5)</f>
        <v>1.0159717202653975</v>
      </c>
      <c r="K7" s="4">
        <f>('[1]Qc, Winter, S3'!K7*Main!$B$5)</f>
        <v>1.0677697486431779</v>
      </c>
      <c r="L7" s="4">
        <f>('[1]Qc, Winter, S3'!L7*Main!$B$5)</f>
        <v>1.0035510376171934</v>
      </c>
      <c r="M7" s="4">
        <f>('[1]Qc, Winter, S3'!M7*Main!$B$5)</f>
        <v>1.0387035190829736</v>
      </c>
      <c r="N7" s="4">
        <f>('[1]Qc, Winter, S3'!N7*Main!$B$5)</f>
        <v>1.0520260252210942</v>
      </c>
      <c r="O7" s="4">
        <f>('[1]Qc, Winter, S3'!O7*Main!$B$5)</f>
        <v>1.0294295883220974</v>
      </c>
      <c r="P7" s="4">
        <f>('[1]Qc, Winter, S3'!P7*Main!$B$5)</f>
        <v>0.86580864934027502</v>
      </c>
      <c r="Q7" s="4">
        <f>('[1]Qc, Winter, S3'!Q7*Main!$B$5)</f>
        <v>0.84853233764835645</v>
      </c>
      <c r="R7" s="4">
        <f>('[1]Qc, Winter, S3'!R7*Main!$B$5)</f>
        <v>0.73748597569824703</v>
      </c>
      <c r="S7" s="4">
        <f>('[1]Qc, Winter, S3'!S7*Main!$B$5)</f>
        <v>0.80678486845557784</v>
      </c>
      <c r="T7" s="4">
        <f>('[1]Qc, Winter, S3'!T7*Main!$B$5)</f>
        <v>0.66376981843872207</v>
      </c>
      <c r="U7" s="4">
        <f>('[1]Qc, Winter, S3'!U7*Main!$B$5)</f>
        <v>0.70665634180320913</v>
      </c>
      <c r="V7" s="4">
        <f>('[1]Qc, Winter, S3'!V7*Main!$B$5)</f>
        <v>0.58563267217835979</v>
      </c>
      <c r="W7" s="4">
        <f>('[1]Qc, Winter, S3'!W7*Main!$B$5)</f>
        <v>0.6289239871588076</v>
      </c>
      <c r="X7" s="4">
        <f>('[1]Qc, Winter, S3'!X7*Main!$B$5)</f>
        <v>0.3865734199454961</v>
      </c>
      <c r="Y7" s="4">
        <f>('[1]Qc, Winter, S3'!Y7*Main!$B$5)</f>
        <v>0.39302177365878643</v>
      </c>
    </row>
    <row r="8" spans="1:25" x14ac:dyDescent="0.25">
      <c r="A8">
        <v>7</v>
      </c>
      <c r="B8" s="4">
        <f>('[1]Qc, Winter, S3'!B8*Main!$B$5)</f>
        <v>-0.96723793908124089</v>
      </c>
      <c r="C8" s="4">
        <f>('[1]Qc, Winter, S3'!C8*Main!$B$5)</f>
        <v>-0.94709529764577571</v>
      </c>
      <c r="D8" s="4">
        <f>('[1]Qc, Winter, S3'!D8*Main!$B$5)</f>
        <v>-0.96698488829380458</v>
      </c>
      <c r="E8" s="4">
        <f>('[1]Qc, Winter, S3'!E8*Main!$B$5)</f>
        <v>-0.98448238862433202</v>
      </c>
      <c r="F8" s="4">
        <f>('[1]Qc, Winter, S3'!F8*Main!$B$5)</f>
        <v>-1.0853533531291337</v>
      </c>
      <c r="G8" s="4">
        <f>('[1]Qc, Winter, S3'!G8*Main!$B$5)</f>
        <v>-0.94319877500471949</v>
      </c>
      <c r="H8" s="4">
        <f>('[1]Qc, Winter, S3'!H8*Main!$B$5)</f>
        <v>-0.81748280865902589</v>
      </c>
      <c r="I8" s="4">
        <f>('[1]Qc, Winter, S3'!I8*Main!$B$5)</f>
        <v>-0.42463206456193731</v>
      </c>
      <c r="J8" s="4">
        <f>('[1]Qc, Winter, S3'!J8*Main!$B$5)</f>
        <v>-0.21247784304517797</v>
      </c>
      <c r="K8" s="4">
        <f>('[1]Qc, Winter, S3'!K8*Main!$B$5)</f>
        <v>-0.19529284553411189</v>
      </c>
      <c r="L8" s="4">
        <f>('[1]Qc, Winter, S3'!L8*Main!$B$5)</f>
        <v>-0.14843497685308893</v>
      </c>
      <c r="M8" s="4">
        <f>('[1]Qc, Winter, S3'!M8*Main!$B$5)</f>
        <v>-4.9883656603386964E-2</v>
      </c>
      <c r="N8" s="4">
        <f>('[1]Qc, Winter, S3'!N8*Main!$B$5)</f>
        <v>-0.20052846576011302</v>
      </c>
      <c r="O8" s="4">
        <f>('[1]Qc, Winter, S3'!O8*Main!$B$5)</f>
        <v>-0.20925585931806856</v>
      </c>
      <c r="P8" s="4">
        <f>('[1]Qc, Winter, S3'!P8*Main!$B$5)</f>
        <v>-0.38902498446259864</v>
      </c>
      <c r="Q8" s="4">
        <f>('[1]Qc, Winter, S3'!Q8*Main!$B$5)</f>
        <v>-0.55048117482448211</v>
      </c>
      <c r="R8" s="4">
        <f>('[1]Qc, Winter, S3'!R8*Main!$B$5)</f>
        <v>-0.49190930048380233</v>
      </c>
      <c r="S8" s="4">
        <f>('[1]Qc, Winter, S3'!S8*Main!$B$5)</f>
        <v>-0.5486806427660772</v>
      </c>
      <c r="T8" s="4">
        <f>('[1]Qc, Winter, S3'!T8*Main!$B$5)</f>
        <v>-0.61701778468579582</v>
      </c>
      <c r="U8" s="4">
        <f>('[1]Qc, Winter, S3'!U8*Main!$B$5)</f>
        <v>-0.59831501191244163</v>
      </c>
      <c r="V8" s="4">
        <f>('[1]Qc, Winter, S3'!V8*Main!$B$5)</f>
        <v>-0.66102599389486827</v>
      </c>
      <c r="W8" s="4">
        <f>('[1]Qc, Winter, S3'!W8*Main!$B$5)</f>
        <v>-0.81106613413401407</v>
      </c>
      <c r="X8" s="4">
        <f>('[1]Qc, Winter, S3'!X8*Main!$B$5)</f>
        <v>-0.9150846472819002</v>
      </c>
      <c r="Y8" s="4">
        <f>('[1]Qc, Winter, S3'!Y8*Main!$B$5)</f>
        <v>-0.91021816038554293</v>
      </c>
    </row>
    <row r="9" spans="1:25" x14ac:dyDescent="0.25">
      <c r="A9">
        <v>8</v>
      </c>
      <c r="B9" s="4">
        <f>('[1]Qc, Winter, S3'!B9*Main!$B$5)</f>
        <v>-1.0900378823339738</v>
      </c>
      <c r="C9" s="4">
        <f>('[1]Qc, Winter, S3'!C9*Main!$B$5)</f>
        <v>-1.1243263629064875</v>
      </c>
      <c r="D9" s="4">
        <f>('[1]Qc, Winter, S3'!D9*Main!$B$5)</f>
        <v>-1.1198728630133334</v>
      </c>
      <c r="E9" s="4">
        <f>('[1]Qc, Winter, S3'!E9*Main!$B$5)</f>
        <v>-1.1406288675320371</v>
      </c>
      <c r="F9" s="4">
        <f>('[1]Qc, Winter, S3'!F9*Main!$B$5)</f>
        <v>-1.0952101332564974</v>
      </c>
      <c r="G9" s="4">
        <f>('[1]Qc, Winter, S3'!G9*Main!$B$5)</f>
        <v>-1.0614652634202772</v>
      </c>
      <c r="H9" s="4">
        <f>('[1]Qc, Winter, S3'!H9*Main!$B$5)</f>
        <v>-0.81142837836731041</v>
      </c>
      <c r="I9" s="4">
        <f>('[1]Qc, Winter, S3'!I9*Main!$B$5)</f>
        <v>-0.62635244218107611</v>
      </c>
      <c r="J9" s="4">
        <f>('[1]Qc, Winter, S3'!J9*Main!$B$5)</f>
        <v>-0.59018392096651417</v>
      </c>
      <c r="K9" s="4">
        <f>('[1]Qc, Winter, S3'!K9*Main!$B$5)</f>
        <v>-0.66729311840021566</v>
      </c>
      <c r="L9" s="4">
        <f>('[1]Qc, Winter, S3'!L9*Main!$B$5)</f>
        <v>-0.64284278525005312</v>
      </c>
      <c r="M9" s="4">
        <f>('[1]Qc, Winter, S3'!M9*Main!$B$5)</f>
        <v>-0.5801915900320016</v>
      </c>
      <c r="N9" s="4">
        <f>('[1]Qc, Winter, S3'!N9*Main!$B$5)</f>
        <v>-0.61501506417738239</v>
      </c>
      <c r="O9" s="4">
        <f>('[1]Qc, Winter, S3'!O9*Main!$B$5)</f>
        <v>-0.66585617788688223</v>
      </c>
      <c r="P9" s="4">
        <f>('[1]Qc, Winter, S3'!P9*Main!$B$5)</f>
        <v>-0.79284306306842756</v>
      </c>
      <c r="Q9" s="4">
        <f>('[1]Qc, Winter, S3'!Q9*Main!$B$5)</f>
        <v>-0.89721579499875792</v>
      </c>
      <c r="R9" s="4">
        <f>('[1]Qc, Winter, S3'!R9*Main!$B$5)</f>
        <v>-0.9127357387756917</v>
      </c>
      <c r="S9" s="4">
        <f>('[1]Qc, Winter, S3'!S9*Main!$B$5)</f>
        <v>-0.87360504781716519</v>
      </c>
      <c r="T9" s="4">
        <f>('[1]Qc, Winter, S3'!T9*Main!$B$5)</f>
        <v>-0.93943210873302818</v>
      </c>
      <c r="U9" s="4">
        <f>('[1]Qc, Winter, S3'!U9*Main!$B$5)</f>
        <v>-0.95211839923832287</v>
      </c>
      <c r="V9" s="4">
        <f>('[1]Qc, Winter, S3'!V9*Main!$B$5)</f>
        <v>-0.95863848171262389</v>
      </c>
      <c r="W9" s="4">
        <f>('[1]Qc, Winter, S3'!W9*Main!$B$5)</f>
        <v>-0.98675063740661928</v>
      </c>
      <c r="X9" s="4">
        <f>('[1]Qc, Winter, S3'!X9*Main!$B$5)</f>
        <v>-1.0718602993351027</v>
      </c>
      <c r="Y9" s="4">
        <f>('[1]Qc, Winter, S3'!Y9*Main!$B$5)</f>
        <v>-1.0923973834206318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0.288858</v>
      </c>
      <c r="C2" s="4">
        <f>('FL Characterization'!C$4-'FL Characterization'!C$2)*VLOOKUP($A2,'FL Ratio'!$A$2:$B$9,2,FALSE)</f>
        <v>0.31799599999999995</v>
      </c>
      <c r="D2" s="4">
        <f>('FL Characterization'!D$4-'FL Characterization'!D$2)*VLOOKUP($A2,'FL Ratio'!$A$2:$B$9,2,FALSE)</f>
        <v>0.41390200000000005</v>
      </c>
      <c r="E2" s="4">
        <f>('FL Characterization'!E$4-'FL Characterization'!E$2)*VLOOKUP($A2,'FL Ratio'!$A$2:$B$9,2,FALSE)</f>
        <v>0.474522</v>
      </c>
      <c r="F2" s="4">
        <f>('FL Characterization'!F$4-'FL Characterization'!F$2)*VLOOKUP($A2,'FL Ratio'!$A$2:$B$9,2,FALSE)</f>
        <v>0.55792999999999993</v>
      </c>
      <c r="G2" s="4">
        <f>('FL Characterization'!G$4-'FL Characterization'!G$2)*VLOOKUP($A2,'FL Ratio'!$A$2:$B$9,2,FALSE)</f>
        <v>0.65218000000000009</v>
      </c>
      <c r="H2" s="4">
        <f>('FL Characterization'!H$4-'FL Characterization'!H$2)*VLOOKUP($A2,'FL Ratio'!$A$2:$B$9,2,FALSE)</f>
        <v>0.58135999999999999</v>
      </c>
      <c r="I2" s="4">
        <f>('FL Characterization'!I$4-'FL Characterization'!I$2)*VLOOKUP($A2,'FL Ratio'!$A$2:$B$9,2,FALSE)</f>
        <v>0.83111800000000002</v>
      </c>
      <c r="J2" s="4">
        <f>('FL Characterization'!J$4-'FL Characterization'!J$2)*VLOOKUP($A2,'FL Ratio'!$A$2:$B$9,2,FALSE)</f>
        <v>0.76245800000000008</v>
      </c>
      <c r="K2" s="4">
        <f>('FL Characterization'!K$4-'FL Characterization'!K$2)*VLOOKUP($A2,'FL Ratio'!$A$2:$B$9,2,FALSE)</f>
        <v>0.86115199999999992</v>
      </c>
      <c r="L2" s="4">
        <f>('FL Characterization'!L$4-'FL Characterization'!L$2)*VLOOKUP($A2,'FL Ratio'!$A$2:$B$9,2,FALSE)</f>
        <v>0.8850340000000001</v>
      </c>
      <c r="M2" s="4">
        <f>('FL Characterization'!M$4-'FL Characterization'!M$2)*VLOOKUP($A2,'FL Ratio'!$A$2:$B$9,2,FALSE)</f>
        <v>0.82094200000000006</v>
      </c>
      <c r="N2" s="4">
        <f>('FL Characterization'!N$4-'FL Characterization'!N$2)*VLOOKUP($A2,'FL Ratio'!$A$2:$B$9,2,FALSE)</f>
        <v>0.77444000000000013</v>
      </c>
      <c r="O2" s="4">
        <f>('FL Characterization'!O$4-'FL Characterization'!O$2)*VLOOKUP($A2,'FL Ratio'!$A$2:$B$9,2,FALSE)</f>
        <v>0.71298400000000006</v>
      </c>
      <c r="P2" s="4">
        <f>('FL Characterization'!P$4-'FL Characterization'!P$2)*VLOOKUP($A2,'FL Ratio'!$A$2:$B$9,2,FALSE)</f>
        <v>0.65673599999999999</v>
      </c>
      <c r="Q2" s="4">
        <f>('FL Characterization'!Q$4-'FL Characterization'!Q$2)*VLOOKUP($A2,'FL Ratio'!$A$2:$B$9,2,FALSE)</f>
        <v>0.59105400000000008</v>
      </c>
      <c r="R2" s="4">
        <f>('FL Characterization'!R$4-'FL Characterization'!R$2)*VLOOKUP($A2,'FL Ratio'!$A$2:$B$9,2,FALSE)</f>
        <v>0.58490199999999992</v>
      </c>
      <c r="S2" s="4">
        <f>('FL Characterization'!S$4-'FL Characterization'!S$2)*VLOOKUP($A2,'FL Ratio'!$A$2:$B$9,2,FALSE)</f>
        <v>0.46342400000000006</v>
      </c>
      <c r="T2" s="4">
        <f>('FL Characterization'!T$4-'FL Characterization'!T$2)*VLOOKUP($A2,'FL Ratio'!$A$2:$B$9,2,FALSE)</f>
        <v>0.38342799999999999</v>
      </c>
      <c r="U2" s="4">
        <f>('FL Characterization'!U$4-'FL Characterization'!U$2)*VLOOKUP($A2,'FL Ratio'!$A$2:$B$9,2,FALSE)</f>
        <v>0.454988</v>
      </c>
      <c r="V2" s="4">
        <f>('FL Characterization'!V$4-'FL Characterization'!V$2)*VLOOKUP($A2,'FL Ratio'!$A$2:$B$9,2,FALSE)</f>
        <v>0.46358800000000006</v>
      </c>
      <c r="W2" s="4">
        <f>('FL Characterization'!W$4-'FL Characterization'!W$2)*VLOOKUP($A2,'FL Ratio'!$A$2:$B$9,2,FALSE)</f>
        <v>0.52978800000000004</v>
      </c>
      <c r="X2" s="4">
        <f>('FL Characterization'!X$4-'FL Characterization'!X$2)*VLOOKUP($A2,'FL Ratio'!$A$2:$B$9,2,FALSE)</f>
        <v>0.25724000000000002</v>
      </c>
      <c r="Y2" s="4">
        <f>('FL Characterization'!Y$4-'FL Characterization'!Y$2)*VLOOKUP($A2,'FL Ratio'!$A$2:$B$9,2,FALSE)</f>
        <v>0.24698000000000003</v>
      </c>
    </row>
    <row r="3" spans="1:25" x14ac:dyDescent="0.25">
      <c r="A3">
        <v>2</v>
      </c>
      <c r="B3" s="4">
        <f>('FL Characterization'!B$4-'FL Characterization'!B$2)*VLOOKUP($A3,'FL Ratio'!$A$2:$B$9,2,FALSE)</f>
        <v>0.24071499999999996</v>
      </c>
      <c r="C3" s="4">
        <f>('FL Characterization'!C$4-'FL Characterization'!C$2)*VLOOKUP($A3,'FL Ratio'!$A$2:$B$9,2,FALSE)</f>
        <v>0.2649966666666666</v>
      </c>
      <c r="D3" s="4">
        <f>('FL Characterization'!D$4-'FL Characterization'!D$2)*VLOOKUP($A3,'FL Ratio'!$A$2:$B$9,2,FALSE)</f>
        <v>0.34491833333333333</v>
      </c>
      <c r="E3" s="4">
        <f>('FL Characterization'!E$4-'FL Characterization'!E$2)*VLOOKUP($A3,'FL Ratio'!$A$2:$B$9,2,FALSE)</f>
        <v>0.39543499999999998</v>
      </c>
      <c r="F3" s="4">
        <f>('FL Characterization'!F$4-'FL Characterization'!F$2)*VLOOKUP($A3,'FL Ratio'!$A$2:$B$9,2,FALSE)</f>
        <v>0.46494166666666659</v>
      </c>
      <c r="G3" s="4">
        <f>('FL Characterization'!G$4-'FL Characterization'!G$2)*VLOOKUP($A3,'FL Ratio'!$A$2:$B$9,2,FALSE)</f>
        <v>0.54348333333333332</v>
      </c>
      <c r="H3" s="4">
        <f>('FL Characterization'!H$4-'FL Characterization'!H$2)*VLOOKUP($A3,'FL Ratio'!$A$2:$B$9,2,FALSE)</f>
        <v>0.48446666666666666</v>
      </c>
      <c r="I3" s="4">
        <f>('FL Characterization'!I$4-'FL Characterization'!I$2)*VLOOKUP($A3,'FL Ratio'!$A$2:$B$9,2,FALSE)</f>
        <v>0.69259833333333332</v>
      </c>
      <c r="J3" s="4">
        <f>('FL Characterization'!J$4-'FL Characterization'!J$2)*VLOOKUP($A3,'FL Ratio'!$A$2:$B$9,2,FALSE)</f>
        <v>0.63538166666666662</v>
      </c>
      <c r="K3" s="4">
        <f>('FL Characterization'!K$4-'FL Characterization'!K$2)*VLOOKUP($A3,'FL Ratio'!$A$2:$B$9,2,FALSE)</f>
        <v>0.71762666666666652</v>
      </c>
      <c r="L3" s="4">
        <f>('FL Characterization'!L$4-'FL Characterization'!L$2)*VLOOKUP($A3,'FL Ratio'!$A$2:$B$9,2,FALSE)</f>
        <v>0.73752833333333334</v>
      </c>
      <c r="M3" s="4">
        <f>('FL Characterization'!M$4-'FL Characterization'!M$2)*VLOOKUP($A3,'FL Ratio'!$A$2:$B$9,2,FALSE)</f>
        <v>0.68411833333333327</v>
      </c>
      <c r="N3" s="4">
        <f>('FL Characterization'!N$4-'FL Characterization'!N$2)*VLOOKUP($A3,'FL Ratio'!$A$2:$B$9,2,FALSE)</f>
        <v>0.64536666666666664</v>
      </c>
      <c r="O3" s="4">
        <f>('FL Characterization'!O$4-'FL Characterization'!O$2)*VLOOKUP($A3,'FL Ratio'!$A$2:$B$9,2,FALSE)</f>
        <v>0.59415333333333331</v>
      </c>
      <c r="P3" s="4">
        <f>('FL Characterization'!P$4-'FL Characterization'!P$2)*VLOOKUP($A3,'FL Ratio'!$A$2:$B$9,2,FALSE)</f>
        <v>0.54727999999999999</v>
      </c>
      <c r="Q3" s="4">
        <f>('FL Characterization'!Q$4-'FL Characterization'!Q$2)*VLOOKUP($A3,'FL Ratio'!$A$2:$B$9,2,FALSE)</f>
        <v>0.49254500000000001</v>
      </c>
      <c r="R3" s="4">
        <f>('FL Characterization'!R$4-'FL Characterization'!R$2)*VLOOKUP($A3,'FL Ratio'!$A$2:$B$9,2,FALSE)</f>
        <v>0.48741833333333329</v>
      </c>
      <c r="S3" s="4">
        <f>('FL Characterization'!S$4-'FL Characterization'!S$2)*VLOOKUP($A3,'FL Ratio'!$A$2:$B$9,2,FALSE)</f>
        <v>0.38618666666666668</v>
      </c>
      <c r="T3" s="4">
        <f>('FL Characterization'!T$4-'FL Characterization'!T$2)*VLOOKUP($A3,'FL Ratio'!$A$2:$B$9,2,FALSE)</f>
        <v>0.31952333333333327</v>
      </c>
      <c r="U3" s="4">
        <f>('FL Characterization'!U$4-'FL Characterization'!U$2)*VLOOKUP($A3,'FL Ratio'!$A$2:$B$9,2,FALSE)</f>
        <v>0.37915666666666664</v>
      </c>
      <c r="V3" s="4">
        <f>('FL Characterization'!V$4-'FL Characterization'!V$2)*VLOOKUP($A3,'FL Ratio'!$A$2:$B$9,2,FALSE)</f>
        <v>0.38632333333333335</v>
      </c>
      <c r="W3" s="4">
        <f>('FL Characterization'!W$4-'FL Characterization'!W$2)*VLOOKUP($A3,'FL Ratio'!$A$2:$B$9,2,FALSE)</f>
        <v>0.44148999999999999</v>
      </c>
      <c r="X3" s="4">
        <f>('FL Characterization'!X$4-'FL Characterization'!X$2)*VLOOKUP($A3,'FL Ratio'!$A$2:$B$9,2,FALSE)</f>
        <v>0.21436666666666665</v>
      </c>
      <c r="Y3" s="4">
        <f>('FL Characterization'!Y$4-'FL Characterization'!Y$2)*VLOOKUP($A3,'FL Ratio'!$A$2:$B$9,2,FALSE)</f>
        <v>0.20581666666666668</v>
      </c>
    </row>
    <row r="4" spans="1:25" x14ac:dyDescent="0.25">
      <c r="A4">
        <v>3</v>
      </c>
      <c r="B4" s="4">
        <f>('FL Characterization'!B$4-'FL Characterization'!B$2)*VLOOKUP($A4,'FL Ratio'!$A$2:$B$9,2,FALSE)</f>
        <v>0.19257199999999997</v>
      </c>
      <c r="C4" s="4">
        <f>('FL Characterization'!C$4-'FL Characterization'!C$2)*VLOOKUP($A4,'FL Ratio'!$A$2:$B$9,2,FALSE)</f>
        <v>0.21199733333333329</v>
      </c>
      <c r="D4" s="4">
        <f>('FL Characterization'!D$4-'FL Characterization'!D$2)*VLOOKUP($A4,'FL Ratio'!$A$2:$B$9,2,FALSE)</f>
        <v>0.27593466666666666</v>
      </c>
      <c r="E4" s="4">
        <f>('FL Characterization'!E$4-'FL Characterization'!E$2)*VLOOKUP($A4,'FL Ratio'!$A$2:$B$9,2,FALSE)</f>
        <v>0.31634799999999996</v>
      </c>
      <c r="F4" s="4">
        <f>('FL Characterization'!F$4-'FL Characterization'!F$2)*VLOOKUP($A4,'FL Ratio'!$A$2:$B$9,2,FALSE)</f>
        <v>0.37195333333333325</v>
      </c>
      <c r="G4" s="4">
        <f>('FL Characterization'!G$4-'FL Characterization'!G$2)*VLOOKUP($A4,'FL Ratio'!$A$2:$B$9,2,FALSE)</f>
        <v>0.43478666666666671</v>
      </c>
      <c r="H4" s="4">
        <f>('FL Characterization'!H$4-'FL Characterization'!H$2)*VLOOKUP($A4,'FL Ratio'!$A$2:$B$9,2,FALSE)</f>
        <v>0.38757333333333333</v>
      </c>
      <c r="I4" s="4">
        <f>('FL Characterization'!I$4-'FL Characterization'!I$2)*VLOOKUP($A4,'FL Ratio'!$A$2:$B$9,2,FALSE)</f>
        <v>0.55407866666666672</v>
      </c>
      <c r="J4" s="4">
        <f>('FL Characterization'!J$4-'FL Characterization'!J$2)*VLOOKUP($A4,'FL Ratio'!$A$2:$B$9,2,FALSE)</f>
        <v>0.50830533333333328</v>
      </c>
      <c r="K4" s="4">
        <f>('FL Characterization'!K$4-'FL Characterization'!K$2)*VLOOKUP($A4,'FL Ratio'!$A$2:$B$9,2,FALSE)</f>
        <v>0.57410133333333324</v>
      </c>
      <c r="L4" s="4">
        <f>('FL Characterization'!L$4-'FL Characterization'!L$2)*VLOOKUP($A4,'FL Ratio'!$A$2:$B$9,2,FALSE)</f>
        <v>0.5900226666666667</v>
      </c>
      <c r="M4" s="4">
        <f>('FL Characterization'!M$4-'FL Characterization'!M$2)*VLOOKUP($A4,'FL Ratio'!$A$2:$B$9,2,FALSE)</f>
        <v>0.5472946666666666</v>
      </c>
      <c r="N4" s="4">
        <f>('FL Characterization'!N$4-'FL Characterization'!N$2)*VLOOKUP($A4,'FL Ratio'!$A$2:$B$9,2,FALSE)</f>
        <v>0.51629333333333338</v>
      </c>
      <c r="O4" s="4">
        <f>('FL Characterization'!O$4-'FL Characterization'!O$2)*VLOOKUP($A4,'FL Ratio'!$A$2:$B$9,2,FALSE)</f>
        <v>0.47532266666666662</v>
      </c>
      <c r="P4" s="4">
        <f>('FL Characterization'!P$4-'FL Characterization'!P$2)*VLOOKUP($A4,'FL Ratio'!$A$2:$B$9,2,FALSE)</f>
        <v>0.43782399999999999</v>
      </c>
      <c r="Q4" s="4">
        <f>('FL Characterization'!Q$4-'FL Characterization'!Q$2)*VLOOKUP($A4,'FL Ratio'!$A$2:$B$9,2,FALSE)</f>
        <v>0.394036</v>
      </c>
      <c r="R4" s="4">
        <f>('FL Characterization'!R$4-'FL Characterization'!R$2)*VLOOKUP($A4,'FL Ratio'!$A$2:$B$9,2,FALSE)</f>
        <v>0.38993466666666665</v>
      </c>
      <c r="S4" s="4">
        <f>('FL Characterization'!S$4-'FL Characterization'!S$2)*VLOOKUP($A4,'FL Ratio'!$A$2:$B$9,2,FALSE)</f>
        <v>0.30894933333333335</v>
      </c>
      <c r="T4" s="4">
        <f>('FL Characterization'!T$4-'FL Characterization'!T$2)*VLOOKUP($A4,'FL Ratio'!$A$2:$B$9,2,FALSE)</f>
        <v>0.25561866666666666</v>
      </c>
      <c r="U4" s="4">
        <f>('FL Characterization'!U$4-'FL Characterization'!U$2)*VLOOKUP($A4,'FL Ratio'!$A$2:$B$9,2,FALSE)</f>
        <v>0.30332533333333334</v>
      </c>
      <c r="V4" s="4">
        <f>('FL Characterization'!V$4-'FL Characterization'!V$2)*VLOOKUP($A4,'FL Ratio'!$A$2:$B$9,2,FALSE)</f>
        <v>0.3090586666666667</v>
      </c>
      <c r="W4" s="4">
        <f>('FL Characterization'!W$4-'FL Characterization'!W$2)*VLOOKUP($A4,'FL Ratio'!$A$2:$B$9,2,FALSE)</f>
        <v>0.35319200000000001</v>
      </c>
      <c r="X4" s="4">
        <f>('FL Characterization'!X$4-'FL Characterization'!X$2)*VLOOKUP($A4,'FL Ratio'!$A$2:$B$9,2,FALSE)</f>
        <v>0.17149333333333333</v>
      </c>
      <c r="Y4" s="4">
        <f>('FL Characterization'!Y$4-'FL Characterization'!Y$2)*VLOOKUP($A4,'FL Ratio'!$A$2:$B$9,2,FALSE)</f>
        <v>0.16465333333333335</v>
      </c>
    </row>
    <row r="5" spans="1:25" x14ac:dyDescent="0.25">
      <c r="A5">
        <v>4</v>
      </c>
      <c r="B5" s="4">
        <f>('FL Characterization'!B$4-'FL Characterization'!B$2)*VLOOKUP($A5,'FL Ratio'!$A$2:$B$9,2,FALSE)</f>
        <v>0.144429</v>
      </c>
      <c r="C5" s="4">
        <f>('FL Characterization'!C$4-'FL Characterization'!C$2)*VLOOKUP($A5,'FL Ratio'!$A$2:$B$9,2,FALSE)</f>
        <v>0.15899799999999997</v>
      </c>
      <c r="D5" s="4">
        <f>('FL Characterization'!D$4-'FL Characterization'!D$2)*VLOOKUP($A5,'FL Ratio'!$A$2:$B$9,2,FALSE)</f>
        <v>0.20695100000000002</v>
      </c>
      <c r="E5" s="4">
        <f>('FL Characterization'!E$4-'FL Characterization'!E$2)*VLOOKUP($A5,'FL Ratio'!$A$2:$B$9,2,FALSE)</f>
        <v>0.237261</v>
      </c>
      <c r="F5" s="4">
        <f>('FL Characterization'!F$4-'FL Characterization'!F$2)*VLOOKUP($A5,'FL Ratio'!$A$2:$B$9,2,FALSE)</f>
        <v>0.27896499999999996</v>
      </c>
      <c r="G5" s="4">
        <f>('FL Characterization'!G$4-'FL Characterization'!G$2)*VLOOKUP($A5,'FL Ratio'!$A$2:$B$9,2,FALSE)</f>
        <v>0.32609000000000005</v>
      </c>
      <c r="H5" s="4">
        <f>('FL Characterization'!H$4-'FL Characterization'!H$2)*VLOOKUP($A5,'FL Ratio'!$A$2:$B$9,2,FALSE)</f>
        <v>0.29067999999999999</v>
      </c>
      <c r="I5" s="4">
        <f>('FL Characterization'!I$4-'FL Characterization'!I$2)*VLOOKUP($A5,'FL Ratio'!$A$2:$B$9,2,FALSE)</f>
        <v>0.41555900000000001</v>
      </c>
      <c r="J5" s="4">
        <f>('FL Characterization'!J$4-'FL Characterization'!J$2)*VLOOKUP($A5,'FL Ratio'!$A$2:$B$9,2,FALSE)</f>
        <v>0.38122900000000004</v>
      </c>
      <c r="K5" s="4">
        <f>('FL Characterization'!K$4-'FL Characterization'!K$2)*VLOOKUP($A5,'FL Ratio'!$A$2:$B$9,2,FALSE)</f>
        <v>0.43057599999999996</v>
      </c>
      <c r="L5" s="4">
        <f>('FL Characterization'!L$4-'FL Characterization'!L$2)*VLOOKUP($A5,'FL Ratio'!$A$2:$B$9,2,FALSE)</f>
        <v>0.44251700000000005</v>
      </c>
      <c r="M5" s="4">
        <f>('FL Characterization'!M$4-'FL Characterization'!M$2)*VLOOKUP($A5,'FL Ratio'!$A$2:$B$9,2,FALSE)</f>
        <v>0.41047100000000003</v>
      </c>
      <c r="N5" s="4">
        <f>('FL Characterization'!N$4-'FL Characterization'!N$2)*VLOOKUP($A5,'FL Ratio'!$A$2:$B$9,2,FALSE)</f>
        <v>0.38722000000000006</v>
      </c>
      <c r="O5" s="4">
        <f>('FL Characterization'!O$4-'FL Characterization'!O$2)*VLOOKUP($A5,'FL Ratio'!$A$2:$B$9,2,FALSE)</f>
        <v>0.35649200000000003</v>
      </c>
      <c r="P5" s="4">
        <f>('FL Characterization'!P$4-'FL Characterization'!P$2)*VLOOKUP($A5,'FL Ratio'!$A$2:$B$9,2,FALSE)</f>
        <v>0.32836799999999999</v>
      </c>
      <c r="Q5" s="4">
        <f>('FL Characterization'!Q$4-'FL Characterization'!Q$2)*VLOOKUP($A5,'FL Ratio'!$A$2:$B$9,2,FALSE)</f>
        <v>0.29552700000000004</v>
      </c>
      <c r="R5" s="4">
        <f>('FL Characterization'!R$4-'FL Characterization'!R$2)*VLOOKUP($A5,'FL Ratio'!$A$2:$B$9,2,FALSE)</f>
        <v>0.29245099999999996</v>
      </c>
      <c r="S5" s="4">
        <f>('FL Characterization'!S$4-'FL Characterization'!S$2)*VLOOKUP($A5,'FL Ratio'!$A$2:$B$9,2,FALSE)</f>
        <v>0.23171200000000003</v>
      </c>
      <c r="T5" s="4">
        <f>('FL Characterization'!T$4-'FL Characterization'!T$2)*VLOOKUP($A5,'FL Ratio'!$A$2:$B$9,2,FALSE)</f>
        <v>0.191714</v>
      </c>
      <c r="U5" s="4">
        <f>('FL Characterization'!U$4-'FL Characterization'!U$2)*VLOOKUP($A5,'FL Ratio'!$A$2:$B$9,2,FALSE)</f>
        <v>0.227494</v>
      </c>
      <c r="V5" s="4">
        <f>('FL Characterization'!V$4-'FL Characterization'!V$2)*VLOOKUP($A5,'FL Ratio'!$A$2:$B$9,2,FALSE)</f>
        <v>0.23179400000000003</v>
      </c>
      <c r="W5" s="4">
        <f>('FL Characterization'!W$4-'FL Characterization'!W$2)*VLOOKUP($A5,'FL Ratio'!$A$2:$B$9,2,FALSE)</f>
        <v>0.26489400000000002</v>
      </c>
      <c r="X5" s="4">
        <f>('FL Characterization'!X$4-'FL Characterization'!X$2)*VLOOKUP($A5,'FL Ratio'!$A$2:$B$9,2,FALSE)</f>
        <v>0.12862000000000001</v>
      </c>
      <c r="Y5" s="4">
        <f>('FL Characterization'!Y$4-'FL Characterization'!Y$2)*VLOOKUP($A5,'FL Ratio'!$A$2:$B$9,2,FALSE)</f>
        <v>0.12349000000000002</v>
      </c>
    </row>
    <row r="6" spans="1:25" x14ac:dyDescent="0.25">
      <c r="A6">
        <v>5</v>
      </c>
      <c r="B6" s="4">
        <f>('FL Characterization'!B$4-'FL Characterization'!B$2)*VLOOKUP($A6,'FL Ratio'!$A$2:$B$9,2,FALSE)</f>
        <v>0.144429</v>
      </c>
      <c r="C6" s="4">
        <f>('FL Characterization'!C$4-'FL Characterization'!C$2)*VLOOKUP($A6,'FL Ratio'!$A$2:$B$9,2,FALSE)</f>
        <v>0.15899799999999997</v>
      </c>
      <c r="D6" s="4">
        <f>('FL Characterization'!D$4-'FL Characterization'!D$2)*VLOOKUP($A6,'FL Ratio'!$A$2:$B$9,2,FALSE)</f>
        <v>0.20695100000000002</v>
      </c>
      <c r="E6" s="4">
        <f>('FL Characterization'!E$4-'FL Characterization'!E$2)*VLOOKUP($A6,'FL Ratio'!$A$2:$B$9,2,FALSE)</f>
        <v>0.237261</v>
      </c>
      <c r="F6" s="4">
        <f>('FL Characterization'!F$4-'FL Characterization'!F$2)*VLOOKUP($A6,'FL Ratio'!$A$2:$B$9,2,FALSE)</f>
        <v>0.27896499999999996</v>
      </c>
      <c r="G6" s="4">
        <f>('FL Characterization'!G$4-'FL Characterization'!G$2)*VLOOKUP($A6,'FL Ratio'!$A$2:$B$9,2,FALSE)</f>
        <v>0.32609000000000005</v>
      </c>
      <c r="H6" s="4">
        <f>('FL Characterization'!H$4-'FL Characterization'!H$2)*VLOOKUP($A6,'FL Ratio'!$A$2:$B$9,2,FALSE)</f>
        <v>0.29067999999999999</v>
      </c>
      <c r="I6" s="4">
        <f>('FL Characterization'!I$4-'FL Characterization'!I$2)*VLOOKUP($A6,'FL Ratio'!$A$2:$B$9,2,FALSE)</f>
        <v>0.41555900000000001</v>
      </c>
      <c r="J6" s="4">
        <f>('FL Characterization'!J$4-'FL Characterization'!J$2)*VLOOKUP($A6,'FL Ratio'!$A$2:$B$9,2,FALSE)</f>
        <v>0.38122900000000004</v>
      </c>
      <c r="K6" s="4">
        <f>('FL Characterization'!K$4-'FL Characterization'!K$2)*VLOOKUP($A6,'FL Ratio'!$A$2:$B$9,2,FALSE)</f>
        <v>0.43057599999999996</v>
      </c>
      <c r="L6" s="4">
        <f>('FL Characterization'!L$4-'FL Characterization'!L$2)*VLOOKUP($A6,'FL Ratio'!$A$2:$B$9,2,FALSE)</f>
        <v>0.44251700000000005</v>
      </c>
      <c r="M6" s="4">
        <f>('FL Characterization'!M$4-'FL Characterization'!M$2)*VLOOKUP($A6,'FL Ratio'!$A$2:$B$9,2,FALSE)</f>
        <v>0.41047100000000003</v>
      </c>
      <c r="N6" s="4">
        <f>('FL Characterization'!N$4-'FL Characterization'!N$2)*VLOOKUP($A6,'FL Ratio'!$A$2:$B$9,2,FALSE)</f>
        <v>0.38722000000000006</v>
      </c>
      <c r="O6" s="4">
        <f>('FL Characterization'!O$4-'FL Characterization'!O$2)*VLOOKUP($A6,'FL Ratio'!$A$2:$B$9,2,FALSE)</f>
        <v>0.35649200000000003</v>
      </c>
      <c r="P6" s="4">
        <f>('FL Characterization'!P$4-'FL Characterization'!P$2)*VLOOKUP($A6,'FL Ratio'!$A$2:$B$9,2,FALSE)</f>
        <v>0.32836799999999999</v>
      </c>
      <c r="Q6" s="4">
        <f>('FL Characterization'!Q$4-'FL Characterization'!Q$2)*VLOOKUP($A6,'FL Ratio'!$A$2:$B$9,2,FALSE)</f>
        <v>0.29552700000000004</v>
      </c>
      <c r="R6" s="4">
        <f>('FL Characterization'!R$4-'FL Characterization'!R$2)*VLOOKUP($A6,'FL Ratio'!$A$2:$B$9,2,FALSE)</f>
        <v>0.29245099999999996</v>
      </c>
      <c r="S6" s="4">
        <f>('FL Characterization'!S$4-'FL Characterization'!S$2)*VLOOKUP($A6,'FL Ratio'!$A$2:$B$9,2,FALSE)</f>
        <v>0.23171200000000003</v>
      </c>
      <c r="T6" s="4">
        <f>('FL Characterization'!T$4-'FL Characterization'!T$2)*VLOOKUP($A6,'FL Ratio'!$A$2:$B$9,2,FALSE)</f>
        <v>0.191714</v>
      </c>
      <c r="U6" s="4">
        <f>('FL Characterization'!U$4-'FL Characterization'!U$2)*VLOOKUP($A6,'FL Ratio'!$A$2:$B$9,2,FALSE)</f>
        <v>0.227494</v>
      </c>
      <c r="V6" s="4">
        <f>('FL Characterization'!V$4-'FL Characterization'!V$2)*VLOOKUP($A6,'FL Ratio'!$A$2:$B$9,2,FALSE)</f>
        <v>0.23179400000000003</v>
      </c>
      <c r="W6" s="4">
        <f>('FL Characterization'!W$4-'FL Characterization'!W$2)*VLOOKUP($A6,'FL Ratio'!$A$2:$B$9,2,FALSE)</f>
        <v>0.26489400000000002</v>
      </c>
      <c r="X6" s="4">
        <f>('FL Characterization'!X$4-'FL Characterization'!X$2)*VLOOKUP($A6,'FL Ratio'!$A$2:$B$9,2,FALSE)</f>
        <v>0.12862000000000001</v>
      </c>
      <c r="Y6" s="4">
        <f>('FL Characterization'!Y$4-'FL Characterization'!Y$2)*VLOOKUP($A6,'FL Ratio'!$A$2:$B$9,2,FALSE)</f>
        <v>0.12349000000000002</v>
      </c>
    </row>
    <row r="7" spans="1:25" x14ac:dyDescent="0.25">
      <c r="A7">
        <v>6</v>
      </c>
      <c r="B7" s="4">
        <f>('FL Characterization'!B$4-'FL Characterization'!B$2)*VLOOKUP($A7,'FL Ratio'!$A$2:$B$9,2,FALSE)</f>
        <v>0.144429</v>
      </c>
      <c r="C7" s="4">
        <f>('FL Characterization'!C$4-'FL Characterization'!C$2)*VLOOKUP($A7,'FL Ratio'!$A$2:$B$9,2,FALSE)</f>
        <v>0.15899799999999997</v>
      </c>
      <c r="D7" s="4">
        <f>('FL Characterization'!D$4-'FL Characterization'!D$2)*VLOOKUP($A7,'FL Ratio'!$A$2:$B$9,2,FALSE)</f>
        <v>0.20695100000000002</v>
      </c>
      <c r="E7" s="4">
        <f>('FL Characterization'!E$4-'FL Characterization'!E$2)*VLOOKUP($A7,'FL Ratio'!$A$2:$B$9,2,FALSE)</f>
        <v>0.237261</v>
      </c>
      <c r="F7" s="4">
        <f>('FL Characterization'!F$4-'FL Characterization'!F$2)*VLOOKUP($A7,'FL Ratio'!$A$2:$B$9,2,FALSE)</f>
        <v>0.27896499999999996</v>
      </c>
      <c r="G7" s="4">
        <f>('FL Characterization'!G$4-'FL Characterization'!G$2)*VLOOKUP($A7,'FL Ratio'!$A$2:$B$9,2,FALSE)</f>
        <v>0.32609000000000005</v>
      </c>
      <c r="H7" s="4">
        <f>('FL Characterization'!H$4-'FL Characterization'!H$2)*VLOOKUP($A7,'FL Ratio'!$A$2:$B$9,2,FALSE)</f>
        <v>0.29067999999999999</v>
      </c>
      <c r="I7" s="4">
        <f>('FL Characterization'!I$4-'FL Characterization'!I$2)*VLOOKUP($A7,'FL Ratio'!$A$2:$B$9,2,FALSE)</f>
        <v>0.41555900000000001</v>
      </c>
      <c r="J7" s="4">
        <f>('FL Characterization'!J$4-'FL Characterization'!J$2)*VLOOKUP($A7,'FL Ratio'!$A$2:$B$9,2,FALSE)</f>
        <v>0.38122900000000004</v>
      </c>
      <c r="K7" s="4">
        <f>('FL Characterization'!K$4-'FL Characterization'!K$2)*VLOOKUP($A7,'FL Ratio'!$A$2:$B$9,2,FALSE)</f>
        <v>0.43057599999999996</v>
      </c>
      <c r="L7" s="4">
        <f>('FL Characterization'!L$4-'FL Characterization'!L$2)*VLOOKUP($A7,'FL Ratio'!$A$2:$B$9,2,FALSE)</f>
        <v>0.44251700000000005</v>
      </c>
      <c r="M7" s="4">
        <f>('FL Characterization'!M$4-'FL Characterization'!M$2)*VLOOKUP($A7,'FL Ratio'!$A$2:$B$9,2,FALSE)</f>
        <v>0.41047100000000003</v>
      </c>
      <c r="N7" s="4">
        <f>('FL Characterization'!N$4-'FL Characterization'!N$2)*VLOOKUP($A7,'FL Ratio'!$A$2:$B$9,2,FALSE)</f>
        <v>0.38722000000000006</v>
      </c>
      <c r="O7" s="4">
        <f>('FL Characterization'!O$4-'FL Characterization'!O$2)*VLOOKUP($A7,'FL Ratio'!$A$2:$B$9,2,FALSE)</f>
        <v>0.35649200000000003</v>
      </c>
      <c r="P7" s="4">
        <f>('FL Characterization'!P$4-'FL Characterization'!P$2)*VLOOKUP($A7,'FL Ratio'!$A$2:$B$9,2,FALSE)</f>
        <v>0.32836799999999999</v>
      </c>
      <c r="Q7" s="4">
        <f>('FL Characterization'!Q$4-'FL Characterization'!Q$2)*VLOOKUP($A7,'FL Ratio'!$A$2:$B$9,2,FALSE)</f>
        <v>0.29552700000000004</v>
      </c>
      <c r="R7" s="4">
        <f>('FL Characterization'!R$4-'FL Characterization'!R$2)*VLOOKUP($A7,'FL Ratio'!$A$2:$B$9,2,FALSE)</f>
        <v>0.29245099999999996</v>
      </c>
      <c r="S7" s="4">
        <f>('FL Characterization'!S$4-'FL Characterization'!S$2)*VLOOKUP($A7,'FL Ratio'!$A$2:$B$9,2,FALSE)</f>
        <v>0.23171200000000003</v>
      </c>
      <c r="T7" s="4">
        <f>('FL Characterization'!T$4-'FL Characterization'!T$2)*VLOOKUP($A7,'FL Ratio'!$A$2:$B$9,2,FALSE)</f>
        <v>0.191714</v>
      </c>
      <c r="U7" s="4">
        <f>('FL Characterization'!U$4-'FL Characterization'!U$2)*VLOOKUP($A7,'FL Ratio'!$A$2:$B$9,2,FALSE)</f>
        <v>0.227494</v>
      </c>
      <c r="V7" s="4">
        <f>('FL Characterization'!V$4-'FL Characterization'!V$2)*VLOOKUP($A7,'FL Ratio'!$A$2:$B$9,2,FALSE)</f>
        <v>0.23179400000000003</v>
      </c>
      <c r="W7" s="4">
        <f>('FL Characterization'!W$4-'FL Characterization'!W$2)*VLOOKUP($A7,'FL Ratio'!$A$2:$B$9,2,FALSE)</f>
        <v>0.26489400000000002</v>
      </c>
      <c r="X7" s="4">
        <f>('FL Characterization'!X$4-'FL Characterization'!X$2)*VLOOKUP($A7,'FL Ratio'!$A$2:$B$9,2,FALSE)</f>
        <v>0.12862000000000001</v>
      </c>
      <c r="Y7" s="4">
        <f>('FL Characterization'!Y$4-'FL Characterization'!Y$2)*VLOOKUP($A7,'FL Ratio'!$A$2:$B$9,2,FALSE)</f>
        <v>0.12349000000000002</v>
      </c>
    </row>
    <row r="8" spans="1:25" x14ac:dyDescent="0.25">
      <c r="A8">
        <v>7</v>
      </c>
      <c r="B8" s="4">
        <f>('FL Characterization'!B$4-'FL Characterization'!B$2)*VLOOKUP($A8,'FL Ratio'!$A$2:$B$9,2,FALSE)</f>
        <v>0.144429</v>
      </c>
      <c r="C8" s="4">
        <f>('FL Characterization'!C$4-'FL Characterization'!C$2)*VLOOKUP($A8,'FL Ratio'!$A$2:$B$9,2,FALSE)</f>
        <v>0.15899799999999997</v>
      </c>
      <c r="D8" s="4">
        <f>('FL Characterization'!D$4-'FL Characterization'!D$2)*VLOOKUP($A8,'FL Ratio'!$A$2:$B$9,2,FALSE)</f>
        <v>0.20695100000000002</v>
      </c>
      <c r="E8" s="4">
        <f>('FL Characterization'!E$4-'FL Characterization'!E$2)*VLOOKUP($A8,'FL Ratio'!$A$2:$B$9,2,FALSE)</f>
        <v>0.237261</v>
      </c>
      <c r="F8" s="4">
        <f>('FL Characterization'!F$4-'FL Characterization'!F$2)*VLOOKUP($A8,'FL Ratio'!$A$2:$B$9,2,FALSE)</f>
        <v>0.27896499999999996</v>
      </c>
      <c r="G8" s="4">
        <f>('FL Characterization'!G$4-'FL Characterization'!G$2)*VLOOKUP($A8,'FL Ratio'!$A$2:$B$9,2,FALSE)</f>
        <v>0.32609000000000005</v>
      </c>
      <c r="H8" s="4">
        <f>('FL Characterization'!H$4-'FL Characterization'!H$2)*VLOOKUP($A8,'FL Ratio'!$A$2:$B$9,2,FALSE)</f>
        <v>0.29067999999999999</v>
      </c>
      <c r="I8" s="4">
        <f>('FL Characterization'!I$4-'FL Characterization'!I$2)*VLOOKUP($A8,'FL Ratio'!$A$2:$B$9,2,FALSE)</f>
        <v>0.41555900000000001</v>
      </c>
      <c r="J8" s="4">
        <f>('FL Characterization'!J$4-'FL Characterization'!J$2)*VLOOKUP($A8,'FL Ratio'!$A$2:$B$9,2,FALSE)</f>
        <v>0.38122900000000004</v>
      </c>
      <c r="K8" s="4">
        <f>('FL Characterization'!K$4-'FL Characterization'!K$2)*VLOOKUP($A8,'FL Ratio'!$A$2:$B$9,2,FALSE)</f>
        <v>0.43057599999999996</v>
      </c>
      <c r="L8" s="4">
        <f>('FL Characterization'!L$4-'FL Characterization'!L$2)*VLOOKUP($A8,'FL Ratio'!$A$2:$B$9,2,FALSE)</f>
        <v>0.44251700000000005</v>
      </c>
      <c r="M8" s="4">
        <f>('FL Characterization'!M$4-'FL Characterization'!M$2)*VLOOKUP($A8,'FL Ratio'!$A$2:$B$9,2,FALSE)</f>
        <v>0.41047100000000003</v>
      </c>
      <c r="N8" s="4">
        <f>('FL Characterization'!N$4-'FL Characterization'!N$2)*VLOOKUP($A8,'FL Ratio'!$A$2:$B$9,2,FALSE)</f>
        <v>0.38722000000000006</v>
      </c>
      <c r="O8" s="4">
        <f>('FL Characterization'!O$4-'FL Characterization'!O$2)*VLOOKUP($A8,'FL Ratio'!$A$2:$B$9,2,FALSE)</f>
        <v>0.35649200000000003</v>
      </c>
      <c r="P8" s="4">
        <f>('FL Characterization'!P$4-'FL Characterization'!P$2)*VLOOKUP($A8,'FL Ratio'!$A$2:$B$9,2,FALSE)</f>
        <v>0.32836799999999999</v>
      </c>
      <c r="Q8" s="4">
        <f>('FL Characterization'!Q$4-'FL Characterization'!Q$2)*VLOOKUP($A8,'FL Ratio'!$A$2:$B$9,2,FALSE)</f>
        <v>0.29552700000000004</v>
      </c>
      <c r="R8" s="4">
        <f>('FL Characterization'!R$4-'FL Characterization'!R$2)*VLOOKUP($A8,'FL Ratio'!$A$2:$B$9,2,FALSE)</f>
        <v>0.29245099999999996</v>
      </c>
      <c r="S8" s="4">
        <f>('FL Characterization'!S$4-'FL Characterization'!S$2)*VLOOKUP($A8,'FL Ratio'!$A$2:$B$9,2,FALSE)</f>
        <v>0.23171200000000003</v>
      </c>
      <c r="T8" s="4">
        <f>('FL Characterization'!T$4-'FL Characterization'!T$2)*VLOOKUP($A8,'FL Ratio'!$A$2:$B$9,2,FALSE)</f>
        <v>0.191714</v>
      </c>
      <c r="U8" s="4">
        <f>('FL Characterization'!U$4-'FL Characterization'!U$2)*VLOOKUP($A8,'FL Ratio'!$A$2:$B$9,2,FALSE)</f>
        <v>0.227494</v>
      </c>
      <c r="V8" s="4">
        <f>('FL Characterization'!V$4-'FL Characterization'!V$2)*VLOOKUP($A8,'FL Ratio'!$A$2:$B$9,2,FALSE)</f>
        <v>0.23179400000000003</v>
      </c>
      <c r="W8" s="4">
        <f>('FL Characterization'!W$4-'FL Characterization'!W$2)*VLOOKUP($A8,'FL Ratio'!$A$2:$B$9,2,FALSE)</f>
        <v>0.26489400000000002</v>
      </c>
      <c r="X8" s="4">
        <f>('FL Characterization'!X$4-'FL Characterization'!X$2)*VLOOKUP($A8,'FL Ratio'!$A$2:$B$9,2,FALSE)</f>
        <v>0.12862000000000001</v>
      </c>
      <c r="Y8" s="4">
        <f>('FL Characterization'!Y$4-'FL Characterization'!Y$2)*VLOOKUP($A8,'FL Ratio'!$A$2:$B$9,2,FALSE)</f>
        <v>0.12349000000000002</v>
      </c>
    </row>
    <row r="9" spans="1:25" x14ac:dyDescent="0.25">
      <c r="A9">
        <v>8</v>
      </c>
      <c r="B9" s="4">
        <f>('FL Characterization'!B$4-'FL Characterization'!B$2)*VLOOKUP($A9,'FL Ratio'!$A$2:$B$9,2,FALSE)</f>
        <v>0.144429</v>
      </c>
      <c r="C9" s="4">
        <f>('FL Characterization'!C$4-'FL Characterization'!C$2)*VLOOKUP($A9,'FL Ratio'!$A$2:$B$9,2,FALSE)</f>
        <v>0.15899799999999997</v>
      </c>
      <c r="D9" s="4">
        <f>('FL Characterization'!D$4-'FL Characterization'!D$2)*VLOOKUP($A9,'FL Ratio'!$A$2:$B$9,2,FALSE)</f>
        <v>0.20695100000000002</v>
      </c>
      <c r="E9" s="4">
        <f>('FL Characterization'!E$4-'FL Characterization'!E$2)*VLOOKUP($A9,'FL Ratio'!$A$2:$B$9,2,FALSE)</f>
        <v>0.237261</v>
      </c>
      <c r="F9" s="4">
        <f>('FL Characterization'!F$4-'FL Characterization'!F$2)*VLOOKUP($A9,'FL Ratio'!$A$2:$B$9,2,FALSE)</f>
        <v>0.27896499999999996</v>
      </c>
      <c r="G9" s="4">
        <f>('FL Characterization'!G$4-'FL Characterization'!G$2)*VLOOKUP($A9,'FL Ratio'!$A$2:$B$9,2,FALSE)</f>
        <v>0.32609000000000005</v>
      </c>
      <c r="H9" s="4">
        <f>('FL Characterization'!H$4-'FL Characterization'!H$2)*VLOOKUP($A9,'FL Ratio'!$A$2:$B$9,2,FALSE)</f>
        <v>0.29067999999999999</v>
      </c>
      <c r="I9" s="4">
        <f>('FL Characterization'!I$4-'FL Characterization'!I$2)*VLOOKUP($A9,'FL Ratio'!$A$2:$B$9,2,FALSE)</f>
        <v>0.41555900000000001</v>
      </c>
      <c r="J9" s="4">
        <f>('FL Characterization'!J$4-'FL Characterization'!J$2)*VLOOKUP($A9,'FL Ratio'!$A$2:$B$9,2,FALSE)</f>
        <v>0.38122900000000004</v>
      </c>
      <c r="K9" s="4">
        <f>('FL Characterization'!K$4-'FL Characterization'!K$2)*VLOOKUP($A9,'FL Ratio'!$A$2:$B$9,2,FALSE)</f>
        <v>0.43057599999999996</v>
      </c>
      <c r="L9" s="4">
        <f>('FL Characterization'!L$4-'FL Characterization'!L$2)*VLOOKUP($A9,'FL Ratio'!$A$2:$B$9,2,FALSE)</f>
        <v>0.44251700000000005</v>
      </c>
      <c r="M9" s="4">
        <f>('FL Characterization'!M$4-'FL Characterization'!M$2)*VLOOKUP($A9,'FL Ratio'!$A$2:$B$9,2,FALSE)</f>
        <v>0.41047100000000003</v>
      </c>
      <c r="N9" s="4">
        <f>('FL Characterization'!N$4-'FL Characterization'!N$2)*VLOOKUP($A9,'FL Ratio'!$A$2:$B$9,2,FALSE)</f>
        <v>0.38722000000000006</v>
      </c>
      <c r="O9" s="4">
        <f>('FL Characterization'!O$4-'FL Characterization'!O$2)*VLOOKUP($A9,'FL Ratio'!$A$2:$B$9,2,FALSE)</f>
        <v>0.35649200000000003</v>
      </c>
      <c r="P9" s="4">
        <f>('FL Characterization'!P$4-'FL Characterization'!P$2)*VLOOKUP($A9,'FL Ratio'!$A$2:$B$9,2,FALSE)</f>
        <v>0.32836799999999999</v>
      </c>
      <c r="Q9" s="4">
        <f>('FL Characterization'!Q$4-'FL Characterization'!Q$2)*VLOOKUP($A9,'FL Ratio'!$A$2:$B$9,2,FALSE)</f>
        <v>0.29552700000000004</v>
      </c>
      <c r="R9" s="4">
        <f>('FL Characterization'!R$4-'FL Characterization'!R$2)*VLOOKUP($A9,'FL Ratio'!$A$2:$B$9,2,FALSE)</f>
        <v>0.29245099999999996</v>
      </c>
      <c r="S9" s="4">
        <f>('FL Characterization'!S$4-'FL Characterization'!S$2)*VLOOKUP($A9,'FL Ratio'!$A$2:$B$9,2,FALSE)</f>
        <v>0.23171200000000003</v>
      </c>
      <c r="T9" s="4">
        <f>('FL Characterization'!T$4-'FL Characterization'!T$2)*VLOOKUP($A9,'FL Ratio'!$A$2:$B$9,2,FALSE)</f>
        <v>0.191714</v>
      </c>
      <c r="U9" s="4">
        <f>('FL Characterization'!U$4-'FL Characterization'!U$2)*VLOOKUP($A9,'FL Ratio'!$A$2:$B$9,2,FALSE)</f>
        <v>0.227494</v>
      </c>
      <c r="V9" s="4">
        <f>('FL Characterization'!V$4-'FL Characterization'!V$2)*VLOOKUP($A9,'FL Ratio'!$A$2:$B$9,2,FALSE)</f>
        <v>0.23179400000000003</v>
      </c>
      <c r="W9" s="4">
        <f>('FL Characterization'!W$4-'FL Characterization'!W$2)*VLOOKUP($A9,'FL Ratio'!$A$2:$B$9,2,FALSE)</f>
        <v>0.26489400000000002</v>
      </c>
      <c r="X9" s="4">
        <f>('FL Characterization'!X$4-'FL Characterization'!X$2)*VLOOKUP($A9,'FL Ratio'!$A$2:$B$9,2,FALSE)</f>
        <v>0.12862000000000001</v>
      </c>
      <c r="Y9" s="4">
        <f>('FL Characterization'!Y$4-'FL Characterization'!Y$2)*VLOOKUP($A9,'FL Ratio'!$A$2:$B$9,2,FALSE)</f>
        <v>0.12349000000000002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0.80081999999999987</v>
      </c>
      <c r="C2" s="4">
        <f>('FL Characterization'!C$2-'FL Characterization'!C$3)*VLOOKUP($A2,'FL Ratio'!$A$2:$B$9,2,FALSE)</f>
        <v>0.84750000000000014</v>
      </c>
      <c r="D2" s="4">
        <f>('FL Characterization'!D$2-'FL Characterization'!D$3)*VLOOKUP($A2,'FL Ratio'!$A$2:$B$9,2,FALSE)</f>
        <v>0.89494000000000007</v>
      </c>
      <c r="E2" s="4">
        <f>('FL Characterization'!E$2-'FL Characterization'!E$3)*VLOOKUP($A2,'FL Ratio'!$A$2:$B$9,2,FALSE)</f>
        <v>0.93562000000000001</v>
      </c>
      <c r="F2" s="4">
        <f>('FL Characterization'!F$2-'FL Characterization'!F$3)*VLOOKUP($A2,'FL Ratio'!$A$2:$B$9,2,FALSE)</f>
        <v>0.94623999999999997</v>
      </c>
      <c r="G2" s="4">
        <f>('FL Characterization'!G$2-'FL Characterization'!G$3)*VLOOKUP($A2,'FL Ratio'!$A$2:$B$9,2,FALSE)</f>
        <v>0.98981999999999992</v>
      </c>
      <c r="H2" s="4">
        <f>('FL Characterization'!H$2-'FL Characterization'!H$3)*VLOOKUP($A2,'FL Ratio'!$A$2:$B$9,2,FALSE)</f>
        <v>0.98476000000000008</v>
      </c>
      <c r="I2" s="4">
        <f>('FL Characterization'!I$2-'FL Characterization'!I$3)*VLOOKUP($A2,'FL Ratio'!$A$2:$B$9,2,FALSE)</f>
        <v>0.93082799999999999</v>
      </c>
      <c r="J2" s="4">
        <f>('FL Characterization'!J$2-'FL Characterization'!J$3)*VLOOKUP($A2,'FL Ratio'!$A$2:$B$9,2,FALSE)</f>
        <v>0.8433679999999999</v>
      </c>
      <c r="K2" s="4">
        <f>('FL Characterization'!K$2-'FL Characterization'!K$3)*VLOOKUP($A2,'FL Ratio'!$A$2:$B$9,2,FALSE)</f>
        <v>1.2384620000000002</v>
      </c>
      <c r="L2" s="4">
        <f>('FL Characterization'!L$2-'FL Characterization'!L$3)*VLOOKUP($A2,'FL Ratio'!$A$2:$B$9,2,FALSE)</f>
        <v>1.209408</v>
      </c>
      <c r="M2" s="4">
        <f>('FL Characterization'!M$2-'FL Characterization'!M$3)*VLOOKUP($A2,'FL Ratio'!$A$2:$B$9,2,FALSE)</f>
        <v>1.1136480000000002</v>
      </c>
      <c r="N2" s="4">
        <f>('FL Characterization'!N$2-'FL Characterization'!N$3)*VLOOKUP($A2,'FL Ratio'!$A$2:$B$9,2,FALSE)</f>
        <v>1.0865880000000001</v>
      </c>
      <c r="O2" s="4">
        <f>('FL Characterization'!O$2-'FL Characterization'!O$3)*VLOOKUP($A2,'FL Ratio'!$A$2:$B$9,2,FALSE)</f>
        <v>1.0910540000000002</v>
      </c>
      <c r="P2" s="4">
        <f>('FL Characterization'!P$2-'FL Characterization'!P$3)*VLOOKUP($A2,'FL Ratio'!$A$2:$B$9,2,FALSE)</f>
        <v>1.039364</v>
      </c>
      <c r="Q2" s="4">
        <f>('FL Characterization'!Q$2-'FL Characterization'!Q$3)*VLOOKUP($A2,'FL Ratio'!$A$2:$B$9,2,FALSE)</f>
        <v>0.95273200000000002</v>
      </c>
      <c r="R2" s="4">
        <f>('FL Characterization'!R$2-'FL Characterization'!R$3)*VLOOKUP($A2,'FL Ratio'!$A$2:$B$9,2,FALSE)</f>
        <v>0.85624800000000012</v>
      </c>
      <c r="S2" s="4">
        <f>('FL Characterization'!S$2-'FL Characterization'!S$3)*VLOOKUP($A2,'FL Ratio'!$A$2:$B$9,2,FALSE)</f>
        <v>0.82553200000000015</v>
      </c>
      <c r="T2" s="4">
        <f>('FL Characterization'!T$2-'FL Characterization'!T$3)*VLOOKUP($A2,'FL Ratio'!$A$2:$B$9,2,FALSE)</f>
        <v>0.518926</v>
      </c>
      <c r="U2" s="4">
        <f>('FL Characterization'!U$2-'FL Characterization'!U$3)*VLOOKUP($A2,'FL Ratio'!$A$2:$B$9,2,FALSE)</f>
        <v>0.5549440000000001</v>
      </c>
      <c r="V2" s="4">
        <f>('FL Characterization'!V$2-'FL Characterization'!V$3)*VLOOKUP($A2,'FL Ratio'!$A$2:$B$9,2,FALSE)</f>
        <v>0.60673200000000005</v>
      </c>
      <c r="W2" s="4">
        <f>('FL Characterization'!W$2-'FL Characterization'!W$3)*VLOOKUP($A2,'FL Ratio'!$A$2:$B$9,2,FALSE)</f>
        <v>0.62121000000000004</v>
      </c>
      <c r="X2" s="4">
        <f>('FL Characterization'!X$2-'FL Characterization'!X$3)*VLOOKUP($A2,'FL Ratio'!$A$2:$B$9,2,FALSE)</f>
        <v>0.64788000000000001</v>
      </c>
      <c r="Y2" s="4">
        <f>('FL Characterization'!Y$2-'FL Characterization'!Y$3)*VLOOKUP($A2,'FL Ratio'!$A$2:$B$9,2,FALSE)</f>
        <v>0.71514</v>
      </c>
    </row>
    <row r="3" spans="1:25" x14ac:dyDescent="0.25">
      <c r="A3">
        <v>2</v>
      </c>
      <c r="B3" s="4">
        <f>('FL Characterization'!B$2-'FL Characterization'!B$3)*VLOOKUP($A3,'FL Ratio'!$A$2:$B$9,2,FALSE)</f>
        <v>0.66734999999999989</v>
      </c>
      <c r="C3" s="4">
        <f>('FL Characterization'!C$2-'FL Characterization'!C$3)*VLOOKUP($A3,'FL Ratio'!$A$2:$B$9,2,FALSE)</f>
        <v>0.70625000000000004</v>
      </c>
      <c r="D3" s="4">
        <f>('FL Characterization'!D$2-'FL Characterization'!D$3)*VLOOKUP($A3,'FL Ratio'!$A$2:$B$9,2,FALSE)</f>
        <v>0.74578333333333335</v>
      </c>
      <c r="E3" s="4">
        <f>('FL Characterization'!E$2-'FL Characterization'!E$3)*VLOOKUP($A3,'FL Ratio'!$A$2:$B$9,2,FALSE)</f>
        <v>0.77968333333333328</v>
      </c>
      <c r="F3" s="4">
        <f>('FL Characterization'!F$2-'FL Characterization'!F$3)*VLOOKUP($A3,'FL Ratio'!$A$2:$B$9,2,FALSE)</f>
        <v>0.7885333333333332</v>
      </c>
      <c r="G3" s="4">
        <f>('FL Characterization'!G$2-'FL Characterization'!G$3)*VLOOKUP($A3,'FL Ratio'!$A$2:$B$9,2,FALSE)</f>
        <v>0.82484999999999986</v>
      </c>
      <c r="H3" s="4">
        <f>('FL Characterization'!H$2-'FL Characterization'!H$3)*VLOOKUP($A3,'FL Ratio'!$A$2:$B$9,2,FALSE)</f>
        <v>0.82063333333333333</v>
      </c>
      <c r="I3" s="4">
        <f>('FL Characterization'!I$2-'FL Characterization'!I$3)*VLOOKUP($A3,'FL Ratio'!$A$2:$B$9,2,FALSE)</f>
        <v>0.77568999999999999</v>
      </c>
      <c r="J3" s="4">
        <f>('FL Characterization'!J$2-'FL Characterization'!J$3)*VLOOKUP($A3,'FL Ratio'!$A$2:$B$9,2,FALSE)</f>
        <v>0.70280666666666658</v>
      </c>
      <c r="K3" s="4">
        <f>('FL Characterization'!K$2-'FL Characterization'!K$3)*VLOOKUP($A3,'FL Ratio'!$A$2:$B$9,2,FALSE)</f>
        <v>1.0320516666666666</v>
      </c>
      <c r="L3" s="4">
        <f>('FL Characterization'!L$2-'FL Characterization'!L$3)*VLOOKUP($A3,'FL Ratio'!$A$2:$B$9,2,FALSE)</f>
        <v>1.0078399999999998</v>
      </c>
      <c r="M3" s="4">
        <f>('FL Characterization'!M$2-'FL Characterization'!M$3)*VLOOKUP($A3,'FL Ratio'!$A$2:$B$9,2,FALSE)</f>
        <v>0.92803999999999998</v>
      </c>
      <c r="N3" s="4">
        <f>('FL Characterization'!N$2-'FL Characterization'!N$3)*VLOOKUP($A3,'FL Ratio'!$A$2:$B$9,2,FALSE)</f>
        <v>0.90549000000000002</v>
      </c>
      <c r="O3" s="4">
        <f>('FL Characterization'!O$2-'FL Characterization'!O$3)*VLOOKUP($A3,'FL Ratio'!$A$2:$B$9,2,FALSE)</f>
        <v>0.90921166666666675</v>
      </c>
      <c r="P3" s="4">
        <f>('FL Characterization'!P$2-'FL Characterization'!P$3)*VLOOKUP($A3,'FL Ratio'!$A$2:$B$9,2,FALSE)</f>
        <v>0.86613666666666655</v>
      </c>
      <c r="Q3" s="4">
        <f>('FL Characterization'!Q$2-'FL Characterization'!Q$3)*VLOOKUP($A3,'FL Ratio'!$A$2:$B$9,2,FALSE)</f>
        <v>0.79394333333333322</v>
      </c>
      <c r="R3" s="4">
        <f>('FL Characterization'!R$2-'FL Characterization'!R$3)*VLOOKUP($A3,'FL Ratio'!$A$2:$B$9,2,FALSE)</f>
        <v>0.71354000000000006</v>
      </c>
      <c r="S3" s="4">
        <f>('FL Characterization'!S$2-'FL Characterization'!S$3)*VLOOKUP($A3,'FL Ratio'!$A$2:$B$9,2,FALSE)</f>
        <v>0.68794333333333335</v>
      </c>
      <c r="T3" s="4">
        <f>('FL Characterization'!T$2-'FL Characterization'!T$3)*VLOOKUP($A3,'FL Ratio'!$A$2:$B$9,2,FALSE)</f>
        <v>0.43243833333333331</v>
      </c>
      <c r="U3" s="4">
        <f>('FL Characterization'!U$2-'FL Characterization'!U$3)*VLOOKUP($A3,'FL Ratio'!$A$2:$B$9,2,FALSE)</f>
        <v>0.46245333333333338</v>
      </c>
      <c r="V3" s="4">
        <f>('FL Characterization'!V$2-'FL Characterization'!V$3)*VLOOKUP($A3,'FL Ratio'!$A$2:$B$9,2,FALSE)</f>
        <v>0.50560999999999989</v>
      </c>
      <c r="W3" s="4">
        <f>('FL Characterization'!W$2-'FL Characterization'!W$3)*VLOOKUP($A3,'FL Ratio'!$A$2:$B$9,2,FALSE)</f>
        <v>0.51767499999999989</v>
      </c>
      <c r="X3" s="4">
        <f>('FL Characterization'!X$2-'FL Characterization'!X$3)*VLOOKUP($A3,'FL Ratio'!$A$2:$B$9,2,FALSE)</f>
        <v>0.53989999999999994</v>
      </c>
      <c r="Y3" s="4">
        <f>('FL Characterization'!Y$2-'FL Characterization'!Y$3)*VLOOKUP($A3,'FL Ratio'!$A$2:$B$9,2,FALSE)</f>
        <v>0.59594999999999998</v>
      </c>
    </row>
    <row r="4" spans="1:25" x14ac:dyDescent="0.25">
      <c r="A4">
        <v>3</v>
      </c>
      <c r="B4" s="4">
        <f>('FL Characterization'!B$2-'FL Characterization'!B$3)*VLOOKUP($A4,'FL Ratio'!$A$2:$B$9,2,FALSE)</f>
        <v>0.53387999999999991</v>
      </c>
      <c r="C4" s="4">
        <f>('FL Characterization'!C$2-'FL Characterization'!C$3)*VLOOKUP($A4,'FL Ratio'!$A$2:$B$9,2,FALSE)</f>
        <v>0.56500000000000006</v>
      </c>
      <c r="D4" s="4">
        <f>('FL Characterization'!D$2-'FL Characterization'!D$3)*VLOOKUP($A4,'FL Ratio'!$A$2:$B$9,2,FALSE)</f>
        <v>0.59662666666666675</v>
      </c>
      <c r="E4" s="4">
        <f>('FL Characterization'!E$2-'FL Characterization'!E$3)*VLOOKUP($A4,'FL Ratio'!$A$2:$B$9,2,FALSE)</f>
        <v>0.62374666666666667</v>
      </c>
      <c r="F4" s="4">
        <f>('FL Characterization'!F$2-'FL Characterization'!F$3)*VLOOKUP($A4,'FL Ratio'!$A$2:$B$9,2,FALSE)</f>
        <v>0.63082666666666654</v>
      </c>
      <c r="G4" s="4">
        <f>('FL Characterization'!G$2-'FL Characterization'!G$3)*VLOOKUP($A4,'FL Ratio'!$A$2:$B$9,2,FALSE)</f>
        <v>0.65987999999999991</v>
      </c>
      <c r="H4" s="4">
        <f>('FL Characterization'!H$2-'FL Characterization'!H$3)*VLOOKUP($A4,'FL Ratio'!$A$2:$B$9,2,FALSE)</f>
        <v>0.65650666666666668</v>
      </c>
      <c r="I4" s="4">
        <f>('FL Characterization'!I$2-'FL Characterization'!I$3)*VLOOKUP($A4,'FL Ratio'!$A$2:$B$9,2,FALSE)</f>
        <v>0.62055199999999999</v>
      </c>
      <c r="J4" s="4">
        <f>('FL Characterization'!J$2-'FL Characterization'!J$3)*VLOOKUP($A4,'FL Ratio'!$A$2:$B$9,2,FALSE)</f>
        <v>0.56224533333333326</v>
      </c>
      <c r="K4" s="4">
        <f>('FL Characterization'!K$2-'FL Characterization'!K$3)*VLOOKUP($A4,'FL Ratio'!$A$2:$B$9,2,FALSE)</f>
        <v>0.82564133333333334</v>
      </c>
      <c r="L4" s="4">
        <f>('FL Characterization'!L$2-'FL Characterization'!L$3)*VLOOKUP($A4,'FL Ratio'!$A$2:$B$9,2,FALSE)</f>
        <v>0.80627199999999999</v>
      </c>
      <c r="M4" s="4">
        <f>('FL Characterization'!M$2-'FL Characterization'!M$3)*VLOOKUP($A4,'FL Ratio'!$A$2:$B$9,2,FALSE)</f>
        <v>0.74243199999999998</v>
      </c>
      <c r="N4" s="4">
        <f>('FL Characterization'!N$2-'FL Characterization'!N$3)*VLOOKUP($A4,'FL Ratio'!$A$2:$B$9,2,FALSE)</f>
        <v>0.72439200000000004</v>
      </c>
      <c r="O4" s="4">
        <f>('FL Characterization'!O$2-'FL Characterization'!O$3)*VLOOKUP($A4,'FL Ratio'!$A$2:$B$9,2,FALSE)</f>
        <v>0.72736933333333342</v>
      </c>
      <c r="P4" s="4">
        <f>('FL Characterization'!P$2-'FL Characterization'!P$3)*VLOOKUP($A4,'FL Ratio'!$A$2:$B$9,2,FALSE)</f>
        <v>0.69290933333333327</v>
      </c>
      <c r="Q4" s="4">
        <f>('FL Characterization'!Q$2-'FL Characterization'!Q$3)*VLOOKUP($A4,'FL Ratio'!$A$2:$B$9,2,FALSE)</f>
        <v>0.63515466666666665</v>
      </c>
      <c r="R4" s="4">
        <f>('FL Characterization'!R$2-'FL Characterization'!R$3)*VLOOKUP($A4,'FL Ratio'!$A$2:$B$9,2,FALSE)</f>
        <v>0.57083200000000001</v>
      </c>
      <c r="S4" s="4">
        <f>('FL Characterization'!S$2-'FL Characterization'!S$3)*VLOOKUP($A4,'FL Ratio'!$A$2:$B$9,2,FALSE)</f>
        <v>0.55035466666666677</v>
      </c>
      <c r="T4" s="4">
        <f>('FL Characterization'!T$2-'FL Characterization'!T$3)*VLOOKUP($A4,'FL Ratio'!$A$2:$B$9,2,FALSE)</f>
        <v>0.34595066666666668</v>
      </c>
      <c r="U4" s="4">
        <f>('FL Characterization'!U$2-'FL Characterization'!U$3)*VLOOKUP($A4,'FL Ratio'!$A$2:$B$9,2,FALSE)</f>
        <v>0.36996266666666672</v>
      </c>
      <c r="V4" s="4">
        <f>('FL Characterization'!V$2-'FL Characterization'!V$3)*VLOOKUP($A4,'FL Ratio'!$A$2:$B$9,2,FALSE)</f>
        <v>0.40448799999999996</v>
      </c>
      <c r="W4" s="4">
        <f>('FL Characterization'!W$2-'FL Characterization'!W$3)*VLOOKUP($A4,'FL Ratio'!$A$2:$B$9,2,FALSE)</f>
        <v>0.41413999999999995</v>
      </c>
      <c r="X4" s="4">
        <f>('FL Characterization'!X$2-'FL Characterization'!X$3)*VLOOKUP($A4,'FL Ratio'!$A$2:$B$9,2,FALSE)</f>
        <v>0.43191999999999997</v>
      </c>
      <c r="Y4" s="4">
        <f>('FL Characterization'!Y$2-'FL Characterization'!Y$3)*VLOOKUP($A4,'FL Ratio'!$A$2:$B$9,2,FALSE)</f>
        <v>0.47675999999999996</v>
      </c>
    </row>
    <row r="5" spans="1:25" x14ac:dyDescent="0.25">
      <c r="A5">
        <v>4</v>
      </c>
      <c r="B5" s="4">
        <f>('FL Characterization'!B$2-'FL Characterization'!B$3)*VLOOKUP($A5,'FL Ratio'!$A$2:$B$9,2,FALSE)</f>
        <v>0.40040999999999993</v>
      </c>
      <c r="C5" s="4">
        <f>('FL Characterization'!C$2-'FL Characterization'!C$3)*VLOOKUP($A5,'FL Ratio'!$A$2:$B$9,2,FALSE)</f>
        <v>0.42375000000000007</v>
      </c>
      <c r="D5" s="4">
        <f>('FL Characterization'!D$2-'FL Characterization'!D$3)*VLOOKUP($A5,'FL Ratio'!$A$2:$B$9,2,FALSE)</f>
        <v>0.44747000000000003</v>
      </c>
      <c r="E5" s="4">
        <f>('FL Characterization'!E$2-'FL Characterization'!E$3)*VLOOKUP($A5,'FL Ratio'!$A$2:$B$9,2,FALSE)</f>
        <v>0.46781</v>
      </c>
      <c r="F5" s="4">
        <f>('FL Characterization'!F$2-'FL Characterization'!F$3)*VLOOKUP($A5,'FL Ratio'!$A$2:$B$9,2,FALSE)</f>
        <v>0.47311999999999999</v>
      </c>
      <c r="G5" s="4">
        <f>('FL Characterization'!G$2-'FL Characterization'!G$3)*VLOOKUP($A5,'FL Ratio'!$A$2:$B$9,2,FALSE)</f>
        <v>0.49490999999999996</v>
      </c>
      <c r="H5" s="4">
        <f>('FL Characterization'!H$2-'FL Characterization'!H$3)*VLOOKUP($A5,'FL Ratio'!$A$2:$B$9,2,FALSE)</f>
        <v>0.49238000000000004</v>
      </c>
      <c r="I5" s="4">
        <f>('FL Characterization'!I$2-'FL Characterization'!I$3)*VLOOKUP($A5,'FL Ratio'!$A$2:$B$9,2,FALSE)</f>
        <v>0.46541399999999999</v>
      </c>
      <c r="J5" s="4">
        <f>('FL Characterization'!J$2-'FL Characterization'!J$3)*VLOOKUP($A5,'FL Ratio'!$A$2:$B$9,2,FALSE)</f>
        <v>0.42168399999999995</v>
      </c>
      <c r="K5" s="4">
        <f>('FL Characterization'!K$2-'FL Characterization'!K$3)*VLOOKUP($A5,'FL Ratio'!$A$2:$B$9,2,FALSE)</f>
        <v>0.61923100000000009</v>
      </c>
      <c r="L5" s="4">
        <f>('FL Characterization'!L$2-'FL Characterization'!L$3)*VLOOKUP($A5,'FL Ratio'!$A$2:$B$9,2,FALSE)</f>
        <v>0.60470400000000002</v>
      </c>
      <c r="M5" s="4">
        <f>('FL Characterization'!M$2-'FL Characterization'!M$3)*VLOOKUP($A5,'FL Ratio'!$A$2:$B$9,2,FALSE)</f>
        <v>0.5568240000000001</v>
      </c>
      <c r="N5" s="4">
        <f>('FL Characterization'!N$2-'FL Characterization'!N$3)*VLOOKUP($A5,'FL Ratio'!$A$2:$B$9,2,FALSE)</f>
        <v>0.54329400000000005</v>
      </c>
      <c r="O5" s="4">
        <f>('FL Characterization'!O$2-'FL Characterization'!O$3)*VLOOKUP($A5,'FL Ratio'!$A$2:$B$9,2,FALSE)</f>
        <v>0.5455270000000001</v>
      </c>
      <c r="P5" s="4">
        <f>('FL Characterization'!P$2-'FL Characterization'!P$3)*VLOOKUP($A5,'FL Ratio'!$A$2:$B$9,2,FALSE)</f>
        <v>0.51968199999999998</v>
      </c>
      <c r="Q5" s="4">
        <f>('FL Characterization'!Q$2-'FL Characterization'!Q$3)*VLOOKUP($A5,'FL Ratio'!$A$2:$B$9,2,FALSE)</f>
        <v>0.47636600000000001</v>
      </c>
      <c r="R5" s="4">
        <f>('FL Characterization'!R$2-'FL Characterization'!R$3)*VLOOKUP($A5,'FL Ratio'!$A$2:$B$9,2,FALSE)</f>
        <v>0.42812400000000006</v>
      </c>
      <c r="S5" s="4">
        <f>('FL Characterization'!S$2-'FL Characterization'!S$3)*VLOOKUP($A5,'FL Ratio'!$A$2:$B$9,2,FALSE)</f>
        <v>0.41276600000000008</v>
      </c>
      <c r="T5" s="4">
        <f>('FL Characterization'!T$2-'FL Characterization'!T$3)*VLOOKUP($A5,'FL Ratio'!$A$2:$B$9,2,FALSE)</f>
        <v>0.259463</v>
      </c>
      <c r="U5" s="4">
        <f>('FL Characterization'!U$2-'FL Characterization'!U$3)*VLOOKUP($A5,'FL Ratio'!$A$2:$B$9,2,FALSE)</f>
        <v>0.27747200000000005</v>
      </c>
      <c r="V5" s="4">
        <f>('FL Characterization'!V$2-'FL Characterization'!V$3)*VLOOKUP($A5,'FL Ratio'!$A$2:$B$9,2,FALSE)</f>
        <v>0.30336600000000002</v>
      </c>
      <c r="W5" s="4">
        <f>('FL Characterization'!W$2-'FL Characterization'!W$3)*VLOOKUP($A5,'FL Ratio'!$A$2:$B$9,2,FALSE)</f>
        <v>0.31060500000000002</v>
      </c>
      <c r="X5" s="4">
        <f>('FL Characterization'!X$2-'FL Characterization'!X$3)*VLOOKUP($A5,'FL Ratio'!$A$2:$B$9,2,FALSE)</f>
        <v>0.32394000000000001</v>
      </c>
      <c r="Y5" s="4">
        <f>('FL Characterization'!Y$2-'FL Characterization'!Y$3)*VLOOKUP($A5,'FL Ratio'!$A$2:$B$9,2,FALSE)</f>
        <v>0.35757</v>
      </c>
    </row>
    <row r="6" spans="1:25" x14ac:dyDescent="0.25">
      <c r="A6">
        <v>5</v>
      </c>
      <c r="B6" s="4">
        <f>('FL Characterization'!B$2-'FL Characterization'!B$3)*VLOOKUP($A6,'FL Ratio'!$A$2:$B$9,2,FALSE)</f>
        <v>0.40040999999999993</v>
      </c>
      <c r="C6" s="4">
        <f>('FL Characterization'!C$2-'FL Characterization'!C$3)*VLOOKUP($A6,'FL Ratio'!$A$2:$B$9,2,FALSE)</f>
        <v>0.42375000000000007</v>
      </c>
      <c r="D6" s="4">
        <f>('FL Characterization'!D$2-'FL Characterization'!D$3)*VLOOKUP($A6,'FL Ratio'!$A$2:$B$9,2,FALSE)</f>
        <v>0.44747000000000003</v>
      </c>
      <c r="E6" s="4">
        <f>('FL Characterization'!E$2-'FL Characterization'!E$3)*VLOOKUP($A6,'FL Ratio'!$A$2:$B$9,2,FALSE)</f>
        <v>0.46781</v>
      </c>
      <c r="F6" s="4">
        <f>('FL Characterization'!F$2-'FL Characterization'!F$3)*VLOOKUP($A6,'FL Ratio'!$A$2:$B$9,2,FALSE)</f>
        <v>0.47311999999999999</v>
      </c>
      <c r="G6" s="4">
        <f>('FL Characterization'!G$2-'FL Characterization'!G$3)*VLOOKUP($A6,'FL Ratio'!$A$2:$B$9,2,FALSE)</f>
        <v>0.49490999999999996</v>
      </c>
      <c r="H6" s="4">
        <f>('FL Characterization'!H$2-'FL Characterization'!H$3)*VLOOKUP($A6,'FL Ratio'!$A$2:$B$9,2,FALSE)</f>
        <v>0.49238000000000004</v>
      </c>
      <c r="I6" s="4">
        <f>('FL Characterization'!I$2-'FL Characterization'!I$3)*VLOOKUP($A6,'FL Ratio'!$A$2:$B$9,2,FALSE)</f>
        <v>0.46541399999999999</v>
      </c>
      <c r="J6" s="4">
        <f>('FL Characterization'!J$2-'FL Characterization'!J$3)*VLOOKUP($A6,'FL Ratio'!$A$2:$B$9,2,FALSE)</f>
        <v>0.42168399999999995</v>
      </c>
      <c r="K6" s="4">
        <f>('FL Characterization'!K$2-'FL Characterization'!K$3)*VLOOKUP($A6,'FL Ratio'!$A$2:$B$9,2,FALSE)</f>
        <v>0.61923100000000009</v>
      </c>
      <c r="L6" s="4">
        <f>('FL Characterization'!L$2-'FL Characterization'!L$3)*VLOOKUP($A6,'FL Ratio'!$A$2:$B$9,2,FALSE)</f>
        <v>0.60470400000000002</v>
      </c>
      <c r="M6" s="4">
        <f>('FL Characterization'!M$2-'FL Characterization'!M$3)*VLOOKUP($A6,'FL Ratio'!$A$2:$B$9,2,FALSE)</f>
        <v>0.5568240000000001</v>
      </c>
      <c r="N6" s="4">
        <f>('FL Characterization'!N$2-'FL Characterization'!N$3)*VLOOKUP($A6,'FL Ratio'!$A$2:$B$9,2,FALSE)</f>
        <v>0.54329400000000005</v>
      </c>
      <c r="O6" s="4">
        <f>('FL Characterization'!O$2-'FL Characterization'!O$3)*VLOOKUP($A6,'FL Ratio'!$A$2:$B$9,2,FALSE)</f>
        <v>0.5455270000000001</v>
      </c>
      <c r="P6" s="4">
        <f>('FL Characterization'!P$2-'FL Characterization'!P$3)*VLOOKUP($A6,'FL Ratio'!$A$2:$B$9,2,FALSE)</f>
        <v>0.51968199999999998</v>
      </c>
      <c r="Q6" s="4">
        <f>('FL Characterization'!Q$2-'FL Characterization'!Q$3)*VLOOKUP($A6,'FL Ratio'!$A$2:$B$9,2,FALSE)</f>
        <v>0.47636600000000001</v>
      </c>
      <c r="R6" s="4">
        <f>('FL Characterization'!R$2-'FL Characterization'!R$3)*VLOOKUP($A6,'FL Ratio'!$A$2:$B$9,2,FALSE)</f>
        <v>0.42812400000000006</v>
      </c>
      <c r="S6" s="4">
        <f>('FL Characterization'!S$2-'FL Characterization'!S$3)*VLOOKUP($A6,'FL Ratio'!$A$2:$B$9,2,FALSE)</f>
        <v>0.41276600000000008</v>
      </c>
      <c r="T6" s="4">
        <f>('FL Characterization'!T$2-'FL Characterization'!T$3)*VLOOKUP($A6,'FL Ratio'!$A$2:$B$9,2,FALSE)</f>
        <v>0.259463</v>
      </c>
      <c r="U6" s="4">
        <f>('FL Characterization'!U$2-'FL Characterization'!U$3)*VLOOKUP($A6,'FL Ratio'!$A$2:$B$9,2,FALSE)</f>
        <v>0.27747200000000005</v>
      </c>
      <c r="V6" s="4">
        <f>('FL Characterization'!V$2-'FL Characterization'!V$3)*VLOOKUP($A6,'FL Ratio'!$A$2:$B$9,2,FALSE)</f>
        <v>0.30336600000000002</v>
      </c>
      <c r="W6" s="4">
        <f>('FL Characterization'!W$2-'FL Characterization'!W$3)*VLOOKUP($A6,'FL Ratio'!$A$2:$B$9,2,FALSE)</f>
        <v>0.31060500000000002</v>
      </c>
      <c r="X6" s="4">
        <f>('FL Characterization'!X$2-'FL Characterization'!X$3)*VLOOKUP($A6,'FL Ratio'!$A$2:$B$9,2,FALSE)</f>
        <v>0.32394000000000001</v>
      </c>
      <c r="Y6" s="4">
        <f>('FL Characterization'!Y$2-'FL Characterization'!Y$3)*VLOOKUP($A6,'FL Ratio'!$A$2:$B$9,2,FALSE)</f>
        <v>0.35757</v>
      </c>
    </row>
    <row r="7" spans="1:25" x14ac:dyDescent="0.25">
      <c r="A7">
        <v>6</v>
      </c>
      <c r="B7" s="4">
        <f>('FL Characterization'!B$2-'FL Characterization'!B$3)*VLOOKUP($A7,'FL Ratio'!$A$2:$B$9,2,FALSE)</f>
        <v>0.40040999999999993</v>
      </c>
      <c r="C7" s="4">
        <f>('FL Characterization'!C$2-'FL Characterization'!C$3)*VLOOKUP($A7,'FL Ratio'!$A$2:$B$9,2,FALSE)</f>
        <v>0.42375000000000007</v>
      </c>
      <c r="D7" s="4">
        <f>('FL Characterization'!D$2-'FL Characterization'!D$3)*VLOOKUP($A7,'FL Ratio'!$A$2:$B$9,2,FALSE)</f>
        <v>0.44747000000000003</v>
      </c>
      <c r="E7" s="4">
        <f>('FL Characterization'!E$2-'FL Characterization'!E$3)*VLOOKUP($A7,'FL Ratio'!$A$2:$B$9,2,FALSE)</f>
        <v>0.46781</v>
      </c>
      <c r="F7" s="4">
        <f>('FL Characterization'!F$2-'FL Characterization'!F$3)*VLOOKUP($A7,'FL Ratio'!$A$2:$B$9,2,FALSE)</f>
        <v>0.47311999999999999</v>
      </c>
      <c r="G7" s="4">
        <f>('FL Characterization'!G$2-'FL Characterization'!G$3)*VLOOKUP($A7,'FL Ratio'!$A$2:$B$9,2,FALSE)</f>
        <v>0.49490999999999996</v>
      </c>
      <c r="H7" s="4">
        <f>('FL Characterization'!H$2-'FL Characterization'!H$3)*VLOOKUP($A7,'FL Ratio'!$A$2:$B$9,2,FALSE)</f>
        <v>0.49238000000000004</v>
      </c>
      <c r="I7" s="4">
        <f>('FL Characterization'!I$2-'FL Characterization'!I$3)*VLOOKUP($A7,'FL Ratio'!$A$2:$B$9,2,FALSE)</f>
        <v>0.46541399999999999</v>
      </c>
      <c r="J7" s="4">
        <f>('FL Characterization'!J$2-'FL Characterization'!J$3)*VLOOKUP($A7,'FL Ratio'!$A$2:$B$9,2,FALSE)</f>
        <v>0.42168399999999995</v>
      </c>
      <c r="K7" s="4">
        <f>('FL Characterization'!K$2-'FL Characterization'!K$3)*VLOOKUP($A7,'FL Ratio'!$A$2:$B$9,2,FALSE)</f>
        <v>0.61923100000000009</v>
      </c>
      <c r="L7" s="4">
        <f>('FL Characterization'!L$2-'FL Characterization'!L$3)*VLOOKUP($A7,'FL Ratio'!$A$2:$B$9,2,FALSE)</f>
        <v>0.60470400000000002</v>
      </c>
      <c r="M7" s="4">
        <f>('FL Characterization'!M$2-'FL Characterization'!M$3)*VLOOKUP($A7,'FL Ratio'!$A$2:$B$9,2,FALSE)</f>
        <v>0.5568240000000001</v>
      </c>
      <c r="N7" s="4">
        <f>('FL Characterization'!N$2-'FL Characterization'!N$3)*VLOOKUP($A7,'FL Ratio'!$A$2:$B$9,2,FALSE)</f>
        <v>0.54329400000000005</v>
      </c>
      <c r="O7" s="4">
        <f>('FL Characterization'!O$2-'FL Characterization'!O$3)*VLOOKUP($A7,'FL Ratio'!$A$2:$B$9,2,FALSE)</f>
        <v>0.5455270000000001</v>
      </c>
      <c r="P7" s="4">
        <f>('FL Characterization'!P$2-'FL Characterization'!P$3)*VLOOKUP($A7,'FL Ratio'!$A$2:$B$9,2,FALSE)</f>
        <v>0.51968199999999998</v>
      </c>
      <c r="Q7" s="4">
        <f>('FL Characterization'!Q$2-'FL Characterization'!Q$3)*VLOOKUP($A7,'FL Ratio'!$A$2:$B$9,2,FALSE)</f>
        <v>0.47636600000000001</v>
      </c>
      <c r="R7" s="4">
        <f>('FL Characterization'!R$2-'FL Characterization'!R$3)*VLOOKUP($A7,'FL Ratio'!$A$2:$B$9,2,FALSE)</f>
        <v>0.42812400000000006</v>
      </c>
      <c r="S7" s="4">
        <f>('FL Characterization'!S$2-'FL Characterization'!S$3)*VLOOKUP($A7,'FL Ratio'!$A$2:$B$9,2,FALSE)</f>
        <v>0.41276600000000008</v>
      </c>
      <c r="T7" s="4">
        <f>('FL Characterization'!T$2-'FL Characterization'!T$3)*VLOOKUP($A7,'FL Ratio'!$A$2:$B$9,2,FALSE)</f>
        <v>0.259463</v>
      </c>
      <c r="U7" s="4">
        <f>('FL Characterization'!U$2-'FL Characterization'!U$3)*VLOOKUP($A7,'FL Ratio'!$A$2:$B$9,2,FALSE)</f>
        <v>0.27747200000000005</v>
      </c>
      <c r="V7" s="4">
        <f>('FL Characterization'!V$2-'FL Characterization'!V$3)*VLOOKUP($A7,'FL Ratio'!$A$2:$B$9,2,FALSE)</f>
        <v>0.30336600000000002</v>
      </c>
      <c r="W7" s="4">
        <f>('FL Characterization'!W$2-'FL Characterization'!W$3)*VLOOKUP($A7,'FL Ratio'!$A$2:$B$9,2,FALSE)</f>
        <v>0.31060500000000002</v>
      </c>
      <c r="X7" s="4">
        <f>('FL Characterization'!X$2-'FL Characterization'!X$3)*VLOOKUP($A7,'FL Ratio'!$A$2:$B$9,2,FALSE)</f>
        <v>0.32394000000000001</v>
      </c>
      <c r="Y7" s="4">
        <f>('FL Characterization'!Y$2-'FL Characterization'!Y$3)*VLOOKUP($A7,'FL Ratio'!$A$2:$B$9,2,FALSE)</f>
        <v>0.35757</v>
      </c>
    </row>
    <row r="8" spans="1:25" x14ac:dyDescent="0.25">
      <c r="A8">
        <v>7</v>
      </c>
      <c r="B8" s="4">
        <f>('FL Characterization'!B$2-'FL Characterization'!B$3)*VLOOKUP($A8,'FL Ratio'!$A$2:$B$9,2,FALSE)</f>
        <v>0.40040999999999993</v>
      </c>
      <c r="C8" s="4">
        <f>('FL Characterization'!C$2-'FL Characterization'!C$3)*VLOOKUP($A8,'FL Ratio'!$A$2:$B$9,2,FALSE)</f>
        <v>0.42375000000000007</v>
      </c>
      <c r="D8" s="4">
        <f>('FL Characterization'!D$2-'FL Characterization'!D$3)*VLOOKUP($A8,'FL Ratio'!$A$2:$B$9,2,FALSE)</f>
        <v>0.44747000000000003</v>
      </c>
      <c r="E8" s="4">
        <f>('FL Characterization'!E$2-'FL Characterization'!E$3)*VLOOKUP($A8,'FL Ratio'!$A$2:$B$9,2,FALSE)</f>
        <v>0.46781</v>
      </c>
      <c r="F8" s="4">
        <f>('FL Characterization'!F$2-'FL Characterization'!F$3)*VLOOKUP($A8,'FL Ratio'!$A$2:$B$9,2,FALSE)</f>
        <v>0.47311999999999999</v>
      </c>
      <c r="G8" s="4">
        <f>('FL Characterization'!G$2-'FL Characterization'!G$3)*VLOOKUP($A8,'FL Ratio'!$A$2:$B$9,2,FALSE)</f>
        <v>0.49490999999999996</v>
      </c>
      <c r="H8" s="4">
        <f>('FL Characterization'!H$2-'FL Characterization'!H$3)*VLOOKUP($A8,'FL Ratio'!$A$2:$B$9,2,FALSE)</f>
        <v>0.49238000000000004</v>
      </c>
      <c r="I8" s="4">
        <f>('FL Characterization'!I$2-'FL Characterization'!I$3)*VLOOKUP($A8,'FL Ratio'!$A$2:$B$9,2,FALSE)</f>
        <v>0.46541399999999999</v>
      </c>
      <c r="J8" s="4">
        <f>('FL Characterization'!J$2-'FL Characterization'!J$3)*VLOOKUP($A8,'FL Ratio'!$A$2:$B$9,2,FALSE)</f>
        <v>0.42168399999999995</v>
      </c>
      <c r="K8" s="4">
        <f>('FL Characterization'!K$2-'FL Characterization'!K$3)*VLOOKUP($A8,'FL Ratio'!$A$2:$B$9,2,FALSE)</f>
        <v>0.61923100000000009</v>
      </c>
      <c r="L8" s="4">
        <f>('FL Characterization'!L$2-'FL Characterization'!L$3)*VLOOKUP($A8,'FL Ratio'!$A$2:$B$9,2,FALSE)</f>
        <v>0.60470400000000002</v>
      </c>
      <c r="M8" s="4">
        <f>('FL Characterization'!M$2-'FL Characterization'!M$3)*VLOOKUP($A8,'FL Ratio'!$A$2:$B$9,2,FALSE)</f>
        <v>0.5568240000000001</v>
      </c>
      <c r="N8" s="4">
        <f>('FL Characterization'!N$2-'FL Characterization'!N$3)*VLOOKUP($A8,'FL Ratio'!$A$2:$B$9,2,FALSE)</f>
        <v>0.54329400000000005</v>
      </c>
      <c r="O8" s="4">
        <f>('FL Characterization'!O$2-'FL Characterization'!O$3)*VLOOKUP($A8,'FL Ratio'!$A$2:$B$9,2,FALSE)</f>
        <v>0.5455270000000001</v>
      </c>
      <c r="P8" s="4">
        <f>('FL Characterization'!P$2-'FL Characterization'!P$3)*VLOOKUP($A8,'FL Ratio'!$A$2:$B$9,2,FALSE)</f>
        <v>0.51968199999999998</v>
      </c>
      <c r="Q8" s="4">
        <f>('FL Characterization'!Q$2-'FL Characterization'!Q$3)*VLOOKUP($A8,'FL Ratio'!$A$2:$B$9,2,FALSE)</f>
        <v>0.47636600000000001</v>
      </c>
      <c r="R8" s="4">
        <f>('FL Characterization'!R$2-'FL Characterization'!R$3)*VLOOKUP($A8,'FL Ratio'!$A$2:$B$9,2,FALSE)</f>
        <v>0.42812400000000006</v>
      </c>
      <c r="S8" s="4">
        <f>('FL Characterization'!S$2-'FL Characterization'!S$3)*VLOOKUP($A8,'FL Ratio'!$A$2:$B$9,2,FALSE)</f>
        <v>0.41276600000000008</v>
      </c>
      <c r="T8" s="4">
        <f>('FL Characterization'!T$2-'FL Characterization'!T$3)*VLOOKUP($A8,'FL Ratio'!$A$2:$B$9,2,FALSE)</f>
        <v>0.259463</v>
      </c>
      <c r="U8" s="4">
        <f>('FL Characterization'!U$2-'FL Characterization'!U$3)*VLOOKUP($A8,'FL Ratio'!$A$2:$B$9,2,FALSE)</f>
        <v>0.27747200000000005</v>
      </c>
      <c r="V8" s="4">
        <f>('FL Characterization'!V$2-'FL Characterization'!V$3)*VLOOKUP($A8,'FL Ratio'!$A$2:$B$9,2,FALSE)</f>
        <v>0.30336600000000002</v>
      </c>
      <c r="W8" s="4">
        <f>('FL Characterization'!W$2-'FL Characterization'!W$3)*VLOOKUP($A8,'FL Ratio'!$A$2:$B$9,2,FALSE)</f>
        <v>0.31060500000000002</v>
      </c>
      <c r="X8" s="4">
        <f>('FL Characterization'!X$2-'FL Characterization'!X$3)*VLOOKUP($A8,'FL Ratio'!$A$2:$B$9,2,FALSE)</f>
        <v>0.32394000000000001</v>
      </c>
      <c r="Y8" s="4">
        <f>('FL Characterization'!Y$2-'FL Characterization'!Y$3)*VLOOKUP($A8,'FL Ratio'!$A$2:$B$9,2,FALSE)</f>
        <v>0.35757</v>
      </c>
    </row>
    <row r="9" spans="1:25" x14ac:dyDescent="0.25">
      <c r="A9">
        <v>8</v>
      </c>
      <c r="B9" s="4">
        <f>('FL Characterization'!B$2-'FL Characterization'!B$3)*VLOOKUP($A9,'FL Ratio'!$A$2:$B$9,2,FALSE)</f>
        <v>0.40040999999999993</v>
      </c>
      <c r="C9" s="4">
        <f>('FL Characterization'!C$2-'FL Characterization'!C$3)*VLOOKUP($A9,'FL Ratio'!$A$2:$B$9,2,FALSE)</f>
        <v>0.42375000000000007</v>
      </c>
      <c r="D9" s="4">
        <f>('FL Characterization'!D$2-'FL Characterization'!D$3)*VLOOKUP($A9,'FL Ratio'!$A$2:$B$9,2,FALSE)</f>
        <v>0.44747000000000003</v>
      </c>
      <c r="E9" s="4">
        <f>('FL Characterization'!E$2-'FL Characterization'!E$3)*VLOOKUP($A9,'FL Ratio'!$A$2:$B$9,2,FALSE)</f>
        <v>0.46781</v>
      </c>
      <c r="F9" s="4">
        <f>('FL Characterization'!F$2-'FL Characterization'!F$3)*VLOOKUP($A9,'FL Ratio'!$A$2:$B$9,2,FALSE)</f>
        <v>0.47311999999999999</v>
      </c>
      <c r="G9" s="4">
        <f>('FL Characterization'!G$2-'FL Characterization'!G$3)*VLOOKUP($A9,'FL Ratio'!$A$2:$B$9,2,FALSE)</f>
        <v>0.49490999999999996</v>
      </c>
      <c r="H9" s="4">
        <f>('FL Characterization'!H$2-'FL Characterization'!H$3)*VLOOKUP($A9,'FL Ratio'!$A$2:$B$9,2,FALSE)</f>
        <v>0.49238000000000004</v>
      </c>
      <c r="I9" s="4">
        <f>('FL Characterization'!I$2-'FL Characterization'!I$3)*VLOOKUP($A9,'FL Ratio'!$A$2:$B$9,2,FALSE)</f>
        <v>0.46541399999999999</v>
      </c>
      <c r="J9" s="4">
        <f>('FL Characterization'!J$2-'FL Characterization'!J$3)*VLOOKUP($A9,'FL Ratio'!$A$2:$B$9,2,FALSE)</f>
        <v>0.42168399999999995</v>
      </c>
      <c r="K9" s="4">
        <f>('FL Characterization'!K$2-'FL Characterization'!K$3)*VLOOKUP($A9,'FL Ratio'!$A$2:$B$9,2,FALSE)</f>
        <v>0.61923100000000009</v>
      </c>
      <c r="L9" s="4">
        <f>('FL Characterization'!L$2-'FL Characterization'!L$3)*VLOOKUP($A9,'FL Ratio'!$A$2:$B$9,2,FALSE)</f>
        <v>0.60470400000000002</v>
      </c>
      <c r="M9" s="4">
        <f>('FL Characterization'!M$2-'FL Characterization'!M$3)*VLOOKUP($A9,'FL Ratio'!$A$2:$B$9,2,FALSE)</f>
        <v>0.5568240000000001</v>
      </c>
      <c r="N9" s="4">
        <f>('FL Characterization'!N$2-'FL Characterization'!N$3)*VLOOKUP($A9,'FL Ratio'!$A$2:$B$9,2,FALSE)</f>
        <v>0.54329400000000005</v>
      </c>
      <c r="O9" s="4">
        <f>('FL Characterization'!O$2-'FL Characterization'!O$3)*VLOOKUP($A9,'FL Ratio'!$A$2:$B$9,2,FALSE)</f>
        <v>0.5455270000000001</v>
      </c>
      <c r="P9" s="4">
        <f>('FL Characterization'!P$2-'FL Characterization'!P$3)*VLOOKUP($A9,'FL Ratio'!$A$2:$B$9,2,FALSE)</f>
        <v>0.51968199999999998</v>
      </c>
      <c r="Q9" s="4">
        <f>('FL Characterization'!Q$2-'FL Characterization'!Q$3)*VLOOKUP($A9,'FL Ratio'!$A$2:$B$9,2,FALSE)</f>
        <v>0.47636600000000001</v>
      </c>
      <c r="R9" s="4">
        <f>('FL Characterization'!R$2-'FL Characterization'!R$3)*VLOOKUP($A9,'FL Ratio'!$A$2:$B$9,2,FALSE)</f>
        <v>0.42812400000000006</v>
      </c>
      <c r="S9" s="4">
        <f>('FL Characterization'!S$2-'FL Characterization'!S$3)*VLOOKUP($A9,'FL Ratio'!$A$2:$B$9,2,FALSE)</f>
        <v>0.41276600000000008</v>
      </c>
      <c r="T9" s="4">
        <f>('FL Characterization'!T$2-'FL Characterization'!T$3)*VLOOKUP($A9,'FL Ratio'!$A$2:$B$9,2,FALSE)</f>
        <v>0.259463</v>
      </c>
      <c r="U9" s="4">
        <f>('FL Characterization'!U$2-'FL Characterization'!U$3)*VLOOKUP($A9,'FL Ratio'!$A$2:$B$9,2,FALSE)</f>
        <v>0.27747200000000005</v>
      </c>
      <c r="V9" s="4">
        <f>('FL Characterization'!V$2-'FL Characterization'!V$3)*VLOOKUP($A9,'FL Ratio'!$A$2:$B$9,2,FALSE)</f>
        <v>0.30336600000000002</v>
      </c>
      <c r="W9" s="4">
        <f>('FL Characterization'!W$2-'FL Characterization'!W$3)*VLOOKUP($A9,'FL Ratio'!$A$2:$B$9,2,FALSE)</f>
        <v>0.31060500000000002</v>
      </c>
      <c r="X9" s="4">
        <f>('FL Characterization'!X$2-'FL Characterization'!X$3)*VLOOKUP($A9,'FL Ratio'!$A$2:$B$9,2,FALSE)</f>
        <v>0.32394000000000001</v>
      </c>
      <c r="Y9" s="4">
        <f>('FL Characterization'!Y$2-'FL Characterization'!Y$3)*VLOOKUP($A9,'FL Ratio'!$A$2:$B$9,2,FALSE)</f>
        <v>0.35757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0</v>
      </c>
      <c r="D3" s="7">
        <f ca="1">VLOOKUP($A3,'RES installed'!$A$2:$C$6,3,FALSE)*(AVERAGE('[1]Profiles, RES, Winter'!D$2:D$4)*(RANDBETWEEN(95,105)/100))</f>
        <v>0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0</v>
      </c>
      <c r="J3" s="7">
        <f ca="1">VLOOKUP($A3,'RES installed'!$A$2:$C$6,3,FALSE)*(AVERAGE('[1]Profiles, RES, Winter'!J$2:J$4)*(RANDBETWEEN(95,105)/100))</f>
        <v>0</v>
      </c>
      <c r="K3" s="7">
        <f ca="1">VLOOKUP($A3,'RES installed'!$A$2:$C$6,3,FALSE)*(AVERAGE('[1]Profiles, RES, Winter'!K$2:K$4)*(RANDBETWEEN(95,105)/100))</f>
        <v>0</v>
      </c>
      <c r="L3" s="7">
        <f ca="1">VLOOKUP($A3,'RES installed'!$A$2:$C$6,3,FALSE)*(AVERAGE('[1]Profiles, RES, Winter'!L$2:L$4)*(RANDBETWEEN(95,105)/100))</f>
        <v>0</v>
      </c>
      <c r="M3" s="7">
        <f ca="1">VLOOKUP($A3,'RES installed'!$A$2:$C$6,3,FALSE)*(AVERAGE('[1]Profiles, RES, Winter'!M$2:M$4)*(RANDBETWEEN(95,105)/100))</f>
        <v>0</v>
      </c>
      <c r="N3" s="7">
        <f ca="1">VLOOKUP($A3,'RES installed'!$A$2:$C$6,3,FALSE)*(AVERAGE('[1]Profiles, RES, Winter'!N$2:N$4)*(RANDBETWEEN(95,105)/100))</f>
        <v>0</v>
      </c>
      <c r="O3" s="7">
        <f ca="1">VLOOKUP($A3,'RES installed'!$A$2:$C$6,3,FALSE)*(AVERAGE('[1]Profiles, RES, Winter'!O$2:O$4)*(RANDBETWEEN(95,105)/100))</f>
        <v>0</v>
      </c>
      <c r="P3" s="7">
        <f ca="1">VLOOKUP($A3,'RES installed'!$A$2:$C$6,3,FALSE)*(AVERAGE('[1]Profiles, RES, Winter'!P$2:P$4)*(RANDBETWEEN(95,105)/100))</f>
        <v>0</v>
      </c>
      <c r="Q3" s="7">
        <f ca="1">VLOOKUP($A3,'RES installed'!$A$2:$C$6,3,FALSE)*(AVERAGE('[1]Profiles, RES, Winter'!Q$2:Q$4)*(RANDBETWEEN(95,105)/100))</f>
        <v>0</v>
      </c>
      <c r="R3" s="7">
        <f ca="1">VLOOKUP($A3,'RES installed'!$A$2:$C$6,3,FALSE)*(AVERAGE('[1]Profiles, RES, Winter'!R$2:R$4)*(RANDBETWEEN(95,105)/100))</f>
        <v>0</v>
      </c>
      <c r="S3" s="7">
        <f ca="1">VLOOKUP($A3,'RES installed'!$A$2:$C$6,3,FALSE)*(AVERAGE('[1]Profiles, RES, Winter'!S$2:S$4)*(RANDBETWEEN(95,105)/100))</f>
        <v>0</v>
      </c>
      <c r="T3" s="7">
        <f ca="1">VLOOKUP($A3,'RES installed'!$A$2:$C$6,3,FALSE)*(AVERAGE('[1]Profiles, RES, Winter'!T$2:T$4)*(RANDBETWEEN(95,105)/100))</f>
        <v>0</v>
      </c>
      <c r="U3" s="7">
        <f ca="1">VLOOKUP($A3,'RES installed'!$A$2:$C$6,3,FALSE)*(AVERAGE('[1]Profiles, RES, Winter'!U$2:U$4)*(RANDBETWEEN(95,105)/100))</f>
        <v>0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0</v>
      </c>
      <c r="C4" s="9">
        <f ca="1">VLOOKUP($A4,'RES installed'!$A$2:$C$6,3,FALSE)*(AVERAGE('[1]Profiles, RES, Winter'!C$5:C$7)*(RANDBETWEEN(95,105)/100))</f>
        <v>0</v>
      </c>
      <c r="D4" s="9">
        <f ca="1">VLOOKUP($A4,'RES installed'!$A$2:$C$6,3,FALSE)*(AVERAGE('[1]Profiles, RES, Winter'!D$5:D$7)*(RANDBETWEEN(95,105)/100))</f>
        <v>0</v>
      </c>
      <c r="E4" s="9">
        <f ca="1">VLOOKUP($A4,'RES installed'!$A$2:$C$6,3,FALSE)*(AVERAGE('[1]Profiles, RES, Winter'!E$5:E$7)*(RANDBETWEEN(95,105)/100))</f>
        <v>0</v>
      </c>
      <c r="F4" s="9">
        <f ca="1">VLOOKUP($A4,'RES installed'!$A$2:$C$6,3,FALSE)*(AVERAGE('[1]Profiles, RES, Winter'!F$5:F$7)*(RANDBETWEEN(95,105)/100))</f>
        <v>0</v>
      </c>
      <c r="G4" s="9">
        <f ca="1">VLOOKUP($A4,'RES installed'!$A$2:$C$6,3,FALSE)*(AVERAGE('[1]Profiles, RES, Winter'!G$5:G$7)*(RANDBETWEEN(95,105)/100))</f>
        <v>0</v>
      </c>
      <c r="H4" s="9">
        <f ca="1">VLOOKUP($A4,'RES installed'!$A$2:$C$6,3,FALSE)*(AVERAGE('[1]Profiles, RES, Winter'!H$5:H$7)*(RANDBETWEEN(95,105)/100))</f>
        <v>0</v>
      </c>
      <c r="I4" s="9">
        <f ca="1">VLOOKUP($A4,'RES installed'!$A$2:$C$6,3,FALSE)*(AVERAGE('[1]Profiles, RES, Winter'!I$5:I$7)*(RANDBETWEEN(95,105)/100))</f>
        <v>0</v>
      </c>
      <c r="J4" s="9">
        <f ca="1">VLOOKUP($A4,'RES installed'!$A$2:$C$6,3,FALSE)*(AVERAGE('[1]Profiles, RES, Winter'!J$5:J$7)*(RANDBETWEEN(95,105)/100))</f>
        <v>0</v>
      </c>
      <c r="K4" s="9">
        <f ca="1">VLOOKUP($A4,'RES installed'!$A$2:$C$6,3,FALSE)*(AVERAGE('[1]Profiles, RES, Winter'!K$5:K$7)*(RANDBETWEEN(95,105)/100))</f>
        <v>0</v>
      </c>
      <c r="L4" s="9">
        <f ca="1">VLOOKUP($A4,'RES installed'!$A$2:$C$6,3,FALSE)*(AVERAGE('[1]Profiles, RES, Winter'!L$5:L$7)*(RANDBETWEEN(95,105)/100))</f>
        <v>0</v>
      </c>
      <c r="M4" s="9">
        <f ca="1">VLOOKUP($A4,'RES installed'!$A$2:$C$6,3,FALSE)*(AVERAGE('[1]Profiles, RES, Winter'!M$5:M$7)*(RANDBETWEEN(95,105)/100))</f>
        <v>0</v>
      </c>
      <c r="N4" s="9">
        <f ca="1">VLOOKUP($A4,'RES installed'!$A$2:$C$6,3,FALSE)*(AVERAGE('[1]Profiles, RES, Winter'!N$5:N$7)*(RANDBETWEEN(95,105)/100))</f>
        <v>0</v>
      </c>
      <c r="O4" s="9">
        <f ca="1">VLOOKUP($A4,'RES installed'!$A$2:$C$6,3,FALSE)*(AVERAGE('[1]Profiles, RES, Winter'!O$5:O$7)*(RANDBETWEEN(95,105)/100))</f>
        <v>0</v>
      </c>
      <c r="P4" s="9">
        <f ca="1">VLOOKUP($A4,'RES installed'!$A$2:$C$6,3,FALSE)*(AVERAGE('[1]Profiles, RES, Winter'!P$5:P$7)*(RANDBETWEEN(95,105)/100))</f>
        <v>0</v>
      </c>
      <c r="Q4" s="9">
        <f ca="1">VLOOKUP($A4,'RES installed'!$A$2:$C$6,3,FALSE)*(AVERAGE('[1]Profiles, RES, Winter'!Q$5:Q$7)*(RANDBETWEEN(95,105)/100))</f>
        <v>0</v>
      </c>
      <c r="R4" s="9">
        <f ca="1">VLOOKUP($A4,'RES installed'!$A$2:$C$6,3,FALSE)*(AVERAGE('[1]Profiles, RES, Winter'!R$5:R$7)*(RANDBETWEEN(95,105)/100))</f>
        <v>0</v>
      </c>
      <c r="S4" s="9">
        <f ca="1">VLOOKUP($A4,'RES installed'!$A$2:$C$6,3,FALSE)*(AVERAGE('[1]Profiles, RES, Winter'!S$5:S$7)*(RANDBETWEEN(95,105)/100))</f>
        <v>0</v>
      </c>
      <c r="T4" s="9">
        <f ca="1">VLOOKUP($A4,'RES installed'!$A$2:$C$6,3,FALSE)*(AVERAGE('[1]Profiles, RES, Winter'!T$5:T$7)*(RANDBETWEEN(95,105)/100))</f>
        <v>0</v>
      </c>
      <c r="U4" s="9">
        <f ca="1">VLOOKUP($A4,'RES installed'!$A$2:$C$6,3,FALSE)*(AVERAGE('[1]Profiles, RES, Winter'!U$5:U$7)*(RANDBETWEEN(95,105)/100))</f>
        <v>0</v>
      </c>
      <c r="V4" s="9">
        <f ca="1">VLOOKUP($A4,'RES installed'!$A$2:$C$6,3,FALSE)*(AVERAGE('[1]Profiles, RES, Winter'!V$5:V$7)*(RANDBETWEEN(95,105)/100))</f>
        <v>0</v>
      </c>
      <c r="W4" s="9">
        <f ca="1">VLOOKUP($A4,'RES installed'!$A$2:$C$6,3,FALSE)*(AVERAGE('[1]Profiles, RES, Winter'!W$5:W$7)*(RANDBETWEEN(95,105)/100))</f>
        <v>0</v>
      </c>
      <c r="X4" s="9">
        <f ca="1">VLOOKUP($A4,'RES installed'!$A$2:$C$6,3,FALSE)*(AVERAGE('[1]Profiles, RES, Winter'!X$5:X$7)*(RANDBETWEEN(95,105)/100))</f>
        <v>0</v>
      </c>
      <c r="Y4" s="9">
        <f ca="1">VLOOKUP($A4,'RES installed'!$A$2:$C$6,3,FALSE)*(AVERAGE('[1]Profiles, RES, Winter'!Y$5:Y$7)*(RANDBETWEEN(95,105)/100))</f>
        <v>0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0</v>
      </c>
      <c r="D5" s="7">
        <f ca="1">VLOOKUP($A5,'RES installed'!$A$2:$C$6,3,FALSE)*(AVERAGE('[1]Profiles, RES, Winter'!D$2:D$4)*(RANDBETWEEN(95,105)/100))</f>
        <v>0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0</v>
      </c>
      <c r="J5" s="7">
        <f ca="1">VLOOKUP($A5,'RES installed'!$A$2:$C$6,3,FALSE)*(AVERAGE('[1]Profiles, RES, Winter'!J$2:J$4)*(RANDBETWEEN(95,105)/100))</f>
        <v>0</v>
      </c>
      <c r="K5" s="7">
        <f ca="1">VLOOKUP($A5,'RES installed'!$A$2:$C$6,3,FALSE)*(AVERAGE('[1]Profiles, RES, Winter'!K$2:K$4)*(RANDBETWEEN(95,105)/100))</f>
        <v>0</v>
      </c>
      <c r="L5" s="7">
        <f ca="1">VLOOKUP($A5,'RES installed'!$A$2:$C$6,3,FALSE)*(AVERAGE('[1]Profiles, RES, Winter'!L$2:L$4)*(RANDBETWEEN(95,105)/100))</f>
        <v>0</v>
      </c>
      <c r="M5" s="7">
        <f ca="1">VLOOKUP($A5,'RES installed'!$A$2:$C$6,3,FALSE)*(AVERAGE('[1]Profiles, RES, Winter'!M$2:M$4)*(RANDBETWEEN(95,105)/100))</f>
        <v>0</v>
      </c>
      <c r="N5" s="7">
        <f ca="1">VLOOKUP($A5,'RES installed'!$A$2:$C$6,3,FALSE)*(AVERAGE('[1]Profiles, RES, Winter'!N$2:N$4)*(RANDBETWEEN(95,105)/100))</f>
        <v>0</v>
      </c>
      <c r="O5" s="7">
        <f ca="1">VLOOKUP($A5,'RES installed'!$A$2:$C$6,3,FALSE)*(AVERAGE('[1]Profiles, RES, Winter'!O$2:O$4)*(RANDBETWEEN(95,105)/100))</f>
        <v>0</v>
      </c>
      <c r="P5" s="7">
        <f ca="1">VLOOKUP($A5,'RES installed'!$A$2:$C$6,3,FALSE)*(AVERAGE('[1]Profiles, RES, Winter'!P$2:P$4)*(RANDBETWEEN(95,105)/100))</f>
        <v>0</v>
      </c>
      <c r="Q5" s="7">
        <f ca="1">VLOOKUP($A5,'RES installed'!$A$2:$C$6,3,FALSE)*(AVERAGE('[1]Profiles, RES, Winter'!Q$2:Q$4)*(RANDBETWEEN(95,105)/100))</f>
        <v>0</v>
      </c>
      <c r="R5" s="7">
        <f ca="1">VLOOKUP($A5,'RES installed'!$A$2:$C$6,3,FALSE)*(AVERAGE('[1]Profiles, RES, Winter'!R$2:R$4)*(RANDBETWEEN(95,105)/100))</f>
        <v>0</v>
      </c>
      <c r="S5" s="7">
        <f ca="1">VLOOKUP($A5,'RES installed'!$A$2:$C$6,3,FALSE)*(AVERAGE('[1]Profiles, RES, Winter'!S$2:S$4)*(RANDBETWEEN(95,105)/100))</f>
        <v>0</v>
      </c>
      <c r="T5" s="7">
        <f ca="1">VLOOKUP($A5,'RES installed'!$A$2:$C$6,3,FALSE)*(AVERAGE('[1]Profiles, RES, Winter'!T$2:T$4)*(RANDBETWEEN(95,105)/100))</f>
        <v>0</v>
      </c>
      <c r="U5" s="7">
        <f ca="1">VLOOKUP($A5,'RES installed'!$A$2:$C$6,3,FALSE)*(AVERAGE('[1]Profiles, RES, Winter'!U$2:U$4)*(RANDBETWEEN(95,105)/100))</f>
        <v>0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0</v>
      </c>
      <c r="D6" s="7">
        <f ca="1">VLOOKUP($A6,'RES installed'!$A$2:$C$6,3,FALSE)*(AVERAGE('[1]Profiles, RES, Winter'!D$2:D$4)*(RANDBETWEEN(95,105)/100))</f>
        <v>0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0</v>
      </c>
      <c r="J6" s="7">
        <f ca="1">VLOOKUP($A6,'RES installed'!$A$2:$C$6,3,FALSE)*(AVERAGE('[1]Profiles, RES, Winter'!J$2:J$4)*(RANDBETWEEN(95,105)/100))</f>
        <v>0</v>
      </c>
      <c r="K6" s="7">
        <f ca="1">VLOOKUP($A6,'RES installed'!$A$2:$C$6,3,FALSE)*(AVERAGE('[1]Profiles, RES, Winter'!K$2:K$4)*(RANDBETWEEN(95,105)/100))</f>
        <v>0</v>
      </c>
      <c r="L6" s="7">
        <f ca="1">VLOOKUP($A6,'RES installed'!$A$2:$C$6,3,FALSE)*(AVERAGE('[1]Profiles, RES, Winter'!L$2:L$4)*(RANDBETWEEN(95,105)/100))</f>
        <v>0</v>
      </c>
      <c r="M6" s="7">
        <f ca="1">VLOOKUP($A6,'RES installed'!$A$2:$C$6,3,FALSE)*(AVERAGE('[1]Profiles, RES, Winter'!M$2:M$4)*(RANDBETWEEN(95,105)/100))</f>
        <v>0</v>
      </c>
      <c r="N6" s="7">
        <f ca="1">VLOOKUP($A6,'RES installed'!$A$2:$C$6,3,FALSE)*(AVERAGE('[1]Profiles, RES, Winter'!N$2:N$4)*(RANDBETWEEN(95,105)/100))</f>
        <v>0</v>
      </c>
      <c r="O6" s="7">
        <f ca="1">VLOOKUP($A6,'RES installed'!$A$2:$C$6,3,FALSE)*(AVERAGE('[1]Profiles, RES, Winter'!O$2:O$4)*(RANDBETWEEN(95,105)/100))</f>
        <v>0</v>
      </c>
      <c r="P6" s="7">
        <f ca="1">VLOOKUP($A6,'RES installed'!$A$2:$C$6,3,FALSE)*(AVERAGE('[1]Profiles, RES, Winter'!P$2:P$4)*(RANDBETWEEN(95,105)/100))</f>
        <v>0</v>
      </c>
      <c r="Q6" s="7">
        <f ca="1">VLOOKUP($A6,'RES installed'!$A$2:$C$6,3,FALSE)*(AVERAGE('[1]Profiles, RES, Winter'!Q$2:Q$4)*(RANDBETWEEN(95,105)/100))</f>
        <v>0</v>
      </c>
      <c r="R6" s="7">
        <f ca="1">VLOOKUP($A6,'RES installed'!$A$2:$C$6,3,FALSE)*(AVERAGE('[1]Profiles, RES, Winter'!R$2:R$4)*(RANDBETWEEN(95,105)/100))</f>
        <v>0</v>
      </c>
      <c r="S6" s="7">
        <f ca="1">VLOOKUP($A6,'RES installed'!$A$2:$C$6,3,FALSE)*(AVERAGE('[1]Profiles, RES, Winter'!S$2:S$4)*(RANDBETWEEN(95,105)/100))</f>
        <v>0</v>
      </c>
      <c r="T6" s="7">
        <f ca="1">VLOOKUP($A6,'RES installed'!$A$2:$C$6,3,FALSE)*(AVERAGE('[1]Profiles, RES, Winter'!T$2:T$4)*(RANDBETWEEN(95,105)/100))</f>
        <v>0</v>
      </c>
      <c r="U6" s="7">
        <f ca="1">VLOOKUP($A6,'RES installed'!$A$2:$C$6,3,FALSE)*(AVERAGE('[1]Profiles, RES, Winter'!U$2:U$4)*(RANDBETWEEN(95,105)/100))</f>
        <v>0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0</v>
      </c>
      <c r="D7" s="7">
        <f ca="1">VLOOKUP($A7,'RES installed'!$A$2:$C$6,3,FALSE)*(AVERAGE('[1]Profiles, RES, Winter'!D$2:D$4)*(RANDBETWEEN(95,105)/100))</f>
        <v>0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0</v>
      </c>
      <c r="J7" s="7">
        <f ca="1">VLOOKUP($A7,'RES installed'!$A$2:$C$6,3,FALSE)*(AVERAGE('[1]Profiles, RES, Winter'!J$2:J$4)*(RANDBETWEEN(95,105)/100))</f>
        <v>0</v>
      </c>
      <c r="K7" s="7">
        <f ca="1">VLOOKUP($A7,'RES installed'!$A$2:$C$6,3,FALSE)*(AVERAGE('[1]Profiles, RES, Winter'!K$2:K$4)*(RANDBETWEEN(95,105)/100))</f>
        <v>0</v>
      </c>
      <c r="L7" s="7">
        <f ca="1">VLOOKUP($A7,'RES installed'!$A$2:$C$6,3,FALSE)*(AVERAGE('[1]Profiles, RES, Winter'!L$2:L$4)*(RANDBETWEEN(95,105)/100))</f>
        <v>0</v>
      </c>
      <c r="M7" s="7">
        <f ca="1">VLOOKUP($A7,'RES installed'!$A$2:$C$6,3,FALSE)*(AVERAGE('[1]Profiles, RES, Winter'!M$2:M$4)*(RANDBETWEEN(95,105)/100))</f>
        <v>0</v>
      </c>
      <c r="N7" s="7">
        <f ca="1">VLOOKUP($A7,'RES installed'!$A$2:$C$6,3,FALSE)*(AVERAGE('[1]Profiles, RES, Winter'!N$2:N$4)*(RANDBETWEEN(95,105)/100))</f>
        <v>0</v>
      </c>
      <c r="O7" s="7">
        <f ca="1">VLOOKUP($A7,'RES installed'!$A$2:$C$6,3,FALSE)*(AVERAGE('[1]Profiles, RES, Winter'!O$2:O$4)*(RANDBETWEEN(95,105)/100))</f>
        <v>0</v>
      </c>
      <c r="P7" s="7">
        <f ca="1">VLOOKUP($A7,'RES installed'!$A$2:$C$6,3,FALSE)*(AVERAGE('[1]Profiles, RES, Winter'!P$2:P$4)*(RANDBETWEEN(95,105)/100))</f>
        <v>0</v>
      </c>
      <c r="Q7" s="7">
        <f ca="1">VLOOKUP($A7,'RES installed'!$A$2:$C$6,3,FALSE)*(AVERAGE('[1]Profiles, RES, Winter'!Q$2:Q$4)*(RANDBETWEEN(95,105)/100))</f>
        <v>0</v>
      </c>
      <c r="R7" s="7">
        <f ca="1">VLOOKUP($A7,'RES installed'!$A$2:$C$6,3,FALSE)*(AVERAGE('[1]Profiles, RES, Winter'!R$2:R$4)*(RANDBETWEEN(95,105)/100))</f>
        <v>0</v>
      </c>
      <c r="S7" s="7">
        <f ca="1">VLOOKUP($A7,'RES installed'!$A$2:$C$6,3,FALSE)*(AVERAGE('[1]Profiles, RES, Winter'!S$2:S$4)*(RANDBETWEEN(95,105)/100))</f>
        <v>0</v>
      </c>
      <c r="T7" s="7">
        <f ca="1">VLOOKUP($A7,'RES installed'!$A$2:$C$6,3,FALSE)*(AVERAGE('[1]Profiles, RES, Winter'!T$2:T$4)*(RANDBETWEEN(95,105)/100))</f>
        <v>0</v>
      </c>
      <c r="U7" s="7">
        <f ca="1">VLOOKUP($A7,'RES installed'!$A$2:$C$6,3,FALSE)*(AVERAGE('[1]Profiles, RES, Winter'!U$2:U$4)*(RANDBETWEEN(95,105)/100))</f>
        <v>0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A9C-D40E-48EB-AB22-07A01AB31B02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0</v>
      </c>
      <c r="D3" s="7">
        <f ca="1">VLOOKUP($A3,'RES installed'!$A$2:$C$6,3,FALSE)*(AVERAGE('[1]Profiles, RES, Winter'!D$2:D$4)*(RANDBETWEEN(95,105)/100))</f>
        <v>0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0</v>
      </c>
      <c r="J3" s="7">
        <f ca="1">VLOOKUP($A3,'RES installed'!$A$2:$C$6,3,FALSE)*(AVERAGE('[1]Profiles, RES, Winter'!J$2:J$4)*(RANDBETWEEN(95,105)/100))</f>
        <v>0</v>
      </c>
      <c r="K3" s="7">
        <f ca="1">VLOOKUP($A3,'RES installed'!$A$2:$C$6,3,FALSE)*(AVERAGE('[1]Profiles, RES, Winter'!K$2:K$4)*(RANDBETWEEN(95,105)/100))</f>
        <v>0</v>
      </c>
      <c r="L3" s="7">
        <f ca="1">VLOOKUP($A3,'RES installed'!$A$2:$C$6,3,FALSE)*(AVERAGE('[1]Profiles, RES, Winter'!L$2:L$4)*(RANDBETWEEN(95,105)/100))</f>
        <v>0</v>
      </c>
      <c r="M3" s="7">
        <f ca="1">VLOOKUP($A3,'RES installed'!$A$2:$C$6,3,FALSE)*(AVERAGE('[1]Profiles, RES, Winter'!M$2:M$4)*(RANDBETWEEN(95,105)/100))</f>
        <v>0</v>
      </c>
      <c r="N3" s="7">
        <f ca="1">VLOOKUP($A3,'RES installed'!$A$2:$C$6,3,FALSE)*(AVERAGE('[1]Profiles, RES, Winter'!N$2:N$4)*(RANDBETWEEN(95,105)/100))</f>
        <v>0</v>
      </c>
      <c r="O3" s="7">
        <f ca="1">VLOOKUP($A3,'RES installed'!$A$2:$C$6,3,FALSE)*(AVERAGE('[1]Profiles, RES, Winter'!O$2:O$4)*(RANDBETWEEN(95,105)/100))</f>
        <v>0</v>
      </c>
      <c r="P3" s="7">
        <f ca="1">VLOOKUP($A3,'RES installed'!$A$2:$C$6,3,FALSE)*(AVERAGE('[1]Profiles, RES, Winter'!P$2:P$4)*(RANDBETWEEN(95,105)/100))</f>
        <v>0</v>
      </c>
      <c r="Q3" s="7">
        <f ca="1">VLOOKUP($A3,'RES installed'!$A$2:$C$6,3,FALSE)*(AVERAGE('[1]Profiles, RES, Winter'!Q$2:Q$4)*(RANDBETWEEN(95,105)/100))</f>
        <v>0</v>
      </c>
      <c r="R3" s="7">
        <f ca="1">VLOOKUP($A3,'RES installed'!$A$2:$C$6,3,FALSE)*(AVERAGE('[1]Profiles, RES, Winter'!R$2:R$4)*(RANDBETWEEN(95,105)/100))</f>
        <v>0</v>
      </c>
      <c r="S3" s="7">
        <f ca="1">VLOOKUP($A3,'RES installed'!$A$2:$C$6,3,FALSE)*(AVERAGE('[1]Profiles, RES, Winter'!S$2:S$4)*(RANDBETWEEN(95,105)/100))</f>
        <v>0</v>
      </c>
      <c r="T3" s="7">
        <f ca="1">VLOOKUP($A3,'RES installed'!$A$2:$C$6,3,FALSE)*(AVERAGE('[1]Profiles, RES, Winter'!T$2:T$4)*(RANDBETWEEN(95,105)/100))</f>
        <v>0</v>
      </c>
      <c r="U3" s="7">
        <f ca="1">VLOOKUP($A3,'RES installed'!$A$2:$C$6,3,FALSE)*(AVERAGE('[1]Profiles, RES, Winter'!U$2:U$4)*(RANDBETWEEN(95,105)/100))</f>
        <v>0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0</v>
      </c>
      <c r="C4" s="9">
        <f ca="1">VLOOKUP($A4,'RES installed'!$A$2:$C$6,3,FALSE)*(AVERAGE('[1]Profiles, RES, Winter'!C$5:C$7)*(RANDBETWEEN(95,105)/100))</f>
        <v>0</v>
      </c>
      <c r="D4" s="9">
        <f ca="1">VLOOKUP($A4,'RES installed'!$A$2:$C$6,3,FALSE)*(AVERAGE('[1]Profiles, RES, Winter'!D$5:D$7)*(RANDBETWEEN(95,105)/100))</f>
        <v>0</v>
      </c>
      <c r="E4" s="9">
        <f ca="1">VLOOKUP($A4,'RES installed'!$A$2:$C$6,3,FALSE)*(AVERAGE('[1]Profiles, RES, Winter'!E$5:E$7)*(RANDBETWEEN(95,105)/100))</f>
        <v>0</v>
      </c>
      <c r="F4" s="9">
        <f ca="1">VLOOKUP($A4,'RES installed'!$A$2:$C$6,3,FALSE)*(AVERAGE('[1]Profiles, RES, Winter'!F$5:F$7)*(RANDBETWEEN(95,105)/100))</f>
        <v>0</v>
      </c>
      <c r="G4" s="9">
        <f ca="1">VLOOKUP($A4,'RES installed'!$A$2:$C$6,3,FALSE)*(AVERAGE('[1]Profiles, RES, Winter'!G$5:G$7)*(RANDBETWEEN(95,105)/100))</f>
        <v>0</v>
      </c>
      <c r="H4" s="9">
        <f ca="1">VLOOKUP($A4,'RES installed'!$A$2:$C$6,3,FALSE)*(AVERAGE('[1]Profiles, RES, Winter'!H$5:H$7)*(RANDBETWEEN(95,105)/100))</f>
        <v>0</v>
      </c>
      <c r="I4" s="9">
        <f ca="1">VLOOKUP($A4,'RES installed'!$A$2:$C$6,3,FALSE)*(AVERAGE('[1]Profiles, RES, Winter'!I$5:I$7)*(RANDBETWEEN(95,105)/100))</f>
        <v>0</v>
      </c>
      <c r="J4" s="9">
        <f ca="1">VLOOKUP($A4,'RES installed'!$A$2:$C$6,3,FALSE)*(AVERAGE('[1]Profiles, RES, Winter'!J$5:J$7)*(RANDBETWEEN(95,105)/100))</f>
        <v>0</v>
      </c>
      <c r="K4" s="9">
        <f ca="1">VLOOKUP($A4,'RES installed'!$A$2:$C$6,3,FALSE)*(AVERAGE('[1]Profiles, RES, Winter'!K$5:K$7)*(RANDBETWEEN(95,105)/100))</f>
        <v>0</v>
      </c>
      <c r="L4" s="9">
        <f ca="1">VLOOKUP($A4,'RES installed'!$A$2:$C$6,3,FALSE)*(AVERAGE('[1]Profiles, RES, Winter'!L$5:L$7)*(RANDBETWEEN(95,105)/100))</f>
        <v>0</v>
      </c>
      <c r="M4" s="9">
        <f ca="1">VLOOKUP($A4,'RES installed'!$A$2:$C$6,3,FALSE)*(AVERAGE('[1]Profiles, RES, Winter'!M$5:M$7)*(RANDBETWEEN(95,105)/100))</f>
        <v>0</v>
      </c>
      <c r="N4" s="9">
        <f ca="1">VLOOKUP($A4,'RES installed'!$A$2:$C$6,3,FALSE)*(AVERAGE('[1]Profiles, RES, Winter'!N$5:N$7)*(RANDBETWEEN(95,105)/100))</f>
        <v>0</v>
      </c>
      <c r="O4" s="9">
        <f ca="1">VLOOKUP($A4,'RES installed'!$A$2:$C$6,3,FALSE)*(AVERAGE('[1]Profiles, RES, Winter'!O$5:O$7)*(RANDBETWEEN(95,105)/100))</f>
        <v>0</v>
      </c>
      <c r="P4" s="9">
        <f ca="1">VLOOKUP($A4,'RES installed'!$A$2:$C$6,3,FALSE)*(AVERAGE('[1]Profiles, RES, Winter'!P$5:P$7)*(RANDBETWEEN(95,105)/100))</f>
        <v>0</v>
      </c>
      <c r="Q4" s="9">
        <f ca="1">VLOOKUP($A4,'RES installed'!$A$2:$C$6,3,FALSE)*(AVERAGE('[1]Profiles, RES, Winter'!Q$5:Q$7)*(RANDBETWEEN(95,105)/100))</f>
        <v>0</v>
      </c>
      <c r="R4" s="9">
        <f ca="1">VLOOKUP($A4,'RES installed'!$A$2:$C$6,3,FALSE)*(AVERAGE('[1]Profiles, RES, Winter'!R$5:R$7)*(RANDBETWEEN(95,105)/100))</f>
        <v>0</v>
      </c>
      <c r="S4" s="9">
        <f ca="1">VLOOKUP($A4,'RES installed'!$A$2:$C$6,3,FALSE)*(AVERAGE('[1]Profiles, RES, Winter'!S$5:S$7)*(RANDBETWEEN(95,105)/100))</f>
        <v>0</v>
      </c>
      <c r="T4" s="9">
        <f ca="1">VLOOKUP($A4,'RES installed'!$A$2:$C$6,3,FALSE)*(AVERAGE('[1]Profiles, RES, Winter'!T$5:T$7)*(RANDBETWEEN(95,105)/100))</f>
        <v>0</v>
      </c>
      <c r="U4" s="9">
        <f ca="1">VLOOKUP($A4,'RES installed'!$A$2:$C$6,3,FALSE)*(AVERAGE('[1]Profiles, RES, Winter'!U$5:U$7)*(RANDBETWEEN(95,105)/100))</f>
        <v>0</v>
      </c>
      <c r="V4" s="9">
        <f ca="1">VLOOKUP($A4,'RES installed'!$A$2:$C$6,3,FALSE)*(AVERAGE('[1]Profiles, RES, Winter'!V$5:V$7)*(RANDBETWEEN(95,105)/100))</f>
        <v>0</v>
      </c>
      <c r="W4" s="9">
        <f ca="1">VLOOKUP($A4,'RES installed'!$A$2:$C$6,3,FALSE)*(AVERAGE('[1]Profiles, RES, Winter'!W$5:W$7)*(RANDBETWEEN(95,105)/100))</f>
        <v>0</v>
      </c>
      <c r="X4" s="9">
        <f ca="1">VLOOKUP($A4,'RES installed'!$A$2:$C$6,3,FALSE)*(AVERAGE('[1]Profiles, RES, Winter'!X$5:X$7)*(RANDBETWEEN(95,105)/100))</f>
        <v>0</v>
      </c>
      <c r="Y4" s="9">
        <f ca="1">VLOOKUP($A4,'RES installed'!$A$2:$C$6,3,FALSE)*(AVERAGE('[1]Profiles, RES, Winter'!Y$5:Y$7)*(RANDBETWEEN(95,105)/100))</f>
        <v>0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0</v>
      </c>
      <c r="D5" s="7">
        <f ca="1">VLOOKUP($A5,'RES installed'!$A$2:$C$6,3,FALSE)*(AVERAGE('[1]Profiles, RES, Winter'!D$2:D$4)*(RANDBETWEEN(95,105)/100))</f>
        <v>0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0</v>
      </c>
      <c r="J5" s="7">
        <f ca="1">VLOOKUP($A5,'RES installed'!$A$2:$C$6,3,FALSE)*(AVERAGE('[1]Profiles, RES, Winter'!J$2:J$4)*(RANDBETWEEN(95,105)/100))</f>
        <v>0</v>
      </c>
      <c r="K5" s="7">
        <f ca="1">VLOOKUP($A5,'RES installed'!$A$2:$C$6,3,FALSE)*(AVERAGE('[1]Profiles, RES, Winter'!K$2:K$4)*(RANDBETWEEN(95,105)/100))</f>
        <v>0</v>
      </c>
      <c r="L5" s="7">
        <f ca="1">VLOOKUP($A5,'RES installed'!$A$2:$C$6,3,FALSE)*(AVERAGE('[1]Profiles, RES, Winter'!L$2:L$4)*(RANDBETWEEN(95,105)/100))</f>
        <v>0</v>
      </c>
      <c r="M5" s="7">
        <f ca="1">VLOOKUP($A5,'RES installed'!$A$2:$C$6,3,FALSE)*(AVERAGE('[1]Profiles, RES, Winter'!M$2:M$4)*(RANDBETWEEN(95,105)/100))</f>
        <v>0</v>
      </c>
      <c r="N5" s="7">
        <f ca="1">VLOOKUP($A5,'RES installed'!$A$2:$C$6,3,FALSE)*(AVERAGE('[1]Profiles, RES, Winter'!N$2:N$4)*(RANDBETWEEN(95,105)/100))</f>
        <v>0</v>
      </c>
      <c r="O5" s="7">
        <f ca="1">VLOOKUP($A5,'RES installed'!$A$2:$C$6,3,FALSE)*(AVERAGE('[1]Profiles, RES, Winter'!O$2:O$4)*(RANDBETWEEN(95,105)/100))</f>
        <v>0</v>
      </c>
      <c r="P5" s="7">
        <f ca="1">VLOOKUP($A5,'RES installed'!$A$2:$C$6,3,FALSE)*(AVERAGE('[1]Profiles, RES, Winter'!P$2:P$4)*(RANDBETWEEN(95,105)/100))</f>
        <v>0</v>
      </c>
      <c r="Q5" s="7">
        <f ca="1">VLOOKUP($A5,'RES installed'!$A$2:$C$6,3,FALSE)*(AVERAGE('[1]Profiles, RES, Winter'!Q$2:Q$4)*(RANDBETWEEN(95,105)/100))</f>
        <v>0</v>
      </c>
      <c r="R5" s="7">
        <f ca="1">VLOOKUP($A5,'RES installed'!$A$2:$C$6,3,FALSE)*(AVERAGE('[1]Profiles, RES, Winter'!R$2:R$4)*(RANDBETWEEN(95,105)/100))</f>
        <v>0</v>
      </c>
      <c r="S5" s="7">
        <f ca="1">VLOOKUP($A5,'RES installed'!$A$2:$C$6,3,FALSE)*(AVERAGE('[1]Profiles, RES, Winter'!S$2:S$4)*(RANDBETWEEN(95,105)/100))</f>
        <v>0</v>
      </c>
      <c r="T5" s="7">
        <f ca="1">VLOOKUP($A5,'RES installed'!$A$2:$C$6,3,FALSE)*(AVERAGE('[1]Profiles, RES, Winter'!T$2:T$4)*(RANDBETWEEN(95,105)/100))</f>
        <v>0</v>
      </c>
      <c r="U5" s="7">
        <f ca="1">VLOOKUP($A5,'RES installed'!$A$2:$C$6,3,FALSE)*(AVERAGE('[1]Profiles, RES, Winter'!U$2:U$4)*(RANDBETWEEN(95,105)/100))</f>
        <v>0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0</v>
      </c>
      <c r="D6" s="7">
        <f ca="1">VLOOKUP($A6,'RES installed'!$A$2:$C$6,3,FALSE)*(AVERAGE('[1]Profiles, RES, Winter'!D$2:D$4)*(RANDBETWEEN(95,105)/100))</f>
        <v>0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0</v>
      </c>
      <c r="J6" s="7">
        <f ca="1">VLOOKUP($A6,'RES installed'!$A$2:$C$6,3,FALSE)*(AVERAGE('[1]Profiles, RES, Winter'!J$2:J$4)*(RANDBETWEEN(95,105)/100))</f>
        <v>0</v>
      </c>
      <c r="K6" s="7">
        <f ca="1">VLOOKUP($A6,'RES installed'!$A$2:$C$6,3,FALSE)*(AVERAGE('[1]Profiles, RES, Winter'!K$2:K$4)*(RANDBETWEEN(95,105)/100))</f>
        <v>0</v>
      </c>
      <c r="L6" s="7">
        <f ca="1">VLOOKUP($A6,'RES installed'!$A$2:$C$6,3,FALSE)*(AVERAGE('[1]Profiles, RES, Winter'!L$2:L$4)*(RANDBETWEEN(95,105)/100))</f>
        <v>0</v>
      </c>
      <c r="M6" s="7">
        <f ca="1">VLOOKUP($A6,'RES installed'!$A$2:$C$6,3,FALSE)*(AVERAGE('[1]Profiles, RES, Winter'!M$2:M$4)*(RANDBETWEEN(95,105)/100))</f>
        <v>0</v>
      </c>
      <c r="N6" s="7">
        <f ca="1">VLOOKUP($A6,'RES installed'!$A$2:$C$6,3,FALSE)*(AVERAGE('[1]Profiles, RES, Winter'!N$2:N$4)*(RANDBETWEEN(95,105)/100))</f>
        <v>0</v>
      </c>
      <c r="O6" s="7">
        <f ca="1">VLOOKUP($A6,'RES installed'!$A$2:$C$6,3,FALSE)*(AVERAGE('[1]Profiles, RES, Winter'!O$2:O$4)*(RANDBETWEEN(95,105)/100))</f>
        <v>0</v>
      </c>
      <c r="P6" s="7">
        <f ca="1">VLOOKUP($A6,'RES installed'!$A$2:$C$6,3,FALSE)*(AVERAGE('[1]Profiles, RES, Winter'!P$2:P$4)*(RANDBETWEEN(95,105)/100))</f>
        <v>0</v>
      </c>
      <c r="Q6" s="7">
        <f ca="1">VLOOKUP($A6,'RES installed'!$A$2:$C$6,3,FALSE)*(AVERAGE('[1]Profiles, RES, Winter'!Q$2:Q$4)*(RANDBETWEEN(95,105)/100))</f>
        <v>0</v>
      </c>
      <c r="R6" s="7">
        <f ca="1">VLOOKUP($A6,'RES installed'!$A$2:$C$6,3,FALSE)*(AVERAGE('[1]Profiles, RES, Winter'!R$2:R$4)*(RANDBETWEEN(95,105)/100))</f>
        <v>0</v>
      </c>
      <c r="S6" s="7">
        <f ca="1">VLOOKUP($A6,'RES installed'!$A$2:$C$6,3,FALSE)*(AVERAGE('[1]Profiles, RES, Winter'!S$2:S$4)*(RANDBETWEEN(95,105)/100))</f>
        <v>0</v>
      </c>
      <c r="T6" s="7">
        <f ca="1">VLOOKUP($A6,'RES installed'!$A$2:$C$6,3,FALSE)*(AVERAGE('[1]Profiles, RES, Winter'!T$2:T$4)*(RANDBETWEEN(95,105)/100))</f>
        <v>0</v>
      </c>
      <c r="U6" s="7">
        <f ca="1">VLOOKUP($A6,'RES installed'!$A$2:$C$6,3,FALSE)*(AVERAGE('[1]Profiles, RES, Winter'!U$2:U$4)*(RANDBETWEEN(95,105)/100))</f>
        <v>0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0</v>
      </c>
      <c r="D7" s="7">
        <f ca="1">VLOOKUP($A7,'RES installed'!$A$2:$C$6,3,FALSE)*(AVERAGE('[1]Profiles, RES, Winter'!D$2:D$4)*(RANDBETWEEN(95,105)/100))</f>
        <v>0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0</v>
      </c>
      <c r="J7" s="7">
        <f ca="1">VLOOKUP($A7,'RES installed'!$A$2:$C$6,3,FALSE)*(AVERAGE('[1]Profiles, RES, Winter'!J$2:J$4)*(RANDBETWEEN(95,105)/100))</f>
        <v>0</v>
      </c>
      <c r="K7" s="7">
        <f ca="1">VLOOKUP($A7,'RES installed'!$A$2:$C$6,3,FALSE)*(AVERAGE('[1]Profiles, RES, Winter'!K$2:K$4)*(RANDBETWEEN(95,105)/100))</f>
        <v>0</v>
      </c>
      <c r="L7" s="7">
        <f ca="1">VLOOKUP($A7,'RES installed'!$A$2:$C$6,3,FALSE)*(AVERAGE('[1]Profiles, RES, Winter'!L$2:L$4)*(RANDBETWEEN(95,105)/100))</f>
        <v>0</v>
      </c>
      <c r="M7" s="7">
        <f ca="1">VLOOKUP($A7,'RES installed'!$A$2:$C$6,3,FALSE)*(AVERAGE('[1]Profiles, RES, Winter'!M$2:M$4)*(RANDBETWEEN(95,105)/100))</f>
        <v>0</v>
      </c>
      <c r="N7" s="7">
        <f ca="1">VLOOKUP($A7,'RES installed'!$A$2:$C$6,3,FALSE)*(AVERAGE('[1]Profiles, RES, Winter'!N$2:N$4)*(RANDBETWEEN(95,105)/100))</f>
        <v>0</v>
      </c>
      <c r="O7" s="7">
        <f ca="1">VLOOKUP($A7,'RES installed'!$A$2:$C$6,3,FALSE)*(AVERAGE('[1]Profiles, RES, Winter'!O$2:O$4)*(RANDBETWEEN(95,105)/100))</f>
        <v>0</v>
      </c>
      <c r="P7" s="7">
        <f ca="1">VLOOKUP($A7,'RES installed'!$A$2:$C$6,3,FALSE)*(AVERAGE('[1]Profiles, RES, Winter'!P$2:P$4)*(RANDBETWEEN(95,105)/100))</f>
        <v>0</v>
      </c>
      <c r="Q7" s="7">
        <f ca="1">VLOOKUP($A7,'RES installed'!$A$2:$C$6,3,FALSE)*(AVERAGE('[1]Profiles, RES, Winter'!Q$2:Q$4)*(RANDBETWEEN(95,105)/100))</f>
        <v>0</v>
      </c>
      <c r="R7" s="7">
        <f ca="1">VLOOKUP($A7,'RES installed'!$A$2:$C$6,3,FALSE)*(AVERAGE('[1]Profiles, RES, Winter'!R$2:R$4)*(RANDBETWEEN(95,105)/100))</f>
        <v>0</v>
      </c>
      <c r="S7" s="7">
        <f ca="1">VLOOKUP($A7,'RES installed'!$A$2:$C$6,3,FALSE)*(AVERAGE('[1]Profiles, RES, Winter'!S$2:S$4)*(RANDBETWEEN(95,105)/100))</f>
        <v>0</v>
      </c>
      <c r="T7" s="7">
        <f ca="1">VLOOKUP($A7,'RES installed'!$A$2:$C$6,3,FALSE)*(AVERAGE('[1]Profiles, RES, Winter'!T$2:T$4)*(RANDBETWEEN(95,105)/100))</f>
        <v>0</v>
      </c>
      <c r="U7" s="7">
        <f ca="1">VLOOKUP($A7,'RES installed'!$A$2:$C$6,3,FALSE)*(AVERAGE('[1]Profiles, RES, Winter'!U$2:U$4)*(RANDBETWEEN(95,105)/100))</f>
        <v>0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0BE-7B19-4108-9A07-EE0E47EE2D01}">
  <dimension ref="A1:Y7"/>
  <sheetViews>
    <sheetView workbookViewId="0">
      <selection activeCell="B4" sqref="B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0</v>
      </c>
      <c r="D3" s="7">
        <f ca="1">VLOOKUP($A3,'RES installed'!$A$2:$C$6,3,FALSE)*(AVERAGE('[1]Profiles, RES, Winter'!D$2:D$4)*(RANDBETWEEN(95,105)/100))</f>
        <v>0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0</v>
      </c>
      <c r="J3" s="7">
        <f ca="1">VLOOKUP($A3,'RES installed'!$A$2:$C$6,3,FALSE)*(AVERAGE('[1]Profiles, RES, Winter'!J$2:J$4)*(RANDBETWEEN(95,105)/100))</f>
        <v>0</v>
      </c>
      <c r="K3" s="7">
        <f ca="1">VLOOKUP($A3,'RES installed'!$A$2:$C$6,3,FALSE)*(AVERAGE('[1]Profiles, RES, Winter'!K$2:K$4)*(RANDBETWEEN(95,105)/100))</f>
        <v>0</v>
      </c>
      <c r="L3" s="7">
        <f ca="1">VLOOKUP($A3,'RES installed'!$A$2:$C$6,3,FALSE)*(AVERAGE('[1]Profiles, RES, Winter'!L$2:L$4)*(RANDBETWEEN(95,105)/100))</f>
        <v>0</v>
      </c>
      <c r="M3" s="7">
        <f ca="1">VLOOKUP($A3,'RES installed'!$A$2:$C$6,3,FALSE)*(AVERAGE('[1]Profiles, RES, Winter'!M$2:M$4)*(RANDBETWEEN(95,105)/100))</f>
        <v>0</v>
      </c>
      <c r="N3" s="7">
        <f ca="1">VLOOKUP($A3,'RES installed'!$A$2:$C$6,3,FALSE)*(AVERAGE('[1]Profiles, RES, Winter'!N$2:N$4)*(RANDBETWEEN(95,105)/100))</f>
        <v>0</v>
      </c>
      <c r="O3" s="7">
        <f ca="1">VLOOKUP($A3,'RES installed'!$A$2:$C$6,3,FALSE)*(AVERAGE('[1]Profiles, RES, Winter'!O$2:O$4)*(RANDBETWEEN(95,105)/100))</f>
        <v>0</v>
      </c>
      <c r="P3" s="7">
        <f ca="1">VLOOKUP($A3,'RES installed'!$A$2:$C$6,3,FALSE)*(AVERAGE('[1]Profiles, RES, Winter'!P$2:P$4)*(RANDBETWEEN(95,105)/100))</f>
        <v>0</v>
      </c>
      <c r="Q3" s="7">
        <f ca="1">VLOOKUP($A3,'RES installed'!$A$2:$C$6,3,FALSE)*(AVERAGE('[1]Profiles, RES, Winter'!Q$2:Q$4)*(RANDBETWEEN(95,105)/100))</f>
        <v>0</v>
      </c>
      <c r="R3" s="7">
        <f ca="1">VLOOKUP($A3,'RES installed'!$A$2:$C$6,3,FALSE)*(AVERAGE('[1]Profiles, RES, Winter'!R$2:R$4)*(RANDBETWEEN(95,105)/100))</f>
        <v>0</v>
      </c>
      <c r="S3" s="7">
        <f ca="1">VLOOKUP($A3,'RES installed'!$A$2:$C$6,3,FALSE)*(AVERAGE('[1]Profiles, RES, Winter'!S$2:S$4)*(RANDBETWEEN(95,105)/100))</f>
        <v>0</v>
      </c>
      <c r="T3" s="7">
        <f ca="1">VLOOKUP($A3,'RES installed'!$A$2:$C$6,3,FALSE)*(AVERAGE('[1]Profiles, RES, Winter'!T$2:T$4)*(RANDBETWEEN(95,105)/100))</f>
        <v>0</v>
      </c>
      <c r="U3" s="7">
        <f ca="1">VLOOKUP($A3,'RES installed'!$A$2:$C$6,3,FALSE)*(AVERAGE('[1]Profiles, RES, Winter'!U$2:U$4)*(RANDBETWEEN(95,105)/100))</f>
        <v>0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0</v>
      </c>
      <c r="C4" s="9">
        <f ca="1">VLOOKUP($A4,'RES installed'!$A$2:$C$6,3,FALSE)*(AVERAGE('[1]Profiles, RES, Winter'!C$5:C$7)*(RANDBETWEEN(95,105)/100))</f>
        <v>0</v>
      </c>
      <c r="D4" s="9">
        <f ca="1">VLOOKUP($A4,'RES installed'!$A$2:$C$6,3,FALSE)*(AVERAGE('[1]Profiles, RES, Winter'!D$5:D$7)*(RANDBETWEEN(95,105)/100))</f>
        <v>0</v>
      </c>
      <c r="E4" s="9">
        <f ca="1">VLOOKUP($A4,'RES installed'!$A$2:$C$6,3,FALSE)*(AVERAGE('[1]Profiles, RES, Winter'!E$5:E$7)*(RANDBETWEEN(95,105)/100))</f>
        <v>0</v>
      </c>
      <c r="F4" s="9">
        <f ca="1">VLOOKUP($A4,'RES installed'!$A$2:$C$6,3,FALSE)*(AVERAGE('[1]Profiles, RES, Winter'!F$5:F$7)*(RANDBETWEEN(95,105)/100))</f>
        <v>0</v>
      </c>
      <c r="G4" s="9">
        <f ca="1">VLOOKUP($A4,'RES installed'!$A$2:$C$6,3,FALSE)*(AVERAGE('[1]Profiles, RES, Winter'!G$5:G$7)*(RANDBETWEEN(95,105)/100))</f>
        <v>0</v>
      </c>
      <c r="H4" s="9">
        <f ca="1">VLOOKUP($A4,'RES installed'!$A$2:$C$6,3,FALSE)*(AVERAGE('[1]Profiles, RES, Winter'!H$5:H$7)*(RANDBETWEEN(95,105)/100))</f>
        <v>0</v>
      </c>
      <c r="I4" s="9">
        <f ca="1">VLOOKUP($A4,'RES installed'!$A$2:$C$6,3,FALSE)*(AVERAGE('[1]Profiles, RES, Winter'!I$5:I$7)*(RANDBETWEEN(95,105)/100))</f>
        <v>0</v>
      </c>
      <c r="J4" s="9">
        <f ca="1">VLOOKUP($A4,'RES installed'!$A$2:$C$6,3,FALSE)*(AVERAGE('[1]Profiles, RES, Winter'!J$5:J$7)*(RANDBETWEEN(95,105)/100))</f>
        <v>0</v>
      </c>
      <c r="K4" s="9">
        <f ca="1">VLOOKUP($A4,'RES installed'!$A$2:$C$6,3,FALSE)*(AVERAGE('[1]Profiles, RES, Winter'!K$5:K$7)*(RANDBETWEEN(95,105)/100))</f>
        <v>0</v>
      </c>
      <c r="L4" s="9">
        <f ca="1">VLOOKUP($A4,'RES installed'!$A$2:$C$6,3,FALSE)*(AVERAGE('[1]Profiles, RES, Winter'!L$5:L$7)*(RANDBETWEEN(95,105)/100))</f>
        <v>0</v>
      </c>
      <c r="M4" s="9">
        <f ca="1">VLOOKUP($A4,'RES installed'!$A$2:$C$6,3,FALSE)*(AVERAGE('[1]Profiles, RES, Winter'!M$5:M$7)*(RANDBETWEEN(95,105)/100))</f>
        <v>0</v>
      </c>
      <c r="N4" s="9">
        <f ca="1">VLOOKUP($A4,'RES installed'!$A$2:$C$6,3,FALSE)*(AVERAGE('[1]Profiles, RES, Winter'!N$5:N$7)*(RANDBETWEEN(95,105)/100))</f>
        <v>0</v>
      </c>
      <c r="O4" s="9">
        <f ca="1">VLOOKUP($A4,'RES installed'!$A$2:$C$6,3,FALSE)*(AVERAGE('[1]Profiles, RES, Winter'!O$5:O$7)*(RANDBETWEEN(95,105)/100))</f>
        <v>0</v>
      </c>
      <c r="P4" s="9">
        <f ca="1">VLOOKUP($A4,'RES installed'!$A$2:$C$6,3,FALSE)*(AVERAGE('[1]Profiles, RES, Winter'!P$5:P$7)*(RANDBETWEEN(95,105)/100))</f>
        <v>0</v>
      </c>
      <c r="Q4" s="9">
        <f ca="1">VLOOKUP($A4,'RES installed'!$A$2:$C$6,3,FALSE)*(AVERAGE('[1]Profiles, RES, Winter'!Q$5:Q$7)*(RANDBETWEEN(95,105)/100))</f>
        <v>0</v>
      </c>
      <c r="R4" s="9">
        <f ca="1">VLOOKUP($A4,'RES installed'!$A$2:$C$6,3,FALSE)*(AVERAGE('[1]Profiles, RES, Winter'!R$5:R$7)*(RANDBETWEEN(95,105)/100))</f>
        <v>0</v>
      </c>
      <c r="S4" s="9">
        <f ca="1">VLOOKUP($A4,'RES installed'!$A$2:$C$6,3,FALSE)*(AVERAGE('[1]Profiles, RES, Winter'!S$5:S$7)*(RANDBETWEEN(95,105)/100))</f>
        <v>0</v>
      </c>
      <c r="T4" s="9">
        <f ca="1">VLOOKUP($A4,'RES installed'!$A$2:$C$6,3,FALSE)*(AVERAGE('[1]Profiles, RES, Winter'!T$5:T$7)*(RANDBETWEEN(95,105)/100))</f>
        <v>0</v>
      </c>
      <c r="U4" s="9">
        <f ca="1">VLOOKUP($A4,'RES installed'!$A$2:$C$6,3,FALSE)*(AVERAGE('[1]Profiles, RES, Winter'!U$5:U$7)*(RANDBETWEEN(95,105)/100))</f>
        <v>0</v>
      </c>
      <c r="V4" s="9">
        <f ca="1">VLOOKUP($A4,'RES installed'!$A$2:$C$6,3,FALSE)*(AVERAGE('[1]Profiles, RES, Winter'!V$5:V$7)*(RANDBETWEEN(95,105)/100))</f>
        <v>0</v>
      </c>
      <c r="W4" s="9">
        <f ca="1">VLOOKUP($A4,'RES installed'!$A$2:$C$6,3,FALSE)*(AVERAGE('[1]Profiles, RES, Winter'!W$5:W$7)*(RANDBETWEEN(95,105)/100))</f>
        <v>0</v>
      </c>
      <c r="X4" s="9">
        <f ca="1">VLOOKUP($A4,'RES installed'!$A$2:$C$6,3,FALSE)*(AVERAGE('[1]Profiles, RES, Winter'!X$5:X$7)*(RANDBETWEEN(95,105)/100))</f>
        <v>0</v>
      </c>
      <c r="Y4" s="9">
        <f ca="1">VLOOKUP($A4,'RES installed'!$A$2:$C$6,3,FALSE)*(AVERAGE('[1]Profiles, RES, Winter'!Y$5:Y$7)*(RANDBETWEEN(95,105)/100))</f>
        <v>0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0</v>
      </c>
      <c r="D5" s="7">
        <f ca="1">VLOOKUP($A5,'RES installed'!$A$2:$C$6,3,FALSE)*(AVERAGE('[1]Profiles, RES, Winter'!D$2:D$4)*(RANDBETWEEN(95,105)/100))</f>
        <v>0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0</v>
      </c>
      <c r="J5" s="7">
        <f ca="1">VLOOKUP($A5,'RES installed'!$A$2:$C$6,3,FALSE)*(AVERAGE('[1]Profiles, RES, Winter'!J$2:J$4)*(RANDBETWEEN(95,105)/100))</f>
        <v>0</v>
      </c>
      <c r="K5" s="7">
        <f ca="1">VLOOKUP($A5,'RES installed'!$A$2:$C$6,3,FALSE)*(AVERAGE('[1]Profiles, RES, Winter'!K$2:K$4)*(RANDBETWEEN(95,105)/100))</f>
        <v>0</v>
      </c>
      <c r="L5" s="7">
        <f ca="1">VLOOKUP($A5,'RES installed'!$A$2:$C$6,3,FALSE)*(AVERAGE('[1]Profiles, RES, Winter'!L$2:L$4)*(RANDBETWEEN(95,105)/100))</f>
        <v>0</v>
      </c>
      <c r="M5" s="7">
        <f ca="1">VLOOKUP($A5,'RES installed'!$A$2:$C$6,3,FALSE)*(AVERAGE('[1]Profiles, RES, Winter'!M$2:M$4)*(RANDBETWEEN(95,105)/100))</f>
        <v>0</v>
      </c>
      <c r="N5" s="7">
        <f ca="1">VLOOKUP($A5,'RES installed'!$A$2:$C$6,3,FALSE)*(AVERAGE('[1]Profiles, RES, Winter'!N$2:N$4)*(RANDBETWEEN(95,105)/100))</f>
        <v>0</v>
      </c>
      <c r="O5" s="7">
        <f ca="1">VLOOKUP($A5,'RES installed'!$A$2:$C$6,3,FALSE)*(AVERAGE('[1]Profiles, RES, Winter'!O$2:O$4)*(RANDBETWEEN(95,105)/100))</f>
        <v>0</v>
      </c>
      <c r="P5" s="7">
        <f ca="1">VLOOKUP($A5,'RES installed'!$A$2:$C$6,3,FALSE)*(AVERAGE('[1]Profiles, RES, Winter'!P$2:P$4)*(RANDBETWEEN(95,105)/100))</f>
        <v>0</v>
      </c>
      <c r="Q5" s="7">
        <f ca="1">VLOOKUP($A5,'RES installed'!$A$2:$C$6,3,FALSE)*(AVERAGE('[1]Profiles, RES, Winter'!Q$2:Q$4)*(RANDBETWEEN(95,105)/100))</f>
        <v>0</v>
      </c>
      <c r="R5" s="7">
        <f ca="1">VLOOKUP($A5,'RES installed'!$A$2:$C$6,3,FALSE)*(AVERAGE('[1]Profiles, RES, Winter'!R$2:R$4)*(RANDBETWEEN(95,105)/100))</f>
        <v>0</v>
      </c>
      <c r="S5" s="7">
        <f ca="1">VLOOKUP($A5,'RES installed'!$A$2:$C$6,3,FALSE)*(AVERAGE('[1]Profiles, RES, Winter'!S$2:S$4)*(RANDBETWEEN(95,105)/100))</f>
        <v>0</v>
      </c>
      <c r="T5" s="7">
        <f ca="1">VLOOKUP($A5,'RES installed'!$A$2:$C$6,3,FALSE)*(AVERAGE('[1]Profiles, RES, Winter'!T$2:T$4)*(RANDBETWEEN(95,105)/100))</f>
        <v>0</v>
      </c>
      <c r="U5" s="7">
        <f ca="1">VLOOKUP($A5,'RES installed'!$A$2:$C$6,3,FALSE)*(AVERAGE('[1]Profiles, RES, Winter'!U$2:U$4)*(RANDBETWEEN(95,105)/100))</f>
        <v>0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0</v>
      </c>
      <c r="D6" s="7">
        <f ca="1">VLOOKUP($A6,'RES installed'!$A$2:$C$6,3,FALSE)*(AVERAGE('[1]Profiles, RES, Winter'!D$2:D$4)*(RANDBETWEEN(95,105)/100))</f>
        <v>0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0</v>
      </c>
      <c r="J6" s="7">
        <f ca="1">VLOOKUP($A6,'RES installed'!$A$2:$C$6,3,FALSE)*(AVERAGE('[1]Profiles, RES, Winter'!J$2:J$4)*(RANDBETWEEN(95,105)/100))</f>
        <v>0</v>
      </c>
      <c r="K6" s="7">
        <f ca="1">VLOOKUP($A6,'RES installed'!$A$2:$C$6,3,FALSE)*(AVERAGE('[1]Profiles, RES, Winter'!K$2:K$4)*(RANDBETWEEN(95,105)/100))</f>
        <v>0</v>
      </c>
      <c r="L6" s="7">
        <f ca="1">VLOOKUP($A6,'RES installed'!$A$2:$C$6,3,FALSE)*(AVERAGE('[1]Profiles, RES, Winter'!L$2:L$4)*(RANDBETWEEN(95,105)/100))</f>
        <v>0</v>
      </c>
      <c r="M6" s="7">
        <f ca="1">VLOOKUP($A6,'RES installed'!$A$2:$C$6,3,FALSE)*(AVERAGE('[1]Profiles, RES, Winter'!M$2:M$4)*(RANDBETWEEN(95,105)/100))</f>
        <v>0</v>
      </c>
      <c r="N6" s="7">
        <f ca="1">VLOOKUP($A6,'RES installed'!$A$2:$C$6,3,FALSE)*(AVERAGE('[1]Profiles, RES, Winter'!N$2:N$4)*(RANDBETWEEN(95,105)/100))</f>
        <v>0</v>
      </c>
      <c r="O6" s="7">
        <f ca="1">VLOOKUP($A6,'RES installed'!$A$2:$C$6,3,FALSE)*(AVERAGE('[1]Profiles, RES, Winter'!O$2:O$4)*(RANDBETWEEN(95,105)/100))</f>
        <v>0</v>
      </c>
      <c r="P6" s="7">
        <f ca="1">VLOOKUP($A6,'RES installed'!$A$2:$C$6,3,FALSE)*(AVERAGE('[1]Profiles, RES, Winter'!P$2:P$4)*(RANDBETWEEN(95,105)/100))</f>
        <v>0</v>
      </c>
      <c r="Q6" s="7">
        <f ca="1">VLOOKUP($A6,'RES installed'!$A$2:$C$6,3,FALSE)*(AVERAGE('[1]Profiles, RES, Winter'!Q$2:Q$4)*(RANDBETWEEN(95,105)/100))</f>
        <v>0</v>
      </c>
      <c r="R6" s="7">
        <f ca="1">VLOOKUP($A6,'RES installed'!$A$2:$C$6,3,FALSE)*(AVERAGE('[1]Profiles, RES, Winter'!R$2:R$4)*(RANDBETWEEN(95,105)/100))</f>
        <v>0</v>
      </c>
      <c r="S6" s="7">
        <f ca="1">VLOOKUP($A6,'RES installed'!$A$2:$C$6,3,FALSE)*(AVERAGE('[1]Profiles, RES, Winter'!S$2:S$4)*(RANDBETWEEN(95,105)/100))</f>
        <v>0</v>
      </c>
      <c r="T6" s="7">
        <f ca="1">VLOOKUP($A6,'RES installed'!$A$2:$C$6,3,FALSE)*(AVERAGE('[1]Profiles, RES, Winter'!T$2:T$4)*(RANDBETWEEN(95,105)/100))</f>
        <v>0</v>
      </c>
      <c r="U6" s="7">
        <f ca="1">VLOOKUP($A6,'RES installed'!$A$2:$C$6,3,FALSE)*(AVERAGE('[1]Profiles, RES, Winter'!U$2:U$4)*(RANDBETWEEN(95,105)/100))</f>
        <v>0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0</v>
      </c>
      <c r="D7" s="7">
        <f ca="1">VLOOKUP($A7,'RES installed'!$A$2:$C$6,3,FALSE)*(AVERAGE('[1]Profiles, RES, Winter'!D$2:D$4)*(RANDBETWEEN(95,105)/100))</f>
        <v>0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0</v>
      </c>
      <c r="J7" s="7">
        <f ca="1">VLOOKUP($A7,'RES installed'!$A$2:$C$6,3,FALSE)*(AVERAGE('[1]Profiles, RES, Winter'!J$2:J$4)*(RANDBETWEEN(95,105)/100))</f>
        <v>0</v>
      </c>
      <c r="K7" s="7">
        <f ca="1">VLOOKUP($A7,'RES installed'!$A$2:$C$6,3,FALSE)*(AVERAGE('[1]Profiles, RES, Winter'!K$2:K$4)*(RANDBETWEEN(95,105)/100))</f>
        <v>0</v>
      </c>
      <c r="L7" s="7">
        <f ca="1">VLOOKUP($A7,'RES installed'!$A$2:$C$6,3,FALSE)*(AVERAGE('[1]Profiles, RES, Winter'!L$2:L$4)*(RANDBETWEEN(95,105)/100))</f>
        <v>0</v>
      </c>
      <c r="M7" s="7">
        <f ca="1">VLOOKUP($A7,'RES installed'!$A$2:$C$6,3,FALSE)*(AVERAGE('[1]Profiles, RES, Winter'!M$2:M$4)*(RANDBETWEEN(95,105)/100))</f>
        <v>0</v>
      </c>
      <c r="N7" s="7">
        <f ca="1">VLOOKUP($A7,'RES installed'!$A$2:$C$6,3,FALSE)*(AVERAGE('[1]Profiles, RES, Winter'!N$2:N$4)*(RANDBETWEEN(95,105)/100))</f>
        <v>0</v>
      </c>
      <c r="O7" s="7">
        <f ca="1">VLOOKUP($A7,'RES installed'!$A$2:$C$6,3,FALSE)*(AVERAGE('[1]Profiles, RES, Winter'!O$2:O$4)*(RANDBETWEEN(95,105)/100))</f>
        <v>0</v>
      </c>
      <c r="P7" s="7">
        <f ca="1">VLOOKUP($A7,'RES installed'!$A$2:$C$6,3,FALSE)*(AVERAGE('[1]Profiles, RES, Winter'!P$2:P$4)*(RANDBETWEEN(95,105)/100))</f>
        <v>0</v>
      </c>
      <c r="Q7" s="7">
        <f ca="1">VLOOKUP($A7,'RES installed'!$A$2:$C$6,3,FALSE)*(AVERAGE('[1]Profiles, RES, Winter'!Q$2:Q$4)*(RANDBETWEEN(95,105)/100))</f>
        <v>0</v>
      </c>
      <c r="R7" s="7">
        <f ca="1">VLOOKUP($A7,'RES installed'!$A$2:$C$6,3,FALSE)*(AVERAGE('[1]Profiles, RES, Winter'!R$2:R$4)*(RANDBETWEEN(95,105)/100))</f>
        <v>0</v>
      </c>
      <c r="S7" s="7">
        <f ca="1">VLOOKUP($A7,'RES installed'!$A$2:$C$6,3,FALSE)*(AVERAGE('[1]Profiles, RES, Winter'!S$2:S$4)*(RANDBETWEEN(95,105)/100))</f>
        <v>0</v>
      </c>
      <c r="T7" s="7">
        <f ca="1">VLOOKUP($A7,'RES installed'!$A$2:$C$6,3,FALSE)*(AVERAGE('[1]Profiles, RES, Winter'!T$2:T$4)*(RANDBETWEEN(95,105)/100))</f>
        <v>0</v>
      </c>
      <c r="U7" s="7">
        <f ca="1">VLOOKUP($A7,'RES installed'!$A$2:$C$6,3,FALSE)*(AVERAGE('[1]Profiles, RES, Winter'!U$2:U$4)*(RANDBETWEEN(95,105)/100))</f>
        <v>0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A9D-F930-4C77-AF42-CA959B912E8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BEC0-5402-4DE4-B1E7-71137B324A6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7B0-DA92-4625-BC9E-0C9924683FD5}">
  <dimension ref="A1:Y16"/>
  <sheetViews>
    <sheetView workbookViewId="0">
      <selection activeCell="B2" sqref="B2:Y9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S1'!B2*Main!$B$5)+(VLOOKUP($A2,'FL Ratio'!$A$2:$B$9,2,FALSE)*'FL Characterization'!B$2)</f>
        <v>6.0583200000000001</v>
      </c>
      <c r="C2" s="4">
        <f>('[1]Pc, Summer, S1'!C2*Main!$B$5)+(VLOOKUP($A2,'FL Ratio'!$A$2:$B$9,2,FALSE)*'FL Characterization'!C$2)</f>
        <v>6.0098339534883731</v>
      </c>
      <c r="D2" s="4">
        <f>('[1]Pc, Summer, S1'!D2*Main!$B$5)+(VLOOKUP($A2,'FL Ratio'!$A$2:$B$9,2,FALSE)*'FL Characterization'!D$2)</f>
        <v>5.7717913953488367</v>
      </c>
      <c r="E2" s="4">
        <f>('[1]Pc, Summer, S1'!E2*Main!$B$5)+(VLOOKUP($A2,'FL Ratio'!$A$2:$B$9,2,FALSE)*'FL Characterization'!E$2)</f>
        <v>5.6596406976744191</v>
      </c>
      <c r="F2" s="4">
        <f>('[1]Pc, Summer, S1'!F2*Main!$B$5)+(VLOOKUP($A2,'FL Ratio'!$A$2:$B$9,2,FALSE)*'FL Characterization'!F$2)</f>
        <v>5.5814365116279072</v>
      </c>
      <c r="G2" s="4">
        <f>('[1]Pc, Summer, S1'!G2*Main!$B$5)+(VLOOKUP($A2,'FL Ratio'!$A$2:$B$9,2,FALSE)*'FL Characterization'!G$2)</f>
        <v>5.6353851162790702</v>
      </c>
      <c r="H2" s="4">
        <f>('[1]Pc, Summer, S1'!H2*Main!$B$5)+(VLOOKUP($A2,'FL Ratio'!$A$2:$B$9,2,FALSE)*'FL Characterization'!H$2)</f>
        <v>5.6208400000000012</v>
      </c>
      <c r="I2" s="4">
        <f>('[1]Pc, Summer, S1'!I2*Main!$B$5)+(VLOOKUP($A2,'FL Ratio'!$A$2:$B$9,2,FALSE)*'FL Characterization'!I$2)</f>
        <v>6.681549302325581</v>
      </c>
      <c r="J2" s="4">
        <f>('[1]Pc, Summer, S1'!J2*Main!$B$5)+(VLOOKUP($A2,'FL Ratio'!$A$2:$B$9,2,FALSE)*'FL Characterization'!J$2)</f>
        <v>7.1813430232558142</v>
      </c>
      <c r="K2" s="4">
        <f>('[1]Pc, Summer, S1'!K2*Main!$B$5)+(VLOOKUP($A2,'FL Ratio'!$A$2:$B$9,2,FALSE)*'FL Characterization'!K$2)</f>
        <v>7.1004130232558138</v>
      </c>
      <c r="L2" s="4">
        <f>('[1]Pc, Summer, S1'!L2*Main!$B$5)+(VLOOKUP($A2,'FL Ratio'!$A$2:$B$9,2,FALSE)*'FL Characterization'!L$2)</f>
        <v>6.9680806976744201</v>
      </c>
      <c r="M2" s="4">
        <f>('[1]Pc, Summer, S1'!M2*Main!$B$5)+(VLOOKUP($A2,'FL Ratio'!$A$2:$B$9,2,FALSE)*'FL Characterization'!M$2)</f>
        <v>7.0591097674418606</v>
      </c>
      <c r="N2" s="4">
        <f>('[1]Pc, Summer, S1'!N2*Main!$B$5)+(VLOOKUP($A2,'FL Ratio'!$A$2:$B$9,2,FALSE)*'FL Characterization'!N$2)</f>
        <v>7.336377441860467</v>
      </c>
      <c r="O2" s="4">
        <f>('[1]Pc, Summer, S1'!O2*Main!$B$5)+(VLOOKUP($A2,'FL Ratio'!$A$2:$B$9,2,FALSE)*'FL Characterization'!O$2)</f>
        <v>7.2393427906976742</v>
      </c>
      <c r="P2" s="4">
        <f>('[1]Pc, Summer, S1'!P2*Main!$B$5)+(VLOOKUP($A2,'FL Ratio'!$A$2:$B$9,2,FALSE)*'FL Characterization'!P$2)</f>
        <v>6.6892834883720935</v>
      </c>
      <c r="Q2" s="4">
        <f>('[1]Pc, Summer, S1'!Q2*Main!$B$5)+(VLOOKUP($A2,'FL Ratio'!$A$2:$B$9,2,FALSE)*'FL Characterization'!Q$2)</f>
        <v>6.8904851162790699</v>
      </c>
      <c r="R2" s="4">
        <f>('[1]Pc, Summer, S1'!R2*Main!$B$5)+(VLOOKUP($A2,'FL Ratio'!$A$2:$B$9,2,FALSE)*'FL Characterization'!R$2)</f>
        <v>6.9283534883720925</v>
      </c>
      <c r="S2" s="4">
        <f>('[1]Pc, Summer, S1'!S2*Main!$B$5)+(VLOOKUP($A2,'FL Ratio'!$A$2:$B$9,2,FALSE)*'FL Characterization'!S$2)</f>
        <v>6.7554293023255809</v>
      </c>
      <c r="T2" s="4">
        <f>('[1]Pc, Summer, S1'!T2*Main!$B$5)+(VLOOKUP($A2,'FL Ratio'!$A$2:$B$9,2,FALSE)*'FL Characterization'!T$2)</f>
        <v>6.3759934883720923</v>
      </c>
      <c r="U2" s="4">
        <f>('[1]Pc, Summer, S1'!U2*Main!$B$5)+(VLOOKUP($A2,'FL Ratio'!$A$2:$B$9,2,FALSE)*'FL Characterization'!U$2)</f>
        <v>6.2769048837209303</v>
      </c>
      <c r="V2" s="4">
        <f>('[1]Pc, Summer, S1'!V2*Main!$B$5)+(VLOOKUP($A2,'FL Ratio'!$A$2:$B$9,2,FALSE)*'FL Characterization'!V$2)</f>
        <v>6.2799027906976743</v>
      </c>
      <c r="W2" s="4">
        <f>('[1]Pc, Summer, S1'!W2*Main!$B$5)+(VLOOKUP($A2,'FL Ratio'!$A$2:$B$9,2,FALSE)*'FL Characterization'!W$2)</f>
        <v>6.1848353488372094</v>
      </c>
      <c r="X2" s="4">
        <f>('[1]Pc, Summer, S1'!X2*Main!$B$5)+(VLOOKUP($A2,'FL Ratio'!$A$2:$B$9,2,FALSE)*'FL Characterization'!X$2)</f>
        <v>5.8641855813953496</v>
      </c>
      <c r="Y2" s="4">
        <f>('[1]Pc, Summer, S1'!Y2*Main!$B$5)+(VLOOKUP($A2,'FL Ratio'!$A$2:$B$9,2,FALSE)*'FL Characterization'!Y$2)</f>
        <v>5.7150855813953498</v>
      </c>
    </row>
    <row r="3" spans="1:25" x14ac:dyDescent="0.25">
      <c r="A3">
        <v>2</v>
      </c>
      <c r="B3" s="4">
        <f>('[1]Pc, Summer, S1'!B3*Main!$B$5)+(VLOOKUP($A3,'FL Ratio'!$A$2:$B$9,2,FALSE)*'FL Characterization'!B$2)</f>
        <v>4.4877741071428572</v>
      </c>
      <c r="C3" s="4">
        <f>('[1]Pc, Summer, S1'!C3*Main!$B$5)+(VLOOKUP($A3,'FL Ratio'!$A$2:$B$9,2,FALSE)*'FL Characterization'!C$2)</f>
        <v>4.2504668154761891</v>
      </c>
      <c r="D3" s="4">
        <f>('[1]Pc, Summer, S1'!D3*Main!$B$5)+(VLOOKUP($A3,'FL Ratio'!$A$2:$B$9,2,FALSE)*'FL Characterization'!D$2)</f>
        <v>4.0678982142857141</v>
      </c>
      <c r="E3" s="4">
        <f>('[1]Pc, Summer, S1'!E3*Main!$B$5)+(VLOOKUP($A3,'FL Ratio'!$A$2:$B$9,2,FALSE)*'FL Characterization'!E$2)</f>
        <v>3.7162180059523813</v>
      </c>
      <c r="F3" s="4">
        <f>('[1]Pc, Summer, S1'!F3*Main!$B$5)+(VLOOKUP($A3,'FL Ratio'!$A$2:$B$9,2,FALSE)*'FL Characterization'!F$2)</f>
        <v>3.5512178571428565</v>
      </c>
      <c r="G3" s="4">
        <f>('[1]Pc, Summer, S1'!G3*Main!$B$5)+(VLOOKUP($A3,'FL Ratio'!$A$2:$B$9,2,FALSE)*'FL Characterization'!G$2)</f>
        <v>3.7033373511904757</v>
      </c>
      <c r="H3" s="4">
        <f>('[1]Pc, Summer, S1'!H3*Main!$B$5)+(VLOOKUP($A3,'FL Ratio'!$A$2:$B$9,2,FALSE)*'FL Characterization'!H$2)</f>
        <v>3.9613770833333333</v>
      </c>
      <c r="I3" s="4">
        <f>('[1]Pc, Summer, S1'!I3*Main!$B$5)+(VLOOKUP($A3,'FL Ratio'!$A$2:$B$9,2,FALSE)*'FL Characterization'!I$2)</f>
        <v>5.1395355654761889</v>
      </c>
      <c r="J3" s="4">
        <f>('[1]Pc, Summer, S1'!J3*Main!$B$5)+(VLOOKUP($A3,'FL Ratio'!$A$2:$B$9,2,FALSE)*'FL Characterization'!J$2)</f>
        <v>5.6036904761904758</v>
      </c>
      <c r="K3" s="4">
        <f>('[1]Pc, Summer, S1'!K3*Main!$B$5)+(VLOOKUP($A3,'FL Ratio'!$A$2:$B$9,2,FALSE)*'FL Characterization'!K$2)</f>
        <v>5.9840724702380959</v>
      </c>
      <c r="L3" s="4">
        <f>('[1]Pc, Summer, S1'!L3*Main!$B$5)+(VLOOKUP($A3,'FL Ratio'!$A$2:$B$9,2,FALSE)*'FL Characterization'!L$2)</f>
        <v>5.4469306547619043</v>
      </c>
      <c r="M3" s="4">
        <f>('[1]Pc, Summer, S1'!M3*Main!$B$5)+(VLOOKUP($A3,'FL Ratio'!$A$2:$B$9,2,FALSE)*'FL Characterization'!M$2)</f>
        <v>5.7239730654761898</v>
      </c>
      <c r="N3" s="4">
        <f>('[1]Pc, Summer, S1'!N3*Main!$B$5)+(VLOOKUP($A3,'FL Ratio'!$A$2:$B$9,2,FALSE)*'FL Characterization'!N$2)</f>
        <v>5.745798511904761</v>
      </c>
      <c r="O3" s="4">
        <f>('[1]Pc, Summer, S1'!O3*Main!$B$5)+(VLOOKUP($A3,'FL Ratio'!$A$2:$B$9,2,FALSE)*'FL Characterization'!O$2)</f>
        <v>5.6398895833333338</v>
      </c>
      <c r="P3" s="4">
        <f>('[1]Pc, Summer, S1'!P3*Main!$B$5)+(VLOOKUP($A3,'FL Ratio'!$A$2:$B$9,2,FALSE)*'FL Characterization'!P$2)</f>
        <v>4.8635562500000002</v>
      </c>
      <c r="Q3" s="4">
        <f>('[1]Pc, Summer, S1'!Q3*Main!$B$5)+(VLOOKUP($A3,'FL Ratio'!$A$2:$B$9,2,FALSE)*'FL Characterization'!Q$2)</f>
        <v>5.0645441964285709</v>
      </c>
      <c r="R3" s="4">
        <f>('[1]Pc, Summer, S1'!R3*Main!$B$5)+(VLOOKUP($A3,'FL Ratio'!$A$2:$B$9,2,FALSE)*'FL Characterization'!R$2)</f>
        <v>5.3236629464285707</v>
      </c>
      <c r="S3" s="4">
        <f>('[1]Pc, Summer, S1'!S3*Main!$B$5)+(VLOOKUP($A3,'FL Ratio'!$A$2:$B$9,2,FALSE)*'FL Characterization'!S$2)</f>
        <v>5.3475866071428557</v>
      </c>
      <c r="T3" s="4">
        <f>('[1]Pc, Summer, S1'!T3*Main!$B$5)+(VLOOKUP($A3,'FL Ratio'!$A$2:$B$9,2,FALSE)*'FL Characterization'!T$2)</f>
        <v>5.5344008928571427</v>
      </c>
      <c r="U3" s="4">
        <f>('[1]Pc, Summer, S1'!U3*Main!$B$5)+(VLOOKUP($A3,'FL Ratio'!$A$2:$B$9,2,FALSE)*'FL Characterization'!U$2)</f>
        <v>5.812019642857142</v>
      </c>
      <c r="V3" s="4">
        <f>('[1]Pc, Summer, S1'!V3*Main!$B$5)+(VLOOKUP($A3,'FL Ratio'!$A$2:$B$9,2,FALSE)*'FL Characterization'!V$2)</f>
        <v>6.0959366071428569</v>
      </c>
      <c r="W3" s="4">
        <f>('[1]Pc, Summer, S1'!W3*Main!$B$5)+(VLOOKUP($A3,'FL Ratio'!$A$2:$B$9,2,FALSE)*'FL Characterization'!W$2)</f>
        <v>5.5795965773809533</v>
      </c>
      <c r="X3" s="4">
        <f>('[1]Pc, Summer, S1'!X3*Main!$B$5)+(VLOOKUP($A3,'FL Ratio'!$A$2:$B$9,2,FALSE)*'FL Characterization'!X$2)</f>
        <v>4.9199465773809514</v>
      </c>
      <c r="Y3" s="4">
        <f>('[1]Pc, Summer, S1'!Y3*Main!$B$5)+(VLOOKUP($A3,'FL Ratio'!$A$2:$B$9,2,FALSE)*'FL Characterization'!Y$2)</f>
        <v>4.5892233630952379</v>
      </c>
    </row>
    <row r="4" spans="1:25" x14ac:dyDescent="0.25">
      <c r="A4">
        <v>3</v>
      </c>
      <c r="B4" s="4">
        <f>('[1]Pc, Summer, S1'!B4*Main!$B$5)+(VLOOKUP($A4,'FL Ratio'!$A$2:$B$9,2,FALSE)*'FL Characterization'!B$2)</f>
        <v>2.9673365916398708</v>
      </c>
      <c r="C4" s="4">
        <f>('[1]Pc, Summer, S1'!C4*Main!$B$5)+(VLOOKUP($A4,'FL Ratio'!$A$2:$B$9,2,FALSE)*'FL Characterization'!C$2)</f>
        <v>2.8039929689174707</v>
      </c>
      <c r="D4" s="4">
        <f>('[1]Pc, Summer, S1'!D4*Main!$B$5)+(VLOOKUP($A4,'FL Ratio'!$A$2:$B$9,2,FALSE)*'FL Characterization'!D$2)</f>
        <v>2.5792927331189714</v>
      </c>
      <c r="E4" s="4">
        <f>('[1]Pc, Summer, S1'!E4*Main!$B$5)+(VLOOKUP($A4,'FL Ratio'!$A$2:$B$9,2,FALSE)*'FL Characterization'!E$2)</f>
        <v>2.669858735262594</v>
      </c>
      <c r="F4" s="4">
        <f>('[1]Pc, Summer, S1'!F4*Main!$B$5)+(VLOOKUP($A4,'FL Ratio'!$A$2:$B$9,2,FALSE)*'FL Characterization'!F$2)</f>
        <v>2.5976635369774921</v>
      </c>
      <c r="G4" s="4">
        <f>('[1]Pc, Summer, S1'!G4*Main!$B$5)+(VLOOKUP($A4,'FL Ratio'!$A$2:$B$9,2,FALSE)*'FL Characterization'!G$2)</f>
        <v>2.6300913612004289</v>
      </c>
      <c r="H4" s="4">
        <f>('[1]Pc, Summer, S1'!H4*Main!$B$5)+(VLOOKUP($A4,'FL Ratio'!$A$2:$B$9,2,FALSE)*'FL Characterization'!H$2)</f>
        <v>3.7094453161843521</v>
      </c>
      <c r="I4" s="4">
        <f>('[1]Pc, Summer, S1'!I4*Main!$B$5)+(VLOOKUP($A4,'FL Ratio'!$A$2:$B$9,2,FALSE)*'FL Characterization'!I$2)</f>
        <v>4.6132684673097542</v>
      </c>
      <c r="J4" s="4">
        <f>('[1]Pc, Summer, S1'!J4*Main!$B$5)+(VLOOKUP($A4,'FL Ratio'!$A$2:$B$9,2,FALSE)*'FL Characterization'!J$2)</f>
        <v>4.8317695605573414</v>
      </c>
      <c r="K4" s="4">
        <f>('[1]Pc, Summer, S1'!K4*Main!$B$5)+(VLOOKUP($A4,'FL Ratio'!$A$2:$B$9,2,FALSE)*'FL Characterization'!K$2)</f>
        <v>4.540878928188639</v>
      </c>
      <c r="L4" s="4">
        <f>('[1]Pc, Summer, S1'!L4*Main!$B$5)+(VLOOKUP($A4,'FL Ratio'!$A$2:$B$9,2,FALSE)*'FL Characterization'!L$2)</f>
        <v>4.4332292390139338</v>
      </c>
      <c r="M4" s="4">
        <f>('[1]Pc, Summer, S1'!M4*Main!$B$5)+(VLOOKUP($A4,'FL Ratio'!$A$2:$B$9,2,FALSE)*'FL Characterization'!M$2)</f>
        <v>4.7688208788853164</v>
      </c>
      <c r="N4" s="4">
        <f>('[1]Pc, Summer, S1'!N4*Main!$B$5)+(VLOOKUP($A4,'FL Ratio'!$A$2:$B$9,2,FALSE)*'FL Characterization'!N$2)</f>
        <v>4.9977426795284039</v>
      </c>
      <c r="O4" s="4">
        <f>('[1]Pc, Summer, S1'!O4*Main!$B$5)+(VLOOKUP($A4,'FL Ratio'!$A$2:$B$9,2,FALSE)*'FL Characterization'!O$2)</f>
        <v>4.6689152840300103</v>
      </c>
      <c r="P4" s="4">
        <f>('[1]Pc, Summer, S1'!P4*Main!$B$5)+(VLOOKUP($A4,'FL Ratio'!$A$2:$B$9,2,FALSE)*'FL Characterization'!P$2)</f>
        <v>4.2669000643086816</v>
      </c>
      <c r="Q4" s="4">
        <f>('[1]Pc, Summer, S1'!Q4*Main!$B$5)+(VLOOKUP($A4,'FL Ratio'!$A$2:$B$9,2,FALSE)*'FL Characterization'!Q$2)</f>
        <v>4.0488182636655949</v>
      </c>
      <c r="R4" s="4">
        <f>('[1]Pc, Summer, S1'!R4*Main!$B$5)+(VLOOKUP($A4,'FL Ratio'!$A$2:$B$9,2,FALSE)*'FL Characterization'!R$2)</f>
        <v>4.1101627009646302</v>
      </c>
      <c r="S4" s="4">
        <f>('[1]Pc, Summer, S1'!S4*Main!$B$5)+(VLOOKUP($A4,'FL Ratio'!$A$2:$B$9,2,FALSE)*'FL Characterization'!S$2)</f>
        <v>4.0073771061093248</v>
      </c>
      <c r="T4" s="4">
        <f>('[1]Pc, Summer, S1'!T4*Main!$B$5)+(VLOOKUP($A4,'FL Ratio'!$A$2:$B$9,2,FALSE)*'FL Characterization'!T$2)</f>
        <v>3.887823022508039</v>
      </c>
      <c r="U4" s="4">
        <f>('[1]Pc, Summer, S1'!U4*Main!$B$5)+(VLOOKUP($A4,'FL Ratio'!$A$2:$B$9,2,FALSE)*'FL Characterization'!U$2)</f>
        <v>4.2212021864951774</v>
      </c>
      <c r="V4" s="4">
        <f>('[1]Pc, Summer, S1'!V4*Main!$B$5)+(VLOOKUP($A4,'FL Ratio'!$A$2:$B$9,2,FALSE)*'FL Characterization'!V$2)</f>
        <v>4.4352371704180067</v>
      </c>
      <c r="W4" s="4">
        <f>('[1]Pc, Summer, S1'!W4*Main!$B$5)+(VLOOKUP($A4,'FL Ratio'!$A$2:$B$9,2,FALSE)*'FL Characterization'!W$2)</f>
        <v>4.1249621436227226</v>
      </c>
      <c r="X4" s="4">
        <f>('[1]Pc, Summer, S1'!X4*Main!$B$5)+(VLOOKUP($A4,'FL Ratio'!$A$2:$B$9,2,FALSE)*'FL Characterization'!X$2)</f>
        <v>3.7158112754555193</v>
      </c>
      <c r="Y4" s="4">
        <f>('[1]Pc, Summer, S1'!Y4*Main!$B$5)+(VLOOKUP($A4,'FL Ratio'!$A$2:$B$9,2,FALSE)*'FL Characterization'!Y$2)</f>
        <v>3.1425366773847809</v>
      </c>
    </row>
    <row r="5" spans="1:25" x14ac:dyDescent="0.25">
      <c r="A5">
        <v>4</v>
      </c>
      <c r="B5" s="4">
        <f>('[1]Pc, Summer, S1'!B5*Main!$B$5)+(VLOOKUP($A5,'FL Ratio'!$A$2:$B$9,2,FALSE)*'FL Characterization'!B$2)</f>
        <v>1.3306802702702702</v>
      </c>
      <c r="C5" s="4">
        <f>('[1]Pc, Summer, S1'!C5*Main!$B$5)+(VLOOKUP($A5,'FL Ratio'!$A$2:$B$9,2,FALSE)*'FL Characterization'!C$2)</f>
        <v>1.0729559459459459</v>
      </c>
      <c r="D5" s="4">
        <f>('[1]Pc, Summer, S1'!D5*Main!$B$5)+(VLOOKUP($A5,'FL Ratio'!$A$2:$B$9,2,FALSE)*'FL Characterization'!D$2)</f>
        <v>0.85697324324324298</v>
      </c>
      <c r="E5" s="4">
        <f>('[1]Pc, Summer, S1'!E5*Main!$B$5)+(VLOOKUP($A5,'FL Ratio'!$A$2:$B$9,2,FALSE)*'FL Characterization'!E$2)</f>
        <v>0.84259729729729715</v>
      </c>
      <c r="F5" s="4">
        <f>('[1]Pc, Summer, S1'!F5*Main!$B$5)+(VLOOKUP($A5,'FL Ratio'!$A$2:$B$9,2,FALSE)*'FL Characterization'!F$2)</f>
        <v>0.76399567567567561</v>
      </c>
      <c r="G5" s="4">
        <f>('[1]Pc, Summer, S1'!G5*Main!$B$5)+(VLOOKUP($A5,'FL Ratio'!$A$2:$B$9,2,FALSE)*'FL Characterization'!G$2)</f>
        <v>0.71685189189189191</v>
      </c>
      <c r="H5" s="4">
        <f>('[1]Pc, Summer, S1'!H5*Main!$B$5)+(VLOOKUP($A5,'FL Ratio'!$A$2:$B$9,2,FALSE)*'FL Characterization'!H$2)</f>
        <v>1.5359267567567565</v>
      </c>
      <c r="I5" s="4">
        <f>('[1]Pc, Summer, S1'!I5*Main!$B$5)+(VLOOKUP($A5,'FL Ratio'!$A$2:$B$9,2,FALSE)*'FL Characterization'!I$2)</f>
        <v>2.6257172972972973</v>
      </c>
      <c r="J5" s="4">
        <f>('[1]Pc, Summer, S1'!J5*Main!$B$5)+(VLOOKUP($A5,'FL Ratio'!$A$2:$B$9,2,FALSE)*'FL Characterization'!J$2)</f>
        <v>3.1812297297297287</v>
      </c>
      <c r="K5" s="4">
        <f>('[1]Pc, Summer, S1'!K5*Main!$B$5)+(VLOOKUP($A5,'FL Ratio'!$A$2:$B$9,2,FALSE)*'FL Characterization'!K$2)</f>
        <v>3.263653243243243</v>
      </c>
      <c r="L5" s="4">
        <f>('[1]Pc, Summer, S1'!L5*Main!$B$5)+(VLOOKUP($A5,'FL Ratio'!$A$2:$B$9,2,FALSE)*'FL Characterization'!L$2)</f>
        <v>3.1961416216216212</v>
      </c>
      <c r="M5" s="4">
        <f>('[1]Pc, Summer, S1'!M5*Main!$B$5)+(VLOOKUP($A5,'FL Ratio'!$A$2:$B$9,2,FALSE)*'FL Characterization'!M$2)</f>
        <v>2.8697497297297287</v>
      </c>
      <c r="N5" s="4">
        <f>('[1]Pc, Summer, S1'!N5*Main!$B$5)+(VLOOKUP($A5,'FL Ratio'!$A$2:$B$9,2,FALSE)*'FL Characterization'!N$2)</f>
        <v>3.2587272972972965</v>
      </c>
      <c r="O5" s="4">
        <f>('[1]Pc, Summer, S1'!O5*Main!$B$5)+(VLOOKUP($A5,'FL Ratio'!$A$2:$B$9,2,FALSE)*'FL Characterization'!O$2)</f>
        <v>3.0930764864864866</v>
      </c>
      <c r="P5" s="4">
        <f>('[1]Pc, Summer, S1'!P5*Main!$B$5)+(VLOOKUP($A5,'FL Ratio'!$A$2:$B$9,2,FALSE)*'FL Characterization'!P$2)</f>
        <v>2.8257562162162158</v>
      </c>
      <c r="Q5" s="4">
        <f>('[1]Pc, Summer, S1'!Q5*Main!$B$5)+(VLOOKUP($A5,'FL Ratio'!$A$2:$B$9,2,FALSE)*'FL Characterization'!Q$2)</f>
        <v>2.6138275675675677</v>
      </c>
      <c r="R5" s="4">
        <f>('[1]Pc, Summer, S1'!R5*Main!$B$5)+(VLOOKUP($A5,'FL Ratio'!$A$2:$B$9,2,FALSE)*'FL Characterization'!R$2)</f>
        <v>2.3570310810810811</v>
      </c>
      <c r="S5" s="4">
        <f>('[1]Pc, Summer, S1'!S5*Main!$B$5)+(VLOOKUP($A5,'FL Ratio'!$A$2:$B$9,2,FALSE)*'FL Characterization'!S$2)</f>
        <v>2.1221167567567565</v>
      </c>
      <c r="T5" s="4">
        <f>('[1]Pc, Summer, S1'!T5*Main!$B$5)+(VLOOKUP($A5,'FL Ratio'!$A$2:$B$9,2,FALSE)*'FL Characterization'!T$2)</f>
        <v>2.6661551351351349</v>
      </c>
      <c r="U5" s="4">
        <f>('[1]Pc, Summer, S1'!U5*Main!$B$5)+(VLOOKUP($A5,'FL Ratio'!$A$2:$B$9,2,FALSE)*'FL Characterization'!U$2)</f>
        <v>3.1130262162162157</v>
      </c>
      <c r="V5" s="4">
        <f>('[1]Pc, Summer, S1'!V5*Main!$B$5)+(VLOOKUP($A5,'FL Ratio'!$A$2:$B$9,2,FALSE)*'FL Characterization'!V$2)</f>
        <v>3.5804172972972972</v>
      </c>
      <c r="W5" s="4">
        <f>('[1]Pc, Summer, S1'!W5*Main!$B$5)+(VLOOKUP($A5,'FL Ratio'!$A$2:$B$9,2,FALSE)*'FL Characterization'!W$2)</f>
        <v>3.3988483783783781</v>
      </c>
      <c r="X5" s="4">
        <f>('[1]Pc, Summer, S1'!X5*Main!$B$5)+(VLOOKUP($A5,'FL Ratio'!$A$2:$B$9,2,FALSE)*'FL Characterization'!X$2)</f>
        <v>2.6187678378378378</v>
      </c>
      <c r="Y5" s="4">
        <f>('[1]Pc, Summer, S1'!Y5*Main!$B$5)+(VLOOKUP($A5,'FL Ratio'!$A$2:$B$9,2,FALSE)*'FL Characterization'!Y$2)</f>
        <v>1.9200624324324322</v>
      </c>
    </row>
    <row r="6" spans="1:25" x14ac:dyDescent="0.25">
      <c r="A6">
        <v>5</v>
      </c>
      <c r="B6" s="4">
        <f>('[1]Pc, Summer, S1'!B6*Main!$B$5)+(VLOOKUP($A6,'FL Ratio'!$A$2:$B$9,2,FALSE)*'FL Characterization'!B$2)</f>
        <v>2.5513738554216863</v>
      </c>
      <c r="C6" s="4">
        <f>('[1]Pc, Summer, S1'!C6*Main!$B$5)+(VLOOKUP($A6,'FL Ratio'!$A$2:$B$9,2,FALSE)*'FL Characterization'!C$2)</f>
        <v>2.3088624096385537</v>
      </c>
      <c r="D6" s="4">
        <f>('[1]Pc, Summer, S1'!D6*Main!$B$5)+(VLOOKUP($A6,'FL Ratio'!$A$2:$B$9,2,FALSE)*'FL Characterization'!D$2)</f>
        <v>2.1336848192771081</v>
      </c>
      <c r="E6" s="4">
        <f>('[1]Pc, Summer, S1'!E6*Main!$B$5)+(VLOOKUP($A6,'FL Ratio'!$A$2:$B$9,2,FALSE)*'FL Characterization'!E$2)</f>
        <v>2.0788090361445781</v>
      </c>
      <c r="F6" s="4">
        <f>('[1]Pc, Summer, S1'!F6*Main!$B$5)+(VLOOKUP($A6,'FL Ratio'!$A$2:$B$9,2,FALSE)*'FL Characterization'!F$2)</f>
        <v>2.1515730120481926</v>
      </c>
      <c r="G6" s="4">
        <f>('[1]Pc, Summer, S1'!G6*Main!$B$5)+(VLOOKUP($A6,'FL Ratio'!$A$2:$B$9,2,FALSE)*'FL Characterization'!G$2)</f>
        <v>2.1457431325301202</v>
      </c>
      <c r="H6" s="4">
        <f>('[1]Pc, Summer, S1'!H6*Main!$B$5)+(VLOOKUP($A6,'FL Ratio'!$A$2:$B$9,2,FALSE)*'FL Characterization'!H$2)</f>
        <v>2.3845916867469881</v>
      </c>
      <c r="I6" s="4">
        <f>('[1]Pc, Summer, S1'!I6*Main!$B$5)+(VLOOKUP($A6,'FL Ratio'!$A$2:$B$9,2,FALSE)*'FL Characterization'!I$2)</f>
        <v>2.6853477108433732</v>
      </c>
      <c r="J6" s="4">
        <f>('[1]Pc, Summer, S1'!J6*Main!$B$5)+(VLOOKUP($A6,'FL Ratio'!$A$2:$B$9,2,FALSE)*'FL Characterization'!J$2)</f>
        <v>2.9639246987951804</v>
      </c>
      <c r="K6" s="4">
        <f>('[1]Pc, Summer, S1'!K6*Main!$B$5)+(VLOOKUP($A6,'FL Ratio'!$A$2:$B$9,2,FALSE)*'FL Characterization'!K$2)</f>
        <v>3.0588136144578315</v>
      </c>
      <c r="L6" s="4">
        <f>('[1]Pc, Summer, S1'!L6*Main!$B$5)+(VLOOKUP($A6,'FL Ratio'!$A$2:$B$9,2,FALSE)*'FL Characterization'!L$2)</f>
        <v>3.2669145783132527</v>
      </c>
      <c r="M6" s="4">
        <f>('[1]Pc, Summer, S1'!M6*Main!$B$5)+(VLOOKUP($A6,'FL Ratio'!$A$2:$B$9,2,FALSE)*'FL Characterization'!M$2)</f>
        <v>3.4581675903614446</v>
      </c>
      <c r="N6" s="4">
        <f>('[1]Pc, Summer, S1'!N6*Main!$B$5)+(VLOOKUP($A6,'FL Ratio'!$A$2:$B$9,2,FALSE)*'FL Characterization'!N$2)</f>
        <v>3.557439036144578</v>
      </c>
      <c r="O6" s="4">
        <f>('[1]Pc, Summer, S1'!O6*Main!$B$5)+(VLOOKUP($A6,'FL Ratio'!$A$2:$B$9,2,FALSE)*'FL Characterization'!O$2)</f>
        <v>3.4100538554216864</v>
      </c>
      <c r="P6" s="4">
        <f>('[1]Pc, Summer, S1'!P6*Main!$B$5)+(VLOOKUP($A6,'FL Ratio'!$A$2:$B$9,2,FALSE)*'FL Characterization'!P$2)</f>
        <v>3.2906393975903616</v>
      </c>
      <c r="Q6" s="4">
        <f>('[1]Pc, Summer, S1'!Q6*Main!$B$5)+(VLOOKUP($A6,'FL Ratio'!$A$2:$B$9,2,FALSE)*'FL Characterization'!Q$2)</f>
        <v>3.2484437349397588</v>
      </c>
      <c r="R6" s="4">
        <f>('[1]Pc, Summer, S1'!R6*Main!$B$5)+(VLOOKUP($A6,'FL Ratio'!$A$2:$B$9,2,FALSE)*'FL Characterization'!R$2)</f>
        <v>3.2394289156626503</v>
      </c>
      <c r="S6" s="4">
        <f>('[1]Pc, Summer, S1'!S6*Main!$B$5)+(VLOOKUP($A6,'FL Ratio'!$A$2:$B$9,2,FALSE)*'FL Characterization'!S$2)</f>
        <v>3.2324533734939758</v>
      </c>
      <c r="T6" s="4">
        <f>('[1]Pc, Summer, S1'!T6*Main!$B$5)+(VLOOKUP($A6,'FL Ratio'!$A$2:$B$9,2,FALSE)*'FL Characterization'!T$2)</f>
        <v>3.2652067469879507</v>
      </c>
      <c r="U6" s="4">
        <f>('[1]Pc, Summer, S1'!U6*Main!$B$5)+(VLOOKUP($A6,'FL Ratio'!$A$2:$B$9,2,FALSE)*'FL Characterization'!U$2)</f>
        <v>3.308707590361446</v>
      </c>
      <c r="V6" s="4">
        <f>('[1]Pc, Summer, S1'!V6*Main!$B$5)+(VLOOKUP($A6,'FL Ratio'!$A$2:$B$9,2,FALSE)*'FL Characterization'!V$2)</f>
        <v>3.6438127710843364</v>
      </c>
      <c r="W6" s="4">
        <f>('[1]Pc, Summer, S1'!W6*Main!$B$5)+(VLOOKUP($A6,'FL Ratio'!$A$2:$B$9,2,FALSE)*'FL Characterization'!W$2)</f>
        <v>3.4655001204819276</v>
      </c>
      <c r="X6" s="4">
        <f>('[1]Pc, Summer, S1'!X6*Main!$B$5)+(VLOOKUP($A6,'FL Ratio'!$A$2:$B$9,2,FALSE)*'FL Characterization'!X$2)</f>
        <v>3.3539721686746984</v>
      </c>
      <c r="Y6" s="4">
        <f>('[1]Pc, Summer, S1'!Y6*Main!$B$5)+(VLOOKUP($A6,'FL Ratio'!$A$2:$B$9,2,FALSE)*'FL Characterization'!Y$2)</f>
        <v>2.9778408433734933</v>
      </c>
    </row>
    <row r="7" spans="1:25" x14ac:dyDescent="0.25">
      <c r="A7">
        <v>6</v>
      </c>
      <c r="B7" s="4">
        <f>('[1]Pc, Summer, S1'!B7*Main!$B$5)+(VLOOKUP($A7,'FL Ratio'!$A$2:$B$9,2,FALSE)*'FL Characterization'!B$2)</f>
        <v>2.6666515881561237</v>
      </c>
      <c r="C7" s="4">
        <f>('[1]Pc, Summer, S1'!C7*Main!$B$5)+(VLOOKUP($A7,'FL Ratio'!$A$2:$B$9,2,FALSE)*'FL Characterization'!C$2)</f>
        <v>2.5685476850605653</v>
      </c>
      <c r="D7" s="4">
        <f>('[1]Pc, Summer, S1'!D7*Main!$B$5)+(VLOOKUP($A7,'FL Ratio'!$A$2:$B$9,2,FALSE)*'FL Characterization'!D$2)</f>
        <v>2.3836660699865408</v>
      </c>
      <c r="E7" s="4">
        <f>('[1]Pc, Summer, S1'!E7*Main!$B$5)+(VLOOKUP($A7,'FL Ratio'!$A$2:$B$9,2,FALSE)*'FL Characterization'!E$2)</f>
        <v>2.474892866756393</v>
      </c>
      <c r="F7" s="4">
        <f>('[1]Pc, Summer, S1'!F7*Main!$B$5)+(VLOOKUP($A7,'FL Ratio'!$A$2:$B$9,2,FALSE)*'FL Characterization'!F$2)</f>
        <v>2.5197634724091524</v>
      </c>
      <c r="G7" s="4">
        <f>('[1]Pc, Summer, S1'!G7*Main!$B$5)+(VLOOKUP($A7,'FL Ratio'!$A$2:$B$9,2,FALSE)*'FL Characterization'!G$2)</f>
        <v>2.5114505787348582</v>
      </c>
      <c r="H7" s="4">
        <f>('[1]Pc, Summer, S1'!H7*Main!$B$5)+(VLOOKUP($A7,'FL Ratio'!$A$2:$B$9,2,FALSE)*'FL Characterization'!H$2)</f>
        <v>2.7451861507402415</v>
      </c>
      <c r="I7" s="4">
        <f>('[1]Pc, Summer, S1'!I7*Main!$B$5)+(VLOOKUP($A7,'FL Ratio'!$A$2:$B$9,2,FALSE)*'FL Characterization'!I$2)</f>
        <v>3.3520572812920588</v>
      </c>
      <c r="J7" s="4">
        <f>('[1]Pc, Summer, S1'!J7*Main!$B$5)+(VLOOKUP($A7,'FL Ratio'!$A$2:$B$9,2,FALSE)*'FL Characterization'!J$2)</f>
        <v>3.4977651413189772</v>
      </c>
      <c r="K7" s="4">
        <f>('[1]Pc, Summer, S1'!K7*Main!$B$5)+(VLOOKUP($A7,'FL Ratio'!$A$2:$B$9,2,FALSE)*'FL Characterization'!K$2)</f>
        <v>3.4852484925975777</v>
      </c>
      <c r="L7" s="4">
        <f>('[1]Pc, Summer, S1'!L7*Main!$B$5)+(VLOOKUP($A7,'FL Ratio'!$A$2:$B$9,2,FALSE)*'FL Characterization'!L$2)</f>
        <v>3.4844291520861375</v>
      </c>
      <c r="M7" s="4">
        <f>('[1]Pc, Summer, S1'!M7*Main!$B$5)+(VLOOKUP($A7,'FL Ratio'!$A$2:$B$9,2,FALSE)*'FL Characterization'!M$2)</f>
        <v>3.6792191924629885</v>
      </c>
      <c r="N7" s="4">
        <f>('[1]Pc, Summer, S1'!N7*Main!$B$5)+(VLOOKUP($A7,'FL Ratio'!$A$2:$B$9,2,FALSE)*'FL Characterization'!N$2)</f>
        <v>3.6414434589502016</v>
      </c>
      <c r="O7" s="4">
        <f>('[1]Pc, Summer, S1'!O7*Main!$B$5)+(VLOOKUP($A7,'FL Ratio'!$A$2:$B$9,2,FALSE)*'FL Characterization'!O$2)</f>
        <v>3.5038813862718712</v>
      </c>
      <c r="P7" s="4">
        <f>('[1]Pc, Summer, S1'!P7*Main!$B$5)+(VLOOKUP($A7,'FL Ratio'!$A$2:$B$9,2,FALSE)*'FL Characterization'!P$2)</f>
        <v>3.2999000269179004</v>
      </c>
      <c r="Q7" s="4">
        <f>('[1]Pc, Summer, S1'!Q7*Main!$B$5)+(VLOOKUP($A7,'FL Ratio'!$A$2:$B$9,2,FALSE)*'FL Characterization'!Q$2)</f>
        <v>3.1855601345895024</v>
      </c>
      <c r="R7" s="4">
        <f>('[1]Pc, Summer, S1'!R7*Main!$B$5)+(VLOOKUP($A7,'FL Ratio'!$A$2:$B$9,2,FALSE)*'FL Characterization'!R$2)</f>
        <v>3.3229722072678332</v>
      </c>
      <c r="S7" s="4">
        <f>('[1]Pc, Summer, S1'!S7*Main!$B$5)+(VLOOKUP($A7,'FL Ratio'!$A$2:$B$9,2,FALSE)*'FL Characterization'!S$2)</f>
        <v>3.247678304172275</v>
      </c>
      <c r="T7" s="4">
        <f>('[1]Pc, Summer, S1'!T7*Main!$B$5)+(VLOOKUP($A7,'FL Ratio'!$A$2:$B$9,2,FALSE)*'FL Characterization'!T$2)</f>
        <v>3.0416189232839832</v>
      </c>
      <c r="U7" s="4">
        <f>('[1]Pc, Summer, S1'!U7*Main!$B$5)+(VLOOKUP($A7,'FL Ratio'!$A$2:$B$9,2,FALSE)*'FL Characterization'!U$2)</f>
        <v>3.0664768909825035</v>
      </c>
      <c r="V7" s="4">
        <f>('[1]Pc, Summer, S1'!V7*Main!$B$5)+(VLOOKUP($A7,'FL Ratio'!$A$2:$B$9,2,FALSE)*'FL Characterization'!V$2)</f>
        <v>3.2064881022880223</v>
      </c>
      <c r="W7" s="4">
        <f>('[1]Pc, Summer, S1'!W7*Main!$B$5)+(VLOOKUP($A7,'FL Ratio'!$A$2:$B$9,2,FALSE)*'FL Characterization'!W$2)</f>
        <v>2.9212943606998656</v>
      </c>
      <c r="X7" s="4">
        <f>('[1]Pc, Summer, S1'!X7*Main!$B$5)+(VLOOKUP($A7,'FL Ratio'!$A$2:$B$9,2,FALSE)*'FL Characterization'!X$2)</f>
        <v>2.7557785868102296</v>
      </c>
      <c r="Y7" s="4">
        <f>('[1]Pc, Summer, S1'!Y7*Main!$B$5)+(VLOOKUP($A7,'FL Ratio'!$A$2:$B$9,2,FALSE)*'FL Characterization'!Y$2)</f>
        <v>2.7585754912516824</v>
      </c>
    </row>
    <row r="8" spans="1:25" x14ac:dyDescent="0.25">
      <c r="A8">
        <v>7</v>
      </c>
      <c r="B8" s="4">
        <f>('[1]Pc, Summer, S1'!B8*Main!$B$5)+(VLOOKUP($A8,'FL Ratio'!$A$2:$B$9,2,FALSE)*'FL Characterization'!B$2)</f>
        <v>2.1723286046511627</v>
      </c>
      <c r="C8" s="4">
        <f>('[1]Pc, Summer, S1'!C8*Main!$B$5)+(VLOOKUP($A8,'FL Ratio'!$A$2:$B$9,2,FALSE)*'FL Characterization'!C$2)</f>
        <v>1.966333467230444</v>
      </c>
      <c r="D8" s="4">
        <f>('[1]Pc, Summer, S1'!D8*Main!$B$5)+(VLOOKUP($A8,'FL Ratio'!$A$2:$B$9,2,FALSE)*'FL Characterization'!D$2)</f>
        <v>1.9153949048625791</v>
      </c>
      <c r="E8" s="4">
        <f>('[1]Pc, Summer, S1'!E8*Main!$B$5)+(VLOOKUP($A8,'FL Ratio'!$A$2:$B$9,2,FALSE)*'FL Characterization'!E$2)</f>
        <v>1.9510875264270617</v>
      </c>
      <c r="F8" s="4">
        <f>('[1]Pc, Summer, S1'!F8*Main!$B$5)+(VLOOKUP($A8,'FL Ratio'!$A$2:$B$9,2,FALSE)*'FL Characterization'!F$2)</f>
        <v>1.878092727272727</v>
      </c>
      <c r="G8" s="4">
        <f>('[1]Pc, Summer, S1'!G8*Main!$B$5)+(VLOOKUP($A8,'FL Ratio'!$A$2:$B$9,2,FALSE)*'FL Characterization'!G$2)</f>
        <v>2.0272591543340379</v>
      </c>
      <c r="H8" s="4">
        <f>('[1]Pc, Summer, S1'!H8*Main!$B$5)+(VLOOKUP($A8,'FL Ratio'!$A$2:$B$9,2,FALSE)*'FL Characterization'!H$2)</f>
        <v>2.6108296194503176</v>
      </c>
      <c r="I8" s="4">
        <f>('[1]Pc, Summer, S1'!I8*Main!$B$5)+(VLOOKUP($A8,'FL Ratio'!$A$2:$B$9,2,FALSE)*'FL Characterization'!I$2)</f>
        <v>2.8898629175475681</v>
      </c>
      <c r="J8" s="4">
        <f>('[1]Pc, Summer, S1'!J8*Main!$B$5)+(VLOOKUP($A8,'FL Ratio'!$A$2:$B$9,2,FALSE)*'FL Characterization'!J$2)</f>
        <v>3.3279534883720925</v>
      </c>
      <c r="K8" s="4">
        <f>('[1]Pc, Summer, S1'!K8*Main!$B$5)+(VLOOKUP($A8,'FL Ratio'!$A$2:$B$9,2,FALSE)*'FL Characterization'!K$2)</f>
        <v>3.5127461522198726</v>
      </c>
      <c r="L8" s="4">
        <f>('[1]Pc, Summer, S1'!L8*Main!$B$5)+(VLOOKUP($A8,'FL Ratio'!$A$2:$B$9,2,FALSE)*'FL Characterization'!L$2)</f>
        <v>3.4904819450317124</v>
      </c>
      <c r="M8" s="4">
        <f>('[1]Pc, Summer, S1'!M8*Main!$B$5)+(VLOOKUP($A8,'FL Ratio'!$A$2:$B$9,2,FALSE)*'FL Characterization'!M$2)</f>
        <v>3.6401521353065531</v>
      </c>
      <c r="N8" s="4">
        <f>('[1]Pc, Summer, S1'!N8*Main!$B$5)+(VLOOKUP($A8,'FL Ratio'!$A$2:$B$9,2,FALSE)*'FL Characterization'!N$2)</f>
        <v>3.5499606553911196</v>
      </c>
      <c r="O8" s="4">
        <f>('[1]Pc, Summer, S1'!O8*Main!$B$5)+(VLOOKUP($A8,'FL Ratio'!$A$2:$B$9,2,FALSE)*'FL Characterization'!O$2)</f>
        <v>3.64543778012685</v>
      </c>
      <c r="P8" s="4">
        <f>('[1]Pc, Summer, S1'!P8*Main!$B$5)+(VLOOKUP($A8,'FL Ratio'!$A$2:$B$9,2,FALSE)*'FL Characterization'!P$2)</f>
        <v>3.5889268921775894</v>
      </c>
      <c r="Q8" s="4">
        <f>('[1]Pc, Summer, S1'!Q8*Main!$B$5)+(VLOOKUP($A8,'FL Ratio'!$A$2:$B$9,2,FALSE)*'FL Characterization'!Q$2)</f>
        <v>3.3443572515856235</v>
      </c>
      <c r="R8" s="4">
        <f>('[1]Pc, Summer, S1'!R8*Main!$B$5)+(VLOOKUP($A8,'FL Ratio'!$A$2:$B$9,2,FALSE)*'FL Characterization'!R$2)</f>
        <v>3.3755800211416487</v>
      </c>
      <c r="S8" s="4">
        <f>('[1]Pc, Summer, S1'!S8*Main!$B$5)+(VLOOKUP($A8,'FL Ratio'!$A$2:$B$9,2,FALSE)*'FL Characterization'!S$2)</f>
        <v>3.2756401268498938</v>
      </c>
      <c r="T8" s="4">
        <f>('[1]Pc, Summer, S1'!T8*Main!$B$5)+(VLOOKUP($A8,'FL Ratio'!$A$2:$B$9,2,FALSE)*'FL Characterization'!T$2)</f>
        <v>3.2379438900634243</v>
      </c>
      <c r="U8" s="4">
        <f>('[1]Pc, Summer, S1'!U8*Main!$B$5)+(VLOOKUP($A8,'FL Ratio'!$A$2:$B$9,2,FALSE)*'FL Characterization'!U$2)</f>
        <v>3.2545002748414369</v>
      </c>
      <c r="V8" s="4">
        <f>('[1]Pc, Summer, S1'!V8*Main!$B$5)+(VLOOKUP($A8,'FL Ratio'!$A$2:$B$9,2,FALSE)*'FL Characterization'!V$2)</f>
        <v>3.2995047780126847</v>
      </c>
      <c r="W8" s="4">
        <f>('[1]Pc, Summer, S1'!W8*Main!$B$5)+(VLOOKUP($A8,'FL Ratio'!$A$2:$B$9,2,FALSE)*'FL Characterization'!W$2)</f>
        <v>2.7774731712473568</v>
      </c>
      <c r="X8" s="4">
        <f>('[1]Pc, Summer, S1'!X8*Main!$B$5)+(VLOOKUP($A8,'FL Ratio'!$A$2:$B$9,2,FALSE)*'FL Characterization'!X$2)</f>
        <v>2.7156551585623681</v>
      </c>
      <c r="Y8" s="4">
        <f>('[1]Pc, Summer, S1'!Y8*Main!$B$5)+(VLOOKUP($A8,'FL Ratio'!$A$2:$B$9,2,FALSE)*'FL Characterization'!Y$2)</f>
        <v>2.3622335940803385</v>
      </c>
    </row>
    <row r="9" spans="1:25" x14ac:dyDescent="0.25">
      <c r="A9">
        <v>8</v>
      </c>
      <c r="B9" s="4">
        <f>('[1]Pc, Summer, S1'!B9*Main!$B$5)+(VLOOKUP($A9,'FL Ratio'!$A$2:$B$9,2,FALSE)*'FL Characterization'!B$2)</f>
        <v>1.6538521182266013</v>
      </c>
      <c r="C9" s="4">
        <f>('[1]Pc, Summer, S1'!C9*Main!$B$5)+(VLOOKUP($A9,'FL Ratio'!$A$2:$B$9,2,FALSE)*'FL Characterization'!C$2)</f>
        <v>1.5563511330049264</v>
      </c>
      <c r="D9" s="4">
        <f>('[1]Pc, Summer, S1'!D9*Main!$B$5)+(VLOOKUP($A9,'FL Ratio'!$A$2:$B$9,2,FALSE)*'FL Characterization'!D$2)</f>
        <v>1.4968888669950737</v>
      </c>
      <c r="E9" s="4">
        <f>('[1]Pc, Summer, S1'!E9*Main!$B$5)+(VLOOKUP($A9,'FL Ratio'!$A$2:$B$9,2,FALSE)*'FL Characterization'!E$2)</f>
        <v>1.4794133004926109</v>
      </c>
      <c r="F9" s="4">
        <f>('[1]Pc, Summer, S1'!F9*Main!$B$5)+(VLOOKUP($A9,'FL Ratio'!$A$2:$B$9,2,FALSE)*'FL Characterization'!F$2)</f>
        <v>1.5153520197044337</v>
      </c>
      <c r="G9" s="4">
        <f>('[1]Pc, Summer, S1'!G9*Main!$B$5)+(VLOOKUP($A9,'FL Ratio'!$A$2:$B$9,2,FALSE)*'FL Characterization'!G$2)</f>
        <v>1.6243750246305422</v>
      </c>
      <c r="H9" s="4">
        <f>('[1]Pc, Summer, S1'!H9*Main!$B$5)+(VLOOKUP($A9,'FL Ratio'!$A$2:$B$9,2,FALSE)*'FL Characterization'!H$2)</f>
        <v>2.6709495566502466</v>
      </c>
      <c r="I9" s="4">
        <f>('[1]Pc, Summer, S1'!I9*Main!$B$5)+(VLOOKUP($A9,'FL Ratio'!$A$2:$B$9,2,FALSE)*'FL Characterization'!I$2)</f>
        <v>3.1655505418719216</v>
      </c>
      <c r="J9" s="4">
        <f>('[1]Pc, Summer, S1'!J9*Main!$B$5)+(VLOOKUP($A9,'FL Ratio'!$A$2:$B$9,2,FALSE)*'FL Characterization'!J$2)</f>
        <v>3.4014692118226599</v>
      </c>
      <c r="K9" s="4">
        <f>('[1]Pc, Summer, S1'!K9*Main!$B$5)+(VLOOKUP($A9,'FL Ratio'!$A$2:$B$9,2,FALSE)*'FL Characterization'!K$2)</f>
        <v>3.3593878325123154</v>
      </c>
      <c r="L9" s="4">
        <f>('[1]Pc, Summer, S1'!L9*Main!$B$5)+(VLOOKUP($A9,'FL Ratio'!$A$2:$B$9,2,FALSE)*'FL Characterization'!L$2)</f>
        <v>3.5010901970443351</v>
      </c>
      <c r="M9" s="4">
        <f>('[1]Pc, Summer, S1'!M9*Main!$B$5)+(VLOOKUP($A9,'FL Ratio'!$A$2:$B$9,2,FALSE)*'FL Characterization'!M$2)</f>
        <v>3.7165286206896551</v>
      </c>
      <c r="N9" s="4">
        <f>('[1]Pc, Summer, S1'!N9*Main!$B$5)+(VLOOKUP($A9,'FL Ratio'!$A$2:$B$9,2,FALSE)*'FL Characterization'!N$2)</f>
        <v>3.6954201477832518</v>
      </c>
      <c r="O9" s="4">
        <f>('[1]Pc, Summer, S1'!O9*Main!$B$5)+(VLOOKUP($A9,'FL Ratio'!$A$2:$B$9,2,FALSE)*'FL Characterization'!O$2)</f>
        <v>3.4569594581280794</v>
      </c>
      <c r="P9" s="4">
        <f>('[1]Pc, Summer, S1'!P9*Main!$B$5)+(VLOOKUP($A9,'FL Ratio'!$A$2:$B$9,2,FALSE)*'FL Characterization'!P$2)</f>
        <v>3.0165597044334982</v>
      </c>
      <c r="Q9" s="4">
        <f>('[1]Pc, Summer, S1'!Q9*Main!$B$5)+(VLOOKUP($A9,'FL Ratio'!$A$2:$B$9,2,FALSE)*'FL Characterization'!Q$2)</f>
        <v>2.8818511330049263</v>
      </c>
      <c r="R9" s="4">
        <f>('[1]Pc, Summer, S1'!R9*Main!$B$5)+(VLOOKUP($A9,'FL Ratio'!$A$2:$B$9,2,FALSE)*'FL Characterization'!R$2)</f>
        <v>2.7229943349753691</v>
      </c>
      <c r="S9" s="4">
        <f>('[1]Pc, Summer, S1'!S9*Main!$B$5)+(VLOOKUP($A9,'FL Ratio'!$A$2:$B$9,2,FALSE)*'FL Characterization'!S$2)</f>
        <v>2.6783218226600987</v>
      </c>
      <c r="T9" s="4">
        <f>('[1]Pc, Summer, S1'!T9*Main!$B$5)+(VLOOKUP($A9,'FL Ratio'!$A$2:$B$9,2,FALSE)*'FL Characterization'!T$2)</f>
        <v>2.6241542364532022</v>
      </c>
      <c r="U9" s="4">
        <f>('[1]Pc, Summer, S1'!U9*Main!$B$5)+(VLOOKUP($A9,'FL Ratio'!$A$2:$B$9,2,FALSE)*'FL Characterization'!U$2)</f>
        <v>2.6980723152709363</v>
      </c>
      <c r="V9" s="4">
        <f>('[1]Pc, Summer, S1'!V9*Main!$B$5)+(VLOOKUP($A9,'FL Ratio'!$A$2:$B$9,2,FALSE)*'FL Characterization'!V$2)</f>
        <v>2.6100904433497543</v>
      </c>
      <c r="W9" s="4">
        <f>('[1]Pc, Summer, S1'!W9*Main!$B$5)+(VLOOKUP($A9,'FL Ratio'!$A$2:$B$9,2,FALSE)*'FL Characterization'!W$2)</f>
        <v>2.2880192610837446</v>
      </c>
      <c r="X9" s="4">
        <f>('[1]Pc, Summer, S1'!X9*Main!$B$5)+(VLOOKUP($A9,'FL Ratio'!$A$2:$B$9,2,FALSE)*'FL Characterization'!X$2)</f>
        <v>1.9476479802955668</v>
      </c>
      <c r="Y9" s="4">
        <f>('[1]Pc, Summer, S1'!Y9*Main!$B$5)+(VLOOKUP($A9,'FL Ratio'!$A$2:$B$9,2,FALSE)*'FL Characterization'!Y$2)</f>
        <v>1.7728824630541877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EFF8-A9DA-46EF-A53A-C8D9BCE42AD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S2'!B2*Main!$B$5)+(VLOOKUP($A2,'FL Ratio'!$A$2:$B$9,2,FALSE)*'FL Characterization'!B$2)</f>
        <v>6.1164450000000015</v>
      </c>
      <c r="C2" s="4">
        <f>('[1]Pc, Summer, S2'!C2*Main!$B$5)+(VLOOKUP($A2,'FL Ratio'!$A$2:$B$9,2,FALSE)*'FL Characterization'!C$2)</f>
        <v>6.0098339534883731</v>
      </c>
      <c r="D2" s="4">
        <f>('[1]Pc, Summer, S2'!D2*Main!$B$5)+(VLOOKUP($A2,'FL Ratio'!$A$2:$B$9,2,FALSE)*'FL Characterization'!D$2)</f>
        <v>5.6609047674418607</v>
      </c>
      <c r="E2" s="4">
        <f>('[1]Pc, Summer, S2'!E2*Main!$B$5)+(VLOOKUP($A2,'FL Ratio'!$A$2:$B$9,2,FALSE)*'FL Characterization'!E$2)</f>
        <v>5.6596406976744191</v>
      </c>
      <c r="F2" s="4">
        <f>('[1]Pc, Summer, S2'!F2*Main!$B$5)+(VLOOKUP($A2,'FL Ratio'!$A$2:$B$9,2,FALSE)*'FL Characterization'!F$2)</f>
        <v>5.4733405813953482</v>
      </c>
      <c r="G2" s="4">
        <f>('[1]Pc, Summer, S2'!G2*Main!$B$5)+(VLOOKUP($A2,'FL Ratio'!$A$2:$B$9,2,FALSE)*'FL Characterization'!G$2)</f>
        <v>5.6353851162790702</v>
      </c>
      <c r="H2" s="4">
        <f>('[1]Pc, Summer, S2'!H2*Main!$B$5)+(VLOOKUP($A2,'FL Ratio'!$A$2:$B$9,2,FALSE)*'FL Characterization'!H$2)</f>
        <v>5.7295900000000008</v>
      </c>
      <c r="I2" s="4">
        <f>('[1]Pc, Summer, S2'!I2*Main!$B$5)+(VLOOKUP($A2,'FL Ratio'!$A$2:$B$9,2,FALSE)*'FL Characterization'!I$2)</f>
        <v>6.681549302325581</v>
      </c>
      <c r="J2" s="4">
        <f>('[1]Pc, Summer, S2'!J2*Main!$B$5)+(VLOOKUP($A2,'FL Ratio'!$A$2:$B$9,2,FALSE)*'FL Characterization'!J$2)</f>
        <v>7.2528764534883718</v>
      </c>
      <c r="K2" s="4">
        <f>('[1]Pc, Summer, S2'!K2*Main!$B$5)+(VLOOKUP($A2,'FL Ratio'!$A$2:$B$9,2,FALSE)*'FL Characterization'!K$2)</f>
        <v>7.1004130232558138</v>
      </c>
      <c r="L2" s="4">
        <f>('[1]Pc, Summer, S2'!L2*Main!$B$5)+(VLOOKUP($A2,'FL Ratio'!$A$2:$B$9,2,FALSE)*'FL Characterization'!L$2)</f>
        <v>6.8986402906976751</v>
      </c>
      <c r="M2" s="4">
        <f>('[1]Pc, Summer, S2'!M2*Main!$B$5)+(VLOOKUP($A2,'FL Ratio'!$A$2:$B$9,2,FALSE)*'FL Characterization'!M$2)</f>
        <v>6.9185283720930242</v>
      </c>
      <c r="N2" s="4">
        <f>('[1]Pc, Summer, S2'!N2*Main!$B$5)+(VLOOKUP($A2,'FL Ratio'!$A$2:$B$9,2,FALSE)*'FL Characterization'!N$2)</f>
        <v>7.1906070930232575</v>
      </c>
      <c r="O2" s="4">
        <f>('[1]Pc, Summer, S2'!O2*Main!$B$5)+(VLOOKUP($A2,'FL Ratio'!$A$2:$B$9,2,FALSE)*'FL Characterization'!O$2)</f>
        <v>7.3823660465116285</v>
      </c>
      <c r="P2" s="4">
        <f>('[1]Pc, Summer, S2'!P2*Main!$B$5)+(VLOOKUP($A2,'FL Ratio'!$A$2:$B$9,2,FALSE)*'FL Characterization'!P$2)</f>
        <v>6.8211875581395356</v>
      </c>
      <c r="Q2" s="4">
        <f>('[1]Pc, Summer, S2'!Q2*Main!$B$5)+(VLOOKUP($A2,'FL Ratio'!$A$2:$B$9,2,FALSE)*'FL Characterization'!Q$2)</f>
        <v>6.9584647674418605</v>
      </c>
      <c r="R2" s="4">
        <f>('[1]Pc, Summer, S2'!R2*Main!$B$5)+(VLOOKUP($A2,'FL Ratio'!$A$2:$B$9,2,FALSE)*'FL Characterization'!R$2)</f>
        <v>6.9971180232558137</v>
      </c>
      <c r="S2" s="4">
        <f>('[1]Pc, Summer, S2'!S2*Main!$B$5)+(VLOOKUP($A2,'FL Ratio'!$A$2:$B$9,2,FALSE)*'FL Characterization'!S$2)</f>
        <v>6.6224351162790702</v>
      </c>
      <c r="T2" s="4">
        <f>('[1]Pc, Summer, S2'!T2*Main!$B$5)+(VLOOKUP($A2,'FL Ratio'!$A$2:$B$9,2,FALSE)*'FL Characterization'!T$2)</f>
        <v>6.502272558139536</v>
      </c>
      <c r="U2" s="4">
        <f>('[1]Pc, Summer, S2'!U2*Main!$B$5)+(VLOOKUP($A2,'FL Ratio'!$A$2:$B$9,2,FALSE)*'FL Characterization'!U$2)</f>
        <v>6.2145720348837203</v>
      </c>
      <c r="V2" s="4">
        <f>('[1]Pc, Summer, S2'!V2*Main!$B$5)+(VLOOKUP($A2,'FL Ratio'!$A$2:$B$9,2,FALSE)*'FL Characterization'!V$2)</f>
        <v>6.3420394186046511</v>
      </c>
      <c r="W2" s="4">
        <f>('[1]Pc, Summer, S2'!W2*Main!$B$5)+(VLOOKUP($A2,'FL Ratio'!$A$2:$B$9,2,FALSE)*'FL Characterization'!W$2)</f>
        <v>6.1848353488372094</v>
      </c>
      <c r="X2" s="4">
        <f>('[1]Pc, Summer, S2'!X2*Main!$B$5)+(VLOOKUP($A2,'FL Ratio'!$A$2:$B$9,2,FALSE)*'FL Characterization'!X$2)</f>
        <v>5.9777320930232563</v>
      </c>
      <c r="Y2" s="4">
        <f>('[1]Pc, Summer, S2'!Y2*Main!$B$5)+(VLOOKUP($A2,'FL Ratio'!$A$2:$B$9,2,FALSE)*'FL Characterization'!Y$2)</f>
        <v>5.8248820930232572</v>
      </c>
    </row>
    <row r="3" spans="1:25" x14ac:dyDescent="0.25">
      <c r="A3">
        <v>2</v>
      </c>
      <c r="B3" s="4">
        <f>('[1]Pc, Summer, S2'!B3*Main!$B$5)+(VLOOKUP($A3,'FL Ratio'!$A$2:$B$9,2,FALSE)*'FL Characterization'!B$2)</f>
        <v>4.4877741071428572</v>
      </c>
      <c r="C3" s="4">
        <f>('[1]Pc, Summer, S2'!C3*Main!$B$5)+(VLOOKUP($A3,'FL Ratio'!$A$2:$B$9,2,FALSE)*'FL Characterization'!C$2)</f>
        <v>4.2504668154761891</v>
      </c>
      <c r="D3" s="4">
        <f>('[1]Pc, Summer, S2'!D3*Main!$B$5)+(VLOOKUP($A3,'FL Ratio'!$A$2:$B$9,2,FALSE)*'FL Characterization'!D$2)</f>
        <v>4.0291147321428573</v>
      </c>
      <c r="E3" s="4">
        <f>('[1]Pc, Summer, S2'!E3*Main!$B$5)+(VLOOKUP($A3,'FL Ratio'!$A$2:$B$9,2,FALSE)*'FL Characterization'!E$2)</f>
        <v>3.7515835193452385</v>
      </c>
      <c r="F3" s="4">
        <f>('[1]Pc, Summer, S2'!F3*Main!$B$5)+(VLOOKUP($A3,'FL Ratio'!$A$2:$B$9,2,FALSE)*'FL Characterization'!F$2)</f>
        <v>3.5512178571428565</v>
      </c>
      <c r="G3" s="4">
        <f>('[1]Pc, Summer, S2'!G3*Main!$B$5)+(VLOOKUP($A3,'FL Ratio'!$A$2:$B$9,2,FALSE)*'FL Characterization'!G$2)</f>
        <v>3.7749054315476185</v>
      </c>
      <c r="H3" s="4">
        <f>('[1]Pc, Summer, S2'!H3*Main!$B$5)+(VLOOKUP($A3,'FL Ratio'!$A$2:$B$9,2,FALSE)*'FL Characterization'!H$2)</f>
        <v>3.9232911458333333</v>
      </c>
      <c r="I3" s="4">
        <f>('[1]Pc, Summer, S2'!I3*Main!$B$5)+(VLOOKUP($A3,'FL Ratio'!$A$2:$B$9,2,FALSE)*'FL Characterization'!I$2)</f>
        <v>5.0884055431547619</v>
      </c>
      <c r="J3" s="4">
        <f>('[1]Pc, Summer, S2'!J3*Main!$B$5)+(VLOOKUP($A3,'FL Ratio'!$A$2:$B$9,2,FALSE)*'FL Characterization'!J$2)</f>
        <v>5.659494047619047</v>
      </c>
      <c r="K3" s="4">
        <f>('[1]Pc, Summer, S2'!K3*Main!$B$5)+(VLOOKUP($A3,'FL Ratio'!$A$2:$B$9,2,FALSE)*'FL Characterization'!K$2)</f>
        <v>5.9245719122023806</v>
      </c>
      <c r="L3" s="4">
        <f>('[1]Pc, Summer, S2'!L3*Main!$B$5)+(VLOOKUP($A3,'FL Ratio'!$A$2:$B$9,2,FALSE)*'FL Characterization'!L$2)</f>
        <v>5.501199627976189</v>
      </c>
      <c r="M3" s="4">
        <f>('[1]Pc, Summer, S2'!M3*Main!$B$5)+(VLOOKUP($A3,'FL Ratio'!$A$2:$B$9,2,FALSE)*'FL Characterization'!M$2)</f>
        <v>5.7239730654761898</v>
      </c>
      <c r="N3" s="4">
        <f>('[1]Pc, Summer, S2'!N3*Main!$B$5)+(VLOOKUP($A3,'FL Ratio'!$A$2:$B$9,2,FALSE)*'FL Characterization'!N$2)</f>
        <v>5.8599168154761898</v>
      </c>
      <c r="O3" s="4">
        <f>('[1]Pc, Summer, S2'!O3*Main!$B$5)+(VLOOKUP($A3,'FL Ratio'!$A$2:$B$9,2,FALSE)*'FL Characterization'!O$2)</f>
        <v>5.6398895833333338</v>
      </c>
      <c r="P3" s="4">
        <f>('[1]Pc, Summer, S2'!P3*Main!$B$5)+(VLOOKUP($A3,'FL Ratio'!$A$2:$B$9,2,FALSE)*'FL Characterization'!P$2)</f>
        <v>4.7678531250000002</v>
      </c>
      <c r="Q3" s="4">
        <f>('[1]Pc, Summer, S2'!Q3*Main!$B$5)+(VLOOKUP($A3,'FL Ratio'!$A$2:$B$9,2,FALSE)*'FL Characterization'!Q$2)</f>
        <v>5.0645441964285709</v>
      </c>
      <c r="R3" s="4">
        <f>('[1]Pc, Summer, S2'!R3*Main!$B$5)+(VLOOKUP($A3,'FL Ratio'!$A$2:$B$9,2,FALSE)*'FL Characterization'!R$2)</f>
        <v>5.3764670758928572</v>
      </c>
      <c r="S3" s="4">
        <f>('[1]Pc, Summer, S2'!S3*Main!$B$5)+(VLOOKUP($A3,'FL Ratio'!$A$2:$B$9,2,FALSE)*'FL Characterization'!S$2)</f>
        <v>5.4001814732142845</v>
      </c>
      <c r="T3" s="4">
        <f>('[1]Pc, Summer, S2'!T3*Main!$B$5)+(VLOOKUP($A3,'FL Ratio'!$A$2:$B$9,2,FALSE)*'FL Characterization'!T$2)</f>
        <v>5.644054910714285</v>
      </c>
      <c r="U3" s="4">
        <f>('[1]Pc, Summer, S2'!U3*Main!$B$5)+(VLOOKUP($A3,'FL Ratio'!$A$2:$B$9,2,FALSE)*'FL Characterization'!U$2)</f>
        <v>5.6965062499999988</v>
      </c>
      <c r="V3" s="4">
        <f>('[1]Pc, Summer, S2'!V3*Main!$B$5)+(VLOOKUP($A3,'FL Ratio'!$A$2:$B$9,2,FALSE)*'FL Characterization'!V$2)</f>
        <v>6.0355292410714272</v>
      </c>
      <c r="W3" s="4">
        <f>('[1]Pc, Summer, S2'!W3*Main!$B$5)+(VLOOKUP($A3,'FL Ratio'!$A$2:$B$9,2,FALSE)*'FL Characterization'!W$2)</f>
        <v>5.690506175595238</v>
      </c>
      <c r="X3" s="4">
        <f>('[1]Pc, Summer, S2'!X3*Main!$B$5)+(VLOOKUP($A3,'FL Ratio'!$A$2:$B$9,2,FALSE)*'FL Characterization'!X$2)</f>
        <v>4.8723042782738091</v>
      </c>
      <c r="Y3" s="4">
        <f>('[1]Pc, Summer, S2'!Y3*Main!$B$5)+(VLOOKUP($A3,'FL Ratio'!$A$2:$B$9,2,FALSE)*'FL Characterization'!Y$2)</f>
        <v>4.5011932291666668</v>
      </c>
    </row>
    <row r="4" spans="1:25" x14ac:dyDescent="0.25">
      <c r="A4">
        <v>3</v>
      </c>
      <c r="B4" s="4">
        <f>('[1]Pc, Summer, S2'!B4*Main!$B$5)+(VLOOKUP($A4,'FL Ratio'!$A$2:$B$9,2,FALSE)*'FL Characterization'!B$2)</f>
        <v>2.9112674598070738</v>
      </c>
      <c r="C4" s="4">
        <f>('[1]Pc, Summer, S2'!C4*Main!$B$5)+(VLOOKUP($A4,'FL Ratio'!$A$2:$B$9,2,FALSE)*'FL Characterization'!C$2)</f>
        <v>2.8566858949624865</v>
      </c>
      <c r="D4" s="4">
        <f>('[1]Pc, Summer, S2'!D4*Main!$B$5)+(VLOOKUP($A4,'FL Ratio'!$A$2:$B$9,2,FALSE)*'FL Characterization'!D$2)</f>
        <v>2.5550162057877821</v>
      </c>
      <c r="E4" s="4">
        <f>('[1]Pc, Summer, S2'!E4*Main!$B$5)+(VLOOKUP($A4,'FL Ratio'!$A$2:$B$9,2,FALSE)*'FL Characterization'!E$2)</f>
        <v>2.6445974812433013</v>
      </c>
      <c r="F4" s="4">
        <f>('[1]Pc, Summer, S2'!F4*Main!$B$5)+(VLOOKUP($A4,'FL Ratio'!$A$2:$B$9,2,FALSE)*'FL Characterization'!F$2)</f>
        <v>2.6472616077170419</v>
      </c>
      <c r="G4" s="4">
        <f>('[1]Pc, Summer, S2'!G4*Main!$B$5)+(VLOOKUP($A4,'FL Ratio'!$A$2:$B$9,2,FALSE)*'FL Characterization'!G$2)</f>
        <v>2.579488467309754</v>
      </c>
      <c r="H4" s="4">
        <f>('[1]Pc, Summer, S2'!H4*Main!$B$5)+(VLOOKUP($A4,'FL Ratio'!$A$2:$B$9,2,FALSE)*'FL Characterization'!H$2)</f>
        <v>3.6377009431939986</v>
      </c>
      <c r="I4" s="4">
        <f>('[1]Pc, Summer, S2'!I4*Main!$B$5)+(VLOOKUP($A4,'FL Ratio'!$A$2:$B$9,2,FALSE)*'FL Characterization'!I$2)</f>
        <v>4.7051093033226161</v>
      </c>
      <c r="J4" s="4">
        <f>('[1]Pc, Summer, S2'!J4*Main!$B$5)+(VLOOKUP($A4,'FL Ratio'!$A$2:$B$9,2,FALSE)*'FL Characterization'!J$2)</f>
        <v>4.7836385316184344</v>
      </c>
      <c r="K4" s="4">
        <f>('[1]Pc, Summer, S2'!K4*Main!$B$5)+(VLOOKUP($A4,'FL Ratio'!$A$2:$B$9,2,FALSE)*'FL Characterization'!K$2)</f>
        <v>4.5860155841371917</v>
      </c>
      <c r="L4" s="4">
        <f>('[1]Pc, Summer, S2'!L4*Main!$B$5)+(VLOOKUP($A4,'FL Ratio'!$A$2:$B$9,2,FALSE)*'FL Characterization'!L$2)</f>
        <v>4.4332292390139347</v>
      </c>
      <c r="M4" s="4">
        <f>('[1]Pc, Summer, S2'!M4*Main!$B$5)+(VLOOKUP($A4,'FL Ratio'!$A$2:$B$9,2,FALSE)*'FL Characterization'!M$2)</f>
        <v>4.6738449946409428</v>
      </c>
      <c r="N4" s="4">
        <f>('[1]Pc, Summer, S2'!N4*Main!$B$5)+(VLOOKUP($A4,'FL Ratio'!$A$2:$B$9,2,FALSE)*'FL Characterization'!N$2)</f>
        <v>4.9977426795284039</v>
      </c>
      <c r="O4" s="4">
        <f>('[1]Pc, Summer, S2'!O4*Main!$B$5)+(VLOOKUP($A4,'FL Ratio'!$A$2:$B$9,2,FALSE)*'FL Characterization'!O$2)</f>
        <v>4.5767127116827435</v>
      </c>
      <c r="P4" s="4">
        <f>('[1]Pc, Summer, S2'!P4*Main!$B$5)+(VLOOKUP($A4,'FL Ratio'!$A$2:$B$9,2,FALSE)*'FL Characterization'!P$2)</f>
        <v>4.2669000643086816</v>
      </c>
      <c r="Q4" s="4">
        <f>('[1]Pc, Summer, S2'!Q4*Main!$B$5)+(VLOOKUP($A4,'FL Ratio'!$A$2:$B$9,2,FALSE)*'FL Characterization'!Q$2)</f>
        <v>4.0886896463022504</v>
      </c>
      <c r="R4" s="4">
        <f>('[1]Pc, Summer, S2'!R4*Main!$B$5)+(VLOOKUP($A4,'FL Ratio'!$A$2:$B$9,2,FALSE)*'FL Characterization'!R$2)</f>
        <v>4.0694070739549844</v>
      </c>
      <c r="S4" s="4">
        <f>('[1]Pc, Summer, S2'!S4*Main!$B$5)+(VLOOKUP($A4,'FL Ratio'!$A$2:$B$9,2,FALSE)*'FL Characterization'!S$2)</f>
        <v>3.9286391639871381</v>
      </c>
      <c r="T4" s="4">
        <f>('[1]Pc, Summer, S2'!T4*Main!$B$5)+(VLOOKUP($A4,'FL Ratio'!$A$2:$B$9,2,FALSE)*'FL Characterization'!T$2)</f>
        <v>3.8493583922829586</v>
      </c>
      <c r="U4" s="4">
        <f>('[1]Pc, Summer, S2'!U4*Main!$B$5)+(VLOOKUP($A4,'FL Ratio'!$A$2:$B$9,2,FALSE)*'FL Characterization'!U$2)</f>
        <v>4.3050446302250815</v>
      </c>
      <c r="V4" s="4">
        <f>('[1]Pc, Summer, S2'!V4*Main!$B$5)+(VLOOKUP($A4,'FL Ratio'!$A$2:$B$9,2,FALSE)*'FL Characterization'!V$2)</f>
        <v>4.3913263987138267</v>
      </c>
      <c r="W4" s="4">
        <f>('[1]Pc, Summer, S2'!W4*Main!$B$5)+(VLOOKUP($A4,'FL Ratio'!$A$2:$B$9,2,FALSE)*'FL Characterization'!W$2)</f>
        <v>4.2069155198285104</v>
      </c>
      <c r="X4" s="4">
        <f>('[1]Pc, Summer, S2'!X4*Main!$B$5)+(VLOOKUP($A4,'FL Ratio'!$A$2:$B$9,2,FALSE)*'FL Characterization'!X$2)</f>
        <v>3.7158112754555193</v>
      </c>
      <c r="Y4" s="4">
        <f>('[1]Pc, Summer, S2'!Y4*Main!$B$5)+(VLOOKUP($A4,'FL Ratio'!$A$2:$B$9,2,FALSE)*'FL Characterization'!Y$2)</f>
        <v>3.1724603108252953</v>
      </c>
    </row>
    <row r="5" spans="1:25" x14ac:dyDescent="0.25">
      <c r="A5">
        <v>4</v>
      </c>
      <c r="B5" s="4">
        <f>('[1]Pc, Summer, S2'!B5*Main!$B$5)+(VLOOKUP($A5,'FL Ratio'!$A$2:$B$9,2,FALSE)*'FL Characterization'!B$2)</f>
        <v>1.3306802702702702</v>
      </c>
      <c r="C5" s="4">
        <f>('[1]Pc, Summer, S2'!C5*Main!$B$5)+(VLOOKUP($A5,'FL Ratio'!$A$2:$B$9,2,FALSE)*'FL Characterization'!C$2)</f>
        <v>1.0824154054054052</v>
      </c>
      <c r="D5" s="4">
        <f>('[1]Pc, Summer, S2'!D5*Main!$B$5)+(VLOOKUP($A5,'FL Ratio'!$A$2:$B$9,2,FALSE)*'FL Characterization'!D$2)</f>
        <v>0.84210837837837815</v>
      </c>
      <c r="E5" s="4">
        <f>('[1]Pc, Summer, S2'!E5*Main!$B$5)+(VLOOKUP($A5,'FL Ratio'!$A$2:$B$9,2,FALSE)*'FL Characterization'!E$2)</f>
        <v>0.84259729729729727</v>
      </c>
      <c r="F5" s="4">
        <f>('[1]Pc, Summer, S2'!F5*Main!$B$5)+(VLOOKUP($A5,'FL Ratio'!$A$2:$B$9,2,FALSE)*'FL Characterization'!F$2)</f>
        <v>0.76399567567567561</v>
      </c>
      <c r="G5" s="4">
        <f>('[1]Pc, Summer, S2'!G5*Main!$B$5)+(VLOOKUP($A5,'FL Ratio'!$A$2:$B$9,2,FALSE)*'FL Characterization'!G$2)</f>
        <v>0.71043297297297303</v>
      </c>
      <c r="H5" s="4">
        <f>('[1]Pc, Summer, S2'!H5*Main!$B$5)+(VLOOKUP($A5,'FL Ratio'!$A$2:$B$9,2,FALSE)*'FL Characterization'!H$2)</f>
        <v>1.5503693243243242</v>
      </c>
      <c r="I5" s="4">
        <f>('[1]Pc, Summer, S2'!I5*Main!$B$5)+(VLOOKUP($A5,'FL Ratio'!$A$2:$B$9,2,FALSE)*'FL Characterization'!I$2)</f>
        <v>2.6257172972972973</v>
      </c>
      <c r="J5" s="4">
        <f>('[1]Pc, Summer, S2'!J5*Main!$B$5)+(VLOOKUP($A5,'FL Ratio'!$A$2:$B$9,2,FALSE)*'FL Characterization'!J$2)</f>
        <v>3.1812297297297287</v>
      </c>
      <c r="K5" s="4">
        <f>('[1]Pc, Summer, S2'!K5*Main!$B$5)+(VLOOKUP($A5,'FL Ratio'!$A$2:$B$9,2,FALSE)*'FL Characterization'!K$2)</f>
        <v>3.1987883783783779</v>
      </c>
      <c r="L5" s="4">
        <f>('[1]Pc, Summer, S2'!L5*Main!$B$5)+(VLOOKUP($A5,'FL Ratio'!$A$2:$B$9,2,FALSE)*'FL Characterization'!L$2)</f>
        <v>3.1643004054054051</v>
      </c>
      <c r="M5" s="4">
        <f>('[1]Pc, Summer, S2'!M5*Main!$B$5)+(VLOOKUP($A5,'FL Ratio'!$A$2:$B$9,2,FALSE)*'FL Characterization'!M$2)</f>
        <v>2.8982970270270263</v>
      </c>
      <c r="N5" s="4">
        <f>('[1]Pc, Summer, S2'!N5*Main!$B$5)+(VLOOKUP($A5,'FL Ratio'!$A$2:$B$9,2,FALSE)*'FL Characterization'!N$2)</f>
        <v>3.2910752702702695</v>
      </c>
      <c r="O5" s="4">
        <f>('[1]Pc, Summer, S2'!O5*Main!$B$5)+(VLOOKUP($A5,'FL Ratio'!$A$2:$B$9,2,FALSE)*'FL Characterization'!O$2)</f>
        <v>3.1235663513513514</v>
      </c>
      <c r="P5" s="4">
        <f>('[1]Pc, Summer, S2'!P5*Main!$B$5)+(VLOOKUP($A5,'FL Ratio'!$A$2:$B$9,2,FALSE)*'FL Characterization'!P$2)</f>
        <v>2.7979690540540543</v>
      </c>
      <c r="Q5" s="4">
        <f>('[1]Pc, Summer, S2'!Q5*Main!$B$5)+(VLOOKUP($A5,'FL Ratio'!$A$2:$B$9,2,FALSE)*'FL Characterization'!Q$2)</f>
        <v>2.6395032432432437</v>
      </c>
      <c r="R5" s="4">
        <f>('[1]Pc, Summer, S2'!R5*Main!$B$5)+(VLOOKUP($A5,'FL Ratio'!$A$2:$B$9,2,FALSE)*'FL Characterization'!R$2)</f>
        <v>2.3803418918918919</v>
      </c>
      <c r="S5" s="4">
        <f>('[1]Pc, Summer, S2'!S5*Main!$B$5)+(VLOOKUP($A5,'FL Ratio'!$A$2:$B$9,2,FALSE)*'FL Characterization'!S$2)</f>
        <v>2.1014241891891889</v>
      </c>
      <c r="T5" s="4">
        <f>('[1]Pc, Summer, S2'!T5*Main!$B$5)+(VLOOKUP($A5,'FL Ratio'!$A$2:$B$9,2,FALSE)*'FL Characterization'!T$2)</f>
        <v>2.6661551351351349</v>
      </c>
      <c r="U5" s="4">
        <f>('[1]Pc, Summer, S2'!U5*Main!$B$5)+(VLOOKUP($A5,'FL Ratio'!$A$2:$B$9,2,FALSE)*'FL Characterization'!U$2)</f>
        <v>3.0821140540540539</v>
      </c>
      <c r="V5" s="4">
        <f>('[1]Pc, Summer, S2'!V5*Main!$B$5)+(VLOOKUP($A5,'FL Ratio'!$A$2:$B$9,2,FALSE)*'FL Characterization'!V$2)</f>
        <v>3.5449443243243239</v>
      </c>
      <c r="W5" s="4">
        <f>('[1]Pc, Summer, S2'!W5*Main!$B$5)+(VLOOKUP($A5,'FL Ratio'!$A$2:$B$9,2,FALSE)*'FL Characterization'!W$2)</f>
        <v>3.4326321621621618</v>
      </c>
      <c r="X5" s="4">
        <f>('[1]Pc, Summer, S2'!X5*Main!$B$5)+(VLOOKUP($A5,'FL Ratio'!$A$2:$B$9,2,FALSE)*'FL Characterization'!X$2)</f>
        <v>2.6187678378378383</v>
      </c>
      <c r="Y5" s="4">
        <f>('[1]Pc, Summer, S2'!Y5*Main!$B$5)+(VLOOKUP($A5,'FL Ratio'!$A$2:$B$9,2,FALSE)*'FL Characterization'!Y$2)</f>
        <v>1.9381367567567565</v>
      </c>
    </row>
    <row r="6" spans="1:25" x14ac:dyDescent="0.25">
      <c r="A6">
        <v>5</v>
      </c>
      <c r="B6" s="4">
        <f>('[1]Pc, Summer, S2'!B6*Main!$B$5)+(VLOOKUP($A6,'FL Ratio'!$A$2:$B$9,2,FALSE)*'FL Characterization'!B$2)</f>
        <v>2.527089216867469</v>
      </c>
      <c r="C6" s="4">
        <f>('[1]Pc, Summer, S2'!C6*Main!$B$5)+(VLOOKUP($A6,'FL Ratio'!$A$2:$B$9,2,FALSE)*'FL Characterization'!C$2)</f>
        <v>2.2652253614457827</v>
      </c>
      <c r="D6" s="4">
        <f>('[1]Pc, Summer, S2'!D6*Main!$B$5)+(VLOOKUP($A6,'FL Ratio'!$A$2:$B$9,2,FALSE)*'FL Characterization'!D$2)</f>
        <v>2.1740839156626506</v>
      </c>
      <c r="E6" s="4">
        <f>('[1]Pc, Summer, S2'!E6*Main!$B$5)+(VLOOKUP($A6,'FL Ratio'!$A$2:$B$9,2,FALSE)*'FL Characterization'!E$2)</f>
        <v>2.0590989457831328</v>
      </c>
      <c r="F6" s="4">
        <f>('[1]Pc, Summer, S2'!F6*Main!$B$5)+(VLOOKUP($A6,'FL Ratio'!$A$2:$B$9,2,FALSE)*'FL Characterization'!F$2)</f>
        <v>2.1722055421686748</v>
      </c>
      <c r="G6" s="4">
        <f>('[1]Pc, Summer, S2'!G6*Main!$B$5)+(VLOOKUP($A6,'FL Ratio'!$A$2:$B$9,2,FALSE)*'FL Characterization'!G$2)</f>
        <v>2.1043274698795176</v>
      </c>
      <c r="H6" s="4">
        <f>('[1]Pc, Summer, S2'!H6*Main!$B$5)+(VLOOKUP($A6,'FL Ratio'!$A$2:$B$9,2,FALSE)*'FL Characterization'!H$2)</f>
        <v>2.4304501204819284</v>
      </c>
      <c r="I6" s="4">
        <f>('[1]Pc, Summer, S2'!I6*Main!$B$5)+(VLOOKUP($A6,'FL Ratio'!$A$2:$B$9,2,FALSE)*'FL Characterization'!I$2)</f>
        <v>2.6586534337349392</v>
      </c>
      <c r="J6" s="4">
        <f>('[1]Pc, Summer, S2'!J6*Main!$B$5)+(VLOOKUP($A6,'FL Ratio'!$A$2:$B$9,2,FALSE)*'FL Characterization'!J$2)</f>
        <v>2.9639246987951804</v>
      </c>
      <c r="K6" s="4">
        <f>('[1]Pc, Summer, S2'!K6*Main!$B$5)+(VLOOKUP($A6,'FL Ratio'!$A$2:$B$9,2,FALSE)*'FL Characterization'!K$2)</f>
        <v>3.0891976506024097</v>
      </c>
      <c r="L6" s="4">
        <f>('[1]Pc, Summer, S2'!L6*Main!$B$5)+(VLOOKUP($A6,'FL Ratio'!$A$2:$B$9,2,FALSE)*'FL Characterization'!L$2)</f>
        <v>3.2994635240963852</v>
      </c>
      <c r="M6" s="4">
        <f>('[1]Pc, Summer, S2'!M6*Main!$B$5)+(VLOOKUP($A6,'FL Ratio'!$A$2:$B$9,2,FALSE)*'FL Characterization'!M$2)</f>
        <v>3.3893046385542163</v>
      </c>
      <c r="N6" s="4">
        <f>('[1]Pc, Summer, S2'!N6*Main!$B$5)+(VLOOKUP($A6,'FL Ratio'!$A$2:$B$9,2,FALSE)*'FL Characterization'!N$2)</f>
        <v>3.5221039457831331</v>
      </c>
      <c r="O6" s="4">
        <f>('[1]Pc, Summer, S2'!O6*Main!$B$5)+(VLOOKUP($A6,'FL Ratio'!$A$2:$B$9,2,FALSE)*'FL Characterization'!O$2)</f>
        <v>3.4100538554216864</v>
      </c>
      <c r="P6" s="4">
        <f>('[1]Pc, Summer, S2'!P6*Main!$B$5)+(VLOOKUP($A6,'FL Ratio'!$A$2:$B$9,2,FALSE)*'FL Characterization'!P$2)</f>
        <v>3.2257674096385545</v>
      </c>
      <c r="Q6" s="4">
        <f>('[1]Pc, Summer, S2'!Q6*Main!$B$5)+(VLOOKUP($A6,'FL Ratio'!$A$2:$B$9,2,FALSE)*'FL Characterization'!Q$2)</f>
        <v>3.280465572289156</v>
      </c>
      <c r="R6" s="4">
        <f>('[1]Pc, Summer, S2'!R6*Main!$B$5)+(VLOOKUP($A6,'FL Ratio'!$A$2:$B$9,2,FALSE)*'FL Characterization'!R$2)</f>
        <v>3.2715637048192767</v>
      </c>
      <c r="S6" s="4">
        <f>('[1]Pc, Summer, S2'!S6*Main!$B$5)+(VLOOKUP($A6,'FL Ratio'!$A$2:$B$9,2,FALSE)*'FL Characterization'!S$2)</f>
        <v>3.2642493072289156</v>
      </c>
      <c r="T6" s="4">
        <f>('[1]Pc, Summer, S2'!T6*Main!$B$5)+(VLOOKUP($A6,'FL Ratio'!$A$2:$B$9,2,FALSE)*'FL Characterization'!T$2)</f>
        <v>3.2652067469879507</v>
      </c>
      <c r="U6" s="4">
        <f>('[1]Pc, Summer, S2'!U6*Main!$B$5)+(VLOOKUP($A6,'FL Ratio'!$A$2:$B$9,2,FALSE)*'FL Characterization'!U$2)</f>
        <v>3.308707590361446</v>
      </c>
      <c r="V6" s="4">
        <f>('[1]Pc, Summer, S2'!V6*Main!$B$5)+(VLOOKUP($A6,'FL Ratio'!$A$2:$B$9,2,FALSE)*'FL Characterization'!V$2)</f>
        <v>3.7160266265060233</v>
      </c>
      <c r="W6" s="4">
        <f>('[1]Pc, Summer, S2'!W6*Main!$B$5)+(VLOOKUP($A6,'FL Ratio'!$A$2:$B$9,2,FALSE)*'FL Characterization'!W$2)</f>
        <v>3.5344007228915664</v>
      </c>
      <c r="X6" s="4">
        <f>('[1]Pc, Summer, S2'!X6*Main!$B$5)+(VLOOKUP($A6,'FL Ratio'!$A$2:$B$9,2,FALSE)*'FL Characterization'!X$2)</f>
        <v>3.386577590361445</v>
      </c>
      <c r="Y6" s="4">
        <f>('[1]Pc, Summer, S2'!Y6*Main!$B$5)+(VLOOKUP($A6,'FL Ratio'!$A$2:$B$9,2,FALSE)*'FL Characterization'!Y$2)</f>
        <v>2.9205366265060242</v>
      </c>
    </row>
    <row r="7" spans="1:25" x14ac:dyDescent="0.25">
      <c r="A7">
        <v>6</v>
      </c>
      <c r="B7" s="4">
        <f>('[1]Pc, Summer, S2'!B7*Main!$B$5)+(VLOOKUP($A7,'FL Ratio'!$A$2:$B$9,2,FALSE)*'FL Characterization'!B$2)</f>
        <v>2.6412141722745623</v>
      </c>
      <c r="C7" s="4">
        <f>('[1]Pc, Summer, S2'!C7*Main!$B$5)+(VLOOKUP($A7,'FL Ratio'!$A$2:$B$9,2,FALSE)*'FL Characterization'!C$2)</f>
        <v>2.5685476850605653</v>
      </c>
      <c r="D7" s="4">
        <f>('[1]Pc, Summer, S2'!D7*Main!$B$5)+(VLOOKUP($A7,'FL Ratio'!$A$2:$B$9,2,FALSE)*'FL Characterization'!D$2)</f>
        <v>2.3836660699865408</v>
      </c>
      <c r="E7" s="4">
        <f>('[1]Pc, Summer, S2'!E7*Main!$B$5)+(VLOOKUP($A7,'FL Ratio'!$A$2:$B$9,2,FALSE)*'FL Characterization'!E$2)</f>
        <v>2.4275510094212653</v>
      </c>
      <c r="F7" s="4">
        <f>('[1]Pc, Summer, S2'!F7*Main!$B$5)+(VLOOKUP($A7,'FL Ratio'!$A$2:$B$9,2,FALSE)*'FL Characterization'!F$2)</f>
        <v>2.5683923418573356</v>
      </c>
      <c r="G7" s="4">
        <f>('[1]Pc, Summer, S2'!G7*Main!$B$5)+(VLOOKUP($A7,'FL Ratio'!$A$2:$B$9,2,FALSE)*'FL Characterization'!G$2)</f>
        <v>2.5358154845222067</v>
      </c>
      <c r="H7" s="4">
        <f>('[1]Pc, Summer, S2'!H7*Main!$B$5)+(VLOOKUP($A7,'FL Ratio'!$A$2:$B$9,2,FALSE)*'FL Characterization'!H$2)</f>
        <v>2.7717213122476445</v>
      </c>
      <c r="I7" s="4">
        <f>('[1]Pc, Summer, S2'!I7*Main!$B$5)+(VLOOKUP($A7,'FL Ratio'!$A$2:$B$9,2,FALSE)*'FL Characterization'!I$2)</f>
        <v>3.38541865410498</v>
      </c>
      <c r="J7" s="4">
        <f>('[1]Pc, Summer, S2'!J7*Main!$B$5)+(VLOOKUP($A7,'FL Ratio'!$A$2:$B$9,2,FALSE)*'FL Characterization'!J$2)</f>
        <v>3.5326027927321673</v>
      </c>
      <c r="K7" s="4">
        <f>('[1]Pc, Summer, S2'!K7*Main!$B$5)+(VLOOKUP($A7,'FL Ratio'!$A$2:$B$9,2,FALSE)*'FL Characterization'!K$2)</f>
        <v>3.4159517227456266</v>
      </c>
      <c r="L7" s="4">
        <f>('[1]Pc, Summer, S2'!L7*Main!$B$5)+(VLOOKUP($A7,'FL Ratio'!$A$2:$B$9,2,FALSE)*'FL Characterization'!L$2)</f>
        <v>3.5538773351278601</v>
      </c>
      <c r="M7" s="4">
        <f>('[1]Pc, Summer, S2'!M7*Main!$B$5)+(VLOOKUP($A7,'FL Ratio'!$A$2:$B$9,2,FALSE)*'FL Characterization'!M$2)</f>
        <v>3.7525031763122483</v>
      </c>
      <c r="N7" s="4">
        <f>('[1]Pc, Summer, S2'!N7*Main!$B$5)+(VLOOKUP($A7,'FL Ratio'!$A$2:$B$9,2,FALSE)*'FL Characterization'!N$2)</f>
        <v>3.5690931897711975</v>
      </c>
      <c r="O7" s="4">
        <f>('[1]Pc, Summer, S2'!O7*Main!$B$5)+(VLOOKUP($A7,'FL Ratio'!$A$2:$B$9,2,FALSE)*'FL Characterization'!O$2)</f>
        <v>3.5384793001345893</v>
      </c>
      <c r="P7" s="4">
        <f>('[1]Pc, Summer, S2'!P7*Main!$B$5)+(VLOOKUP($A7,'FL Ratio'!$A$2:$B$9,2,FALSE)*'FL Characterization'!P$2)</f>
        <v>3.2673714266487215</v>
      </c>
      <c r="Q7" s="4">
        <f>('[1]Pc, Summer, S2'!Q7*Main!$B$5)+(VLOOKUP($A7,'FL Ratio'!$A$2:$B$9,2,FALSE)*'FL Characterization'!Q$2)</f>
        <v>3.1541671332436074</v>
      </c>
      <c r="R7" s="4">
        <f>('[1]Pc, Summer, S2'!R7*Main!$B$5)+(VLOOKUP($A7,'FL Ratio'!$A$2:$B$9,2,FALSE)*'FL Characterization'!R$2)</f>
        <v>3.3229722072678332</v>
      </c>
      <c r="S7" s="4">
        <f>('[1]Pc, Summer, S2'!S7*Main!$B$5)+(VLOOKUP($A7,'FL Ratio'!$A$2:$B$9,2,FALSE)*'FL Characterization'!S$2)</f>
        <v>3.2796264872139975</v>
      </c>
      <c r="T7" s="4">
        <f>('[1]Pc, Summer, S2'!T7*Main!$B$5)+(VLOOKUP($A7,'FL Ratio'!$A$2:$B$9,2,FALSE)*'FL Characterization'!T$2)</f>
        <v>3.0717249125168231</v>
      </c>
      <c r="U7" s="4">
        <f>('[1]Pc, Summer, S2'!U7*Main!$B$5)+(VLOOKUP($A7,'FL Ratio'!$A$2:$B$9,2,FALSE)*'FL Characterization'!U$2)</f>
        <v>3.0360302220726791</v>
      </c>
      <c r="V7" s="4">
        <f>('[1]Pc, Summer, S2'!V7*Main!$B$5)+(VLOOKUP($A7,'FL Ratio'!$A$2:$B$9,2,FALSE)*'FL Characterization'!V$2)</f>
        <v>3.2382217833109017</v>
      </c>
      <c r="W7" s="4">
        <f>('[1]Pc, Summer, S2'!W7*Main!$B$5)+(VLOOKUP($A7,'FL Ratio'!$A$2:$B$9,2,FALSE)*'FL Characterization'!W$2)</f>
        <v>2.9503026043068643</v>
      </c>
      <c r="X7" s="4">
        <f>('[1]Pc, Summer, S2'!X7*Main!$B$5)+(VLOOKUP($A7,'FL Ratio'!$A$2:$B$9,2,FALSE)*'FL Characterization'!X$2)</f>
        <v>2.7824020726783312</v>
      </c>
      <c r="Y7" s="4">
        <f>('[1]Pc, Summer, S2'!Y7*Main!$B$5)+(VLOOKUP($A7,'FL Ratio'!$A$2:$B$9,2,FALSE)*'FL Characterization'!Y$2)</f>
        <v>2.7585754912516824</v>
      </c>
    </row>
    <row r="8" spans="1:25" x14ac:dyDescent="0.25">
      <c r="A8">
        <v>7</v>
      </c>
      <c r="B8" s="4">
        <f>('[1]Pc, Summer, S2'!B8*Main!$B$5)+(VLOOKUP($A8,'FL Ratio'!$A$2:$B$9,2,FALSE)*'FL Characterization'!B$2)</f>
        <v>2.1723286046511627</v>
      </c>
      <c r="C8" s="4">
        <f>('[1]Pc, Summer, S2'!C8*Main!$B$5)+(VLOOKUP($A8,'FL Ratio'!$A$2:$B$9,2,FALSE)*'FL Characterization'!C$2)</f>
        <v>1.9847267019027486</v>
      </c>
      <c r="D8" s="4">
        <f>('[1]Pc, Summer, S2'!D8*Main!$B$5)+(VLOOKUP($A8,'FL Ratio'!$A$2:$B$9,2,FALSE)*'FL Characterization'!D$2)</f>
        <v>1.9153949048625791</v>
      </c>
      <c r="E8" s="4">
        <f>('[1]Pc, Summer, S2'!E8*Main!$B$5)+(VLOOKUP($A8,'FL Ratio'!$A$2:$B$9,2,FALSE)*'FL Characterization'!E$2)</f>
        <v>1.9879532769556025</v>
      </c>
      <c r="F8" s="4">
        <f>('[1]Pc, Summer, S2'!F8*Main!$B$5)+(VLOOKUP($A8,'FL Ratio'!$A$2:$B$9,2,FALSE)*'FL Characterization'!F$2)</f>
        <v>1.895990454545454</v>
      </c>
      <c r="G8" s="4">
        <f>('[1]Pc, Summer, S2'!G8*Main!$B$5)+(VLOOKUP($A8,'FL Ratio'!$A$2:$B$9,2,FALSE)*'FL Characterization'!G$2)</f>
        <v>2.0663051374207186</v>
      </c>
      <c r="H8" s="4">
        <f>('[1]Pc, Summer, S2'!H8*Main!$B$5)+(VLOOKUP($A8,'FL Ratio'!$A$2:$B$9,2,FALSE)*'FL Characterization'!H$2)</f>
        <v>2.6612128118393241</v>
      </c>
      <c r="I8" s="4">
        <f>('[1]Pc, Summer, S2'!I8*Main!$B$5)+(VLOOKUP($A8,'FL Ratio'!$A$2:$B$9,2,FALSE)*'FL Characterization'!I$2)</f>
        <v>2.918602346723044</v>
      </c>
      <c r="J8" s="4">
        <f>('[1]Pc, Summer, S2'!J8*Main!$B$5)+(VLOOKUP($A8,'FL Ratio'!$A$2:$B$9,2,FALSE)*'FL Characterization'!J$2)</f>
        <v>3.2948139534883718</v>
      </c>
      <c r="K8" s="4">
        <f>('[1]Pc, Summer, S2'!K8*Main!$B$5)+(VLOOKUP($A8,'FL Ratio'!$A$2:$B$9,2,FALSE)*'FL Characterization'!K$2)</f>
        <v>3.5825928752642704</v>
      </c>
      <c r="L8" s="4">
        <f>('[1]Pc, Summer, S2'!L8*Main!$B$5)+(VLOOKUP($A8,'FL Ratio'!$A$2:$B$9,2,FALSE)*'FL Characterization'!L$2)</f>
        <v>3.4904819450317124</v>
      </c>
      <c r="M8" s="4">
        <f>('[1]Pc, Summer, S2'!M8*Main!$B$5)+(VLOOKUP($A8,'FL Ratio'!$A$2:$B$9,2,FALSE)*'FL Characterization'!M$2)</f>
        <v>3.6764034566596191</v>
      </c>
      <c r="N8" s="4">
        <f>('[1]Pc, Summer, S2'!N8*Main!$B$5)+(VLOOKUP($A8,'FL Ratio'!$A$2:$B$9,2,FALSE)*'FL Characterization'!N$2)</f>
        <v>3.5147003488372084</v>
      </c>
      <c r="O8" s="4">
        <f>('[1]Pc, Summer, S2'!O8*Main!$B$5)+(VLOOKUP($A8,'FL Ratio'!$A$2:$B$9,2,FALSE)*'FL Characterization'!O$2)</f>
        <v>3.64543778012685</v>
      </c>
      <c r="P8" s="4">
        <f>('[1]Pc, Summer, S2'!P8*Main!$B$5)+(VLOOKUP($A8,'FL Ratio'!$A$2:$B$9,2,FALSE)*'FL Characterization'!P$2)</f>
        <v>3.5889268921775894</v>
      </c>
      <c r="Q8" s="4">
        <f>('[1]Pc, Summer, S2'!Q8*Main!$B$5)+(VLOOKUP($A8,'FL Ratio'!$A$2:$B$9,2,FALSE)*'FL Characterization'!Q$2)</f>
        <v>3.37733822410148</v>
      </c>
      <c r="R8" s="4">
        <f>('[1]Pc, Summer, S2'!R8*Main!$B$5)+(VLOOKUP($A8,'FL Ratio'!$A$2:$B$9,2,FALSE)*'FL Characterization'!R$2)</f>
        <v>3.3420837209302316</v>
      </c>
      <c r="S8" s="4">
        <f>('[1]Pc, Summer, S2'!S8*Main!$B$5)+(VLOOKUP($A8,'FL Ratio'!$A$2:$B$9,2,FALSE)*'FL Characterization'!S$2)</f>
        <v>3.3400957293868925</v>
      </c>
      <c r="T8" s="4">
        <f>('[1]Pc, Summer, S2'!T8*Main!$B$5)+(VLOOKUP($A8,'FL Ratio'!$A$2:$B$9,2,FALSE)*'FL Characterization'!T$2)</f>
        <v>3.1738054122621557</v>
      </c>
      <c r="U8" s="4">
        <f>('[1]Pc, Summer, S2'!U8*Main!$B$5)+(VLOOKUP($A8,'FL Ratio'!$A$2:$B$9,2,FALSE)*'FL Characterization'!U$2)</f>
        <v>3.2545002748414369</v>
      </c>
      <c r="V8" s="4">
        <f>('[1]Pc, Summer, S2'!V8*Main!$B$5)+(VLOOKUP($A8,'FL Ratio'!$A$2:$B$9,2,FALSE)*'FL Characterization'!V$2)</f>
        <v>3.3648324735729385</v>
      </c>
      <c r="W8" s="4">
        <f>('[1]Pc, Summer, S2'!W8*Main!$B$5)+(VLOOKUP($A8,'FL Ratio'!$A$2:$B$9,2,FALSE)*'FL Characterization'!W$2)</f>
        <v>2.72233310782241</v>
      </c>
      <c r="X8" s="4">
        <f>('[1]Pc, Summer, S2'!X8*Main!$B$5)+(VLOOKUP($A8,'FL Ratio'!$A$2:$B$9,2,FALSE)*'FL Characterization'!X$2)</f>
        <v>2.6894329069767444</v>
      </c>
      <c r="Y8" s="4">
        <f>('[1]Pc, Summer, S2'!Y8*Main!$B$5)+(VLOOKUP($A8,'FL Ratio'!$A$2:$B$9,2,FALSE)*'FL Characterization'!Y$2)</f>
        <v>2.3172415221987324</v>
      </c>
    </row>
    <row r="9" spans="1:25" x14ac:dyDescent="0.25">
      <c r="A9">
        <v>8</v>
      </c>
      <c r="B9" s="4">
        <f>('[1]Pc, Summer, S2'!B9*Main!$B$5)+(VLOOKUP($A9,'FL Ratio'!$A$2:$B$9,2,FALSE)*'FL Characterization'!B$2)</f>
        <v>1.6385426970443353</v>
      </c>
      <c r="C9" s="4">
        <f>('[1]Pc, Summer, S2'!C9*Main!$B$5)+(VLOOKUP($A9,'FL Ratio'!$A$2:$B$9,2,FALSE)*'FL Characterization'!C$2)</f>
        <v>1.5706445443349755</v>
      </c>
      <c r="D9" s="4">
        <f>('[1]Pc, Summer, S2'!D9*Main!$B$5)+(VLOOKUP($A9,'FL Ratio'!$A$2:$B$9,2,FALSE)*'FL Characterization'!D$2)</f>
        <v>1.4968888669950737</v>
      </c>
      <c r="E9" s="4">
        <f>('[1]Pc, Summer, S2'!E9*Main!$B$5)+(VLOOKUP($A9,'FL Ratio'!$A$2:$B$9,2,FALSE)*'FL Characterization'!E$2)</f>
        <v>1.4794133004926109</v>
      </c>
      <c r="F9" s="4">
        <f>('[1]Pc, Summer, S2'!F9*Main!$B$5)+(VLOOKUP($A9,'FL Ratio'!$A$2:$B$9,2,FALSE)*'FL Characterization'!F$2)</f>
        <v>1.5010816995073895</v>
      </c>
      <c r="G9" s="4">
        <f>('[1]Pc, Summer, S2'!G9*Main!$B$5)+(VLOOKUP($A9,'FL Ratio'!$A$2:$B$9,2,FALSE)*'FL Characterization'!G$2)</f>
        <v>1.655363325123153</v>
      </c>
      <c r="H9" s="4">
        <f>('[1]Pc, Summer, S2'!H9*Main!$B$5)+(VLOOKUP($A9,'FL Ratio'!$A$2:$B$9,2,FALSE)*'FL Characterization'!H$2)</f>
        <v>2.6451567610837441</v>
      </c>
      <c r="I9" s="4">
        <f>('[1]Pc, Summer, S2'!I9*Main!$B$5)+(VLOOKUP($A9,'FL Ratio'!$A$2:$B$9,2,FALSE)*'FL Characterization'!I$2)</f>
        <v>3.1025579310344833</v>
      </c>
      <c r="J9" s="4">
        <f>('[1]Pc, Summer, S2'!J9*Main!$B$5)+(VLOOKUP($A9,'FL Ratio'!$A$2:$B$9,2,FALSE)*'FL Characterization'!J$2)</f>
        <v>3.4353439039408866</v>
      </c>
      <c r="K9" s="4">
        <f>('[1]Pc, Summer, S2'!K9*Main!$B$5)+(VLOOKUP($A9,'FL Ratio'!$A$2:$B$9,2,FALSE)*'FL Characterization'!K$2)</f>
        <v>3.4261673891625626</v>
      </c>
      <c r="L9" s="4">
        <f>('[1]Pc, Summer, S2'!L9*Main!$B$5)+(VLOOKUP($A9,'FL Ratio'!$A$2:$B$9,2,FALSE)*'FL Characterization'!L$2)</f>
        <v>3.5010901970443351</v>
      </c>
      <c r="M9" s="4">
        <f>('[1]Pc, Summer, S2'!M9*Main!$B$5)+(VLOOKUP($A9,'FL Ratio'!$A$2:$B$9,2,FALSE)*'FL Characterization'!M$2)</f>
        <v>3.7535437068965516</v>
      </c>
      <c r="N9" s="4">
        <f>('[1]Pc, Summer, S2'!N9*Main!$B$5)+(VLOOKUP($A9,'FL Ratio'!$A$2:$B$9,2,FALSE)*'FL Characterization'!N$2)</f>
        <v>3.6954201477832513</v>
      </c>
      <c r="O9" s="4">
        <f>('[1]Pc, Summer, S2'!O9*Main!$B$5)+(VLOOKUP($A9,'FL Ratio'!$A$2:$B$9,2,FALSE)*'FL Characterization'!O$2)</f>
        <v>3.4569594581280794</v>
      </c>
      <c r="P9" s="4">
        <f>('[1]Pc, Summer, S2'!P9*Main!$B$5)+(VLOOKUP($A9,'FL Ratio'!$A$2:$B$9,2,FALSE)*'FL Characterization'!P$2)</f>
        <v>2.9571693103448276</v>
      </c>
      <c r="Q9" s="4">
        <f>('[1]Pc, Summer, S2'!Q9*Main!$B$5)+(VLOOKUP($A9,'FL Ratio'!$A$2:$B$9,2,FALSE)*'FL Characterization'!Q$2)</f>
        <v>2.8534952216748772</v>
      </c>
      <c r="R9" s="4">
        <f>('[1]Pc, Summer, S2'!R9*Main!$B$5)+(VLOOKUP($A9,'FL Ratio'!$A$2:$B$9,2,FALSE)*'FL Characterization'!R$2)</f>
        <v>2.7499647783251229</v>
      </c>
      <c r="S9" s="4">
        <f>('[1]Pc, Summer, S2'!S9*Main!$B$5)+(VLOOKUP($A9,'FL Ratio'!$A$2:$B$9,2,FALSE)*'FL Characterization'!S$2)</f>
        <v>2.6520672044334974</v>
      </c>
      <c r="T9" s="4">
        <f>('[1]Pc, Summer, S2'!T9*Main!$B$5)+(VLOOKUP($A9,'FL Ratio'!$A$2:$B$9,2,FALSE)*'FL Characterization'!T$2)</f>
        <v>2.5722915517241378</v>
      </c>
      <c r="U9" s="4">
        <f>('[1]Pc, Summer, S2'!U9*Main!$B$5)+(VLOOKUP($A9,'FL Ratio'!$A$2:$B$9,2,FALSE)*'FL Characterization'!U$2)</f>
        <v>2.751597561576355</v>
      </c>
      <c r="V9" s="4">
        <f>('[1]Pc, Summer, S2'!V9*Main!$B$5)+(VLOOKUP($A9,'FL Ratio'!$A$2:$B$9,2,FALSE)*'FL Characterization'!V$2)</f>
        <v>2.5585510344827589</v>
      </c>
      <c r="W9" s="4">
        <f>('[1]Pc, Summer, S2'!W9*Main!$B$5)+(VLOOKUP($A9,'FL Ratio'!$A$2:$B$9,2,FALSE)*'FL Characterization'!W$2)</f>
        <v>2.2653437684729067</v>
      </c>
      <c r="X9" s="4">
        <f>('[1]Pc, Summer, S2'!X9*Main!$B$5)+(VLOOKUP($A9,'FL Ratio'!$A$2:$B$9,2,FALSE)*'FL Characterization'!X$2)</f>
        <v>1.966190160098523</v>
      </c>
      <c r="Y9" s="4">
        <f>('[1]Pc, Summer, S2'!Y9*Main!$B$5)+(VLOOKUP($A9,'FL Ratio'!$A$2:$B$9,2,FALSE)*'FL Characterization'!Y$2)</f>
        <v>1.8060875123152711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5-0530-4410-AAB9-2F9F9DFAA028}">
  <dimension ref="A1:Y16"/>
  <sheetViews>
    <sheetView workbookViewId="0">
      <selection activeCell="E3" sqref="E3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S3'!B2*Main!$B$5)+(VLOOKUP($A2,'FL Ratio'!$A$2:$B$9,2,FALSE)*'FL Characterization'!B$2)</f>
        <v>6.1164450000000015</v>
      </c>
      <c r="C2" s="4">
        <f>('[1]Pc, Summer, S3'!C2*Main!$B$5)+(VLOOKUP($A2,'FL Ratio'!$A$2:$B$9,2,FALSE)*'FL Characterization'!C$2)</f>
        <v>6.12495023255814</v>
      </c>
      <c r="D2" s="4">
        <f>('[1]Pc, Summer, S3'!D2*Main!$B$5)+(VLOOKUP($A2,'FL Ratio'!$A$2:$B$9,2,FALSE)*'FL Characterization'!D$2)</f>
        <v>5.6609047674418607</v>
      </c>
      <c r="E2" s="4">
        <f>('[1]Pc, Summer, S3'!E2*Main!$B$5)+(VLOOKUP($A2,'FL Ratio'!$A$2:$B$9,2,FALSE)*'FL Characterization'!E$2)</f>
        <v>5.7685215116279078</v>
      </c>
      <c r="F2" s="4">
        <f>('[1]Pc, Summer, S3'!F2*Main!$B$5)+(VLOOKUP($A2,'FL Ratio'!$A$2:$B$9,2,FALSE)*'FL Characterization'!F$2)</f>
        <v>5.4733405813953482</v>
      </c>
      <c r="G2" s="4">
        <f>('[1]Pc, Summer, S3'!G2*Main!$B$5)+(VLOOKUP($A2,'FL Ratio'!$A$2:$B$9,2,FALSE)*'FL Characterization'!G$2)</f>
        <v>5.5805304651162801</v>
      </c>
      <c r="H2" s="4">
        <f>('[1]Pc, Summer, S3'!H2*Main!$B$5)+(VLOOKUP($A2,'FL Ratio'!$A$2:$B$9,2,FALSE)*'FL Characterization'!H$2)</f>
        <v>5.6208400000000012</v>
      </c>
      <c r="I2" s="4">
        <f>('[1]Pc, Summer, S3'!I2*Main!$B$5)+(VLOOKUP($A2,'FL Ratio'!$A$2:$B$9,2,FALSE)*'FL Characterization'!I$2)</f>
        <v>6.8145434883720926</v>
      </c>
      <c r="J2" s="4">
        <f>('[1]Pc, Summer, S3'!J2*Main!$B$5)+(VLOOKUP($A2,'FL Ratio'!$A$2:$B$9,2,FALSE)*'FL Characterization'!J$2)</f>
        <v>7.038276162790698</v>
      </c>
      <c r="K2" s="4">
        <f>('[1]Pc, Summer, S3'!K2*Main!$B$5)+(VLOOKUP($A2,'FL Ratio'!$A$2:$B$9,2,FALSE)*'FL Characterization'!K$2)</f>
        <v>7.0298170930232544</v>
      </c>
      <c r="L2" s="4">
        <f>('[1]Pc, Summer, S3'!L2*Main!$B$5)+(VLOOKUP($A2,'FL Ratio'!$A$2:$B$9,2,FALSE)*'FL Characterization'!L$2)</f>
        <v>7.0375211046511641</v>
      </c>
      <c r="M2" s="4">
        <f>('[1]Pc, Summer, S3'!M2*Main!$B$5)+(VLOOKUP($A2,'FL Ratio'!$A$2:$B$9,2,FALSE)*'FL Characterization'!M$2)</f>
        <v>7.0591097674418606</v>
      </c>
      <c r="N2" s="4">
        <f>('[1]Pc, Summer, S3'!N2*Main!$B$5)+(VLOOKUP($A2,'FL Ratio'!$A$2:$B$9,2,FALSE)*'FL Characterization'!N$2)</f>
        <v>7.2634922674418627</v>
      </c>
      <c r="O2" s="4">
        <f>('[1]Pc, Summer, S3'!O2*Main!$B$5)+(VLOOKUP($A2,'FL Ratio'!$A$2:$B$9,2,FALSE)*'FL Characterization'!O$2)</f>
        <v>7.0963195348837198</v>
      </c>
      <c r="P2" s="4">
        <f>('[1]Pc, Summer, S3'!P2*Main!$B$5)+(VLOOKUP($A2,'FL Ratio'!$A$2:$B$9,2,FALSE)*'FL Characterization'!P$2)</f>
        <v>6.6233314534883725</v>
      </c>
      <c r="Q2" s="4">
        <f>('[1]Pc, Summer, S3'!Q2*Main!$B$5)+(VLOOKUP($A2,'FL Ratio'!$A$2:$B$9,2,FALSE)*'FL Characterization'!Q$2)</f>
        <v>7.0264444186046511</v>
      </c>
      <c r="R2" s="4">
        <f>('[1]Pc, Summer, S3'!R2*Main!$B$5)+(VLOOKUP($A2,'FL Ratio'!$A$2:$B$9,2,FALSE)*'FL Characterization'!R$2)</f>
        <v>6.9971180232558137</v>
      </c>
      <c r="S2" s="4">
        <f>('[1]Pc, Summer, S3'!S2*Main!$B$5)+(VLOOKUP($A2,'FL Ratio'!$A$2:$B$9,2,FALSE)*'FL Characterization'!S$2)</f>
        <v>6.6224351162790702</v>
      </c>
      <c r="T2" s="4">
        <f>('[1]Pc, Summer, S3'!T2*Main!$B$5)+(VLOOKUP($A2,'FL Ratio'!$A$2:$B$9,2,FALSE)*'FL Characterization'!T$2)</f>
        <v>6.3759934883720923</v>
      </c>
      <c r="U2" s="4">
        <f>('[1]Pc, Summer, S3'!U2*Main!$B$5)+(VLOOKUP($A2,'FL Ratio'!$A$2:$B$9,2,FALSE)*'FL Characterization'!U$2)</f>
        <v>6.2145720348837203</v>
      </c>
      <c r="V2" s="4">
        <f>('[1]Pc, Summer, S3'!V2*Main!$B$5)+(VLOOKUP($A2,'FL Ratio'!$A$2:$B$9,2,FALSE)*'FL Characterization'!V$2)</f>
        <v>6.2177661627906966</v>
      </c>
      <c r="W2" s="4">
        <f>('[1]Pc, Summer, S3'!W2*Main!$B$5)+(VLOOKUP($A2,'FL Ratio'!$A$2:$B$9,2,FALSE)*'FL Characterization'!W$2)</f>
        <v>6.3077132558139537</v>
      </c>
      <c r="X2" s="4">
        <f>('[1]Pc, Summer, S3'!X2*Main!$B$5)+(VLOOKUP($A2,'FL Ratio'!$A$2:$B$9,2,FALSE)*'FL Characterization'!X$2)</f>
        <v>5.9777320930232571</v>
      </c>
      <c r="Y2" s="4">
        <f>('[1]Pc, Summer, S3'!Y2*Main!$B$5)+(VLOOKUP($A2,'FL Ratio'!$A$2:$B$9,2,FALSE)*'FL Characterization'!Y$2)</f>
        <v>5.6601873255813953</v>
      </c>
    </row>
    <row r="3" spans="1:25" x14ac:dyDescent="0.25">
      <c r="A3">
        <v>2</v>
      </c>
      <c r="B3" s="4">
        <f>('[1]Pc, Summer, S3'!B3*Main!$B$5)+(VLOOKUP($A3,'FL Ratio'!$A$2:$B$9,2,FALSE)*'FL Characterization'!B$2)</f>
        <v>4.5306033482142851</v>
      </c>
      <c r="C3" s="4">
        <f>('[1]Pc, Summer, S3'!C3*Main!$B$5)+(VLOOKUP($A3,'FL Ratio'!$A$2:$B$9,2,FALSE)*'FL Characterization'!C$2)</f>
        <v>4.2908546502976179</v>
      </c>
      <c r="D3" s="4">
        <f>('[1]Pc, Summer, S3'!D3*Main!$B$5)+(VLOOKUP($A3,'FL Ratio'!$A$2:$B$9,2,FALSE)*'FL Characterization'!D$2)</f>
        <v>4.0678982142857141</v>
      </c>
      <c r="E3" s="4">
        <f>('[1]Pc, Summer, S3'!E3*Main!$B$5)+(VLOOKUP($A3,'FL Ratio'!$A$2:$B$9,2,FALSE)*'FL Characterization'!E$2)</f>
        <v>3.7869490327380957</v>
      </c>
      <c r="F3" s="4">
        <f>('[1]Pc, Summer, S3'!F3*Main!$B$5)+(VLOOKUP($A3,'FL Ratio'!$A$2:$B$9,2,FALSE)*'FL Characterization'!F$2)</f>
        <v>3.5171776785714277</v>
      </c>
      <c r="G3" s="4">
        <f>('[1]Pc, Summer, S3'!G3*Main!$B$5)+(VLOOKUP($A3,'FL Ratio'!$A$2:$B$9,2,FALSE)*'FL Characterization'!G$2)</f>
        <v>3.6675533110119045</v>
      </c>
      <c r="H3" s="4">
        <f>('[1]Pc, Summer, S3'!H3*Main!$B$5)+(VLOOKUP($A3,'FL Ratio'!$A$2:$B$9,2,FALSE)*'FL Characterization'!H$2)</f>
        <v>3.9994630208333333</v>
      </c>
      <c r="I3" s="4">
        <f>('[1]Pc, Summer, S3'!I3*Main!$B$5)+(VLOOKUP($A3,'FL Ratio'!$A$2:$B$9,2,FALSE)*'FL Characterization'!I$2)</f>
        <v>5.0372755208333322</v>
      </c>
      <c r="J3" s="4">
        <f>('[1]Pc, Summer, S3'!J3*Main!$B$5)+(VLOOKUP($A3,'FL Ratio'!$A$2:$B$9,2,FALSE)*'FL Characterization'!J$2)</f>
        <v>5.4920833333333325</v>
      </c>
      <c r="K3" s="4">
        <f>('[1]Pc, Summer, S3'!K3*Main!$B$5)+(VLOOKUP($A3,'FL Ratio'!$A$2:$B$9,2,FALSE)*'FL Characterization'!K$2)</f>
        <v>6.0435730282738094</v>
      </c>
      <c r="L3" s="4">
        <f>('[1]Pc, Summer, S3'!L3*Main!$B$5)+(VLOOKUP($A3,'FL Ratio'!$A$2:$B$9,2,FALSE)*'FL Characterization'!L$2)</f>
        <v>5.3383927083333322</v>
      </c>
      <c r="M3" s="4">
        <f>('[1]Pc, Summer, S3'!M3*Main!$B$5)+(VLOOKUP($A3,'FL Ratio'!$A$2:$B$9,2,FALSE)*'FL Characterization'!M$2)</f>
        <v>5.7239730654761898</v>
      </c>
      <c r="N3" s="4">
        <f>('[1]Pc, Summer, S3'!N3*Main!$B$5)+(VLOOKUP($A3,'FL Ratio'!$A$2:$B$9,2,FALSE)*'FL Characterization'!N$2)</f>
        <v>5.6887393601190466</v>
      </c>
      <c r="O3" s="4">
        <f>('[1]Pc, Summer, S3'!O3*Main!$B$5)+(VLOOKUP($A3,'FL Ratio'!$A$2:$B$9,2,FALSE)*'FL Characterization'!O$2)</f>
        <v>5.6398895833333338</v>
      </c>
      <c r="P3" s="4">
        <f>('[1]Pc, Summer, S3'!P3*Main!$B$5)+(VLOOKUP($A3,'FL Ratio'!$A$2:$B$9,2,FALSE)*'FL Characterization'!P$2)</f>
        <v>4.8157046875000002</v>
      </c>
      <c r="Q3" s="4">
        <f>('[1]Pc, Summer, S3'!Q3*Main!$B$5)+(VLOOKUP($A3,'FL Ratio'!$A$2:$B$9,2,FALSE)*'FL Characterization'!Q$2)</f>
        <v>5.1144186383928565</v>
      </c>
      <c r="R3" s="4">
        <f>('[1]Pc, Summer, S3'!R3*Main!$B$5)+(VLOOKUP($A3,'FL Ratio'!$A$2:$B$9,2,FALSE)*'FL Characterization'!R$2)</f>
        <v>5.4292712053571428</v>
      </c>
      <c r="S3" s="4">
        <f>('[1]Pc, Summer, S3'!S3*Main!$B$5)+(VLOOKUP($A3,'FL Ratio'!$A$2:$B$9,2,FALSE)*'FL Characterization'!S$2)</f>
        <v>5.4001814732142845</v>
      </c>
      <c r="T3" s="4">
        <f>('[1]Pc, Summer, S3'!T3*Main!$B$5)+(VLOOKUP($A3,'FL Ratio'!$A$2:$B$9,2,FALSE)*'FL Characterization'!T$2)</f>
        <v>5.4247468749999994</v>
      </c>
      <c r="U3" s="4">
        <f>('[1]Pc, Summer, S3'!U3*Main!$B$5)+(VLOOKUP($A3,'FL Ratio'!$A$2:$B$9,2,FALSE)*'FL Characterization'!U$2)</f>
        <v>5.812019642857142</v>
      </c>
      <c r="V3" s="4">
        <f>('[1]Pc, Summer, S3'!V3*Main!$B$5)+(VLOOKUP($A3,'FL Ratio'!$A$2:$B$9,2,FALSE)*'FL Characterization'!V$2)</f>
        <v>5.9751218749999992</v>
      </c>
      <c r="W3" s="4">
        <f>('[1]Pc, Summer, S3'!W3*Main!$B$5)+(VLOOKUP($A3,'FL Ratio'!$A$2:$B$9,2,FALSE)*'FL Characterization'!W$2)</f>
        <v>5.5795965773809533</v>
      </c>
      <c r="X3" s="4">
        <f>('[1]Pc, Summer, S3'!X3*Main!$B$5)+(VLOOKUP($A3,'FL Ratio'!$A$2:$B$9,2,FALSE)*'FL Characterization'!X$2)</f>
        <v>4.9199465773809514</v>
      </c>
      <c r="Y3" s="4">
        <f>('[1]Pc, Summer, S3'!Y3*Main!$B$5)+(VLOOKUP($A3,'FL Ratio'!$A$2:$B$9,2,FALSE)*'FL Characterization'!Y$2)</f>
        <v>4.6332384300595235</v>
      </c>
    </row>
    <row r="4" spans="1:25" x14ac:dyDescent="0.25">
      <c r="A4">
        <v>3</v>
      </c>
      <c r="B4" s="4">
        <f>('[1]Pc, Summer, S3'!B4*Main!$B$5)+(VLOOKUP($A4,'FL Ratio'!$A$2:$B$9,2,FALSE)*'FL Characterization'!B$2)</f>
        <v>2.9953711575562698</v>
      </c>
      <c r="C4" s="4">
        <f>('[1]Pc, Summer, S3'!C4*Main!$B$5)+(VLOOKUP($A4,'FL Ratio'!$A$2:$B$9,2,FALSE)*'FL Characterization'!C$2)</f>
        <v>2.7513000428724546</v>
      </c>
      <c r="D4" s="4">
        <f>('[1]Pc, Summer, S3'!D4*Main!$B$5)+(VLOOKUP($A4,'FL Ratio'!$A$2:$B$9,2,FALSE)*'FL Characterization'!D$2)</f>
        <v>2.627845787781351</v>
      </c>
      <c r="E4" s="4">
        <f>('[1]Pc, Summer, S3'!E4*Main!$B$5)+(VLOOKUP($A4,'FL Ratio'!$A$2:$B$9,2,FALSE)*'FL Characterization'!E$2)</f>
        <v>2.6951199892818867</v>
      </c>
      <c r="F4" s="4">
        <f>('[1]Pc, Summer, S3'!F4*Main!$B$5)+(VLOOKUP($A4,'FL Ratio'!$A$2:$B$9,2,FALSE)*'FL Characterization'!F$2)</f>
        <v>2.5728645016077172</v>
      </c>
      <c r="G4" s="4">
        <f>('[1]Pc, Summer, S3'!G4*Main!$B$5)+(VLOOKUP($A4,'FL Ratio'!$A$2:$B$9,2,FALSE)*'FL Characterization'!G$2)</f>
        <v>2.5794884673097536</v>
      </c>
      <c r="H4" s="4">
        <f>('[1]Pc, Summer, S3'!H4*Main!$B$5)+(VLOOKUP($A4,'FL Ratio'!$A$2:$B$9,2,FALSE)*'FL Characterization'!H$2)</f>
        <v>3.7811896891747061</v>
      </c>
      <c r="I4" s="4">
        <f>('[1]Pc, Summer, S3'!I4*Main!$B$5)+(VLOOKUP($A4,'FL Ratio'!$A$2:$B$9,2,FALSE)*'FL Characterization'!I$2)</f>
        <v>4.6591888853161842</v>
      </c>
      <c r="J4" s="4">
        <f>('[1]Pc, Summer, S3'!J4*Main!$B$5)+(VLOOKUP($A4,'FL Ratio'!$A$2:$B$9,2,FALSE)*'FL Characterization'!J$2)</f>
        <v>4.7836385316184344</v>
      </c>
      <c r="K4" s="4">
        <f>('[1]Pc, Summer, S3'!K4*Main!$B$5)+(VLOOKUP($A4,'FL Ratio'!$A$2:$B$9,2,FALSE)*'FL Characterization'!K$2)</f>
        <v>4.6311522400857443</v>
      </c>
      <c r="L4" s="4">
        <f>('[1]Pc, Summer, S3'!L4*Main!$B$5)+(VLOOKUP($A4,'FL Ratio'!$A$2:$B$9,2,FALSE)*'FL Characterization'!L$2)</f>
        <v>4.3448851875669883</v>
      </c>
      <c r="M4" s="4">
        <f>('[1]Pc, Summer, S3'!M4*Main!$B$5)+(VLOOKUP($A4,'FL Ratio'!$A$2:$B$9,2,FALSE)*'FL Characterization'!M$2)</f>
        <v>4.8637967631296899</v>
      </c>
      <c r="N4" s="4">
        <f>('[1]Pc, Summer, S3'!N4*Main!$B$5)+(VLOOKUP($A4,'FL Ratio'!$A$2:$B$9,2,FALSE)*'FL Characterization'!N$2)</f>
        <v>5.0970593997856382</v>
      </c>
      <c r="O4" s="4">
        <f>('[1]Pc, Summer, S3'!O4*Main!$B$5)+(VLOOKUP($A4,'FL Ratio'!$A$2:$B$9,2,FALSE)*'FL Characterization'!O$2)</f>
        <v>4.5767127116827435</v>
      </c>
      <c r="P4" s="4">
        <f>('[1]Pc, Summer, S3'!P4*Main!$B$5)+(VLOOKUP($A4,'FL Ratio'!$A$2:$B$9,2,FALSE)*'FL Characterization'!P$2)</f>
        <v>4.2248582636655954</v>
      </c>
      <c r="Q4" s="4">
        <f>('[1]Pc, Summer, S3'!Q4*Main!$B$5)+(VLOOKUP($A4,'FL Ratio'!$A$2:$B$9,2,FALSE)*'FL Characterization'!Q$2)</f>
        <v>4.1285610289389068</v>
      </c>
      <c r="R4" s="4">
        <f>('[1]Pc, Summer, S3'!R4*Main!$B$5)+(VLOOKUP($A4,'FL Ratio'!$A$2:$B$9,2,FALSE)*'FL Characterization'!R$2)</f>
        <v>4.1916739549839228</v>
      </c>
      <c r="S4" s="4">
        <f>('[1]Pc, Summer, S3'!S4*Main!$B$5)+(VLOOKUP($A4,'FL Ratio'!$A$2:$B$9,2,FALSE)*'FL Characterization'!S$2)</f>
        <v>3.9286391639871381</v>
      </c>
      <c r="T4" s="4">
        <f>('[1]Pc, Summer, S3'!T4*Main!$B$5)+(VLOOKUP($A4,'FL Ratio'!$A$2:$B$9,2,FALSE)*'FL Characterization'!T$2)</f>
        <v>3.9647522829581998</v>
      </c>
      <c r="U4" s="4">
        <f>('[1]Pc, Summer, S3'!U4*Main!$B$5)+(VLOOKUP($A4,'FL Ratio'!$A$2:$B$9,2,FALSE)*'FL Characterization'!U$2)</f>
        <v>4.1792809646302258</v>
      </c>
      <c r="V4" s="4">
        <f>('[1]Pc, Summer, S3'!V4*Main!$B$5)+(VLOOKUP($A4,'FL Ratio'!$A$2:$B$9,2,FALSE)*'FL Characterization'!V$2)</f>
        <v>4.5230587138263667</v>
      </c>
      <c r="W4" s="4">
        <f>('[1]Pc, Summer, S3'!W4*Main!$B$5)+(VLOOKUP($A4,'FL Ratio'!$A$2:$B$9,2,FALSE)*'FL Characterization'!W$2)</f>
        <v>4.0430087674169348</v>
      </c>
      <c r="X4" s="4">
        <f>('[1]Pc, Summer, S3'!X4*Main!$B$5)+(VLOOKUP($A4,'FL Ratio'!$A$2:$B$9,2,FALSE)*'FL Characterization'!X$2)</f>
        <v>3.7517236548767414</v>
      </c>
      <c r="Y4" s="4">
        <f>('[1]Pc, Summer, S3'!Y4*Main!$B$5)+(VLOOKUP($A4,'FL Ratio'!$A$2:$B$9,2,FALSE)*'FL Characterization'!Y$2)</f>
        <v>3.0826894105037517</v>
      </c>
    </row>
    <row r="5" spans="1:25" x14ac:dyDescent="0.25">
      <c r="A5">
        <v>4</v>
      </c>
      <c r="B5" s="4">
        <f>('[1]Pc, Summer, S3'!B5*Main!$B$5)+(VLOOKUP($A5,'FL Ratio'!$A$2:$B$9,2,FALSE)*'FL Characterization'!B$2)</f>
        <v>1.3306802702702702</v>
      </c>
      <c r="C5" s="4">
        <f>('[1]Pc, Summer, S3'!C5*Main!$B$5)+(VLOOKUP($A5,'FL Ratio'!$A$2:$B$9,2,FALSE)*'FL Characterization'!C$2)</f>
        <v>1.0824154054054054</v>
      </c>
      <c r="D5" s="4">
        <f>('[1]Pc, Summer, S3'!D5*Main!$B$5)+(VLOOKUP($A5,'FL Ratio'!$A$2:$B$9,2,FALSE)*'FL Characterization'!D$2)</f>
        <v>0.84210837837837815</v>
      </c>
      <c r="E5" s="4">
        <f>('[1]Pc, Summer, S3'!E5*Main!$B$5)+(VLOOKUP($A5,'FL Ratio'!$A$2:$B$9,2,FALSE)*'FL Characterization'!E$2)</f>
        <v>0.85729324324324319</v>
      </c>
      <c r="F5" s="4">
        <f>('[1]Pc, Summer, S3'!F5*Main!$B$5)+(VLOOKUP($A5,'FL Ratio'!$A$2:$B$9,2,FALSE)*'FL Characterization'!F$2)</f>
        <v>0.75723891891891881</v>
      </c>
      <c r="G5" s="4">
        <f>('[1]Pc, Summer, S3'!G5*Main!$B$5)+(VLOOKUP($A5,'FL Ratio'!$A$2:$B$9,2,FALSE)*'FL Characterization'!G$2)</f>
        <v>0.71685189189189191</v>
      </c>
      <c r="H5" s="4">
        <f>('[1]Pc, Summer, S3'!H5*Main!$B$5)+(VLOOKUP($A5,'FL Ratio'!$A$2:$B$9,2,FALSE)*'FL Characterization'!H$2)</f>
        <v>1.5359267567567565</v>
      </c>
      <c r="I5" s="4">
        <f>('[1]Pc, Summer, S3'!I5*Main!$B$5)+(VLOOKUP($A5,'FL Ratio'!$A$2:$B$9,2,FALSE)*'FL Characterization'!I$2)</f>
        <v>2.599619324324324</v>
      </c>
      <c r="J5" s="4">
        <f>('[1]Pc, Summer, S3'!J5*Main!$B$5)+(VLOOKUP($A5,'FL Ratio'!$A$2:$B$9,2,FALSE)*'FL Characterization'!J$2)</f>
        <v>3.2129020270270265</v>
      </c>
      <c r="K5" s="4">
        <f>('[1]Pc, Summer, S3'!K5*Main!$B$5)+(VLOOKUP($A5,'FL Ratio'!$A$2:$B$9,2,FALSE)*'FL Characterization'!K$2)</f>
        <v>3.263653243243243</v>
      </c>
      <c r="L5" s="4">
        <f>('[1]Pc, Summer, S3'!L5*Main!$B$5)+(VLOOKUP($A5,'FL Ratio'!$A$2:$B$9,2,FALSE)*'FL Characterization'!L$2)</f>
        <v>3.1961416216216212</v>
      </c>
      <c r="M5" s="4">
        <f>('[1]Pc, Summer, S3'!M5*Main!$B$5)+(VLOOKUP($A5,'FL Ratio'!$A$2:$B$9,2,FALSE)*'FL Characterization'!M$2)</f>
        <v>2.9268443243243238</v>
      </c>
      <c r="N5" s="4">
        <f>('[1]Pc, Summer, S3'!N5*Main!$B$5)+(VLOOKUP($A5,'FL Ratio'!$A$2:$B$9,2,FALSE)*'FL Characterization'!N$2)</f>
        <v>3.2263793243243235</v>
      </c>
      <c r="O5" s="4">
        <f>('[1]Pc, Summer, S3'!O5*Main!$B$5)+(VLOOKUP($A5,'FL Ratio'!$A$2:$B$9,2,FALSE)*'FL Characterization'!O$2)</f>
        <v>3.0930764864864866</v>
      </c>
      <c r="P5" s="4">
        <f>('[1]Pc, Summer, S3'!P5*Main!$B$5)+(VLOOKUP($A5,'FL Ratio'!$A$2:$B$9,2,FALSE)*'FL Characterization'!P$2)</f>
        <v>2.8535433783783781</v>
      </c>
      <c r="Q5" s="4">
        <f>('[1]Pc, Summer, S3'!Q5*Main!$B$5)+(VLOOKUP($A5,'FL Ratio'!$A$2:$B$9,2,FALSE)*'FL Characterization'!Q$2)</f>
        <v>2.5881518918918922</v>
      </c>
      <c r="R5" s="4">
        <f>('[1]Pc, Summer, S3'!R5*Main!$B$5)+(VLOOKUP($A5,'FL Ratio'!$A$2:$B$9,2,FALSE)*'FL Characterization'!R$2)</f>
        <v>2.3337202702702702</v>
      </c>
      <c r="S5" s="4">
        <f>('[1]Pc, Summer, S3'!S5*Main!$B$5)+(VLOOKUP($A5,'FL Ratio'!$A$2:$B$9,2,FALSE)*'FL Characterization'!S$2)</f>
        <v>2.1014241891891889</v>
      </c>
      <c r="T5" s="4">
        <f>('[1]Pc, Summer, S3'!T5*Main!$B$5)+(VLOOKUP($A5,'FL Ratio'!$A$2:$B$9,2,FALSE)*'FL Characterization'!T$2)</f>
        <v>2.6134524324324317</v>
      </c>
      <c r="U5" s="4">
        <f>('[1]Pc, Summer, S3'!U5*Main!$B$5)+(VLOOKUP($A5,'FL Ratio'!$A$2:$B$9,2,FALSE)*'FL Characterization'!U$2)</f>
        <v>3.1130262162162157</v>
      </c>
      <c r="V5" s="4">
        <f>('[1]Pc, Summer, S3'!V5*Main!$B$5)+(VLOOKUP($A5,'FL Ratio'!$A$2:$B$9,2,FALSE)*'FL Characterization'!V$2)</f>
        <v>3.61589027027027</v>
      </c>
      <c r="W5" s="4">
        <f>('[1]Pc, Summer, S3'!W5*Main!$B$5)+(VLOOKUP($A5,'FL Ratio'!$A$2:$B$9,2,FALSE)*'FL Characterization'!W$2)</f>
        <v>3.4664159459459456</v>
      </c>
      <c r="X5" s="4">
        <f>('[1]Pc, Summer, S3'!X5*Main!$B$5)+(VLOOKUP($A5,'FL Ratio'!$A$2:$B$9,2,FALSE)*'FL Characterization'!X$2)</f>
        <v>2.6187678378378378</v>
      </c>
      <c r="Y5" s="4">
        <f>('[1]Pc, Summer, S3'!Y5*Main!$B$5)+(VLOOKUP($A5,'FL Ratio'!$A$2:$B$9,2,FALSE)*'FL Characterization'!Y$2)</f>
        <v>1.9019881081081078</v>
      </c>
    </row>
    <row r="6" spans="1:25" x14ac:dyDescent="0.25">
      <c r="A6">
        <v>5</v>
      </c>
      <c r="B6" s="4">
        <f>('[1]Pc, Summer, S3'!B6*Main!$B$5)+(VLOOKUP($A6,'FL Ratio'!$A$2:$B$9,2,FALSE)*'FL Characterization'!B$2)</f>
        <v>2.5756584939759031</v>
      </c>
      <c r="C6" s="4">
        <f>('[1]Pc, Summer, S3'!C6*Main!$B$5)+(VLOOKUP($A6,'FL Ratio'!$A$2:$B$9,2,FALSE)*'FL Characterization'!C$2)</f>
        <v>2.3306809337349392</v>
      </c>
      <c r="D6" s="4">
        <f>('[1]Pc, Summer, S3'!D6*Main!$B$5)+(VLOOKUP($A6,'FL Ratio'!$A$2:$B$9,2,FALSE)*'FL Characterization'!D$2)</f>
        <v>2.1538843674698791</v>
      </c>
      <c r="E6" s="4">
        <f>('[1]Pc, Summer, S3'!E6*Main!$B$5)+(VLOOKUP($A6,'FL Ratio'!$A$2:$B$9,2,FALSE)*'FL Characterization'!E$2)</f>
        <v>2.0393888554216866</v>
      </c>
      <c r="F6" s="4">
        <f>('[1]Pc, Summer, S3'!F6*Main!$B$5)+(VLOOKUP($A6,'FL Ratio'!$A$2:$B$9,2,FALSE)*'FL Characterization'!F$2)</f>
        <v>2.1309404819277105</v>
      </c>
      <c r="G6" s="4">
        <f>('[1]Pc, Summer, S3'!G6*Main!$B$5)+(VLOOKUP($A6,'FL Ratio'!$A$2:$B$9,2,FALSE)*'FL Characterization'!G$2)</f>
        <v>2.1250353012048193</v>
      </c>
      <c r="H6" s="4">
        <f>('[1]Pc, Summer, S3'!H6*Main!$B$5)+(VLOOKUP($A6,'FL Ratio'!$A$2:$B$9,2,FALSE)*'FL Characterization'!H$2)</f>
        <v>2.3616624698795183</v>
      </c>
      <c r="I6" s="4">
        <f>('[1]Pc, Summer, S3'!I6*Main!$B$5)+(VLOOKUP($A6,'FL Ratio'!$A$2:$B$9,2,FALSE)*'FL Characterization'!I$2)</f>
        <v>2.7387362650602411</v>
      </c>
      <c r="J6" s="4">
        <f>('[1]Pc, Summer, S3'!J6*Main!$B$5)+(VLOOKUP($A6,'FL Ratio'!$A$2:$B$9,2,FALSE)*'FL Characterization'!J$2)</f>
        <v>2.9639246987951804</v>
      </c>
      <c r="K6" s="4">
        <f>('[1]Pc, Summer, S3'!K6*Main!$B$5)+(VLOOKUP($A6,'FL Ratio'!$A$2:$B$9,2,FALSE)*'FL Characterization'!K$2)</f>
        <v>3.0588136144578315</v>
      </c>
      <c r="L6" s="4">
        <f>('[1]Pc, Summer, S3'!L6*Main!$B$5)+(VLOOKUP($A6,'FL Ratio'!$A$2:$B$9,2,FALSE)*'FL Characterization'!L$2)</f>
        <v>3.2669145783132527</v>
      </c>
      <c r="M6" s="4">
        <f>('[1]Pc, Summer, S3'!M6*Main!$B$5)+(VLOOKUP($A6,'FL Ratio'!$A$2:$B$9,2,FALSE)*'FL Characterization'!M$2)</f>
        <v>3.3893046385542163</v>
      </c>
      <c r="N6" s="4">
        <f>('[1]Pc, Summer, S3'!N6*Main!$B$5)+(VLOOKUP($A6,'FL Ratio'!$A$2:$B$9,2,FALSE)*'FL Characterization'!N$2)</f>
        <v>3.62810921686747</v>
      </c>
      <c r="O6" s="4">
        <f>('[1]Pc, Summer, S3'!O6*Main!$B$5)+(VLOOKUP($A6,'FL Ratio'!$A$2:$B$9,2,FALSE)*'FL Characterization'!O$2)</f>
        <v>3.4773731325301203</v>
      </c>
      <c r="P6" s="4">
        <f>('[1]Pc, Summer, S3'!P6*Main!$B$5)+(VLOOKUP($A6,'FL Ratio'!$A$2:$B$9,2,FALSE)*'FL Characterization'!P$2)</f>
        <v>3.3555113855421688</v>
      </c>
      <c r="Q6" s="4">
        <f>('[1]Pc, Summer, S3'!Q6*Main!$B$5)+(VLOOKUP($A6,'FL Ratio'!$A$2:$B$9,2,FALSE)*'FL Characterization'!Q$2)</f>
        <v>3.3124874096385537</v>
      </c>
      <c r="R6" s="4">
        <f>('[1]Pc, Summer, S3'!R6*Main!$B$5)+(VLOOKUP($A6,'FL Ratio'!$A$2:$B$9,2,FALSE)*'FL Characterization'!R$2)</f>
        <v>3.2072941265060235</v>
      </c>
      <c r="S6" s="4">
        <f>('[1]Pc, Summer, S3'!S6*Main!$B$5)+(VLOOKUP($A6,'FL Ratio'!$A$2:$B$9,2,FALSE)*'FL Characterization'!S$2)</f>
        <v>3.2960452409638554</v>
      </c>
      <c r="T6" s="4">
        <f>('[1]Pc, Summer, S3'!T6*Main!$B$5)+(VLOOKUP($A6,'FL Ratio'!$A$2:$B$9,2,FALSE)*'FL Characterization'!T$2)</f>
        <v>3.2005230120481918</v>
      </c>
      <c r="U6" s="4">
        <f>('[1]Pc, Summer, S3'!U6*Main!$B$5)+(VLOOKUP($A6,'FL Ratio'!$A$2:$B$9,2,FALSE)*'FL Characterization'!U$2)</f>
        <v>3.3415765662650605</v>
      </c>
      <c r="V6" s="4">
        <f>('[1]Pc, Summer, S3'!V6*Main!$B$5)+(VLOOKUP($A6,'FL Ratio'!$A$2:$B$9,2,FALSE)*'FL Characterization'!V$2)</f>
        <v>3.6077058433734934</v>
      </c>
      <c r="W6" s="4">
        <f>('[1]Pc, Summer, S3'!W6*Main!$B$5)+(VLOOKUP($A6,'FL Ratio'!$A$2:$B$9,2,FALSE)*'FL Characterization'!W$2)</f>
        <v>3.5344007228915664</v>
      </c>
      <c r="X6" s="4">
        <f>('[1]Pc, Summer, S3'!X6*Main!$B$5)+(VLOOKUP($A6,'FL Ratio'!$A$2:$B$9,2,FALSE)*'FL Characterization'!X$2)</f>
        <v>3.4191830120481925</v>
      </c>
      <c r="Y6" s="4">
        <f>('[1]Pc, Summer, S3'!Y6*Main!$B$5)+(VLOOKUP($A6,'FL Ratio'!$A$2:$B$9,2,FALSE)*'FL Characterization'!Y$2)</f>
        <v>2.9491887349397583</v>
      </c>
    </row>
    <row r="7" spans="1:25" x14ac:dyDescent="0.25">
      <c r="A7">
        <v>6</v>
      </c>
      <c r="B7" s="4">
        <f>('[1]Pc, Summer, S3'!B7*Main!$B$5)+(VLOOKUP($A7,'FL Ratio'!$A$2:$B$9,2,FALSE)*'FL Characterization'!B$2)</f>
        <v>2.6412141722745623</v>
      </c>
      <c r="C7" s="4">
        <f>('[1]Pc, Summer, S3'!C7*Main!$B$5)+(VLOOKUP($A7,'FL Ratio'!$A$2:$B$9,2,FALSE)*'FL Characterization'!C$2)</f>
        <v>2.5685476850605653</v>
      </c>
      <c r="D7" s="4">
        <f>('[1]Pc, Summer, S3'!D7*Main!$B$5)+(VLOOKUP($A7,'FL Ratio'!$A$2:$B$9,2,FALSE)*'FL Characterization'!D$2)</f>
        <v>2.4290647913862715</v>
      </c>
      <c r="E7" s="4">
        <f>('[1]Pc, Summer, S3'!E7*Main!$B$5)+(VLOOKUP($A7,'FL Ratio'!$A$2:$B$9,2,FALSE)*'FL Characterization'!E$2)</f>
        <v>2.4512219380888292</v>
      </c>
      <c r="F7" s="4">
        <f>('[1]Pc, Summer, S3'!F7*Main!$B$5)+(VLOOKUP($A7,'FL Ratio'!$A$2:$B$9,2,FALSE)*'FL Characterization'!F$2)</f>
        <v>2.4711346029609693</v>
      </c>
      <c r="G7" s="4">
        <f>('[1]Pc, Summer, S3'!G7*Main!$B$5)+(VLOOKUP($A7,'FL Ratio'!$A$2:$B$9,2,FALSE)*'FL Characterization'!G$2)</f>
        <v>2.5358154845222067</v>
      </c>
      <c r="H7" s="4">
        <f>('[1]Pc, Summer, S3'!H7*Main!$B$5)+(VLOOKUP($A7,'FL Ratio'!$A$2:$B$9,2,FALSE)*'FL Characterization'!H$2)</f>
        <v>2.7451861507402415</v>
      </c>
      <c r="I7" s="4">
        <f>('[1]Pc, Summer, S3'!I7*Main!$B$5)+(VLOOKUP($A7,'FL Ratio'!$A$2:$B$9,2,FALSE)*'FL Characterization'!I$2)</f>
        <v>3.3854186541049791</v>
      </c>
      <c r="J7" s="4">
        <f>('[1]Pc, Summer, S3'!J7*Main!$B$5)+(VLOOKUP($A7,'FL Ratio'!$A$2:$B$9,2,FALSE)*'FL Characterization'!J$2)</f>
        <v>3.4977651413189772</v>
      </c>
      <c r="K7" s="4">
        <f>('[1]Pc, Summer, S3'!K7*Main!$B$5)+(VLOOKUP($A7,'FL Ratio'!$A$2:$B$9,2,FALSE)*'FL Characterization'!K$2)</f>
        <v>3.4159517227456266</v>
      </c>
      <c r="L7" s="4">
        <f>('[1]Pc, Summer, S3'!L7*Main!$B$5)+(VLOOKUP($A7,'FL Ratio'!$A$2:$B$9,2,FALSE)*'FL Characterization'!L$2)</f>
        <v>3.4149809690444148</v>
      </c>
      <c r="M7" s="4">
        <f>('[1]Pc, Summer, S3'!M7*Main!$B$5)+(VLOOKUP($A7,'FL Ratio'!$A$2:$B$9,2,FALSE)*'FL Characterization'!M$2)</f>
        <v>3.6792191924629885</v>
      </c>
      <c r="N7" s="4">
        <f>('[1]Pc, Summer, S3'!N7*Main!$B$5)+(VLOOKUP($A7,'FL Ratio'!$A$2:$B$9,2,FALSE)*'FL Characterization'!N$2)</f>
        <v>3.6414434589502016</v>
      </c>
      <c r="O7" s="4">
        <f>('[1]Pc, Summer, S3'!O7*Main!$B$5)+(VLOOKUP($A7,'FL Ratio'!$A$2:$B$9,2,FALSE)*'FL Characterization'!O$2)</f>
        <v>3.4692834724091521</v>
      </c>
      <c r="P7" s="4">
        <f>('[1]Pc, Summer, S3'!P7*Main!$B$5)+(VLOOKUP($A7,'FL Ratio'!$A$2:$B$9,2,FALSE)*'FL Characterization'!P$2)</f>
        <v>3.2348428263795421</v>
      </c>
      <c r="Q7" s="4">
        <f>('[1]Pc, Summer, S3'!Q7*Main!$B$5)+(VLOOKUP($A7,'FL Ratio'!$A$2:$B$9,2,FALSE)*'FL Characterization'!Q$2)</f>
        <v>3.1541671332436074</v>
      </c>
      <c r="R7" s="4">
        <f>('[1]Pc, Summer, S3'!R7*Main!$B$5)+(VLOOKUP($A7,'FL Ratio'!$A$2:$B$9,2,FALSE)*'FL Characterization'!R$2)</f>
        <v>3.3889126514131904</v>
      </c>
      <c r="S7" s="4">
        <f>('[1]Pc, Summer, S3'!S7*Main!$B$5)+(VLOOKUP($A7,'FL Ratio'!$A$2:$B$9,2,FALSE)*'FL Characterization'!S$2)</f>
        <v>3.183781938088829</v>
      </c>
      <c r="T7" s="4">
        <f>('[1]Pc, Summer, S3'!T7*Main!$B$5)+(VLOOKUP($A7,'FL Ratio'!$A$2:$B$9,2,FALSE)*'FL Characterization'!T$2)</f>
        <v>3.0717249125168236</v>
      </c>
      <c r="U7" s="4">
        <f>('[1]Pc, Summer, S3'!U7*Main!$B$5)+(VLOOKUP($A7,'FL Ratio'!$A$2:$B$9,2,FALSE)*'FL Characterization'!U$2)</f>
        <v>3.0664768909825035</v>
      </c>
      <c r="V7" s="4">
        <f>('[1]Pc, Summer, S3'!V7*Main!$B$5)+(VLOOKUP($A7,'FL Ratio'!$A$2:$B$9,2,FALSE)*'FL Characterization'!V$2)</f>
        <v>3.2064881022880223</v>
      </c>
      <c r="W7" s="4">
        <f>('[1]Pc, Summer, S3'!W7*Main!$B$5)+(VLOOKUP($A7,'FL Ratio'!$A$2:$B$9,2,FALSE)*'FL Characterization'!W$2)</f>
        <v>2.979310847913863</v>
      </c>
      <c r="X7" s="4">
        <f>('[1]Pc, Summer, S3'!X7*Main!$B$5)+(VLOOKUP($A7,'FL Ratio'!$A$2:$B$9,2,FALSE)*'FL Characterization'!X$2)</f>
        <v>2.8090255585464345</v>
      </c>
      <c r="Y7" s="4">
        <f>('[1]Pc, Summer, S3'!Y7*Main!$B$5)+(VLOOKUP($A7,'FL Ratio'!$A$2:$B$9,2,FALSE)*'FL Characterization'!Y$2)</f>
        <v>2.8114944010767164</v>
      </c>
    </row>
    <row r="8" spans="1:25" x14ac:dyDescent="0.25">
      <c r="A8">
        <v>7</v>
      </c>
      <c r="B8" s="4">
        <f>('[1]Pc, Summer, S3'!B8*Main!$B$5)+(VLOOKUP($A8,'FL Ratio'!$A$2:$B$9,2,FALSE)*'FL Characterization'!B$2)</f>
        <v>2.1723286046511627</v>
      </c>
      <c r="C8" s="4">
        <f>('[1]Pc, Summer, S3'!C8*Main!$B$5)+(VLOOKUP($A8,'FL Ratio'!$A$2:$B$9,2,FALSE)*'FL Characterization'!C$2)</f>
        <v>1.9847267019027486</v>
      </c>
      <c r="D8" s="4">
        <f>('[1]Pc, Summer, S3'!D8*Main!$B$5)+(VLOOKUP($A8,'FL Ratio'!$A$2:$B$9,2,FALSE)*'FL Characterization'!D$2)</f>
        <v>1.9514282029598307</v>
      </c>
      <c r="E8" s="4">
        <f>('[1]Pc, Summer, S3'!E8*Main!$B$5)+(VLOOKUP($A8,'FL Ratio'!$A$2:$B$9,2,FALSE)*'FL Characterization'!E$2)</f>
        <v>1.9510875264270617</v>
      </c>
      <c r="F8" s="4">
        <f>('[1]Pc, Summer, S3'!F8*Main!$B$5)+(VLOOKUP($A8,'FL Ratio'!$A$2:$B$9,2,FALSE)*'FL Characterization'!F$2)</f>
        <v>1.8422972727272722</v>
      </c>
      <c r="G8" s="4">
        <f>('[1]Pc, Summer, S3'!G8*Main!$B$5)+(VLOOKUP($A8,'FL Ratio'!$A$2:$B$9,2,FALSE)*'FL Characterization'!G$2)</f>
        <v>2.0663051374207186</v>
      </c>
      <c r="H8" s="4">
        <f>('[1]Pc, Summer, S3'!H8*Main!$B$5)+(VLOOKUP($A8,'FL Ratio'!$A$2:$B$9,2,FALSE)*'FL Characterization'!H$2)</f>
        <v>2.6108296194503176</v>
      </c>
      <c r="I8" s="4">
        <f>('[1]Pc, Summer, S3'!I8*Main!$B$5)+(VLOOKUP($A8,'FL Ratio'!$A$2:$B$9,2,FALSE)*'FL Characterization'!I$2)</f>
        <v>2.9473417758985194</v>
      </c>
      <c r="J8" s="4">
        <f>('[1]Pc, Summer, S3'!J8*Main!$B$5)+(VLOOKUP($A8,'FL Ratio'!$A$2:$B$9,2,FALSE)*'FL Characterization'!J$2)</f>
        <v>3.2616744186046507</v>
      </c>
      <c r="K8" s="4">
        <f>('[1]Pc, Summer, S3'!K8*Main!$B$5)+(VLOOKUP($A8,'FL Ratio'!$A$2:$B$9,2,FALSE)*'FL Characterization'!K$2)</f>
        <v>3.4428994291754749</v>
      </c>
      <c r="L8" s="4">
        <f>('[1]Pc, Summer, S3'!L8*Main!$B$5)+(VLOOKUP($A8,'FL Ratio'!$A$2:$B$9,2,FALSE)*'FL Characterization'!L$2)</f>
        <v>3.455697325581395</v>
      </c>
      <c r="M8" s="4">
        <f>('[1]Pc, Summer, S3'!M8*Main!$B$5)+(VLOOKUP($A8,'FL Ratio'!$A$2:$B$9,2,FALSE)*'FL Characterization'!M$2)</f>
        <v>3.7126547780126842</v>
      </c>
      <c r="N8" s="4">
        <f>('[1]Pc, Summer, S3'!N8*Main!$B$5)+(VLOOKUP($A8,'FL Ratio'!$A$2:$B$9,2,FALSE)*'FL Characterization'!N$2)</f>
        <v>3.5499606553911196</v>
      </c>
      <c r="O8" s="4">
        <f>('[1]Pc, Summer, S3'!O8*Main!$B$5)+(VLOOKUP($A8,'FL Ratio'!$A$2:$B$9,2,FALSE)*'FL Characterization'!O$2)</f>
        <v>3.6094243023255816</v>
      </c>
      <c r="P8" s="4">
        <f>('[1]Pc, Summer, S3'!P8*Main!$B$5)+(VLOOKUP($A8,'FL Ratio'!$A$2:$B$9,2,FALSE)*'FL Characterization'!P$2)</f>
        <v>3.6597646300211406</v>
      </c>
      <c r="Q8" s="4">
        <f>('[1]Pc, Summer, S3'!Q8*Main!$B$5)+(VLOOKUP($A8,'FL Ratio'!$A$2:$B$9,2,FALSE)*'FL Characterization'!Q$2)</f>
        <v>3.2783953065539113</v>
      </c>
      <c r="R8" s="4">
        <f>('[1]Pc, Summer, S3'!R8*Main!$B$5)+(VLOOKUP($A8,'FL Ratio'!$A$2:$B$9,2,FALSE)*'FL Characterization'!R$2)</f>
        <v>3.442572621564481</v>
      </c>
      <c r="S8" s="4">
        <f>('[1]Pc, Summer, S3'!S8*Main!$B$5)+(VLOOKUP($A8,'FL Ratio'!$A$2:$B$9,2,FALSE)*'FL Characterization'!S$2)</f>
        <v>3.3078679281183927</v>
      </c>
      <c r="T8" s="4">
        <f>('[1]Pc, Summer, S3'!T8*Main!$B$5)+(VLOOKUP($A8,'FL Ratio'!$A$2:$B$9,2,FALSE)*'FL Characterization'!T$2)</f>
        <v>3.2700131289640586</v>
      </c>
      <c r="U8" s="4">
        <f>('[1]Pc, Summer, S3'!U8*Main!$B$5)+(VLOOKUP($A8,'FL Ratio'!$A$2:$B$9,2,FALSE)*'FL Characterization'!U$2)</f>
        <v>3.2545002748414369</v>
      </c>
      <c r="V8" s="4">
        <f>('[1]Pc, Summer, S3'!V8*Main!$B$5)+(VLOOKUP($A8,'FL Ratio'!$A$2:$B$9,2,FALSE)*'FL Characterization'!V$2)</f>
        <v>3.332168625792812</v>
      </c>
      <c r="W8" s="4">
        <f>('[1]Pc, Summer, S3'!W8*Main!$B$5)+(VLOOKUP($A8,'FL Ratio'!$A$2:$B$9,2,FALSE)*'FL Characterization'!W$2)</f>
        <v>2.72233310782241</v>
      </c>
      <c r="X8" s="4">
        <f>('[1]Pc, Summer, S3'!X8*Main!$B$5)+(VLOOKUP($A8,'FL Ratio'!$A$2:$B$9,2,FALSE)*'FL Characterization'!X$2)</f>
        <v>2.7418774101479917</v>
      </c>
      <c r="Y8" s="4">
        <f>('[1]Pc, Summer, S3'!Y8*Main!$B$5)+(VLOOKUP($A8,'FL Ratio'!$A$2:$B$9,2,FALSE)*'FL Characterization'!Y$2)</f>
        <v>2.3172415221987315</v>
      </c>
    </row>
    <row r="9" spans="1:25" x14ac:dyDescent="0.25">
      <c r="A9">
        <v>8</v>
      </c>
      <c r="B9" s="4">
        <f>('[1]Pc, Summer, S3'!B9*Main!$B$5)+(VLOOKUP($A9,'FL Ratio'!$A$2:$B$9,2,FALSE)*'FL Characterization'!B$2)</f>
        <v>1.6844709605911332</v>
      </c>
      <c r="C9" s="4">
        <f>('[1]Pc, Summer, S3'!C9*Main!$B$5)+(VLOOKUP($A9,'FL Ratio'!$A$2:$B$9,2,FALSE)*'FL Characterization'!C$2)</f>
        <v>1.542057721674877</v>
      </c>
      <c r="D9" s="4">
        <f>('[1]Pc, Summer, S3'!D9*Main!$B$5)+(VLOOKUP($A9,'FL Ratio'!$A$2:$B$9,2,FALSE)*'FL Characterization'!D$2)</f>
        <v>1.5245520443349756</v>
      </c>
      <c r="E9" s="4">
        <f>('[1]Pc, Summer, S3'!E9*Main!$B$5)+(VLOOKUP($A9,'FL Ratio'!$A$2:$B$9,2,FALSE)*'FL Characterization'!E$2)</f>
        <v>1.4931294334975371</v>
      </c>
      <c r="F9" s="4">
        <f>('[1]Pc, Summer, S3'!F9*Main!$B$5)+(VLOOKUP($A9,'FL Ratio'!$A$2:$B$9,2,FALSE)*'FL Characterization'!F$2)</f>
        <v>1.5296223399014779</v>
      </c>
      <c r="G9" s="4">
        <f>('[1]Pc, Summer, S3'!G9*Main!$B$5)+(VLOOKUP($A9,'FL Ratio'!$A$2:$B$9,2,FALSE)*'FL Characterization'!G$2)</f>
        <v>1.655363325123153</v>
      </c>
      <c r="H9" s="4">
        <f>('[1]Pc, Summer, S3'!H9*Main!$B$5)+(VLOOKUP($A9,'FL Ratio'!$A$2:$B$9,2,FALSE)*'FL Characterization'!H$2)</f>
        <v>2.6967423522167486</v>
      </c>
      <c r="I9" s="4">
        <f>('[1]Pc, Summer, S3'!I9*Main!$B$5)+(VLOOKUP($A9,'FL Ratio'!$A$2:$B$9,2,FALSE)*'FL Characterization'!I$2)</f>
        <v>3.1655505418719216</v>
      </c>
      <c r="J9" s="4">
        <f>('[1]Pc, Summer, S3'!J9*Main!$B$5)+(VLOOKUP($A9,'FL Ratio'!$A$2:$B$9,2,FALSE)*'FL Characterization'!J$2)</f>
        <v>3.4692185960591129</v>
      </c>
      <c r="K9" s="4">
        <f>('[1]Pc, Summer, S3'!K9*Main!$B$5)+(VLOOKUP($A9,'FL Ratio'!$A$2:$B$9,2,FALSE)*'FL Characterization'!K$2)</f>
        <v>3.3259980541871923</v>
      </c>
      <c r="L9" s="4">
        <f>('[1]Pc, Summer, S3'!L9*Main!$B$5)+(VLOOKUP($A9,'FL Ratio'!$A$2:$B$9,2,FALSE)*'FL Characterization'!L$2)</f>
        <v>3.535980899014779</v>
      </c>
      <c r="M9" s="4">
        <f>('[1]Pc, Summer, S3'!M9*Main!$B$5)+(VLOOKUP($A9,'FL Ratio'!$A$2:$B$9,2,FALSE)*'FL Characterization'!M$2)</f>
        <v>3.642498448275862</v>
      </c>
      <c r="N9" s="4">
        <f>('[1]Pc, Summer, S3'!N9*Main!$B$5)+(VLOOKUP($A9,'FL Ratio'!$A$2:$B$9,2,FALSE)*'FL Characterization'!N$2)</f>
        <v>3.7688499507389164</v>
      </c>
      <c r="O9" s="4">
        <f>('[1]Pc, Summer, S3'!O9*Main!$B$5)+(VLOOKUP($A9,'FL Ratio'!$A$2:$B$9,2,FALSE)*'FL Characterization'!O$2)</f>
        <v>3.3887020689655176</v>
      </c>
      <c r="P9" s="4">
        <f>('[1]Pc, Summer, S3'!P9*Main!$B$5)+(VLOOKUP($A9,'FL Ratio'!$A$2:$B$9,2,FALSE)*'FL Characterization'!P$2)</f>
        <v>2.9868645073891633</v>
      </c>
      <c r="Q9" s="4">
        <f>('[1]Pc, Summer, S3'!Q9*Main!$B$5)+(VLOOKUP($A9,'FL Ratio'!$A$2:$B$9,2,FALSE)*'FL Characterization'!Q$2)</f>
        <v>2.8534952216748772</v>
      </c>
      <c r="R9" s="4">
        <f>('[1]Pc, Summer, S3'!R9*Main!$B$5)+(VLOOKUP($A9,'FL Ratio'!$A$2:$B$9,2,FALSE)*'FL Characterization'!R$2)</f>
        <v>2.7769352216748771</v>
      </c>
      <c r="S9" s="4">
        <f>('[1]Pc, Summer, S3'!S9*Main!$B$5)+(VLOOKUP($A9,'FL Ratio'!$A$2:$B$9,2,FALSE)*'FL Characterization'!S$2)</f>
        <v>2.6258125862068971</v>
      </c>
      <c r="T9" s="4">
        <f>('[1]Pc, Summer, S3'!T9*Main!$B$5)+(VLOOKUP($A9,'FL Ratio'!$A$2:$B$9,2,FALSE)*'FL Characterization'!T$2)</f>
        <v>2.6760169211822662</v>
      </c>
      <c r="U9" s="4">
        <f>('[1]Pc, Summer, S3'!U9*Main!$B$5)+(VLOOKUP($A9,'FL Ratio'!$A$2:$B$9,2,FALSE)*'FL Characterization'!U$2)</f>
        <v>2.7248349384236459</v>
      </c>
      <c r="V9" s="4">
        <f>('[1]Pc, Summer, S3'!V9*Main!$B$5)+(VLOOKUP($A9,'FL Ratio'!$A$2:$B$9,2,FALSE)*'FL Characterization'!V$2)</f>
        <v>2.5843207389162566</v>
      </c>
      <c r="W9" s="4">
        <f>('[1]Pc, Summer, S3'!W9*Main!$B$5)+(VLOOKUP($A9,'FL Ratio'!$A$2:$B$9,2,FALSE)*'FL Characterization'!W$2)</f>
        <v>2.2880192610837446</v>
      </c>
      <c r="X9" s="4">
        <f>('[1]Pc, Summer, S3'!X9*Main!$B$5)+(VLOOKUP($A9,'FL Ratio'!$A$2:$B$9,2,FALSE)*'FL Characterization'!X$2)</f>
        <v>1.9291058004926112</v>
      </c>
      <c r="Y9" s="4">
        <f>('[1]Pc, Summer, S3'!Y9*Main!$B$5)+(VLOOKUP($A9,'FL Ratio'!$A$2:$B$9,2,FALSE)*'FL Characterization'!Y$2)</f>
        <v>1.7562799384236458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318-35F3-4351-86DE-84E870C235B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S1'!B2*Main!$B$5)</f>
        <v>0.83053691275167796</v>
      </c>
      <c r="C2" s="4">
        <f>('[1]Qc, Summer, S1'!C2*Main!$B$5)</f>
        <v>0.91736577181208068</v>
      </c>
      <c r="D2" s="4">
        <f>('[1]Qc, Summer, S1'!D2*Main!$B$5)</f>
        <v>0.86451342281879207</v>
      </c>
      <c r="E2" s="4">
        <f>('[1]Qc, Summer, S1'!E2*Main!$B$5)</f>
        <v>0.86451342281879207</v>
      </c>
      <c r="F2" s="4">
        <f>('[1]Qc, Summer, S1'!F2*Main!$B$5)</f>
        <v>0.84563758389261756</v>
      </c>
      <c r="G2" s="4">
        <f>('[1]Qc, Summer, S1'!G2*Main!$B$5)</f>
        <v>0.89471476510067105</v>
      </c>
      <c r="H2" s="4">
        <f>('[1]Qc, Summer, S1'!H2*Main!$B$5)</f>
        <v>0.92114093959731558</v>
      </c>
      <c r="I2" s="4">
        <f>('[1]Qc, Summer, S1'!I2*Main!$B$5)</f>
        <v>1.725251677852349</v>
      </c>
      <c r="J2" s="4">
        <f>('[1]Qc, Summer, S1'!J2*Main!$B$5)</f>
        <v>2.0083892617449668</v>
      </c>
      <c r="K2" s="4">
        <f>('[1]Qc, Summer, S1'!K2*Main!$B$5)</f>
        <v>1.9328859060402681</v>
      </c>
      <c r="L2" s="4">
        <f>('[1]Qc, Summer, S1'!L2*Main!$B$5)</f>
        <v>1.88758389261745</v>
      </c>
      <c r="M2" s="4">
        <f>('[1]Qc, Summer, S1'!M2*Main!$B$5)</f>
        <v>1.8838087248322148</v>
      </c>
      <c r="N2" s="4">
        <f>('[1]Qc, Summer, S1'!N2*Main!$B$5)</f>
        <v>2.0046140939597317</v>
      </c>
      <c r="O2" s="4">
        <f>('[1]Qc, Summer, S1'!O2*Main!$B$5)</f>
        <v>1.9442114093959733</v>
      </c>
      <c r="P2" s="4">
        <f>('[1]Qc, Summer, S1'!P2*Main!$B$5)</f>
        <v>1.3628355704697985</v>
      </c>
      <c r="Q2" s="4">
        <f>('[1]Qc, Summer, S1'!Q2*Main!$B$5)</f>
        <v>1.7818791946308723</v>
      </c>
      <c r="R2" s="4">
        <f>('[1]Qc, Summer, S1'!R2*Main!$B$5)</f>
        <v>1.8045302013422821</v>
      </c>
      <c r="S2" s="4">
        <f>('[1]Qc, Summer, S1'!S2*Main!$B$5)</f>
        <v>1.6912751677852351</v>
      </c>
      <c r="T2" s="4">
        <f>('[1]Qc, Summer, S1'!T2*Main!$B$5)</f>
        <v>1.3401845637583891</v>
      </c>
      <c r="U2" s="4">
        <f>('[1]Qc, Summer, S1'!U2*Main!$B$5)</f>
        <v>1.2156040268456378</v>
      </c>
      <c r="V2" s="4">
        <f>('[1]Qc, Summer, S1'!V2*Main!$B$5)</f>
        <v>1.276006711409396</v>
      </c>
      <c r="W2" s="4">
        <f>('[1]Qc, Summer, S1'!W2*Main!$B$5)</f>
        <v>1.2797818791946307</v>
      </c>
      <c r="X2" s="4">
        <f>('[1]Qc, Summer, S1'!X2*Main!$B$5)</f>
        <v>0.88338926174496635</v>
      </c>
      <c r="Y2" s="4">
        <f>('[1]Qc, Summer, S1'!Y2*Main!$B$5)</f>
        <v>0.87583892617449677</v>
      </c>
    </row>
    <row r="3" spans="1:25" x14ac:dyDescent="0.25">
      <c r="A3">
        <v>2</v>
      </c>
      <c r="B3" s="4">
        <f>('[1]Qc, Summer, S1'!B3*Main!$B$5)</f>
        <v>3.4722222222222224E-2</v>
      </c>
      <c r="C3" s="4">
        <f>('[1]Qc, Summer, S1'!C3*Main!$B$5)</f>
        <v>-0.20833333333333337</v>
      </c>
      <c r="D3" s="4">
        <f>('[1]Qc, Summer, S1'!D3*Main!$B$5)</f>
        <v>-0.22569444444444445</v>
      </c>
      <c r="E3" s="4">
        <f>('[1]Qc, Summer, S1'!E3*Main!$B$5)</f>
        <v>-0.3298611111111111</v>
      </c>
      <c r="F3" s="4">
        <f>('[1]Qc, Summer, S1'!F3*Main!$B$5)</f>
        <v>-0.39930555555555552</v>
      </c>
      <c r="G3" s="4">
        <f>('[1]Qc, Summer, S1'!G3*Main!$B$5)</f>
        <v>-0.3125</v>
      </c>
      <c r="H3" s="4">
        <f>('[1]Qc, Summer, S1'!H3*Main!$B$5)</f>
        <v>-0.39930555555555552</v>
      </c>
      <c r="I3" s="4">
        <f>('[1]Qc, Summer, S1'!I3*Main!$B$5)</f>
        <v>1.0069444444444444</v>
      </c>
      <c r="J3" s="4">
        <f>('[1]Qc, Summer, S1'!J3*Main!$B$5)</f>
        <v>1.2847222222222221</v>
      </c>
      <c r="K3" s="4">
        <f>('[1]Qc, Summer, S1'!K3*Main!$B$5)</f>
        <v>1.6493055555555554</v>
      </c>
      <c r="L3" s="4">
        <f>('[1]Qc, Summer, S1'!L3*Main!$B$5)</f>
        <v>0.9375</v>
      </c>
      <c r="M3" s="4">
        <f>('[1]Qc, Summer, S1'!M3*Main!$B$5)</f>
        <v>0.85069444444444431</v>
      </c>
      <c r="N3" s="4">
        <f>('[1]Qc, Summer, S1'!N3*Main!$B$5)</f>
        <v>0.59027777777777779</v>
      </c>
      <c r="O3" s="4">
        <f>('[1]Qc, Summer, S1'!O3*Main!$B$5)</f>
        <v>0.79861111111111105</v>
      </c>
      <c r="P3" s="4">
        <f>('[1]Qc, Summer, S1'!P3*Main!$B$5)</f>
        <v>0.34722222222222221</v>
      </c>
      <c r="Q3" s="4">
        <f>('[1]Qc, Summer, S1'!Q3*Main!$B$5)</f>
        <v>0.29513888888888884</v>
      </c>
      <c r="R3" s="4">
        <f>('[1]Qc, Summer, S1'!R3*Main!$B$5)</f>
        <v>0.34722222222222221</v>
      </c>
      <c r="S3" s="4">
        <f>('[1]Qc, Summer, S1'!S3*Main!$B$5)</f>
        <v>0.625</v>
      </c>
      <c r="T3" s="4">
        <f>('[1]Qc, Summer, S1'!T3*Main!$B$5)</f>
        <v>1.197916666666667</v>
      </c>
      <c r="U3" s="4">
        <f>('[1]Qc, Summer, S1'!U3*Main!$B$5)</f>
        <v>1.2152777777777777</v>
      </c>
      <c r="V3" s="4">
        <f>('[1]Qc, Summer, S1'!V3*Main!$B$5)</f>
        <v>0.97222222222222199</v>
      </c>
      <c r="W3" s="4">
        <f>('[1]Qc, Summer, S1'!W3*Main!$B$5)</f>
        <v>0.74652777777777779</v>
      </c>
      <c r="X3" s="4">
        <f>('[1]Qc, Summer, S1'!X3*Main!$B$5)</f>
        <v>0.34722222222222215</v>
      </c>
      <c r="Y3" s="4">
        <f>('[1]Qc, Summer, S1'!Y3*Main!$B$5)</f>
        <v>6.9444444444444448E-2</v>
      </c>
    </row>
    <row r="4" spans="1:25" x14ac:dyDescent="0.25">
      <c r="A4">
        <v>3</v>
      </c>
      <c r="B4" s="4">
        <f>('[1]Qc, Summer, S1'!B4*Main!$B$5)</f>
        <v>-0.20955882352941174</v>
      </c>
      <c r="C4" s="4">
        <f>('[1]Qc, Summer, S1'!C4*Main!$B$5)</f>
        <v>-0.49632352941176461</v>
      </c>
      <c r="D4" s="4">
        <f>('[1]Qc, Summer, S1'!D4*Main!$B$5)</f>
        <v>-0.86580882352941158</v>
      </c>
      <c r="E4" s="4">
        <f>('[1]Qc, Summer, S1'!E4*Main!$B$5)</f>
        <v>-0.79963235294117641</v>
      </c>
      <c r="F4" s="4">
        <f>('[1]Qc, Summer, S1'!F4*Main!$B$5)</f>
        <v>-0.81617647058823517</v>
      </c>
      <c r="G4" s="4">
        <f>('[1]Qc, Summer, S1'!G4*Main!$B$5)</f>
        <v>-0.77757352941176472</v>
      </c>
      <c r="H4" s="4">
        <f>('[1]Qc, Summer, S1'!H4*Main!$B$5)</f>
        <v>-4.4117647058823525E-2</v>
      </c>
      <c r="I4" s="4">
        <f>('[1]Qc, Summer, S1'!I4*Main!$B$5)</f>
        <v>0.93198529411764697</v>
      </c>
      <c r="J4" s="4">
        <f>('[1]Qc, Summer, S1'!J4*Main!$B$5)</f>
        <v>1.2242647058823528</v>
      </c>
      <c r="K4" s="4">
        <f>('[1]Qc, Summer, S1'!K4*Main!$B$5)</f>
        <v>1.2352941176470589</v>
      </c>
      <c r="L4" s="4">
        <f>('[1]Qc, Summer, S1'!L4*Main!$B$5)</f>
        <v>1.03125</v>
      </c>
      <c r="M4" s="4">
        <f>('[1]Qc, Summer, S1'!M4*Main!$B$5)</f>
        <v>1.2904411764705881</v>
      </c>
      <c r="N4" s="4">
        <f>('[1]Qc, Summer, S1'!N4*Main!$B$5)</f>
        <v>1.1691176470588236</v>
      </c>
      <c r="O4" s="4">
        <f>('[1]Qc, Summer, S1'!O4*Main!$B$5)</f>
        <v>1.0202205882352939</v>
      </c>
      <c r="P4" s="4">
        <f>('[1]Qc, Summer, S1'!P4*Main!$B$5)</f>
        <v>0.73345588235294112</v>
      </c>
      <c r="Q4" s="4">
        <f>('[1]Qc, Summer, S1'!Q4*Main!$B$5)</f>
        <v>0.45772058823529416</v>
      </c>
      <c r="R4" s="4">
        <f>('[1]Qc, Summer, S1'!R4*Main!$B$5)</f>
        <v>0.56801470588235281</v>
      </c>
      <c r="S4" s="4">
        <f>('[1]Qc, Summer, S1'!S4*Main!$B$5)</f>
        <v>0.50735294117647056</v>
      </c>
      <c r="T4" s="4">
        <f>('[1]Qc, Summer, S1'!T4*Main!$B$5)</f>
        <v>9.3749999999999972E-2</v>
      </c>
      <c r="U4" s="4">
        <f>('[1]Qc, Summer, S1'!U4*Main!$B$5)</f>
        <v>0.40808823529411759</v>
      </c>
      <c r="V4" s="4">
        <f>('[1]Qc, Summer, S1'!V4*Main!$B$5)</f>
        <v>0.57352941176470584</v>
      </c>
      <c r="W4" s="4">
        <f>('[1]Qc, Summer, S1'!W4*Main!$B$5)</f>
        <v>0.375</v>
      </c>
      <c r="X4" s="4">
        <f>('[1]Qc, Summer, S1'!X4*Main!$B$5)</f>
        <v>-0.34742647058823523</v>
      </c>
      <c r="Y4" s="4">
        <f>('[1]Qc, Summer, S1'!Y4*Main!$B$5)</f>
        <v>-0.71139705882352944</v>
      </c>
    </row>
    <row r="5" spans="1:25" x14ac:dyDescent="0.25">
      <c r="A5">
        <v>4</v>
      </c>
      <c r="B5" s="4">
        <f>('[1]Qc, Summer, S1'!B5*Main!$B$5)</f>
        <v>-0.9915254237288138</v>
      </c>
      <c r="C5" s="4">
        <f>('[1]Qc, Summer, S1'!C5*Main!$B$5)</f>
        <v>-1.0010593220338984</v>
      </c>
      <c r="D5" s="4">
        <f>('[1]Qc, Summer, S1'!D5*Main!$B$5)</f>
        <v>-1.0296610169491527</v>
      </c>
      <c r="E5" s="4">
        <f>('[1]Qc, Summer, S1'!E5*Main!$B$5)</f>
        <v>-1.0296610169491527</v>
      </c>
      <c r="F5" s="4">
        <f>('[1]Qc, Summer, S1'!F5*Main!$B$5)</f>
        <v>-1.0534957627118644</v>
      </c>
      <c r="G5" s="4">
        <f>('[1]Qc, Summer, S1'!G5*Main!$B$5)</f>
        <v>-1.0820974576271187</v>
      </c>
      <c r="H5" s="4">
        <f>('[1]Qc, Summer, S1'!H5*Main!$B$5)</f>
        <v>-0.98199152542372892</v>
      </c>
      <c r="I5" s="4">
        <f>('[1]Qc, Summer, S1'!I5*Main!$B$5)</f>
        <v>-0.66260593220338992</v>
      </c>
      <c r="J5" s="4">
        <f>('[1]Qc, Summer, S1'!J5*Main!$B$5)</f>
        <v>-0.4957627118644069</v>
      </c>
      <c r="K5" s="4">
        <f>('[1]Qc, Summer, S1'!K5*Main!$B$5)</f>
        <v>-0.52436440677966112</v>
      </c>
      <c r="L5" s="4">
        <f>('[1]Qc, Summer, S1'!L5*Main!$B$5)</f>
        <v>-0.66260593220338992</v>
      </c>
      <c r="M5" s="4">
        <f>('[1]Qc, Summer, S1'!M5*Main!$B$5)</f>
        <v>-0.71980932203389858</v>
      </c>
      <c r="N5" s="4">
        <f>('[1]Qc, Summer, S1'!N5*Main!$B$5)</f>
        <v>-0.6673728813559322</v>
      </c>
      <c r="O5" s="4">
        <f>('[1]Qc, Summer, S1'!O5*Main!$B$5)</f>
        <v>-0.72457627118644075</v>
      </c>
      <c r="P5" s="4">
        <f>('[1]Qc, Summer, S1'!P5*Main!$B$5)</f>
        <v>-0.68167372881355937</v>
      </c>
      <c r="Q5" s="4">
        <f>('[1]Qc, Summer, S1'!Q5*Main!$B$5)</f>
        <v>-0.80561440677966101</v>
      </c>
      <c r="R5" s="4">
        <f>('[1]Qc, Summer, S1'!R5*Main!$B$5)</f>
        <v>-0.90572033898305093</v>
      </c>
      <c r="S5" s="4">
        <f>('[1]Qc, Summer, S1'!S5*Main!$B$5)</f>
        <v>-0.80561440677966101</v>
      </c>
      <c r="T5" s="4">
        <f>('[1]Qc, Summer, S1'!T5*Main!$B$5)</f>
        <v>-0.56726694915254239</v>
      </c>
      <c r="U5" s="4">
        <f>('[1]Qc, Summer, S1'!U5*Main!$B$5)</f>
        <v>-0.51006355932203395</v>
      </c>
      <c r="V5" s="4">
        <f>('[1]Qc, Summer, S1'!V5*Main!$B$5)</f>
        <v>-0.51006355932203395</v>
      </c>
      <c r="W5" s="4">
        <f>('[1]Qc, Summer, S1'!W5*Main!$B$5)</f>
        <v>-0.6721398305084747</v>
      </c>
      <c r="X5" s="4">
        <f>('[1]Qc, Summer, S1'!X5*Main!$B$5)</f>
        <v>-0.83421610169491522</v>
      </c>
      <c r="Y5" s="4">
        <f>('[1]Qc, Summer, S1'!Y5*Main!$B$5)</f>
        <v>-0.86758474576271194</v>
      </c>
    </row>
    <row r="6" spans="1:25" x14ac:dyDescent="0.25">
      <c r="A6">
        <v>5</v>
      </c>
      <c r="B6" s="4">
        <f>('[1]Qc, Summer, S1'!B6*Main!$B$5)</f>
        <v>-0.61737804878048785</v>
      </c>
      <c r="C6" s="4">
        <f>('[1]Qc, Summer, S1'!C6*Main!$B$5)</f>
        <v>-0.80945121951219545</v>
      </c>
      <c r="D6" s="4">
        <f>('[1]Qc, Summer, S1'!D6*Main!$B$5)</f>
        <v>-0.95350609756097571</v>
      </c>
      <c r="E6" s="4">
        <f>('[1]Qc, Summer, S1'!E6*Main!$B$5)</f>
        <v>-0.94664634146341475</v>
      </c>
      <c r="F6" s="4">
        <f>('[1]Qc, Summer, S1'!F6*Main!$B$5)</f>
        <v>-0.94664634146341464</v>
      </c>
      <c r="G6" s="4">
        <f>('[1]Qc, Summer, S1'!G6*Main!$B$5)</f>
        <v>-1.0358231707317072</v>
      </c>
      <c r="H6" s="4">
        <f>('[1]Qc, Summer, S1'!H6*Main!$B$5)</f>
        <v>-0.93292682926829285</v>
      </c>
      <c r="I6" s="4">
        <f>('[1]Qc, Summer, S1'!I6*Main!$B$5)</f>
        <v>-0.37042682926829273</v>
      </c>
      <c r="J6" s="4">
        <f>('[1]Qc, Summer, S1'!J6*Main!$B$5)</f>
        <v>0.12347560975609756</v>
      </c>
      <c r="K6" s="4">
        <f>('[1]Qc, Summer, S1'!K6*Main!$B$5)</f>
        <v>0.41158536585365868</v>
      </c>
      <c r="L6" s="4">
        <f>('[1]Qc, Summer, S1'!L6*Main!$B$5)</f>
        <v>0.67911585365853666</v>
      </c>
      <c r="M6" s="4">
        <f>('[1]Qc, Summer, S1'!M6*Main!$B$5)</f>
        <v>0.7202743902439025</v>
      </c>
      <c r="N6" s="4">
        <f>('[1]Qc, Summer, S1'!N6*Main!$B$5)</f>
        <v>0.63109756097560987</v>
      </c>
      <c r="O6" s="4">
        <f>('[1]Qc, Summer, S1'!O6*Main!$B$5)</f>
        <v>0.52134146341463417</v>
      </c>
      <c r="P6" s="4">
        <f>('[1]Qc, Summer, S1'!P6*Main!$B$5)</f>
        <v>0.34298780487804881</v>
      </c>
      <c r="Q6" s="4">
        <f>('[1]Qc, Summer, S1'!Q6*Main!$B$5)</f>
        <v>0.21951219512195125</v>
      </c>
      <c r="R6" s="4">
        <f>('[1]Qc, Summer, S1'!R6*Main!$B$5)</f>
        <v>0.18521341463414637</v>
      </c>
      <c r="S6" s="4">
        <f>('[1]Qc, Summer, S1'!S6*Main!$B$5)</f>
        <v>0.1714939024390244</v>
      </c>
      <c r="T6" s="4">
        <f>('[1]Qc, Summer, S1'!T6*Main!$B$5)</f>
        <v>0.1714939024390244</v>
      </c>
      <c r="U6" s="4">
        <f>('[1]Qc, Summer, S1'!U6*Main!$B$5)</f>
        <v>4.1158536585365856E-2</v>
      </c>
      <c r="V6" s="4">
        <f>('[1]Qc, Summer, S1'!V6*Main!$B$5)</f>
        <v>0.36356707317073178</v>
      </c>
      <c r="W6" s="4">
        <f>('[1]Qc, Summer, S1'!W6*Main!$B$5)</f>
        <v>0.1714939024390244</v>
      </c>
      <c r="X6" s="4">
        <f>('[1]Qc, Summer, S1'!X6*Main!$B$5)</f>
        <v>9.6036585365853674E-2</v>
      </c>
      <c r="Y6" s="4">
        <f>('[1]Qc, Summer, S1'!Y6*Main!$B$5)</f>
        <v>-0.15091463414634151</v>
      </c>
    </row>
    <row r="7" spans="1:25" x14ac:dyDescent="0.25">
      <c r="A7">
        <v>6</v>
      </c>
      <c r="B7" s="4">
        <f>('[1]Qc, Summer, S1'!B7*Main!$B$5)</f>
        <v>0.44999999999999996</v>
      </c>
      <c r="C7" s="4">
        <f>('[1]Qc, Summer, S1'!C7*Main!$B$5)</f>
        <v>0.49921874999999999</v>
      </c>
      <c r="D7" s="4">
        <f>('[1]Qc, Summer, S1'!D7*Main!$B$5)</f>
        <v>0.37968750000000001</v>
      </c>
      <c r="E7" s="4">
        <f>('[1]Qc, Summer, S1'!E7*Main!$B$5)</f>
        <v>0.44648437499999999</v>
      </c>
      <c r="F7" s="4">
        <f>('[1]Qc, Summer, S1'!F7*Main!$B$5)</f>
        <v>0.45703125000000006</v>
      </c>
      <c r="G7" s="4">
        <f>('[1]Qc, Summer, S1'!G7*Main!$B$5)</f>
        <v>0.46933593750000002</v>
      </c>
      <c r="H7" s="4">
        <f>('[1]Qc, Summer, S1'!H7*Main!$B$5)</f>
        <v>0.45351562500000003</v>
      </c>
      <c r="I7" s="4">
        <f>('[1]Qc, Summer, S1'!I7*Main!$B$5)</f>
        <v>0.84023437499999987</v>
      </c>
      <c r="J7" s="4">
        <f>('[1]Qc, Summer, S1'!J7*Main!$B$5)</f>
        <v>0.96328125000000009</v>
      </c>
      <c r="K7" s="4">
        <f>('[1]Qc, Summer, S1'!K7*Main!$B$5)</f>
        <v>0.96152343750000013</v>
      </c>
      <c r="L7" s="4">
        <f>('[1]Qc, Summer, S1'!L7*Main!$B$5)</f>
        <v>0.84023437499999976</v>
      </c>
      <c r="M7" s="4">
        <f>('[1]Qc, Summer, S1'!M7*Main!$B$5)</f>
        <v>1.0037109375000002</v>
      </c>
      <c r="N7" s="4">
        <f>('[1]Qc, Summer, S1'!N7*Main!$B$5)</f>
        <v>1.0458984375</v>
      </c>
      <c r="O7" s="4">
        <f>('[1]Qc, Summer, S1'!O7*Main!$B$5)</f>
        <v>0.96328125000000009</v>
      </c>
      <c r="P7" s="4">
        <f>('[1]Qc, Summer, S1'!P7*Main!$B$5)</f>
        <v>0.83847656250000002</v>
      </c>
      <c r="Q7" s="4">
        <f>('[1]Qc, Summer, S1'!Q7*Main!$B$5)</f>
        <v>0.73828125000000011</v>
      </c>
      <c r="R7" s="4">
        <f>('[1]Qc, Summer, S1'!R7*Main!$B$5)</f>
        <v>0.89999999999999991</v>
      </c>
      <c r="S7" s="4">
        <f>('[1]Qc, Summer, S1'!S7*Main!$B$5)</f>
        <v>0.87187499999999984</v>
      </c>
      <c r="T7" s="4">
        <f>('[1]Qc, Summer, S1'!T7*Main!$B$5)</f>
        <v>0.68378906249999993</v>
      </c>
      <c r="U7" s="4">
        <f>('[1]Qc, Summer, S1'!U7*Main!$B$5)</f>
        <v>0.63457031249999996</v>
      </c>
      <c r="V7" s="4">
        <f>('[1]Qc, Summer, S1'!V7*Main!$B$5)</f>
        <v>0.7470703125</v>
      </c>
      <c r="W7" s="4">
        <f>('[1]Qc, Summer, S1'!W7*Main!$B$5)</f>
        <v>0.5888671875</v>
      </c>
      <c r="X7" s="4">
        <f>('[1]Qc, Summer, S1'!X7*Main!$B$5)</f>
        <v>0.4482421875</v>
      </c>
      <c r="Y7" s="4">
        <f>('[1]Qc, Summer, S1'!Y7*Main!$B$5)</f>
        <v>0.5009765625</v>
      </c>
    </row>
    <row r="8" spans="1:25" x14ac:dyDescent="0.25">
      <c r="A8">
        <v>7</v>
      </c>
      <c r="B8" s="4">
        <f>('[1]Qc, Summer, S1'!B8*Main!$B$5)</f>
        <v>-0.86820652173913038</v>
      </c>
      <c r="C8" s="4">
        <f>('[1]Qc, Summer, S1'!C8*Main!$B$5)</f>
        <v>-0.89266304347826098</v>
      </c>
      <c r="D8" s="4">
        <f>('[1]Qc, Summer, S1'!D8*Main!$B$5)</f>
        <v>-0.94769021739130421</v>
      </c>
      <c r="E8" s="4">
        <f>('[1]Qc, Summer, S1'!E8*Main!$B$5)</f>
        <v>-0.97214673913043503</v>
      </c>
      <c r="F8" s="4">
        <f>('[1]Qc, Summer, S1'!F8*Main!$B$5)</f>
        <v>-0.91100543478260887</v>
      </c>
      <c r="G8" s="4">
        <f>('[1]Qc, Summer, S1'!G8*Main!$B$5)</f>
        <v>-0.98437500000000011</v>
      </c>
      <c r="H8" s="4">
        <f>('[1]Qc, Summer, S1'!H8*Main!$B$5)</f>
        <v>-0.84375</v>
      </c>
      <c r="I8" s="4">
        <f>('[1]Qc, Summer, S1'!I8*Main!$B$5)</f>
        <v>-0.38519021739130432</v>
      </c>
      <c r="J8" s="4">
        <f>('[1]Qc, Summer, S1'!J8*Main!$B$5)</f>
        <v>-6.7255434782608689E-2</v>
      </c>
      <c r="K8" s="4">
        <f>('[1]Qc, Summer, S1'!K8*Main!$B$5)</f>
        <v>-5.5027173913043473E-2</v>
      </c>
      <c r="L8" s="4">
        <f>('[1]Qc, Summer, S1'!L8*Main!$B$5)</f>
        <v>0.11616847826086955</v>
      </c>
      <c r="M8" s="4">
        <f>('[1]Qc, Summer, S1'!M8*Main!$B$5)</f>
        <v>3.6684782608695655E-2</v>
      </c>
      <c r="N8" s="4">
        <f>('[1]Qc, Summer, S1'!N8*Main!$B$5)</f>
        <v>1.2228260869565218E-2</v>
      </c>
      <c r="O8" s="4">
        <f>('[1]Qc, Summer, S1'!O8*Main!$B$5)</f>
        <v>0</v>
      </c>
      <c r="P8" s="4">
        <f>('[1]Qc, Summer, S1'!P8*Main!$B$5)</f>
        <v>-9.7826086956521743E-2</v>
      </c>
      <c r="Q8" s="4">
        <f>('[1]Qc, Summer, S1'!Q8*Main!$B$5)</f>
        <v>-0.17119565217391305</v>
      </c>
      <c r="R8" s="4">
        <f>('[1]Qc, Summer, S1'!R8*Main!$B$5)</f>
        <v>-0.25067934782608697</v>
      </c>
      <c r="S8" s="4">
        <f>('[1]Qc, Summer, S1'!S8*Main!$B$5)</f>
        <v>-0.33016304347826092</v>
      </c>
      <c r="T8" s="4">
        <f>('[1]Qc, Summer, S1'!T8*Main!$B$5)</f>
        <v>-0.28736413043478265</v>
      </c>
      <c r="U8" s="4">
        <f>('[1]Qc, Summer, S1'!U8*Main!$B$5)</f>
        <v>-0.34850543478260876</v>
      </c>
      <c r="V8" s="4">
        <f>('[1]Qc, Summer, S1'!V8*Main!$B$5)</f>
        <v>-0.24456521739130435</v>
      </c>
      <c r="W8" s="4">
        <f>('[1]Qc, Summer, S1'!W8*Main!$B$5)</f>
        <v>-0.45855978260869562</v>
      </c>
      <c r="X8" s="4">
        <f>('[1]Qc, Summer, S1'!X8*Main!$B$5)</f>
        <v>-0.58084239130434778</v>
      </c>
      <c r="Y8" s="4">
        <f>('[1]Qc, Summer, S1'!Y8*Main!$B$5)</f>
        <v>-0.62364130434782605</v>
      </c>
    </row>
    <row r="9" spans="1:25" x14ac:dyDescent="0.25">
      <c r="A9">
        <v>8</v>
      </c>
      <c r="B9" s="4">
        <f>('[1]Qc, Summer, S1'!B9*Main!$B$5)</f>
        <v>-1.0868951612903224</v>
      </c>
      <c r="C9" s="4">
        <f>('[1]Qc, Summer, S1'!C9*Main!$B$5)</f>
        <v>-1.0941532258064515</v>
      </c>
      <c r="D9" s="4">
        <f>('[1]Qc, Summer, S1'!D9*Main!$B$5)</f>
        <v>-1.1050403225806451</v>
      </c>
      <c r="E9" s="4">
        <f>('[1]Qc, Summer, S1'!E9*Main!$B$5)</f>
        <v>-1.110483870967742</v>
      </c>
      <c r="F9" s="4">
        <f>('[1]Qc, Summer, S1'!F9*Main!$B$5)</f>
        <v>-1.0959677419354841</v>
      </c>
      <c r="G9" s="4">
        <f>('[1]Qc, Summer, S1'!G9*Main!$B$5)</f>
        <v>-1.0705645161290325</v>
      </c>
      <c r="H9" s="4">
        <f>('[1]Qc, Summer, S1'!H9*Main!$B$5)</f>
        <v>-0.90907258064516117</v>
      </c>
      <c r="I9" s="4">
        <f>('[1]Qc, Summer, S1'!I9*Main!$B$5)</f>
        <v>-0.75120967741935496</v>
      </c>
      <c r="J9" s="4">
        <f>('[1]Qc, Summer, S1'!J9*Main!$B$5)</f>
        <v>-0.7348790322580645</v>
      </c>
      <c r="K9" s="4">
        <f>('[1]Qc, Summer, S1'!K9*Main!$B$5)</f>
        <v>-0.72399193548387086</v>
      </c>
      <c r="L9" s="4">
        <f>('[1]Qc, Summer, S1'!L9*Main!$B$5)</f>
        <v>-0.71129032258064506</v>
      </c>
      <c r="M9" s="4">
        <f>('[1]Qc, Summer, S1'!M9*Main!$B$5)</f>
        <v>-0.70584677419354835</v>
      </c>
      <c r="N9" s="4">
        <f>('[1]Qc, Summer, S1'!N9*Main!$B$5)</f>
        <v>-0.7221774193548387</v>
      </c>
      <c r="O9" s="4">
        <f>('[1]Qc, Summer, S1'!O9*Main!$B$5)</f>
        <v>-0.74939516129032258</v>
      </c>
      <c r="P9" s="4">
        <f>('[1]Qc, Summer, S1'!P9*Main!$B$5)</f>
        <v>-0.82560483870967727</v>
      </c>
      <c r="Q9" s="4">
        <f>('[1]Qc, Summer, S1'!Q9*Main!$B$5)</f>
        <v>-0.86189516129032262</v>
      </c>
      <c r="R9" s="4">
        <f>('[1]Qc, Summer, S1'!R9*Main!$B$5)</f>
        <v>-0.89092741935483877</v>
      </c>
      <c r="S9" s="4">
        <f>('[1]Qc, Summer, S1'!S9*Main!$B$5)</f>
        <v>-0.8945564516129032</v>
      </c>
      <c r="T9" s="4">
        <f>('[1]Qc, Summer, S1'!T9*Main!$B$5)</f>
        <v>-0.91088709677419355</v>
      </c>
      <c r="U9" s="4">
        <f>('[1]Qc, Summer, S1'!U9*Main!$B$5)</f>
        <v>-0.94173387096774197</v>
      </c>
      <c r="V9" s="4">
        <f>('[1]Qc, Summer, S1'!V9*Main!$B$5)</f>
        <v>-1.0016129032258063</v>
      </c>
      <c r="W9" s="4">
        <f>('[1]Qc, Summer, S1'!W9*Main!$B$5)</f>
        <v>-1.0415322580645161</v>
      </c>
      <c r="X9" s="4">
        <f>('[1]Qc, Summer, S1'!X9*Main!$B$5)</f>
        <v>-1.0578629032258065</v>
      </c>
      <c r="Y9" s="4">
        <f>('[1]Qc, Summer, S1'!Y9*Main!$B$5)</f>
        <v>-1.0778225806451611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1B8A-998E-4DD5-97DB-02DF77492E61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S2'!B2*Main!$B$5)</f>
        <v>0.81392617449664428</v>
      </c>
      <c r="C2" s="4">
        <f>('[1]Qc, Summer, S2'!C2*Main!$B$5)</f>
        <v>0.92653942953020152</v>
      </c>
      <c r="D2" s="4">
        <f>('[1]Qc, Summer, S2'!D2*Main!$B$5)</f>
        <v>0.88180369127516789</v>
      </c>
      <c r="E2" s="4">
        <f>('[1]Qc, Summer, S2'!E2*Main!$B$5)</f>
        <v>0.87315855704697998</v>
      </c>
      <c r="F2" s="4">
        <f>('[1]Qc, Summer, S2'!F2*Main!$B$5)</f>
        <v>0.85409395973154378</v>
      </c>
      <c r="G2" s="4">
        <f>('[1]Qc, Summer, S2'!G2*Main!$B$5)</f>
        <v>0.87682046979865758</v>
      </c>
      <c r="H2" s="4">
        <f>('[1]Qc, Summer, S2'!H2*Main!$B$5)</f>
        <v>0.92114093959731558</v>
      </c>
      <c r="I2" s="4">
        <f>('[1]Qc, Summer, S2'!I2*Main!$B$5)</f>
        <v>1.7597567114093962</v>
      </c>
      <c r="J2" s="4">
        <f>('[1]Qc, Summer, S2'!J2*Main!$B$5)</f>
        <v>2.0284731543624162</v>
      </c>
      <c r="K2" s="4">
        <f>('[1]Qc, Summer, S2'!K2*Main!$B$5)</f>
        <v>1.9715436241610738</v>
      </c>
      <c r="L2" s="4">
        <f>('[1]Qc, Summer, S2'!L2*Main!$B$5)</f>
        <v>1.8498322147651005</v>
      </c>
      <c r="M2" s="4">
        <f>('[1]Qc, Summer, S2'!M2*Main!$B$5)</f>
        <v>1.9026468120805373</v>
      </c>
      <c r="N2" s="4">
        <f>('[1]Qc, Summer, S2'!N2*Main!$B$5)</f>
        <v>2.0046140939597317</v>
      </c>
      <c r="O2" s="4">
        <f>('[1]Qc, Summer, S2'!O2*Main!$B$5)</f>
        <v>1.9636535234899331</v>
      </c>
      <c r="P2" s="4">
        <f>('[1]Qc, Summer, S2'!P2*Main!$B$5)</f>
        <v>1.3628355704697985</v>
      </c>
      <c r="Q2" s="4">
        <f>('[1]Qc, Summer, S2'!Q2*Main!$B$5)</f>
        <v>1.746241610738255</v>
      </c>
      <c r="R2" s="4">
        <f>('[1]Qc, Summer, S2'!R2*Main!$B$5)</f>
        <v>1.8406208053691275</v>
      </c>
      <c r="S2" s="4">
        <f>('[1]Qc, Summer, S2'!S2*Main!$B$5)</f>
        <v>1.6574496644295302</v>
      </c>
      <c r="T2" s="4">
        <f>('[1]Qc, Summer, S2'!T2*Main!$B$5)</f>
        <v>1.366988255033557</v>
      </c>
      <c r="U2" s="4">
        <f>('[1]Qc, Summer, S2'!U2*Main!$B$5)</f>
        <v>1.2399161073825506</v>
      </c>
      <c r="V2" s="4">
        <f>('[1]Qc, Summer, S2'!V2*Main!$B$5)</f>
        <v>1.3015268456375839</v>
      </c>
      <c r="W2" s="4">
        <f>('[1]Qc, Summer, S2'!W2*Main!$B$5)</f>
        <v>1.2797818791946307</v>
      </c>
      <c r="X2" s="4">
        <f>('[1]Qc, Summer, S2'!X2*Main!$B$5)</f>
        <v>0.90105704697986566</v>
      </c>
      <c r="Y2" s="4">
        <f>('[1]Qc, Summer, S2'!Y2*Main!$B$5)</f>
        <v>0.88459731543624176</v>
      </c>
    </row>
    <row r="3" spans="1:25" x14ac:dyDescent="0.25">
      <c r="A3">
        <v>2</v>
      </c>
      <c r="B3" s="4">
        <f>('[1]Qc, Summer, S2'!B3*Main!$B$5)</f>
        <v>3.4027777777777768E-2</v>
      </c>
      <c r="C3" s="4">
        <f>('[1]Qc, Summer, S2'!C3*Main!$B$5)</f>
        <v>-0.20416666666666666</v>
      </c>
      <c r="D3" s="4">
        <f>('[1]Qc, Summer, S2'!D3*Main!$B$5)</f>
        <v>-0.23020833333333329</v>
      </c>
      <c r="E3" s="4">
        <f>('[1]Qc, Summer, S2'!E3*Main!$B$5)</f>
        <v>-0.3364583333333333</v>
      </c>
      <c r="F3" s="4">
        <f>('[1]Qc, Summer, S2'!F3*Main!$B$5)</f>
        <v>-0.39930555555555552</v>
      </c>
      <c r="G3" s="4">
        <f>('[1]Qc, Summer, S2'!G3*Main!$B$5)</f>
        <v>-0.3125</v>
      </c>
      <c r="H3" s="4">
        <f>('[1]Qc, Summer, S2'!H3*Main!$B$5)</f>
        <v>-0.39131944444444444</v>
      </c>
      <c r="I3" s="4">
        <f>('[1]Qc, Summer, S2'!I3*Main!$B$5)</f>
        <v>1.0069444444444444</v>
      </c>
      <c r="J3" s="4">
        <f>('[1]Qc, Summer, S2'!J3*Main!$B$5)</f>
        <v>1.2847222222222219</v>
      </c>
      <c r="K3" s="4">
        <f>('[1]Qc, Summer, S2'!K3*Main!$B$5)</f>
        <v>1.6163194444444442</v>
      </c>
      <c r="L3" s="4">
        <f>('[1]Qc, Summer, S2'!L3*Main!$B$5)</f>
        <v>0.9375</v>
      </c>
      <c r="M3" s="4">
        <f>('[1]Qc, Summer, S2'!M3*Main!$B$5)</f>
        <v>0.83368055555555542</v>
      </c>
      <c r="N3" s="4">
        <f>('[1]Qc, Summer, S2'!N3*Main!$B$5)</f>
        <v>0.58437500000000009</v>
      </c>
      <c r="O3" s="4">
        <f>('[1]Qc, Summer, S2'!O3*Main!$B$5)</f>
        <v>0.78263888888888888</v>
      </c>
      <c r="P3" s="4">
        <f>('[1]Qc, Summer, S2'!P3*Main!$B$5)</f>
        <v>0.35416666666666663</v>
      </c>
      <c r="Q3" s="4">
        <f>('[1]Qc, Summer, S2'!Q3*Main!$B$5)</f>
        <v>0.29218749999999993</v>
      </c>
      <c r="R3" s="4">
        <f>('[1]Qc, Summer, S2'!R3*Main!$B$5)</f>
        <v>0.34027777777777779</v>
      </c>
      <c r="S3" s="4">
        <f>('[1]Qc, Summer, S2'!S3*Main!$B$5)</f>
        <v>0.61875000000000002</v>
      </c>
      <c r="T3" s="4">
        <f>('[1]Qc, Summer, S2'!T3*Main!$B$5)</f>
        <v>1.221875</v>
      </c>
      <c r="U3" s="4">
        <f>('[1]Qc, Summer, S2'!U3*Main!$B$5)</f>
        <v>1.2274305555555551</v>
      </c>
      <c r="V3" s="4">
        <f>('[1]Qc, Summer, S2'!V3*Main!$B$5)</f>
        <v>0.9527777777777775</v>
      </c>
      <c r="W3" s="4">
        <f>('[1]Qc, Summer, S2'!W3*Main!$B$5)</f>
        <v>0.74652777777777779</v>
      </c>
      <c r="X3" s="4">
        <f>('[1]Qc, Summer, S2'!X3*Main!$B$5)</f>
        <v>0.35069444444444436</v>
      </c>
      <c r="Y3" s="4">
        <f>('[1]Qc, Summer, S2'!Y3*Main!$B$5)</f>
        <v>7.0138888888888876E-2</v>
      </c>
    </row>
    <row r="4" spans="1:25" x14ac:dyDescent="0.25">
      <c r="A4">
        <v>3</v>
      </c>
      <c r="B4" s="4">
        <f>('[1]Qc, Summer, S2'!B4*Main!$B$5)</f>
        <v>-0.21375</v>
      </c>
      <c r="C4" s="4">
        <f>('[1]Qc, Summer, S2'!C4*Main!$B$5)</f>
        <v>-0.50624999999999987</v>
      </c>
      <c r="D4" s="4">
        <f>('[1]Qc, Summer, S2'!D4*Main!$B$5)</f>
        <v>-0.88312499999999972</v>
      </c>
      <c r="E4" s="4">
        <f>('[1]Qc, Summer, S2'!E4*Main!$B$5)</f>
        <v>-0.80762867647058822</v>
      </c>
      <c r="F4" s="4">
        <f>('[1]Qc, Summer, S2'!F4*Main!$B$5)</f>
        <v>-0.83249999999999991</v>
      </c>
      <c r="G4" s="4">
        <f>('[1]Qc, Summer, S2'!G4*Main!$B$5)</f>
        <v>-0.78534926470588229</v>
      </c>
      <c r="H4" s="4">
        <f>('[1]Qc, Summer, S2'!H4*Main!$B$5)</f>
        <v>-4.3235294117647059E-2</v>
      </c>
      <c r="I4" s="4">
        <f>('[1]Qc, Summer, S2'!I4*Main!$B$5)</f>
        <v>0.92266544117647031</v>
      </c>
      <c r="J4" s="4">
        <f>('[1]Qc, Summer, S2'!J4*Main!$B$5)</f>
        <v>1.2487499999999998</v>
      </c>
      <c r="K4" s="4">
        <f>('[1]Qc, Summer, S2'!K4*Main!$B$5)</f>
        <v>1.2476470588235296</v>
      </c>
      <c r="L4" s="4">
        <f>('[1]Qc, Summer, S2'!L4*Main!$B$5)</f>
        <v>1.0209375000000001</v>
      </c>
      <c r="M4" s="4">
        <f>('[1]Qc, Summer, S2'!M4*Main!$B$5)</f>
        <v>1.2775367647058822</v>
      </c>
      <c r="N4" s="4">
        <f>('[1]Qc, Summer, S2'!N4*Main!$B$5)</f>
        <v>1.1457352941176471</v>
      </c>
      <c r="O4" s="4">
        <f>('[1]Qc, Summer, S2'!O4*Main!$B$5)</f>
        <v>0.99981617647058807</v>
      </c>
      <c r="P4" s="4">
        <f>('[1]Qc, Summer, S2'!P4*Main!$B$5)</f>
        <v>0.72612132352941161</v>
      </c>
      <c r="Q4" s="4">
        <f>('[1]Qc, Summer, S2'!Q4*Main!$B$5)</f>
        <v>0.4622977941176471</v>
      </c>
      <c r="R4" s="4">
        <f>('[1]Qc, Summer, S2'!R4*Main!$B$5)</f>
        <v>0.56801470588235281</v>
      </c>
      <c r="S4" s="4">
        <f>('[1]Qc, Summer, S2'!S4*Main!$B$5)</f>
        <v>0.50735294117647056</v>
      </c>
      <c r="T4" s="4">
        <f>('[1]Qc, Summer, S2'!T4*Main!$B$5)</f>
        <v>9.5624999999999988E-2</v>
      </c>
      <c r="U4" s="4">
        <f>('[1]Qc, Summer, S2'!U4*Main!$B$5)</f>
        <v>0.4040073529411764</v>
      </c>
      <c r="V4" s="4">
        <f>('[1]Qc, Summer, S2'!V4*Main!$B$5)</f>
        <v>0.57352941176470584</v>
      </c>
      <c r="W4" s="4">
        <f>('[1]Qc, Summer, S2'!W4*Main!$B$5)</f>
        <v>0.37874999999999998</v>
      </c>
      <c r="X4" s="4">
        <f>('[1]Qc, Summer, S2'!X4*Main!$B$5)</f>
        <v>-0.35090073529411764</v>
      </c>
      <c r="Y4" s="4">
        <f>('[1]Qc, Summer, S2'!Y4*Main!$B$5)</f>
        <v>-0.72562499999999996</v>
      </c>
    </row>
    <row r="5" spans="1:25" x14ac:dyDescent="0.25">
      <c r="A5">
        <v>4</v>
      </c>
      <c r="B5" s="4">
        <f>('[1]Qc, Summer, S2'!B5*Main!$B$5)</f>
        <v>-1.01135593220339</v>
      </c>
      <c r="C5" s="4">
        <f>('[1]Qc, Summer, S2'!C5*Main!$B$5)</f>
        <v>-1.0110699152542373</v>
      </c>
      <c r="D5" s="4">
        <f>('[1]Qc, Summer, S2'!D5*Main!$B$5)</f>
        <v>-1.0193644067796612</v>
      </c>
      <c r="E5" s="4">
        <f>('[1]Qc, Summer, S2'!E5*Main!$B$5)</f>
        <v>-1.0502542372881358</v>
      </c>
      <c r="F5" s="4">
        <f>('[1]Qc, Summer, S2'!F5*Main!$B$5)</f>
        <v>-1.0324258474576271</v>
      </c>
      <c r="G5" s="4">
        <f>('[1]Qc, Summer, S2'!G5*Main!$B$5)</f>
        <v>-1.0712764830508474</v>
      </c>
      <c r="H5" s="4">
        <f>('[1]Qc, Summer, S2'!H5*Main!$B$5)</f>
        <v>-0.99181144067796612</v>
      </c>
      <c r="I5" s="4">
        <f>('[1]Qc, Summer, S2'!I5*Main!$B$5)</f>
        <v>-0.6493538135593222</v>
      </c>
      <c r="J5" s="4">
        <f>('[1]Qc, Summer, S2'!J5*Main!$B$5)</f>
        <v>-0.48584745762711867</v>
      </c>
      <c r="K5" s="4">
        <f>('[1]Qc, Summer, S2'!K5*Main!$B$5)</f>
        <v>-0.53485169491525431</v>
      </c>
      <c r="L5" s="4">
        <f>('[1]Qc, Summer, S2'!L5*Main!$B$5)</f>
        <v>-0.67585805084745776</v>
      </c>
      <c r="M5" s="4">
        <f>('[1]Qc, Summer, S2'!M5*Main!$B$5)</f>
        <v>-0.71261122881355943</v>
      </c>
      <c r="N5" s="4">
        <f>('[1]Qc, Summer, S2'!N5*Main!$B$5)</f>
        <v>-0.65402542372881356</v>
      </c>
      <c r="O5" s="4">
        <f>('[1]Qc, Summer, S2'!O5*Main!$B$5)</f>
        <v>-0.71733050847457636</v>
      </c>
      <c r="P5" s="4">
        <f>('[1]Qc, Summer, S2'!P5*Main!$B$5)</f>
        <v>-0.68167372881355937</v>
      </c>
      <c r="Q5" s="4">
        <f>('[1]Qc, Summer, S2'!Q5*Main!$B$5)</f>
        <v>-0.82172669491525419</v>
      </c>
      <c r="R5" s="4">
        <f>('[1]Qc, Summer, S2'!R5*Main!$B$5)</f>
        <v>-0.88760593220339001</v>
      </c>
      <c r="S5" s="4">
        <f>('[1]Qc, Summer, S2'!S5*Main!$B$5)</f>
        <v>-0.82172669491525419</v>
      </c>
      <c r="T5" s="4">
        <f>('[1]Qc, Summer, S2'!T5*Main!$B$5)</f>
        <v>-0.57861228813559307</v>
      </c>
      <c r="U5" s="4">
        <f>('[1]Qc, Summer, S2'!U5*Main!$B$5)</f>
        <v>-0.50496292372881357</v>
      </c>
      <c r="V5" s="4">
        <f>('[1]Qc, Summer, S2'!V5*Main!$B$5)</f>
        <v>-0.51516419491525434</v>
      </c>
      <c r="W5" s="4">
        <f>('[1]Qc, Summer, S2'!W5*Main!$B$5)</f>
        <v>-0.68558262711864404</v>
      </c>
      <c r="X5" s="4">
        <f>('[1]Qc, Summer, S2'!X5*Main!$B$5)</f>
        <v>-0.82587394067796605</v>
      </c>
      <c r="Y5" s="4">
        <f>('[1]Qc, Summer, S2'!Y5*Main!$B$5)</f>
        <v>-0.88493644067796629</v>
      </c>
    </row>
    <row r="6" spans="1:25" x14ac:dyDescent="0.25">
      <c r="A6">
        <v>5</v>
      </c>
      <c r="B6" s="4">
        <f>('[1]Qc, Summer, S2'!B6*Main!$B$5)</f>
        <v>-0.6297256097560977</v>
      </c>
      <c r="C6" s="4">
        <f>('[1]Qc, Summer, S2'!C6*Main!$B$5)</f>
        <v>-0.80135670731707342</v>
      </c>
      <c r="D6" s="4">
        <f>('[1]Qc, Summer, S2'!D6*Main!$B$5)</f>
        <v>-0.934435975609756</v>
      </c>
      <c r="E6" s="4">
        <f>('[1]Qc, Summer, S2'!E6*Main!$B$5)</f>
        <v>-0.96557926829268315</v>
      </c>
      <c r="F6" s="4">
        <f>('[1]Qc, Summer, S2'!F6*Main!$B$5)</f>
        <v>-0.94664634146341464</v>
      </c>
      <c r="G6" s="4">
        <f>('[1]Qc, Summer, S2'!G6*Main!$B$5)</f>
        <v>-1.0358231707317072</v>
      </c>
      <c r="H6" s="4">
        <f>('[1]Qc, Summer, S2'!H6*Main!$B$5)</f>
        <v>-0.94225609756097573</v>
      </c>
      <c r="I6" s="4">
        <f>('[1]Qc, Summer, S2'!I6*Main!$B$5)</f>
        <v>-0.37042682926829273</v>
      </c>
      <c r="J6" s="4">
        <f>('[1]Qc, Summer, S2'!J6*Main!$B$5)</f>
        <v>0.12594512195121951</v>
      </c>
      <c r="K6" s="4">
        <f>('[1]Qc, Summer, S2'!K6*Main!$B$5)</f>
        <v>0.40746951219512212</v>
      </c>
      <c r="L6" s="4">
        <f>('[1]Qc, Summer, S2'!L6*Main!$B$5)</f>
        <v>0.69269817073170725</v>
      </c>
      <c r="M6" s="4">
        <f>('[1]Qc, Summer, S2'!M6*Main!$B$5)</f>
        <v>0.72747713414634152</v>
      </c>
      <c r="N6" s="4">
        <f>('[1]Qc, Summer, S2'!N6*Main!$B$5)</f>
        <v>0.63109756097560987</v>
      </c>
      <c r="O6" s="4">
        <f>('[1]Qc, Summer, S2'!O6*Main!$B$5)</f>
        <v>0.53176829268292691</v>
      </c>
      <c r="P6" s="4">
        <f>('[1]Qc, Summer, S2'!P6*Main!$B$5)</f>
        <v>0.33955792682926833</v>
      </c>
      <c r="Q6" s="4">
        <f>('[1]Qc, Summer, S2'!Q6*Main!$B$5)</f>
        <v>0.21951219512195125</v>
      </c>
      <c r="R6" s="4">
        <f>('[1]Qc, Summer, S2'!R6*Main!$B$5)</f>
        <v>0.18521341463414637</v>
      </c>
      <c r="S6" s="4">
        <f>('[1]Qc, Summer, S2'!S6*Main!$B$5)</f>
        <v>0.16806402439024393</v>
      </c>
      <c r="T6" s="4">
        <f>('[1]Qc, Summer, S2'!T6*Main!$B$5)</f>
        <v>0.1714939024390244</v>
      </c>
      <c r="U6" s="4">
        <f>('[1]Qc, Summer, S2'!U6*Main!$B$5)</f>
        <v>4.0746951219512197E-2</v>
      </c>
      <c r="V6" s="4">
        <f>('[1]Qc, Summer, S2'!V6*Main!$B$5)</f>
        <v>0.36356707317073178</v>
      </c>
      <c r="W6" s="4">
        <f>('[1]Qc, Summer, S2'!W6*Main!$B$5)</f>
        <v>0.17492378048780488</v>
      </c>
      <c r="X6" s="4">
        <f>('[1]Qc, Summer, S2'!X6*Main!$B$5)</f>
        <v>9.4115853658536613E-2</v>
      </c>
      <c r="Y6" s="4">
        <f>('[1]Qc, Summer, S2'!Y6*Main!$B$5)</f>
        <v>-0.15091463414634151</v>
      </c>
    </row>
    <row r="7" spans="1:25" x14ac:dyDescent="0.25">
      <c r="A7">
        <v>6</v>
      </c>
      <c r="B7" s="4">
        <f>('[1]Qc, Summer, S2'!B7*Main!$B$5)</f>
        <v>0.45000000000000007</v>
      </c>
      <c r="C7" s="4">
        <f>('[1]Qc, Summer, S2'!C7*Main!$B$5)</f>
        <v>0.50920312499999998</v>
      </c>
      <c r="D7" s="4">
        <f>('[1]Qc, Summer, S2'!D7*Main!$B$5)</f>
        <v>0.37589062499999998</v>
      </c>
      <c r="E7" s="4">
        <f>('[1]Qc, Summer, S2'!E7*Main!$B$5)</f>
        <v>0.44201953125000004</v>
      </c>
      <c r="F7" s="4">
        <f>('[1]Qc, Summer, S2'!F7*Main!$B$5)</f>
        <v>0.46617187499999996</v>
      </c>
      <c r="G7" s="4">
        <f>('[1]Qc, Summer, S2'!G7*Main!$B$5)</f>
        <v>0.46933593750000002</v>
      </c>
      <c r="H7" s="4">
        <f>('[1]Qc, Summer, S2'!H7*Main!$B$5)</f>
        <v>0.46258593749999999</v>
      </c>
      <c r="I7" s="4">
        <f>('[1]Qc, Summer, S2'!I7*Main!$B$5)</f>
        <v>0.83183203124999994</v>
      </c>
      <c r="J7" s="4">
        <f>('[1]Qc, Summer, S2'!J7*Main!$B$5)</f>
        <v>0.97291406250000001</v>
      </c>
      <c r="K7" s="4">
        <f>('[1]Qc, Summer, S2'!K7*Main!$B$5)</f>
        <v>0.95190820312499991</v>
      </c>
      <c r="L7" s="4">
        <f>('[1]Qc, Summer, S2'!L7*Main!$B$5)</f>
        <v>0.84863671874999991</v>
      </c>
      <c r="M7" s="4">
        <f>('[1]Qc, Summer, S2'!M7*Main!$B$5)</f>
        <v>1.0237851562500002</v>
      </c>
      <c r="N7" s="4">
        <f>('[1]Qc, Summer, S2'!N7*Main!$B$5)</f>
        <v>1.0668164062500001</v>
      </c>
      <c r="O7" s="4">
        <f>('[1]Qc, Summer, S2'!O7*Main!$B$5)</f>
        <v>0.95364843750000028</v>
      </c>
      <c r="P7" s="4">
        <f>('[1]Qc, Summer, S2'!P7*Main!$B$5)</f>
        <v>0.83847656250000013</v>
      </c>
      <c r="Q7" s="4">
        <f>('[1]Qc, Summer, S2'!Q7*Main!$B$5)</f>
        <v>0.74566406250000006</v>
      </c>
      <c r="R7" s="4">
        <f>('[1]Qc, Summer, S2'!R7*Main!$B$5)</f>
        <v>0.91799999999999993</v>
      </c>
      <c r="S7" s="4">
        <f>('[1]Qc, Summer, S2'!S7*Main!$B$5)</f>
        <v>0.88931250000000006</v>
      </c>
      <c r="T7" s="4">
        <f>('[1]Qc, Summer, S2'!T7*Main!$B$5)</f>
        <v>0.68378906249999993</v>
      </c>
      <c r="U7" s="4">
        <f>('[1]Qc, Summer, S2'!U7*Main!$B$5)</f>
        <v>0.64091601562499989</v>
      </c>
      <c r="V7" s="4">
        <f>('[1]Qc, Summer, S2'!V7*Main!$B$5)</f>
        <v>0.73959960937500013</v>
      </c>
      <c r="W7" s="4">
        <f>('[1]Qc, Summer, S2'!W7*Main!$B$5)</f>
        <v>0.58297851562500003</v>
      </c>
      <c r="X7" s="4">
        <f>('[1]Qc, Summer, S2'!X7*Main!$B$5)</f>
        <v>0.43927734374999999</v>
      </c>
      <c r="Y7" s="4">
        <f>('[1]Qc, Summer, S2'!Y7*Main!$B$5)</f>
        <v>0.51099609374999999</v>
      </c>
    </row>
    <row r="8" spans="1:25" x14ac:dyDescent="0.25">
      <c r="A8">
        <v>7</v>
      </c>
      <c r="B8" s="4">
        <f>('[1]Qc, Summer, S2'!B8*Main!$B$5)</f>
        <v>-0.88557065217391284</v>
      </c>
      <c r="C8" s="4">
        <f>('[1]Qc, Summer, S2'!C8*Main!$B$5)</f>
        <v>-0.89266304347826098</v>
      </c>
      <c r="D8" s="4">
        <f>('[1]Qc, Summer, S2'!D8*Main!$B$5)</f>
        <v>-0.92873641304347809</v>
      </c>
      <c r="E8" s="4">
        <f>('[1]Qc, Summer, S2'!E8*Main!$B$5)</f>
        <v>-0.96242527173913073</v>
      </c>
      <c r="F8" s="4">
        <f>('[1]Qc, Summer, S2'!F8*Main!$B$5)</f>
        <v>-0.8927853260869566</v>
      </c>
      <c r="G8" s="4">
        <f>('[1]Qc, Summer, S2'!G8*Main!$B$5)</f>
        <v>-0.97453125000000029</v>
      </c>
      <c r="H8" s="4">
        <f>('[1]Qc, Summer, S2'!H8*Main!$B$5)</f>
        <v>-0.85218749999999999</v>
      </c>
      <c r="I8" s="4">
        <f>('[1]Qc, Summer, S2'!I8*Main!$B$5)</f>
        <v>-0.37748641304347824</v>
      </c>
      <c r="J8" s="4">
        <f>('[1]Qc, Summer, S2'!J8*Main!$B$5)</f>
        <v>-6.5910326086956517E-2</v>
      </c>
      <c r="K8" s="4">
        <f>('[1]Qc, Summer, S2'!K8*Main!$B$5)</f>
        <v>-5.6127717391304344E-2</v>
      </c>
      <c r="L8" s="4">
        <f>('[1]Qc, Summer, S2'!L8*Main!$B$5)</f>
        <v>0.11616847826086955</v>
      </c>
      <c r="M8" s="4">
        <f>('[1]Qc, Summer, S2'!M8*Main!$B$5)</f>
        <v>3.7418478260869567E-2</v>
      </c>
      <c r="N8" s="4">
        <f>('[1]Qc, Summer, S2'!N8*Main!$B$5)</f>
        <v>1.2105978260869564E-2</v>
      </c>
      <c r="O8" s="4">
        <f>('[1]Qc, Summer, S2'!O8*Main!$B$5)</f>
        <v>0</v>
      </c>
      <c r="P8" s="4">
        <f>('[1]Qc, Summer, S2'!P8*Main!$B$5)</f>
        <v>-9.5869565217391317E-2</v>
      </c>
      <c r="Q8" s="4">
        <f>('[1]Qc, Summer, S2'!Q8*Main!$B$5)</f>
        <v>-0.17290760869565217</v>
      </c>
      <c r="R8" s="4">
        <f>('[1]Qc, Summer, S2'!R8*Main!$B$5)</f>
        <v>-0.24817255434782609</v>
      </c>
      <c r="S8" s="4">
        <f>('[1]Qc, Summer, S2'!S8*Main!$B$5)</f>
        <v>-0.32686141304347832</v>
      </c>
      <c r="T8" s="4">
        <f>('[1]Qc, Summer, S2'!T8*Main!$B$5)</f>
        <v>-0.28161684782608698</v>
      </c>
      <c r="U8" s="4">
        <f>('[1]Qc, Summer, S2'!U8*Main!$B$5)</f>
        <v>-0.35547554347826094</v>
      </c>
      <c r="V8" s="4">
        <f>('[1]Qc, Summer, S2'!V8*Main!$B$5)</f>
        <v>-0.24701086956521737</v>
      </c>
      <c r="W8" s="4">
        <f>('[1]Qc, Summer, S2'!W8*Main!$B$5)</f>
        <v>-0.46773097826086957</v>
      </c>
      <c r="X8" s="4">
        <f>('[1]Qc, Summer, S2'!X8*Main!$B$5)</f>
        <v>-0.56922554347826093</v>
      </c>
      <c r="Y8" s="4">
        <f>('[1]Qc, Summer, S2'!Y8*Main!$B$5)</f>
        <v>-0.62987771739130438</v>
      </c>
    </row>
    <row r="9" spans="1:25" x14ac:dyDescent="0.25">
      <c r="A9">
        <v>8</v>
      </c>
      <c r="B9" s="4">
        <f>('[1]Qc, Summer, S2'!B9*Main!$B$5)</f>
        <v>-1.0651572580645159</v>
      </c>
      <c r="C9" s="4">
        <f>('[1]Qc, Summer, S2'!C9*Main!$B$5)</f>
        <v>-1.0941532258064515</v>
      </c>
      <c r="D9" s="4">
        <f>('[1]Qc, Summer, S2'!D9*Main!$B$5)</f>
        <v>-1.0939899193548388</v>
      </c>
      <c r="E9" s="4">
        <f>('[1]Qc, Summer, S2'!E9*Main!$B$5)</f>
        <v>-1.1215887096774193</v>
      </c>
      <c r="F9" s="4">
        <f>('[1]Qc, Summer, S2'!F9*Main!$B$5)</f>
        <v>-1.1069274193548388</v>
      </c>
      <c r="G9" s="4">
        <f>('[1]Qc, Summer, S2'!G9*Main!$B$5)</f>
        <v>-1.0812701612903228</v>
      </c>
      <c r="H9" s="4">
        <f>('[1]Qc, Summer, S2'!H9*Main!$B$5)</f>
        <v>-0.92725403225806458</v>
      </c>
      <c r="I9" s="4">
        <f>('[1]Qc, Summer, S2'!I9*Main!$B$5)</f>
        <v>-0.75872177419354836</v>
      </c>
      <c r="J9" s="4">
        <f>('[1]Qc, Summer, S2'!J9*Main!$B$5)</f>
        <v>-0.73487903225806439</v>
      </c>
      <c r="K9" s="4">
        <f>('[1]Qc, Summer, S2'!K9*Main!$B$5)</f>
        <v>-0.73847177419354815</v>
      </c>
      <c r="L9" s="4">
        <f>('[1]Qc, Summer, S2'!L9*Main!$B$5)</f>
        <v>-0.72551612903225804</v>
      </c>
      <c r="M9" s="4">
        <f>('[1]Qc, Summer, S2'!M9*Main!$B$5)</f>
        <v>-0.69878830645161294</v>
      </c>
      <c r="N9" s="4">
        <f>('[1]Qc, Summer, S2'!N9*Main!$B$5)</f>
        <v>-0.7149556451612904</v>
      </c>
      <c r="O9" s="4">
        <f>('[1]Qc, Summer, S2'!O9*Main!$B$5)</f>
        <v>-0.74939516129032258</v>
      </c>
      <c r="P9" s="4">
        <f>('[1]Qc, Summer, S2'!P9*Main!$B$5)</f>
        <v>-0.82560483870967727</v>
      </c>
      <c r="Q9" s="4">
        <f>('[1]Qc, Summer, S2'!Q9*Main!$B$5)</f>
        <v>-0.86189516129032262</v>
      </c>
      <c r="R9" s="4">
        <f>('[1]Qc, Summer, S2'!R9*Main!$B$5)</f>
        <v>-0.87310887096774192</v>
      </c>
      <c r="S9" s="4">
        <f>('[1]Qc, Summer, S2'!S9*Main!$B$5)</f>
        <v>-0.91244758064516129</v>
      </c>
      <c r="T9" s="4">
        <f>('[1]Qc, Summer, S2'!T9*Main!$B$5)</f>
        <v>-0.89266935483870968</v>
      </c>
      <c r="U9" s="4">
        <f>('[1]Qc, Summer, S2'!U9*Main!$B$5)</f>
        <v>-0.94173387096774197</v>
      </c>
      <c r="V9" s="4">
        <f>('[1]Qc, Summer, S2'!V9*Main!$B$5)</f>
        <v>-0.98158064516129029</v>
      </c>
      <c r="W9" s="4">
        <f>('[1]Qc, Summer, S2'!W9*Main!$B$5)</f>
        <v>-1.031116935483871</v>
      </c>
      <c r="X9" s="4">
        <f>('[1]Qc, Summer, S2'!X9*Main!$B$5)</f>
        <v>-1.0684415322580645</v>
      </c>
      <c r="Y9" s="4">
        <f>('[1]Qc, Summer, S2'!Y9*Main!$B$5)</f>
        <v>-1.0886008064516126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8A58-CFD8-48FA-826B-98F7C9537CD0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S3'!B2*Main!$B$5)</f>
        <v>0.81392617449664428</v>
      </c>
      <c r="C2" s="4">
        <f>('[1]Qc, Summer, S3'!C2*Main!$B$5)</f>
        <v>0.91736577181208068</v>
      </c>
      <c r="D2" s="4">
        <f>('[1]Qc, Summer, S3'!D2*Main!$B$5)</f>
        <v>0.85586828859060415</v>
      </c>
      <c r="E2" s="4">
        <f>('[1]Qc, Summer, S3'!E2*Main!$B$5)</f>
        <v>0.84722315436241624</v>
      </c>
      <c r="F2" s="4">
        <f>('[1]Qc, Summer, S3'!F2*Main!$B$5)</f>
        <v>0.83718120805369123</v>
      </c>
      <c r="G2" s="4">
        <f>('[1]Qc, Summer, S3'!G2*Main!$B$5)</f>
        <v>0.87682046979865758</v>
      </c>
      <c r="H2" s="4">
        <f>('[1]Qc, Summer, S3'!H2*Main!$B$5)</f>
        <v>0.92114093959731558</v>
      </c>
      <c r="I2" s="4">
        <f>('[1]Qc, Summer, S3'!I2*Main!$B$5)</f>
        <v>1.7597567114093962</v>
      </c>
      <c r="J2" s="4">
        <f>('[1]Qc, Summer, S3'!J2*Main!$B$5)</f>
        <v>2.0284731543624162</v>
      </c>
      <c r="K2" s="4">
        <f>('[1]Qc, Summer, S3'!K2*Main!$B$5)</f>
        <v>1.9328859060402681</v>
      </c>
      <c r="L2" s="4">
        <f>('[1]Qc, Summer, S3'!L2*Main!$B$5)</f>
        <v>1.8687080536912752</v>
      </c>
      <c r="M2" s="4">
        <f>('[1]Qc, Summer, S3'!M2*Main!$B$5)</f>
        <v>1.9214848993288594</v>
      </c>
      <c r="N2" s="4">
        <f>('[1]Qc, Summer, S3'!N2*Main!$B$5)</f>
        <v>2.0447063758389259</v>
      </c>
      <c r="O2" s="4">
        <f>('[1]Qc, Summer, S3'!O2*Main!$B$5)</f>
        <v>1.9053271812080539</v>
      </c>
      <c r="P2" s="4">
        <f>('[1]Qc, Summer, S3'!P2*Main!$B$5)</f>
        <v>1.3628355704697985</v>
      </c>
      <c r="Q2" s="4">
        <f>('[1]Qc, Summer, S3'!Q2*Main!$B$5)</f>
        <v>1.7640604026845639</v>
      </c>
      <c r="R2" s="4">
        <f>('[1]Qc, Summer, S3'!R2*Main!$B$5)</f>
        <v>1.8406208053691275</v>
      </c>
      <c r="S2" s="4">
        <f>('[1]Qc, Summer, S3'!S2*Main!$B$5)</f>
        <v>1.6743624161073825</v>
      </c>
      <c r="T2" s="4">
        <f>('[1]Qc, Summer, S3'!T2*Main!$B$5)</f>
        <v>1.3133808724832217</v>
      </c>
      <c r="U2" s="4">
        <f>('[1]Qc, Summer, S3'!U2*Main!$B$5)</f>
        <v>1.227760067114094</v>
      </c>
      <c r="V2" s="4">
        <f>('[1]Qc, Summer, S3'!V2*Main!$B$5)</f>
        <v>1.3015268456375839</v>
      </c>
      <c r="W2" s="4">
        <f>('[1]Qc, Summer, S3'!W2*Main!$B$5)</f>
        <v>1.2541862416107383</v>
      </c>
      <c r="X2" s="4">
        <f>('[1]Qc, Summer, S3'!X2*Main!$B$5)</f>
        <v>0.86572147651006714</v>
      </c>
      <c r="Y2" s="4">
        <f>('[1]Qc, Summer, S3'!Y2*Main!$B$5)</f>
        <v>0.85832214765100678</v>
      </c>
    </row>
    <row r="3" spans="1:25" x14ac:dyDescent="0.25">
      <c r="A3">
        <v>2</v>
      </c>
      <c r="B3" s="4">
        <f>('[1]Qc, Summer, S3'!B3*Main!$B$5)</f>
        <v>3.4375000000000003E-2</v>
      </c>
      <c r="C3" s="4">
        <f>('[1]Qc, Summer, S3'!C3*Main!$B$5)</f>
        <v>-0.20833333333333337</v>
      </c>
      <c r="D3" s="4">
        <f>('[1]Qc, Summer, S3'!D3*Main!$B$5)</f>
        <v>-0.22795138888888888</v>
      </c>
      <c r="E3" s="4">
        <f>('[1]Qc, Summer, S3'!E3*Main!$B$5)</f>
        <v>-0.32656250000000003</v>
      </c>
      <c r="F3" s="4">
        <f>('[1]Qc, Summer, S3'!F3*Main!$B$5)</f>
        <v>-0.40329861111111098</v>
      </c>
      <c r="G3" s="4">
        <f>('[1]Qc, Summer, S3'!G3*Main!$B$5)</f>
        <v>-0.30625000000000008</v>
      </c>
      <c r="H3" s="4">
        <f>('[1]Qc, Summer, S3'!H3*Main!$B$5)</f>
        <v>-0.39930555555555552</v>
      </c>
      <c r="I3" s="4">
        <f>('[1]Qc, Summer, S3'!I3*Main!$B$5)</f>
        <v>1.0170138888888889</v>
      </c>
      <c r="J3" s="4">
        <f>('[1]Qc, Summer, S3'!J3*Main!$B$5)</f>
        <v>1.3104166666666668</v>
      </c>
      <c r="K3" s="4">
        <f>('[1]Qc, Summer, S3'!K3*Main!$B$5)</f>
        <v>1.6493055555555554</v>
      </c>
      <c r="L3" s="4">
        <f>('[1]Qc, Summer, S3'!L3*Main!$B$5)</f>
        <v>0.94687500000000013</v>
      </c>
      <c r="M3" s="4">
        <f>('[1]Qc, Summer, S3'!M3*Main!$B$5)</f>
        <v>0.83368055555555542</v>
      </c>
      <c r="N3" s="4">
        <f>('[1]Qc, Summer, S3'!N3*Main!$B$5)</f>
        <v>0.57847222222222228</v>
      </c>
      <c r="O3" s="4">
        <f>('[1]Qc, Summer, S3'!O3*Main!$B$5)</f>
        <v>0.80659722222222197</v>
      </c>
      <c r="P3" s="4">
        <f>('[1]Qc, Summer, S3'!P3*Main!$B$5)</f>
        <v>0.34027777777777779</v>
      </c>
      <c r="Q3" s="4">
        <f>('[1]Qc, Summer, S3'!Q3*Main!$B$5)</f>
        <v>0.29218749999999993</v>
      </c>
      <c r="R3" s="4">
        <f>('[1]Qc, Summer, S3'!R3*Main!$B$5)</f>
        <v>0.34374999999999994</v>
      </c>
      <c r="S3" s="4">
        <f>('[1]Qc, Summer, S3'!S3*Main!$B$5)</f>
        <v>0.62499999999999989</v>
      </c>
      <c r="T3" s="4">
        <f>('[1]Qc, Summer, S3'!T3*Main!$B$5)</f>
        <v>1.1739583333333334</v>
      </c>
      <c r="U3" s="4">
        <f>('[1]Qc, Summer, S3'!U3*Main!$B$5)</f>
        <v>1.2274305555555551</v>
      </c>
      <c r="V3" s="4">
        <f>('[1]Qc, Summer, S3'!V3*Main!$B$5)</f>
        <v>0.96249999999999969</v>
      </c>
      <c r="W3" s="4">
        <f>('[1]Qc, Summer, S3'!W3*Main!$B$5)</f>
        <v>0.74652777777777779</v>
      </c>
      <c r="X3" s="4">
        <f>('[1]Qc, Summer, S3'!X3*Main!$B$5)</f>
        <v>0.34027777777777773</v>
      </c>
      <c r="Y3" s="4">
        <f>('[1]Qc, Summer, S3'!Y3*Main!$B$5)</f>
        <v>6.8750000000000006E-2</v>
      </c>
    </row>
    <row r="4" spans="1:25" x14ac:dyDescent="0.25">
      <c r="A4">
        <v>3</v>
      </c>
      <c r="B4" s="4">
        <f>('[1]Qc, Summer, S3'!B4*Main!$B$5)</f>
        <v>-0.20955882352941174</v>
      </c>
      <c r="C4" s="4">
        <f>('[1]Qc, Summer, S3'!C4*Main!$B$5)</f>
        <v>-0.49632352941176461</v>
      </c>
      <c r="D4" s="4">
        <f>('[1]Qc, Summer, S3'!D4*Main!$B$5)</f>
        <v>-0.86580882352941158</v>
      </c>
      <c r="E4" s="4">
        <f>('[1]Qc, Summer, S3'!E4*Main!$B$5)</f>
        <v>-0.80762867647058822</v>
      </c>
      <c r="F4" s="4">
        <f>('[1]Qc, Summer, S3'!F4*Main!$B$5)</f>
        <v>-0.8080147058823528</v>
      </c>
      <c r="G4" s="4">
        <f>('[1]Qc, Summer, S3'!G4*Main!$B$5)</f>
        <v>-0.78534926470588229</v>
      </c>
      <c r="H4" s="4">
        <f>('[1]Qc, Summer, S3'!H4*Main!$B$5)</f>
        <v>-4.3235294117647059E-2</v>
      </c>
      <c r="I4" s="4">
        <f>('[1]Qc, Summer, S3'!I4*Main!$B$5)</f>
        <v>0.95062499999999983</v>
      </c>
      <c r="J4" s="4">
        <f>('[1]Qc, Summer, S3'!J4*Main!$B$5)</f>
        <v>1.2487499999999998</v>
      </c>
      <c r="K4" s="4">
        <f>('[1]Qc, Summer, S3'!K4*Main!$B$5)</f>
        <v>1.2352941176470589</v>
      </c>
      <c r="L4" s="4">
        <f>('[1]Qc, Summer, S3'!L4*Main!$B$5)</f>
        <v>1.0209375000000001</v>
      </c>
      <c r="M4" s="4">
        <f>('[1]Qc, Summer, S3'!M4*Main!$B$5)</f>
        <v>1.303345588235294</v>
      </c>
      <c r="N4" s="4">
        <f>('[1]Qc, Summer, S3'!N4*Main!$B$5)</f>
        <v>1.1808088235294116</v>
      </c>
      <c r="O4" s="4">
        <f>('[1]Qc, Summer, S3'!O4*Main!$B$5)</f>
        <v>1.0202205882352939</v>
      </c>
      <c r="P4" s="4">
        <f>('[1]Qc, Summer, S3'!P4*Main!$B$5)</f>
        <v>0.74079044117647042</v>
      </c>
      <c r="Q4" s="4">
        <f>('[1]Qc, Summer, S3'!Q4*Main!$B$5)</f>
        <v>0.45772058823529416</v>
      </c>
      <c r="R4" s="4">
        <f>('[1]Qc, Summer, S3'!R4*Main!$B$5)</f>
        <v>0.5736948529411765</v>
      </c>
      <c r="S4" s="4">
        <f>('[1]Qc, Summer, S3'!S4*Main!$B$5)</f>
        <v>0.51242647058823521</v>
      </c>
      <c r="T4" s="4">
        <f>('[1]Qc, Summer, S3'!T4*Main!$B$5)</f>
        <v>9.5624999999999988E-2</v>
      </c>
      <c r="U4" s="4">
        <f>('[1]Qc, Summer, S3'!U4*Main!$B$5)</f>
        <v>0.39992647058823527</v>
      </c>
      <c r="V4" s="4">
        <f>('[1]Qc, Summer, S3'!V4*Main!$B$5)</f>
        <v>0.56779411764705889</v>
      </c>
      <c r="W4" s="4">
        <f>('[1]Qc, Summer, S3'!W4*Main!$B$5)</f>
        <v>0.37124999999999997</v>
      </c>
      <c r="X4" s="4">
        <f>('[1]Qc, Summer, S3'!X4*Main!$B$5)</f>
        <v>-0.35437499999999988</v>
      </c>
      <c r="Y4" s="4">
        <f>('[1]Qc, Summer, S3'!Y4*Main!$B$5)</f>
        <v>-0.7185110294117647</v>
      </c>
    </row>
    <row r="5" spans="1:25" x14ac:dyDescent="0.25">
      <c r="A5">
        <v>4</v>
      </c>
      <c r="B5" s="4">
        <f>('[1]Qc, Summer, S3'!B5*Main!$B$5)</f>
        <v>-1.01135593220339</v>
      </c>
      <c r="C5" s="4">
        <f>('[1]Qc, Summer, S3'!C5*Main!$B$5)</f>
        <v>-0.99104872881355943</v>
      </c>
      <c r="D5" s="4">
        <f>('[1]Qc, Summer, S3'!D5*Main!$B$5)</f>
        <v>-1.0090677966101698</v>
      </c>
      <c r="E5" s="4">
        <f>('[1]Qc, Summer, S3'!E5*Main!$B$5)</f>
        <v>-1.0502542372881358</v>
      </c>
      <c r="F5" s="4">
        <f>('[1]Qc, Summer, S3'!F5*Main!$B$5)</f>
        <v>-1.0745656779661019</v>
      </c>
      <c r="G5" s="4">
        <f>('[1]Qc, Summer, S3'!G5*Main!$B$5)</f>
        <v>-1.0604555084745764</v>
      </c>
      <c r="H5" s="4">
        <f>('[1]Qc, Summer, S3'!H5*Main!$B$5)</f>
        <v>-0.97217161016949172</v>
      </c>
      <c r="I5" s="4">
        <f>('[1]Qc, Summer, S3'!I5*Main!$B$5)</f>
        <v>-0.67585805084745776</v>
      </c>
      <c r="J5" s="4">
        <f>('[1]Qc, Summer, S3'!J5*Main!$B$5)</f>
        <v>-0.49080508474576279</v>
      </c>
      <c r="K5" s="4">
        <f>('[1]Qc, Summer, S3'!K5*Main!$B$5)</f>
        <v>-0.52960805084745766</v>
      </c>
      <c r="L5" s="4">
        <f>('[1]Qc, Summer, S3'!L5*Main!$B$5)</f>
        <v>-0.66260593220338992</v>
      </c>
      <c r="M5" s="4">
        <f>('[1]Qc, Summer, S3'!M5*Main!$B$5)</f>
        <v>-0.71980932203389858</v>
      </c>
      <c r="N5" s="4">
        <f>('[1]Qc, Summer, S3'!N5*Main!$B$5)</f>
        <v>-0.68072033898305084</v>
      </c>
      <c r="O5" s="4">
        <f>('[1]Qc, Summer, S3'!O5*Main!$B$5)</f>
        <v>-0.72457627118644075</v>
      </c>
      <c r="P5" s="4">
        <f>('[1]Qc, Summer, S3'!P5*Main!$B$5)</f>
        <v>-0.68849046610169495</v>
      </c>
      <c r="Q5" s="4">
        <f>('[1]Qc, Summer, S3'!Q5*Main!$B$5)</f>
        <v>-0.78950211864406772</v>
      </c>
      <c r="R5" s="4">
        <f>('[1]Qc, Summer, S3'!R5*Main!$B$5)</f>
        <v>-0.92383474576271207</v>
      </c>
      <c r="S5" s="4">
        <f>('[1]Qc, Summer, S3'!S5*Main!$B$5)</f>
        <v>-0.80561440677966101</v>
      </c>
      <c r="T5" s="4">
        <f>('[1]Qc, Summer, S3'!T5*Main!$B$5)</f>
        <v>-0.55592161016949149</v>
      </c>
      <c r="U5" s="4">
        <f>('[1]Qc, Summer, S3'!U5*Main!$B$5)</f>
        <v>-0.51516419491525434</v>
      </c>
      <c r="V5" s="4">
        <f>('[1]Qc, Summer, S3'!V5*Main!$B$5)</f>
        <v>-0.50496292372881357</v>
      </c>
      <c r="W5" s="4">
        <f>('[1]Qc, Summer, S3'!W5*Main!$B$5)</f>
        <v>-0.66541843220338981</v>
      </c>
      <c r="X5" s="4">
        <f>('[1]Qc, Summer, S3'!X5*Main!$B$5)</f>
        <v>-0.84255826271186451</v>
      </c>
      <c r="Y5" s="4">
        <f>('[1]Qc, Summer, S3'!Y5*Main!$B$5)</f>
        <v>-0.85890889830508477</v>
      </c>
    </row>
    <row r="6" spans="1:25" x14ac:dyDescent="0.25">
      <c r="A6">
        <v>5</v>
      </c>
      <c r="B6" s="4">
        <f>('[1]Qc, Summer, S3'!B6*Main!$B$5)</f>
        <v>-0.61120426829268304</v>
      </c>
      <c r="C6" s="4">
        <f>('[1]Qc, Summer, S3'!C6*Main!$B$5)</f>
        <v>-0.80135670731707342</v>
      </c>
      <c r="D6" s="4">
        <f>('[1]Qc, Summer, S3'!D6*Main!$B$5)</f>
        <v>-0.95350609756097571</v>
      </c>
      <c r="E6" s="4">
        <f>('[1]Qc, Summer, S3'!E6*Main!$B$5)</f>
        <v>-0.96557926829268315</v>
      </c>
      <c r="F6" s="4">
        <f>('[1]Qc, Summer, S3'!F6*Main!$B$5)</f>
        <v>-0.96557926829268292</v>
      </c>
      <c r="G6" s="4">
        <f>('[1]Qc, Summer, S3'!G6*Main!$B$5)</f>
        <v>-1.0461814024390241</v>
      </c>
      <c r="H6" s="4">
        <f>('[1]Qc, Summer, S3'!H6*Main!$B$5)</f>
        <v>-0.92359756097560985</v>
      </c>
      <c r="I6" s="4">
        <f>('[1]Qc, Summer, S3'!I6*Main!$B$5)</f>
        <v>-0.37413109756097568</v>
      </c>
      <c r="J6" s="4">
        <f>('[1]Qc, Summer, S3'!J6*Main!$B$5)</f>
        <v>0.12471036585365855</v>
      </c>
      <c r="K6" s="4">
        <f>('[1]Qc, Summer, S3'!K6*Main!$B$5)</f>
        <v>0.41158536585365868</v>
      </c>
      <c r="L6" s="4">
        <f>('[1]Qc, Summer, S3'!L6*Main!$B$5)</f>
        <v>0.69269817073170725</v>
      </c>
      <c r="M6" s="4">
        <f>('[1]Qc, Summer, S3'!M6*Main!$B$5)</f>
        <v>0.73467987804878054</v>
      </c>
      <c r="N6" s="4">
        <f>('[1]Qc, Summer, S3'!N6*Main!$B$5)</f>
        <v>0.637408536585366</v>
      </c>
      <c r="O6" s="4">
        <f>('[1]Qc, Summer, S3'!O6*Main!$B$5)</f>
        <v>0.52134146341463417</v>
      </c>
      <c r="P6" s="4">
        <f>('[1]Qc, Summer, S3'!P6*Main!$B$5)</f>
        <v>0.33955792682926833</v>
      </c>
      <c r="Q6" s="4">
        <f>('[1]Qc, Summer, S3'!Q6*Main!$B$5)</f>
        <v>0.22170731707317076</v>
      </c>
      <c r="R6" s="4">
        <f>('[1]Qc, Summer, S3'!R6*Main!$B$5)</f>
        <v>0.18891768292682931</v>
      </c>
      <c r="S6" s="4">
        <f>('[1]Qc, Summer, S3'!S6*Main!$B$5)</f>
        <v>0.16806402439024393</v>
      </c>
      <c r="T6" s="4">
        <f>('[1]Qc, Summer, S3'!T6*Main!$B$5)</f>
        <v>0.17320884146341464</v>
      </c>
      <c r="U6" s="4">
        <f>('[1]Qc, Summer, S3'!U6*Main!$B$5)</f>
        <v>4.1570121951219514E-2</v>
      </c>
      <c r="V6" s="4">
        <f>('[1]Qc, Summer, S3'!V6*Main!$B$5)</f>
        <v>0.36356707317073178</v>
      </c>
      <c r="W6" s="4">
        <f>('[1]Qc, Summer, S3'!W6*Main!$B$5)</f>
        <v>0.1714939024390244</v>
      </c>
      <c r="X6" s="4">
        <f>('[1]Qc, Summer, S3'!X6*Main!$B$5)</f>
        <v>9.4115853658536613E-2</v>
      </c>
      <c r="Y6" s="4">
        <f>('[1]Qc, Summer, S3'!Y6*Main!$B$5)</f>
        <v>-0.15242378048780492</v>
      </c>
    </row>
    <row r="7" spans="1:25" x14ac:dyDescent="0.25">
      <c r="A7">
        <v>6</v>
      </c>
      <c r="B7" s="4">
        <f>('[1]Qc, Summer, S3'!B7*Main!$B$5)</f>
        <v>0.45000000000000007</v>
      </c>
      <c r="C7" s="4">
        <f>('[1]Qc, Summer, S3'!C7*Main!$B$5)</f>
        <v>0.49921874999999999</v>
      </c>
      <c r="D7" s="4">
        <f>('[1]Qc, Summer, S3'!D7*Main!$B$5)</f>
        <v>0.37589062499999998</v>
      </c>
      <c r="E7" s="4">
        <f>('[1]Qc, Summer, S3'!E7*Main!$B$5)</f>
        <v>0.45094921874999994</v>
      </c>
      <c r="F7" s="4">
        <f>('[1]Qc, Summer, S3'!F7*Main!$B$5)</f>
        <v>0.46160156250000001</v>
      </c>
      <c r="G7" s="4">
        <f>('[1]Qc, Summer, S3'!G7*Main!$B$5)</f>
        <v>0.46933593750000002</v>
      </c>
      <c r="H7" s="4">
        <f>('[1]Qc, Summer, S3'!H7*Main!$B$5)</f>
        <v>0.44444531250000002</v>
      </c>
      <c r="I7" s="4">
        <f>('[1]Qc, Summer, S3'!I7*Main!$B$5)</f>
        <v>0.85703906249999995</v>
      </c>
      <c r="J7" s="4">
        <f>('[1]Qc, Summer, S3'!J7*Main!$B$5)</f>
        <v>0.96328124999999998</v>
      </c>
      <c r="K7" s="4">
        <f>('[1]Qc, Summer, S3'!K7*Main!$B$5)</f>
        <v>0.95190820312499991</v>
      </c>
      <c r="L7" s="4">
        <f>('[1]Qc, Summer, S3'!L7*Main!$B$5)</f>
        <v>0.84863671874999991</v>
      </c>
      <c r="M7" s="4">
        <f>('[1]Qc, Summer, S3'!M7*Main!$B$5)</f>
        <v>0.99367382812500005</v>
      </c>
      <c r="N7" s="4">
        <f>('[1]Qc, Summer, S3'!N7*Main!$B$5)</f>
        <v>1.0354394531250002</v>
      </c>
      <c r="O7" s="4">
        <f>('[1]Qc, Summer, S3'!O7*Main!$B$5)</f>
        <v>0.97291406250000001</v>
      </c>
      <c r="P7" s="4">
        <f>('[1]Qc, Summer, S3'!P7*Main!$B$5)</f>
        <v>0.84686132812499992</v>
      </c>
      <c r="Q7" s="4">
        <f>('[1]Qc, Summer, S3'!Q7*Main!$B$5)</f>
        <v>0.73828125000000011</v>
      </c>
      <c r="R7" s="4">
        <f>('[1]Qc, Summer, S3'!R7*Main!$B$5)</f>
        <v>0.91799999999999993</v>
      </c>
      <c r="S7" s="4">
        <f>('[1]Qc, Summer, S3'!S7*Main!$B$5)</f>
        <v>0.88931250000000006</v>
      </c>
      <c r="T7" s="4">
        <f>('[1]Qc, Summer, S3'!T7*Main!$B$5)</f>
        <v>0.68378906249999993</v>
      </c>
      <c r="U7" s="4">
        <f>('[1]Qc, Summer, S3'!U7*Main!$B$5)</f>
        <v>0.62187890624999986</v>
      </c>
      <c r="V7" s="4">
        <f>('[1]Qc, Summer, S3'!V7*Main!$B$5)</f>
        <v>0.76201171874999996</v>
      </c>
      <c r="W7" s="4">
        <f>('[1]Qc, Summer, S3'!W7*Main!$B$5)</f>
        <v>0.59475585937500008</v>
      </c>
      <c r="X7" s="4">
        <f>('[1]Qc, Summer, S3'!X7*Main!$B$5)</f>
        <v>0.43927734374999999</v>
      </c>
      <c r="Y7" s="4">
        <f>('[1]Qc, Summer, S3'!Y7*Main!$B$5)</f>
        <v>0.49596679687499989</v>
      </c>
    </row>
    <row r="8" spans="1:25" x14ac:dyDescent="0.25">
      <c r="A8">
        <v>7</v>
      </c>
      <c r="B8" s="4">
        <f>('[1]Qc, Summer, S3'!B8*Main!$B$5)</f>
        <v>-0.8768885869565215</v>
      </c>
      <c r="C8" s="4">
        <f>('[1]Qc, Summer, S3'!C8*Main!$B$5)</f>
        <v>-0.89266304347826098</v>
      </c>
      <c r="D8" s="4">
        <f>('[1]Qc, Summer, S3'!D8*Main!$B$5)</f>
        <v>-0.96664402173913033</v>
      </c>
      <c r="E8" s="4">
        <f>('[1]Qc, Summer, S3'!E8*Main!$B$5)</f>
        <v>-0.99158967391304376</v>
      </c>
      <c r="F8" s="4">
        <f>('[1]Qc, Summer, S3'!F8*Main!$B$5)</f>
        <v>-0.92922554347826092</v>
      </c>
      <c r="G8" s="4">
        <f>('[1]Qc, Summer, S3'!G8*Main!$B$5)</f>
        <v>-0.99421875000000015</v>
      </c>
      <c r="H8" s="4">
        <f>('[1]Qc, Summer, S3'!H8*Main!$B$5)</f>
        <v>-0.82687500000000003</v>
      </c>
      <c r="I8" s="4">
        <f>('[1]Qc, Summer, S3'!I8*Main!$B$5)</f>
        <v>-0.38133831521739131</v>
      </c>
      <c r="J8" s="4">
        <f>('[1]Qc, Summer, S3'!J8*Main!$B$5)</f>
        <v>-6.5910326086956517E-2</v>
      </c>
      <c r="K8" s="4">
        <f>('[1]Qc, Summer, S3'!K8*Main!$B$5)</f>
        <v>-5.3926630434782602E-2</v>
      </c>
      <c r="L8" s="4">
        <f>('[1]Qc, Summer, S3'!L8*Main!$B$5)</f>
        <v>0.11733016304347825</v>
      </c>
      <c r="M8" s="4">
        <f>('[1]Qc, Summer, S3'!M8*Main!$B$5)</f>
        <v>3.7051630434782608E-2</v>
      </c>
      <c r="N8" s="4">
        <f>('[1]Qc, Summer, S3'!N8*Main!$B$5)</f>
        <v>1.2350543478260869E-2</v>
      </c>
      <c r="O8" s="4">
        <f>('[1]Qc, Summer, S3'!O8*Main!$B$5)</f>
        <v>0</v>
      </c>
      <c r="P8" s="4">
        <f>('[1]Qc, Summer, S3'!P8*Main!$B$5)</f>
        <v>-9.7826086956521743E-2</v>
      </c>
      <c r="Q8" s="4">
        <f>('[1]Qc, Summer, S3'!Q8*Main!$B$5)</f>
        <v>-0.17119565217391305</v>
      </c>
      <c r="R8" s="4">
        <f>('[1]Qc, Summer, S3'!R8*Main!$B$5)</f>
        <v>-0.25067934782608697</v>
      </c>
      <c r="S8" s="4">
        <f>('[1]Qc, Summer, S3'!S8*Main!$B$5)</f>
        <v>-0.33346467391304357</v>
      </c>
      <c r="T8" s="4">
        <f>('[1]Qc, Summer, S3'!T8*Main!$B$5)</f>
        <v>-0.29023777173913046</v>
      </c>
      <c r="U8" s="4">
        <f>('[1]Qc, Summer, S3'!U8*Main!$B$5)</f>
        <v>-0.34153532608695658</v>
      </c>
      <c r="V8" s="4">
        <f>('[1]Qc, Summer, S3'!V8*Main!$B$5)</f>
        <v>-0.24456521739130435</v>
      </c>
      <c r="W8" s="4">
        <f>('[1]Qc, Summer, S3'!W8*Main!$B$5)</f>
        <v>-0.45855978260869562</v>
      </c>
      <c r="X8" s="4">
        <f>('[1]Qc, Summer, S3'!X8*Main!$B$5)</f>
        <v>-0.5750339673913043</v>
      </c>
      <c r="Y8" s="4">
        <f>('[1]Qc, Summer, S3'!Y8*Main!$B$5)</f>
        <v>-0.63611413043478271</v>
      </c>
    </row>
    <row r="9" spans="1:25" x14ac:dyDescent="0.25">
      <c r="A9">
        <v>8</v>
      </c>
      <c r="B9" s="4">
        <f>('[1]Qc, Summer, S3'!B9*Main!$B$5)</f>
        <v>-1.0868951612903224</v>
      </c>
      <c r="C9" s="4">
        <f>('[1]Qc, Summer, S3'!C9*Main!$B$5)</f>
        <v>-1.0941532258064515</v>
      </c>
      <c r="D9" s="4">
        <f>('[1]Qc, Summer, S3'!D9*Main!$B$5)</f>
        <v>-1.0829395161290323</v>
      </c>
      <c r="E9" s="4">
        <f>('[1]Qc, Summer, S3'!E9*Main!$B$5)</f>
        <v>-1.0993790322580645</v>
      </c>
      <c r="F9" s="4">
        <f>('[1]Qc, Summer, S3'!F9*Main!$B$5)</f>
        <v>-1.1069274193548388</v>
      </c>
      <c r="G9" s="4">
        <f>('[1]Qc, Summer, S3'!G9*Main!$B$5)</f>
        <v>-1.0705645161290325</v>
      </c>
      <c r="H9" s="4">
        <f>('[1]Qc, Summer, S3'!H9*Main!$B$5)</f>
        <v>-0.89998185483870952</v>
      </c>
      <c r="I9" s="4">
        <f>('[1]Qc, Summer, S3'!I9*Main!$B$5)</f>
        <v>-0.74369758064516134</v>
      </c>
      <c r="J9" s="4">
        <f>('[1]Qc, Summer, S3'!J9*Main!$B$5)</f>
        <v>-0.73487903225806439</v>
      </c>
      <c r="K9" s="4">
        <f>('[1]Qc, Summer, S3'!K9*Main!$B$5)</f>
        <v>-0.72399193548387086</v>
      </c>
      <c r="L9" s="4">
        <f>('[1]Qc, Summer, S3'!L9*Main!$B$5)</f>
        <v>-0.71840322580645166</v>
      </c>
      <c r="M9" s="4">
        <f>('[1]Qc, Summer, S3'!M9*Main!$B$5)</f>
        <v>-0.70584677419354835</v>
      </c>
      <c r="N9" s="4">
        <f>('[1]Qc, Summer, S3'!N9*Main!$B$5)</f>
        <v>-0.72217741935483892</v>
      </c>
      <c r="O9" s="4">
        <f>('[1]Qc, Summer, S3'!O9*Main!$B$5)</f>
        <v>-0.7568891129032258</v>
      </c>
      <c r="P9" s="4">
        <f>('[1]Qc, Summer, S3'!P9*Main!$B$5)</f>
        <v>-0.8421169354838709</v>
      </c>
      <c r="Q9" s="4">
        <f>('[1]Qc, Summer, S3'!Q9*Main!$B$5)</f>
        <v>-0.86189516129032262</v>
      </c>
      <c r="R9" s="4">
        <f>('[1]Qc, Summer, S3'!R9*Main!$B$5)</f>
        <v>-0.90874596774193539</v>
      </c>
      <c r="S9" s="4">
        <f>('[1]Qc, Summer, S3'!S9*Main!$B$5)</f>
        <v>-0.88561088709677394</v>
      </c>
      <c r="T9" s="4">
        <f>('[1]Qc, Summer, S3'!T9*Main!$B$5)</f>
        <v>-0.90177822580645162</v>
      </c>
      <c r="U9" s="4">
        <f>('[1]Qc, Summer, S3'!U9*Main!$B$5)</f>
        <v>-0.9511512096774194</v>
      </c>
      <c r="V9" s="4">
        <f>('[1]Qc, Summer, S3'!V9*Main!$B$5)</f>
        <v>-1.0016129032258063</v>
      </c>
      <c r="W9" s="4">
        <f>('[1]Qc, Summer, S3'!W9*Main!$B$5)</f>
        <v>-1.0207016129032256</v>
      </c>
      <c r="X9" s="4">
        <f>('[1]Qc, Summer, S3'!X9*Main!$B$5)</f>
        <v>-1.0367056451612904</v>
      </c>
      <c r="Y9" s="4">
        <f>('[1]Qc, Summer, S3'!Y9*Main!$B$5)</f>
        <v>-1.0993790322580643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612-B0CB-4871-B6DA-28E503B7570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0.288858</v>
      </c>
      <c r="C2" s="4">
        <f>('FL Characterization'!C$4-'FL Characterization'!C$2)*VLOOKUP($A2,'FL Ratio'!$A$2:$B$9,2,FALSE)</f>
        <v>0.31799599999999995</v>
      </c>
      <c r="D2" s="4">
        <f>('FL Characterization'!D$4-'FL Characterization'!D$2)*VLOOKUP($A2,'FL Ratio'!$A$2:$B$9,2,FALSE)</f>
        <v>0.41390200000000005</v>
      </c>
      <c r="E2" s="4">
        <f>('FL Characterization'!E$4-'FL Characterization'!E$2)*VLOOKUP($A2,'FL Ratio'!$A$2:$B$9,2,FALSE)</f>
        <v>0.474522</v>
      </c>
      <c r="F2" s="4">
        <f>('FL Characterization'!F$4-'FL Characterization'!F$2)*VLOOKUP($A2,'FL Ratio'!$A$2:$B$9,2,FALSE)</f>
        <v>0.55792999999999993</v>
      </c>
      <c r="G2" s="4">
        <f>('FL Characterization'!G$4-'FL Characterization'!G$2)*VLOOKUP($A2,'FL Ratio'!$A$2:$B$9,2,FALSE)</f>
        <v>0.65218000000000009</v>
      </c>
      <c r="H2" s="4">
        <f>('FL Characterization'!H$4-'FL Characterization'!H$2)*VLOOKUP($A2,'FL Ratio'!$A$2:$B$9,2,FALSE)</f>
        <v>0.58135999999999999</v>
      </c>
      <c r="I2" s="4">
        <f>('FL Characterization'!I$4-'FL Characterization'!I$2)*VLOOKUP($A2,'FL Ratio'!$A$2:$B$9,2,FALSE)</f>
        <v>0.83111800000000002</v>
      </c>
      <c r="J2" s="4">
        <f>('FL Characterization'!J$4-'FL Characterization'!J$2)*VLOOKUP($A2,'FL Ratio'!$A$2:$B$9,2,FALSE)</f>
        <v>0.76245800000000008</v>
      </c>
      <c r="K2" s="4">
        <f>('FL Characterization'!K$4-'FL Characterization'!K$2)*VLOOKUP($A2,'FL Ratio'!$A$2:$B$9,2,FALSE)</f>
        <v>0.86115199999999992</v>
      </c>
      <c r="L2" s="4">
        <f>('FL Characterization'!L$4-'FL Characterization'!L$2)*VLOOKUP($A2,'FL Ratio'!$A$2:$B$9,2,FALSE)</f>
        <v>0.8850340000000001</v>
      </c>
      <c r="M2" s="4">
        <f>('FL Characterization'!M$4-'FL Characterization'!M$2)*VLOOKUP($A2,'FL Ratio'!$A$2:$B$9,2,FALSE)</f>
        <v>0.82094200000000006</v>
      </c>
      <c r="N2" s="4">
        <f>('FL Characterization'!N$4-'FL Characterization'!N$2)*VLOOKUP($A2,'FL Ratio'!$A$2:$B$9,2,FALSE)</f>
        <v>0.77444000000000013</v>
      </c>
      <c r="O2" s="4">
        <f>('FL Characterization'!O$4-'FL Characterization'!O$2)*VLOOKUP($A2,'FL Ratio'!$A$2:$B$9,2,FALSE)</f>
        <v>0.71298400000000006</v>
      </c>
      <c r="P2" s="4">
        <f>('FL Characterization'!P$4-'FL Characterization'!P$2)*VLOOKUP($A2,'FL Ratio'!$A$2:$B$9,2,FALSE)</f>
        <v>0.65673599999999999</v>
      </c>
      <c r="Q2" s="4">
        <f>('FL Characterization'!Q$4-'FL Characterization'!Q$2)*VLOOKUP($A2,'FL Ratio'!$A$2:$B$9,2,FALSE)</f>
        <v>0.59105400000000008</v>
      </c>
      <c r="R2" s="4">
        <f>('FL Characterization'!R$4-'FL Characterization'!R$2)*VLOOKUP($A2,'FL Ratio'!$A$2:$B$9,2,FALSE)</f>
        <v>0.58490199999999992</v>
      </c>
      <c r="S2" s="4">
        <f>('FL Characterization'!S$4-'FL Characterization'!S$2)*VLOOKUP($A2,'FL Ratio'!$A$2:$B$9,2,FALSE)</f>
        <v>0.46342400000000006</v>
      </c>
      <c r="T2" s="4">
        <f>('FL Characterization'!T$4-'FL Characterization'!T$2)*VLOOKUP($A2,'FL Ratio'!$A$2:$B$9,2,FALSE)</f>
        <v>0.38342799999999999</v>
      </c>
      <c r="U2" s="4">
        <f>('FL Characterization'!U$4-'FL Characterization'!U$2)*VLOOKUP($A2,'FL Ratio'!$A$2:$B$9,2,FALSE)</f>
        <v>0.454988</v>
      </c>
      <c r="V2" s="4">
        <f>('FL Characterization'!V$4-'FL Characterization'!V$2)*VLOOKUP($A2,'FL Ratio'!$A$2:$B$9,2,FALSE)</f>
        <v>0.46358800000000006</v>
      </c>
      <c r="W2" s="4">
        <f>('FL Characterization'!W$4-'FL Characterization'!W$2)*VLOOKUP($A2,'FL Ratio'!$A$2:$B$9,2,FALSE)</f>
        <v>0.52978800000000004</v>
      </c>
      <c r="X2" s="4">
        <f>('FL Characterization'!X$4-'FL Characterization'!X$2)*VLOOKUP($A2,'FL Ratio'!$A$2:$B$9,2,FALSE)</f>
        <v>0.25724000000000002</v>
      </c>
      <c r="Y2" s="4">
        <f>('FL Characterization'!Y$4-'FL Characterization'!Y$2)*VLOOKUP($A2,'FL Ratio'!$A$2:$B$9,2,FALSE)</f>
        <v>0.24698000000000003</v>
      </c>
    </row>
    <row r="3" spans="1:25" x14ac:dyDescent="0.25">
      <c r="A3">
        <v>2</v>
      </c>
      <c r="B3" s="4">
        <f>('FL Characterization'!B$4-'FL Characterization'!B$2)*VLOOKUP($A3,'FL Ratio'!$A$2:$B$9,2,FALSE)</f>
        <v>0.24071499999999996</v>
      </c>
      <c r="C3" s="4">
        <f>('FL Characterization'!C$4-'FL Characterization'!C$2)*VLOOKUP($A3,'FL Ratio'!$A$2:$B$9,2,FALSE)</f>
        <v>0.2649966666666666</v>
      </c>
      <c r="D3" s="4">
        <f>('FL Characterization'!D$4-'FL Characterization'!D$2)*VLOOKUP($A3,'FL Ratio'!$A$2:$B$9,2,FALSE)</f>
        <v>0.34491833333333333</v>
      </c>
      <c r="E3" s="4">
        <f>('FL Characterization'!E$4-'FL Characterization'!E$2)*VLOOKUP($A3,'FL Ratio'!$A$2:$B$9,2,FALSE)</f>
        <v>0.39543499999999998</v>
      </c>
      <c r="F3" s="4">
        <f>('FL Characterization'!F$4-'FL Characterization'!F$2)*VLOOKUP($A3,'FL Ratio'!$A$2:$B$9,2,FALSE)</f>
        <v>0.46494166666666659</v>
      </c>
      <c r="G3" s="4">
        <f>('FL Characterization'!G$4-'FL Characterization'!G$2)*VLOOKUP($A3,'FL Ratio'!$A$2:$B$9,2,FALSE)</f>
        <v>0.54348333333333332</v>
      </c>
      <c r="H3" s="4">
        <f>('FL Characterization'!H$4-'FL Characterization'!H$2)*VLOOKUP($A3,'FL Ratio'!$A$2:$B$9,2,FALSE)</f>
        <v>0.48446666666666666</v>
      </c>
      <c r="I3" s="4">
        <f>('FL Characterization'!I$4-'FL Characterization'!I$2)*VLOOKUP($A3,'FL Ratio'!$A$2:$B$9,2,FALSE)</f>
        <v>0.69259833333333332</v>
      </c>
      <c r="J3" s="4">
        <f>('FL Characterization'!J$4-'FL Characterization'!J$2)*VLOOKUP($A3,'FL Ratio'!$A$2:$B$9,2,FALSE)</f>
        <v>0.63538166666666662</v>
      </c>
      <c r="K3" s="4">
        <f>('FL Characterization'!K$4-'FL Characterization'!K$2)*VLOOKUP($A3,'FL Ratio'!$A$2:$B$9,2,FALSE)</f>
        <v>0.71762666666666652</v>
      </c>
      <c r="L3" s="4">
        <f>('FL Characterization'!L$4-'FL Characterization'!L$2)*VLOOKUP($A3,'FL Ratio'!$A$2:$B$9,2,FALSE)</f>
        <v>0.73752833333333334</v>
      </c>
      <c r="M3" s="4">
        <f>('FL Characterization'!M$4-'FL Characterization'!M$2)*VLOOKUP($A3,'FL Ratio'!$A$2:$B$9,2,FALSE)</f>
        <v>0.68411833333333327</v>
      </c>
      <c r="N3" s="4">
        <f>('FL Characterization'!N$4-'FL Characterization'!N$2)*VLOOKUP($A3,'FL Ratio'!$A$2:$B$9,2,FALSE)</f>
        <v>0.64536666666666664</v>
      </c>
      <c r="O3" s="4">
        <f>('FL Characterization'!O$4-'FL Characterization'!O$2)*VLOOKUP($A3,'FL Ratio'!$A$2:$B$9,2,FALSE)</f>
        <v>0.59415333333333331</v>
      </c>
      <c r="P3" s="4">
        <f>('FL Characterization'!P$4-'FL Characterization'!P$2)*VLOOKUP($A3,'FL Ratio'!$A$2:$B$9,2,FALSE)</f>
        <v>0.54727999999999999</v>
      </c>
      <c r="Q3" s="4">
        <f>('FL Characterization'!Q$4-'FL Characterization'!Q$2)*VLOOKUP($A3,'FL Ratio'!$A$2:$B$9,2,FALSE)</f>
        <v>0.49254500000000001</v>
      </c>
      <c r="R3" s="4">
        <f>('FL Characterization'!R$4-'FL Characterization'!R$2)*VLOOKUP($A3,'FL Ratio'!$A$2:$B$9,2,FALSE)</f>
        <v>0.48741833333333329</v>
      </c>
      <c r="S3" s="4">
        <f>('FL Characterization'!S$4-'FL Characterization'!S$2)*VLOOKUP($A3,'FL Ratio'!$A$2:$B$9,2,FALSE)</f>
        <v>0.38618666666666668</v>
      </c>
      <c r="T3" s="4">
        <f>('FL Characterization'!T$4-'FL Characterization'!T$2)*VLOOKUP($A3,'FL Ratio'!$A$2:$B$9,2,FALSE)</f>
        <v>0.31952333333333327</v>
      </c>
      <c r="U3" s="4">
        <f>('FL Characterization'!U$4-'FL Characterization'!U$2)*VLOOKUP($A3,'FL Ratio'!$A$2:$B$9,2,FALSE)</f>
        <v>0.37915666666666664</v>
      </c>
      <c r="V3" s="4">
        <f>('FL Characterization'!V$4-'FL Characterization'!V$2)*VLOOKUP($A3,'FL Ratio'!$A$2:$B$9,2,FALSE)</f>
        <v>0.38632333333333335</v>
      </c>
      <c r="W3" s="4">
        <f>('FL Characterization'!W$4-'FL Characterization'!W$2)*VLOOKUP($A3,'FL Ratio'!$A$2:$B$9,2,FALSE)</f>
        <v>0.44148999999999999</v>
      </c>
      <c r="X3" s="4">
        <f>('FL Characterization'!X$4-'FL Characterization'!X$2)*VLOOKUP($A3,'FL Ratio'!$A$2:$B$9,2,FALSE)</f>
        <v>0.21436666666666665</v>
      </c>
      <c r="Y3" s="4">
        <f>('FL Characterization'!Y$4-'FL Characterization'!Y$2)*VLOOKUP($A3,'FL Ratio'!$A$2:$B$9,2,FALSE)</f>
        <v>0.20581666666666668</v>
      </c>
    </row>
    <row r="4" spans="1:25" x14ac:dyDescent="0.25">
      <c r="A4">
        <v>3</v>
      </c>
      <c r="B4" s="4">
        <f>('FL Characterization'!B$4-'FL Characterization'!B$2)*VLOOKUP($A4,'FL Ratio'!$A$2:$B$9,2,FALSE)</f>
        <v>0.19257199999999997</v>
      </c>
      <c r="C4" s="4">
        <f>('FL Characterization'!C$4-'FL Characterization'!C$2)*VLOOKUP($A4,'FL Ratio'!$A$2:$B$9,2,FALSE)</f>
        <v>0.21199733333333329</v>
      </c>
      <c r="D4" s="4">
        <f>('FL Characterization'!D$4-'FL Characterization'!D$2)*VLOOKUP($A4,'FL Ratio'!$A$2:$B$9,2,FALSE)</f>
        <v>0.27593466666666666</v>
      </c>
      <c r="E4" s="4">
        <f>('FL Characterization'!E$4-'FL Characterization'!E$2)*VLOOKUP($A4,'FL Ratio'!$A$2:$B$9,2,FALSE)</f>
        <v>0.31634799999999996</v>
      </c>
      <c r="F4" s="4">
        <f>('FL Characterization'!F$4-'FL Characterization'!F$2)*VLOOKUP($A4,'FL Ratio'!$A$2:$B$9,2,FALSE)</f>
        <v>0.37195333333333325</v>
      </c>
      <c r="G4" s="4">
        <f>('FL Characterization'!G$4-'FL Characterization'!G$2)*VLOOKUP($A4,'FL Ratio'!$A$2:$B$9,2,FALSE)</f>
        <v>0.43478666666666671</v>
      </c>
      <c r="H4" s="4">
        <f>('FL Characterization'!H$4-'FL Characterization'!H$2)*VLOOKUP($A4,'FL Ratio'!$A$2:$B$9,2,FALSE)</f>
        <v>0.38757333333333333</v>
      </c>
      <c r="I4" s="4">
        <f>('FL Characterization'!I$4-'FL Characterization'!I$2)*VLOOKUP($A4,'FL Ratio'!$A$2:$B$9,2,FALSE)</f>
        <v>0.55407866666666672</v>
      </c>
      <c r="J4" s="4">
        <f>('FL Characterization'!J$4-'FL Characterization'!J$2)*VLOOKUP($A4,'FL Ratio'!$A$2:$B$9,2,FALSE)</f>
        <v>0.50830533333333328</v>
      </c>
      <c r="K4" s="4">
        <f>('FL Characterization'!K$4-'FL Characterization'!K$2)*VLOOKUP($A4,'FL Ratio'!$A$2:$B$9,2,FALSE)</f>
        <v>0.57410133333333324</v>
      </c>
      <c r="L4" s="4">
        <f>('FL Characterization'!L$4-'FL Characterization'!L$2)*VLOOKUP($A4,'FL Ratio'!$A$2:$B$9,2,FALSE)</f>
        <v>0.5900226666666667</v>
      </c>
      <c r="M4" s="4">
        <f>('FL Characterization'!M$4-'FL Characterization'!M$2)*VLOOKUP($A4,'FL Ratio'!$A$2:$B$9,2,FALSE)</f>
        <v>0.5472946666666666</v>
      </c>
      <c r="N4" s="4">
        <f>('FL Characterization'!N$4-'FL Characterization'!N$2)*VLOOKUP($A4,'FL Ratio'!$A$2:$B$9,2,FALSE)</f>
        <v>0.51629333333333338</v>
      </c>
      <c r="O4" s="4">
        <f>('FL Characterization'!O$4-'FL Characterization'!O$2)*VLOOKUP($A4,'FL Ratio'!$A$2:$B$9,2,FALSE)</f>
        <v>0.47532266666666662</v>
      </c>
      <c r="P4" s="4">
        <f>('FL Characterization'!P$4-'FL Characterization'!P$2)*VLOOKUP($A4,'FL Ratio'!$A$2:$B$9,2,FALSE)</f>
        <v>0.43782399999999999</v>
      </c>
      <c r="Q4" s="4">
        <f>('FL Characterization'!Q$4-'FL Characterization'!Q$2)*VLOOKUP($A4,'FL Ratio'!$A$2:$B$9,2,FALSE)</f>
        <v>0.394036</v>
      </c>
      <c r="R4" s="4">
        <f>('FL Characterization'!R$4-'FL Characterization'!R$2)*VLOOKUP($A4,'FL Ratio'!$A$2:$B$9,2,FALSE)</f>
        <v>0.38993466666666665</v>
      </c>
      <c r="S4" s="4">
        <f>('FL Characterization'!S$4-'FL Characterization'!S$2)*VLOOKUP($A4,'FL Ratio'!$A$2:$B$9,2,FALSE)</f>
        <v>0.30894933333333335</v>
      </c>
      <c r="T4" s="4">
        <f>('FL Characterization'!T$4-'FL Characterization'!T$2)*VLOOKUP($A4,'FL Ratio'!$A$2:$B$9,2,FALSE)</f>
        <v>0.25561866666666666</v>
      </c>
      <c r="U4" s="4">
        <f>('FL Characterization'!U$4-'FL Characterization'!U$2)*VLOOKUP($A4,'FL Ratio'!$A$2:$B$9,2,FALSE)</f>
        <v>0.30332533333333334</v>
      </c>
      <c r="V4" s="4">
        <f>('FL Characterization'!V$4-'FL Characterization'!V$2)*VLOOKUP($A4,'FL Ratio'!$A$2:$B$9,2,FALSE)</f>
        <v>0.3090586666666667</v>
      </c>
      <c r="W4" s="4">
        <f>('FL Characterization'!W$4-'FL Characterization'!W$2)*VLOOKUP($A4,'FL Ratio'!$A$2:$B$9,2,FALSE)</f>
        <v>0.35319200000000001</v>
      </c>
      <c r="X4" s="4">
        <f>('FL Characterization'!X$4-'FL Characterization'!X$2)*VLOOKUP($A4,'FL Ratio'!$A$2:$B$9,2,FALSE)</f>
        <v>0.17149333333333333</v>
      </c>
      <c r="Y4" s="4">
        <f>('FL Characterization'!Y$4-'FL Characterization'!Y$2)*VLOOKUP($A4,'FL Ratio'!$A$2:$B$9,2,FALSE)</f>
        <v>0.16465333333333335</v>
      </c>
    </row>
    <row r="5" spans="1:25" x14ac:dyDescent="0.25">
      <c r="A5">
        <v>4</v>
      </c>
      <c r="B5" s="4">
        <f>('FL Characterization'!B$4-'FL Characterization'!B$2)*VLOOKUP($A5,'FL Ratio'!$A$2:$B$9,2,FALSE)</f>
        <v>0.144429</v>
      </c>
      <c r="C5" s="4">
        <f>('FL Characterization'!C$4-'FL Characterization'!C$2)*VLOOKUP($A5,'FL Ratio'!$A$2:$B$9,2,FALSE)</f>
        <v>0.15899799999999997</v>
      </c>
      <c r="D5" s="4">
        <f>('FL Characterization'!D$4-'FL Characterization'!D$2)*VLOOKUP($A5,'FL Ratio'!$A$2:$B$9,2,FALSE)</f>
        <v>0.20695100000000002</v>
      </c>
      <c r="E5" s="4">
        <f>('FL Characterization'!E$4-'FL Characterization'!E$2)*VLOOKUP($A5,'FL Ratio'!$A$2:$B$9,2,FALSE)</f>
        <v>0.237261</v>
      </c>
      <c r="F5" s="4">
        <f>('FL Characterization'!F$4-'FL Characterization'!F$2)*VLOOKUP($A5,'FL Ratio'!$A$2:$B$9,2,FALSE)</f>
        <v>0.27896499999999996</v>
      </c>
      <c r="G5" s="4">
        <f>('FL Characterization'!G$4-'FL Characterization'!G$2)*VLOOKUP($A5,'FL Ratio'!$A$2:$B$9,2,FALSE)</f>
        <v>0.32609000000000005</v>
      </c>
      <c r="H5" s="4">
        <f>('FL Characterization'!H$4-'FL Characterization'!H$2)*VLOOKUP($A5,'FL Ratio'!$A$2:$B$9,2,FALSE)</f>
        <v>0.29067999999999999</v>
      </c>
      <c r="I5" s="4">
        <f>('FL Characterization'!I$4-'FL Characterization'!I$2)*VLOOKUP($A5,'FL Ratio'!$A$2:$B$9,2,FALSE)</f>
        <v>0.41555900000000001</v>
      </c>
      <c r="J5" s="4">
        <f>('FL Characterization'!J$4-'FL Characterization'!J$2)*VLOOKUP($A5,'FL Ratio'!$A$2:$B$9,2,FALSE)</f>
        <v>0.38122900000000004</v>
      </c>
      <c r="K5" s="4">
        <f>('FL Characterization'!K$4-'FL Characterization'!K$2)*VLOOKUP($A5,'FL Ratio'!$A$2:$B$9,2,FALSE)</f>
        <v>0.43057599999999996</v>
      </c>
      <c r="L5" s="4">
        <f>('FL Characterization'!L$4-'FL Characterization'!L$2)*VLOOKUP($A5,'FL Ratio'!$A$2:$B$9,2,FALSE)</f>
        <v>0.44251700000000005</v>
      </c>
      <c r="M5" s="4">
        <f>('FL Characterization'!M$4-'FL Characterization'!M$2)*VLOOKUP($A5,'FL Ratio'!$A$2:$B$9,2,FALSE)</f>
        <v>0.41047100000000003</v>
      </c>
      <c r="N5" s="4">
        <f>('FL Characterization'!N$4-'FL Characterization'!N$2)*VLOOKUP($A5,'FL Ratio'!$A$2:$B$9,2,FALSE)</f>
        <v>0.38722000000000006</v>
      </c>
      <c r="O5" s="4">
        <f>('FL Characterization'!O$4-'FL Characterization'!O$2)*VLOOKUP($A5,'FL Ratio'!$A$2:$B$9,2,FALSE)</f>
        <v>0.35649200000000003</v>
      </c>
      <c r="P5" s="4">
        <f>('FL Characterization'!P$4-'FL Characterization'!P$2)*VLOOKUP($A5,'FL Ratio'!$A$2:$B$9,2,FALSE)</f>
        <v>0.32836799999999999</v>
      </c>
      <c r="Q5" s="4">
        <f>('FL Characterization'!Q$4-'FL Characterization'!Q$2)*VLOOKUP($A5,'FL Ratio'!$A$2:$B$9,2,FALSE)</f>
        <v>0.29552700000000004</v>
      </c>
      <c r="R5" s="4">
        <f>('FL Characterization'!R$4-'FL Characterization'!R$2)*VLOOKUP($A5,'FL Ratio'!$A$2:$B$9,2,FALSE)</f>
        <v>0.29245099999999996</v>
      </c>
      <c r="S5" s="4">
        <f>('FL Characterization'!S$4-'FL Characterization'!S$2)*VLOOKUP($A5,'FL Ratio'!$A$2:$B$9,2,FALSE)</f>
        <v>0.23171200000000003</v>
      </c>
      <c r="T5" s="4">
        <f>('FL Characterization'!T$4-'FL Characterization'!T$2)*VLOOKUP($A5,'FL Ratio'!$A$2:$B$9,2,FALSE)</f>
        <v>0.191714</v>
      </c>
      <c r="U5" s="4">
        <f>('FL Characterization'!U$4-'FL Characterization'!U$2)*VLOOKUP($A5,'FL Ratio'!$A$2:$B$9,2,FALSE)</f>
        <v>0.227494</v>
      </c>
      <c r="V5" s="4">
        <f>('FL Characterization'!V$4-'FL Characterization'!V$2)*VLOOKUP($A5,'FL Ratio'!$A$2:$B$9,2,FALSE)</f>
        <v>0.23179400000000003</v>
      </c>
      <c r="W5" s="4">
        <f>('FL Characterization'!W$4-'FL Characterization'!W$2)*VLOOKUP($A5,'FL Ratio'!$A$2:$B$9,2,FALSE)</f>
        <v>0.26489400000000002</v>
      </c>
      <c r="X5" s="4">
        <f>('FL Characterization'!X$4-'FL Characterization'!X$2)*VLOOKUP($A5,'FL Ratio'!$A$2:$B$9,2,FALSE)</f>
        <v>0.12862000000000001</v>
      </c>
      <c r="Y5" s="4">
        <f>('FL Characterization'!Y$4-'FL Characterization'!Y$2)*VLOOKUP($A5,'FL Ratio'!$A$2:$B$9,2,FALSE)</f>
        <v>0.12349000000000002</v>
      </c>
    </row>
    <row r="6" spans="1:25" x14ac:dyDescent="0.25">
      <c r="A6">
        <v>5</v>
      </c>
      <c r="B6" s="4">
        <f>('FL Characterization'!B$4-'FL Characterization'!B$2)*VLOOKUP($A6,'FL Ratio'!$A$2:$B$9,2,FALSE)</f>
        <v>0.144429</v>
      </c>
      <c r="C6" s="4">
        <f>('FL Characterization'!C$4-'FL Characterization'!C$2)*VLOOKUP($A6,'FL Ratio'!$A$2:$B$9,2,FALSE)</f>
        <v>0.15899799999999997</v>
      </c>
      <c r="D6" s="4">
        <f>('FL Characterization'!D$4-'FL Characterization'!D$2)*VLOOKUP($A6,'FL Ratio'!$A$2:$B$9,2,FALSE)</f>
        <v>0.20695100000000002</v>
      </c>
      <c r="E6" s="4">
        <f>('FL Characterization'!E$4-'FL Characterization'!E$2)*VLOOKUP($A6,'FL Ratio'!$A$2:$B$9,2,FALSE)</f>
        <v>0.237261</v>
      </c>
      <c r="F6" s="4">
        <f>('FL Characterization'!F$4-'FL Characterization'!F$2)*VLOOKUP($A6,'FL Ratio'!$A$2:$B$9,2,FALSE)</f>
        <v>0.27896499999999996</v>
      </c>
      <c r="G6" s="4">
        <f>('FL Characterization'!G$4-'FL Characterization'!G$2)*VLOOKUP($A6,'FL Ratio'!$A$2:$B$9,2,FALSE)</f>
        <v>0.32609000000000005</v>
      </c>
      <c r="H6" s="4">
        <f>('FL Characterization'!H$4-'FL Characterization'!H$2)*VLOOKUP($A6,'FL Ratio'!$A$2:$B$9,2,FALSE)</f>
        <v>0.29067999999999999</v>
      </c>
      <c r="I6" s="4">
        <f>('FL Characterization'!I$4-'FL Characterization'!I$2)*VLOOKUP($A6,'FL Ratio'!$A$2:$B$9,2,FALSE)</f>
        <v>0.41555900000000001</v>
      </c>
      <c r="J6" s="4">
        <f>('FL Characterization'!J$4-'FL Characterization'!J$2)*VLOOKUP($A6,'FL Ratio'!$A$2:$B$9,2,FALSE)</f>
        <v>0.38122900000000004</v>
      </c>
      <c r="K6" s="4">
        <f>('FL Characterization'!K$4-'FL Characterization'!K$2)*VLOOKUP($A6,'FL Ratio'!$A$2:$B$9,2,FALSE)</f>
        <v>0.43057599999999996</v>
      </c>
      <c r="L6" s="4">
        <f>('FL Characterization'!L$4-'FL Characterization'!L$2)*VLOOKUP($A6,'FL Ratio'!$A$2:$B$9,2,FALSE)</f>
        <v>0.44251700000000005</v>
      </c>
      <c r="M6" s="4">
        <f>('FL Characterization'!M$4-'FL Characterization'!M$2)*VLOOKUP($A6,'FL Ratio'!$A$2:$B$9,2,FALSE)</f>
        <v>0.41047100000000003</v>
      </c>
      <c r="N6" s="4">
        <f>('FL Characterization'!N$4-'FL Characterization'!N$2)*VLOOKUP($A6,'FL Ratio'!$A$2:$B$9,2,FALSE)</f>
        <v>0.38722000000000006</v>
      </c>
      <c r="O6" s="4">
        <f>('FL Characterization'!O$4-'FL Characterization'!O$2)*VLOOKUP($A6,'FL Ratio'!$A$2:$B$9,2,FALSE)</f>
        <v>0.35649200000000003</v>
      </c>
      <c r="P6" s="4">
        <f>('FL Characterization'!P$4-'FL Characterization'!P$2)*VLOOKUP($A6,'FL Ratio'!$A$2:$B$9,2,FALSE)</f>
        <v>0.32836799999999999</v>
      </c>
      <c r="Q6" s="4">
        <f>('FL Characterization'!Q$4-'FL Characterization'!Q$2)*VLOOKUP($A6,'FL Ratio'!$A$2:$B$9,2,FALSE)</f>
        <v>0.29552700000000004</v>
      </c>
      <c r="R6" s="4">
        <f>('FL Characterization'!R$4-'FL Characterization'!R$2)*VLOOKUP($A6,'FL Ratio'!$A$2:$B$9,2,FALSE)</f>
        <v>0.29245099999999996</v>
      </c>
      <c r="S6" s="4">
        <f>('FL Characterization'!S$4-'FL Characterization'!S$2)*VLOOKUP($A6,'FL Ratio'!$A$2:$B$9,2,FALSE)</f>
        <v>0.23171200000000003</v>
      </c>
      <c r="T6" s="4">
        <f>('FL Characterization'!T$4-'FL Characterization'!T$2)*VLOOKUP($A6,'FL Ratio'!$A$2:$B$9,2,FALSE)</f>
        <v>0.191714</v>
      </c>
      <c r="U6" s="4">
        <f>('FL Characterization'!U$4-'FL Characterization'!U$2)*VLOOKUP($A6,'FL Ratio'!$A$2:$B$9,2,FALSE)</f>
        <v>0.227494</v>
      </c>
      <c r="V6" s="4">
        <f>('FL Characterization'!V$4-'FL Characterization'!V$2)*VLOOKUP($A6,'FL Ratio'!$A$2:$B$9,2,FALSE)</f>
        <v>0.23179400000000003</v>
      </c>
      <c r="W6" s="4">
        <f>('FL Characterization'!W$4-'FL Characterization'!W$2)*VLOOKUP($A6,'FL Ratio'!$A$2:$B$9,2,FALSE)</f>
        <v>0.26489400000000002</v>
      </c>
      <c r="X6" s="4">
        <f>('FL Characterization'!X$4-'FL Characterization'!X$2)*VLOOKUP($A6,'FL Ratio'!$A$2:$B$9,2,FALSE)</f>
        <v>0.12862000000000001</v>
      </c>
      <c r="Y6" s="4">
        <f>('FL Characterization'!Y$4-'FL Characterization'!Y$2)*VLOOKUP($A6,'FL Ratio'!$A$2:$B$9,2,FALSE)</f>
        <v>0.12349000000000002</v>
      </c>
    </row>
    <row r="7" spans="1:25" x14ac:dyDescent="0.25">
      <c r="A7">
        <v>6</v>
      </c>
      <c r="B7" s="4">
        <f>('FL Characterization'!B$4-'FL Characterization'!B$2)*VLOOKUP($A7,'FL Ratio'!$A$2:$B$9,2,FALSE)</f>
        <v>0.144429</v>
      </c>
      <c r="C7" s="4">
        <f>('FL Characterization'!C$4-'FL Characterization'!C$2)*VLOOKUP($A7,'FL Ratio'!$A$2:$B$9,2,FALSE)</f>
        <v>0.15899799999999997</v>
      </c>
      <c r="D7" s="4">
        <f>('FL Characterization'!D$4-'FL Characterization'!D$2)*VLOOKUP($A7,'FL Ratio'!$A$2:$B$9,2,FALSE)</f>
        <v>0.20695100000000002</v>
      </c>
      <c r="E7" s="4">
        <f>('FL Characterization'!E$4-'FL Characterization'!E$2)*VLOOKUP($A7,'FL Ratio'!$A$2:$B$9,2,FALSE)</f>
        <v>0.237261</v>
      </c>
      <c r="F7" s="4">
        <f>('FL Characterization'!F$4-'FL Characterization'!F$2)*VLOOKUP($A7,'FL Ratio'!$A$2:$B$9,2,FALSE)</f>
        <v>0.27896499999999996</v>
      </c>
      <c r="G7" s="4">
        <f>('FL Characterization'!G$4-'FL Characterization'!G$2)*VLOOKUP($A7,'FL Ratio'!$A$2:$B$9,2,FALSE)</f>
        <v>0.32609000000000005</v>
      </c>
      <c r="H7" s="4">
        <f>('FL Characterization'!H$4-'FL Characterization'!H$2)*VLOOKUP($A7,'FL Ratio'!$A$2:$B$9,2,FALSE)</f>
        <v>0.29067999999999999</v>
      </c>
      <c r="I7" s="4">
        <f>('FL Characterization'!I$4-'FL Characterization'!I$2)*VLOOKUP($A7,'FL Ratio'!$A$2:$B$9,2,FALSE)</f>
        <v>0.41555900000000001</v>
      </c>
      <c r="J7" s="4">
        <f>('FL Characterization'!J$4-'FL Characterization'!J$2)*VLOOKUP($A7,'FL Ratio'!$A$2:$B$9,2,FALSE)</f>
        <v>0.38122900000000004</v>
      </c>
      <c r="K7" s="4">
        <f>('FL Characterization'!K$4-'FL Characterization'!K$2)*VLOOKUP($A7,'FL Ratio'!$A$2:$B$9,2,FALSE)</f>
        <v>0.43057599999999996</v>
      </c>
      <c r="L7" s="4">
        <f>('FL Characterization'!L$4-'FL Characterization'!L$2)*VLOOKUP($A7,'FL Ratio'!$A$2:$B$9,2,FALSE)</f>
        <v>0.44251700000000005</v>
      </c>
      <c r="M7" s="4">
        <f>('FL Characterization'!M$4-'FL Characterization'!M$2)*VLOOKUP($A7,'FL Ratio'!$A$2:$B$9,2,FALSE)</f>
        <v>0.41047100000000003</v>
      </c>
      <c r="N7" s="4">
        <f>('FL Characterization'!N$4-'FL Characterization'!N$2)*VLOOKUP($A7,'FL Ratio'!$A$2:$B$9,2,FALSE)</f>
        <v>0.38722000000000006</v>
      </c>
      <c r="O7" s="4">
        <f>('FL Characterization'!O$4-'FL Characterization'!O$2)*VLOOKUP($A7,'FL Ratio'!$A$2:$B$9,2,FALSE)</f>
        <v>0.35649200000000003</v>
      </c>
      <c r="P7" s="4">
        <f>('FL Characterization'!P$4-'FL Characterization'!P$2)*VLOOKUP($A7,'FL Ratio'!$A$2:$B$9,2,FALSE)</f>
        <v>0.32836799999999999</v>
      </c>
      <c r="Q7" s="4">
        <f>('FL Characterization'!Q$4-'FL Characterization'!Q$2)*VLOOKUP($A7,'FL Ratio'!$A$2:$B$9,2,FALSE)</f>
        <v>0.29552700000000004</v>
      </c>
      <c r="R7" s="4">
        <f>('FL Characterization'!R$4-'FL Characterization'!R$2)*VLOOKUP($A7,'FL Ratio'!$A$2:$B$9,2,FALSE)</f>
        <v>0.29245099999999996</v>
      </c>
      <c r="S7" s="4">
        <f>('FL Characterization'!S$4-'FL Characterization'!S$2)*VLOOKUP($A7,'FL Ratio'!$A$2:$B$9,2,FALSE)</f>
        <v>0.23171200000000003</v>
      </c>
      <c r="T7" s="4">
        <f>('FL Characterization'!T$4-'FL Characterization'!T$2)*VLOOKUP($A7,'FL Ratio'!$A$2:$B$9,2,FALSE)</f>
        <v>0.191714</v>
      </c>
      <c r="U7" s="4">
        <f>('FL Characterization'!U$4-'FL Characterization'!U$2)*VLOOKUP($A7,'FL Ratio'!$A$2:$B$9,2,FALSE)</f>
        <v>0.227494</v>
      </c>
      <c r="V7" s="4">
        <f>('FL Characterization'!V$4-'FL Characterization'!V$2)*VLOOKUP($A7,'FL Ratio'!$A$2:$B$9,2,FALSE)</f>
        <v>0.23179400000000003</v>
      </c>
      <c r="W7" s="4">
        <f>('FL Characterization'!W$4-'FL Characterization'!W$2)*VLOOKUP($A7,'FL Ratio'!$A$2:$B$9,2,FALSE)</f>
        <v>0.26489400000000002</v>
      </c>
      <c r="X7" s="4">
        <f>('FL Characterization'!X$4-'FL Characterization'!X$2)*VLOOKUP($A7,'FL Ratio'!$A$2:$B$9,2,FALSE)</f>
        <v>0.12862000000000001</v>
      </c>
      <c r="Y7" s="4">
        <f>('FL Characterization'!Y$4-'FL Characterization'!Y$2)*VLOOKUP($A7,'FL Ratio'!$A$2:$B$9,2,FALSE)</f>
        <v>0.12349000000000002</v>
      </c>
    </row>
    <row r="8" spans="1:25" x14ac:dyDescent="0.25">
      <c r="A8">
        <v>7</v>
      </c>
      <c r="B8" s="4">
        <f>('FL Characterization'!B$4-'FL Characterization'!B$2)*VLOOKUP($A8,'FL Ratio'!$A$2:$B$9,2,FALSE)</f>
        <v>0.144429</v>
      </c>
      <c r="C8" s="4">
        <f>('FL Characterization'!C$4-'FL Characterization'!C$2)*VLOOKUP($A8,'FL Ratio'!$A$2:$B$9,2,FALSE)</f>
        <v>0.15899799999999997</v>
      </c>
      <c r="D8" s="4">
        <f>('FL Characterization'!D$4-'FL Characterization'!D$2)*VLOOKUP($A8,'FL Ratio'!$A$2:$B$9,2,FALSE)</f>
        <v>0.20695100000000002</v>
      </c>
      <c r="E8" s="4">
        <f>('FL Characterization'!E$4-'FL Characterization'!E$2)*VLOOKUP($A8,'FL Ratio'!$A$2:$B$9,2,FALSE)</f>
        <v>0.237261</v>
      </c>
      <c r="F8" s="4">
        <f>('FL Characterization'!F$4-'FL Characterization'!F$2)*VLOOKUP($A8,'FL Ratio'!$A$2:$B$9,2,FALSE)</f>
        <v>0.27896499999999996</v>
      </c>
      <c r="G8" s="4">
        <f>('FL Characterization'!G$4-'FL Characterization'!G$2)*VLOOKUP($A8,'FL Ratio'!$A$2:$B$9,2,FALSE)</f>
        <v>0.32609000000000005</v>
      </c>
      <c r="H8" s="4">
        <f>('FL Characterization'!H$4-'FL Characterization'!H$2)*VLOOKUP($A8,'FL Ratio'!$A$2:$B$9,2,FALSE)</f>
        <v>0.29067999999999999</v>
      </c>
      <c r="I8" s="4">
        <f>('FL Characterization'!I$4-'FL Characterization'!I$2)*VLOOKUP($A8,'FL Ratio'!$A$2:$B$9,2,FALSE)</f>
        <v>0.41555900000000001</v>
      </c>
      <c r="J8" s="4">
        <f>('FL Characterization'!J$4-'FL Characterization'!J$2)*VLOOKUP($A8,'FL Ratio'!$A$2:$B$9,2,FALSE)</f>
        <v>0.38122900000000004</v>
      </c>
      <c r="K8" s="4">
        <f>('FL Characterization'!K$4-'FL Characterization'!K$2)*VLOOKUP($A8,'FL Ratio'!$A$2:$B$9,2,FALSE)</f>
        <v>0.43057599999999996</v>
      </c>
      <c r="L8" s="4">
        <f>('FL Characterization'!L$4-'FL Characterization'!L$2)*VLOOKUP($A8,'FL Ratio'!$A$2:$B$9,2,FALSE)</f>
        <v>0.44251700000000005</v>
      </c>
      <c r="M8" s="4">
        <f>('FL Characterization'!M$4-'FL Characterization'!M$2)*VLOOKUP($A8,'FL Ratio'!$A$2:$B$9,2,FALSE)</f>
        <v>0.41047100000000003</v>
      </c>
      <c r="N8" s="4">
        <f>('FL Characterization'!N$4-'FL Characterization'!N$2)*VLOOKUP($A8,'FL Ratio'!$A$2:$B$9,2,FALSE)</f>
        <v>0.38722000000000006</v>
      </c>
      <c r="O8" s="4">
        <f>('FL Characterization'!O$4-'FL Characterization'!O$2)*VLOOKUP($A8,'FL Ratio'!$A$2:$B$9,2,FALSE)</f>
        <v>0.35649200000000003</v>
      </c>
      <c r="P8" s="4">
        <f>('FL Characterization'!P$4-'FL Characterization'!P$2)*VLOOKUP($A8,'FL Ratio'!$A$2:$B$9,2,FALSE)</f>
        <v>0.32836799999999999</v>
      </c>
      <c r="Q8" s="4">
        <f>('FL Characterization'!Q$4-'FL Characterization'!Q$2)*VLOOKUP($A8,'FL Ratio'!$A$2:$B$9,2,FALSE)</f>
        <v>0.29552700000000004</v>
      </c>
      <c r="R8" s="4">
        <f>('FL Characterization'!R$4-'FL Characterization'!R$2)*VLOOKUP($A8,'FL Ratio'!$A$2:$B$9,2,FALSE)</f>
        <v>0.29245099999999996</v>
      </c>
      <c r="S8" s="4">
        <f>('FL Characterization'!S$4-'FL Characterization'!S$2)*VLOOKUP($A8,'FL Ratio'!$A$2:$B$9,2,FALSE)</f>
        <v>0.23171200000000003</v>
      </c>
      <c r="T8" s="4">
        <f>('FL Characterization'!T$4-'FL Characterization'!T$2)*VLOOKUP($A8,'FL Ratio'!$A$2:$B$9,2,FALSE)</f>
        <v>0.191714</v>
      </c>
      <c r="U8" s="4">
        <f>('FL Characterization'!U$4-'FL Characterization'!U$2)*VLOOKUP($A8,'FL Ratio'!$A$2:$B$9,2,FALSE)</f>
        <v>0.227494</v>
      </c>
      <c r="V8" s="4">
        <f>('FL Characterization'!V$4-'FL Characterization'!V$2)*VLOOKUP($A8,'FL Ratio'!$A$2:$B$9,2,FALSE)</f>
        <v>0.23179400000000003</v>
      </c>
      <c r="W8" s="4">
        <f>('FL Characterization'!W$4-'FL Characterization'!W$2)*VLOOKUP($A8,'FL Ratio'!$A$2:$B$9,2,FALSE)</f>
        <v>0.26489400000000002</v>
      </c>
      <c r="X8" s="4">
        <f>('FL Characterization'!X$4-'FL Characterization'!X$2)*VLOOKUP($A8,'FL Ratio'!$A$2:$B$9,2,FALSE)</f>
        <v>0.12862000000000001</v>
      </c>
      <c r="Y8" s="4">
        <f>('FL Characterization'!Y$4-'FL Characterization'!Y$2)*VLOOKUP($A8,'FL Ratio'!$A$2:$B$9,2,FALSE)</f>
        <v>0.12349000000000002</v>
      </c>
    </row>
    <row r="9" spans="1:25" x14ac:dyDescent="0.25">
      <c r="A9">
        <v>8</v>
      </c>
      <c r="B9" s="4">
        <f>('FL Characterization'!B$4-'FL Characterization'!B$2)*VLOOKUP($A9,'FL Ratio'!$A$2:$B$9,2,FALSE)</f>
        <v>0.144429</v>
      </c>
      <c r="C9" s="4">
        <f>('FL Characterization'!C$4-'FL Characterization'!C$2)*VLOOKUP($A9,'FL Ratio'!$A$2:$B$9,2,FALSE)</f>
        <v>0.15899799999999997</v>
      </c>
      <c r="D9" s="4">
        <f>('FL Characterization'!D$4-'FL Characterization'!D$2)*VLOOKUP($A9,'FL Ratio'!$A$2:$B$9,2,FALSE)</f>
        <v>0.20695100000000002</v>
      </c>
      <c r="E9" s="4">
        <f>('FL Characterization'!E$4-'FL Characterization'!E$2)*VLOOKUP($A9,'FL Ratio'!$A$2:$B$9,2,FALSE)</f>
        <v>0.237261</v>
      </c>
      <c r="F9" s="4">
        <f>('FL Characterization'!F$4-'FL Characterization'!F$2)*VLOOKUP($A9,'FL Ratio'!$A$2:$B$9,2,FALSE)</f>
        <v>0.27896499999999996</v>
      </c>
      <c r="G9" s="4">
        <f>('FL Characterization'!G$4-'FL Characterization'!G$2)*VLOOKUP($A9,'FL Ratio'!$A$2:$B$9,2,FALSE)</f>
        <v>0.32609000000000005</v>
      </c>
      <c r="H9" s="4">
        <f>('FL Characterization'!H$4-'FL Characterization'!H$2)*VLOOKUP($A9,'FL Ratio'!$A$2:$B$9,2,FALSE)</f>
        <v>0.29067999999999999</v>
      </c>
      <c r="I9" s="4">
        <f>('FL Characterization'!I$4-'FL Characterization'!I$2)*VLOOKUP($A9,'FL Ratio'!$A$2:$B$9,2,FALSE)</f>
        <v>0.41555900000000001</v>
      </c>
      <c r="J9" s="4">
        <f>('FL Characterization'!J$4-'FL Characterization'!J$2)*VLOOKUP($A9,'FL Ratio'!$A$2:$B$9,2,FALSE)</f>
        <v>0.38122900000000004</v>
      </c>
      <c r="K9" s="4">
        <f>('FL Characterization'!K$4-'FL Characterization'!K$2)*VLOOKUP($A9,'FL Ratio'!$A$2:$B$9,2,FALSE)</f>
        <v>0.43057599999999996</v>
      </c>
      <c r="L9" s="4">
        <f>('FL Characterization'!L$4-'FL Characterization'!L$2)*VLOOKUP($A9,'FL Ratio'!$A$2:$B$9,2,FALSE)</f>
        <v>0.44251700000000005</v>
      </c>
      <c r="M9" s="4">
        <f>('FL Characterization'!M$4-'FL Characterization'!M$2)*VLOOKUP($A9,'FL Ratio'!$A$2:$B$9,2,FALSE)</f>
        <v>0.41047100000000003</v>
      </c>
      <c r="N9" s="4">
        <f>('FL Characterization'!N$4-'FL Characterization'!N$2)*VLOOKUP($A9,'FL Ratio'!$A$2:$B$9,2,FALSE)</f>
        <v>0.38722000000000006</v>
      </c>
      <c r="O9" s="4">
        <f>('FL Characterization'!O$4-'FL Characterization'!O$2)*VLOOKUP($A9,'FL Ratio'!$A$2:$B$9,2,FALSE)</f>
        <v>0.35649200000000003</v>
      </c>
      <c r="P9" s="4">
        <f>('FL Characterization'!P$4-'FL Characterization'!P$2)*VLOOKUP($A9,'FL Ratio'!$A$2:$B$9,2,FALSE)</f>
        <v>0.32836799999999999</v>
      </c>
      <c r="Q9" s="4">
        <f>('FL Characterization'!Q$4-'FL Characterization'!Q$2)*VLOOKUP($A9,'FL Ratio'!$A$2:$B$9,2,FALSE)</f>
        <v>0.29552700000000004</v>
      </c>
      <c r="R9" s="4">
        <f>('FL Characterization'!R$4-'FL Characterization'!R$2)*VLOOKUP($A9,'FL Ratio'!$A$2:$B$9,2,FALSE)</f>
        <v>0.29245099999999996</v>
      </c>
      <c r="S9" s="4">
        <f>('FL Characterization'!S$4-'FL Characterization'!S$2)*VLOOKUP($A9,'FL Ratio'!$A$2:$B$9,2,FALSE)</f>
        <v>0.23171200000000003</v>
      </c>
      <c r="T9" s="4">
        <f>('FL Characterization'!T$4-'FL Characterization'!T$2)*VLOOKUP($A9,'FL Ratio'!$A$2:$B$9,2,FALSE)</f>
        <v>0.191714</v>
      </c>
      <c r="U9" s="4">
        <f>('FL Characterization'!U$4-'FL Characterization'!U$2)*VLOOKUP($A9,'FL Ratio'!$A$2:$B$9,2,FALSE)</f>
        <v>0.227494</v>
      </c>
      <c r="V9" s="4">
        <f>('FL Characterization'!V$4-'FL Characterization'!V$2)*VLOOKUP($A9,'FL Ratio'!$A$2:$B$9,2,FALSE)</f>
        <v>0.23179400000000003</v>
      </c>
      <c r="W9" s="4">
        <f>('FL Characterization'!W$4-'FL Characterization'!W$2)*VLOOKUP($A9,'FL Ratio'!$A$2:$B$9,2,FALSE)</f>
        <v>0.26489400000000002</v>
      </c>
      <c r="X9" s="4">
        <f>('FL Characterization'!X$4-'FL Characterization'!X$2)*VLOOKUP($A9,'FL Ratio'!$A$2:$B$9,2,FALSE)</f>
        <v>0.12862000000000001</v>
      </c>
      <c r="Y9" s="4">
        <f>('FL Characterization'!Y$4-'FL Characterization'!Y$2)*VLOOKUP($A9,'FL Ratio'!$A$2:$B$9,2,FALSE)</f>
        <v>0.12349000000000002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B88-6D6F-4E23-8532-8747F556FB6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0.80081999999999987</v>
      </c>
      <c r="C2" s="4">
        <f>('FL Characterization'!C$2-'FL Characterization'!C$3)*VLOOKUP($A2,'FL Ratio'!$A$2:$B$9,2,FALSE)</f>
        <v>0.84750000000000014</v>
      </c>
      <c r="D2" s="4">
        <f>('FL Characterization'!D$2-'FL Characterization'!D$3)*VLOOKUP($A2,'FL Ratio'!$A$2:$B$9,2,FALSE)</f>
        <v>0.89494000000000007</v>
      </c>
      <c r="E2" s="4">
        <f>('FL Characterization'!E$2-'FL Characterization'!E$3)*VLOOKUP($A2,'FL Ratio'!$A$2:$B$9,2,FALSE)</f>
        <v>0.93562000000000001</v>
      </c>
      <c r="F2" s="4">
        <f>('FL Characterization'!F$2-'FL Characterization'!F$3)*VLOOKUP($A2,'FL Ratio'!$A$2:$B$9,2,FALSE)</f>
        <v>0.94623999999999997</v>
      </c>
      <c r="G2" s="4">
        <f>('FL Characterization'!G$2-'FL Characterization'!G$3)*VLOOKUP($A2,'FL Ratio'!$A$2:$B$9,2,FALSE)</f>
        <v>0.98981999999999992</v>
      </c>
      <c r="H2" s="4">
        <f>('FL Characterization'!H$2-'FL Characterization'!H$3)*VLOOKUP($A2,'FL Ratio'!$A$2:$B$9,2,FALSE)</f>
        <v>0.98476000000000008</v>
      </c>
      <c r="I2" s="4">
        <f>('FL Characterization'!I$2-'FL Characterization'!I$3)*VLOOKUP($A2,'FL Ratio'!$A$2:$B$9,2,FALSE)</f>
        <v>0.93082799999999999</v>
      </c>
      <c r="J2" s="4">
        <f>('FL Characterization'!J$2-'FL Characterization'!J$3)*VLOOKUP($A2,'FL Ratio'!$A$2:$B$9,2,FALSE)</f>
        <v>0.8433679999999999</v>
      </c>
      <c r="K2" s="4">
        <f>('FL Characterization'!K$2-'FL Characterization'!K$3)*VLOOKUP($A2,'FL Ratio'!$A$2:$B$9,2,FALSE)</f>
        <v>1.2384620000000002</v>
      </c>
      <c r="L2" s="4">
        <f>('FL Characterization'!L$2-'FL Characterization'!L$3)*VLOOKUP($A2,'FL Ratio'!$A$2:$B$9,2,FALSE)</f>
        <v>1.209408</v>
      </c>
      <c r="M2" s="4">
        <f>('FL Characterization'!M$2-'FL Characterization'!M$3)*VLOOKUP($A2,'FL Ratio'!$A$2:$B$9,2,FALSE)</f>
        <v>1.1136480000000002</v>
      </c>
      <c r="N2" s="4">
        <f>('FL Characterization'!N$2-'FL Characterization'!N$3)*VLOOKUP($A2,'FL Ratio'!$A$2:$B$9,2,FALSE)</f>
        <v>1.0865880000000001</v>
      </c>
      <c r="O2" s="4">
        <f>('FL Characterization'!O$2-'FL Characterization'!O$3)*VLOOKUP($A2,'FL Ratio'!$A$2:$B$9,2,FALSE)</f>
        <v>1.0910540000000002</v>
      </c>
      <c r="P2" s="4">
        <f>('FL Characterization'!P$2-'FL Characterization'!P$3)*VLOOKUP($A2,'FL Ratio'!$A$2:$B$9,2,FALSE)</f>
        <v>1.039364</v>
      </c>
      <c r="Q2" s="4">
        <f>('FL Characterization'!Q$2-'FL Characterization'!Q$3)*VLOOKUP($A2,'FL Ratio'!$A$2:$B$9,2,FALSE)</f>
        <v>0.95273200000000002</v>
      </c>
      <c r="R2" s="4">
        <f>('FL Characterization'!R$2-'FL Characterization'!R$3)*VLOOKUP($A2,'FL Ratio'!$A$2:$B$9,2,FALSE)</f>
        <v>0.85624800000000012</v>
      </c>
      <c r="S2" s="4">
        <f>('FL Characterization'!S$2-'FL Characterization'!S$3)*VLOOKUP($A2,'FL Ratio'!$A$2:$B$9,2,FALSE)</f>
        <v>0.82553200000000015</v>
      </c>
      <c r="T2" s="4">
        <f>('FL Characterization'!T$2-'FL Characterization'!T$3)*VLOOKUP($A2,'FL Ratio'!$A$2:$B$9,2,FALSE)</f>
        <v>0.518926</v>
      </c>
      <c r="U2" s="4">
        <f>('FL Characterization'!U$2-'FL Characterization'!U$3)*VLOOKUP($A2,'FL Ratio'!$A$2:$B$9,2,FALSE)</f>
        <v>0.5549440000000001</v>
      </c>
      <c r="V2" s="4">
        <f>('FL Characterization'!V$2-'FL Characterization'!V$3)*VLOOKUP($A2,'FL Ratio'!$A$2:$B$9,2,FALSE)</f>
        <v>0.60673200000000005</v>
      </c>
      <c r="W2" s="4">
        <f>('FL Characterization'!W$2-'FL Characterization'!W$3)*VLOOKUP($A2,'FL Ratio'!$A$2:$B$9,2,FALSE)</f>
        <v>0.62121000000000004</v>
      </c>
      <c r="X2" s="4">
        <f>('FL Characterization'!X$2-'FL Characterization'!X$3)*VLOOKUP($A2,'FL Ratio'!$A$2:$B$9,2,FALSE)</f>
        <v>0.64788000000000001</v>
      </c>
      <c r="Y2" s="4">
        <f>('FL Characterization'!Y$2-'FL Characterization'!Y$3)*VLOOKUP($A2,'FL Ratio'!$A$2:$B$9,2,FALSE)</f>
        <v>0.71514</v>
      </c>
    </row>
    <row r="3" spans="1:25" x14ac:dyDescent="0.25">
      <c r="A3">
        <v>2</v>
      </c>
      <c r="B3" s="4">
        <f>('FL Characterization'!B$2-'FL Characterization'!B$3)*VLOOKUP($A3,'FL Ratio'!$A$2:$B$9,2,FALSE)</f>
        <v>0.66734999999999989</v>
      </c>
      <c r="C3" s="4">
        <f>('FL Characterization'!C$2-'FL Characterization'!C$3)*VLOOKUP($A3,'FL Ratio'!$A$2:$B$9,2,FALSE)</f>
        <v>0.70625000000000004</v>
      </c>
      <c r="D3" s="4">
        <f>('FL Characterization'!D$2-'FL Characterization'!D$3)*VLOOKUP($A3,'FL Ratio'!$A$2:$B$9,2,FALSE)</f>
        <v>0.74578333333333335</v>
      </c>
      <c r="E3" s="4">
        <f>('FL Characterization'!E$2-'FL Characterization'!E$3)*VLOOKUP($A3,'FL Ratio'!$A$2:$B$9,2,FALSE)</f>
        <v>0.77968333333333328</v>
      </c>
      <c r="F3" s="4">
        <f>('FL Characterization'!F$2-'FL Characterization'!F$3)*VLOOKUP($A3,'FL Ratio'!$A$2:$B$9,2,FALSE)</f>
        <v>0.7885333333333332</v>
      </c>
      <c r="G3" s="4">
        <f>('FL Characterization'!G$2-'FL Characterization'!G$3)*VLOOKUP($A3,'FL Ratio'!$A$2:$B$9,2,FALSE)</f>
        <v>0.82484999999999986</v>
      </c>
      <c r="H3" s="4">
        <f>('FL Characterization'!H$2-'FL Characterization'!H$3)*VLOOKUP($A3,'FL Ratio'!$A$2:$B$9,2,FALSE)</f>
        <v>0.82063333333333333</v>
      </c>
      <c r="I3" s="4">
        <f>('FL Characterization'!I$2-'FL Characterization'!I$3)*VLOOKUP($A3,'FL Ratio'!$A$2:$B$9,2,FALSE)</f>
        <v>0.77568999999999999</v>
      </c>
      <c r="J3" s="4">
        <f>('FL Characterization'!J$2-'FL Characterization'!J$3)*VLOOKUP($A3,'FL Ratio'!$A$2:$B$9,2,FALSE)</f>
        <v>0.70280666666666658</v>
      </c>
      <c r="K3" s="4">
        <f>('FL Characterization'!K$2-'FL Characterization'!K$3)*VLOOKUP($A3,'FL Ratio'!$A$2:$B$9,2,FALSE)</f>
        <v>1.0320516666666666</v>
      </c>
      <c r="L3" s="4">
        <f>('FL Characterization'!L$2-'FL Characterization'!L$3)*VLOOKUP($A3,'FL Ratio'!$A$2:$B$9,2,FALSE)</f>
        <v>1.0078399999999998</v>
      </c>
      <c r="M3" s="4">
        <f>('FL Characterization'!M$2-'FL Characterization'!M$3)*VLOOKUP($A3,'FL Ratio'!$A$2:$B$9,2,FALSE)</f>
        <v>0.92803999999999998</v>
      </c>
      <c r="N3" s="4">
        <f>('FL Characterization'!N$2-'FL Characterization'!N$3)*VLOOKUP($A3,'FL Ratio'!$A$2:$B$9,2,FALSE)</f>
        <v>0.90549000000000002</v>
      </c>
      <c r="O3" s="4">
        <f>('FL Characterization'!O$2-'FL Characterization'!O$3)*VLOOKUP($A3,'FL Ratio'!$A$2:$B$9,2,FALSE)</f>
        <v>0.90921166666666675</v>
      </c>
      <c r="P3" s="4">
        <f>('FL Characterization'!P$2-'FL Characterization'!P$3)*VLOOKUP($A3,'FL Ratio'!$A$2:$B$9,2,FALSE)</f>
        <v>0.86613666666666655</v>
      </c>
      <c r="Q3" s="4">
        <f>('FL Characterization'!Q$2-'FL Characterization'!Q$3)*VLOOKUP($A3,'FL Ratio'!$A$2:$B$9,2,FALSE)</f>
        <v>0.79394333333333322</v>
      </c>
      <c r="R3" s="4">
        <f>('FL Characterization'!R$2-'FL Characterization'!R$3)*VLOOKUP($A3,'FL Ratio'!$A$2:$B$9,2,FALSE)</f>
        <v>0.71354000000000006</v>
      </c>
      <c r="S3" s="4">
        <f>('FL Characterization'!S$2-'FL Characterization'!S$3)*VLOOKUP($A3,'FL Ratio'!$A$2:$B$9,2,FALSE)</f>
        <v>0.68794333333333335</v>
      </c>
      <c r="T3" s="4">
        <f>('FL Characterization'!T$2-'FL Characterization'!T$3)*VLOOKUP($A3,'FL Ratio'!$A$2:$B$9,2,FALSE)</f>
        <v>0.43243833333333331</v>
      </c>
      <c r="U3" s="4">
        <f>('FL Characterization'!U$2-'FL Characterization'!U$3)*VLOOKUP($A3,'FL Ratio'!$A$2:$B$9,2,FALSE)</f>
        <v>0.46245333333333338</v>
      </c>
      <c r="V3" s="4">
        <f>('FL Characterization'!V$2-'FL Characterization'!V$3)*VLOOKUP($A3,'FL Ratio'!$A$2:$B$9,2,FALSE)</f>
        <v>0.50560999999999989</v>
      </c>
      <c r="W3" s="4">
        <f>('FL Characterization'!W$2-'FL Characterization'!W$3)*VLOOKUP($A3,'FL Ratio'!$A$2:$B$9,2,FALSE)</f>
        <v>0.51767499999999989</v>
      </c>
      <c r="X3" s="4">
        <f>('FL Characterization'!X$2-'FL Characterization'!X$3)*VLOOKUP($A3,'FL Ratio'!$A$2:$B$9,2,FALSE)</f>
        <v>0.53989999999999994</v>
      </c>
      <c r="Y3" s="4">
        <f>('FL Characterization'!Y$2-'FL Characterization'!Y$3)*VLOOKUP($A3,'FL Ratio'!$A$2:$B$9,2,FALSE)</f>
        <v>0.59594999999999998</v>
      </c>
    </row>
    <row r="4" spans="1:25" x14ac:dyDescent="0.25">
      <c r="A4">
        <v>3</v>
      </c>
      <c r="B4" s="4">
        <f>('FL Characterization'!B$2-'FL Characterization'!B$3)*VLOOKUP($A4,'FL Ratio'!$A$2:$B$9,2,FALSE)</f>
        <v>0.53387999999999991</v>
      </c>
      <c r="C4" s="4">
        <f>('FL Characterization'!C$2-'FL Characterization'!C$3)*VLOOKUP($A4,'FL Ratio'!$A$2:$B$9,2,FALSE)</f>
        <v>0.56500000000000006</v>
      </c>
      <c r="D4" s="4">
        <f>('FL Characterization'!D$2-'FL Characterization'!D$3)*VLOOKUP($A4,'FL Ratio'!$A$2:$B$9,2,FALSE)</f>
        <v>0.59662666666666675</v>
      </c>
      <c r="E4" s="4">
        <f>('FL Characterization'!E$2-'FL Characterization'!E$3)*VLOOKUP($A4,'FL Ratio'!$A$2:$B$9,2,FALSE)</f>
        <v>0.62374666666666667</v>
      </c>
      <c r="F4" s="4">
        <f>('FL Characterization'!F$2-'FL Characterization'!F$3)*VLOOKUP($A4,'FL Ratio'!$A$2:$B$9,2,FALSE)</f>
        <v>0.63082666666666654</v>
      </c>
      <c r="G4" s="4">
        <f>('FL Characterization'!G$2-'FL Characterization'!G$3)*VLOOKUP($A4,'FL Ratio'!$A$2:$B$9,2,FALSE)</f>
        <v>0.65987999999999991</v>
      </c>
      <c r="H4" s="4">
        <f>('FL Characterization'!H$2-'FL Characterization'!H$3)*VLOOKUP($A4,'FL Ratio'!$A$2:$B$9,2,FALSE)</f>
        <v>0.65650666666666668</v>
      </c>
      <c r="I4" s="4">
        <f>('FL Characterization'!I$2-'FL Characterization'!I$3)*VLOOKUP($A4,'FL Ratio'!$A$2:$B$9,2,FALSE)</f>
        <v>0.62055199999999999</v>
      </c>
      <c r="J4" s="4">
        <f>('FL Characterization'!J$2-'FL Characterization'!J$3)*VLOOKUP($A4,'FL Ratio'!$A$2:$B$9,2,FALSE)</f>
        <v>0.56224533333333326</v>
      </c>
      <c r="K4" s="4">
        <f>('FL Characterization'!K$2-'FL Characterization'!K$3)*VLOOKUP($A4,'FL Ratio'!$A$2:$B$9,2,FALSE)</f>
        <v>0.82564133333333334</v>
      </c>
      <c r="L4" s="4">
        <f>('FL Characterization'!L$2-'FL Characterization'!L$3)*VLOOKUP($A4,'FL Ratio'!$A$2:$B$9,2,FALSE)</f>
        <v>0.80627199999999999</v>
      </c>
      <c r="M4" s="4">
        <f>('FL Characterization'!M$2-'FL Characterization'!M$3)*VLOOKUP($A4,'FL Ratio'!$A$2:$B$9,2,FALSE)</f>
        <v>0.74243199999999998</v>
      </c>
      <c r="N4" s="4">
        <f>('FL Characterization'!N$2-'FL Characterization'!N$3)*VLOOKUP($A4,'FL Ratio'!$A$2:$B$9,2,FALSE)</f>
        <v>0.72439200000000004</v>
      </c>
      <c r="O4" s="4">
        <f>('FL Characterization'!O$2-'FL Characterization'!O$3)*VLOOKUP($A4,'FL Ratio'!$A$2:$B$9,2,FALSE)</f>
        <v>0.72736933333333342</v>
      </c>
      <c r="P4" s="4">
        <f>('FL Characterization'!P$2-'FL Characterization'!P$3)*VLOOKUP($A4,'FL Ratio'!$A$2:$B$9,2,FALSE)</f>
        <v>0.69290933333333327</v>
      </c>
      <c r="Q4" s="4">
        <f>('FL Characterization'!Q$2-'FL Characterization'!Q$3)*VLOOKUP($A4,'FL Ratio'!$A$2:$B$9,2,FALSE)</f>
        <v>0.63515466666666665</v>
      </c>
      <c r="R4" s="4">
        <f>('FL Characterization'!R$2-'FL Characterization'!R$3)*VLOOKUP($A4,'FL Ratio'!$A$2:$B$9,2,FALSE)</f>
        <v>0.57083200000000001</v>
      </c>
      <c r="S4" s="4">
        <f>('FL Characterization'!S$2-'FL Characterization'!S$3)*VLOOKUP($A4,'FL Ratio'!$A$2:$B$9,2,FALSE)</f>
        <v>0.55035466666666677</v>
      </c>
      <c r="T4" s="4">
        <f>('FL Characterization'!T$2-'FL Characterization'!T$3)*VLOOKUP($A4,'FL Ratio'!$A$2:$B$9,2,FALSE)</f>
        <v>0.34595066666666668</v>
      </c>
      <c r="U4" s="4">
        <f>('FL Characterization'!U$2-'FL Characterization'!U$3)*VLOOKUP($A4,'FL Ratio'!$A$2:$B$9,2,FALSE)</f>
        <v>0.36996266666666672</v>
      </c>
      <c r="V4" s="4">
        <f>('FL Characterization'!V$2-'FL Characterization'!V$3)*VLOOKUP($A4,'FL Ratio'!$A$2:$B$9,2,FALSE)</f>
        <v>0.40448799999999996</v>
      </c>
      <c r="W4" s="4">
        <f>('FL Characterization'!W$2-'FL Characterization'!W$3)*VLOOKUP($A4,'FL Ratio'!$A$2:$B$9,2,FALSE)</f>
        <v>0.41413999999999995</v>
      </c>
      <c r="X4" s="4">
        <f>('FL Characterization'!X$2-'FL Characterization'!X$3)*VLOOKUP($A4,'FL Ratio'!$A$2:$B$9,2,FALSE)</f>
        <v>0.43191999999999997</v>
      </c>
      <c r="Y4" s="4">
        <f>('FL Characterization'!Y$2-'FL Characterization'!Y$3)*VLOOKUP($A4,'FL Ratio'!$A$2:$B$9,2,FALSE)</f>
        <v>0.47675999999999996</v>
      </c>
    </row>
    <row r="5" spans="1:25" x14ac:dyDescent="0.25">
      <c r="A5">
        <v>4</v>
      </c>
      <c r="B5" s="4">
        <f>('FL Characterization'!B$2-'FL Characterization'!B$3)*VLOOKUP($A5,'FL Ratio'!$A$2:$B$9,2,FALSE)</f>
        <v>0.40040999999999993</v>
      </c>
      <c r="C5" s="4">
        <f>('FL Characterization'!C$2-'FL Characterization'!C$3)*VLOOKUP($A5,'FL Ratio'!$A$2:$B$9,2,FALSE)</f>
        <v>0.42375000000000007</v>
      </c>
      <c r="D5" s="4">
        <f>('FL Characterization'!D$2-'FL Characterization'!D$3)*VLOOKUP($A5,'FL Ratio'!$A$2:$B$9,2,FALSE)</f>
        <v>0.44747000000000003</v>
      </c>
      <c r="E5" s="4">
        <f>('FL Characterization'!E$2-'FL Characterization'!E$3)*VLOOKUP($A5,'FL Ratio'!$A$2:$B$9,2,FALSE)</f>
        <v>0.46781</v>
      </c>
      <c r="F5" s="4">
        <f>('FL Characterization'!F$2-'FL Characterization'!F$3)*VLOOKUP($A5,'FL Ratio'!$A$2:$B$9,2,FALSE)</f>
        <v>0.47311999999999999</v>
      </c>
      <c r="G5" s="4">
        <f>('FL Characterization'!G$2-'FL Characterization'!G$3)*VLOOKUP($A5,'FL Ratio'!$A$2:$B$9,2,FALSE)</f>
        <v>0.49490999999999996</v>
      </c>
      <c r="H5" s="4">
        <f>('FL Characterization'!H$2-'FL Characterization'!H$3)*VLOOKUP($A5,'FL Ratio'!$A$2:$B$9,2,FALSE)</f>
        <v>0.49238000000000004</v>
      </c>
      <c r="I5" s="4">
        <f>('FL Characterization'!I$2-'FL Characterization'!I$3)*VLOOKUP($A5,'FL Ratio'!$A$2:$B$9,2,FALSE)</f>
        <v>0.46541399999999999</v>
      </c>
      <c r="J5" s="4">
        <f>('FL Characterization'!J$2-'FL Characterization'!J$3)*VLOOKUP($A5,'FL Ratio'!$A$2:$B$9,2,FALSE)</f>
        <v>0.42168399999999995</v>
      </c>
      <c r="K5" s="4">
        <f>('FL Characterization'!K$2-'FL Characterization'!K$3)*VLOOKUP($A5,'FL Ratio'!$A$2:$B$9,2,FALSE)</f>
        <v>0.61923100000000009</v>
      </c>
      <c r="L5" s="4">
        <f>('FL Characterization'!L$2-'FL Characterization'!L$3)*VLOOKUP($A5,'FL Ratio'!$A$2:$B$9,2,FALSE)</f>
        <v>0.60470400000000002</v>
      </c>
      <c r="M5" s="4">
        <f>('FL Characterization'!M$2-'FL Characterization'!M$3)*VLOOKUP($A5,'FL Ratio'!$A$2:$B$9,2,FALSE)</f>
        <v>0.5568240000000001</v>
      </c>
      <c r="N5" s="4">
        <f>('FL Characterization'!N$2-'FL Characterization'!N$3)*VLOOKUP($A5,'FL Ratio'!$A$2:$B$9,2,FALSE)</f>
        <v>0.54329400000000005</v>
      </c>
      <c r="O5" s="4">
        <f>('FL Characterization'!O$2-'FL Characterization'!O$3)*VLOOKUP($A5,'FL Ratio'!$A$2:$B$9,2,FALSE)</f>
        <v>0.5455270000000001</v>
      </c>
      <c r="P5" s="4">
        <f>('FL Characterization'!P$2-'FL Characterization'!P$3)*VLOOKUP($A5,'FL Ratio'!$A$2:$B$9,2,FALSE)</f>
        <v>0.51968199999999998</v>
      </c>
      <c r="Q5" s="4">
        <f>('FL Characterization'!Q$2-'FL Characterization'!Q$3)*VLOOKUP($A5,'FL Ratio'!$A$2:$B$9,2,FALSE)</f>
        <v>0.47636600000000001</v>
      </c>
      <c r="R5" s="4">
        <f>('FL Characterization'!R$2-'FL Characterization'!R$3)*VLOOKUP($A5,'FL Ratio'!$A$2:$B$9,2,FALSE)</f>
        <v>0.42812400000000006</v>
      </c>
      <c r="S5" s="4">
        <f>('FL Characterization'!S$2-'FL Characterization'!S$3)*VLOOKUP($A5,'FL Ratio'!$A$2:$B$9,2,FALSE)</f>
        <v>0.41276600000000008</v>
      </c>
      <c r="T5" s="4">
        <f>('FL Characterization'!T$2-'FL Characterization'!T$3)*VLOOKUP($A5,'FL Ratio'!$A$2:$B$9,2,FALSE)</f>
        <v>0.259463</v>
      </c>
      <c r="U5" s="4">
        <f>('FL Characterization'!U$2-'FL Characterization'!U$3)*VLOOKUP($A5,'FL Ratio'!$A$2:$B$9,2,FALSE)</f>
        <v>0.27747200000000005</v>
      </c>
      <c r="V5" s="4">
        <f>('FL Characterization'!V$2-'FL Characterization'!V$3)*VLOOKUP($A5,'FL Ratio'!$A$2:$B$9,2,FALSE)</f>
        <v>0.30336600000000002</v>
      </c>
      <c r="W5" s="4">
        <f>('FL Characterization'!W$2-'FL Characterization'!W$3)*VLOOKUP($A5,'FL Ratio'!$A$2:$B$9,2,FALSE)</f>
        <v>0.31060500000000002</v>
      </c>
      <c r="X5" s="4">
        <f>('FL Characterization'!X$2-'FL Characterization'!X$3)*VLOOKUP($A5,'FL Ratio'!$A$2:$B$9,2,FALSE)</f>
        <v>0.32394000000000001</v>
      </c>
      <c r="Y5" s="4">
        <f>('FL Characterization'!Y$2-'FL Characterization'!Y$3)*VLOOKUP($A5,'FL Ratio'!$A$2:$B$9,2,FALSE)</f>
        <v>0.35757</v>
      </c>
    </row>
    <row r="6" spans="1:25" x14ac:dyDescent="0.25">
      <c r="A6">
        <v>5</v>
      </c>
      <c r="B6" s="4">
        <f>('FL Characterization'!B$2-'FL Characterization'!B$3)*VLOOKUP($A6,'FL Ratio'!$A$2:$B$9,2,FALSE)</f>
        <v>0.40040999999999993</v>
      </c>
      <c r="C6" s="4">
        <f>('FL Characterization'!C$2-'FL Characterization'!C$3)*VLOOKUP($A6,'FL Ratio'!$A$2:$B$9,2,FALSE)</f>
        <v>0.42375000000000007</v>
      </c>
      <c r="D6" s="4">
        <f>('FL Characterization'!D$2-'FL Characterization'!D$3)*VLOOKUP($A6,'FL Ratio'!$A$2:$B$9,2,FALSE)</f>
        <v>0.44747000000000003</v>
      </c>
      <c r="E6" s="4">
        <f>('FL Characterization'!E$2-'FL Characterization'!E$3)*VLOOKUP($A6,'FL Ratio'!$A$2:$B$9,2,FALSE)</f>
        <v>0.46781</v>
      </c>
      <c r="F6" s="4">
        <f>('FL Characterization'!F$2-'FL Characterization'!F$3)*VLOOKUP($A6,'FL Ratio'!$A$2:$B$9,2,FALSE)</f>
        <v>0.47311999999999999</v>
      </c>
      <c r="G6" s="4">
        <f>('FL Characterization'!G$2-'FL Characterization'!G$3)*VLOOKUP($A6,'FL Ratio'!$A$2:$B$9,2,FALSE)</f>
        <v>0.49490999999999996</v>
      </c>
      <c r="H6" s="4">
        <f>('FL Characterization'!H$2-'FL Characterization'!H$3)*VLOOKUP($A6,'FL Ratio'!$A$2:$B$9,2,FALSE)</f>
        <v>0.49238000000000004</v>
      </c>
      <c r="I6" s="4">
        <f>('FL Characterization'!I$2-'FL Characterization'!I$3)*VLOOKUP($A6,'FL Ratio'!$A$2:$B$9,2,FALSE)</f>
        <v>0.46541399999999999</v>
      </c>
      <c r="J6" s="4">
        <f>('FL Characterization'!J$2-'FL Characterization'!J$3)*VLOOKUP($A6,'FL Ratio'!$A$2:$B$9,2,FALSE)</f>
        <v>0.42168399999999995</v>
      </c>
      <c r="K6" s="4">
        <f>('FL Characterization'!K$2-'FL Characterization'!K$3)*VLOOKUP($A6,'FL Ratio'!$A$2:$B$9,2,FALSE)</f>
        <v>0.61923100000000009</v>
      </c>
      <c r="L6" s="4">
        <f>('FL Characterization'!L$2-'FL Characterization'!L$3)*VLOOKUP($A6,'FL Ratio'!$A$2:$B$9,2,FALSE)</f>
        <v>0.60470400000000002</v>
      </c>
      <c r="M6" s="4">
        <f>('FL Characterization'!M$2-'FL Characterization'!M$3)*VLOOKUP($A6,'FL Ratio'!$A$2:$B$9,2,FALSE)</f>
        <v>0.5568240000000001</v>
      </c>
      <c r="N6" s="4">
        <f>('FL Characterization'!N$2-'FL Characterization'!N$3)*VLOOKUP($A6,'FL Ratio'!$A$2:$B$9,2,FALSE)</f>
        <v>0.54329400000000005</v>
      </c>
      <c r="O6" s="4">
        <f>('FL Characterization'!O$2-'FL Characterization'!O$3)*VLOOKUP($A6,'FL Ratio'!$A$2:$B$9,2,FALSE)</f>
        <v>0.5455270000000001</v>
      </c>
      <c r="P6" s="4">
        <f>('FL Characterization'!P$2-'FL Characterization'!P$3)*VLOOKUP($A6,'FL Ratio'!$A$2:$B$9,2,FALSE)</f>
        <v>0.51968199999999998</v>
      </c>
      <c r="Q6" s="4">
        <f>('FL Characterization'!Q$2-'FL Characterization'!Q$3)*VLOOKUP($A6,'FL Ratio'!$A$2:$B$9,2,FALSE)</f>
        <v>0.47636600000000001</v>
      </c>
      <c r="R6" s="4">
        <f>('FL Characterization'!R$2-'FL Characterization'!R$3)*VLOOKUP($A6,'FL Ratio'!$A$2:$B$9,2,FALSE)</f>
        <v>0.42812400000000006</v>
      </c>
      <c r="S6" s="4">
        <f>('FL Characterization'!S$2-'FL Characterization'!S$3)*VLOOKUP($A6,'FL Ratio'!$A$2:$B$9,2,FALSE)</f>
        <v>0.41276600000000008</v>
      </c>
      <c r="T6" s="4">
        <f>('FL Characterization'!T$2-'FL Characterization'!T$3)*VLOOKUP($A6,'FL Ratio'!$A$2:$B$9,2,FALSE)</f>
        <v>0.259463</v>
      </c>
      <c r="U6" s="4">
        <f>('FL Characterization'!U$2-'FL Characterization'!U$3)*VLOOKUP($A6,'FL Ratio'!$A$2:$B$9,2,FALSE)</f>
        <v>0.27747200000000005</v>
      </c>
      <c r="V6" s="4">
        <f>('FL Characterization'!V$2-'FL Characterization'!V$3)*VLOOKUP($A6,'FL Ratio'!$A$2:$B$9,2,FALSE)</f>
        <v>0.30336600000000002</v>
      </c>
      <c r="W6" s="4">
        <f>('FL Characterization'!W$2-'FL Characterization'!W$3)*VLOOKUP($A6,'FL Ratio'!$A$2:$B$9,2,FALSE)</f>
        <v>0.31060500000000002</v>
      </c>
      <c r="X6" s="4">
        <f>('FL Characterization'!X$2-'FL Characterization'!X$3)*VLOOKUP($A6,'FL Ratio'!$A$2:$B$9,2,FALSE)</f>
        <v>0.32394000000000001</v>
      </c>
      <c r="Y6" s="4">
        <f>('FL Characterization'!Y$2-'FL Characterization'!Y$3)*VLOOKUP($A6,'FL Ratio'!$A$2:$B$9,2,FALSE)</f>
        <v>0.35757</v>
      </c>
    </row>
    <row r="7" spans="1:25" x14ac:dyDescent="0.25">
      <c r="A7">
        <v>6</v>
      </c>
      <c r="B7" s="4">
        <f>('FL Characterization'!B$2-'FL Characterization'!B$3)*VLOOKUP($A7,'FL Ratio'!$A$2:$B$9,2,FALSE)</f>
        <v>0.40040999999999993</v>
      </c>
      <c r="C7" s="4">
        <f>('FL Characterization'!C$2-'FL Characterization'!C$3)*VLOOKUP($A7,'FL Ratio'!$A$2:$B$9,2,FALSE)</f>
        <v>0.42375000000000007</v>
      </c>
      <c r="D7" s="4">
        <f>('FL Characterization'!D$2-'FL Characterization'!D$3)*VLOOKUP($A7,'FL Ratio'!$A$2:$B$9,2,FALSE)</f>
        <v>0.44747000000000003</v>
      </c>
      <c r="E7" s="4">
        <f>('FL Characterization'!E$2-'FL Characterization'!E$3)*VLOOKUP($A7,'FL Ratio'!$A$2:$B$9,2,FALSE)</f>
        <v>0.46781</v>
      </c>
      <c r="F7" s="4">
        <f>('FL Characterization'!F$2-'FL Characterization'!F$3)*VLOOKUP($A7,'FL Ratio'!$A$2:$B$9,2,FALSE)</f>
        <v>0.47311999999999999</v>
      </c>
      <c r="G7" s="4">
        <f>('FL Characterization'!G$2-'FL Characterization'!G$3)*VLOOKUP($A7,'FL Ratio'!$A$2:$B$9,2,FALSE)</f>
        <v>0.49490999999999996</v>
      </c>
      <c r="H7" s="4">
        <f>('FL Characterization'!H$2-'FL Characterization'!H$3)*VLOOKUP($A7,'FL Ratio'!$A$2:$B$9,2,FALSE)</f>
        <v>0.49238000000000004</v>
      </c>
      <c r="I7" s="4">
        <f>('FL Characterization'!I$2-'FL Characterization'!I$3)*VLOOKUP($A7,'FL Ratio'!$A$2:$B$9,2,FALSE)</f>
        <v>0.46541399999999999</v>
      </c>
      <c r="J7" s="4">
        <f>('FL Characterization'!J$2-'FL Characterization'!J$3)*VLOOKUP($A7,'FL Ratio'!$A$2:$B$9,2,FALSE)</f>
        <v>0.42168399999999995</v>
      </c>
      <c r="K7" s="4">
        <f>('FL Characterization'!K$2-'FL Characterization'!K$3)*VLOOKUP($A7,'FL Ratio'!$A$2:$B$9,2,FALSE)</f>
        <v>0.61923100000000009</v>
      </c>
      <c r="L7" s="4">
        <f>('FL Characterization'!L$2-'FL Characterization'!L$3)*VLOOKUP($A7,'FL Ratio'!$A$2:$B$9,2,FALSE)</f>
        <v>0.60470400000000002</v>
      </c>
      <c r="M7" s="4">
        <f>('FL Characterization'!M$2-'FL Characterization'!M$3)*VLOOKUP($A7,'FL Ratio'!$A$2:$B$9,2,FALSE)</f>
        <v>0.5568240000000001</v>
      </c>
      <c r="N7" s="4">
        <f>('FL Characterization'!N$2-'FL Characterization'!N$3)*VLOOKUP($A7,'FL Ratio'!$A$2:$B$9,2,FALSE)</f>
        <v>0.54329400000000005</v>
      </c>
      <c r="O7" s="4">
        <f>('FL Characterization'!O$2-'FL Characterization'!O$3)*VLOOKUP($A7,'FL Ratio'!$A$2:$B$9,2,FALSE)</f>
        <v>0.5455270000000001</v>
      </c>
      <c r="P7" s="4">
        <f>('FL Characterization'!P$2-'FL Characterization'!P$3)*VLOOKUP($A7,'FL Ratio'!$A$2:$B$9,2,FALSE)</f>
        <v>0.51968199999999998</v>
      </c>
      <c r="Q7" s="4">
        <f>('FL Characterization'!Q$2-'FL Characterization'!Q$3)*VLOOKUP($A7,'FL Ratio'!$A$2:$B$9,2,FALSE)</f>
        <v>0.47636600000000001</v>
      </c>
      <c r="R7" s="4">
        <f>('FL Characterization'!R$2-'FL Characterization'!R$3)*VLOOKUP($A7,'FL Ratio'!$A$2:$B$9,2,FALSE)</f>
        <v>0.42812400000000006</v>
      </c>
      <c r="S7" s="4">
        <f>('FL Characterization'!S$2-'FL Characterization'!S$3)*VLOOKUP($A7,'FL Ratio'!$A$2:$B$9,2,FALSE)</f>
        <v>0.41276600000000008</v>
      </c>
      <c r="T7" s="4">
        <f>('FL Characterization'!T$2-'FL Characterization'!T$3)*VLOOKUP($A7,'FL Ratio'!$A$2:$B$9,2,FALSE)</f>
        <v>0.259463</v>
      </c>
      <c r="U7" s="4">
        <f>('FL Characterization'!U$2-'FL Characterization'!U$3)*VLOOKUP($A7,'FL Ratio'!$A$2:$B$9,2,FALSE)</f>
        <v>0.27747200000000005</v>
      </c>
      <c r="V7" s="4">
        <f>('FL Characterization'!V$2-'FL Characterization'!V$3)*VLOOKUP($A7,'FL Ratio'!$A$2:$B$9,2,FALSE)</f>
        <v>0.30336600000000002</v>
      </c>
      <c r="W7" s="4">
        <f>('FL Characterization'!W$2-'FL Characterization'!W$3)*VLOOKUP($A7,'FL Ratio'!$A$2:$B$9,2,FALSE)</f>
        <v>0.31060500000000002</v>
      </c>
      <c r="X7" s="4">
        <f>('FL Characterization'!X$2-'FL Characterization'!X$3)*VLOOKUP($A7,'FL Ratio'!$A$2:$B$9,2,FALSE)</f>
        <v>0.32394000000000001</v>
      </c>
      <c r="Y7" s="4">
        <f>('FL Characterization'!Y$2-'FL Characterization'!Y$3)*VLOOKUP($A7,'FL Ratio'!$A$2:$B$9,2,FALSE)</f>
        <v>0.35757</v>
      </c>
    </row>
    <row r="8" spans="1:25" x14ac:dyDescent="0.25">
      <c r="A8">
        <v>7</v>
      </c>
      <c r="B8" s="4">
        <f>('FL Characterization'!B$2-'FL Characterization'!B$3)*VLOOKUP($A8,'FL Ratio'!$A$2:$B$9,2,FALSE)</f>
        <v>0.40040999999999993</v>
      </c>
      <c r="C8" s="4">
        <f>('FL Characterization'!C$2-'FL Characterization'!C$3)*VLOOKUP($A8,'FL Ratio'!$A$2:$B$9,2,FALSE)</f>
        <v>0.42375000000000007</v>
      </c>
      <c r="D8" s="4">
        <f>('FL Characterization'!D$2-'FL Characterization'!D$3)*VLOOKUP($A8,'FL Ratio'!$A$2:$B$9,2,FALSE)</f>
        <v>0.44747000000000003</v>
      </c>
      <c r="E8" s="4">
        <f>('FL Characterization'!E$2-'FL Characterization'!E$3)*VLOOKUP($A8,'FL Ratio'!$A$2:$B$9,2,FALSE)</f>
        <v>0.46781</v>
      </c>
      <c r="F8" s="4">
        <f>('FL Characterization'!F$2-'FL Characterization'!F$3)*VLOOKUP($A8,'FL Ratio'!$A$2:$B$9,2,FALSE)</f>
        <v>0.47311999999999999</v>
      </c>
      <c r="G8" s="4">
        <f>('FL Characterization'!G$2-'FL Characterization'!G$3)*VLOOKUP($A8,'FL Ratio'!$A$2:$B$9,2,FALSE)</f>
        <v>0.49490999999999996</v>
      </c>
      <c r="H8" s="4">
        <f>('FL Characterization'!H$2-'FL Characterization'!H$3)*VLOOKUP($A8,'FL Ratio'!$A$2:$B$9,2,FALSE)</f>
        <v>0.49238000000000004</v>
      </c>
      <c r="I8" s="4">
        <f>('FL Characterization'!I$2-'FL Characterization'!I$3)*VLOOKUP($A8,'FL Ratio'!$A$2:$B$9,2,FALSE)</f>
        <v>0.46541399999999999</v>
      </c>
      <c r="J8" s="4">
        <f>('FL Characterization'!J$2-'FL Characterization'!J$3)*VLOOKUP($A8,'FL Ratio'!$A$2:$B$9,2,FALSE)</f>
        <v>0.42168399999999995</v>
      </c>
      <c r="K8" s="4">
        <f>('FL Characterization'!K$2-'FL Characterization'!K$3)*VLOOKUP($A8,'FL Ratio'!$A$2:$B$9,2,FALSE)</f>
        <v>0.61923100000000009</v>
      </c>
      <c r="L8" s="4">
        <f>('FL Characterization'!L$2-'FL Characterization'!L$3)*VLOOKUP($A8,'FL Ratio'!$A$2:$B$9,2,FALSE)</f>
        <v>0.60470400000000002</v>
      </c>
      <c r="M8" s="4">
        <f>('FL Characterization'!M$2-'FL Characterization'!M$3)*VLOOKUP($A8,'FL Ratio'!$A$2:$B$9,2,FALSE)</f>
        <v>0.5568240000000001</v>
      </c>
      <c r="N8" s="4">
        <f>('FL Characterization'!N$2-'FL Characterization'!N$3)*VLOOKUP($A8,'FL Ratio'!$A$2:$B$9,2,FALSE)</f>
        <v>0.54329400000000005</v>
      </c>
      <c r="O8" s="4">
        <f>('FL Characterization'!O$2-'FL Characterization'!O$3)*VLOOKUP($A8,'FL Ratio'!$A$2:$B$9,2,FALSE)</f>
        <v>0.5455270000000001</v>
      </c>
      <c r="P8" s="4">
        <f>('FL Characterization'!P$2-'FL Characterization'!P$3)*VLOOKUP($A8,'FL Ratio'!$A$2:$B$9,2,FALSE)</f>
        <v>0.51968199999999998</v>
      </c>
      <c r="Q8" s="4">
        <f>('FL Characterization'!Q$2-'FL Characterization'!Q$3)*VLOOKUP($A8,'FL Ratio'!$A$2:$B$9,2,FALSE)</f>
        <v>0.47636600000000001</v>
      </c>
      <c r="R8" s="4">
        <f>('FL Characterization'!R$2-'FL Characterization'!R$3)*VLOOKUP($A8,'FL Ratio'!$A$2:$B$9,2,FALSE)</f>
        <v>0.42812400000000006</v>
      </c>
      <c r="S8" s="4">
        <f>('FL Characterization'!S$2-'FL Characterization'!S$3)*VLOOKUP($A8,'FL Ratio'!$A$2:$B$9,2,FALSE)</f>
        <v>0.41276600000000008</v>
      </c>
      <c r="T8" s="4">
        <f>('FL Characterization'!T$2-'FL Characterization'!T$3)*VLOOKUP($A8,'FL Ratio'!$A$2:$B$9,2,FALSE)</f>
        <v>0.259463</v>
      </c>
      <c r="U8" s="4">
        <f>('FL Characterization'!U$2-'FL Characterization'!U$3)*VLOOKUP($A8,'FL Ratio'!$A$2:$B$9,2,FALSE)</f>
        <v>0.27747200000000005</v>
      </c>
      <c r="V8" s="4">
        <f>('FL Characterization'!V$2-'FL Characterization'!V$3)*VLOOKUP($A8,'FL Ratio'!$A$2:$B$9,2,FALSE)</f>
        <v>0.30336600000000002</v>
      </c>
      <c r="W8" s="4">
        <f>('FL Characterization'!W$2-'FL Characterization'!W$3)*VLOOKUP($A8,'FL Ratio'!$A$2:$B$9,2,FALSE)</f>
        <v>0.31060500000000002</v>
      </c>
      <c r="X8" s="4">
        <f>('FL Characterization'!X$2-'FL Characterization'!X$3)*VLOOKUP($A8,'FL Ratio'!$A$2:$B$9,2,FALSE)</f>
        <v>0.32394000000000001</v>
      </c>
      <c r="Y8" s="4">
        <f>('FL Characterization'!Y$2-'FL Characterization'!Y$3)*VLOOKUP($A8,'FL Ratio'!$A$2:$B$9,2,FALSE)</f>
        <v>0.35757</v>
      </c>
    </row>
    <row r="9" spans="1:25" x14ac:dyDescent="0.25">
      <c r="A9">
        <v>8</v>
      </c>
      <c r="B9" s="4">
        <f>('FL Characterization'!B$2-'FL Characterization'!B$3)*VLOOKUP($A9,'FL Ratio'!$A$2:$B$9,2,FALSE)</f>
        <v>0.40040999999999993</v>
      </c>
      <c r="C9" s="4">
        <f>('FL Characterization'!C$2-'FL Characterization'!C$3)*VLOOKUP($A9,'FL Ratio'!$A$2:$B$9,2,FALSE)</f>
        <v>0.42375000000000007</v>
      </c>
      <c r="D9" s="4">
        <f>('FL Characterization'!D$2-'FL Characterization'!D$3)*VLOOKUP($A9,'FL Ratio'!$A$2:$B$9,2,FALSE)</f>
        <v>0.44747000000000003</v>
      </c>
      <c r="E9" s="4">
        <f>('FL Characterization'!E$2-'FL Characterization'!E$3)*VLOOKUP($A9,'FL Ratio'!$A$2:$B$9,2,FALSE)</f>
        <v>0.46781</v>
      </c>
      <c r="F9" s="4">
        <f>('FL Characterization'!F$2-'FL Characterization'!F$3)*VLOOKUP($A9,'FL Ratio'!$A$2:$B$9,2,FALSE)</f>
        <v>0.47311999999999999</v>
      </c>
      <c r="G9" s="4">
        <f>('FL Characterization'!G$2-'FL Characterization'!G$3)*VLOOKUP($A9,'FL Ratio'!$A$2:$B$9,2,FALSE)</f>
        <v>0.49490999999999996</v>
      </c>
      <c r="H9" s="4">
        <f>('FL Characterization'!H$2-'FL Characterization'!H$3)*VLOOKUP($A9,'FL Ratio'!$A$2:$B$9,2,FALSE)</f>
        <v>0.49238000000000004</v>
      </c>
      <c r="I9" s="4">
        <f>('FL Characterization'!I$2-'FL Characterization'!I$3)*VLOOKUP($A9,'FL Ratio'!$A$2:$B$9,2,FALSE)</f>
        <v>0.46541399999999999</v>
      </c>
      <c r="J9" s="4">
        <f>('FL Characterization'!J$2-'FL Characterization'!J$3)*VLOOKUP($A9,'FL Ratio'!$A$2:$B$9,2,FALSE)</f>
        <v>0.42168399999999995</v>
      </c>
      <c r="K9" s="4">
        <f>('FL Characterization'!K$2-'FL Characterization'!K$3)*VLOOKUP($A9,'FL Ratio'!$A$2:$B$9,2,FALSE)</f>
        <v>0.61923100000000009</v>
      </c>
      <c r="L9" s="4">
        <f>('FL Characterization'!L$2-'FL Characterization'!L$3)*VLOOKUP($A9,'FL Ratio'!$A$2:$B$9,2,FALSE)</f>
        <v>0.60470400000000002</v>
      </c>
      <c r="M9" s="4">
        <f>('FL Characterization'!M$2-'FL Characterization'!M$3)*VLOOKUP($A9,'FL Ratio'!$A$2:$B$9,2,FALSE)</f>
        <v>0.5568240000000001</v>
      </c>
      <c r="N9" s="4">
        <f>('FL Characterization'!N$2-'FL Characterization'!N$3)*VLOOKUP($A9,'FL Ratio'!$A$2:$B$9,2,FALSE)</f>
        <v>0.54329400000000005</v>
      </c>
      <c r="O9" s="4">
        <f>('FL Characterization'!O$2-'FL Characterization'!O$3)*VLOOKUP($A9,'FL Ratio'!$A$2:$B$9,2,FALSE)</f>
        <v>0.5455270000000001</v>
      </c>
      <c r="P9" s="4">
        <f>('FL Characterization'!P$2-'FL Characterization'!P$3)*VLOOKUP($A9,'FL Ratio'!$A$2:$B$9,2,FALSE)</f>
        <v>0.51968199999999998</v>
      </c>
      <c r="Q9" s="4">
        <f>('FL Characterization'!Q$2-'FL Characterization'!Q$3)*VLOOKUP($A9,'FL Ratio'!$A$2:$B$9,2,FALSE)</f>
        <v>0.47636600000000001</v>
      </c>
      <c r="R9" s="4">
        <f>('FL Characterization'!R$2-'FL Characterization'!R$3)*VLOOKUP($A9,'FL Ratio'!$A$2:$B$9,2,FALSE)</f>
        <v>0.42812400000000006</v>
      </c>
      <c r="S9" s="4">
        <f>('FL Characterization'!S$2-'FL Characterization'!S$3)*VLOOKUP($A9,'FL Ratio'!$A$2:$B$9,2,FALSE)</f>
        <v>0.41276600000000008</v>
      </c>
      <c r="T9" s="4">
        <f>('FL Characterization'!T$2-'FL Characterization'!T$3)*VLOOKUP($A9,'FL Ratio'!$A$2:$B$9,2,FALSE)</f>
        <v>0.259463</v>
      </c>
      <c r="U9" s="4">
        <f>('FL Characterization'!U$2-'FL Characterization'!U$3)*VLOOKUP($A9,'FL Ratio'!$A$2:$B$9,2,FALSE)</f>
        <v>0.27747200000000005</v>
      </c>
      <c r="V9" s="4">
        <f>('FL Characterization'!V$2-'FL Characterization'!V$3)*VLOOKUP($A9,'FL Ratio'!$A$2:$B$9,2,FALSE)</f>
        <v>0.30336600000000002</v>
      </c>
      <c r="W9" s="4">
        <f>('FL Characterization'!W$2-'FL Characterization'!W$3)*VLOOKUP($A9,'FL Ratio'!$A$2:$B$9,2,FALSE)</f>
        <v>0.31060500000000002</v>
      </c>
      <c r="X9" s="4">
        <f>('FL Characterization'!X$2-'FL Characterization'!X$3)*VLOOKUP($A9,'FL Ratio'!$A$2:$B$9,2,FALSE)</f>
        <v>0.32394000000000001</v>
      </c>
      <c r="Y9" s="4">
        <f>('FL Characterization'!Y$2-'FL Characterization'!Y$3)*VLOOKUP($A9,'FL Ratio'!$A$2:$B$9,2,FALSE)</f>
        <v>0.35757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604F-ADB7-488D-B5AF-27283AC2525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0</v>
      </c>
      <c r="D3" s="7">
        <f ca="1">VLOOKUP($A3,'RES installed'!$A$2:$C$6,3,FALSE)*(AVERAGE('[1]Profiles, RES, Summer'!D$2:D$4)*(RANDBETWEEN(95,105)/100))</f>
        <v>0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0</v>
      </c>
      <c r="J3" s="7">
        <f ca="1">VLOOKUP($A3,'RES installed'!$A$2:$C$6,3,FALSE)*(AVERAGE('[1]Profiles, RES, Summer'!J$2:J$4)*(RANDBETWEEN(95,105)/100))</f>
        <v>0</v>
      </c>
      <c r="K3" s="7">
        <f ca="1">VLOOKUP($A3,'RES installed'!$A$2:$C$6,3,FALSE)*(AVERAGE('[1]Profiles, RES, Summer'!K$2:K$4)*(RANDBETWEEN(95,105)/100))</f>
        <v>0</v>
      </c>
      <c r="L3" s="7">
        <f ca="1">VLOOKUP($A3,'RES installed'!$A$2:$C$6,3,FALSE)*(AVERAGE('[1]Profiles, RES, Summer'!L$2:L$4)*(RANDBETWEEN(95,105)/100))</f>
        <v>0</v>
      </c>
      <c r="M3" s="7">
        <f ca="1">VLOOKUP($A3,'RES installed'!$A$2:$C$6,3,FALSE)*(AVERAGE('[1]Profiles, RES, Summer'!M$2:M$4)*(RANDBETWEEN(95,105)/100))</f>
        <v>0</v>
      </c>
      <c r="N3" s="7">
        <f ca="1">VLOOKUP($A3,'RES installed'!$A$2:$C$6,3,FALSE)*(AVERAGE('[1]Profiles, RES, Summer'!N$2:N$4)*(RANDBETWEEN(95,105)/100))</f>
        <v>0</v>
      </c>
      <c r="O3" s="7">
        <f ca="1">VLOOKUP($A3,'RES installed'!$A$2:$C$6,3,FALSE)*(AVERAGE('[1]Profiles, RES, Summer'!O$2:O$4)*(RANDBETWEEN(95,105)/100))</f>
        <v>0</v>
      </c>
      <c r="P3" s="7">
        <f ca="1">VLOOKUP($A3,'RES installed'!$A$2:$C$6,3,FALSE)*(AVERAGE('[1]Profiles, RES, Summer'!P$2:P$4)*(RANDBETWEEN(95,105)/100))</f>
        <v>0</v>
      </c>
      <c r="Q3" s="7">
        <f ca="1">VLOOKUP($A3,'RES installed'!$A$2:$C$6,3,FALSE)*(AVERAGE('[1]Profiles, RES, Summer'!Q$2:Q$4)*(RANDBETWEEN(95,105)/100))</f>
        <v>0</v>
      </c>
      <c r="R3" s="7">
        <f ca="1">VLOOKUP($A3,'RES installed'!$A$2:$C$6,3,FALSE)*(AVERAGE('[1]Profiles, RES, Summer'!R$2:R$4)*(RANDBETWEEN(95,105)/100))</f>
        <v>0</v>
      </c>
      <c r="S3" s="7">
        <f ca="1">VLOOKUP($A3,'RES installed'!$A$2:$C$6,3,FALSE)*(AVERAGE('[1]Profiles, RES, Summer'!S$2:S$4)*(RANDBETWEEN(95,105)/100))</f>
        <v>0</v>
      </c>
      <c r="T3" s="7">
        <f ca="1">VLOOKUP($A3,'RES installed'!$A$2:$C$6,3,FALSE)*(AVERAGE('[1]Profiles, RES, Summer'!T$2:T$4)*(RANDBETWEEN(95,105)/100))</f>
        <v>0</v>
      </c>
      <c r="U3" s="7">
        <f ca="1">VLOOKUP($A3,'RES installed'!$A$2:$C$6,3,FALSE)*(AVERAGE('[1]Profiles, RES, Summer'!U$2:U$4)*(RANDBETWEEN(95,105)/100))</f>
        <v>0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0</v>
      </c>
      <c r="C4" s="9">
        <f ca="1">VLOOKUP($A4,'RES installed'!$A$2:$C$6,3,FALSE)*(AVERAGE('[1]Profiles, RES, Summer'!C$5:C$7)*(RANDBETWEEN(95,105)/100))</f>
        <v>0</v>
      </c>
      <c r="D4" s="9">
        <f ca="1">VLOOKUP($A4,'RES installed'!$A$2:$C$6,3,FALSE)*(AVERAGE('[1]Profiles, RES, Summer'!D$5:D$7)*(RANDBETWEEN(95,105)/100))</f>
        <v>0</v>
      </c>
      <c r="E4" s="9">
        <f ca="1">VLOOKUP($A4,'RES installed'!$A$2:$C$6,3,FALSE)*(AVERAGE('[1]Profiles, RES, Summer'!E$5:E$7)*(RANDBETWEEN(95,105)/100))</f>
        <v>0</v>
      </c>
      <c r="F4" s="9">
        <f ca="1">VLOOKUP($A4,'RES installed'!$A$2:$C$6,3,FALSE)*(AVERAGE('[1]Profiles, RES, Summer'!F$5:F$7)*(RANDBETWEEN(95,105)/100))</f>
        <v>0</v>
      </c>
      <c r="G4" s="9">
        <f ca="1">VLOOKUP($A4,'RES installed'!$A$2:$C$6,3,FALSE)*(AVERAGE('[1]Profiles, RES, Summer'!G$5:G$7)*(RANDBETWEEN(95,105)/100))</f>
        <v>0</v>
      </c>
      <c r="H4" s="9">
        <f ca="1">VLOOKUP($A4,'RES installed'!$A$2:$C$6,3,FALSE)*(AVERAGE('[1]Profiles, RES, Summer'!H$5:H$7)*(RANDBETWEEN(95,105)/100))</f>
        <v>0</v>
      </c>
      <c r="I4" s="9">
        <f ca="1">VLOOKUP($A4,'RES installed'!$A$2:$C$6,3,FALSE)*(AVERAGE('[1]Profiles, RES, Summer'!I$5:I$7)*(RANDBETWEEN(95,105)/100))</f>
        <v>0</v>
      </c>
      <c r="J4" s="9">
        <f ca="1">VLOOKUP($A4,'RES installed'!$A$2:$C$6,3,FALSE)*(AVERAGE('[1]Profiles, RES, Summer'!J$5:J$7)*(RANDBETWEEN(95,105)/100))</f>
        <v>0</v>
      </c>
      <c r="K4" s="9">
        <f ca="1">VLOOKUP($A4,'RES installed'!$A$2:$C$6,3,FALSE)*(AVERAGE('[1]Profiles, RES, Summer'!K$5:K$7)*(RANDBETWEEN(95,105)/100))</f>
        <v>0</v>
      </c>
      <c r="L4" s="9">
        <f ca="1">VLOOKUP($A4,'RES installed'!$A$2:$C$6,3,FALSE)*(AVERAGE('[1]Profiles, RES, Summer'!L$5:L$7)*(RANDBETWEEN(95,105)/100))</f>
        <v>0</v>
      </c>
      <c r="M4" s="9">
        <f ca="1">VLOOKUP($A4,'RES installed'!$A$2:$C$6,3,FALSE)*(AVERAGE('[1]Profiles, RES, Summer'!M$5:M$7)*(RANDBETWEEN(95,105)/100))</f>
        <v>0</v>
      </c>
      <c r="N4" s="9">
        <f ca="1">VLOOKUP($A4,'RES installed'!$A$2:$C$6,3,FALSE)*(AVERAGE('[1]Profiles, RES, Summer'!N$5:N$7)*(RANDBETWEEN(95,105)/100))</f>
        <v>0</v>
      </c>
      <c r="O4" s="9">
        <f ca="1">VLOOKUP($A4,'RES installed'!$A$2:$C$6,3,FALSE)*(AVERAGE('[1]Profiles, RES, Summer'!O$5:O$7)*(RANDBETWEEN(95,105)/100))</f>
        <v>0</v>
      </c>
      <c r="P4" s="9">
        <f ca="1">VLOOKUP($A4,'RES installed'!$A$2:$C$6,3,FALSE)*(AVERAGE('[1]Profiles, RES, Summer'!P$5:P$7)*(RANDBETWEEN(95,105)/100))</f>
        <v>0</v>
      </c>
      <c r="Q4" s="9">
        <f ca="1">VLOOKUP($A4,'RES installed'!$A$2:$C$6,3,FALSE)*(AVERAGE('[1]Profiles, RES, Summer'!Q$5:Q$7)*(RANDBETWEEN(95,105)/100))</f>
        <v>0</v>
      </c>
      <c r="R4" s="9">
        <f ca="1">VLOOKUP($A4,'RES installed'!$A$2:$C$6,3,FALSE)*(AVERAGE('[1]Profiles, RES, Summer'!R$5:R$7)*(RANDBETWEEN(95,105)/100))</f>
        <v>0</v>
      </c>
      <c r="S4" s="9">
        <f ca="1">VLOOKUP($A4,'RES installed'!$A$2:$C$6,3,FALSE)*(AVERAGE('[1]Profiles, RES, Summer'!S$5:S$7)*(RANDBETWEEN(95,105)/100))</f>
        <v>0</v>
      </c>
      <c r="T4" s="9">
        <f ca="1">VLOOKUP($A4,'RES installed'!$A$2:$C$6,3,FALSE)*(AVERAGE('[1]Profiles, RES, Summer'!T$5:T$7)*(RANDBETWEEN(95,105)/100))</f>
        <v>0</v>
      </c>
      <c r="U4" s="9">
        <f ca="1">VLOOKUP($A4,'RES installed'!$A$2:$C$6,3,FALSE)*(AVERAGE('[1]Profiles, RES, Summer'!U$5:U$7)*(RANDBETWEEN(95,105)/100))</f>
        <v>0</v>
      </c>
      <c r="V4" s="9">
        <f ca="1">VLOOKUP($A4,'RES installed'!$A$2:$C$6,3,FALSE)*(AVERAGE('[1]Profiles, RES, Summer'!V$5:V$7)*(RANDBETWEEN(95,105)/100))</f>
        <v>0</v>
      </c>
      <c r="W4" s="9">
        <f ca="1">VLOOKUP($A4,'RES installed'!$A$2:$C$6,3,FALSE)*(AVERAGE('[1]Profiles, RES, Summer'!W$5:W$7)*(RANDBETWEEN(95,105)/100))</f>
        <v>0</v>
      </c>
      <c r="X4" s="9">
        <f ca="1">VLOOKUP($A4,'RES installed'!$A$2:$C$6,3,FALSE)*(AVERAGE('[1]Profiles, RES, Summer'!X$5:X$7)*(RANDBETWEEN(95,105)/100))</f>
        <v>0</v>
      </c>
      <c r="Y4" s="9">
        <f ca="1">VLOOKUP($A4,'RES installed'!$A$2:$C$6,3,FALSE)*(AVERAGE('[1]Profiles, RES, Summer'!Y$5:Y$7)*(RANDBETWEEN(95,105)/100))</f>
        <v>0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0</v>
      </c>
      <c r="D5" s="7">
        <f ca="1">VLOOKUP($A5,'RES installed'!$A$2:$C$6,3,FALSE)*(AVERAGE('[1]Profiles, RES, Summer'!D$2:D$4)*(RANDBETWEEN(95,105)/100))</f>
        <v>0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0</v>
      </c>
      <c r="J5" s="7">
        <f ca="1">VLOOKUP($A5,'RES installed'!$A$2:$C$6,3,FALSE)*(AVERAGE('[1]Profiles, RES, Summer'!J$2:J$4)*(RANDBETWEEN(95,105)/100))</f>
        <v>0</v>
      </c>
      <c r="K5" s="7">
        <f ca="1">VLOOKUP($A5,'RES installed'!$A$2:$C$6,3,FALSE)*(AVERAGE('[1]Profiles, RES, Summer'!K$2:K$4)*(RANDBETWEEN(95,105)/100))</f>
        <v>0</v>
      </c>
      <c r="L5" s="7">
        <f ca="1">VLOOKUP($A5,'RES installed'!$A$2:$C$6,3,FALSE)*(AVERAGE('[1]Profiles, RES, Summer'!L$2:L$4)*(RANDBETWEEN(95,105)/100))</f>
        <v>0</v>
      </c>
      <c r="M5" s="7">
        <f ca="1">VLOOKUP($A5,'RES installed'!$A$2:$C$6,3,FALSE)*(AVERAGE('[1]Profiles, RES, Summer'!M$2:M$4)*(RANDBETWEEN(95,105)/100))</f>
        <v>0</v>
      </c>
      <c r="N5" s="7">
        <f ca="1">VLOOKUP($A5,'RES installed'!$A$2:$C$6,3,FALSE)*(AVERAGE('[1]Profiles, RES, Summer'!N$2:N$4)*(RANDBETWEEN(95,105)/100))</f>
        <v>0</v>
      </c>
      <c r="O5" s="7">
        <f ca="1">VLOOKUP($A5,'RES installed'!$A$2:$C$6,3,FALSE)*(AVERAGE('[1]Profiles, RES, Summer'!O$2:O$4)*(RANDBETWEEN(95,105)/100))</f>
        <v>0</v>
      </c>
      <c r="P5" s="7">
        <f ca="1">VLOOKUP($A5,'RES installed'!$A$2:$C$6,3,FALSE)*(AVERAGE('[1]Profiles, RES, Summer'!P$2:P$4)*(RANDBETWEEN(95,105)/100))</f>
        <v>0</v>
      </c>
      <c r="Q5" s="7">
        <f ca="1">VLOOKUP($A5,'RES installed'!$A$2:$C$6,3,FALSE)*(AVERAGE('[1]Profiles, RES, Summer'!Q$2:Q$4)*(RANDBETWEEN(95,105)/100))</f>
        <v>0</v>
      </c>
      <c r="R5" s="7">
        <f ca="1">VLOOKUP($A5,'RES installed'!$A$2:$C$6,3,FALSE)*(AVERAGE('[1]Profiles, RES, Summer'!R$2:R$4)*(RANDBETWEEN(95,105)/100))</f>
        <v>0</v>
      </c>
      <c r="S5" s="7">
        <f ca="1">VLOOKUP($A5,'RES installed'!$A$2:$C$6,3,FALSE)*(AVERAGE('[1]Profiles, RES, Summer'!S$2:S$4)*(RANDBETWEEN(95,105)/100))</f>
        <v>0</v>
      </c>
      <c r="T5" s="7">
        <f ca="1">VLOOKUP($A5,'RES installed'!$A$2:$C$6,3,FALSE)*(AVERAGE('[1]Profiles, RES, Summer'!T$2:T$4)*(RANDBETWEEN(95,105)/100))</f>
        <v>0</v>
      </c>
      <c r="U5" s="7">
        <f ca="1">VLOOKUP($A5,'RES installed'!$A$2:$C$6,3,FALSE)*(AVERAGE('[1]Profiles, RES, Summer'!U$2:U$4)*(RANDBETWEEN(95,105)/100))</f>
        <v>0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0</v>
      </c>
      <c r="D6" s="7">
        <f ca="1">VLOOKUP($A6,'RES installed'!$A$2:$C$6,3,FALSE)*(AVERAGE('[1]Profiles, RES, Summer'!D$2:D$4)*(RANDBETWEEN(95,105)/100))</f>
        <v>0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0</v>
      </c>
      <c r="J6" s="7">
        <f ca="1">VLOOKUP($A6,'RES installed'!$A$2:$C$6,3,FALSE)*(AVERAGE('[1]Profiles, RES, Summer'!J$2:J$4)*(RANDBETWEEN(95,105)/100))</f>
        <v>0</v>
      </c>
      <c r="K6" s="7">
        <f ca="1">VLOOKUP($A6,'RES installed'!$A$2:$C$6,3,FALSE)*(AVERAGE('[1]Profiles, RES, Summer'!K$2:K$4)*(RANDBETWEEN(95,105)/100))</f>
        <v>0</v>
      </c>
      <c r="L6" s="7">
        <f ca="1">VLOOKUP($A6,'RES installed'!$A$2:$C$6,3,FALSE)*(AVERAGE('[1]Profiles, RES, Summer'!L$2:L$4)*(RANDBETWEEN(95,105)/100))</f>
        <v>0</v>
      </c>
      <c r="M6" s="7">
        <f ca="1">VLOOKUP($A6,'RES installed'!$A$2:$C$6,3,FALSE)*(AVERAGE('[1]Profiles, RES, Summer'!M$2:M$4)*(RANDBETWEEN(95,105)/100))</f>
        <v>0</v>
      </c>
      <c r="N6" s="7">
        <f ca="1">VLOOKUP($A6,'RES installed'!$A$2:$C$6,3,FALSE)*(AVERAGE('[1]Profiles, RES, Summer'!N$2:N$4)*(RANDBETWEEN(95,105)/100))</f>
        <v>0</v>
      </c>
      <c r="O6" s="7">
        <f ca="1">VLOOKUP($A6,'RES installed'!$A$2:$C$6,3,FALSE)*(AVERAGE('[1]Profiles, RES, Summer'!O$2:O$4)*(RANDBETWEEN(95,105)/100))</f>
        <v>0</v>
      </c>
      <c r="P6" s="7">
        <f ca="1">VLOOKUP($A6,'RES installed'!$A$2:$C$6,3,FALSE)*(AVERAGE('[1]Profiles, RES, Summer'!P$2:P$4)*(RANDBETWEEN(95,105)/100))</f>
        <v>0</v>
      </c>
      <c r="Q6" s="7">
        <f ca="1">VLOOKUP($A6,'RES installed'!$A$2:$C$6,3,FALSE)*(AVERAGE('[1]Profiles, RES, Summer'!Q$2:Q$4)*(RANDBETWEEN(95,105)/100))</f>
        <v>0</v>
      </c>
      <c r="R6" s="7">
        <f ca="1">VLOOKUP($A6,'RES installed'!$A$2:$C$6,3,FALSE)*(AVERAGE('[1]Profiles, RES, Summer'!R$2:R$4)*(RANDBETWEEN(95,105)/100))</f>
        <v>0</v>
      </c>
      <c r="S6" s="7">
        <f ca="1">VLOOKUP($A6,'RES installed'!$A$2:$C$6,3,FALSE)*(AVERAGE('[1]Profiles, RES, Summer'!S$2:S$4)*(RANDBETWEEN(95,105)/100))</f>
        <v>0</v>
      </c>
      <c r="T6" s="7">
        <f ca="1">VLOOKUP($A6,'RES installed'!$A$2:$C$6,3,FALSE)*(AVERAGE('[1]Profiles, RES, Summer'!T$2:T$4)*(RANDBETWEEN(95,105)/100))</f>
        <v>0</v>
      </c>
      <c r="U6" s="7">
        <f ca="1">VLOOKUP($A6,'RES installed'!$A$2:$C$6,3,FALSE)*(AVERAGE('[1]Profiles, RES, Summer'!U$2:U$4)*(RANDBETWEEN(95,105)/100))</f>
        <v>0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0</v>
      </c>
      <c r="D7" s="7">
        <f ca="1">VLOOKUP($A7,'RES installed'!$A$2:$C$6,3,FALSE)*(AVERAGE('[1]Profiles, RES, Summer'!D$2:D$4)*(RANDBETWEEN(95,105)/100))</f>
        <v>0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0</v>
      </c>
      <c r="J7" s="7">
        <f ca="1">VLOOKUP($A7,'RES installed'!$A$2:$C$6,3,FALSE)*(AVERAGE('[1]Profiles, RES, Summer'!J$2:J$4)*(RANDBETWEEN(95,105)/100))</f>
        <v>0</v>
      </c>
      <c r="K7" s="7">
        <f ca="1">VLOOKUP($A7,'RES installed'!$A$2:$C$6,3,FALSE)*(AVERAGE('[1]Profiles, RES, Summer'!K$2:K$4)*(RANDBETWEEN(95,105)/100))</f>
        <v>0</v>
      </c>
      <c r="L7" s="7">
        <f ca="1">VLOOKUP($A7,'RES installed'!$A$2:$C$6,3,FALSE)*(AVERAGE('[1]Profiles, RES, Summer'!L$2:L$4)*(RANDBETWEEN(95,105)/100))</f>
        <v>0</v>
      </c>
      <c r="M7" s="7">
        <f ca="1">VLOOKUP($A7,'RES installed'!$A$2:$C$6,3,FALSE)*(AVERAGE('[1]Profiles, RES, Summer'!M$2:M$4)*(RANDBETWEEN(95,105)/100))</f>
        <v>0</v>
      </c>
      <c r="N7" s="7">
        <f ca="1">VLOOKUP($A7,'RES installed'!$A$2:$C$6,3,FALSE)*(AVERAGE('[1]Profiles, RES, Summer'!N$2:N$4)*(RANDBETWEEN(95,105)/100))</f>
        <v>0</v>
      </c>
      <c r="O7" s="7">
        <f ca="1">VLOOKUP($A7,'RES installed'!$A$2:$C$6,3,FALSE)*(AVERAGE('[1]Profiles, RES, Summer'!O$2:O$4)*(RANDBETWEEN(95,105)/100))</f>
        <v>0</v>
      </c>
      <c r="P7" s="7">
        <f ca="1">VLOOKUP($A7,'RES installed'!$A$2:$C$6,3,FALSE)*(AVERAGE('[1]Profiles, RES, Summer'!P$2:P$4)*(RANDBETWEEN(95,105)/100))</f>
        <v>0</v>
      </c>
      <c r="Q7" s="7">
        <f ca="1">VLOOKUP($A7,'RES installed'!$A$2:$C$6,3,FALSE)*(AVERAGE('[1]Profiles, RES, Summer'!Q$2:Q$4)*(RANDBETWEEN(95,105)/100))</f>
        <v>0</v>
      </c>
      <c r="R7" s="7">
        <f ca="1">VLOOKUP($A7,'RES installed'!$A$2:$C$6,3,FALSE)*(AVERAGE('[1]Profiles, RES, Summer'!R$2:R$4)*(RANDBETWEEN(95,105)/100))</f>
        <v>0</v>
      </c>
      <c r="S7" s="7">
        <f ca="1">VLOOKUP($A7,'RES installed'!$A$2:$C$6,3,FALSE)*(AVERAGE('[1]Profiles, RES, Summer'!S$2:S$4)*(RANDBETWEEN(95,105)/100))</f>
        <v>0</v>
      </c>
      <c r="T7" s="7">
        <f ca="1">VLOOKUP($A7,'RES installed'!$A$2:$C$6,3,FALSE)*(AVERAGE('[1]Profiles, RES, Summer'!T$2:T$4)*(RANDBETWEEN(95,105)/100))</f>
        <v>0</v>
      </c>
      <c r="U7" s="7">
        <f ca="1">VLOOKUP($A7,'RES installed'!$A$2:$C$6,3,FALSE)*(AVERAGE('[1]Profiles, RES, Summer'!U$2:U$4)*(RANDBETWEEN(95,105)/100))</f>
        <v>0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AB7F-992D-46A8-8B2E-7DE36C972B7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0</v>
      </c>
      <c r="D3" s="7">
        <f ca="1">VLOOKUP($A3,'RES installed'!$A$2:$C$6,3,FALSE)*(AVERAGE('[1]Profiles, RES, Summer'!D$2:D$4)*(RANDBETWEEN(95,105)/100))</f>
        <v>0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0</v>
      </c>
      <c r="J3" s="7">
        <f ca="1">VLOOKUP($A3,'RES installed'!$A$2:$C$6,3,FALSE)*(AVERAGE('[1]Profiles, RES, Summer'!J$2:J$4)*(RANDBETWEEN(95,105)/100))</f>
        <v>0</v>
      </c>
      <c r="K3" s="7">
        <f ca="1">VLOOKUP($A3,'RES installed'!$A$2:$C$6,3,FALSE)*(AVERAGE('[1]Profiles, RES, Summer'!K$2:K$4)*(RANDBETWEEN(95,105)/100))</f>
        <v>0</v>
      </c>
      <c r="L3" s="7">
        <f ca="1">VLOOKUP($A3,'RES installed'!$A$2:$C$6,3,FALSE)*(AVERAGE('[1]Profiles, RES, Summer'!L$2:L$4)*(RANDBETWEEN(95,105)/100))</f>
        <v>0</v>
      </c>
      <c r="M3" s="7">
        <f ca="1">VLOOKUP($A3,'RES installed'!$A$2:$C$6,3,FALSE)*(AVERAGE('[1]Profiles, RES, Summer'!M$2:M$4)*(RANDBETWEEN(95,105)/100))</f>
        <v>0</v>
      </c>
      <c r="N3" s="7">
        <f ca="1">VLOOKUP($A3,'RES installed'!$A$2:$C$6,3,FALSE)*(AVERAGE('[1]Profiles, RES, Summer'!N$2:N$4)*(RANDBETWEEN(95,105)/100))</f>
        <v>0</v>
      </c>
      <c r="O3" s="7">
        <f ca="1">VLOOKUP($A3,'RES installed'!$A$2:$C$6,3,FALSE)*(AVERAGE('[1]Profiles, RES, Summer'!O$2:O$4)*(RANDBETWEEN(95,105)/100))</f>
        <v>0</v>
      </c>
      <c r="P3" s="7">
        <f ca="1">VLOOKUP($A3,'RES installed'!$A$2:$C$6,3,FALSE)*(AVERAGE('[1]Profiles, RES, Summer'!P$2:P$4)*(RANDBETWEEN(95,105)/100))</f>
        <v>0</v>
      </c>
      <c r="Q3" s="7">
        <f ca="1">VLOOKUP($A3,'RES installed'!$A$2:$C$6,3,FALSE)*(AVERAGE('[1]Profiles, RES, Summer'!Q$2:Q$4)*(RANDBETWEEN(95,105)/100))</f>
        <v>0</v>
      </c>
      <c r="R3" s="7">
        <f ca="1">VLOOKUP($A3,'RES installed'!$A$2:$C$6,3,FALSE)*(AVERAGE('[1]Profiles, RES, Summer'!R$2:R$4)*(RANDBETWEEN(95,105)/100))</f>
        <v>0</v>
      </c>
      <c r="S3" s="7">
        <f ca="1">VLOOKUP($A3,'RES installed'!$A$2:$C$6,3,FALSE)*(AVERAGE('[1]Profiles, RES, Summer'!S$2:S$4)*(RANDBETWEEN(95,105)/100))</f>
        <v>0</v>
      </c>
      <c r="T3" s="7">
        <f ca="1">VLOOKUP($A3,'RES installed'!$A$2:$C$6,3,FALSE)*(AVERAGE('[1]Profiles, RES, Summer'!T$2:T$4)*(RANDBETWEEN(95,105)/100))</f>
        <v>0</v>
      </c>
      <c r="U3" s="7">
        <f ca="1">VLOOKUP($A3,'RES installed'!$A$2:$C$6,3,FALSE)*(AVERAGE('[1]Profiles, RES, Summer'!U$2:U$4)*(RANDBETWEEN(95,105)/100))</f>
        <v>0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0</v>
      </c>
      <c r="C4" s="9">
        <f ca="1">VLOOKUP($A4,'RES installed'!$A$2:$C$6,3,FALSE)*(AVERAGE('[1]Profiles, RES, Summer'!C$5:C$7)*(RANDBETWEEN(95,105)/100))</f>
        <v>0</v>
      </c>
      <c r="D4" s="9">
        <f ca="1">VLOOKUP($A4,'RES installed'!$A$2:$C$6,3,FALSE)*(AVERAGE('[1]Profiles, RES, Summer'!D$5:D$7)*(RANDBETWEEN(95,105)/100))</f>
        <v>0</v>
      </c>
      <c r="E4" s="9">
        <f ca="1">VLOOKUP($A4,'RES installed'!$A$2:$C$6,3,FALSE)*(AVERAGE('[1]Profiles, RES, Summer'!E$5:E$7)*(RANDBETWEEN(95,105)/100))</f>
        <v>0</v>
      </c>
      <c r="F4" s="9">
        <f ca="1">VLOOKUP($A4,'RES installed'!$A$2:$C$6,3,FALSE)*(AVERAGE('[1]Profiles, RES, Summer'!F$5:F$7)*(RANDBETWEEN(95,105)/100))</f>
        <v>0</v>
      </c>
      <c r="G4" s="9">
        <f ca="1">VLOOKUP($A4,'RES installed'!$A$2:$C$6,3,FALSE)*(AVERAGE('[1]Profiles, RES, Summer'!G$5:G$7)*(RANDBETWEEN(95,105)/100))</f>
        <v>0</v>
      </c>
      <c r="H4" s="9">
        <f ca="1">VLOOKUP($A4,'RES installed'!$A$2:$C$6,3,FALSE)*(AVERAGE('[1]Profiles, RES, Summer'!H$5:H$7)*(RANDBETWEEN(95,105)/100))</f>
        <v>0</v>
      </c>
      <c r="I4" s="9">
        <f ca="1">VLOOKUP($A4,'RES installed'!$A$2:$C$6,3,FALSE)*(AVERAGE('[1]Profiles, RES, Summer'!I$5:I$7)*(RANDBETWEEN(95,105)/100))</f>
        <v>0</v>
      </c>
      <c r="J4" s="9">
        <f ca="1">VLOOKUP($A4,'RES installed'!$A$2:$C$6,3,FALSE)*(AVERAGE('[1]Profiles, RES, Summer'!J$5:J$7)*(RANDBETWEEN(95,105)/100))</f>
        <v>0</v>
      </c>
      <c r="K4" s="9">
        <f ca="1">VLOOKUP($A4,'RES installed'!$A$2:$C$6,3,FALSE)*(AVERAGE('[1]Profiles, RES, Summer'!K$5:K$7)*(RANDBETWEEN(95,105)/100))</f>
        <v>0</v>
      </c>
      <c r="L4" s="9">
        <f ca="1">VLOOKUP($A4,'RES installed'!$A$2:$C$6,3,FALSE)*(AVERAGE('[1]Profiles, RES, Summer'!L$5:L$7)*(RANDBETWEEN(95,105)/100))</f>
        <v>0</v>
      </c>
      <c r="M4" s="9">
        <f ca="1">VLOOKUP($A4,'RES installed'!$A$2:$C$6,3,FALSE)*(AVERAGE('[1]Profiles, RES, Summer'!M$5:M$7)*(RANDBETWEEN(95,105)/100))</f>
        <v>0</v>
      </c>
      <c r="N4" s="9">
        <f ca="1">VLOOKUP($A4,'RES installed'!$A$2:$C$6,3,FALSE)*(AVERAGE('[1]Profiles, RES, Summer'!N$5:N$7)*(RANDBETWEEN(95,105)/100))</f>
        <v>0</v>
      </c>
      <c r="O4" s="9">
        <f ca="1">VLOOKUP($A4,'RES installed'!$A$2:$C$6,3,FALSE)*(AVERAGE('[1]Profiles, RES, Summer'!O$5:O$7)*(RANDBETWEEN(95,105)/100))</f>
        <v>0</v>
      </c>
      <c r="P4" s="9">
        <f ca="1">VLOOKUP($A4,'RES installed'!$A$2:$C$6,3,FALSE)*(AVERAGE('[1]Profiles, RES, Summer'!P$5:P$7)*(RANDBETWEEN(95,105)/100))</f>
        <v>0</v>
      </c>
      <c r="Q4" s="9">
        <f ca="1">VLOOKUP($A4,'RES installed'!$A$2:$C$6,3,FALSE)*(AVERAGE('[1]Profiles, RES, Summer'!Q$5:Q$7)*(RANDBETWEEN(95,105)/100))</f>
        <v>0</v>
      </c>
      <c r="R4" s="9">
        <f ca="1">VLOOKUP($A4,'RES installed'!$A$2:$C$6,3,FALSE)*(AVERAGE('[1]Profiles, RES, Summer'!R$5:R$7)*(RANDBETWEEN(95,105)/100))</f>
        <v>0</v>
      </c>
      <c r="S4" s="9">
        <f ca="1">VLOOKUP($A4,'RES installed'!$A$2:$C$6,3,FALSE)*(AVERAGE('[1]Profiles, RES, Summer'!S$5:S$7)*(RANDBETWEEN(95,105)/100))</f>
        <v>0</v>
      </c>
      <c r="T4" s="9">
        <f ca="1">VLOOKUP($A4,'RES installed'!$A$2:$C$6,3,FALSE)*(AVERAGE('[1]Profiles, RES, Summer'!T$5:T$7)*(RANDBETWEEN(95,105)/100))</f>
        <v>0</v>
      </c>
      <c r="U4" s="9">
        <f ca="1">VLOOKUP($A4,'RES installed'!$A$2:$C$6,3,FALSE)*(AVERAGE('[1]Profiles, RES, Summer'!U$5:U$7)*(RANDBETWEEN(95,105)/100))</f>
        <v>0</v>
      </c>
      <c r="V4" s="9">
        <f ca="1">VLOOKUP($A4,'RES installed'!$A$2:$C$6,3,FALSE)*(AVERAGE('[1]Profiles, RES, Summer'!V$5:V$7)*(RANDBETWEEN(95,105)/100))</f>
        <v>0</v>
      </c>
      <c r="W4" s="9">
        <f ca="1">VLOOKUP($A4,'RES installed'!$A$2:$C$6,3,FALSE)*(AVERAGE('[1]Profiles, RES, Summer'!W$5:W$7)*(RANDBETWEEN(95,105)/100))</f>
        <v>0</v>
      </c>
      <c r="X4" s="9">
        <f ca="1">VLOOKUP($A4,'RES installed'!$A$2:$C$6,3,FALSE)*(AVERAGE('[1]Profiles, RES, Summer'!X$5:X$7)*(RANDBETWEEN(95,105)/100))</f>
        <v>0</v>
      </c>
      <c r="Y4" s="9">
        <f ca="1">VLOOKUP($A4,'RES installed'!$A$2:$C$6,3,FALSE)*(AVERAGE('[1]Profiles, RES, Summer'!Y$5:Y$7)*(RANDBETWEEN(95,105)/100))</f>
        <v>0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0</v>
      </c>
      <c r="D5" s="7">
        <f ca="1">VLOOKUP($A5,'RES installed'!$A$2:$C$6,3,FALSE)*(AVERAGE('[1]Profiles, RES, Summer'!D$2:D$4)*(RANDBETWEEN(95,105)/100))</f>
        <v>0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0</v>
      </c>
      <c r="J5" s="7">
        <f ca="1">VLOOKUP($A5,'RES installed'!$A$2:$C$6,3,FALSE)*(AVERAGE('[1]Profiles, RES, Summer'!J$2:J$4)*(RANDBETWEEN(95,105)/100))</f>
        <v>0</v>
      </c>
      <c r="K5" s="7">
        <f ca="1">VLOOKUP($A5,'RES installed'!$A$2:$C$6,3,FALSE)*(AVERAGE('[1]Profiles, RES, Summer'!K$2:K$4)*(RANDBETWEEN(95,105)/100))</f>
        <v>0</v>
      </c>
      <c r="L5" s="7">
        <f ca="1">VLOOKUP($A5,'RES installed'!$A$2:$C$6,3,FALSE)*(AVERAGE('[1]Profiles, RES, Summer'!L$2:L$4)*(RANDBETWEEN(95,105)/100))</f>
        <v>0</v>
      </c>
      <c r="M5" s="7">
        <f ca="1">VLOOKUP($A5,'RES installed'!$A$2:$C$6,3,FALSE)*(AVERAGE('[1]Profiles, RES, Summer'!M$2:M$4)*(RANDBETWEEN(95,105)/100))</f>
        <v>0</v>
      </c>
      <c r="N5" s="7">
        <f ca="1">VLOOKUP($A5,'RES installed'!$A$2:$C$6,3,FALSE)*(AVERAGE('[1]Profiles, RES, Summer'!N$2:N$4)*(RANDBETWEEN(95,105)/100))</f>
        <v>0</v>
      </c>
      <c r="O5" s="7">
        <f ca="1">VLOOKUP($A5,'RES installed'!$A$2:$C$6,3,FALSE)*(AVERAGE('[1]Profiles, RES, Summer'!O$2:O$4)*(RANDBETWEEN(95,105)/100))</f>
        <v>0</v>
      </c>
      <c r="P5" s="7">
        <f ca="1">VLOOKUP($A5,'RES installed'!$A$2:$C$6,3,FALSE)*(AVERAGE('[1]Profiles, RES, Summer'!P$2:P$4)*(RANDBETWEEN(95,105)/100))</f>
        <v>0</v>
      </c>
      <c r="Q5" s="7">
        <f ca="1">VLOOKUP($A5,'RES installed'!$A$2:$C$6,3,FALSE)*(AVERAGE('[1]Profiles, RES, Summer'!Q$2:Q$4)*(RANDBETWEEN(95,105)/100))</f>
        <v>0</v>
      </c>
      <c r="R5" s="7">
        <f ca="1">VLOOKUP($A5,'RES installed'!$A$2:$C$6,3,FALSE)*(AVERAGE('[1]Profiles, RES, Summer'!R$2:R$4)*(RANDBETWEEN(95,105)/100))</f>
        <v>0</v>
      </c>
      <c r="S5" s="7">
        <f ca="1">VLOOKUP($A5,'RES installed'!$A$2:$C$6,3,FALSE)*(AVERAGE('[1]Profiles, RES, Summer'!S$2:S$4)*(RANDBETWEEN(95,105)/100))</f>
        <v>0</v>
      </c>
      <c r="T5" s="7">
        <f ca="1">VLOOKUP($A5,'RES installed'!$A$2:$C$6,3,FALSE)*(AVERAGE('[1]Profiles, RES, Summer'!T$2:T$4)*(RANDBETWEEN(95,105)/100))</f>
        <v>0</v>
      </c>
      <c r="U5" s="7">
        <f ca="1">VLOOKUP($A5,'RES installed'!$A$2:$C$6,3,FALSE)*(AVERAGE('[1]Profiles, RES, Summer'!U$2:U$4)*(RANDBETWEEN(95,105)/100))</f>
        <v>0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0</v>
      </c>
      <c r="D6" s="7">
        <f ca="1">VLOOKUP($A6,'RES installed'!$A$2:$C$6,3,FALSE)*(AVERAGE('[1]Profiles, RES, Summer'!D$2:D$4)*(RANDBETWEEN(95,105)/100))</f>
        <v>0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0</v>
      </c>
      <c r="J6" s="7">
        <f ca="1">VLOOKUP($A6,'RES installed'!$A$2:$C$6,3,FALSE)*(AVERAGE('[1]Profiles, RES, Summer'!J$2:J$4)*(RANDBETWEEN(95,105)/100))</f>
        <v>0</v>
      </c>
      <c r="K6" s="7">
        <f ca="1">VLOOKUP($A6,'RES installed'!$A$2:$C$6,3,FALSE)*(AVERAGE('[1]Profiles, RES, Summer'!K$2:K$4)*(RANDBETWEEN(95,105)/100))</f>
        <v>0</v>
      </c>
      <c r="L6" s="7">
        <f ca="1">VLOOKUP($A6,'RES installed'!$A$2:$C$6,3,FALSE)*(AVERAGE('[1]Profiles, RES, Summer'!L$2:L$4)*(RANDBETWEEN(95,105)/100))</f>
        <v>0</v>
      </c>
      <c r="M6" s="7">
        <f ca="1">VLOOKUP($A6,'RES installed'!$A$2:$C$6,3,FALSE)*(AVERAGE('[1]Profiles, RES, Summer'!M$2:M$4)*(RANDBETWEEN(95,105)/100))</f>
        <v>0</v>
      </c>
      <c r="N6" s="7">
        <f ca="1">VLOOKUP($A6,'RES installed'!$A$2:$C$6,3,FALSE)*(AVERAGE('[1]Profiles, RES, Summer'!N$2:N$4)*(RANDBETWEEN(95,105)/100))</f>
        <v>0</v>
      </c>
      <c r="O6" s="7">
        <f ca="1">VLOOKUP($A6,'RES installed'!$A$2:$C$6,3,FALSE)*(AVERAGE('[1]Profiles, RES, Summer'!O$2:O$4)*(RANDBETWEEN(95,105)/100))</f>
        <v>0</v>
      </c>
      <c r="P6" s="7">
        <f ca="1">VLOOKUP($A6,'RES installed'!$A$2:$C$6,3,FALSE)*(AVERAGE('[1]Profiles, RES, Summer'!P$2:P$4)*(RANDBETWEEN(95,105)/100))</f>
        <v>0</v>
      </c>
      <c r="Q6" s="7">
        <f ca="1">VLOOKUP($A6,'RES installed'!$A$2:$C$6,3,FALSE)*(AVERAGE('[1]Profiles, RES, Summer'!Q$2:Q$4)*(RANDBETWEEN(95,105)/100))</f>
        <v>0</v>
      </c>
      <c r="R6" s="7">
        <f ca="1">VLOOKUP($A6,'RES installed'!$A$2:$C$6,3,FALSE)*(AVERAGE('[1]Profiles, RES, Summer'!R$2:R$4)*(RANDBETWEEN(95,105)/100))</f>
        <v>0</v>
      </c>
      <c r="S6" s="7">
        <f ca="1">VLOOKUP($A6,'RES installed'!$A$2:$C$6,3,FALSE)*(AVERAGE('[1]Profiles, RES, Summer'!S$2:S$4)*(RANDBETWEEN(95,105)/100))</f>
        <v>0</v>
      </c>
      <c r="T6" s="7">
        <f ca="1">VLOOKUP($A6,'RES installed'!$A$2:$C$6,3,FALSE)*(AVERAGE('[1]Profiles, RES, Summer'!T$2:T$4)*(RANDBETWEEN(95,105)/100))</f>
        <v>0</v>
      </c>
      <c r="U6" s="7">
        <f ca="1">VLOOKUP($A6,'RES installed'!$A$2:$C$6,3,FALSE)*(AVERAGE('[1]Profiles, RES, Summer'!U$2:U$4)*(RANDBETWEEN(95,105)/100))</f>
        <v>0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0</v>
      </c>
      <c r="D7" s="7">
        <f ca="1">VLOOKUP($A7,'RES installed'!$A$2:$C$6,3,FALSE)*(AVERAGE('[1]Profiles, RES, Summer'!D$2:D$4)*(RANDBETWEEN(95,105)/100))</f>
        <v>0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0</v>
      </c>
      <c r="J7" s="7">
        <f ca="1">VLOOKUP($A7,'RES installed'!$A$2:$C$6,3,FALSE)*(AVERAGE('[1]Profiles, RES, Summer'!J$2:J$4)*(RANDBETWEEN(95,105)/100))</f>
        <v>0</v>
      </c>
      <c r="K7" s="7">
        <f ca="1">VLOOKUP($A7,'RES installed'!$A$2:$C$6,3,FALSE)*(AVERAGE('[1]Profiles, RES, Summer'!K$2:K$4)*(RANDBETWEEN(95,105)/100))</f>
        <v>0</v>
      </c>
      <c r="L7" s="7">
        <f ca="1">VLOOKUP($A7,'RES installed'!$A$2:$C$6,3,FALSE)*(AVERAGE('[1]Profiles, RES, Summer'!L$2:L$4)*(RANDBETWEEN(95,105)/100))</f>
        <v>0</v>
      </c>
      <c r="M7" s="7">
        <f ca="1">VLOOKUP($A7,'RES installed'!$A$2:$C$6,3,FALSE)*(AVERAGE('[1]Profiles, RES, Summer'!M$2:M$4)*(RANDBETWEEN(95,105)/100))</f>
        <v>0</v>
      </c>
      <c r="N7" s="7">
        <f ca="1">VLOOKUP($A7,'RES installed'!$A$2:$C$6,3,FALSE)*(AVERAGE('[1]Profiles, RES, Summer'!N$2:N$4)*(RANDBETWEEN(95,105)/100))</f>
        <v>0</v>
      </c>
      <c r="O7" s="7">
        <f ca="1">VLOOKUP($A7,'RES installed'!$A$2:$C$6,3,FALSE)*(AVERAGE('[1]Profiles, RES, Summer'!O$2:O$4)*(RANDBETWEEN(95,105)/100))</f>
        <v>0</v>
      </c>
      <c r="P7" s="7">
        <f ca="1">VLOOKUP($A7,'RES installed'!$A$2:$C$6,3,FALSE)*(AVERAGE('[1]Profiles, RES, Summer'!P$2:P$4)*(RANDBETWEEN(95,105)/100))</f>
        <v>0</v>
      </c>
      <c r="Q7" s="7">
        <f ca="1">VLOOKUP($A7,'RES installed'!$A$2:$C$6,3,FALSE)*(AVERAGE('[1]Profiles, RES, Summer'!Q$2:Q$4)*(RANDBETWEEN(95,105)/100))</f>
        <v>0</v>
      </c>
      <c r="R7" s="7">
        <f ca="1">VLOOKUP($A7,'RES installed'!$A$2:$C$6,3,FALSE)*(AVERAGE('[1]Profiles, RES, Summer'!R$2:R$4)*(RANDBETWEEN(95,105)/100))</f>
        <v>0</v>
      </c>
      <c r="S7" s="7">
        <f ca="1">VLOOKUP($A7,'RES installed'!$A$2:$C$6,3,FALSE)*(AVERAGE('[1]Profiles, RES, Summer'!S$2:S$4)*(RANDBETWEEN(95,105)/100))</f>
        <v>0</v>
      </c>
      <c r="T7" s="7">
        <f ca="1">VLOOKUP($A7,'RES installed'!$A$2:$C$6,3,FALSE)*(AVERAGE('[1]Profiles, RES, Summer'!T$2:T$4)*(RANDBETWEEN(95,105)/100))</f>
        <v>0</v>
      </c>
      <c r="U7" s="7">
        <f ca="1">VLOOKUP($A7,'RES installed'!$A$2:$C$6,3,FALSE)*(AVERAGE('[1]Profiles, RES, Summer'!U$2:U$4)*(RANDBETWEEN(95,105)/100))</f>
        <v>0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C30-4A72-4B31-84C2-D1FB088F58D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0</v>
      </c>
      <c r="D3" s="7">
        <f ca="1">VLOOKUP($A3,'RES installed'!$A$2:$C$6,3,FALSE)*(AVERAGE('[1]Profiles, RES, Summer'!D$2:D$4)*(RANDBETWEEN(95,105)/100))</f>
        <v>0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0</v>
      </c>
      <c r="J3" s="7">
        <f ca="1">VLOOKUP($A3,'RES installed'!$A$2:$C$6,3,FALSE)*(AVERAGE('[1]Profiles, RES, Summer'!J$2:J$4)*(RANDBETWEEN(95,105)/100))</f>
        <v>0</v>
      </c>
      <c r="K3" s="7">
        <f ca="1">VLOOKUP($A3,'RES installed'!$A$2:$C$6,3,FALSE)*(AVERAGE('[1]Profiles, RES, Summer'!K$2:K$4)*(RANDBETWEEN(95,105)/100))</f>
        <v>0</v>
      </c>
      <c r="L3" s="7">
        <f ca="1">VLOOKUP($A3,'RES installed'!$A$2:$C$6,3,FALSE)*(AVERAGE('[1]Profiles, RES, Summer'!L$2:L$4)*(RANDBETWEEN(95,105)/100))</f>
        <v>0</v>
      </c>
      <c r="M3" s="7">
        <f ca="1">VLOOKUP($A3,'RES installed'!$A$2:$C$6,3,FALSE)*(AVERAGE('[1]Profiles, RES, Summer'!M$2:M$4)*(RANDBETWEEN(95,105)/100))</f>
        <v>0</v>
      </c>
      <c r="N3" s="7">
        <f ca="1">VLOOKUP($A3,'RES installed'!$A$2:$C$6,3,FALSE)*(AVERAGE('[1]Profiles, RES, Summer'!N$2:N$4)*(RANDBETWEEN(95,105)/100))</f>
        <v>0</v>
      </c>
      <c r="O3" s="7">
        <f ca="1">VLOOKUP($A3,'RES installed'!$A$2:$C$6,3,FALSE)*(AVERAGE('[1]Profiles, RES, Summer'!O$2:O$4)*(RANDBETWEEN(95,105)/100))</f>
        <v>0</v>
      </c>
      <c r="P3" s="7">
        <f ca="1">VLOOKUP($A3,'RES installed'!$A$2:$C$6,3,FALSE)*(AVERAGE('[1]Profiles, RES, Summer'!P$2:P$4)*(RANDBETWEEN(95,105)/100))</f>
        <v>0</v>
      </c>
      <c r="Q3" s="7">
        <f ca="1">VLOOKUP($A3,'RES installed'!$A$2:$C$6,3,FALSE)*(AVERAGE('[1]Profiles, RES, Summer'!Q$2:Q$4)*(RANDBETWEEN(95,105)/100))</f>
        <v>0</v>
      </c>
      <c r="R3" s="7">
        <f ca="1">VLOOKUP($A3,'RES installed'!$A$2:$C$6,3,FALSE)*(AVERAGE('[1]Profiles, RES, Summer'!R$2:R$4)*(RANDBETWEEN(95,105)/100))</f>
        <v>0</v>
      </c>
      <c r="S3" s="7">
        <f ca="1">VLOOKUP($A3,'RES installed'!$A$2:$C$6,3,FALSE)*(AVERAGE('[1]Profiles, RES, Summer'!S$2:S$4)*(RANDBETWEEN(95,105)/100))</f>
        <v>0</v>
      </c>
      <c r="T3" s="7">
        <f ca="1">VLOOKUP($A3,'RES installed'!$A$2:$C$6,3,FALSE)*(AVERAGE('[1]Profiles, RES, Summer'!T$2:T$4)*(RANDBETWEEN(95,105)/100))</f>
        <v>0</v>
      </c>
      <c r="U3" s="7">
        <f ca="1">VLOOKUP($A3,'RES installed'!$A$2:$C$6,3,FALSE)*(AVERAGE('[1]Profiles, RES, Summer'!U$2:U$4)*(RANDBETWEEN(95,105)/100))</f>
        <v>0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0</v>
      </c>
      <c r="C4" s="9">
        <f ca="1">VLOOKUP($A4,'RES installed'!$A$2:$C$6,3,FALSE)*(AVERAGE('[1]Profiles, RES, Summer'!C$5:C$7)*(RANDBETWEEN(95,105)/100))</f>
        <v>0</v>
      </c>
      <c r="D4" s="9">
        <f ca="1">VLOOKUP($A4,'RES installed'!$A$2:$C$6,3,FALSE)*(AVERAGE('[1]Profiles, RES, Summer'!D$5:D$7)*(RANDBETWEEN(95,105)/100))</f>
        <v>0</v>
      </c>
      <c r="E4" s="9">
        <f ca="1">VLOOKUP($A4,'RES installed'!$A$2:$C$6,3,FALSE)*(AVERAGE('[1]Profiles, RES, Summer'!E$5:E$7)*(RANDBETWEEN(95,105)/100))</f>
        <v>0</v>
      </c>
      <c r="F4" s="9">
        <f ca="1">VLOOKUP($A4,'RES installed'!$A$2:$C$6,3,FALSE)*(AVERAGE('[1]Profiles, RES, Summer'!F$5:F$7)*(RANDBETWEEN(95,105)/100))</f>
        <v>0</v>
      </c>
      <c r="G4" s="9">
        <f ca="1">VLOOKUP($A4,'RES installed'!$A$2:$C$6,3,FALSE)*(AVERAGE('[1]Profiles, RES, Summer'!G$5:G$7)*(RANDBETWEEN(95,105)/100))</f>
        <v>0</v>
      </c>
      <c r="H4" s="9">
        <f ca="1">VLOOKUP($A4,'RES installed'!$A$2:$C$6,3,FALSE)*(AVERAGE('[1]Profiles, RES, Summer'!H$5:H$7)*(RANDBETWEEN(95,105)/100))</f>
        <v>0</v>
      </c>
      <c r="I4" s="9">
        <f ca="1">VLOOKUP($A4,'RES installed'!$A$2:$C$6,3,FALSE)*(AVERAGE('[1]Profiles, RES, Summer'!I$5:I$7)*(RANDBETWEEN(95,105)/100))</f>
        <v>0</v>
      </c>
      <c r="J4" s="9">
        <f ca="1">VLOOKUP($A4,'RES installed'!$A$2:$C$6,3,FALSE)*(AVERAGE('[1]Profiles, RES, Summer'!J$5:J$7)*(RANDBETWEEN(95,105)/100))</f>
        <v>0</v>
      </c>
      <c r="K4" s="9">
        <f ca="1">VLOOKUP($A4,'RES installed'!$A$2:$C$6,3,FALSE)*(AVERAGE('[1]Profiles, RES, Summer'!K$5:K$7)*(RANDBETWEEN(95,105)/100))</f>
        <v>0</v>
      </c>
      <c r="L4" s="9">
        <f ca="1">VLOOKUP($A4,'RES installed'!$A$2:$C$6,3,FALSE)*(AVERAGE('[1]Profiles, RES, Summer'!L$5:L$7)*(RANDBETWEEN(95,105)/100))</f>
        <v>0</v>
      </c>
      <c r="M4" s="9">
        <f ca="1">VLOOKUP($A4,'RES installed'!$A$2:$C$6,3,FALSE)*(AVERAGE('[1]Profiles, RES, Summer'!M$5:M$7)*(RANDBETWEEN(95,105)/100))</f>
        <v>0</v>
      </c>
      <c r="N4" s="9">
        <f ca="1">VLOOKUP($A4,'RES installed'!$A$2:$C$6,3,FALSE)*(AVERAGE('[1]Profiles, RES, Summer'!N$5:N$7)*(RANDBETWEEN(95,105)/100))</f>
        <v>0</v>
      </c>
      <c r="O4" s="9">
        <f ca="1">VLOOKUP($A4,'RES installed'!$A$2:$C$6,3,FALSE)*(AVERAGE('[1]Profiles, RES, Summer'!O$5:O$7)*(RANDBETWEEN(95,105)/100))</f>
        <v>0</v>
      </c>
      <c r="P4" s="9">
        <f ca="1">VLOOKUP($A4,'RES installed'!$A$2:$C$6,3,FALSE)*(AVERAGE('[1]Profiles, RES, Summer'!P$5:P$7)*(RANDBETWEEN(95,105)/100))</f>
        <v>0</v>
      </c>
      <c r="Q4" s="9">
        <f ca="1">VLOOKUP($A4,'RES installed'!$A$2:$C$6,3,FALSE)*(AVERAGE('[1]Profiles, RES, Summer'!Q$5:Q$7)*(RANDBETWEEN(95,105)/100))</f>
        <v>0</v>
      </c>
      <c r="R4" s="9">
        <f ca="1">VLOOKUP($A4,'RES installed'!$A$2:$C$6,3,FALSE)*(AVERAGE('[1]Profiles, RES, Summer'!R$5:R$7)*(RANDBETWEEN(95,105)/100))</f>
        <v>0</v>
      </c>
      <c r="S4" s="9">
        <f ca="1">VLOOKUP($A4,'RES installed'!$A$2:$C$6,3,FALSE)*(AVERAGE('[1]Profiles, RES, Summer'!S$5:S$7)*(RANDBETWEEN(95,105)/100))</f>
        <v>0</v>
      </c>
      <c r="T4" s="9">
        <f ca="1">VLOOKUP($A4,'RES installed'!$A$2:$C$6,3,FALSE)*(AVERAGE('[1]Profiles, RES, Summer'!T$5:T$7)*(RANDBETWEEN(95,105)/100))</f>
        <v>0</v>
      </c>
      <c r="U4" s="9">
        <f ca="1">VLOOKUP($A4,'RES installed'!$A$2:$C$6,3,FALSE)*(AVERAGE('[1]Profiles, RES, Summer'!U$5:U$7)*(RANDBETWEEN(95,105)/100))</f>
        <v>0</v>
      </c>
      <c r="V4" s="9">
        <f ca="1">VLOOKUP($A4,'RES installed'!$A$2:$C$6,3,FALSE)*(AVERAGE('[1]Profiles, RES, Summer'!V$5:V$7)*(RANDBETWEEN(95,105)/100))</f>
        <v>0</v>
      </c>
      <c r="W4" s="9">
        <f ca="1">VLOOKUP($A4,'RES installed'!$A$2:$C$6,3,FALSE)*(AVERAGE('[1]Profiles, RES, Summer'!W$5:W$7)*(RANDBETWEEN(95,105)/100))</f>
        <v>0</v>
      </c>
      <c r="X4" s="9">
        <f ca="1">VLOOKUP($A4,'RES installed'!$A$2:$C$6,3,FALSE)*(AVERAGE('[1]Profiles, RES, Summer'!X$5:X$7)*(RANDBETWEEN(95,105)/100))</f>
        <v>0</v>
      </c>
      <c r="Y4" s="9">
        <f ca="1">VLOOKUP($A4,'RES installed'!$A$2:$C$6,3,FALSE)*(AVERAGE('[1]Profiles, RES, Summer'!Y$5:Y$7)*(RANDBETWEEN(95,105)/100))</f>
        <v>0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0</v>
      </c>
      <c r="D5" s="7">
        <f ca="1">VLOOKUP($A5,'RES installed'!$A$2:$C$6,3,FALSE)*(AVERAGE('[1]Profiles, RES, Summer'!D$2:D$4)*(RANDBETWEEN(95,105)/100))</f>
        <v>0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0</v>
      </c>
      <c r="J5" s="7">
        <f ca="1">VLOOKUP($A5,'RES installed'!$A$2:$C$6,3,FALSE)*(AVERAGE('[1]Profiles, RES, Summer'!J$2:J$4)*(RANDBETWEEN(95,105)/100))</f>
        <v>0</v>
      </c>
      <c r="K5" s="7">
        <f ca="1">VLOOKUP($A5,'RES installed'!$A$2:$C$6,3,FALSE)*(AVERAGE('[1]Profiles, RES, Summer'!K$2:K$4)*(RANDBETWEEN(95,105)/100))</f>
        <v>0</v>
      </c>
      <c r="L5" s="7">
        <f ca="1">VLOOKUP($A5,'RES installed'!$A$2:$C$6,3,FALSE)*(AVERAGE('[1]Profiles, RES, Summer'!L$2:L$4)*(RANDBETWEEN(95,105)/100))</f>
        <v>0</v>
      </c>
      <c r="M5" s="7">
        <f ca="1">VLOOKUP($A5,'RES installed'!$A$2:$C$6,3,FALSE)*(AVERAGE('[1]Profiles, RES, Summer'!M$2:M$4)*(RANDBETWEEN(95,105)/100))</f>
        <v>0</v>
      </c>
      <c r="N5" s="7">
        <f ca="1">VLOOKUP($A5,'RES installed'!$A$2:$C$6,3,FALSE)*(AVERAGE('[1]Profiles, RES, Summer'!N$2:N$4)*(RANDBETWEEN(95,105)/100))</f>
        <v>0</v>
      </c>
      <c r="O5" s="7">
        <f ca="1">VLOOKUP($A5,'RES installed'!$A$2:$C$6,3,FALSE)*(AVERAGE('[1]Profiles, RES, Summer'!O$2:O$4)*(RANDBETWEEN(95,105)/100))</f>
        <v>0</v>
      </c>
      <c r="P5" s="7">
        <f ca="1">VLOOKUP($A5,'RES installed'!$A$2:$C$6,3,FALSE)*(AVERAGE('[1]Profiles, RES, Summer'!P$2:P$4)*(RANDBETWEEN(95,105)/100))</f>
        <v>0</v>
      </c>
      <c r="Q5" s="7">
        <f ca="1">VLOOKUP($A5,'RES installed'!$A$2:$C$6,3,FALSE)*(AVERAGE('[1]Profiles, RES, Summer'!Q$2:Q$4)*(RANDBETWEEN(95,105)/100))</f>
        <v>0</v>
      </c>
      <c r="R5" s="7">
        <f ca="1">VLOOKUP($A5,'RES installed'!$A$2:$C$6,3,FALSE)*(AVERAGE('[1]Profiles, RES, Summer'!R$2:R$4)*(RANDBETWEEN(95,105)/100))</f>
        <v>0</v>
      </c>
      <c r="S5" s="7">
        <f ca="1">VLOOKUP($A5,'RES installed'!$A$2:$C$6,3,FALSE)*(AVERAGE('[1]Profiles, RES, Summer'!S$2:S$4)*(RANDBETWEEN(95,105)/100))</f>
        <v>0</v>
      </c>
      <c r="T5" s="7">
        <f ca="1">VLOOKUP($A5,'RES installed'!$A$2:$C$6,3,FALSE)*(AVERAGE('[1]Profiles, RES, Summer'!T$2:T$4)*(RANDBETWEEN(95,105)/100))</f>
        <v>0</v>
      </c>
      <c r="U5" s="7">
        <f ca="1">VLOOKUP($A5,'RES installed'!$A$2:$C$6,3,FALSE)*(AVERAGE('[1]Profiles, RES, Summer'!U$2:U$4)*(RANDBETWEEN(95,105)/100))</f>
        <v>0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0</v>
      </c>
      <c r="D6" s="7">
        <f ca="1">VLOOKUP($A6,'RES installed'!$A$2:$C$6,3,FALSE)*(AVERAGE('[1]Profiles, RES, Summer'!D$2:D$4)*(RANDBETWEEN(95,105)/100))</f>
        <v>0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0</v>
      </c>
      <c r="J6" s="7">
        <f ca="1">VLOOKUP($A6,'RES installed'!$A$2:$C$6,3,FALSE)*(AVERAGE('[1]Profiles, RES, Summer'!J$2:J$4)*(RANDBETWEEN(95,105)/100))</f>
        <v>0</v>
      </c>
      <c r="K6" s="7">
        <f ca="1">VLOOKUP($A6,'RES installed'!$A$2:$C$6,3,FALSE)*(AVERAGE('[1]Profiles, RES, Summer'!K$2:K$4)*(RANDBETWEEN(95,105)/100))</f>
        <v>0</v>
      </c>
      <c r="L6" s="7">
        <f ca="1">VLOOKUP($A6,'RES installed'!$A$2:$C$6,3,FALSE)*(AVERAGE('[1]Profiles, RES, Summer'!L$2:L$4)*(RANDBETWEEN(95,105)/100))</f>
        <v>0</v>
      </c>
      <c r="M6" s="7">
        <f ca="1">VLOOKUP($A6,'RES installed'!$A$2:$C$6,3,FALSE)*(AVERAGE('[1]Profiles, RES, Summer'!M$2:M$4)*(RANDBETWEEN(95,105)/100))</f>
        <v>0</v>
      </c>
      <c r="N6" s="7">
        <f ca="1">VLOOKUP($A6,'RES installed'!$A$2:$C$6,3,FALSE)*(AVERAGE('[1]Profiles, RES, Summer'!N$2:N$4)*(RANDBETWEEN(95,105)/100))</f>
        <v>0</v>
      </c>
      <c r="O6" s="7">
        <f ca="1">VLOOKUP($A6,'RES installed'!$A$2:$C$6,3,FALSE)*(AVERAGE('[1]Profiles, RES, Summer'!O$2:O$4)*(RANDBETWEEN(95,105)/100))</f>
        <v>0</v>
      </c>
      <c r="P6" s="7">
        <f ca="1">VLOOKUP($A6,'RES installed'!$A$2:$C$6,3,FALSE)*(AVERAGE('[1]Profiles, RES, Summer'!P$2:P$4)*(RANDBETWEEN(95,105)/100))</f>
        <v>0</v>
      </c>
      <c r="Q6" s="7">
        <f ca="1">VLOOKUP($A6,'RES installed'!$A$2:$C$6,3,FALSE)*(AVERAGE('[1]Profiles, RES, Summer'!Q$2:Q$4)*(RANDBETWEEN(95,105)/100))</f>
        <v>0</v>
      </c>
      <c r="R6" s="7">
        <f ca="1">VLOOKUP($A6,'RES installed'!$A$2:$C$6,3,FALSE)*(AVERAGE('[1]Profiles, RES, Summer'!R$2:R$4)*(RANDBETWEEN(95,105)/100))</f>
        <v>0</v>
      </c>
      <c r="S6" s="7">
        <f ca="1">VLOOKUP($A6,'RES installed'!$A$2:$C$6,3,FALSE)*(AVERAGE('[1]Profiles, RES, Summer'!S$2:S$4)*(RANDBETWEEN(95,105)/100))</f>
        <v>0</v>
      </c>
      <c r="T6" s="7">
        <f ca="1">VLOOKUP($A6,'RES installed'!$A$2:$C$6,3,FALSE)*(AVERAGE('[1]Profiles, RES, Summer'!T$2:T$4)*(RANDBETWEEN(95,105)/100))</f>
        <v>0</v>
      </c>
      <c r="U6" s="7">
        <f ca="1">VLOOKUP($A6,'RES installed'!$A$2:$C$6,3,FALSE)*(AVERAGE('[1]Profiles, RES, Summer'!U$2:U$4)*(RANDBETWEEN(95,105)/100))</f>
        <v>0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0</v>
      </c>
      <c r="D7" s="7">
        <f ca="1">VLOOKUP($A7,'RES installed'!$A$2:$C$6,3,FALSE)*(AVERAGE('[1]Profiles, RES, Summer'!D$2:D$4)*(RANDBETWEEN(95,105)/100))</f>
        <v>0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0</v>
      </c>
      <c r="J7" s="7">
        <f ca="1">VLOOKUP($A7,'RES installed'!$A$2:$C$6,3,FALSE)*(AVERAGE('[1]Profiles, RES, Summer'!J$2:J$4)*(RANDBETWEEN(95,105)/100))</f>
        <v>0</v>
      </c>
      <c r="K7" s="7">
        <f ca="1">VLOOKUP($A7,'RES installed'!$A$2:$C$6,3,FALSE)*(AVERAGE('[1]Profiles, RES, Summer'!K$2:K$4)*(RANDBETWEEN(95,105)/100))</f>
        <v>0</v>
      </c>
      <c r="L7" s="7">
        <f ca="1">VLOOKUP($A7,'RES installed'!$A$2:$C$6,3,FALSE)*(AVERAGE('[1]Profiles, RES, Summer'!L$2:L$4)*(RANDBETWEEN(95,105)/100))</f>
        <v>0</v>
      </c>
      <c r="M7" s="7">
        <f ca="1">VLOOKUP($A7,'RES installed'!$A$2:$C$6,3,FALSE)*(AVERAGE('[1]Profiles, RES, Summer'!M$2:M$4)*(RANDBETWEEN(95,105)/100))</f>
        <v>0</v>
      </c>
      <c r="N7" s="7">
        <f ca="1">VLOOKUP($A7,'RES installed'!$A$2:$C$6,3,FALSE)*(AVERAGE('[1]Profiles, RES, Summer'!N$2:N$4)*(RANDBETWEEN(95,105)/100))</f>
        <v>0</v>
      </c>
      <c r="O7" s="7">
        <f ca="1">VLOOKUP($A7,'RES installed'!$A$2:$C$6,3,FALSE)*(AVERAGE('[1]Profiles, RES, Summer'!O$2:O$4)*(RANDBETWEEN(95,105)/100))</f>
        <v>0</v>
      </c>
      <c r="P7" s="7">
        <f ca="1">VLOOKUP($A7,'RES installed'!$A$2:$C$6,3,FALSE)*(AVERAGE('[1]Profiles, RES, Summer'!P$2:P$4)*(RANDBETWEEN(95,105)/100))</f>
        <v>0</v>
      </c>
      <c r="Q7" s="7">
        <f ca="1">VLOOKUP($A7,'RES installed'!$A$2:$C$6,3,FALSE)*(AVERAGE('[1]Profiles, RES, Summer'!Q$2:Q$4)*(RANDBETWEEN(95,105)/100))</f>
        <v>0</v>
      </c>
      <c r="R7" s="7">
        <f ca="1">VLOOKUP($A7,'RES installed'!$A$2:$C$6,3,FALSE)*(AVERAGE('[1]Profiles, RES, Summer'!R$2:R$4)*(RANDBETWEEN(95,105)/100))</f>
        <v>0</v>
      </c>
      <c r="S7" s="7">
        <f ca="1">VLOOKUP($A7,'RES installed'!$A$2:$C$6,3,FALSE)*(AVERAGE('[1]Profiles, RES, Summer'!S$2:S$4)*(RANDBETWEEN(95,105)/100))</f>
        <v>0</v>
      </c>
      <c r="T7" s="7">
        <f ca="1">VLOOKUP($A7,'RES installed'!$A$2:$C$6,3,FALSE)*(AVERAGE('[1]Profiles, RES, Summer'!T$2:T$4)*(RANDBETWEEN(95,105)/100))</f>
        <v>0</v>
      </c>
      <c r="U7" s="7">
        <f ca="1">VLOOKUP($A7,'RES installed'!$A$2:$C$6,3,FALSE)*(AVERAGE('[1]Profiles, RES, Summer'!U$2:U$4)*(RANDBETWEEN(95,105)/100))</f>
        <v>0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8FB0-D681-481D-9906-64968107FDB3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967-36F2-4779-B36D-1490B80A9BF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DE7-0816-4736-888F-67B48EB3250D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BF6-0D6D-40F7-9299-D567A2744E68}">
  <dimension ref="A1:Y7"/>
  <sheetViews>
    <sheetView workbookViewId="0">
      <selection activeCell="E12" sqref="E1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2024-06-27T08:39:36Z</dcterms:modified>
</cp:coreProperties>
</file>