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574E3954-A466-4493-B3C6-A11EFDC1A78B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<sst xmlns="http://schemas.openxmlformats.org/spreadsheetml/2006/main" count="178" uniqueCount="19">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</sst>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J24" sqref="J2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31.588426282166388</v>
      </c>
      <c r="C2" s="2">
        <f>('[1]Pc, Winter, S3'!C2*Main!$B$5)+(_xlfn.IFNA(VLOOKUP($A2,'FL Ratio'!$A$3:$B$10,2,FALSE),0)*'FL Characterization'!C$2)</f>
        <v>29.464050723899309</v>
      </c>
      <c r="D2" s="2">
        <f>('[1]Pc, Winter, S3'!D2*Main!$B$5)+(_xlfn.IFNA(VLOOKUP($A2,'FL Ratio'!$A$3:$B$10,2,FALSE),0)*'FL Characterization'!D$2)</f>
        <v>27.918093531827598</v>
      </c>
      <c r="E2" s="2">
        <f>('[1]Pc, Winter, S3'!E2*Main!$B$5)+(_xlfn.IFNA(VLOOKUP($A2,'FL Ratio'!$A$3:$B$10,2,FALSE),0)*'FL Characterization'!E$2)</f>
        <v>27.720557483118338</v>
      </c>
      <c r="F2" s="2">
        <f>('[1]Pc, Winter, S3'!F2*Main!$B$5)+(_xlfn.IFNA(VLOOKUP($A2,'FL Ratio'!$A$3:$B$10,2,FALSE),0)*'FL Characterization'!F$2)</f>
        <v>28.054930343963921</v>
      </c>
      <c r="G2" s="2">
        <f>('[1]Pc, Winter, S3'!G2*Main!$B$5)+(_xlfn.IFNA(VLOOKUP($A2,'FL Ratio'!$A$3:$B$10,2,FALSE),0)*'FL Characterization'!G$2)</f>
        <v>30.83842592503364</v>
      </c>
      <c r="H2" s="2">
        <f>('[1]Pc, Winter, S3'!H2*Main!$B$5)+(_xlfn.IFNA(VLOOKUP($A2,'FL Ratio'!$A$3:$B$10,2,FALSE),0)*'FL Characterization'!H$2)</f>
        <v>36.797757513596196</v>
      </c>
      <c r="I2" s="2">
        <f>('[1]Pc, Winter, S3'!I2*Main!$B$5)+(_xlfn.IFNA(VLOOKUP($A2,'FL Ratio'!$A$3:$B$10,2,FALSE),0)*'FL Characterization'!I$2)</f>
        <v>44.293281224460351</v>
      </c>
      <c r="J2" s="2">
        <f>('[1]Pc, Winter, S3'!J2*Main!$B$5)+(_xlfn.IFNA(VLOOKUP($A2,'FL Ratio'!$A$3:$B$10,2,FALSE),0)*'FL Characterization'!J$2)</f>
        <v>48.223347421980307</v>
      </c>
      <c r="K2" s="2">
        <f>('[1]Pc, Winter, S3'!K2*Main!$B$5)+(_xlfn.IFNA(VLOOKUP($A2,'FL Ratio'!$A$3:$B$10,2,FALSE),0)*'FL Characterization'!K$2)</f>
        <v>48.824684352779776</v>
      </c>
      <c r="L2" s="2">
        <f>('[1]Pc, Winter, S3'!L2*Main!$B$5)+(_xlfn.IFNA(VLOOKUP($A2,'FL Ratio'!$A$3:$B$10,2,FALSE),0)*'FL Characterization'!L$2)</f>
        <v>47.507069721456901</v>
      </c>
      <c r="M2" s="2">
        <f>('[1]Pc, Winter, S3'!M2*Main!$B$5)+(_xlfn.IFNA(VLOOKUP($A2,'FL Ratio'!$A$3:$B$10,2,FALSE),0)*'FL Characterization'!M$2)</f>
        <v>47.751927508585545</v>
      </c>
      <c r="N2" s="2">
        <f>('[1]Pc, Winter, S3'!N2*Main!$B$5)+(_xlfn.IFNA(VLOOKUP($A2,'FL Ratio'!$A$3:$B$10,2,FALSE),0)*'FL Characterization'!N$2)</f>
        <v>47.712686312492259</v>
      </c>
      <c r="O2" s="2">
        <f>('[1]Pc, Winter, S3'!O2*Main!$B$5)+(_xlfn.IFNA(VLOOKUP($A2,'FL Ratio'!$A$3:$B$10,2,FALSE),0)*'FL Characterization'!O$2)</f>
        <v>46.933563700482438</v>
      </c>
      <c r="P2" s="2">
        <f>('[1]Pc, Winter, S3'!P2*Main!$B$5)+(_xlfn.IFNA(VLOOKUP($A2,'FL Ratio'!$A$3:$B$10,2,FALSE),0)*'FL Characterization'!P$2)</f>
        <v>44.258840876024678</v>
      </c>
      <c r="Q2" s="2">
        <f>('[1]Pc, Winter, S3'!Q2*Main!$B$5)+(_xlfn.IFNA(VLOOKUP($A2,'FL Ratio'!$A$3:$B$10,2,FALSE),0)*'FL Characterization'!Q$2)</f>
        <v>42.990808733610486</v>
      </c>
      <c r="R2" s="2">
        <f>('[1]Pc, Winter, S3'!R2*Main!$B$5)+(_xlfn.IFNA(VLOOKUP($A2,'FL Ratio'!$A$3:$B$10,2,FALSE),0)*'FL Characterization'!R$2)</f>
        <v>44.77273988521943</v>
      </c>
      <c r="S2" s="2">
        <f>('[1]Pc, Winter, S3'!S2*Main!$B$5)+(_xlfn.IFNA(VLOOKUP($A2,'FL Ratio'!$A$3:$B$10,2,FALSE),0)*'FL Characterization'!S$2)</f>
        <v>49.631422842067437</v>
      </c>
      <c r="T2" s="2">
        <f>('[1]Pc, Winter, S3'!T2*Main!$B$5)+(_xlfn.IFNA(VLOOKUP($A2,'FL Ratio'!$A$3:$B$10,2,FALSE),0)*'FL Characterization'!T$2)</f>
        <v>49.45150971922093</v>
      </c>
      <c r="U2" s="2">
        <f>('[1]Pc, Winter, S3'!U2*Main!$B$5)+(_xlfn.IFNA(VLOOKUP($A2,'FL Ratio'!$A$3:$B$10,2,FALSE),0)*'FL Characterization'!U$2)</f>
        <v>48.427685650057072</v>
      </c>
      <c r="V2" s="2">
        <f>('[1]Pc, Winter, S3'!V2*Main!$B$5)+(_xlfn.IFNA(VLOOKUP($A2,'FL Ratio'!$A$3:$B$10,2,FALSE),0)*'FL Characterization'!V$2)</f>
        <v>47.594854778920549</v>
      </c>
      <c r="W2" s="2">
        <f>('[1]Pc, Winter, S3'!W2*Main!$B$5)+(_xlfn.IFNA(VLOOKUP($A2,'FL Ratio'!$A$3:$B$10,2,FALSE),0)*'FL Characterization'!W$2)</f>
        <v>44.609180570621234</v>
      </c>
      <c r="X2" s="2">
        <f>('[1]Pc, Winter, S3'!X2*Main!$B$5)+(_xlfn.IFNA(VLOOKUP($A2,'FL Ratio'!$A$3:$B$10,2,FALSE),0)*'FL Characterization'!X$2)</f>
        <v>39.024733130483497</v>
      </c>
      <c r="Y2" s="2">
        <f>('[1]Pc, Winter, S3'!Y2*Main!$B$5)+(_xlfn.IFNA(VLOOKUP($A2,'FL Ratio'!$A$3:$B$10,2,FALSE),0)*'FL Characterization'!Y$2)</f>
        <v>35.405338910063541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33.6067579602636</v>
      </c>
      <c r="C3" s="2">
        <f>('[1]Pc, Winter, S3'!C3*Main!$B$5)+(_xlfn.IFNA(VLOOKUP($A3,'FL Ratio'!$A$3:$B$10,2,FALSE),0)*'FL Characterization'!C$2)</f>
        <v>31.476223057972085</v>
      </c>
      <c r="D3" s="2">
        <f>('[1]Pc, Winter, S3'!D3*Main!$B$5)+(_xlfn.IFNA(VLOOKUP($A3,'FL Ratio'!$A$3:$B$10,2,FALSE),0)*'FL Characterization'!D$2)</f>
        <v>28.46116311610551</v>
      </c>
      <c r="E3" s="2">
        <f>('[1]Pc, Winter, S3'!E3*Main!$B$5)+(_xlfn.IFNA(VLOOKUP($A3,'FL Ratio'!$A$3:$B$10,2,FALSE),0)*'FL Characterization'!E$2)</f>
        <v>30.331163423119843</v>
      </c>
      <c r="F3" s="2">
        <f>('[1]Pc, Winter, S3'!F3*Main!$B$5)+(_xlfn.IFNA(VLOOKUP($A3,'FL Ratio'!$A$3:$B$10,2,FALSE),0)*'FL Characterization'!F$2)</f>
        <v>29.856469189312811</v>
      </c>
      <c r="G3" s="2">
        <f>('[1]Pc, Winter, S3'!G3*Main!$B$5)+(_xlfn.IFNA(VLOOKUP($A3,'FL Ratio'!$A$3:$B$10,2,FALSE),0)*'FL Characterization'!G$2)</f>
        <v>30.794811076836606</v>
      </c>
      <c r="H3" s="2">
        <f>('[1]Pc, Winter, S3'!H3*Main!$B$5)+(_xlfn.IFNA(VLOOKUP($A3,'FL Ratio'!$A$3:$B$10,2,FALSE),0)*'FL Characterization'!H$2)</f>
        <v>45.445438254773677</v>
      </c>
      <c r="I3" s="2">
        <f>('[1]Pc, Winter, S3'!I3*Main!$B$5)+(_xlfn.IFNA(VLOOKUP($A3,'FL Ratio'!$A$3:$B$10,2,FALSE),0)*'FL Characterization'!I$2)</f>
        <v>48.950989320977023</v>
      </c>
      <c r="J3" s="2">
        <f>('[1]Pc, Winter, S3'!J3*Main!$B$5)+(_xlfn.IFNA(VLOOKUP($A3,'FL Ratio'!$A$3:$B$10,2,FALSE),0)*'FL Characterization'!J$2)</f>
        <v>53.600748459458849</v>
      </c>
      <c r="K3" s="2">
        <f>('[1]Pc, Winter, S3'!K3*Main!$B$5)+(_xlfn.IFNA(VLOOKUP($A3,'FL Ratio'!$A$3:$B$10,2,FALSE),0)*'FL Characterization'!K$2)</f>
        <v>53.752676926129638</v>
      </c>
      <c r="L3" s="2">
        <f>('[1]Pc, Winter, S3'!L3*Main!$B$5)+(_xlfn.IFNA(VLOOKUP($A3,'FL Ratio'!$A$3:$B$10,2,FALSE),0)*'FL Characterization'!L$2)</f>
        <v>50.635000174032584</v>
      </c>
      <c r="M3" s="2">
        <f>('[1]Pc, Winter, S3'!M3*Main!$B$5)+(_xlfn.IFNA(VLOOKUP($A3,'FL Ratio'!$A$3:$B$10,2,FALSE),0)*'FL Characterization'!M$2)</f>
        <v>55.436071226218942</v>
      </c>
      <c r="N3" s="2">
        <f>('[1]Pc, Winter, S3'!N3*Main!$B$5)+(_xlfn.IFNA(VLOOKUP($A3,'FL Ratio'!$A$3:$B$10,2,FALSE),0)*'FL Characterization'!N$2)</f>
        <v>52.469497880392453</v>
      </c>
      <c r="O3" s="2">
        <f>('[1]Pc, Winter, S3'!O3*Main!$B$5)+(_xlfn.IFNA(VLOOKUP($A3,'FL Ratio'!$A$3:$B$10,2,FALSE),0)*'FL Characterization'!O$2)</f>
        <v>49.537195520268725</v>
      </c>
      <c r="P3" s="2">
        <f>('[1]Pc, Winter, S3'!P3*Main!$B$5)+(_xlfn.IFNA(VLOOKUP($A3,'FL Ratio'!$A$3:$B$10,2,FALSE),0)*'FL Characterization'!P$2)</f>
        <v>48.116330173238062</v>
      </c>
      <c r="Q3" s="2">
        <f>('[1]Pc, Winter, S3'!Q3*Main!$B$5)+(_xlfn.IFNA(VLOOKUP($A3,'FL Ratio'!$A$3:$B$10,2,FALSE),0)*'FL Characterization'!Q$2)</f>
        <v>45.004856061792701</v>
      </c>
      <c r="R3" s="2">
        <f>('[1]Pc, Winter, S3'!R3*Main!$B$5)+(_xlfn.IFNA(VLOOKUP($A3,'FL Ratio'!$A$3:$B$10,2,FALSE),0)*'FL Characterization'!R$2)</f>
        <v>44.640807187633463</v>
      </c>
      <c r="S3" s="2">
        <f>('[1]Pc, Winter, S3'!S3*Main!$B$5)+(_xlfn.IFNA(VLOOKUP($A3,'FL Ratio'!$A$3:$B$10,2,FALSE),0)*'FL Characterization'!S$2)</f>
        <v>47.75018468323757</v>
      </c>
      <c r="T3" s="2">
        <f>('[1]Pc, Winter, S3'!T3*Main!$B$5)+(_xlfn.IFNA(VLOOKUP($A3,'FL Ratio'!$A$3:$B$10,2,FALSE),0)*'FL Characterization'!T$2)</f>
        <v>47.328440257153318</v>
      </c>
      <c r="U3" s="2">
        <f>('[1]Pc, Winter, S3'!U3*Main!$B$5)+(_xlfn.IFNA(VLOOKUP($A3,'FL Ratio'!$A$3:$B$10,2,FALSE),0)*'FL Characterization'!U$2)</f>
        <v>47.854309716330391</v>
      </c>
      <c r="V3" s="2">
        <f>('[1]Pc, Winter, S3'!V3*Main!$B$5)+(_xlfn.IFNA(VLOOKUP($A3,'FL Ratio'!$A$3:$B$10,2,FALSE),0)*'FL Characterization'!V$2)</f>
        <v>46.791924157770246</v>
      </c>
      <c r="W3" s="2">
        <f>('[1]Pc, Winter, S3'!W3*Main!$B$5)+(_xlfn.IFNA(VLOOKUP($A3,'FL Ratio'!$A$3:$B$10,2,FALSE),0)*'FL Characterization'!W$2)</f>
        <v>42.10007115499689</v>
      </c>
      <c r="X3" s="2">
        <f>('[1]Pc, Winter, S3'!X3*Main!$B$5)+(_xlfn.IFNA(VLOOKUP($A3,'FL Ratio'!$A$3:$B$10,2,FALSE),0)*'FL Characterization'!X$2)</f>
        <v>37.07689282865983</v>
      </c>
      <c r="Y3" s="2">
        <f>('[1]Pc, Winter, S3'!Y3*Main!$B$5)+(_xlfn.IFNA(VLOOKUP($A3,'FL Ratio'!$A$3:$B$10,2,FALSE),0)*'FL Characterization'!Y$2)</f>
        <v>36.307610525994519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47.771800659021878</v>
      </c>
      <c r="C4" s="2">
        <f>('[1]Pc, Winter, S3'!C4*Main!$B$5)+(_xlfn.IFNA(VLOOKUP($A4,'FL Ratio'!$A$3:$B$10,2,FALSE),0)*'FL Characterization'!C$2)</f>
        <v>42.397033867040861</v>
      </c>
      <c r="D4" s="2">
        <f>('[1]Pc, Winter, S3'!D4*Main!$B$5)+(_xlfn.IFNA(VLOOKUP($A4,'FL Ratio'!$A$3:$B$10,2,FALSE),0)*'FL Characterization'!D$2)</f>
        <v>39.801995835260946</v>
      </c>
      <c r="E4" s="2">
        <f>('[1]Pc, Winter, S3'!E4*Main!$B$5)+(_xlfn.IFNA(VLOOKUP($A4,'FL Ratio'!$A$3:$B$10,2,FALSE),0)*'FL Characterization'!E$2)</f>
        <v>39.240897154798404</v>
      </c>
      <c r="F4" s="2">
        <f>('[1]Pc, Winter, S3'!F4*Main!$B$5)+(_xlfn.IFNA(VLOOKUP($A4,'FL Ratio'!$A$3:$B$10,2,FALSE),0)*'FL Characterization'!F$2)</f>
        <v>40.600191485611951</v>
      </c>
      <c r="G4" s="2">
        <f>('[1]Pc, Winter, S3'!G4*Main!$B$5)+(_xlfn.IFNA(VLOOKUP($A4,'FL Ratio'!$A$3:$B$10,2,FALSE),0)*'FL Characterization'!G$2)</f>
        <v>43.442252822204111</v>
      </c>
      <c r="H4" s="2">
        <f>('[1]Pc, Winter, S3'!H4*Main!$B$5)+(_xlfn.IFNA(VLOOKUP($A4,'FL Ratio'!$A$3:$B$10,2,FALSE),0)*'FL Characterization'!H$2)</f>
        <v>52.444191956123056</v>
      </c>
      <c r="I4" s="2">
        <f>('[1]Pc, Winter, S3'!I4*Main!$B$5)+(_xlfn.IFNA(VLOOKUP($A4,'FL Ratio'!$A$3:$B$10,2,FALSE),0)*'FL Characterization'!I$2)</f>
        <v>56.957677667300516</v>
      </c>
      <c r="J4" s="2">
        <f>('[1]Pc, Winter, S3'!J4*Main!$B$5)+(_xlfn.IFNA(VLOOKUP($A4,'FL Ratio'!$A$3:$B$10,2,FALSE),0)*'FL Characterization'!J$2)</f>
        <v>60.229488879400222</v>
      </c>
      <c r="K4" s="2">
        <f>('[1]Pc, Winter, S3'!K4*Main!$B$5)+(_xlfn.IFNA(VLOOKUP($A4,'FL Ratio'!$A$3:$B$10,2,FALSE),0)*'FL Characterization'!K$2)</f>
        <v>62.393030533361738</v>
      </c>
      <c r="L4" s="2">
        <f>('[1]Pc, Winter, S3'!L4*Main!$B$5)+(_xlfn.IFNA(VLOOKUP($A4,'FL Ratio'!$A$3:$B$10,2,FALSE),0)*'FL Characterization'!L$2)</f>
        <v>62.79827653019403</v>
      </c>
      <c r="M4" s="2">
        <f>('[1]Pc, Winter, S3'!M4*Main!$B$5)+(_xlfn.IFNA(VLOOKUP($A4,'FL Ratio'!$A$3:$B$10,2,FALSE),0)*'FL Characterization'!M$2)</f>
        <v>62.203621164985471</v>
      </c>
      <c r="N4" s="2">
        <f>('[1]Pc, Winter, S3'!N4*Main!$B$5)+(_xlfn.IFNA(VLOOKUP($A4,'FL Ratio'!$A$3:$B$10,2,FALSE),0)*'FL Characterization'!N$2)</f>
        <v>62.024368490876405</v>
      </c>
      <c r="O4" s="2">
        <f>('[1]Pc, Winter, S3'!O4*Main!$B$5)+(_xlfn.IFNA(VLOOKUP($A4,'FL Ratio'!$A$3:$B$10,2,FALSE),0)*'FL Characterization'!O$2)</f>
        <v>61.14413397502819</v>
      </c>
      <c r="P4" s="2">
        <f>('[1]Pc, Winter, S3'!P4*Main!$B$5)+(_xlfn.IFNA(VLOOKUP($A4,'FL Ratio'!$A$3:$B$10,2,FALSE),0)*'FL Characterization'!P$2)</f>
        <v>59.281876446153603</v>
      </c>
      <c r="Q4" s="2">
        <f>('[1]Pc, Winter, S3'!Q4*Main!$B$5)+(_xlfn.IFNA(VLOOKUP($A4,'FL Ratio'!$A$3:$B$10,2,FALSE),0)*'FL Characterization'!Q$2)</f>
        <v>58.209865334045325</v>
      </c>
      <c r="R4" s="2">
        <f>('[1]Pc, Winter, S3'!R4*Main!$B$5)+(_xlfn.IFNA(VLOOKUP($A4,'FL Ratio'!$A$3:$B$10,2,FALSE),0)*'FL Characterization'!R$2)</f>
        <v>59.86383015100936</v>
      </c>
      <c r="S4" s="2">
        <f>('[1]Pc, Winter, S3'!S4*Main!$B$5)+(_xlfn.IFNA(VLOOKUP($A4,'FL Ratio'!$A$3:$B$10,2,FALSE),0)*'FL Characterization'!S$2)</f>
        <v>68.22776732879332</v>
      </c>
      <c r="T4" s="2">
        <f>('[1]Pc, Winter, S3'!T4*Main!$B$5)+(_xlfn.IFNA(VLOOKUP($A4,'FL Ratio'!$A$3:$B$10,2,FALSE),0)*'FL Characterization'!T$2)</f>
        <v>69.124567629736745</v>
      </c>
      <c r="U4" s="2">
        <f>('[1]Pc, Winter, S3'!U4*Main!$B$5)+(_xlfn.IFNA(VLOOKUP($A4,'FL Ratio'!$A$3:$B$10,2,FALSE),0)*'FL Characterization'!U$2)</f>
        <v>69.353696831911307</v>
      </c>
      <c r="V4" s="2">
        <f>('[1]Pc, Winter, S3'!V4*Main!$B$5)+(_xlfn.IFNA(VLOOKUP($A4,'FL Ratio'!$A$3:$B$10,2,FALSE),0)*'FL Characterization'!V$2)</f>
        <v>67.522257759087324</v>
      </c>
      <c r="W4" s="2">
        <f>('[1]Pc, Winter, S3'!W4*Main!$B$5)+(_xlfn.IFNA(VLOOKUP($A4,'FL Ratio'!$A$3:$B$10,2,FALSE),0)*'FL Characterization'!W$2)</f>
        <v>64.220659588364839</v>
      </c>
      <c r="X4" s="2">
        <f>('[1]Pc, Winter, S3'!X4*Main!$B$5)+(_xlfn.IFNA(VLOOKUP($A4,'FL Ratio'!$A$3:$B$10,2,FALSE),0)*'FL Characterization'!X$2)</f>
        <v>60.003591493404983</v>
      </c>
      <c r="Y4" s="2">
        <f>('[1]Pc, Winter, S3'!Y4*Main!$B$5)+(_xlfn.IFNA(VLOOKUP($A4,'FL Ratio'!$A$3:$B$10,2,FALSE),0)*'FL Characterization'!Y$2)</f>
        <v>53.617805554928545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6.7543155359293454</v>
      </c>
      <c r="C5" s="9">
        <f>VLOOKUP($A5,'RES installed'!$A$2:$C$7,3,FALSE)*'[1]Profiles, RES, Summer'!C$5</f>
        <v>6.1772380570052192</v>
      </c>
      <c r="D5" s="9">
        <f>VLOOKUP($A5,'RES installed'!$A$2:$C$7,3,FALSE)*'[1]Profiles, RES, Summer'!D$5</f>
        <v>5.4044560417503007</v>
      </c>
      <c r="E5" s="9">
        <f>VLOOKUP($A5,'RES installed'!$A$2:$C$7,3,FALSE)*'[1]Profiles, RES, Summer'!E$5</f>
        <v>5.3843837816138098</v>
      </c>
      <c r="F5" s="9">
        <f>VLOOKUP($A5,'RES installed'!$A$2:$C$7,3,FALSE)*'[1]Profiles, RES, Summer'!F$5</f>
        <v>5.0983540746688076</v>
      </c>
      <c r="G5" s="9">
        <f>VLOOKUP($A5,'RES installed'!$A$2:$C$7,3,FALSE)*'[1]Profiles, RES, Summer'!G$5</f>
        <v>4.6969088719389802</v>
      </c>
      <c r="H5" s="9">
        <f>VLOOKUP($A5,'RES installed'!$A$2:$C$7,3,FALSE)*'[1]Profiles, RES, Summer'!H$5</f>
        <v>4.1298675230830995</v>
      </c>
      <c r="I5" s="9">
        <f>VLOOKUP($A5,'RES installed'!$A$2:$C$7,3,FALSE)*'[1]Profiles, RES, Summer'!I$5</f>
        <v>3.2466880770774789</v>
      </c>
      <c r="J5" s="9">
        <f>VLOOKUP($A5,'RES installed'!$A$2:$C$7,3,FALSE)*'[1]Profiles, RES, Summer'!J$5</f>
        <v>2.699718988358089</v>
      </c>
      <c r="K5" s="9">
        <f>VLOOKUP($A5,'RES installed'!$A$2:$C$7,3,FALSE)*'[1]Profiles, RES, Summer'!K$5</f>
        <v>2.5240867121637898</v>
      </c>
      <c r="L5" s="9">
        <f>VLOOKUP($A5,'RES installed'!$A$2:$C$7,3,FALSE)*'[1]Profiles, RES, Summer'!L$5</f>
        <v>2.3233641107988761</v>
      </c>
      <c r="M5" s="9">
        <f>VLOOKUP($A5,'RES installed'!$A$2:$C$7,3,FALSE)*'[1]Profiles, RES, Summer'!M$5</f>
        <v>2.614411882778001</v>
      </c>
      <c r="N5" s="9">
        <f>VLOOKUP($A5,'RES installed'!$A$2:$C$7,3,FALSE)*'[1]Profiles, RES, Summer'!N$5</f>
        <v>3.2868325973504615</v>
      </c>
      <c r="O5" s="9">
        <f>VLOOKUP($A5,'RES installed'!$A$2:$C$7,3,FALSE)*'[1]Profiles, RES, Summer'!O$5</f>
        <v>4.0796868727418705</v>
      </c>
      <c r="P5" s="9">
        <f>VLOOKUP($A5,'RES installed'!$A$2:$C$7,3,FALSE)*'[1]Profiles, RES, Summer'!P$5</f>
        <v>5.4446005620232834</v>
      </c>
      <c r="Q5" s="9">
        <f>VLOOKUP($A5,'RES installed'!$A$2:$C$7,3,FALSE)*'[1]Profiles, RES, Summer'!Q$5</f>
        <v>6.9500200722601368</v>
      </c>
      <c r="R5" s="9">
        <f>VLOOKUP($A5,'RES installed'!$A$2:$C$7,3,FALSE)*'[1]Profiles, RES, Summer'!R$5</f>
        <v>8.2145724608590935</v>
      </c>
      <c r="S5" s="9">
        <f>VLOOKUP($A5,'RES installed'!$A$2:$C$7,3,FALSE)*'[1]Profiles, RES, Summer'!S$5</f>
        <v>8.7665596146126052</v>
      </c>
      <c r="T5" s="9">
        <f>VLOOKUP($A5,'RES installed'!$A$2:$C$7,3,FALSE)*'[1]Profiles, RES, Summer'!T$5</f>
        <v>9.433962264150944</v>
      </c>
      <c r="U5" s="9">
        <f>VLOOKUP($A5,'RES installed'!$A$2:$C$7,3,FALSE)*'[1]Profiles, RES, Summer'!U$5</f>
        <v>10.507828181453231</v>
      </c>
      <c r="V5" s="9">
        <f>VLOOKUP($A5,'RES installed'!$A$2:$C$7,3,FALSE)*'[1]Profiles, RES, Summer'!V$5</f>
        <v>11.586712163789644</v>
      </c>
      <c r="W5" s="9">
        <f>VLOOKUP($A5,'RES installed'!$A$2:$C$7,3,FALSE)*'[1]Profiles, RES, Summer'!W$5</f>
        <v>12.068446407065437</v>
      </c>
      <c r="X5" s="9">
        <f>VLOOKUP($A5,'RES installed'!$A$2:$C$7,3,FALSE)*'[1]Profiles, RES, Summer'!X$5</f>
        <v>12.123645122440786</v>
      </c>
      <c r="Y5" s="9">
        <f>VLOOKUP($A5,'RES installed'!$A$2:$C$7,3,FALSE)*'[1]Profiles, RES, Summer'!Y$5</f>
        <v>11.692091529506223</v>
      </c>
    </row>
    <row r="6" spans="1:25" x14ac:dyDescent="0.3">
      <c r="A6" s="8">
        <v>5</v>
      </c>
      <c r="B6" s="9">
        <f>VLOOKUP($A6,'RES installed'!$A$2:$C$7,3,FALSE)*'[1]Profiles, RES, Summer'!B$5</f>
        <v>6.7543155359293454</v>
      </c>
      <c r="C6" s="9">
        <f>VLOOKUP($A6,'RES installed'!$A$2:$C$7,3,FALSE)*'[1]Profiles, RES, Summer'!C$5</f>
        <v>6.1772380570052192</v>
      </c>
      <c r="D6" s="9">
        <f>VLOOKUP($A6,'RES installed'!$A$2:$C$7,3,FALSE)*'[1]Profiles, RES, Summer'!D$5</f>
        <v>5.4044560417503007</v>
      </c>
      <c r="E6" s="9">
        <f>VLOOKUP($A6,'RES installed'!$A$2:$C$7,3,FALSE)*'[1]Profiles, RES, Summer'!E$5</f>
        <v>5.3843837816138098</v>
      </c>
      <c r="F6" s="9">
        <f>VLOOKUP($A6,'RES installed'!$A$2:$C$7,3,FALSE)*'[1]Profiles, RES, Summer'!F$5</f>
        <v>5.0983540746688076</v>
      </c>
      <c r="G6" s="9">
        <f>VLOOKUP($A6,'RES installed'!$A$2:$C$7,3,FALSE)*'[1]Profiles, RES, Summer'!G$5</f>
        <v>4.6969088719389802</v>
      </c>
      <c r="H6" s="9">
        <f>VLOOKUP($A6,'RES installed'!$A$2:$C$7,3,FALSE)*'[1]Profiles, RES, Summer'!H$5</f>
        <v>4.1298675230830995</v>
      </c>
      <c r="I6" s="9">
        <f>VLOOKUP($A6,'RES installed'!$A$2:$C$7,3,FALSE)*'[1]Profiles, RES, Summer'!I$5</f>
        <v>3.2466880770774789</v>
      </c>
      <c r="J6" s="9">
        <f>VLOOKUP($A6,'RES installed'!$A$2:$C$7,3,FALSE)*'[1]Profiles, RES, Summer'!J$5</f>
        <v>2.699718988358089</v>
      </c>
      <c r="K6" s="9">
        <f>VLOOKUP($A6,'RES installed'!$A$2:$C$7,3,FALSE)*'[1]Profiles, RES, Summer'!K$5</f>
        <v>2.5240867121637898</v>
      </c>
      <c r="L6" s="9">
        <f>VLOOKUP($A6,'RES installed'!$A$2:$C$7,3,FALSE)*'[1]Profiles, RES, Summer'!L$5</f>
        <v>2.3233641107988761</v>
      </c>
      <c r="M6" s="9">
        <f>VLOOKUP($A6,'RES installed'!$A$2:$C$7,3,FALSE)*'[1]Profiles, RES, Summer'!M$5</f>
        <v>2.614411882778001</v>
      </c>
      <c r="N6" s="9">
        <f>VLOOKUP($A6,'RES installed'!$A$2:$C$7,3,FALSE)*'[1]Profiles, RES, Summer'!N$5</f>
        <v>3.2868325973504615</v>
      </c>
      <c r="O6" s="9">
        <f>VLOOKUP($A6,'RES installed'!$A$2:$C$7,3,FALSE)*'[1]Profiles, RES, Summer'!O$5</f>
        <v>4.0796868727418705</v>
      </c>
      <c r="P6" s="9">
        <f>VLOOKUP($A6,'RES installed'!$A$2:$C$7,3,FALSE)*'[1]Profiles, RES, Summer'!P$5</f>
        <v>5.4446005620232834</v>
      </c>
      <c r="Q6" s="9">
        <f>VLOOKUP($A6,'RES installed'!$A$2:$C$7,3,FALSE)*'[1]Profiles, RES, Summer'!Q$5</f>
        <v>6.9500200722601368</v>
      </c>
      <c r="R6" s="9">
        <f>VLOOKUP($A6,'RES installed'!$A$2:$C$7,3,FALSE)*'[1]Profiles, RES, Summer'!R$5</f>
        <v>8.2145724608590935</v>
      </c>
      <c r="S6" s="9">
        <f>VLOOKUP($A6,'RES installed'!$A$2:$C$7,3,FALSE)*'[1]Profiles, RES, Summer'!S$5</f>
        <v>8.7665596146126052</v>
      </c>
      <c r="T6" s="9">
        <f>VLOOKUP($A6,'RES installed'!$A$2:$C$7,3,FALSE)*'[1]Profiles, RES, Summer'!T$5</f>
        <v>9.433962264150944</v>
      </c>
      <c r="U6" s="9">
        <f>VLOOKUP($A6,'RES installed'!$A$2:$C$7,3,FALSE)*'[1]Profiles, RES, Summer'!U$5</f>
        <v>10.507828181453231</v>
      </c>
      <c r="V6" s="9">
        <f>VLOOKUP($A6,'RES installed'!$A$2:$C$7,3,FALSE)*'[1]Profiles, RES, Summer'!V$5</f>
        <v>11.586712163789644</v>
      </c>
      <c r="W6" s="9">
        <f>VLOOKUP($A6,'RES installed'!$A$2:$C$7,3,FALSE)*'[1]Profiles, RES, Summer'!W$5</f>
        <v>12.068446407065437</v>
      </c>
      <c r="X6" s="9">
        <f>VLOOKUP($A6,'RES installed'!$A$2:$C$7,3,FALSE)*'[1]Profiles, RES, Summer'!X$5</f>
        <v>12.123645122440786</v>
      </c>
      <c r="Y6" s="9">
        <f>VLOOKUP($A6,'RES installed'!$A$2:$C$7,3,FALSE)*'[1]Profiles, RES, Summer'!Y$5</f>
        <v>11.692091529506223</v>
      </c>
    </row>
    <row r="7" spans="1:25" x14ac:dyDescent="0.3">
      <c r="A7" s="8">
        <v>6</v>
      </c>
      <c r="B7" s="9">
        <f>VLOOKUP($A7,'RES installed'!$A$2:$C$7,3,FALSE)*'[1]Profiles, RES, Summer'!B$5</f>
        <v>6.7543155359293454</v>
      </c>
      <c r="C7" s="9">
        <f>VLOOKUP($A7,'RES installed'!$A$2:$C$7,3,FALSE)*'[1]Profiles, RES, Summer'!C$5</f>
        <v>6.1772380570052192</v>
      </c>
      <c r="D7" s="9">
        <f>VLOOKUP($A7,'RES installed'!$A$2:$C$7,3,FALSE)*'[1]Profiles, RES, Summer'!D$5</f>
        <v>5.4044560417503007</v>
      </c>
      <c r="E7" s="9">
        <f>VLOOKUP($A7,'RES installed'!$A$2:$C$7,3,FALSE)*'[1]Profiles, RES, Summer'!E$5</f>
        <v>5.3843837816138098</v>
      </c>
      <c r="F7" s="9">
        <f>VLOOKUP($A7,'RES installed'!$A$2:$C$7,3,FALSE)*'[1]Profiles, RES, Summer'!F$5</f>
        <v>5.0983540746688076</v>
      </c>
      <c r="G7" s="9">
        <f>VLOOKUP($A7,'RES installed'!$A$2:$C$7,3,FALSE)*'[1]Profiles, RES, Summer'!G$5</f>
        <v>4.6969088719389802</v>
      </c>
      <c r="H7" s="9">
        <f>VLOOKUP($A7,'RES installed'!$A$2:$C$7,3,FALSE)*'[1]Profiles, RES, Summer'!H$5</f>
        <v>4.1298675230830995</v>
      </c>
      <c r="I7" s="9">
        <f>VLOOKUP($A7,'RES installed'!$A$2:$C$7,3,FALSE)*'[1]Profiles, RES, Summer'!I$5</f>
        <v>3.2466880770774789</v>
      </c>
      <c r="J7" s="9">
        <f>VLOOKUP($A7,'RES installed'!$A$2:$C$7,3,FALSE)*'[1]Profiles, RES, Summer'!J$5</f>
        <v>2.699718988358089</v>
      </c>
      <c r="K7" s="9">
        <f>VLOOKUP($A7,'RES installed'!$A$2:$C$7,3,FALSE)*'[1]Profiles, RES, Summer'!K$5</f>
        <v>2.5240867121637898</v>
      </c>
      <c r="L7" s="9">
        <f>VLOOKUP($A7,'RES installed'!$A$2:$C$7,3,FALSE)*'[1]Profiles, RES, Summer'!L$5</f>
        <v>2.3233641107988761</v>
      </c>
      <c r="M7" s="9">
        <f>VLOOKUP($A7,'RES installed'!$A$2:$C$7,3,FALSE)*'[1]Profiles, RES, Summer'!M$5</f>
        <v>2.614411882778001</v>
      </c>
      <c r="N7" s="9">
        <f>VLOOKUP($A7,'RES installed'!$A$2:$C$7,3,FALSE)*'[1]Profiles, RES, Summer'!N$5</f>
        <v>3.2868325973504615</v>
      </c>
      <c r="O7" s="9">
        <f>VLOOKUP($A7,'RES installed'!$A$2:$C$7,3,FALSE)*'[1]Profiles, RES, Summer'!O$5</f>
        <v>4.0796868727418705</v>
      </c>
      <c r="P7" s="9">
        <f>VLOOKUP($A7,'RES installed'!$A$2:$C$7,3,FALSE)*'[1]Profiles, RES, Summer'!P$5</f>
        <v>5.4446005620232834</v>
      </c>
      <c r="Q7" s="9">
        <f>VLOOKUP($A7,'RES installed'!$A$2:$C$7,3,FALSE)*'[1]Profiles, RES, Summer'!Q$5</f>
        <v>6.9500200722601368</v>
      </c>
      <c r="R7" s="9">
        <f>VLOOKUP($A7,'RES installed'!$A$2:$C$7,3,FALSE)*'[1]Profiles, RES, Summer'!R$5</f>
        <v>8.2145724608590935</v>
      </c>
      <c r="S7" s="9">
        <f>VLOOKUP($A7,'RES installed'!$A$2:$C$7,3,FALSE)*'[1]Profiles, RES, Summer'!S$5</f>
        <v>8.7665596146126052</v>
      </c>
      <c r="T7" s="9">
        <f>VLOOKUP($A7,'RES installed'!$A$2:$C$7,3,FALSE)*'[1]Profiles, RES, Summer'!T$5</f>
        <v>9.433962264150944</v>
      </c>
      <c r="U7" s="9">
        <f>VLOOKUP($A7,'RES installed'!$A$2:$C$7,3,FALSE)*'[1]Profiles, RES, Summer'!U$5</f>
        <v>10.507828181453231</v>
      </c>
      <c r="V7" s="9">
        <f>VLOOKUP($A7,'RES installed'!$A$2:$C$7,3,FALSE)*'[1]Profiles, RES, Summer'!V$5</f>
        <v>11.586712163789644</v>
      </c>
      <c r="W7" s="9">
        <f>VLOOKUP($A7,'RES installed'!$A$2:$C$7,3,FALSE)*'[1]Profiles, RES, Summer'!W$5</f>
        <v>12.068446407065437</v>
      </c>
      <c r="X7" s="9">
        <f>VLOOKUP($A7,'RES installed'!$A$2:$C$7,3,FALSE)*'[1]Profiles, RES, Summer'!X$5</f>
        <v>12.123645122440786</v>
      </c>
      <c r="Y7" s="9">
        <f>VLOOKUP($A7,'RES installed'!$A$2:$C$7,3,FALSE)*'[1]Profiles, RES, Summer'!Y$5</f>
        <v>11.692091529506223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2.2744503411675512E-2</v>
      </c>
      <c r="H10" s="6">
        <f>VLOOKUP($A10,'RES installed'!$A$2:$C$7,3,FALSE)*'[1]Profiles, RES, Summer'!H$2</f>
        <v>0.66717210007581507</v>
      </c>
      <c r="I10" s="6">
        <f>VLOOKUP($A10,'RES installed'!$A$2:$C$7,3,FALSE)*'[1]Profiles, RES, Summer'!I$2</f>
        <v>2.7748294162244127</v>
      </c>
      <c r="J10" s="6">
        <f>VLOOKUP($A10,'RES installed'!$A$2:$C$7,3,FALSE)*'[1]Profiles, RES, Summer'!J$2</f>
        <v>5.7467778620166801</v>
      </c>
      <c r="K10" s="6">
        <f>VLOOKUP($A10,'RES installed'!$A$2:$C$7,3,FALSE)*'[1]Profiles, RES, Summer'!K$2</f>
        <v>7.5625473843821078</v>
      </c>
      <c r="L10" s="6">
        <f>VLOOKUP($A10,'RES installed'!$A$2:$C$7,3,FALSE)*'[1]Profiles, RES, Summer'!L$2</f>
        <v>8.6884003032600461</v>
      </c>
      <c r="M10" s="6">
        <f>VLOOKUP($A10,'RES installed'!$A$2:$C$7,3,FALSE)*'[1]Profiles, RES, Summer'!M$2</f>
        <v>9.1963608794541312</v>
      </c>
      <c r="N10" s="6">
        <f>VLOOKUP($A10,'RES installed'!$A$2:$C$7,3,FALSE)*'[1]Profiles, RES, Summer'!N$2</f>
        <v>9.4010614101592118</v>
      </c>
      <c r="O10" s="6">
        <f>VLOOKUP($A10,'RES installed'!$A$2:$C$7,3,FALSE)*'[1]Profiles, RES, Summer'!O$2</f>
        <v>9.4048521607278239</v>
      </c>
      <c r="P10" s="6">
        <f>VLOOKUP($A10,'RES installed'!$A$2:$C$7,3,FALSE)*'[1]Profiles, RES, Summer'!P$2</f>
        <v>9.0826383623957536</v>
      </c>
      <c r="Q10" s="6">
        <f>VLOOKUP($A10,'RES installed'!$A$2:$C$7,3,FALSE)*'[1]Profiles, RES, Summer'!Q$2</f>
        <v>8.0780894617134198</v>
      </c>
      <c r="R10" s="6">
        <f>VLOOKUP($A10,'RES installed'!$A$2:$C$7,3,FALSE)*'[1]Profiles, RES, Summer'!R$2</f>
        <v>6.474601971190296</v>
      </c>
      <c r="S10" s="6">
        <f>VLOOKUP($A10,'RES installed'!$A$2:$C$7,3,FALSE)*'[1]Profiles, RES, Summer'!S$2</f>
        <v>4.1887793783169069</v>
      </c>
      <c r="T10" s="6">
        <f>VLOOKUP($A10,'RES installed'!$A$2:$C$7,3,FALSE)*'[1]Profiles, RES, Summer'!T$2</f>
        <v>1.4594389689158453</v>
      </c>
      <c r="U10" s="6">
        <f>VLOOKUP($A10,'RES installed'!$A$2:$C$7,3,FALSE)*'[1]Profiles, RES, Summer'!U$2</f>
        <v>0.12130401819560273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7.1256523484544365</v>
      </c>
      <c r="C5" s="9">
        <f>VLOOKUP($A5,'RES installed'!$A$2:$C$7,3,FALSE)*'[1]Profiles, RES, Summer'!C$6</f>
        <v>6.6188277800080284</v>
      </c>
      <c r="D5" s="9">
        <f>VLOOKUP($A5,'RES installed'!$A$2:$C$7,3,FALSE)*'[1]Profiles, RES, Summer'!D$6</f>
        <v>6.7292252107587309</v>
      </c>
      <c r="E5" s="9">
        <f>VLOOKUP($A5,'RES installed'!$A$2:$C$7,3,FALSE)*'[1]Profiles, RES, Summer'!E$6</f>
        <v>6.0818948213568849</v>
      </c>
      <c r="F5" s="9">
        <f>VLOOKUP($A5,'RES installed'!$A$2:$C$7,3,FALSE)*'[1]Profiles, RES, Summer'!F$6</f>
        <v>5.6904857486953029</v>
      </c>
      <c r="G5" s="9">
        <f>VLOOKUP($A5,'RES installed'!$A$2:$C$7,3,FALSE)*'[1]Profiles, RES, Summer'!G$6</f>
        <v>6.0417503010839022</v>
      </c>
      <c r="H5" s="9">
        <f>VLOOKUP($A5,'RES installed'!$A$2:$C$7,3,FALSE)*'[1]Profiles, RES, Summer'!H$6</f>
        <v>5.9765154556403051</v>
      </c>
      <c r="I5" s="9">
        <f>VLOOKUP($A5,'RES installed'!$A$2:$C$7,3,FALSE)*'[1]Profiles, RES, Summer'!I$6</f>
        <v>4.4058610999598553</v>
      </c>
      <c r="J5" s="9">
        <f>VLOOKUP($A5,'RES installed'!$A$2:$C$7,3,FALSE)*'[1]Profiles, RES, Summer'!J$6</f>
        <v>2.8201525491770374</v>
      </c>
      <c r="K5" s="9">
        <f>VLOOKUP($A5,'RES installed'!$A$2:$C$7,3,FALSE)*'[1]Profiles, RES, Summer'!K$6</f>
        <v>2.0523885989562425</v>
      </c>
      <c r="L5" s="9">
        <f>VLOOKUP($A5,'RES installed'!$A$2:$C$7,3,FALSE)*'[1]Profiles, RES, Summer'!L$6</f>
        <v>1.5505820955439582</v>
      </c>
      <c r="M5" s="9">
        <f>VLOOKUP($A5,'RES installed'!$A$2:$C$7,3,FALSE)*'[1]Profiles, RES, Summer'!M$6</f>
        <v>1.4552388598956241</v>
      </c>
      <c r="N5" s="9">
        <f>VLOOKUP($A5,'RES installed'!$A$2:$C$7,3,FALSE)*'[1]Profiles, RES, Summer'!N$6</f>
        <v>1.8215576073865918</v>
      </c>
      <c r="O5" s="9">
        <f>VLOOKUP($A5,'RES installed'!$A$2:$C$7,3,FALSE)*'[1]Profiles, RES, Summer'!O$6</f>
        <v>2.3635086310718587</v>
      </c>
      <c r="P5" s="9">
        <f>VLOOKUP($A5,'RES installed'!$A$2:$C$7,3,FALSE)*'[1]Profiles, RES, Summer'!P$6</f>
        <v>3.3671216378964273</v>
      </c>
      <c r="Q5" s="9">
        <f>VLOOKUP($A5,'RES installed'!$A$2:$C$7,3,FALSE)*'[1]Profiles, RES, Summer'!Q$6</f>
        <v>4.2503010839020474</v>
      </c>
      <c r="R5" s="9">
        <f>VLOOKUP($A5,'RES installed'!$A$2:$C$7,3,FALSE)*'[1]Profiles, RES, Summer'!R$6</f>
        <v>5.0883179446005622</v>
      </c>
      <c r="S5" s="9">
        <f>VLOOKUP($A5,'RES installed'!$A$2:$C$7,3,FALSE)*'[1]Profiles, RES, Summer'!S$6</f>
        <v>5.4345644319550388</v>
      </c>
      <c r="T5" s="9">
        <f>VLOOKUP($A5,'RES installed'!$A$2:$C$7,3,FALSE)*'[1]Profiles, RES, Summer'!T$6</f>
        <v>5.1686069851465275</v>
      </c>
      <c r="U5" s="9">
        <f>VLOOKUP($A5,'RES installed'!$A$2:$C$7,3,FALSE)*'[1]Profiles, RES, Summer'!U$6</f>
        <v>5.0130469690887196</v>
      </c>
      <c r="V5" s="9">
        <f>VLOOKUP($A5,'RES installed'!$A$2:$C$7,3,FALSE)*'[1]Profiles, RES, Summer'!V$6</f>
        <v>5.0281011641910878</v>
      </c>
      <c r="W5" s="9">
        <f>VLOOKUP($A5,'RES installed'!$A$2:$C$7,3,FALSE)*'[1]Profiles, RES, Summer'!W$6</f>
        <v>4.6216378964271376</v>
      </c>
      <c r="X5" s="9">
        <f>VLOOKUP($A5,'RES installed'!$A$2:$C$7,3,FALSE)*'[1]Profiles, RES, Summer'!X$6</f>
        <v>4.2854275391409073</v>
      </c>
      <c r="Y5" s="9">
        <f>VLOOKUP($A5,'RES installed'!$A$2:$C$7,3,FALSE)*'[1]Profiles, RES, Summer'!Y$6</f>
        <v>4.3606985146527499</v>
      </c>
    </row>
    <row r="6" spans="1:25" x14ac:dyDescent="0.3">
      <c r="A6" s="8">
        <v>5</v>
      </c>
      <c r="B6" s="9">
        <f>VLOOKUP($A6,'RES installed'!$A$2:$C$7,3,FALSE)*'[1]Profiles, RES, Summer'!B$6</f>
        <v>7.1256523484544365</v>
      </c>
      <c r="C6" s="9">
        <f>VLOOKUP($A6,'RES installed'!$A$2:$C$7,3,FALSE)*'[1]Profiles, RES, Summer'!C$6</f>
        <v>6.6188277800080284</v>
      </c>
      <c r="D6" s="9">
        <f>VLOOKUP($A6,'RES installed'!$A$2:$C$7,3,FALSE)*'[1]Profiles, RES, Summer'!D$6</f>
        <v>6.7292252107587309</v>
      </c>
      <c r="E6" s="9">
        <f>VLOOKUP($A6,'RES installed'!$A$2:$C$7,3,FALSE)*'[1]Profiles, RES, Summer'!E$6</f>
        <v>6.0818948213568849</v>
      </c>
      <c r="F6" s="9">
        <f>VLOOKUP($A6,'RES installed'!$A$2:$C$7,3,FALSE)*'[1]Profiles, RES, Summer'!F$6</f>
        <v>5.6904857486953029</v>
      </c>
      <c r="G6" s="9">
        <f>VLOOKUP($A6,'RES installed'!$A$2:$C$7,3,FALSE)*'[1]Profiles, RES, Summer'!G$6</f>
        <v>6.0417503010839022</v>
      </c>
      <c r="H6" s="9">
        <f>VLOOKUP($A6,'RES installed'!$A$2:$C$7,3,FALSE)*'[1]Profiles, RES, Summer'!H$6</f>
        <v>5.9765154556403051</v>
      </c>
      <c r="I6" s="9">
        <f>VLOOKUP($A6,'RES installed'!$A$2:$C$7,3,FALSE)*'[1]Profiles, RES, Summer'!I$6</f>
        <v>4.4058610999598553</v>
      </c>
      <c r="J6" s="9">
        <f>VLOOKUP($A6,'RES installed'!$A$2:$C$7,3,FALSE)*'[1]Profiles, RES, Summer'!J$6</f>
        <v>2.8201525491770374</v>
      </c>
      <c r="K6" s="9">
        <f>VLOOKUP($A6,'RES installed'!$A$2:$C$7,3,FALSE)*'[1]Profiles, RES, Summer'!K$6</f>
        <v>2.0523885989562425</v>
      </c>
      <c r="L6" s="9">
        <f>VLOOKUP($A6,'RES installed'!$A$2:$C$7,3,FALSE)*'[1]Profiles, RES, Summer'!L$6</f>
        <v>1.5505820955439582</v>
      </c>
      <c r="M6" s="9">
        <f>VLOOKUP($A6,'RES installed'!$A$2:$C$7,3,FALSE)*'[1]Profiles, RES, Summer'!M$6</f>
        <v>1.4552388598956241</v>
      </c>
      <c r="N6" s="9">
        <f>VLOOKUP($A6,'RES installed'!$A$2:$C$7,3,FALSE)*'[1]Profiles, RES, Summer'!N$6</f>
        <v>1.8215576073865918</v>
      </c>
      <c r="O6" s="9">
        <f>VLOOKUP($A6,'RES installed'!$A$2:$C$7,3,FALSE)*'[1]Profiles, RES, Summer'!O$6</f>
        <v>2.3635086310718587</v>
      </c>
      <c r="P6" s="9">
        <f>VLOOKUP($A6,'RES installed'!$A$2:$C$7,3,FALSE)*'[1]Profiles, RES, Summer'!P$6</f>
        <v>3.3671216378964273</v>
      </c>
      <c r="Q6" s="9">
        <f>VLOOKUP($A6,'RES installed'!$A$2:$C$7,3,FALSE)*'[1]Profiles, RES, Summer'!Q$6</f>
        <v>4.2503010839020474</v>
      </c>
      <c r="R6" s="9">
        <f>VLOOKUP($A6,'RES installed'!$A$2:$C$7,3,FALSE)*'[1]Profiles, RES, Summer'!R$6</f>
        <v>5.0883179446005622</v>
      </c>
      <c r="S6" s="9">
        <f>VLOOKUP($A6,'RES installed'!$A$2:$C$7,3,FALSE)*'[1]Profiles, RES, Summer'!S$6</f>
        <v>5.4345644319550388</v>
      </c>
      <c r="T6" s="9">
        <f>VLOOKUP($A6,'RES installed'!$A$2:$C$7,3,FALSE)*'[1]Profiles, RES, Summer'!T$6</f>
        <v>5.1686069851465275</v>
      </c>
      <c r="U6" s="9">
        <f>VLOOKUP($A6,'RES installed'!$A$2:$C$7,3,FALSE)*'[1]Profiles, RES, Summer'!U$6</f>
        <v>5.0130469690887196</v>
      </c>
      <c r="V6" s="9">
        <f>VLOOKUP($A6,'RES installed'!$A$2:$C$7,3,FALSE)*'[1]Profiles, RES, Summer'!V$6</f>
        <v>5.0281011641910878</v>
      </c>
      <c r="W6" s="9">
        <f>VLOOKUP($A6,'RES installed'!$A$2:$C$7,3,FALSE)*'[1]Profiles, RES, Summer'!W$6</f>
        <v>4.6216378964271376</v>
      </c>
      <c r="X6" s="9">
        <f>VLOOKUP($A6,'RES installed'!$A$2:$C$7,3,FALSE)*'[1]Profiles, RES, Summer'!X$6</f>
        <v>4.2854275391409073</v>
      </c>
      <c r="Y6" s="9">
        <f>VLOOKUP($A6,'RES installed'!$A$2:$C$7,3,FALSE)*'[1]Profiles, RES, Summer'!Y$6</f>
        <v>4.3606985146527499</v>
      </c>
    </row>
    <row r="7" spans="1:25" x14ac:dyDescent="0.3">
      <c r="A7" s="8">
        <v>6</v>
      </c>
      <c r="B7" s="9">
        <f>VLOOKUP($A7,'RES installed'!$A$2:$C$7,3,FALSE)*'[1]Profiles, RES, Summer'!B$6</f>
        <v>7.1256523484544365</v>
      </c>
      <c r="C7" s="9">
        <f>VLOOKUP($A7,'RES installed'!$A$2:$C$7,3,FALSE)*'[1]Profiles, RES, Summer'!C$6</f>
        <v>6.6188277800080284</v>
      </c>
      <c r="D7" s="9">
        <f>VLOOKUP($A7,'RES installed'!$A$2:$C$7,3,FALSE)*'[1]Profiles, RES, Summer'!D$6</f>
        <v>6.7292252107587309</v>
      </c>
      <c r="E7" s="9">
        <f>VLOOKUP($A7,'RES installed'!$A$2:$C$7,3,FALSE)*'[1]Profiles, RES, Summer'!E$6</f>
        <v>6.0818948213568849</v>
      </c>
      <c r="F7" s="9">
        <f>VLOOKUP($A7,'RES installed'!$A$2:$C$7,3,FALSE)*'[1]Profiles, RES, Summer'!F$6</f>
        <v>5.6904857486953029</v>
      </c>
      <c r="G7" s="9">
        <f>VLOOKUP($A7,'RES installed'!$A$2:$C$7,3,FALSE)*'[1]Profiles, RES, Summer'!G$6</f>
        <v>6.0417503010839022</v>
      </c>
      <c r="H7" s="9">
        <f>VLOOKUP($A7,'RES installed'!$A$2:$C$7,3,FALSE)*'[1]Profiles, RES, Summer'!H$6</f>
        <v>5.9765154556403051</v>
      </c>
      <c r="I7" s="9">
        <f>VLOOKUP($A7,'RES installed'!$A$2:$C$7,3,FALSE)*'[1]Profiles, RES, Summer'!I$6</f>
        <v>4.4058610999598553</v>
      </c>
      <c r="J7" s="9">
        <f>VLOOKUP($A7,'RES installed'!$A$2:$C$7,3,FALSE)*'[1]Profiles, RES, Summer'!J$6</f>
        <v>2.8201525491770374</v>
      </c>
      <c r="K7" s="9">
        <f>VLOOKUP($A7,'RES installed'!$A$2:$C$7,3,FALSE)*'[1]Profiles, RES, Summer'!K$6</f>
        <v>2.0523885989562425</v>
      </c>
      <c r="L7" s="9">
        <f>VLOOKUP($A7,'RES installed'!$A$2:$C$7,3,FALSE)*'[1]Profiles, RES, Summer'!L$6</f>
        <v>1.5505820955439582</v>
      </c>
      <c r="M7" s="9">
        <f>VLOOKUP($A7,'RES installed'!$A$2:$C$7,3,FALSE)*'[1]Profiles, RES, Summer'!M$6</f>
        <v>1.4552388598956241</v>
      </c>
      <c r="N7" s="9">
        <f>VLOOKUP($A7,'RES installed'!$A$2:$C$7,3,FALSE)*'[1]Profiles, RES, Summer'!N$6</f>
        <v>1.8215576073865918</v>
      </c>
      <c r="O7" s="9">
        <f>VLOOKUP($A7,'RES installed'!$A$2:$C$7,3,FALSE)*'[1]Profiles, RES, Summer'!O$6</f>
        <v>2.3635086310718587</v>
      </c>
      <c r="P7" s="9">
        <f>VLOOKUP($A7,'RES installed'!$A$2:$C$7,3,FALSE)*'[1]Profiles, RES, Summer'!P$6</f>
        <v>3.3671216378964273</v>
      </c>
      <c r="Q7" s="9">
        <f>VLOOKUP($A7,'RES installed'!$A$2:$C$7,3,FALSE)*'[1]Profiles, RES, Summer'!Q$6</f>
        <v>4.2503010839020474</v>
      </c>
      <c r="R7" s="9">
        <f>VLOOKUP($A7,'RES installed'!$A$2:$C$7,3,FALSE)*'[1]Profiles, RES, Summer'!R$6</f>
        <v>5.0883179446005622</v>
      </c>
      <c r="S7" s="9">
        <f>VLOOKUP($A7,'RES installed'!$A$2:$C$7,3,FALSE)*'[1]Profiles, RES, Summer'!S$6</f>
        <v>5.4345644319550388</v>
      </c>
      <c r="T7" s="9">
        <f>VLOOKUP($A7,'RES installed'!$A$2:$C$7,3,FALSE)*'[1]Profiles, RES, Summer'!T$6</f>
        <v>5.1686069851465275</v>
      </c>
      <c r="U7" s="9">
        <f>VLOOKUP($A7,'RES installed'!$A$2:$C$7,3,FALSE)*'[1]Profiles, RES, Summer'!U$6</f>
        <v>5.0130469690887196</v>
      </c>
      <c r="V7" s="9">
        <f>VLOOKUP($A7,'RES installed'!$A$2:$C$7,3,FALSE)*'[1]Profiles, RES, Summer'!V$6</f>
        <v>5.0281011641910878</v>
      </c>
      <c r="W7" s="9">
        <f>VLOOKUP($A7,'RES installed'!$A$2:$C$7,3,FALSE)*'[1]Profiles, RES, Summer'!W$6</f>
        <v>4.6216378964271376</v>
      </c>
      <c r="X7" s="9">
        <f>VLOOKUP($A7,'RES installed'!$A$2:$C$7,3,FALSE)*'[1]Profiles, RES, Summer'!X$6</f>
        <v>4.2854275391409073</v>
      </c>
      <c r="Y7" s="9">
        <f>VLOOKUP($A7,'RES installed'!$A$2:$C$7,3,FALSE)*'[1]Profiles, RES, Summer'!Y$6</f>
        <v>4.3606985146527499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1.8953752843062926E-2</v>
      </c>
      <c r="H10" s="6">
        <f>VLOOKUP($A10,'RES installed'!$A$2:$C$7,3,FALSE)*'[1]Profiles, RES, Summer'!H$3</f>
        <v>0.79984836997725539</v>
      </c>
      <c r="I10" s="6">
        <f>VLOOKUP($A10,'RES installed'!$A$2:$C$7,3,FALSE)*'[1]Profiles, RES, Summer'!I$3</f>
        <v>3.2183472327520852</v>
      </c>
      <c r="J10" s="6">
        <f>VLOOKUP($A10,'RES installed'!$A$2:$C$7,3,FALSE)*'[1]Profiles, RES, Summer'!J$3</f>
        <v>5.8832448824867321</v>
      </c>
      <c r="K10" s="6">
        <f>VLOOKUP($A10,'RES installed'!$A$2:$C$7,3,FALSE)*'[1]Profiles, RES, Summer'!K$3</f>
        <v>7.7369219105382872</v>
      </c>
      <c r="L10" s="6">
        <f>VLOOKUP($A10,'RES installed'!$A$2:$C$7,3,FALSE)*'[1]Profiles, RES, Summer'!L$3</f>
        <v>8.9992418498862765</v>
      </c>
      <c r="M10" s="6">
        <f>VLOOKUP($A10,'RES installed'!$A$2:$C$7,3,FALSE)*'[1]Profiles, RES, Summer'!M$3</f>
        <v>9.4655041698256266</v>
      </c>
      <c r="N10" s="6">
        <f>VLOOKUP($A10,'RES installed'!$A$2:$C$7,3,FALSE)*'[1]Profiles, RES, Summer'!N$3</f>
        <v>9.4920394238059131</v>
      </c>
      <c r="O10" s="6">
        <f>VLOOKUP($A10,'RES installed'!$A$2:$C$7,3,FALSE)*'[1]Profiles, RES, Summer'!O$3</f>
        <v>9.2911296436694464</v>
      </c>
      <c r="P10" s="6">
        <f>VLOOKUP($A10,'RES installed'!$A$2:$C$7,3,FALSE)*'[1]Profiles, RES, Summer'!P$3</f>
        <v>8.9954510993176644</v>
      </c>
      <c r="Q10" s="6">
        <f>VLOOKUP($A10,'RES installed'!$A$2:$C$7,3,FALSE)*'[1]Profiles, RES, Summer'!Q$3</f>
        <v>8.0250189537528431</v>
      </c>
      <c r="R10" s="6">
        <f>VLOOKUP($A10,'RES installed'!$A$2:$C$7,3,FALSE)*'[1]Profiles, RES, Summer'!R$3</f>
        <v>6.4442759666413956</v>
      </c>
      <c r="S10" s="6">
        <f>VLOOKUP($A10,'RES installed'!$A$2:$C$7,3,FALSE)*'[1]Profiles, RES, Summer'!S$3</f>
        <v>4.040940106141016</v>
      </c>
      <c r="T10" s="6">
        <f>VLOOKUP($A10,'RES installed'!$A$2:$C$7,3,FALSE)*'[1]Profiles, RES, Summer'!T$3</f>
        <v>1.3153904473085669</v>
      </c>
      <c r="U10" s="6">
        <f>VLOOKUP($A10,'RES installed'!$A$2:$C$7,3,FALSE)*'[1]Profiles, RES, Summer'!U$3</f>
        <v>8.7187263078089466E-2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7.441790445604175</v>
      </c>
      <c r="C5" s="9">
        <f>VLOOKUP($A5,'RES installed'!$A$2:$C$7,3,FALSE)*'[1]Profiles, RES, Summer'!C$7</f>
        <v>6.694098755519871</v>
      </c>
      <c r="D5" s="9">
        <f>VLOOKUP($A5,'RES installed'!$A$2:$C$7,3,FALSE)*'[1]Profiles, RES, Summer'!D$7</f>
        <v>5.5901244480128458</v>
      </c>
      <c r="E5" s="9">
        <f>VLOOKUP($A5,'RES installed'!$A$2:$C$7,3,FALSE)*'[1]Profiles, RES, Summer'!E$7</f>
        <v>5.2840224809313527</v>
      </c>
      <c r="F5" s="9">
        <f>VLOOKUP($A5,'RES installed'!$A$2:$C$7,3,FALSE)*'[1]Profiles, RES, Summer'!F$7</f>
        <v>5.1987153753512638</v>
      </c>
      <c r="G5" s="9">
        <f>VLOOKUP($A5,'RES installed'!$A$2:$C$7,3,FALSE)*'[1]Profiles, RES, Summer'!G$7</f>
        <v>5.8309915696507426</v>
      </c>
      <c r="H5" s="9">
        <f>VLOOKUP($A5,'RES installed'!$A$2:$C$7,3,FALSE)*'[1]Profiles, RES, Summer'!H$7</f>
        <v>6.4281413087113606</v>
      </c>
      <c r="I5" s="9">
        <f>VLOOKUP($A5,'RES installed'!$A$2:$C$7,3,FALSE)*'[1]Profiles, RES, Summer'!I$7</f>
        <v>6.6489361702127656</v>
      </c>
      <c r="J5" s="9">
        <f>VLOOKUP($A5,'RES installed'!$A$2:$C$7,3,FALSE)*'[1]Profiles, RES, Summer'!J$7</f>
        <v>5.4044560417503007</v>
      </c>
      <c r="K5" s="9">
        <f>VLOOKUP($A5,'RES installed'!$A$2:$C$7,3,FALSE)*'[1]Profiles, RES, Summer'!K$7</f>
        <v>4.205138498594942</v>
      </c>
      <c r="L5" s="9">
        <f>VLOOKUP($A5,'RES installed'!$A$2:$C$7,3,FALSE)*'[1]Profiles, RES, Summer'!L$7</f>
        <v>3.7836210357286229</v>
      </c>
      <c r="M5" s="9">
        <f>VLOOKUP($A5,'RES installed'!$A$2:$C$7,3,FALSE)*'[1]Profiles, RES, Summer'!M$7</f>
        <v>3.3771577679646727</v>
      </c>
      <c r="N5" s="9">
        <f>VLOOKUP($A5,'RES installed'!$A$2:$C$7,3,FALSE)*'[1]Profiles, RES, Summer'!N$7</f>
        <v>3.6581694098755522</v>
      </c>
      <c r="O5" s="9">
        <f>VLOOKUP($A5,'RES installed'!$A$2:$C$7,3,FALSE)*'[1]Profiles, RES, Summer'!O$7</f>
        <v>4.8675230830991563</v>
      </c>
      <c r="P5" s="9">
        <f>VLOOKUP($A5,'RES installed'!$A$2:$C$7,3,FALSE)*'[1]Profiles, RES, Summer'!P$7</f>
        <v>6.1220393416298675</v>
      </c>
      <c r="Q5" s="9">
        <f>VLOOKUP($A5,'RES installed'!$A$2:$C$7,3,FALSE)*'[1]Profiles, RES, Summer'!Q$7</f>
        <v>6.4231232436772379</v>
      </c>
      <c r="R5" s="9">
        <f>VLOOKUP($A5,'RES installed'!$A$2:$C$7,3,FALSE)*'[1]Profiles, RES, Summer'!R$7</f>
        <v>6.9349658771577687</v>
      </c>
      <c r="S5" s="9">
        <f>VLOOKUP($A5,'RES installed'!$A$2:$C$7,3,FALSE)*'[1]Profiles, RES, Summer'!S$7</f>
        <v>7.2159775190686473</v>
      </c>
      <c r="T5" s="9">
        <f>VLOOKUP($A5,'RES installed'!$A$2:$C$7,3,FALSE)*'[1]Profiles, RES, Summer'!T$7</f>
        <v>7.3966278602970696</v>
      </c>
      <c r="U5" s="9">
        <f>VLOOKUP($A5,'RES installed'!$A$2:$C$7,3,FALSE)*'[1]Profiles, RES, Summer'!U$7</f>
        <v>8.4755118426334803</v>
      </c>
      <c r="V5" s="9">
        <f>VLOOKUP($A5,'RES installed'!$A$2:$C$7,3,FALSE)*'[1]Profiles, RES, Summer'!V$7</f>
        <v>9.5343235648334002</v>
      </c>
      <c r="W5" s="9">
        <f>VLOOKUP($A5,'RES installed'!$A$2:$C$7,3,FALSE)*'[1]Profiles, RES, Summer'!W$7</f>
        <v>9.2081493376154153</v>
      </c>
      <c r="X5" s="9">
        <f>VLOOKUP($A5,'RES installed'!$A$2:$C$7,3,FALSE)*'[1]Profiles, RES, Summer'!X$7</f>
        <v>8.7213970293054999</v>
      </c>
      <c r="Y5" s="9">
        <f>VLOOKUP($A5,'RES installed'!$A$2:$C$7,3,FALSE)*'[1]Profiles, RES, Summer'!Y$7</f>
        <v>8.5658370132476911</v>
      </c>
    </row>
    <row r="6" spans="1:25" x14ac:dyDescent="0.3">
      <c r="A6" s="8">
        <v>5</v>
      </c>
      <c r="B6" s="9">
        <f>VLOOKUP($A6,'RES installed'!$A$2:$C$7,3,FALSE)*'[1]Profiles, RES, Summer'!B$7</f>
        <v>7.441790445604175</v>
      </c>
      <c r="C6" s="9">
        <f>VLOOKUP($A6,'RES installed'!$A$2:$C$7,3,FALSE)*'[1]Profiles, RES, Summer'!C$7</f>
        <v>6.694098755519871</v>
      </c>
      <c r="D6" s="9">
        <f>VLOOKUP($A6,'RES installed'!$A$2:$C$7,3,FALSE)*'[1]Profiles, RES, Summer'!D$7</f>
        <v>5.5901244480128458</v>
      </c>
      <c r="E6" s="9">
        <f>VLOOKUP($A6,'RES installed'!$A$2:$C$7,3,FALSE)*'[1]Profiles, RES, Summer'!E$7</f>
        <v>5.2840224809313527</v>
      </c>
      <c r="F6" s="9">
        <f>VLOOKUP($A6,'RES installed'!$A$2:$C$7,3,FALSE)*'[1]Profiles, RES, Summer'!F$7</f>
        <v>5.1987153753512638</v>
      </c>
      <c r="G6" s="9">
        <f>VLOOKUP($A6,'RES installed'!$A$2:$C$7,3,FALSE)*'[1]Profiles, RES, Summer'!G$7</f>
        <v>5.8309915696507426</v>
      </c>
      <c r="H6" s="9">
        <f>VLOOKUP($A6,'RES installed'!$A$2:$C$7,3,FALSE)*'[1]Profiles, RES, Summer'!H$7</f>
        <v>6.4281413087113606</v>
      </c>
      <c r="I6" s="9">
        <f>VLOOKUP($A6,'RES installed'!$A$2:$C$7,3,FALSE)*'[1]Profiles, RES, Summer'!I$7</f>
        <v>6.6489361702127656</v>
      </c>
      <c r="J6" s="9">
        <f>VLOOKUP($A6,'RES installed'!$A$2:$C$7,3,FALSE)*'[1]Profiles, RES, Summer'!J$7</f>
        <v>5.4044560417503007</v>
      </c>
      <c r="K6" s="9">
        <f>VLOOKUP($A6,'RES installed'!$A$2:$C$7,3,FALSE)*'[1]Profiles, RES, Summer'!K$7</f>
        <v>4.205138498594942</v>
      </c>
      <c r="L6" s="9">
        <f>VLOOKUP($A6,'RES installed'!$A$2:$C$7,3,FALSE)*'[1]Profiles, RES, Summer'!L$7</f>
        <v>3.7836210357286229</v>
      </c>
      <c r="M6" s="9">
        <f>VLOOKUP($A6,'RES installed'!$A$2:$C$7,3,FALSE)*'[1]Profiles, RES, Summer'!M$7</f>
        <v>3.3771577679646727</v>
      </c>
      <c r="N6" s="9">
        <f>VLOOKUP($A6,'RES installed'!$A$2:$C$7,3,FALSE)*'[1]Profiles, RES, Summer'!N$7</f>
        <v>3.6581694098755522</v>
      </c>
      <c r="O6" s="9">
        <f>VLOOKUP($A6,'RES installed'!$A$2:$C$7,3,FALSE)*'[1]Profiles, RES, Summer'!O$7</f>
        <v>4.8675230830991563</v>
      </c>
      <c r="P6" s="9">
        <f>VLOOKUP($A6,'RES installed'!$A$2:$C$7,3,FALSE)*'[1]Profiles, RES, Summer'!P$7</f>
        <v>6.1220393416298675</v>
      </c>
      <c r="Q6" s="9">
        <f>VLOOKUP($A6,'RES installed'!$A$2:$C$7,3,FALSE)*'[1]Profiles, RES, Summer'!Q$7</f>
        <v>6.4231232436772379</v>
      </c>
      <c r="R6" s="9">
        <f>VLOOKUP($A6,'RES installed'!$A$2:$C$7,3,FALSE)*'[1]Profiles, RES, Summer'!R$7</f>
        <v>6.9349658771577687</v>
      </c>
      <c r="S6" s="9">
        <f>VLOOKUP($A6,'RES installed'!$A$2:$C$7,3,FALSE)*'[1]Profiles, RES, Summer'!S$7</f>
        <v>7.2159775190686473</v>
      </c>
      <c r="T6" s="9">
        <f>VLOOKUP($A6,'RES installed'!$A$2:$C$7,3,FALSE)*'[1]Profiles, RES, Summer'!T$7</f>
        <v>7.3966278602970696</v>
      </c>
      <c r="U6" s="9">
        <f>VLOOKUP($A6,'RES installed'!$A$2:$C$7,3,FALSE)*'[1]Profiles, RES, Summer'!U$7</f>
        <v>8.4755118426334803</v>
      </c>
      <c r="V6" s="9">
        <f>VLOOKUP($A6,'RES installed'!$A$2:$C$7,3,FALSE)*'[1]Profiles, RES, Summer'!V$7</f>
        <v>9.5343235648334002</v>
      </c>
      <c r="W6" s="9">
        <f>VLOOKUP($A6,'RES installed'!$A$2:$C$7,3,FALSE)*'[1]Profiles, RES, Summer'!W$7</f>
        <v>9.2081493376154153</v>
      </c>
      <c r="X6" s="9">
        <f>VLOOKUP($A6,'RES installed'!$A$2:$C$7,3,FALSE)*'[1]Profiles, RES, Summer'!X$7</f>
        <v>8.7213970293054999</v>
      </c>
      <c r="Y6" s="9">
        <f>VLOOKUP($A6,'RES installed'!$A$2:$C$7,3,FALSE)*'[1]Profiles, RES, Summer'!Y$7</f>
        <v>8.5658370132476911</v>
      </c>
    </row>
    <row r="7" spans="1:25" x14ac:dyDescent="0.3">
      <c r="A7" s="8">
        <v>6</v>
      </c>
      <c r="B7" s="9">
        <f>VLOOKUP($A7,'RES installed'!$A$2:$C$7,3,FALSE)*'[1]Profiles, RES, Summer'!B$7</f>
        <v>7.441790445604175</v>
      </c>
      <c r="C7" s="9">
        <f>VLOOKUP($A7,'RES installed'!$A$2:$C$7,3,FALSE)*'[1]Profiles, RES, Summer'!C$7</f>
        <v>6.694098755519871</v>
      </c>
      <c r="D7" s="9">
        <f>VLOOKUP($A7,'RES installed'!$A$2:$C$7,3,FALSE)*'[1]Profiles, RES, Summer'!D$7</f>
        <v>5.5901244480128458</v>
      </c>
      <c r="E7" s="9">
        <f>VLOOKUP($A7,'RES installed'!$A$2:$C$7,3,FALSE)*'[1]Profiles, RES, Summer'!E$7</f>
        <v>5.2840224809313527</v>
      </c>
      <c r="F7" s="9">
        <f>VLOOKUP($A7,'RES installed'!$A$2:$C$7,3,FALSE)*'[1]Profiles, RES, Summer'!F$7</f>
        <v>5.1987153753512638</v>
      </c>
      <c r="G7" s="9">
        <f>VLOOKUP($A7,'RES installed'!$A$2:$C$7,3,FALSE)*'[1]Profiles, RES, Summer'!G$7</f>
        <v>5.8309915696507426</v>
      </c>
      <c r="H7" s="9">
        <f>VLOOKUP($A7,'RES installed'!$A$2:$C$7,3,FALSE)*'[1]Profiles, RES, Summer'!H$7</f>
        <v>6.4281413087113606</v>
      </c>
      <c r="I7" s="9">
        <f>VLOOKUP($A7,'RES installed'!$A$2:$C$7,3,FALSE)*'[1]Profiles, RES, Summer'!I$7</f>
        <v>6.6489361702127656</v>
      </c>
      <c r="J7" s="9">
        <f>VLOOKUP($A7,'RES installed'!$A$2:$C$7,3,FALSE)*'[1]Profiles, RES, Summer'!J$7</f>
        <v>5.4044560417503007</v>
      </c>
      <c r="K7" s="9">
        <f>VLOOKUP($A7,'RES installed'!$A$2:$C$7,3,FALSE)*'[1]Profiles, RES, Summer'!K$7</f>
        <v>4.205138498594942</v>
      </c>
      <c r="L7" s="9">
        <f>VLOOKUP($A7,'RES installed'!$A$2:$C$7,3,FALSE)*'[1]Profiles, RES, Summer'!L$7</f>
        <v>3.7836210357286229</v>
      </c>
      <c r="M7" s="9">
        <f>VLOOKUP($A7,'RES installed'!$A$2:$C$7,3,FALSE)*'[1]Profiles, RES, Summer'!M$7</f>
        <v>3.3771577679646727</v>
      </c>
      <c r="N7" s="9">
        <f>VLOOKUP($A7,'RES installed'!$A$2:$C$7,3,FALSE)*'[1]Profiles, RES, Summer'!N$7</f>
        <v>3.6581694098755522</v>
      </c>
      <c r="O7" s="9">
        <f>VLOOKUP($A7,'RES installed'!$A$2:$C$7,3,FALSE)*'[1]Profiles, RES, Summer'!O$7</f>
        <v>4.8675230830991563</v>
      </c>
      <c r="P7" s="9">
        <f>VLOOKUP($A7,'RES installed'!$A$2:$C$7,3,FALSE)*'[1]Profiles, RES, Summer'!P$7</f>
        <v>6.1220393416298675</v>
      </c>
      <c r="Q7" s="9">
        <f>VLOOKUP($A7,'RES installed'!$A$2:$C$7,3,FALSE)*'[1]Profiles, RES, Summer'!Q$7</f>
        <v>6.4231232436772379</v>
      </c>
      <c r="R7" s="9">
        <f>VLOOKUP($A7,'RES installed'!$A$2:$C$7,3,FALSE)*'[1]Profiles, RES, Summer'!R$7</f>
        <v>6.9349658771577687</v>
      </c>
      <c r="S7" s="9">
        <f>VLOOKUP($A7,'RES installed'!$A$2:$C$7,3,FALSE)*'[1]Profiles, RES, Summer'!S$7</f>
        <v>7.2159775190686473</v>
      </c>
      <c r="T7" s="9">
        <f>VLOOKUP($A7,'RES installed'!$A$2:$C$7,3,FALSE)*'[1]Profiles, RES, Summer'!T$7</f>
        <v>7.3966278602970696</v>
      </c>
      <c r="U7" s="9">
        <f>VLOOKUP($A7,'RES installed'!$A$2:$C$7,3,FALSE)*'[1]Profiles, RES, Summer'!U$7</f>
        <v>8.4755118426334803</v>
      </c>
      <c r="V7" s="9">
        <f>VLOOKUP($A7,'RES installed'!$A$2:$C$7,3,FALSE)*'[1]Profiles, RES, Summer'!V$7</f>
        <v>9.5343235648334002</v>
      </c>
      <c r="W7" s="9">
        <f>VLOOKUP($A7,'RES installed'!$A$2:$C$7,3,FALSE)*'[1]Profiles, RES, Summer'!W$7</f>
        <v>9.2081493376154153</v>
      </c>
      <c r="X7" s="9">
        <f>VLOOKUP($A7,'RES installed'!$A$2:$C$7,3,FALSE)*'[1]Profiles, RES, Summer'!X$7</f>
        <v>8.7213970293054999</v>
      </c>
      <c r="Y7" s="9">
        <f>VLOOKUP($A7,'RES installed'!$A$2:$C$7,3,FALSE)*'[1]Profiles, RES, Summer'!Y$7</f>
        <v>8.5658370132476911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3.7907505686125853E-3</v>
      </c>
      <c r="H10" s="6">
        <f>VLOOKUP($A10,'RES installed'!$A$2:$C$7,3,FALSE)*'[1]Profiles, RES, Summer'!H$4</f>
        <v>0.46626231993934797</v>
      </c>
      <c r="I10" s="6">
        <f>VLOOKUP($A10,'RES installed'!$A$2:$C$7,3,FALSE)*'[1]Profiles, RES, Summer'!I$4</f>
        <v>2.206216830932525</v>
      </c>
      <c r="J10" s="6">
        <f>VLOOKUP($A10,'RES installed'!$A$2:$C$7,3,FALSE)*'[1]Profiles, RES, Summer'!J$4</f>
        <v>4.8028809704321453</v>
      </c>
      <c r="K10" s="6">
        <f>VLOOKUP($A10,'RES installed'!$A$2:$C$7,3,FALSE)*'[1]Profiles, RES, Summer'!K$4</f>
        <v>7.4147081122062168</v>
      </c>
      <c r="L10" s="6">
        <f>VLOOKUP($A10,'RES installed'!$A$2:$C$7,3,FALSE)*'[1]Profiles, RES, Summer'!L$4</f>
        <v>9.1015921152388159</v>
      </c>
      <c r="M10" s="6">
        <f>VLOOKUP($A10,'RES installed'!$A$2:$C$7,3,FALSE)*'[1]Profiles, RES, Summer'!M$4</f>
        <v>9.7346474601971185</v>
      </c>
      <c r="N10" s="6">
        <f>VLOOKUP($A10,'RES installed'!$A$2:$C$7,3,FALSE)*'[1]Profiles, RES, Summer'!N$4</f>
        <v>10</v>
      </c>
      <c r="O10" s="6">
        <f>VLOOKUP($A10,'RES installed'!$A$2:$C$7,3,FALSE)*'[1]Profiles, RES, Summer'!O$4</f>
        <v>9.8256254738438216</v>
      </c>
      <c r="P10" s="6">
        <f>VLOOKUP($A10,'RES installed'!$A$2:$C$7,3,FALSE)*'[1]Profiles, RES, Summer'!P$4</f>
        <v>9.3290371493555728</v>
      </c>
      <c r="Q10" s="6">
        <f>VLOOKUP($A10,'RES installed'!$A$2:$C$7,3,FALSE)*'[1]Profiles, RES, Summer'!Q$4</f>
        <v>8.2562547384382121</v>
      </c>
      <c r="R10" s="6">
        <f>VLOOKUP($A10,'RES installed'!$A$2:$C$7,3,FALSE)*'[1]Profiles, RES, Summer'!R$4</f>
        <v>6.4859742228961341</v>
      </c>
      <c r="S10" s="6">
        <f>VLOOKUP($A10,'RES installed'!$A$2:$C$7,3,FALSE)*'[1]Profiles, RES, Summer'!S$4</f>
        <v>3.858984078847612</v>
      </c>
      <c r="T10" s="6">
        <f>VLOOKUP($A10,'RES installed'!$A$2:$C$7,3,FALSE)*'[1]Profiles, RES, Summer'!T$4</f>
        <v>1.178923426838514</v>
      </c>
      <c r="U10" s="6">
        <f>VLOOKUP($A10,'RES installed'!$A$2:$C$7,3,FALSE)*'[1]Profiles, RES, Summer'!U$4</f>
        <v>5.3070507960576198E-2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-15.056115215241052</v>
      </c>
      <c r="C2" s="2">
        <f>('[1]Qc, Winter, S2'!C2*Main!$B$5)</f>
        <v>-16.363929680958663</v>
      </c>
      <c r="D2" s="2">
        <f>('[1]Qc, Winter, S2'!D2*Main!$B$5)</f>
        <v>-17.626212016606868</v>
      </c>
      <c r="E2" s="2">
        <f>('[1]Qc, Winter, S2'!E2*Main!$B$5)</f>
        <v>-17.497897711631627</v>
      </c>
      <c r="F2" s="2">
        <f>('[1]Qc, Winter, S2'!F2*Main!$B$5)</f>
        <v>-18.111115703771976</v>
      </c>
      <c r="G2" s="2">
        <f>('[1]Qc, Winter, S2'!G2*Main!$B$5)</f>
        <v>-16.122302209593265</v>
      </c>
      <c r="H2" s="2">
        <f>('[1]Qc, Winter, S2'!H2*Main!$B$5)</f>
        <v>-12.006045924814925</v>
      </c>
      <c r="I2" s="2">
        <f>('[1]Qc, Winter, S2'!I2*Main!$B$5)</f>
        <v>-4.9419273934589665</v>
      </c>
      <c r="J2" s="2">
        <f>('[1]Qc, Winter, S2'!J2*Main!$B$5)</f>
        <v>-1.4553691955863335</v>
      </c>
      <c r="K2" s="2">
        <f>('[1]Qc, Winter, S2'!K2*Main!$B$5)</f>
        <v>-0.22766829260707089</v>
      </c>
      <c r="L2" s="2">
        <f>('[1]Qc, Winter, S2'!L2*Main!$B$5)</f>
        <v>-2.0438761404101076</v>
      </c>
      <c r="M2" s="2">
        <f>('[1]Qc, Winter, S2'!M2*Main!$B$5)</f>
        <v>-1.5026180482641587</v>
      </c>
      <c r="N2" s="2">
        <f>('[1]Qc, Winter, S2'!N2*Main!$B$5)</f>
        <v>-2.0798278899257352</v>
      </c>
      <c r="O2" s="2">
        <f>('[1]Qc, Winter, S2'!O2*Main!$B$5)</f>
        <v>-2.0980651950176261</v>
      </c>
      <c r="P2" s="2">
        <f>('[1]Qc, Winter, S2'!P2*Main!$B$5)</f>
        <v>-5.3039680702000682</v>
      </c>
      <c r="Q2" s="2">
        <f>('[1]Qc, Winter, S2'!Q2*Main!$B$5)</f>
        <v>-7.6385490835804468</v>
      </c>
      <c r="R2" s="2">
        <f>('[1]Qc, Winter, S2'!R2*Main!$B$5)</f>
        <v>-6.7930943316582306</v>
      </c>
      <c r="S2" s="2">
        <f>('[1]Qc, Winter, S2'!S2*Main!$B$5)</f>
        <v>-2.3188415565942715</v>
      </c>
      <c r="T2" s="2">
        <f>('[1]Qc, Winter, S2'!T2*Main!$B$5)</f>
        <v>-3.3730829722091644</v>
      </c>
      <c r="U2" s="2">
        <f>('[1]Qc, Winter, S2'!U2*Main!$B$5)</f>
        <v>-4.2401265017160448</v>
      </c>
      <c r="V2" s="2">
        <f>('[1]Qc, Winter, S2'!V2*Main!$B$5)</f>
        <v>-6.6604873312749557</v>
      </c>
      <c r="W2" s="2">
        <f>('[1]Qc, Winter, S2'!W2*Main!$B$5)</f>
        <v>-8.6457451040760951</v>
      </c>
      <c r="X2" s="2">
        <f>('[1]Qc, Winter, S2'!X2*Main!$B$5)</f>
        <v>-11.599442969584617</v>
      </c>
      <c r="Y2" s="2">
        <f>('[1]Qc, Winter, S2'!Y2*Main!$B$5)</f>
        <v>-13.05615979371937</v>
      </c>
    </row>
    <row r="3" spans="1:25" x14ac:dyDescent="0.3">
      <c r="A3">
        <v>2</v>
      </c>
      <c r="B3" s="2">
        <f>('[1]Qc, Winter, S2'!B3*Main!$B$5)</f>
        <v>17.05770788096574</v>
      </c>
      <c r="C3" s="2">
        <f>('[1]Qc, Winter, S2'!C3*Main!$B$5)</f>
        <v>21.129634987733972</v>
      </c>
      <c r="D3" s="2">
        <f>('[1]Qc, Winter, S2'!D3*Main!$B$5)</f>
        <v>21.129634987733972</v>
      </c>
      <c r="E3" s="2">
        <f>('[1]Qc, Winter, S2'!E3*Main!$B$5)</f>
        <v>21.129634987733972</v>
      </c>
      <c r="F3" s="2">
        <f>('[1]Qc, Winter, S2'!F3*Main!$B$5)</f>
        <v>21.129634987733972</v>
      </c>
      <c r="G3" s="2">
        <f>('[1]Qc, Winter, S2'!G3*Main!$B$5)</f>
        <v>17.12035518868915</v>
      </c>
      <c r="H3" s="2">
        <f>('[1]Qc, Winter, S2'!H3*Main!$B$5)</f>
        <v>7.765369026189834</v>
      </c>
      <c r="I3" s="2">
        <f>('[1]Qc, Winter, S2'!I3*Main!$B$5)</f>
        <v>0.99971077544454401</v>
      </c>
      <c r="J3" s="2">
        <f>('[1]Qc, Winter, S2'!J3*Main!$B$5)</f>
        <v>-5.8494682716159643</v>
      </c>
      <c r="K3" s="2">
        <f>('[1]Qc, Winter, S2'!K3*Main!$B$5)</f>
        <v>-5.8494682716159643</v>
      </c>
      <c r="L3" s="2">
        <f>('[1]Qc, Winter, S2'!L3*Main!$B$5)</f>
        <v>-0.50376187288953067</v>
      </c>
      <c r="M3" s="2">
        <f>('[1]Qc, Winter, S2'!M3*Main!$B$5)</f>
        <v>-6.1000575025096078</v>
      </c>
      <c r="N3" s="2">
        <f>('[1]Qc, Winter, S2'!N3*Main!$B$5)</f>
        <v>-6.1000575025096078</v>
      </c>
      <c r="O3" s="2">
        <f>('[1]Qc, Winter, S2'!O3*Main!$B$5)</f>
        <v>-4.7218660310123921</v>
      </c>
      <c r="P3" s="2">
        <f>('[1]Qc, Winter, S2'!P3*Main!$B$5)</f>
        <v>-0.58729161652074524</v>
      </c>
      <c r="Q3" s="2">
        <f>('[1]Qc, Winter, S2'!Q3*Main!$B$5)</f>
        <v>3.5472693593609392</v>
      </c>
      <c r="R3" s="2">
        <f>('[1]Qc, Winter, S2'!R3*Main!$B$5)</f>
        <v>4.9254563513215004</v>
      </c>
      <c r="S3" s="2">
        <f>('[1]Qc, Winter, S2'!S3*Main!$B$5)</f>
        <v>4.9254563513215004</v>
      </c>
      <c r="T3" s="2">
        <f>('[1]Qc, Winter, S2'!T3*Main!$B$5)</f>
        <v>4.9254563513215004</v>
      </c>
      <c r="U3" s="2">
        <f>('[1]Qc, Winter, S2'!U3*Main!$B$5)</f>
        <v>4.9254563513215004</v>
      </c>
      <c r="V3" s="2">
        <f>('[1]Qc, Winter, S2'!V3*Main!$B$5)</f>
        <v>4.9254563513215004</v>
      </c>
      <c r="W3" s="2">
        <f>('[1]Qc, Winter, S2'!W3*Main!$B$5)</f>
        <v>10.271162703018678</v>
      </c>
      <c r="X3" s="2">
        <f>('[1]Qc, Winter, S2'!X3*Main!$B$5)</f>
        <v>15.700398845376325</v>
      </c>
      <c r="Y3" s="2">
        <f>('[1]Qc, Winter, S2'!Y3*Main!$B$5)</f>
        <v>15.700398845376325</v>
      </c>
    </row>
    <row r="4" spans="1:25" x14ac:dyDescent="0.3">
      <c r="A4">
        <v>3</v>
      </c>
      <c r="B4" s="2">
        <f>('[1]Qc, Winter, S2'!B4*Main!$B$5)</f>
        <v>11.574482421936855</v>
      </c>
      <c r="C4" s="2">
        <f>('[1]Qc, Winter, S2'!C4*Main!$B$5)</f>
        <v>8.9282377881245676</v>
      </c>
      <c r="D4" s="2">
        <f>('[1]Qc, Winter, S2'!D4*Main!$B$5)</f>
        <v>7.64302845602798</v>
      </c>
      <c r="E4" s="2">
        <f>('[1]Qc, Winter, S2'!E4*Main!$B$5)</f>
        <v>7.4792112774647856</v>
      </c>
      <c r="F4" s="2">
        <f>('[1]Qc, Winter, S2'!F4*Main!$B$5)</f>
        <v>8.5005781307191786</v>
      </c>
      <c r="G4" s="2">
        <f>('[1]Qc, Winter, S2'!G4*Main!$B$5)</f>
        <v>10.554639074620864</v>
      </c>
      <c r="H4" s="2">
        <f>('[1]Qc, Winter, S2'!H4*Main!$B$5)</f>
        <v>16.375609031551523</v>
      </c>
      <c r="I4" s="2">
        <f>('[1]Qc, Winter, S2'!I4*Main!$B$5)</f>
        <v>19.991485272317586</v>
      </c>
      <c r="J4" s="2">
        <f>('[1]Qc, Winter, S2'!J4*Main!$B$5)</f>
        <v>23.097329591085849</v>
      </c>
      <c r="K4" s="2">
        <f>('[1]Qc, Winter, S2'!K4*Main!$B$5)</f>
        <v>25.434410079217702</v>
      </c>
      <c r="L4" s="2">
        <f>('[1]Qc, Winter, S2'!L4*Main!$B$5)</f>
        <v>25.64905699701394</v>
      </c>
      <c r="M4" s="2">
        <f>('[1]Qc, Winter, S2'!M4*Main!$B$5)</f>
        <v>25.189148642329467</v>
      </c>
      <c r="N4" s="2">
        <f>('[1]Qc, Winter, S2'!N4*Main!$B$5)</f>
        <v>25.296427920501159</v>
      </c>
      <c r="O4" s="2">
        <f>('[1]Qc, Winter, S2'!O4*Main!$B$5)</f>
        <v>25.038292419640619</v>
      </c>
      <c r="P4" s="2">
        <f>('[1]Qc, Winter, S2'!P4*Main!$B$5)</f>
        <v>22.58742990605294</v>
      </c>
      <c r="Q4" s="2">
        <f>('[1]Qc, Winter, S2'!Q4*Main!$B$5)</f>
        <v>21.460086659539048</v>
      </c>
      <c r="R4" s="2">
        <f>('[1]Qc, Winter, S2'!R4*Main!$B$5)</f>
        <v>22.146874725465263</v>
      </c>
      <c r="S4" s="2">
        <f>('[1]Qc, Winter, S2'!S4*Main!$B$5)</f>
        <v>30.185192839619958</v>
      </c>
      <c r="T4" s="2">
        <f>('[1]Qc, Winter, S2'!T4*Main!$B$5)</f>
        <v>30.14137309516353</v>
      </c>
      <c r="U4" s="2">
        <f>('[1]Qc, Winter, S2'!U4*Main!$B$5)</f>
        <v>29.221600155800392</v>
      </c>
      <c r="V4" s="2">
        <f>('[1]Qc, Winter, S2'!V4*Main!$B$5)</f>
        <v>27.047673411864178</v>
      </c>
      <c r="W4" s="2">
        <f>('[1]Qc, Winter, S2'!W4*Main!$B$5)</f>
        <v>24.054396994508775</v>
      </c>
      <c r="X4" s="2">
        <f>('[1]Qc, Winter, S2'!X4*Main!$B$5)</f>
        <v>19.619325198523228</v>
      </c>
      <c r="Y4" s="2">
        <f>('[1]Qc, Winter, S2'!Y4*Main!$B$5)</f>
        <v>15.051802007587757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-13.753182167768268</v>
      </c>
      <c r="C2" s="2">
        <f>('[1]Qc, Winter, S3'!C2*Main!$B$5)</f>
        <v>-14.947820381644931</v>
      </c>
      <c r="D2" s="2">
        <f>('[1]Qc, Winter, S3'!D2*Main!$B$5)</f>
        <v>-16.100866745938966</v>
      </c>
      <c r="E2" s="2">
        <f>('[1]Qc, Winter, S3'!E2*Main!$B$5)</f>
        <v>-15.983656563509658</v>
      </c>
      <c r="F2" s="2">
        <f>('[1]Qc, Winter, S3'!F2*Main!$B$5)</f>
        <v>-16.543807614022477</v>
      </c>
      <c r="G2" s="2">
        <f>('[1]Qc, Winter, S3'!G2*Main!$B$5)</f>
        <v>-14.727102979916923</v>
      </c>
      <c r="H2" s="2">
        <f>('[1]Qc, Winter, S3'!H2*Main!$B$5)</f>
        <v>-10.967061181321325</v>
      </c>
      <c r="I2" s="2">
        <f>('[1]Qc, Winter, S3'!I2*Main!$B$5)</f>
        <v>-4.5142605997942473</v>
      </c>
      <c r="J2" s="2">
        <f>('[1]Qc, Winter, S3'!J2*Main!$B$5)</f>
        <v>-1.329423784429824</v>
      </c>
      <c r="K2" s="2">
        <f>('[1]Qc, Winter, S3'!K2*Main!$B$5)</f>
        <v>-0.20796622882376664</v>
      </c>
      <c r="L2" s="2">
        <f>('[1]Qc, Winter, S3'!L2*Main!$B$5)</f>
        <v>-1.8670022436438483</v>
      </c>
      <c r="M2" s="2">
        <f>('[1]Qc, Winter, S3'!M2*Main!$B$5)</f>
        <v>-1.3725837940874526</v>
      </c>
      <c r="N2" s="2">
        <f>('[1]Qc, Winter, S3'!N2*Main!$B$5)</f>
        <v>-1.8998427840667771</v>
      </c>
      <c r="O2" s="2">
        <f>('[1]Qc, Winter, S3'!O2*Main!$B$5)</f>
        <v>-1.9165018608334081</v>
      </c>
      <c r="P2" s="2">
        <f>('[1]Qc, Winter, S3'!P2*Main!$B$5)</f>
        <v>-4.8449708333558306</v>
      </c>
      <c r="Q2" s="2">
        <f>('[1]Qc, Winter, S3'!Q2*Main!$B$5)</f>
        <v>-6.9775207975013691</v>
      </c>
      <c r="R2" s="2">
        <f>('[1]Qc, Winter, S3'!R2*Main!$B$5)</f>
        <v>-6.2052303991108841</v>
      </c>
      <c r="S2" s="2">
        <f>('[1]Qc, Winter, S3'!S2*Main!$B$5)</f>
        <v>-2.1181725757351519</v>
      </c>
      <c r="T2" s="2">
        <f>('[1]Qc, Winter, S3'!T2*Main!$B$5)</f>
        <v>-3.0811815611526021</v>
      </c>
      <c r="U2" s="2">
        <f>('[1]Qc, Winter, S3'!U2*Main!$B$5)</f>
        <v>-3.8731924775290789</v>
      </c>
      <c r="V2" s="2">
        <f>('[1]Qc, Winter, S3'!V2*Main!$B$5)</f>
        <v>-6.0840990045300076</v>
      </c>
      <c r="W2" s="2">
        <f>('[1]Qc, Winter, S3'!W2*Main!$B$5)</f>
        <v>-7.8975556239156637</v>
      </c>
      <c r="X2" s="2">
        <f>('[1]Qc, Winter, S3'!X2*Main!$B$5)</f>
        <v>-10.59564502029364</v>
      </c>
      <c r="Y2" s="2">
        <f>('[1]Qc, Winter, S3'!Y2*Main!$B$5)</f>
        <v>-11.926299811570578</v>
      </c>
    </row>
    <row r="3" spans="1:25" x14ac:dyDescent="0.3">
      <c r="A3">
        <v>2</v>
      </c>
      <c r="B3" s="2">
        <f>('[1]Qc, Winter, S3'!B3*Main!$B$5)</f>
        <v>15.581560083574471</v>
      </c>
      <c r="C3" s="2">
        <f>('[1]Qc, Winter, S3'!C3*Main!$B$5)</f>
        <v>19.301108883026224</v>
      </c>
      <c r="D3" s="2">
        <f>('[1]Qc, Winter, S3'!D3*Main!$B$5)</f>
        <v>19.301108883026224</v>
      </c>
      <c r="E3" s="2">
        <f>('[1]Qc, Winter, S3'!E3*Main!$B$5)</f>
        <v>19.301108883026224</v>
      </c>
      <c r="F3" s="2">
        <f>('[1]Qc, Winter, S3'!F3*Main!$B$5)</f>
        <v>19.301108883026224</v>
      </c>
      <c r="G3" s="2">
        <f>('[1]Qc, Winter, S3'!G3*Main!$B$5)</f>
        <v>15.638785989667973</v>
      </c>
      <c r="H3" s="2">
        <f>('[1]Qc, Winter, S3'!H3*Main!$B$5)</f>
        <v>7.0933659373849434</v>
      </c>
      <c r="I3" s="2">
        <f>('[1]Qc, Winter, S3'!I3*Main!$B$5)</f>
        <v>0.91319734295415078</v>
      </c>
      <c r="J3" s="2">
        <f>('[1]Qc, Winter, S3'!J3*Main!$B$5)</f>
        <v>-5.3432642865722748</v>
      </c>
      <c r="K3" s="2">
        <f>('[1]Qc, Winter, S3'!K3*Main!$B$5)</f>
        <v>-5.3432642865722748</v>
      </c>
      <c r="L3" s="2">
        <f>('[1]Qc, Winter, S3'!L3*Main!$B$5)</f>
        <v>-0.46016709542793666</v>
      </c>
      <c r="M3" s="2">
        <f>('[1]Qc, Winter, S3'!M3*Main!$B$5)</f>
        <v>-5.5721679109462752</v>
      </c>
      <c r="N3" s="2">
        <f>('[1]Qc, Winter, S3'!N3*Main!$B$5)</f>
        <v>-5.5721679109462752</v>
      </c>
      <c r="O3" s="2">
        <f>('[1]Qc, Winter, S3'!O3*Main!$B$5)</f>
        <v>-4.3132430090978575</v>
      </c>
      <c r="P3" s="2">
        <f>('[1]Qc, Winter, S3'!P3*Main!$B$5)</f>
        <v>-0.53646830355260378</v>
      </c>
      <c r="Q3" s="2">
        <f>('[1]Qc, Winter, S3'!Q3*Main!$B$5)</f>
        <v>3.2402941263393186</v>
      </c>
      <c r="R3" s="2">
        <f>('[1]Qc, Winter, S3'!R3*Main!$B$5)</f>
        <v>4.4992149363032938</v>
      </c>
      <c r="S3" s="2">
        <f>('[1]Qc, Winter, S3'!S3*Main!$B$5)</f>
        <v>4.4992149363032938</v>
      </c>
      <c r="T3" s="2">
        <f>('[1]Qc, Winter, S3'!T3*Main!$B$5)</f>
        <v>4.4992149363032938</v>
      </c>
      <c r="U3" s="2">
        <f>('[1]Qc, Winter, S3'!U3*Main!$B$5)</f>
        <v>4.4992149363032938</v>
      </c>
      <c r="V3" s="2">
        <f>('[1]Qc, Winter, S3'!V3*Main!$B$5)</f>
        <v>4.4992149363032938</v>
      </c>
      <c r="W3" s="2">
        <f>('[1]Qc, Winter, S3'!W3*Main!$B$5)</f>
        <v>9.3823120844882144</v>
      </c>
      <c r="X3" s="2">
        <f>('[1]Qc, Winter, S3'!X3*Main!$B$5)</f>
        <v>14.34171048375722</v>
      </c>
      <c r="Y3" s="2">
        <f>('[1]Qc, Winter, S3'!Y3*Main!$B$5)</f>
        <v>14.34171048375722</v>
      </c>
    </row>
    <row r="4" spans="1:25" x14ac:dyDescent="0.3">
      <c r="A4">
        <v>3</v>
      </c>
      <c r="B4" s="2">
        <f>('[1]Qc, Winter, S3'!B4*Main!$B$5)</f>
        <v>10.572844520038474</v>
      </c>
      <c r="C4" s="2">
        <f>('[1]Qc, Winter, S3'!C4*Main!$B$5)</f>
        <v>8.1556018256907095</v>
      </c>
      <c r="D4" s="2">
        <f>('[1]Qc, Winter, S3'!D4*Main!$B$5)</f>
        <v>6.9816125319486355</v>
      </c>
      <c r="E4" s="2">
        <f>('[1]Qc, Winter, S3'!E4*Main!$B$5)</f>
        <v>6.831971839991871</v>
      </c>
      <c r="F4" s="2">
        <f>('[1]Qc, Winter, S3'!F4*Main!$B$5)</f>
        <v>7.7649511770992499</v>
      </c>
      <c r="G4" s="2">
        <f>('[1]Qc, Winter, S3'!G4*Main!$B$5)</f>
        <v>9.6412568470094424</v>
      </c>
      <c r="H4" s="2">
        <f>('[1]Qc, Winter, S3'!H4*Main!$B$5)</f>
        <v>14.958489019205718</v>
      </c>
      <c r="I4" s="2">
        <f>('[1]Qc, Winter, S3'!I4*Main!$B$5)</f>
        <v>18.261452892982405</v>
      </c>
      <c r="J4" s="2">
        <f>('[1]Qc, Winter, S3'!J4*Main!$B$5)</f>
        <v>21.098522222626496</v>
      </c>
      <c r="K4" s="2">
        <f>('[1]Qc, Winter, S3'!K4*Main!$B$5)</f>
        <v>23.233355360823857</v>
      </c>
      <c r="L4" s="2">
        <f>('[1]Qc, Winter, S3'!L4*Main!$B$5)</f>
        <v>23.42942706458004</v>
      </c>
      <c r="M4" s="2">
        <f>('[1]Qc, Winter, S3'!M4*Main!$B$5)</f>
        <v>23.009318471358643</v>
      </c>
      <c r="N4" s="2">
        <f>('[1]Qc, Winter, S3'!N4*Main!$B$5)</f>
        <v>23.107313965842405</v>
      </c>
      <c r="O4" s="2">
        <f>('[1]Qc, Winter, S3'!O4*Main!$B$5)</f>
        <v>22.871517114094793</v>
      </c>
      <c r="P4" s="2">
        <f>('[1]Qc, Winter, S3'!P4*Main!$B$5)</f>
        <v>20.632748471875278</v>
      </c>
      <c r="Q4" s="2">
        <f>('[1]Qc, Winter, S3'!Q4*Main!$B$5)</f>
        <v>19.602963775540474</v>
      </c>
      <c r="R4" s="2">
        <f>('[1]Qc, Winter, S3'!R4*Main!$B$5)</f>
        <v>20.230318258838459</v>
      </c>
      <c r="S4" s="2">
        <f>('[1]Qc, Winter, S3'!S4*Main!$B$5)</f>
        <v>27.573012690037462</v>
      </c>
      <c r="T4" s="2">
        <f>('[1]Qc, Winter, S3'!T4*Main!$B$5)</f>
        <v>27.532985038851297</v>
      </c>
      <c r="U4" s="2">
        <f>('[1]Qc, Winter, S3'!U4*Main!$B$5)</f>
        <v>26.692807834625356</v>
      </c>
      <c r="V4" s="2">
        <f>('[1]Qc, Winter, S3'!V4*Main!$B$5)</f>
        <v>24.707009366606702</v>
      </c>
      <c r="W4" s="2">
        <f>('[1]Qc, Winter, S3'!W4*Main!$B$5)</f>
        <v>21.972766485368592</v>
      </c>
      <c r="X4" s="2">
        <f>('[1]Qc, Winter, S3'!X4*Main!$B$5)</f>
        <v>17.921498979420253</v>
      </c>
      <c r="Y4" s="2">
        <f>('[1]Qc, Winter, S3'!Y4*Main!$B$5)</f>
        <v>13.749242218469584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13.553793657165796</v>
      </c>
      <c r="C5" s="9">
        <f>VLOOKUP($A5,'RES installed'!$A$2:$C$7,3,FALSE)*'[1]Profiles, RES, Winter'!C$5</f>
        <v>14.582496989160978</v>
      </c>
      <c r="D5" s="9">
        <f>VLOOKUP($A5,'RES installed'!$A$2:$C$7,3,FALSE)*'[1]Profiles, RES, Winter'!D$5</f>
        <v>14.507226013649138</v>
      </c>
      <c r="E5" s="9">
        <f>VLOOKUP($A5,'RES installed'!$A$2:$C$7,3,FALSE)*'[1]Profiles, RES, Winter'!E$5</f>
        <v>14.537334403853874</v>
      </c>
      <c r="F5" s="9">
        <f>VLOOKUP($A5,'RES installed'!$A$2:$C$7,3,FALSE)*'[1]Profiles, RES, Winter'!F$5</f>
        <v>15.049177037334404</v>
      </c>
      <c r="G5" s="9">
        <f>VLOOKUP($A5,'RES installed'!$A$2:$C$7,3,FALSE)*'[1]Profiles, RES, Winter'!G$5</f>
        <v>15.887193898032919</v>
      </c>
      <c r="H5" s="9">
        <f>VLOOKUP($A5,'RES installed'!$A$2:$C$7,3,FALSE)*'[1]Profiles, RES, Winter'!H$5</f>
        <v>16.925933360096344</v>
      </c>
      <c r="I5" s="9">
        <f>VLOOKUP($A5,'RES installed'!$A$2:$C$7,3,FALSE)*'[1]Profiles, RES, Winter'!I$5</f>
        <v>16.956041750301086</v>
      </c>
      <c r="J5" s="9">
        <f>VLOOKUP($A5,'RES installed'!$A$2:$C$7,3,FALSE)*'[1]Profiles, RES, Winter'!J$5</f>
        <v>16.805499799277399</v>
      </c>
      <c r="K5" s="9">
        <f>VLOOKUP($A5,'RES installed'!$A$2:$C$7,3,FALSE)*'[1]Profiles, RES, Winter'!K$5</f>
        <v>15.771778402248094</v>
      </c>
      <c r="L5" s="9">
        <f>VLOOKUP($A5,'RES installed'!$A$2:$C$7,3,FALSE)*'[1]Profiles, RES, Winter'!L$5</f>
        <v>13.75451625853071</v>
      </c>
      <c r="M5" s="9">
        <f>VLOOKUP($A5,'RES installed'!$A$2:$C$7,3,FALSE)*'[1]Profiles, RES, Winter'!M$5</f>
        <v>12.655560016057807</v>
      </c>
      <c r="N5" s="9">
        <f>VLOOKUP($A5,'RES installed'!$A$2:$C$7,3,FALSE)*'[1]Profiles, RES, Winter'!N$5</f>
        <v>12.158771577679648</v>
      </c>
      <c r="O5" s="9">
        <f>VLOOKUP($A5,'RES installed'!$A$2:$C$7,3,FALSE)*'[1]Profiles, RES, Winter'!O$5</f>
        <v>11.330790847049379</v>
      </c>
      <c r="P5" s="9">
        <f>VLOOKUP($A5,'RES installed'!$A$2:$C$7,3,FALSE)*'[1]Profiles, RES, Winter'!P$5</f>
        <v>10.357286230429546</v>
      </c>
      <c r="Q5" s="9">
        <f>VLOOKUP($A5,'RES installed'!$A$2:$C$7,3,FALSE)*'[1]Profiles, RES, Winter'!Q$5</f>
        <v>10.447611401043758</v>
      </c>
      <c r="R5" s="9">
        <f>VLOOKUP($A5,'RES installed'!$A$2:$C$7,3,FALSE)*'[1]Profiles, RES, Winter'!R$5</f>
        <v>10.839020473705339</v>
      </c>
      <c r="S5" s="9">
        <f>VLOOKUP($A5,'RES installed'!$A$2:$C$7,3,FALSE)*'[1]Profiles, RES, Winter'!S$5</f>
        <v>12.489963869931755</v>
      </c>
      <c r="T5" s="9">
        <f>VLOOKUP($A5,'RES installed'!$A$2:$C$7,3,FALSE)*'[1]Profiles, RES, Winter'!T$5</f>
        <v>13.52368526696106</v>
      </c>
      <c r="U5" s="9">
        <f>VLOOKUP($A5,'RES installed'!$A$2:$C$7,3,FALSE)*'[1]Profiles, RES, Winter'!U$5</f>
        <v>13.85989562424729</v>
      </c>
      <c r="V5" s="9">
        <f>VLOOKUP($A5,'RES installed'!$A$2:$C$7,3,FALSE)*'[1]Profiles, RES, Winter'!V$5</f>
        <v>13.403251706142111</v>
      </c>
      <c r="W5" s="9">
        <f>VLOOKUP($A5,'RES installed'!$A$2:$C$7,3,FALSE)*'[1]Profiles, RES, Winter'!W$5</f>
        <v>12.675632276194298</v>
      </c>
      <c r="X5" s="9">
        <f>VLOOKUP($A5,'RES installed'!$A$2:$C$7,3,FALSE)*'[1]Profiles, RES, Winter'!X$5</f>
        <v>12.811120032115616</v>
      </c>
      <c r="Y5" s="9">
        <f>VLOOKUP($A5,'RES installed'!$A$2:$C$7,3,FALSE)*'[1]Profiles, RES, Winter'!Y$5</f>
        <v>13.338016860698515</v>
      </c>
    </row>
    <row r="6" spans="1:25" x14ac:dyDescent="0.3">
      <c r="A6" s="8">
        <v>5</v>
      </c>
      <c r="B6" s="9">
        <f>VLOOKUP($A6,'RES installed'!$A$2:$C$7,3,FALSE)*'[1]Profiles, RES, Winter'!B$5</f>
        <v>13.553793657165796</v>
      </c>
      <c r="C6" s="9">
        <f>VLOOKUP($A6,'RES installed'!$A$2:$C$7,3,FALSE)*'[1]Profiles, RES, Winter'!C$5</f>
        <v>14.582496989160978</v>
      </c>
      <c r="D6" s="9">
        <f>VLOOKUP($A6,'RES installed'!$A$2:$C$7,3,FALSE)*'[1]Profiles, RES, Winter'!D$5</f>
        <v>14.507226013649138</v>
      </c>
      <c r="E6" s="9">
        <f>VLOOKUP($A6,'RES installed'!$A$2:$C$7,3,FALSE)*'[1]Profiles, RES, Winter'!E$5</f>
        <v>14.537334403853874</v>
      </c>
      <c r="F6" s="9">
        <f>VLOOKUP($A6,'RES installed'!$A$2:$C$7,3,FALSE)*'[1]Profiles, RES, Winter'!F$5</f>
        <v>15.049177037334404</v>
      </c>
      <c r="G6" s="9">
        <f>VLOOKUP($A6,'RES installed'!$A$2:$C$7,3,FALSE)*'[1]Profiles, RES, Winter'!G$5</f>
        <v>15.887193898032919</v>
      </c>
      <c r="H6" s="9">
        <f>VLOOKUP($A6,'RES installed'!$A$2:$C$7,3,FALSE)*'[1]Profiles, RES, Winter'!H$5</f>
        <v>16.925933360096344</v>
      </c>
      <c r="I6" s="9">
        <f>VLOOKUP($A6,'RES installed'!$A$2:$C$7,3,FALSE)*'[1]Profiles, RES, Winter'!I$5</f>
        <v>16.956041750301086</v>
      </c>
      <c r="J6" s="9">
        <f>VLOOKUP($A6,'RES installed'!$A$2:$C$7,3,FALSE)*'[1]Profiles, RES, Winter'!J$5</f>
        <v>16.805499799277399</v>
      </c>
      <c r="K6" s="9">
        <f>VLOOKUP($A6,'RES installed'!$A$2:$C$7,3,FALSE)*'[1]Profiles, RES, Winter'!K$5</f>
        <v>15.771778402248094</v>
      </c>
      <c r="L6" s="9">
        <f>VLOOKUP($A6,'RES installed'!$A$2:$C$7,3,FALSE)*'[1]Profiles, RES, Winter'!L$5</f>
        <v>13.75451625853071</v>
      </c>
      <c r="M6" s="9">
        <f>VLOOKUP($A6,'RES installed'!$A$2:$C$7,3,FALSE)*'[1]Profiles, RES, Winter'!M$5</f>
        <v>12.655560016057807</v>
      </c>
      <c r="N6" s="9">
        <f>VLOOKUP($A6,'RES installed'!$A$2:$C$7,3,FALSE)*'[1]Profiles, RES, Winter'!N$5</f>
        <v>12.158771577679648</v>
      </c>
      <c r="O6" s="9">
        <f>VLOOKUP($A6,'RES installed'!$A$2:$C$7,3,FALSE)*'[1]Profiles, RES, Winter'!O$5</f>
        <v>11.330790847049379</v>
      </c>
      <c r="P6" s="9">
        <f>VLOOKUP($A6,'RES installed'!$A$2:$C$7,3,FALSE)*'[1]Profiles, RES, Winter'!P$5</f>
        <v>10.357286230429546</v>
      </c>
      <c r="Q6" s="9">
        <f>VLOOKUP($A6,'RES installed'!$A$2:$C$7,3,FALSE)*'[1]Profiles, RES, Winter'!Q$5</f>
        <v>10.447611401043758</v>
      </c>
      <c r="R6" s="9">
        <f>VLOOKUP($A6,'RES installed'!$A$2:$C$7,3,FALSE)*'[1]Profiles, RES, Winter'!R$5</f>
        <v>10.839020473705339</v>
      </c>
      <c r="S6" s="9">
        <f>VLOOKUP($A6,'RES installed'!$A$2:$C$7,3,FALSE)*'[1]Profiles, RES, Winter'!S$5</f>
        <v>12.489963869931755</v>
      </c>
      <c r="T6" s="9">
        <f>VLOOKUP($A6,'RES installed'!$A$2:$C$7,3,FALSE)*'[1]Profiles, RES, Winter'!T$5</f>
        <v>13.52368526696106</v>
      </c>
      <c r="U6" s="9">
        <f>VLOOKUP($A6,'RES installed'!$A$2:$C$7,3,FALSE)*'[1]Profiles, RES, Winter'!U$5</f>
        <v>13.85989562424729</v>
      </c>
      <c r="V6" s="9">
        <f>VLOOKUP($A6,'RES installed'!$A$2:$C$7,3,FALSE)*'[1]Profiles, RES, Winter'!V$5</f>
        <v>13.403251706142111</v>
      </c>
      <c r="W6" s="9">
        <f>VLOOKUP($A6,'RES installed'!$A$2:$C$7,3,FALSE)*'[1]Profiles, RES, Winter'!W$5</f>
        <v>12.675632276194298</v>
      </c>
      <c r="X6" s="9">
        <f>VLOOKUP($A6,'RES installed'!$A$2:$C$7,3,FALSE)*'[1]Profiles, RES, Winter'!X$5</f>
        <v>12.811120032115616</v>
      </c>
      <c r="Y6" s="9">
        <f>VLOOKUP($A6,'RES installed'!$A$2:$C$7,3,FALSE)*'[1]Profiles, RES, Winter'!Y$5</f>
        <v>13.338016860698515</v>
      </c>
    </row>
    <row r="7" spans="1:25" x14ac:dyDescent="0.3">
      <c r="A7" s="8">
        <v>6</v>
      </c>
      <c r="B7" s="9">
        <f>VLOOKUP($A7,'RES installed'!$A$2:$C$7,3,FALSE)*'[1]Profiles, RES, Winter'!B$5</f>
        <v>13.553793657165796</v>
      </c>
      <c r="C7" s="9">
        <f>VLOOKUP($A7,'RES installed'!$A$2:$C$7,3,FALSE)*'[1]Profiles, RES, Winter'!C$5</f>
        <v>14.582496989160978</v>
      </c>
      <c r="D7" s="9">
        <f>VLOOKUP($A7,'RES installed'!$A$2:$C$7,3,FALSE)*'[1]Profiles, RES, Winter'!D$5</f>
        <v>14.507226013649138</v>
      </c>
      <c r="E7" s="9">
        <f>VLOOKUP($A7,'RES installed'!$A$2:$C$7,3,FALSE)*'[1]Profiles, RES, Winter'!E$5</f>
        <v>14.537334403853874</v>
      </c>
      <c r="F7" s="9">
        <f>VLOOKUP($A7,'RES installed'!$A$2:$C$7,3,FALSE)*'[1]Profiles, RES, Winter'!F$5</f>
        <v>15.049177037334404</v>
      </c>
      <c r="G7" s="9">
        <f>VLOOKUP($A7,'RES installed'!$A$2:$C$7,3,FALSE)*'[1]Profiles, RES, Winter'!G$5</f>
        <v>15.887193898032919</v>
      </c>
      <c r="H7" s="9">
        <f>VLOOKUP($A7,'RES installed'!$A$2:$C$7,3,FALSE)*'[1]Profiles, RES, Winter'!H$5</f>
        <v>16.925933360096344</v>
      </c>
      <c r="I7" s="9">
        <f>VLOOKUP($A7,'RES installed'!$A$2:$C$7,3,FALSE)*'[1]Profiles, RES, Winter'!I$5</f>
        <v>16.956041750301086</v>
      </c>
      <c r="J7" s="9">
        <f>VLOOKUP($A7,'RES installed'!$A$2:$C$7,3,FALSE)*'[1]Profiles, RES, Winter'!J$5</f>
        <v>16.805499799277399</v>
      </c>
      <c r="K7" s="9">
        <f>VLOOKUP($A7,'RES installed'!$A$2:$C$7,3,FALSE)*'[1]Profiles, RES, Winter'!K$5</f>
        <v>15.771778402248094</v>
      </c>
      <c r="L7" s="9">
        <f>VLOOKUP($A7,'RES installed'!$A$2:$C$7,3,FALSE)*'[1]Profiles, RES, Winter'!L$5</f>
        <v>13.75451625853071</v>
      </c>
      <c r="M7" s="9">
        <f>VLOOKUP($A7,'RES installed'!$A$2:$C$7,3,FALSE)*'[1]Profiles, RES, Winter'!M$5</f>
        <v>12.655560016057807</v>
      </c>
      <c r="N7" s="9">
        <f>VLOOKUP($A7,'RES installed'!$A$2:$C$7,3,FALSE)*'[1]Profiles, RES, Winter'!N$5</f>
        <v>12.158771577679648</v>
      </c>
      <c r="O7" s="9">
        <f>VLOOKUP($A7,'RES installed'!$A$2:$C$7,3,FALSE)*'[1]Profiles, RES, Winter'!O$5</f>
        <v>11.330790847049379</v>
      </c>
      <c r="P7" s="9">
        <f>VLOOKUP($A7,'RES installed'!$A$2:$C$7,3,FALSE)*'[1]Profiles, RES, Winter'!P$5</f>
        <v>10.357286230429546</v>
      </c>
      <c r="Q7" s="9">
        <f>VLOOKUP($A7,'RES installed'!$A$2:$C$7,3,FALSE)*'[1]Profiles, RES, Winter'!Q$5</f>
        <v>10.447611401043758</v>
      </c>
      <c r="R7" s="9">
        <f>VLOOKUP($A7,'RES installed'!$A$2:$C$7,3,FALSE)*'[1]Profiles, RES, Winter'!R$5</f>
        <v>10.839020473705339</v>
      </c>
      <c r="S7" s="9">
        <f>VLOOKUP($A7,'RES installed'!$A$2:$C$7,3,FALSE)*'[1]Profiles, RES, Winter'!S$5</f>
        <v>12.489963869931755</v>
      </c>
      <c r="T7" s="9">
        <f>VLOOKUP($A7,'RES installed'!$A$2:$C$7,3,FALSE)*'[1]Profiles, RES, Winter'!T$5</f>
        <v>13.52368526696106</v>
      </c>
      <c r="U7" s="9">
        <f>VLOOKUP($A7,'RES installed'!$A$2:$C$7,3,FALSE)*'[1]Profiles, RES, Winter'!U$5</f>
        <v>13.85989562424729</v>
      </c>
      <c r="V7" s="9">
        <f>VLOOKUP($A7,'RES installed'!$A$2:$C$7,3,FALSE)*'[1]Profiles, RES, Winter'!V$5</f>
        <v>13.403251706142111</v>
      </c>
      <c r="W7" s="9">
        <f>VLOOKUP($A7,'RES installed'!$A$2:$C$7,3,FALSE)*'[1]Profiles, RES, Winter'!W$5</f>
        <v>12.675632276194298</v>
      </c>
      <c r="X7" s="9">
        <f>VLOOKUP($A7,'RES installed'!$A$2:$C$7,3,FALSE)*'[1]Profiles, RES, Winter'!X$5</f>
        <v>12.811120032115616</v>
      </c>
      <c r="Y7" s="9">
        <f>VLOOKUP($A7,'RES installed'!$A$2:$C$7,3,FALSE)*'[1]Profiles, RES, Winter'!Y$5</f>
        <v>13.338016860698515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3.7907505686125853E-3</v>
      </c>
      <c r="J10" s="6">
        <f>VLOOKUP($A10,'RES installed'!$A$2:$C$7,3,FALSE)*'[1]Profiles, RES, Winter'!J$2</f>
        <v>0.44351781652767253</v>
      </c>
      <c r="K10" s="6">
        <f>VLOOKUP($A10,'RES installed'!$A$2:$C$7,3,FALSE)*'[1]Profiles, RES, Winter'!K$2</f>
        <v>1.8726307808946172</v>
      </c>
      <c r="L10" s="6">
        <f>VLOOKUP($A10,'RES installed'!$A$2:$C$7,3,FALSE)*'[1]Profiles, RES, Winter'!L$2</f>
        <v>3.2941622441243368</v>
      </c>
      <c r="M10" s="6">
        <f>VLOOKUP($A10,'RES installed'!$A$2:$C$7,3,FALSE)*'[1]Profiles, RES, Winter'!M$2</f>
        <v>3.9196360879454133</v>
      </c>
      <c r="N10" s="6">
        <f>VLOOKUP($A10,'RES installed'!$A$2:$C$7,3,FALSE)*'[1]Profiles, RES, Winter'!N$2</f>
        <v>3.7717968157695223</v>
      </c>
      <c r="O10" s="6">
        <f>VLOOKUP($A10,'RES installed'!$A$2:$C$7,3,FALSE)*'[1]Profiles, RES, Winter'!O$2</f>
        <v>3.8021228203184232</v>
      </c>
      <c r="P10" s="6">
        <f>VLOOKUP($A10,'RES installed'!$A$2:$C$7,3,FALSE)*'[1]Profiles, RES, Winter'!P$2</f>
        <v>3.5898407884761188</v>
      </c>
      <c r="Q10" s="6">
        <f>VLOOKUP($A10,'RES installed'!$A$2:$C$7,3,FALSE)*'[1]Profiles, RES, Winter'!Q$2</f>
        <v>2.687642153146323</v>
      </c>
      <c r="R10" s="6">
        <f>VLOOKUP($A10,'RES installed'!$A$2:$C$7,3,FALSE)*'[1]Profiles, RES, Winter'!R$2</f>
        <v>1.0121304018195603</v>
      </c>
      <c r="S10" s="6">
        <f>VLOOKUP($A10,'RES installed'!$A$2:$C$7,3,FALSE)*'[1]Profiles, RES, Winter'!S$2</f>
        <v>4.5489006823351025E-2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13.11722199919711</v>
      </c>
      <c r="C5" s="9">
        <f>VLOOKUP($A5,'RES installed'!$A$2:$C$7,3,FALSE)*'[1]Profiles, RES, Winter'!C$6</f>
        <v>13.317944600562024</v>
      </c>
      <c r="D5" s="9">
        <f>VLOOKUP($A5,'RES installed'!$A$2:$C$7,3,FALSE)*'[1]Profiles, RES, Winter'!D$6</f>
        <v>13.363107185869127</v>
      </c>
      <c r="E5" s="9">
        <f>VLOOKUP($A5,'RES installed'!$A$2:$C$7,3,FALSE)*'[1]Profiles, RES, Winter'!E$6</f>
        <v>12.218988358089121</v>
      </c>
      <c r="F5" s="9">
        <f>VLOOKUP($A5,'RES installed'!$A$2:$C$7,3,FALSE)*'[1]Profiles, RES, Winter'!F$6</f>
        <v>12.610397430750703</v>
      </c>
      <c r="G5" s="9">
        <f>VLOOKUP($A5,'RES installed'!$A$2:$C$7,3,FALSE)*'[1]Profiles, RES, Winter'!G$6</f>
        <v>13.3129265355279</v>
      </c>
      <c r="H5" s="9">
        <f>VLOOKUP($A5,'RES installed'!$A$2:$C$7,3,FALSE)*'[1]Profiles, RES, Winter'!H$6</f>
        <v>13.62906463267764</v>
      </c>
      <c r="I5" s="9">
        <f>VLOOKUP($A5,'RES installed'!$A$2:$C$7,3,FALSE)*'[1]Profiles, RES, Winter'!I$6</f>
        <v>12.981734243275792</v>
      </c>
      <c r="J5" s="9">
        <f>VLOOKUP($A5,'RES installed'!$A$2:$C$7,3,FALSE)*'[1]Profiles, RES, Winter'!J$6</f>
        <v>12.354476114010438</v>
      </c>
      <c r="K5" s="9">
        <f>VLOOKUP($A5,'RES installed'!$A$2:$C$7,3,FALSE)*'[1]Profiles, RES, Winter'!K$6</f>
        <v>11.636892814130871</v>
      </c>
      <c r="L5" s="9">
        <f>VLOOKUP($A5,'RES installed'!$A$2:$C$7,3,FALSE)*'[1]Profiles, RES, Winter'!L$6</f>
        <v>10.934363709353672</v>
      </c>
      <c r="M5" s="9">
        <f>VLOOKUP($A5,'RES installed'!$A$2:$C$7,3,FALSE)*'[1]Profiles, RES, Winter'!M$6</f>
        <v>10.332195905258933</v>
      </c>
      <c r="N5" s="9">
        <f>VLOOKUP($A5,'RES installed'!$A$2:$C$7,3,FALSE)*'[1]Profiles, RES, Winter'!N$6</f>
        <v>9.5242874347651547</v>
      </c>
      <c r="O5" s="9">
        <f>VLOOKUP($A5,'RES installed'!$A$2:$C$7,3,FALSE)*'[1]Profiles, RES, Winter'!O$6</f>
        <v>7.3765556001605779</v>
      </c>
      <c r="P5" s="9">
        <f>VLOOKUP($A5,'RES installed'!$A$2:$C$7,3,FALSE)*'[1]Profiles, RES, Winter'!P$6</f>
        <v>7.2159775190686473</v>
      </c>
      <c r="Q5" s="9">
        <f>VLOOKUP($A5,'RES installed'!$A$2:$C$7,3,FALSE)*'[1]Profiles, RES, Winter'!Q$6</f>
        <v>7.3414291449217188</v>
      </c>
      <c r="R5" s="9">
        <f>VLOOKUP($A5,'RES installed'!$A$2:$C$7,3,FALSE)*'[1]Profiles, RES, Winter'!R$6</f>
        <v>9.3135287033319951</v>
      </c>
      <c r="S5" s="9">
        <f>VLOOKUP($A5,'RES installed'!$A$2:$C$7,3,FALSE)*'[1]Profiles, RES, Winter'!S$6</f>
        <v>10.914291449217183</v>
      </c>
      <c r="T5" s="9">
        <f>VLOOKUP($A5,'RES installed'!$A$2:$C$7,3,FALSE)*'[1]Profiles, RES, Winter'!T$6</f>
        <v>11.626856684062625</v>
      </c>
      <c r="U5" s="9">
        <f>VLOOKUP($A5,'RES installed'!$A$2:$C$7,3,FALSE)*'[1]Profiles, RES, Winter'!U$6</f>
        <v>12.143717382577277</v>
      </c>
      <c r="V5" s="9">
        <f>VLOOKUP($A5,'RES installed'!$A$2:$C$7,3,FALSE)*'[1]Profiles, RES, Winter'!V$6</f>
        <v>12.550180650341227</v>
      </c>
      <c r="W5" s="9">
        <f>VLOOKUP($A5,'RES installed'!$A$2:$C$7,3,FALSE)*'[1]Profiles, RES, Winter'!W$6</f>
        <v>13.026896828582899</v>
      </c>
      <c r="X5" s="9">
        <f>VLOOKUP($A5,'RES installed'!$A$2:$C$7,3,FALSE)*'[1]Profiles, RES, Winter'!X$6</f>
        <v>12.781011641910881</v>
      </c>
      <c r="Y5" s="9">
        <f>VLOOKUP($A5,'RES installed'!$A$2:$C$7,3,FALSE)*'[1]Profiles, RES, Winter'!Y$6</f>
        <v>12.434765154556402</v>
      </c>
    </row>
    <row r="6" spans="1:25" x14ac:dyDescent="0.3">
      <c r="A6" s="8">
        <v>5</v>
      </c>
      <c r="B6" s="9">
        <f>VLOOKUP($A6,'RES installed'!$A$2:$C$7,3,FALSE)*'[1]Profiles, RES, Winter'!B$6</f>
        <v>13.11722199919711</v>
      </c>
      <c r="C6" s="9">
        <f>VLOOKUP($A6,'RES installed'!$A$2:$C$7,3,FALSE)*'[1]Profiles, RES, Winter'!C$6</f>
        <v>13.317944600562024</v>
      </c>
      <c r="D6" s="9">
        <f>VLOOKUP($A6,'RES installed'!$A$2:$C$7,3,FALSE)*'[1]Profiles, RES, Winter'!D$6</f>
        <v>13.363107185869127</v>
      </c>
      <c r="E6" s="9">
        <f>VLOOKUP($A6,'RES installed'!$A$2:$C$7,3,FALSE)*'[1]Profiles, RES, Winter'!E$6</f>
        <v>12.218988358089121</v>
      </c>
      <c r="F6" s="9">
        <f>VLOOKUP($A6,'RES installed'!$A$2:$C$7,3,FALSE)*'[1]Profiles, RES, Winter'!F$6</f>
        <v>12.610397430750703</v>
      </c>
      <c r="G6" s="9">
        <f>VLOOKUP($A6,'RES installed'!$A$2:$C$7,3,FALSE)*'[1]Profiles, RES, Winter'!G$6</f>
        <v>13.3129265355279</v>
      </c>
      <c r="H6" s="9">
        <f>VLOOKUP($A6,'RES installed'!$A$2:$C$7,3,FALSE)*'[1]Profiles, RES, Winter'!H$6</f>
        <v>13.62906463267764</v>
      </c>
      <c r="I6" s="9">
        <f>VLOOKUP($A6,'RES installed'!$A$2:$C$7,3,FALSE)*'[1]Profiles, RES, Winter'!I$6</f>
        <v>12.981734243275792</v>
      </c>
      <c r="J6" s="9">
        <f>VLOOKUP($A6,'RES installed'!$A$2:$C$7,3,FALSE)*'[1]Profiles, RES, Winter'!J$6</f>
        <v>12.354476114010438</v>
      </c>
      <c r="K6" s="9">
        <f>VLOOKUP($A6,'RES installed'!$A$2:$C$7,3,FALSE)*'[1]Profiles, RES, Winter'!K$6</f>
        <v>11.636892814130871</v>
      </c>
      <c r="L6" s="9">
        <f>VLOOKUP($A6,'RES installed'!$A$2:$C$7,3,FALSE)*'[1]Profiles, RES, Winter'!L$6</f>
        <v>10.934363709353672</v>
      </c>
      <c r="M6" s="9">
        <f>VLOOKUP($A6,'RES installed'!$A$2:$C$7,3,FALSE)*'[1]Profiles, RES, Winter'!M$6</f>
        <v>10.332195905258933</v>
      </c>
      <c r="N6" s="9">
        <f>VLOOKUP($A6,'RES installed'!$A$2:$C$7,3,FALSE)*'[1]Profiles, RES, Winter'!N$6</f>
        <v>9.5242874347651547</v>
      </c>
      <c r="O6" s="9">
        <f>VLOOKUP($A6,'RES installed'!$A$2:$C$7,3,FALSE)*'[1]Profiles, RES, Winter'!O$6</f>
        <v>7.3765556001605779</v>
      </c>
      <c r="P6" s="9">
        <f>VLOOKUP($A6,'RES installed'!$A$2:$C$7,3,FALSE)*'[1]Profiles, RES, Winter'!P$6</f>
        <v>7.2159775190686473</v>
      </c>
      <c r="Q6" s="9">
        <f>VLOOKUP($A6,'RES installed'!$A$2:$C$7,3,FALSE)*'[1]Profiles, RES, Winter'!Q$6</f>
        <v>7.3414291449217188</v>
      </c>
      <c r="R6" s="9">
        <f>VLOOKUP($A6,'RES installed'!$A$2:$C$7,3,FALSE)*'[1]Profiles, RES, Winter'!R$6</f>
        <v>9.3135287033319951</v>
      </c>
      <c r="S6" s="9">
        <f>VLOOKUP($A6,'RES installed'!$A$2:$C$7,3,FALSE)*'[1]Profiles, RES, Winter'!S$6</f>
        <v>10.914291449217183</v>
      </c>
      <c r="T6" s="9">
        <f>VLOOKUP($A6,'RES installed'!$A$2:$C$7,3,FALSE)*'[1]Profiles, RES, Winter'!T$6</f>
        <v>11.626856684062625</v>
      </c>
      <c r="U6" s="9">
        <f>VLOOKUP($A6,'RES installed'!$A$2:$C$7,3,FALSE)*'[1]Profiles, RES, Winter'!U$6</f>
        <v>12.143717382577277</v>
      </c>
      <c r="V6" s="9">
        <f>VLOOKUP($A6,'RES installed'!$A$2:$C$7,3,FALSE)*'[1]Profiles, RES, Winter'!V$6</f>
        <v>12.550180650341227</v>
      </c>
      <c r="W6" s="9">
        <f>VLOOKUP($A6,'RES installed'!$A$2:$C$7,3,FALSE)*'[1]Profiles, RES, Winter'!W$6</f>
        <v>13.026896828582899</v>
      </c>
      <c r="X6" s="9">
        <f>VLOOKUP($A6,'RES installed'!$A$2:$C$7,3,FALSE)*'[1]Profiles, RES, Winter'!X$6</f>
        <v>12.781011641910881</v>
      </c>
      <c r="Y6" s="9">
        <f>VLOOKUP($A6,'RES installed'!$A$2:$C$7,3,FALSE)*'[1]Profiles, RES, Winter'!Y$6</f>
        <v>12.434765154556402</v>
      </c>
    </row>
    <row r="7" spans="1:25" x14ac:dyDescent="0.3">
      <c r="A7" s="8">
        <v>6</v>
      </c>
      <c r="B7" s="9">
        <f>VLOOKUP($A7,'RES installed'!$A$2:$C$7,3,FALSE)*'[1]Profiles, RES, Winter'!B$6</f>
        <v>13.11722199919711</v>
      </c>
      <c r="C7" s="9">
        <f>VLOOKUP($A7,'RES installed'!$A$2:$C$7,3,FALSE)*'[1]Profiles, RES, Winter'!C$6</f>
        <v>13.317944600562024</v>
      </c>
      <c r="D7" s="9">
        <f>VLOOKUP($A7,'RES installed'!$A$2:$C$7,3,FALSE)*'[1]Profiles, RES, Winter'!D$6</f>
        <v>13.363107185869127</v>
      </c>
      <c r="E7" s="9">
        <f>VLOOKUP($A7,'RES installed'!$A$2:$C$7,3,FALSE)*'[1]Profiles, RES, Winter'!E$6</f>
        <v>12.218988358089121</v>
      </c>
      <c r="F7" s="9">
        <f>VLOOKUP($A7,'RES installed'!$A$2:$C$7,3,FALSE)*'[1]Profiles, RES, Winter'!F$6</f>
        <v>12.610397430750703</v>
      </c>
      <c r="G7" s="9">
        <f>VLOOKUP($A7,'RES installed'!$A$2:$C$7,3,FALSE)*'[1]Profiles, RES, Winter'!G$6</f>
        <v>13.3129265355279</v>
      </c>
      <c r="H7" s="9">
        <f>VLOOKUP($A7,'RES installed'!$A$2:$C$7,3,FALSE)*'[1]Profiles, RES, Winter'!H$6</f>
        <v>13.62906463267764</v>
      </c>
      <c r="I7" s="9">
        <f>VLOOKUP($A7,'RES installed'!$A$2:$C$7,3,FALSE)*'[1]Profiles, RES, Winter'!I$6</f>
        <v>12.981734243275792</v>
      </c>
      <c r="J7" s="9">
        <f>VLOOKUP($A7,'RES installed'!$A$2:$C$7,3,FALSE)*'[1]Profiles, RES, Winter'!J$6</f>
        <v>12.354476114010438</v>
      </c>
      <c r="K7" s="9">
        <f>VLOOKUP($A7,'RES installed'!$A$2:$C$7,3,FALSE)*'[1]Profiles, RES, Winter'!K$6</f>
        <v>11.636892814130871</v>
      </c>
      <c r="L7" s="9">
        <f>VLOOKUP($A7,'RES installed'!$A$2:$C$7,3,FALSE)*'[1]Profiles, RES, Winter'!L$6</f>
        <v>10.934363709353672</v>
      </c>
      <c r="M7" s="9">
        <f>VLOOKUP($A7,'RES installed'!$A$2:$C$7,3,FALSE)*'[1]Profiles, RES, Winter'!M$6</f>
        <v>10.332195905258933</v>
      </c>
      <c r="N7" s="9">
        <f>VLOOKUP($A7,'RES installed'!$A$2:$C$7,3,FALSE)*'[1]Profiles, RES, Winter'!N$6</f>
        <v>9.5242874347651547</v>
      </c>
      <c r="O7" s="9">
        <f>VLOOKUP($A7,'RES installed'!$A$2:$C$7,3,FALSE)*'[1]Profiles, RES, Winter'!O$6</f>
        <v>7.3765556001605779</v>
      </c>
      <c r="P7" s="9">
        <f>VLOOKUP($A7,'RES installed'!$A$2:$C$7,3,FALSE)*'[1]Profiles, RES, Winter'!P$6</f>
        <v>7.2159775190686473</v>
      </c>
      <c r="Q7" s="9">
        <f>VLOOKUP($A7,'RES installed'!$A$2:$C$7,3,FALSE)*'[1]Profiles, RES, Winter'!Q$6</f>
        <v>7.3414291449217188</v>
      </c>
      <c r="R7" s="9">
        <f>VLOOKUP($A7,'RES installed'!$A$2:$C$7,3,FALSE)*'[1]Profiles, RES, Winter'!R$6</f>
        <v>9.3135287033319951</v>
      </c>
      <c r="S7" s="9">
        <f>VLOOKUP($A7,'RES installed'!$A$2:$C$7,3,FALSE)*'[1]Profiles, RES, Winter'!S$6</f>
        <v>10.914291449217183</v>
      </c>
      <c r="T7" s="9">
        <f>VLOOKUP($A7,'RES installed'!$A$2:$C$7,3,FALSE)*'[1]Profiles, RES, Winter'!T$6</f>
        <v>11.626856684062625</v>
      </c>
      <c r="U7" s="9">
        <f>VLOOKUP($A7,'RES installed'!$A$2:$C$7,3,FALSE)*'[1]Profiles, RES, Winter'!U$6</f>
        <v>12.143717382577277</v>
      </c>
      <c r="V7" s="9">
        <f>VLOOKUP($A7,'RES installed'!$A$2:$C$7,3,FALSE)*'[1]Profiles, RES, Winter'!V$6</f>
        <v>12.550180650341227</v>
      </c>
      <c r="W7" s="9">
        <f>VLOOKUP($A7,'RES installed'!$A$2:$C$7,3,FALSE)*'[1]Profiles, RES, Winter'!W$6</f>
        <v>13.026896828582899</v>
      </c>
      <c r="X7" s="9">
        <f>VLOOKUP($A7,'RES installed'!$A$2:$C$7,3,FALSE)*'[1]Profiles, RES, Winter'!X$6</f>
        <v>12.781011641910881</v>
      </c>
      <c r="Y7" s="9">
        <f>VLOOKUP($A7,'RES installed'!$A$2:$C$7,3,FALSE)*'[1]Profiles, RES, Winter'!Y$6</f>
        <v>12.434765154556402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7.5815011372251705E-3</v>
      </c>
      <c r="J10" s="6">
        <f>VLOOKUP($A10,'RES installed'!$A$2:$C$7,3,FALSE)*'[1]Profiles, RES, Winter'!J$3</f>
        <v>0.64821834723275207</v>
      </c>
      <c r="K10" s="6">
        <f>VLOOKUP($A10,'RES installed'!$A$2:$C$7,3,FALSE)*'[1]Profiles, RES, Winter'!K$3</f>
        <v>2.2289613343442003</v>
      </c>
      <c r="L10" s="6">
        <f>VLOOKUP($A10,'RES installed'!$A$2:$C$7,3,FALSE)*'[1]Profiles, RES, Winter'!L$3</f>
        <v>3.4230477634571645</v>
      </c>
      <c r="M10" s="6">
        <f>VLOOKUP($A10,'RES installed'!$A$2:$C$7,3,FALSE)*'[1]Profiles, RES, Winter'!M$3</f>
        <v>3.3965125094768767</v>
      </c>
      <c r="N10" s="6">
        <f>VLOOKUP($A10,'RES installed'!$A$2:$C$7,3,FALSE)*'[1]Profiles, RES, Winter'!N$3</f>
        <v>3.7755875663381349</v>
      </c>
      <c r="O10" s="6">
        <f>VLOOKUP($A10,'RES installed'!$A$2:$C$7,3,FALSE)*'[1]Profiles, RES, Winter'!O$3</f>
        <v>3.6921910538286578</v>
      </c>
      <c r="P10" s="6">
        <f>VLOOKUP($A10,'RES installed'!$A$2:$C$7,3,FALSE)*'[1]Profiles, RES, Winter'!P$3</f>
        <v>3.12357846853677</v>
      </c>
      <c r="Q10" s="6">
        <f>VLOOKUP($A10,'RES installed'!$A$2:$C$7,3,FALSE)*'[1]Profiles, RES, Winter'!Q$3</f>
        <v>2.0090978013646703</v>
      </c>
      <c r="R10" s="6">
        <f>VLOOKUP($A10,'RES installed'!$A$2:$C$7,3,FALSE)*'[1]Profiles, RES, Winter'!R$3</f>
        <v>0.64063684609552696</v>
      </c>
      <c r="S10" s="6">
        <f>VLOOKUP($A10,'RES installed'!$A$2:$C$7,3,FALSE)*'[1]Profiles, RES, Winter'!S$3</f>
        <v>3.7907505686125852E-2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12.560216780409474</v>
      </c>
      <c r="C5" s="9">
        <f>VLOOKUP($A5,'RES installed'!$A$2:$C$7,3,FALSE)*'[1]Profiles, RES, Winter'!C$7</f>
        <v>12.505018065034124</v>
      </c>
      <c r="D5" s="9">
        <f>VLOOKUP($A5,'RES installed'!$A$2:$C$7,3,FALSE)*'[1]Profiles, RES, Winter'!D$7</f>
        <v>12.188879967884384</v>
      </c>
      <c r="E5" s="9">
        <f>VLOOKUP($A5,'RES installed'!$A$2:$C$7,3,FALSE)*'[1]Profiles, RES, Winter'!E$7</f>
        <v>12.489963869931755</v>
      </c>
      <c r="F5" s="9">
        <f>VLOOKUP($A5,'RES installed'!$A$2:$C$7,3,FALSE)*'[1]Profiles, RES, Winter'!F$7</f>
        <v>12.138699317543155</v>
      </c>
      <c r="G5" s="9">
        <f>VLOOKUP($A5,'RES installed'!$A$2:$C$7,3,FALSE)*'[1]Profiles, RES, Winter'!G$7</f>
        <v>12.073464472099559</v>
      </c>
      <c r="H5" s="9">
        <f>VLOOKUP($A5,'RES installed'!$A$2:$C$7,3,FALSE)*'[1]Profiles, RES, Winter'!H$7</f>
        <v>12.510036130068244</v>
      </c>
      <c r="I5" s="9">
        <f>VLOOKUP($A5,'RES installed'!$A$2:$C$7,3,FALSE)*'[1]Profiles, RES, Winter'!I$7</f>
        <v>11.75732637494982</v>
      </c>
      <c r="J5" s="9">
        <f>VLOOKUP($A5,'RES installed'!$A$2:$C$7,3,FALSE)*'[1]Profiles, RES, Winter'!J$7</f>
        <v>10.82396627860297</v>
      </c>
      <c r="K5" s="9">
        <f>VLOOKUP($A5,'RES installed'!$A$2:$C$7,3,FALSE)*'[1]Profiles, RES, Winter'!K$7</f>
        <v>10.136491368928141</v>
      </c>
      <c r="L5" s="9">
        <f>VLOOKUP($A5,'RES installed'!$A$2:$C$7,3,FALSE)*'[1]Profiles, RES, Winter'!L$7</f>
        <v>9.1680048173424336</v>
      </c>
      <c r="M5" s="9">
        <f>VLOOKUP($A5,'RES installed'!$A$2:$C$7,3,FALSE)*'[1]Profiles, RES, Winter'!M$7</f>
        <v>7.8984343637093541</v>
      </c>
      <c r="N5" s="9">
        <f>VLOOKUP($A5,'RES installed'!$A$2:$C$7,3,FALSE)*'[1]Profiles, RES, Winter'!N$7</f>
        <v>7.1206342834203129</v>
      </c>
      <c r="O5" s="9">
        <f>VLOOKUP($A5,'RES installed'!$A$2:$C$7,3,FALSE)*'[1]Profiles, RES, Winter'!O$7</f>
        <v>7.0754716981132075</v>
      </c>
      <c r="P5" s="9">
        <f>VLOOKUP($A5,'RES installed'!$A$2:$C$7,3,FALSE)*'[1]Profiles, RES, Winter'!P$7</f>
        <v>8.0289040545965467</v>
      </c>
      <c r="Q5" s="9">
        <f>VLOOKUP($A5,'RES installed'!$A$2:$C$7,3,FALSE)*'[1]Profiles, RES, Winter'!Q$7</f>
        <v>8.3099156965074261</v>
      </c>
      <c r="R5" s="9">
        <f>VLOOKUP($A5,'RES installed'!$A$2:$C$7,3,FALSE)*'[1]Profiles, RES, Winter'!R$7</f>
        <v>9.1880770774789244</v>
      </c>
      <c r="S5" s="9">
        <f>VLOOKUP($A5,'RES installed'!$A$2:$C$7,3,FALSE)*'[1]Profiles, RES, Winter'!S$7</f>
        <v>10.648334002408671</v>
      </c>
      <c r="T5" s="9">
        <f>VLOOKUP($A5,'RES installed'!$A$2:$C$7,3,FALSE)*'[1]Profiles, RES, Winter'!T$7</f>
        <v>11.58169409875552</v>
      </c>
      <c r="U5" s="9">
        <f>VLOOKUP($A5,'RES installed'!$A$2:$C$7,3,FALSE)*'[1]Profiles, RES, Winter'!U$7</f>
        <v>12.274187073464473</v>
      </c>
      <c r="V5" s="9">
        <f>VLOOKUP($A5,'RES installed'!$A$2:$C$7,3,FALSE)*'[1]Profiles, RES, Winter'!V$7</f>
        <v>12.374548374146929</v>
      </c>
      <c r="W5" s="9">
        <f>VLOOKUP($A5,'RES installed'!$A$2:$C$7,3,FALSE)*'[1]Profiles, RES, Winter'!W$7</f>
        <v>11.40606182256122</v>
      </c>
      <c r="X5" s="9">
        <f>VLOOKUP($A5,'RES installed'!$A$2:$C$7,3,FALSE)*'[1]Profiles, RES, Winter'!X$7</f>
        <v>10.517864311521476</v>
      </c>
      <c r="Y5" s="9">
        <f>VLOOKUP($A5,'RES installed'!$A$2:$C$7,3,FALSE)*'[1]Profiles, RES, Winter'!Y$7</f>
        <v>10.101364913689281</v>
      </c>
    </row>
    <row r="6" spans="1:25" x14ac:dyDescent="0.3">
      <c r="A6" s="8">
        <v>5</v>
      </c>
      <c r="B6" s="9">
        <f>VLOOKUP($A6,'RES installed'!$A$2:$C$7,3,FALSE)*'[1]Profiles, RES, Winter'!B$7</f>
        <v>12.560216780409474</v>
      </c>
      <c r="C6" s="9">
        <f>VLOOKUP($A6,'RES installed'!$A$2:$C$7,3,FALSE)*'[1]Profiles, RES, Winter'!C$7</f>
        <v>12.505018065034124</v>
      </c>
      <c r="D6" s="9">
        <f>VLOOKUP($A6,'RES installed'!$A$2:$C$7,3,FALSE)*'[1]Profiles, RES, Winter'!D$7</f>
        <v>12.188879967884384</v>
      </c>
      <c r="E6" s="9">
        <f>VLOOKUP($A6,'RES installed'!$A$2:$C$7,3,FALSE)*'[1]Profiles, RES, Winter'!E$7</f>
        <v>12.489963869931755</v>
      </c>
      <c r="F6" s="9">
        <f>VLOOKUP($A6,'RES installed'!$A$2:$C$7,3,FALSE)*'[1]Profiles, RES, Winter'!F$7</f>
        <v>12.138699317543155</v>
      </c>
      <c r="G6" s="9">
        <f>VLOOKUP($A6,'RES installed'!$A$2:$C$7,3,FALSE)*'[1]Profiles, RES, Winter'!G$7</f>
        <v>12.073464472099559</v>
      </c>
      <c r="H6" s="9">
        <f>VLOOKUP($A6,'RES installed'!$A$2:$C$7,3,FALSE)*'[1]Profiles, RES, Winter'!H$7</f>
        <v>12.510036130068244</v>
      </c>
      <c r="I6" s="9">
        <f>VLOOKUP($A6,'RES installed'!$A$2:$C$7,3,FALSE)*'[1]Profiles, RES, Winter'!I$7</f>
        <v>11.75732637494982</v>
      </c>
      <c r="J6" s="9">
        <f>VLOOKUP($A6,'RES installed'!$A$2:$C$7,3,FALSE)*'[1]Profiles, RES, Winter'!J$7</f>
        <v>10.82396627860297</v>
      </c>
      <c r="K6" s="9">
        <f>VLOOKUP($A6,'RES installed'!$A$2:$C$7,3,FALSE)*'[1]Profiles, RES, Winter'!K$7</f>
        <v>10.136491368928141</v>
      </c>
      <c r="L6" s="9">
        <f>VLOOKUP($A6,'RES installed'!$A$2:$C$7,3,FALSE)*'[1]Profiles, RES, Winter'!L$7</f>
        <v>9.1680048173424336</v>
      </c>
      <c r="M6" s="9">
        <f>VLOOKUP($A6,'RES installed'!$A$2:$C$7,3,FALSE)*'[1]Profiles, RES, Winter'!M$7</f>
        <v>7.8984343637093541</v>
      </c>
      <c r="N6" s="9">
        <f>VLOOKUP($A6,'RES installed'!$A$2:$C$7,3,FALSE)*'[1]Profiles, RES, Winter'!N$7</f>
        <v>7.1206342834203129</v>
      </c>
      <c r="O6" s="9">
        <f>VLOOKUP($A6,'RES installed'!$A$2:$C$7,3,FALSE)*'[1]Profiles, RES, Winter'!O$7</f>
        <v>7.0754716981132075</v>
      </c>
      <c r="P6" s="9">
        <f>VLOOKUP($A6,'RES installed'!$A$2:$C$7,3,FALSE)*'[1]Profiles, RES, Winter'!P$7</f>
        <v>8.0289040545965467</v>
      </c>
      <c r="Q6" s="9">
        <f>VLOOKUP($A6,'RES installed'!$A$2:$C$7,3,FALSE)*'[1]Profiles, RES, Winter'!Q$7</f>
        <v>8.3099156965074261</v>
      </c>
      <c r="R6" s="9">
        <f>VLOOKUP($A6,'RES installed'!$A$2:$C$7,3,FALSE)*'[1]Profiles, RES, Winter'!R$7</f>
        <v>9.1880770774789244</v>
      </c>
      <c r="S6" s="9">
        <f>VLOOKUP($A6,'RES installed'!$A$2:$C$7,3,FALSE)*'[1]Profiles, RES, Winter'!S$7</f>
        <v>10.648334002408671</v>
      </c>
      <c r="T6" s="9">
        <f>VLOOKUP($A6,'RES installed'!$A$2:$C$7,3,FALSE)*'[1]Profiles, RES, Winter'!T$7</f>
        <v>11.58169409875552</v>
      </c>
      <c r="U6" s="9">
        <f>VLOOKUP($A6,'RES installed'!$A$2:$C$7,3,FALSE)*'[1]Profiles, RES, Winter'!U$7</f>
        <v>12.274187073464473</v>
      </c>
      <c r="V6" s="9">
        <f>VLOOKUP($A6,'RES installed'!$A$2:$C$7,3,FALSE)*'[1]Profiles, RES, Winter'!V$7</f>
        <v>12.374548374146929</v>
      </c>
      <c r="W6" s="9">
        <f>VLOOKUP($A6,'RES installed'!$A$2:$C$7,3,FALSE)*'[1]Profiles, RES, Winter'!W$7</f>
        <v>11.40606182256122</v>
      </c>
      <c r="X6" s="9">
        <f>VLOOKUP($A6,'RES installed'!$A$2:$C$7,3,FALSE)*'[1]Profiles, RES, Winter'!X$7</f>
        <v>10.517864311521476</v>
      </c>
      <c r="Y6" s="9">
        <f>VLOOKUP($A6,'RES installed'!$A$2:$C$7,3,FALSE)*'[1]Profiles, RES, Winter'!Y$7</f>
        <v>10.101364913689281</v>
      </c>
    </row>
    <row r="7" spans="1:25" x14ac:dyDescent="0.3">
      <c r="A7" s="8">
        <v>6</v>
      </c>
      <c r="B7" s="9">
        <f>VLOOKUP($A7,'RES installed'!$A$2:$C$7,3,FALSE)*'[1]Profiles, RES, Winter'!B$7</f>
        <v>12.560216780409474</v>
      </c>
      <c r="C7" s="9">
        <f>VLOOKUP($A7,'RES installed'!$A$2:$C$7,3,FALSE)*'[1]Profiles, RES, Winter'!C$7</f>
        <v>12.505018065034124</v>
      </c>
      <c r="D7" s="9">
        <f>VLOOKUP($A7,'RES installed'!$A$2:$C$7,3,FALSE)*'[1]Profiles, RES, Winter'!D$7</f>
        <v>12.188879967884384</v>
      </c>
      <c r="E7" s="9">
        <f>VLOOKUP($A7,'RES installed'!$A$2:$C$7,3,FALSE)*'[1]Profiles, RES, Winter'!E$7</f>
        <v>12.489963869931755</v>
      </c>
      <c r="F7" s="9">
        <f>VLOOKUP($A7,'RES installed'!$A$2:$C$7,3,FALSE)*'[1]Profiles, RES, Winter'!F$7</f>
        <v>12.138699317543155</v>
      </c>
      <c r="G7" s="9">
        <f>VLOOKUP($A7,'RES installed'!$A$2:$C$7,3,FALSE)*'[1]Profiles, RES, Winter'!G$7</f>
        <v>12.073464472099559</v>
      </c>
      <c r="H7" s="9">
        <f>VLOOKUP($A7,'RES installed'!$A$2:$C$7,3,FALSE)*'[1]Profiles, RES, Winter'!H$7</f>
        <v>12.510036130068244</v>
      </c>
      <c r="I7" s="9">
        <f>VLOOKUP($A7,'RES installed'!$A$2:$C$7,3,FALSE)*'[1]Profiles, RES, Winter'!I$7</f>
        <v>11.75732637494982</v>
      </c>
      <c r="J7" s="9">
        <f>VLOOKUP($A7,'RES installed'!$A$2:$C$7,3,FALSE)*'[1]Profiles, RES, Winter'!J$7</f>
        <v>10.82396627860297</v>
      </c>
      <c r="K7" s="9">
        <f>VLOOKUP($A7,'RES installed'!$A$2:$C$7,3,FALSE)*'[1]Profiles, RES, Winter'!K$7</f>
        <v>10.136491368928141</v>
      </c>
      <c r="L7" s="9">
        <f>VLOOKUP($A7,'RES installed'!$A$2:$C$7,3,FALSE)*'[1]Profiles, RES, Winter'!L$7</f>
        <v>9.1680048173424336</v>
      </c>
      <c r="M7" s="9">
        <f>VLOOKUP($A7,'RES installed'!$A$2:$C$7,3,FALSE)*'[1]Profiles, RES, Winter'!M$7</f>
        <v>7.8984343637093541</v>
      </c>
      <c r="N7" s="9">
        <f>VLOOKUP($A7,'RES installed'!$A$2:$C$7,3,FALSE)*'[1]Profiles, RES, Winter'!N$7</f>
        <v>7.1206342834203129</v>
      </c>
      <c r="O7" s="9">
        <f>VLOOKUP($A7,'RES installed'!$A$2:$C$7,3,FALSE)*'[1]Profiles, RES, Winter'!O$7</f>
        <v>7.0754716981132075</v>
      </c>
      <c r="P7" s="9">
        <f>VLOOKUP($A7,'RES installed'!$A$2:$C$7,3,FALSE)*'[1]Profiles, RES, Winter'!P$7</f>
        <v>8.0289040545965467</v>
      </c>
      <c r="Q7" s="9">
        <f>VLOOKUP($A7,'RES installed'!$A$2:$C$7,3,FALSE)*'[1]Profiles, RES, Winter'!Q$7</f>
        <v>8.3099156965074261</v>
      </c>
      <c r="R7" s="9">
        <f>VLOOKUP($A7,'RES installed'!$A$2:$C$7,3,FALSE)*'[1]Profiles, RES, Winter'!R$7</f>
        <v>9.1880770774789244</v>
      </c>
      <c r="S7" s="9">
        <f>VLOOKUP($A7,'RES installed'!$A$2:$C$7,3,FALSE)*'[1]Profiles, RES, Winter'!S$7</f>
        <v>10.648334002408671</v>
      </c>
      <c r="T7" s="9">
        <f>VLOOKUP($A7,'RES installed'!$A$2:$C$7,3,FALSE)*'[1]Profiles, RES, Winter'!T$7</f>
        <v>11.58169409875552</v>
      </c>
      <c r="U7" s="9">
        <f>VLOOKUP($A7,'RES installed'!$A$2:$C$7,3,FALSE)*'[1]Profiles, RES, Winter'!U$7</f>
        <v>12.274187073464473</v>
      </c>
      <c r="V7" s="9">
        <f>VLOOKUP($A7,'RES installed'!$A$2:$C$7,3,FALSE)*'[1]Profiles, RES, Winter'!V$7</f>
        <v>12.374548374146929</v>
      </c>
      <c r="W7" s="9">
        <f>VLOOKUP($A7,'RES installed'!$A$2:$C$7,3,FALSE)*'[1]Profiles, RES, Winter'!W$7</f>
        <v>11.40606182256122</v>
      </c>
      <c r="X7" s="9">
        <f>VLOOKUP($A7,'RES installed'!$A$2:$C$7,3,FALSE)*'[1]Profiles, RES, Winter'!X$7</f>
        <v>10.517864311521476</v>
      </c>
      <c r="Y7" s="9">
        <f>VLOOKUP($A7,'RES installed'!$A$2:$C$7,3,FALSE)*'[1]Profiles, RES, Winter'!Y$7</f>
        <v>10.101364913689281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3.7907505686125853E-3</v>
      </c>
      <c r="J10" s="6">
        <f>VLOOKUP($A10,'RES installed'!$A$2:$C$7,3,FALSE)*'[1]Profiles, RES, Winter'!J$4</f>
        <v>0.33737680060652009</v>
      </c>
      <c r="K10" s="6">
        <f>VLOOKUP($A10,'RES installed'!$A$2:$C$7,3,FALSE)*'[1]Profiles, RES, Winter'!K$4</f>
        <v>1.4480667172100077</v>
      </c>
      <c r="L10" s="6">
        <f>VLOOKUP($A10,'RES installed'!$A$2:$C$7,3,FALSE)*'[1]Profiles, RES, Winter'!L$4</f>
        <v>2.3881728582259285</v>
      </c>
      <c r="M10" s="6">
        <f>VLOOKUP($A10,'RES installed'!$A$2:$C$7,3,FALSE)*'[1]Profiles, RES, Winter'!M$4</f>
        <v>2.7141774071266109</v>
      </c>
      <c r="N10" s="6">
        <f>VLOOKUP($A10,'RES installed'!$A$2:$C$7,3,FALSE)*'[1]Profiles, RES, Winter'!N$4</f>
        <v>2.5928733889310083</v>
      </c>
      <c r="O10" s="6">
        <f>VLOOKUP($A10,'RES installed'!$A$2:$C$7,3,FALSE)*'[1]Profiles, RES, Winter'!O$4</f>
        <v>2.6421531463229719</v>
      </c>
      <c r="P10" s="6">
        <f>VLOOKUP($A10,'RES installed'!$A$2:$C$7,3,FALSE)*'[1]Profiles, RES, Winter'!P$4</f>
        <v>2.8582259287338898</v>
      </c>
      <c r="Q10" s="6">
        <f>VLOOKUP($A10,'RES installed'!$A$2:$C$7,3,FALSE)*'[1]Profiles, RES, Winter'!Q$4</f>
        <v>2.6042456406368459</v>
      </c>
      <c r="R10" s="6">
        <f>VLOOKUP($A10,'RES installed'!$A$2:$C$7,3,FALSE)*'[1]Profiles, RES, Winter'!R$4</f>
        <v>1.1865049279757391</v>
      </c>
      <c r="S10" s="6">
        <f>VLOOKUP($A10,'RES installed'!$A$2:$C$7,3,FALSE)*'[1]Profiles, RES, Winter'!S$4</f>
        <v>6.0652009097801364E-2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33.437945762173399</v>
      </c>
      <c r="C2" s="2">
        <f>('[1]Pc, Spring, S1'!C2*Main!$B$5)+(_xlfn.IFNA(VLOOKUP($A2,'FL Ratio'!$A$3:$B$10,2,FALSE),0)*'FL Characterization'!C$2)</f>
        <v>30.728899516882059</v>
      </c>
      <c r="D2" s="2">
        <f>('[1]Pc, Spring, S1'!D2*Main!$B$5)+(_xlfn.IFNA(VLOOKUP($A2,'FL Ratio'!$A$3:$B$10,2,FALSE),0)*'FL Characterization'!D$2)</f>
        <v>30.003307091338087</v>
      </c>
      <c r="E2" s="2">
        <f>('[1]Pc, Spring, S1'!E2*Main!$B$5)+(_xlfn.IFNA(VLOOKUP($A2,'FL Ratio'!$A$3:$B$10,2,FALSE),0)*'FL Characterization'!E$2)</f>
        <v>29.871197707193165</v>
      </c>
      <c r="F2" s="2">
        <f>('[1]Pc, Spring, S1'!F2*Main!$B$5)+(_xlfn.IFNA(VLOOKUP($A2,'FL Ratio'!$A$3:$B$10,2,FALSE),0)*'FL Characterization'!F$2)</f>
        <v>31.965039703758269</v>
      </c>
      <c r="G2" s="2">
        <f>('[1]Pc, Spring, S1'!G2*Main!$B$5)+(_xlfn.IFNA(VLOOKUP($A2,'FL Ratio'!$A$3:$B$10,2,FALSE),0)*'FL Characterization'!G$2)</f>
        <v>32.757055825384533</v>
      </c>
      <c r="H2" s="2">
        <f>('[1]Pc, Spring, S1'!H2*Main!$B$5)+(_xlfn.IFNA(VLOOKUP($A2,'FL Ratio'!$A$3:$B$10,2,FALSE),0)*'FL Characterization'!H$2)</f>
        <v>35.382602234839538</v>
      </c>
      <c r="I2" s="2">
        <f>('[1]Pc, Spring, S1'!I2*Main!$B$5)+(_xlfn.IFNA(VLOOKUP($A2,'FL Ratio'!$A$3:$B$10,2,FALSE),0)*'FL Characterization'!I$2)</f>
        <v>43.764088201947473</v>
      </c>
      <c r="J2" s="2">
        <f>('[1]Pc, Spring, S1'!J2*Main!$B$5)+(_xlfn.IFNA(VLOOKUP($A2,'FL Ratio'!$A$3:$B$10,2,FALSE),0)*'FL Characterization'!J$2)</f>
        <v>47.492079753225845</v>
      </c>
      <c r="K2" s="2">
        <f>('[1]Pc, Spring, S1'!K2*Main!$B$5)+(_xlfn.IFNA(VLOOKUP($A2,'FL Ratio'!$A$3:$B$10,2,FALSE),0)*'FL Characterization'!K$2)</f>
        <v>48.577217660439629</v>
      </c>
      <c r="L2" s="2">
        <f>('[1]Pc, Spring, S1'!L2*Main!$B$5)+(_xlfn.IFNA(VLOOKUP($A2,'FL Ratio'!$A$3:$B$10,2,FALSE),0)*'FL Characterization'!L$2)</f>
        <v>49.172423518665056</v>
      </c>
      <c r="M2" s="2">
        <f>('[1]Pc, Spring, S1'!M2*Main!$B$5)+(_xlfn.IFNA(VLOOKUP($A2,'FL Ratio'!$A$3:$B$10,2,FALSE),0)*'FL Characterization'!M$2)</f>
        <v>46.930550720503582</v>
      </c>
      <c r="N2" s="2">
        <f>('[1]Pc, Spring, S1'!N2*Main!$B$5)+(_xlfn.IFNA(VLOOKUP($A2,'FL Ratio'!$A$3:$B$10,2,FALSE),0)*'FL Characterization'!N$2)</f>
        <v>49.691746987452923</v>
      </c>
      <c r="O2" s="2">
        <f>('[1]Pc, Spring, S1'!O2*Main!$B$5)+(_xlfn.IFNA(VLOOKUP($A2,'FL Ratio'!$A$3:$B$10,2,FALSE),0)*'FL Characterization'!O$2)</f>
        <v>49.82492385679047</v>
      </c>
      <c r="P2" s="2">
        <f>('[1]Pc, Spring, S1'!P2*Main!$B$5)+(_xlfn.IFNA(VLOOKUP($A2,'FL Ratio'!$A$3:$B$10,2,FALSE),0)*'FL Characterization'!P$2)</f>
        <v>44.047823128815097</v>
      </c>
      <c r="Q2" s="2">
        <f>('[1]Pc, Spring, S1'!Q2*Main!$B$5)+(_xlfn.IFNA(VLOOKUP($A2,'FL Ratio'!$A$3:$B$10,2,FALSE),0)*'FL Characterization'!Q$2)</f>
        <v>43.144026681448231</v>
      </c>
      <c r="R2" s="2">
        <f>('[1]Pc, Spring, S1'!R2*Main!$B$5)+(_xlfn.IFNA(VLOOKUP($A2,'FL Ratio'!$A$3:$B$10,2,FALSE),0)*'FL Characterization'!R$2)</f>
        <v>46.289300706178018</v>
      </c>
      <c r="S2" s="2">
        <f>('[1]Pc, Spring, S1'!S2*Main!$B$5)+(_xlfn.IFNA(VLOOKUP($A2,'FL Ratio'!$A$3:$B$10,2,FALSE),0)*'FL Characterization'!S$2)</f>
        <v>46.504443174268339</v>
      </c>
      <c r="T2" s="2">
        <f>('[1]Pc, Spring, S1'!T2*Main!$B$5)+(_xlfn.IFNA(VLOOKUP($A2,'FL Ratio'!$A$3:$B$10,2,FALSE),0)*'FL Characterization'!T$2)</f>
        <v>48.141390513012084</v>
      </c>
      <c r="U2" s="2">
        <f>('[1]Pc, Spring, S1'!U2*Main!$B$5)+(_xlfn.IFNA(VLOOKUP($A2,'FL Ratio'!$A$3:$B$10,2,FALSE),0)*'FL Characterization'!U$2)</f>
        <v>45.909303898677209</v>
      </c>
      <c r="V2" s="2">
        <f>('[1]Pc, Spring, S1'!V2*Main!$B$5)+(_xlfn.IFNA(VLOOKUP($A2,'FL Ratio'!$A$3:$B$10,2,FALSE),0)*'FL Characterization'!V$2)</f>
        <v>45.984782200109038</v>
      </c>
      <c r="W2" s="2">
        <f>('[1]Pc, Spring, S1'!W2*Main!$B$5)+(_xlfn.IFNA(VLOOKUP($A2,'FL Ratio'!$A$3:$B$10,2,FALSE),0)*'FL Characterization'!W$2)</f>
        <v>45.852573023543137</v>
      </c>
      <c r="X2" s="2">
        <f>('[1]Pc, Spring, S1'!X2*Main!$B$5)+(_xlfn.IFNA(VLOOKUP($A2,'FL Ratio'!$A$3:$B$10,2,FALSE),0)*'FL Characterization'!X$2)</f>
        <v>40.957113736878753</v>
      </c>
      <c r="Y2" s="2">
        <f>('[1]Pc, Spring, S1'!Y2*Main!$B$5)+(_xlfn.IFNA(VLOOKUP($A2,'FL Ratio'!$A$3:$B$10,2,FALSE),0)*'FL Characterization'!Y$2)</f>
        <v>39.280603470991004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36.886463540931494</v>
      </c>
      <c r="C3" s="2">
        <f>('[1]Pc, Spring, S1'!C3*Main!$B$5)+(_xlfn.IFNA(VLOOKUP($A3,'FL Ratio'!$A$3:$B$10,2,FALSE),0)*'FL Characterization'!C$2)</f>
        <v>34.0449323947634</v>
      </c>
      <c r="D3" s="2">
        <f>('[1]Pc, Spring, S1'!D3*Main!$B$5)+(_xlfn.IFNA(VLOOKUP($A3,'FL Ratio'!$A$3:$B$10,2,FALSE),0)*'FL Characterization'!D$2)</f>
        <v>32.221048136865782</v>
      </c>
      <c r="E3" s="2">
        <f>('[1]Pc, Spring, S1'!E3*Main!$B$5)+(_xlfn.IFNA(VLOOKUP($A3,'FL Ratio'!$A$3:$B$10,2,FALSE),0)*'FL Characterization'!E$2)</f>
        <v>32.381892832448692</v>
      </c>
      <c r="F3" s="2">
        <f>('[1]Pc, Spring, S1'!F3*Main!$B$5)+(_xlfn.IFNA(VLOOKUP($A3,'FL Ratio'!$A$3:$B$10,2,FALSE),0)*'FL Characterization'!F$2)</f>
        <v>31.074736498665985</v>
      </c>
      <c r="G3" s="2">
        <f>('[1]Pc, Spring, S1'!G3*Main!$B$5)+(_xlfn.IFNA(VLOOKUP($A3,'FL Ratio'!$A$3:$B$10,2,FALSE),0)*'FL Characterization'!G$2)</f>
        <v>33.521818861340947</v>
      </c>
      <c r="H3" s="2">
        <f>('[1]Pc, Spring, S1'!H3*Main!$B$5)+(_xlfn.IFNA(VLOOKUP($A3,'FL Ratio'!$A$3:$B$10,2,FALSE),0)*'FL Characterization'!H$2)</f>
        <v>43.286373801552195</v>
      </c>
      <c r="I3" s="2">
        <f>('[1]Pc, Spring, S1'!I3*Main!$B$5)+(_xlfn.IFNA(VLOOKUP($A3,'FL Ratio'!$A$3:$B$10,2,FALSE),0)*'FL Characterization'!I$2)</f>
        <v>51.42112021340715</v>
      </c>
      <c r="J3" s="2">
        <f>('[1]Pc, Spring, S1'!J3*Main!$B$5)+(_xlfn.IFNA(VLOOKUP($A3,'FL Ratio'!$A$3:$B$10,2,FALSE),0)*'FL Characterization'!J$2)</f>
        <v>52.439902468457575</v>
      </c>
      <c r="K3" s="2">
        <f>('[1]Pc, Spring, S1'!K3*Main!$B$5)+(_xlfn.IFNA(VLOOKUP($A3,'FL Ratio'!$A$3:$B$10,2,FALSE),0)*'FL Characterization'!K$2)</f>
        <v>52.578744593154688</v>
      </c>
      <c r="L3" s="2">
        <f>('[1]Pc, Spring, S1'!L3*Main!$B$5)+(_xlfn.IFNA(VLOOKUP($A3,'FL Ratio'!$A$3:$B$10,2,FALSE),0)*'FL Characterization'!L$2)</f>
        <v>51.036971187016377</v>
      </c>
      <c r="M3" s="2">
        <f>('[1]Pc, Spring, S1'!M3*Main!$B$5)+(_xlfn.IFNA(VLOOKUP($A3,'FL Ratio'!$A$3:$B$10,2,FALSE),0)*'FL Characterization'!M$2)</f>
        <v>54.159005375311949</v>
      </c>
      <c r="N3" s="2">
        <f>('[1]Pc, Spring, S1'!N3*Main!$B$5)+(_xlfn.IFNA(VLOOKUP($A3,'FL Ratio'!$A$3:$B$10,2,FALSE),0)*'FL Characterization'!N$2)</f>
        <v>53.606074758079579</v>
      </c>
      <c r="O3" s="2">
        <f>('[1]Pc, Spring, S1'!O3*Main!$B$5)+(_xlfn.IFNA(VLOOKUP($A3,'FL Ratio'!$A$3:$B$10,2,FALSE),0)*'FL Characterization'!O$2)</f>
        <v>50.851912544093459</v>
      </c>
      <c r="P3" s="2">
        <f>('[1]Pc, Spring, S1'!P3*Main!$B$5)+(_xlfn.IFNA(VLOOKUP($A3,'FL Ratio'!$A$3:$B$10,2,FALSE),0)*'FL Characterization'!P$2)</f>
        <v>49.100634843170198</v>
      </c>
      <c r="Q3" s="2">
        <f>('[1]Pc, Spring, S1'!Q3*Main!$B$5)+(_xlfn.IFNA(VLOOKUP($A3,'FL Ratio'!$A$3:$B$10,2,FALSE),0)*'FL Characterization'!Q$2)</f>
        <v>48.661862020239319</v>
      </c>
      <c r="R3" s="2">
        <f>('[1]Pc, Spring, S1'!R3*Main!$B$5)+(_xlfn.IFNA(VLOOKUP($A3,'FL Ratio'!$A$3:$B$10,2,FALSE),0)*'FL Characterization'!R$2)</f>
        <v>47.491600271615219</v>
      </c>
      <c r="S3" s="2">
        <f>('[1]Pc, Spring, S1'!S3*Main!$B$5)+(_xlfn.IFNA(VLOOKUP($A3,'FL Ratio'!$A$3:$B$10,2,FALSE),0)*'FL Characterization'!S$2)</f>
        <v>48.303735492453839</v>
      </c>
      <c r="T3" s="2">
        <f>('[1]Pc, Spring, S1'!T3*Main!$B$5)+(_xlfn.IFNA(VLOOKUP($A3,'FL Ratio'!$A$3:$B$10,2,FALSE),0)*'FL Characterization'!T$2)</f>
        <v>45.839762117047442</v>
      </c>
      <c r="U3" s="2">
        <f>('[1]Pc, Spring, S1'!U3*Main!$B$5)+(_xlfn.IFNA(VLOOKUP($A3,'FL Ratio'!$A$3:$B$10,2,FALSE),0)*'FL Characterization'!U$2)</f>
        <v>47.018358773710609</v>
      </c>
      <c r="V3" s="2">
        <f>('[1]Pc, Spring, S1'!V3*Main!$B$5)+(_xlfn.IFNA(VLOOKUP($A3,'FL Ratio'!$A$3:$B$10,2,FALSE),0)*'FL Characterization'!V$2)</f>
        <v>47.399969043053218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43.906690302506952</v>
      </c>
      <c r="Y3" s="2">
        <f>('[1]Pc, Spring, S1'!Y3*Main!$B$5)+(_xlfn.IFNA(VLOOKUP($A3,'FL Ratio'!$A$3:$B$10,2,FALSE),0)*'FL Characterization'!Y$2)</f>
        <v>39.608011607035095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49.336912593126264</v>
      </c>
      <c r="C4" s="2">
        <f>('[1]Pc, Spring, S1'!C4*Main!$B$5)+(_xlfn.IFNA(VLOOKUP($A4,'FL Ratio'!$A$3:$B$10,2,FALSE),0)*'FL Characterization'!C$2)</f>
        <v>45.239401327320977</v>
      </c>
      <c r="D4" s="2">
        <f>('[1]Pc, Spring, S1'!D4*Main!$B$5)+(_xlfn.IFNA(VLOOKUP($A4,'FL Ratio'!$A$3:$B$10,2,FALSE),0)*'FL Characterization'!D$2)</f>
        <v>41.387552512969307</v>
      </c>
      <c r="E4" s="2">
        <f>('[1]Pc, Spring, S1'!E4*Main!$B$5)+(_xlfn.IFNA(VLOOKUP($A4,'FL Ratio'!$A$3:$B$10,2,FALSE),0)*'FL Characterization'!E$2)</f>
        <v>38.990794288333134</v>
      </c>
      <c r="F4" s="2">
        <f>('[1]Pc, Spring, S1'!F4*Main!$B$5)+(_xlfn.IFNA(VLOOKUP($A4,'FL Ratio'!$A$3:$B$10,2,FALSE),0)*'FL Characterization'!F$2)</f>
        <v>42.571756364182242</v>
      </c>
      <c r="G4" s="2">
        <f>('[1]Pc, Spring, S1'!G4*Main!$B$5)+(_xlfn.IFNA(VLOOKUP($A4,'FL Ratio'!$A$3:$B$10,2,FALSE),0)*'FL Characterization'!G$2)</f>
        <v>41.033756841566188</v>
      </c>
      <c r="H4" s="2">
        <f>('[1]Pc, Spring, S1'!H4*Main!$B$5)+(_xlfn.IFNA(VLOOKUP($A4,'FL Ratio'!$A$3:$B$10,2,FALSE),0)*'FL Characterization'!H$2)</f>
        <v>50.65249278250085</v>
      </c>
      <c r="I4" s="2">
        <f>('[1]Pc, Spring, S1'!I4*Main!$B$5)+(_xlfn.IFNA(VLOOKUP($A4,'FL Ratio'!$A$3:$B$10,2,FALSE),0)*'FL Characterization'!I$2)</f>
        <v>54.548646606825052</v>
      </c>
      <c r="J4" s="2">
        <f>('[1]Pc, Spring, S1'!J4*Main!$B$5)+(_xlfn.IFNA(VLOOKUP($A4,'FL Ratio'!$A$3:$B$10,2,FALSE),0)*'FL Characterization'!J$2)</f>
        <v>58.633113035016258</v>
      </c>
      <c r="K4" s="2">
        <f>('[1]Pc, Spring, S1'!K4*Main!$B$5)+(_xlfn.IFNA(VLOOKUP($A4,'FL Ratio'!$A$3:$B$10,2,FALSE),0)*'FL Characterization'!K$2)</f>
        <v>62.775068018116308</v>
      </c>
      <c r="L4" s="2">
        <f>('[1]Pc, Spring, S1'!L4*Main!$B$5)+(_xlfn.IFNA(VLOOKUP($A4,'FL Ratio'!$A$3:$B$10,2,FALSE),0)*'FL Characterization'!L$2)</f>
        <v>65.48763611658984</v>
      </c>
      <c r="M4" s="2">
        <f>('[1]Pc, Spring, S1'!M4*Main!$B$5)+(_xlfn.IFNA(VLOOKUP($A4,'FL Ratio'!$A$3:$B$10,2,FALSE),0)*'FL Characterization'!M$2)</f>
        <v>67.197236498335116</v>
      </c>
      <c r="N4" s="2">
        <f>('[1]Pc, Spring, S1'!N4*Main!$B$5)+(_xlfn.IFNA(VLOOKUP($A4,'FL Ratio'!$A$3:$B$10,2,FALSE),0)*'FL Characterization'!N$2)</f>
        <v>64.76495601009951</v>
      </c>
      <c r="O4" s="2">
        <f>('[1]Pc, Spring, S1'!O4*Main!$B$5)+(_xlfn.IFNA(VLOOKUP($A4,'FL Ratio'!$A$3:$B$10,2,FALSE),0)*'FL Characterization'!O$2)</f>
        <v>67.157955126234953</v>
      </c>
      <c r="P4" s="2">
        <f>('[1]Pc, Spring, S1'!P4*Main!$B$5)+(_xlfn.IFNA(VLOOKUP($A4,'FL Ratio'!$A$3:$B$10,2,FALSE),0)*'FL Characterization'!P$2)</f>
        <v>65.125726831440517</v>
      </c>
      <c r="Q4" s="2">
        <f>('[1]Pc, Spring, S1'!Q4*Main!$B$5)+(_xlfn.IFNA(VLOOKUP($A4,'FL Ratio'!$A$3:$B$10,2,FALSE),0)*'FL Characterization'!Q$2)</f>
        <v>62.427094120356372</v>
      </c>
      <c r="R4" s="2">
        <f>('[1]Pc, Spring, S1'!R4*Main!$B$5)+(_xlfn.IFNA(VLOOKUP($A4,'FL Ratio'!$A$3:$B$10,2,FALSE),0)*'FL Characterization'!R$2)</f>
        <v>64.816262591906806</v>
      </c>
      <c r="S4" s="2">
        <f>('[1]Pc, Spring, S1'!S4*Main!$B$5)+(_xlfn.IFNA(VLOOKUP($A4,'FL Ratio'!$A$3:$B$10,2,FALSE),0)*'FL Characterization'!S$2)</f>
        <v>66.650664385637072</v>
      </c>
      <c r="T4" s="2">
        <f>('[1]Pc, Spring, S1'!T4*Main!$B$5)+(_xlfn.IFNA(VLOOKUP($A4,'FL Ratio'!$A$3:$B$10,2,FALSE),0)*'FL Characterization'!T$2)</f>
        <v>65.896275026282652</v>
      </c>
      <c r="U4" s="2">
        <f>('[1]Pc, Spring, S1'!U4*Main!$B$5)+(_xlfn.IFNA(VLOOKUP($A4,'FL Ratio'!$A$3:$B$10,2,FALSE),0)*'FL Characterization'!U$2)</f>
        <v>66.435108569025161</v>
      </c>
      <c r="V4" s="2">
        <f>('[1]Pc, Spring, S1'!V4*Main!$B$5)+(_xlfn.IFNA(VLOOKUP($A4,'FL Ratio'!$A$3:$B$10,2,FALSE),0)*'FL Characterization'!V$2)</f>
        <v>64.7677528640764</v>
      </c>
      <c r="W4" s="2">
        <f>('[1]Pc, Spring, S1'!W4*Main!$B$5)+(_xlfn.IFNA(VLOOKUP($A4,'FL Ratio'!$A$3:$B$10,2,FALSE),0)*'FL Characterization'!W$2)</f>
        <v>65.115401546769775</v>
      </c>
      <c r="X4" s="2">
        <f>('[1]Pc, Spring, S1'!X4*Main!$B$5)+(_xlfn.IFNA(VLOOKUP($A4,'FL Ratio'!$A$3:$B$10,2,FALSE),0)*'FL Characterization'!X$2)</f>
        <v>63.11367237227271</v>
      </c>
      <c r="Y4" s="2">
        <f>('[1]Pc, Spring, S1'!Y4*Main!$B$5)+(_xlfn.IFNA(VLOOKUP($A4,'FL Ratio'!$A$3:$B$10,2,FALSE),0)*'FL Characterization'!Y$2)</f>
        <v>56.51299580297475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34.775463592660344</v>
      </c>
      <c r="C2" s="2">
        <f>('[1]Pc, Spring, S2'!C2*Main!$B$5)+(_xlfn.IFNA(VLOOKUP($A2,'FL Ratio'!$A$3:$B$10,2,FALSE),0)*'FL Characterization'!C$2)</f>
        <v>31.958055497557346</v>
      </c>
      <c r="D2" s="2">
        <f>('[1]Pc, Spring, S2'!D2*Main!$B$5)+(_xlfn.IFNA(VLOOKUP($A2,'FL Ratio'!$A$3:$B$10,2,FALSE),0)*'FL Characterization'!D$2)</f>
        <v>31.203439374991611</v>
      </c>
      <c r="E2" s="2">
        <f>('[1]Pc, Spring, S2'!E2*Main!$B$5)+(_xlfn.IFNA(VLOOKUP($A2,'FL Ratio'!$A$3:$B$10,2,FALSE),0)*'FL Characterization'!E$2)</f>
        <v>31.066045615480899</v>
      </c>
      <c r="F2" s="2">
        <f>('[1]Pc, Spring, S2'!F2*Main!$B$5)+(_xlfn.IFNA(VLOOKUP($A2,'FL Ratio'!$A$3:$B$10,2,FALSE),0)*'FL Characterization'!F$2)</f>
        <v>33.243641291908595</v>
      </c>
      <c r="G2" s="2">
        <f>('[1]Pc, Spring, S2'!G2*Main!$B$5)+(_xlfn.IFNA(VLOOKUP($A2,'FL Ratio'!$A$3:$B$10,2,FALSE),0)*'FL Characterization'!G$2)</f>
        <v>34.067338058399912</v>
      </c>
      <c r="H2" s="2">
        <f>('[1]Pc, Spring, S2'!H2*Main!$B$5)+(_xlfn.IFNA(VLOOKUP($A2,'FL Ratio'!$A$3:$B$10,2,FALSE),0)*'FL Characterization'!H$2)</f>
        <v>36.797906324233118</v>
      </c>
      <c r="I2" s="2">
        <f>('[1]Pc, Spring, S2'!I2*Main!$B$5)+(_xlfn.IFNA(VLOOKUP($A2,'FL Ratio'!$A$3:$B$10,2,FALSE),0)*'FL Characterization'!I$2)</f>
        <v>45.514651730025378</v>
      </c>
      <c r="J2" s="2">
        <f>('[1]Pc, Spring, S2'!J2*Main!$B$5)+(_xlfn.IFNA(VLOOKUP($A2,'FL Ratio'!$A$3:$B$10,2,FALSE),0)*'FL Characterization'!J$2)</f>
        <v>49.391762943354884</v>
      </c>
      <c r="K2" s="2">
        <f>('[1]Pc, Spring, S2'!K2*Main!$B$5)+(_xlfn.IFNA(VLOOKUP($A2,'FL Ratio'!$A$3:$B$10,2,FALSE),0)*'FL Characterization'!K$2)</f>
        <v>50.52030636685722</v>
      </c>
      <c r="L2" s="2">
        <f>('[1]Pc, Spring, S2'!L2*Main!$B$5)+(_xlfn.IFNA(VLOOKUP($A2,'FL Ratio'!$A$3:$B$10,2,FALSE),0)*'FL Characterization'!L$2)</f>
        <v>51.139320459411664</v>
      </c>
      <c r="M2" s="2">
        <f>('[1]Pc, Spring, S2'!M2*Main!$B$5)+(_xlfn.IFNA(VLOOKUP($A2,'FL Ratio'!$A$3:$B$10,2,FALSE),0)*'FL Characterization'!M$2)</f>
        <v>48.807772749323718</v>
      </c>
      <c r="N2" s="2">
        <f>('[1]Pc, Spring, S2'!N2*Main!$B$5)+(_xlfn.IFNA(VLOOKUP($A2,'FL Ratio'!$A$3:$B$10,2,FALSE),0)*'FL Characterization'!N$2)</f>
        <v>51.679416866951044</v>
      </c>
      <c r="O2" s="2">
        <f>('[1]Pc, Spring, S2'!O2*Main!$B$5)+(_xlfn.IFNA(VLOOKUP($A2,'FL Ratio'!$A$3:$B$10,2,FALSE),0)*'FL Characterization'!O$2)</f>
        <v>51.817920811062095</v>
      </c>
      <c r="P2" s="2">
        <f>('[1]Pc, Spring, S2'!P2*Main!$B$5)+(_xlfn.IFNA(VLOOKUP($A2,'FL Ratio'!$A$3:$B$10,2,FALSE),0)*'FL Characterization'!P$2)</f>
        <v>45.809736053967704</v>
      </c>
      <c r="Q2" s="2">
        <f>('[1]Pc, Spring, S2'!Q2*Main!$B$5)+(_xlfn.IFNA(VLOOKUP($A2,'FL Ratio'!$A$3:$B$10,2,FALSE),0)*'FL Characterization'!Q$2)</f>
        <v>44.869787748706166</v>
      </c>
      <c r="R2" s="2">
        <f>('[1]Pc, Spring, S2'!R2*Main!$B$5)+(_xlfn.IFNA(VLOOKUP($A2,'FL Ratio'!$A$3:$B$10,2,FALSE),0)*'FL Characterization'!R$2)</f>
        <v>48.140872734425137</v>
      </c>
      <c r="S2" s="2">
        <f>('[1]Pc, Spring, S2'!S2*Main!$B$5)+(_xlfn.IFNA(VLOOKUP($A2,'FL Ratio'!$A$3:$B$10,2,FALSE),0)*'FL Characterization'!S$2)</f>
        <v>48.364620901239071</v>
      </c>
      <c r="T2" s="2">
        <f>('[1]Pc, Spring, S2'!T2*Main!$B$5)+(_xlfn.IFNA(VLOOKUP($A2,'FL Ratio'!$A$3:$B$10,2,FALSE),0)*'FL Characterization'!T$2)</f>
        <v>50.067046133532571</v>
      </c>
      <c r="U2" s="2">
        <f>('[1]Pc, Spring, S2'!U2*Main!$B$5)+(_xlfn.IFNA(VLOOKUP($A2,'FL Ratio'!$A$3:$B$10,2,FALSE),0)*'FL Characterization'!U$2)</f>
        <v>47.74567605462429</v>
      </c>
      <c r="V2" s="2">
        <f>('[1]Pc, Spring, S2'!V2*Main!$B$5)+(_xlfn.IFNA(VLOOKUP($A2,'FL Ratio'!$A$3:$B$10,2,FALSE),0)*'FL Characterization'!V$2)</f>
        <v>47.824173488113395</v>
      </c>
      <c r="W2" s="2">
        <f>('[1]Pc, Spring, S2'!W2*Main!$B$5)+(_xlfn.IFNA(VLOOKUP($A2,'FL Ratio'!$A$3:$B$10,2,FALSE),0)*'FL Characterization'!W$2)</f>
        <v>47.686675944484861</v>
      </c>
      <c r="X2" s="2">
        <f>('[1]Pc, Spring, S2'!X2*Main!$B$5)+(_xlfn.IFNA(VLOOKUP($A2,'FL Ratio'!$A$3:$B$10,2,FALSE),0)*'FL Characterization'!X$2)</f>
        <v>42.595398286353905</v>
      </c>
      <c r="Y2" s="2">
        <f>('[1]Pc, Spring, S2'!Y2*Main!$B$5)+(_xlfn.IFNA(VLOOKUP($A2,'FL Ratio'!$A$3:$B$10,2,FALSE),0)*'FL Characterization'!Y$2)</f>
        <v>40.851827609830657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38.266983241158478</v>
      </c>
      <c r="C3" s="2">
        <f>('[1]Pc, Spring, S2'!C3*Main!$B$5)+(_xlfn.IFNA(VLOOKUP($A3,'FL Ratio'!$A$3:$B$10,2,FALSE),0)*'FL Characterization'!C$2)</f>
        <v>35.308623903819566</v>
      </c>
      <c r="D3" s="2">
        <f>('[1]Pc, Spring, S2'!D3*Main!$B$5)+(_xlfn.IFNA(VLOOKUP($A3,'FL Ratio'!$A$3:$B$10,2,FALSE),0)*'FL Characterization'!D$2)</f>
        <v>33.422042088753308</v>
      </c>
      <c r="E3" s="2">
        <f>('[1]Pc, Spring, S2'!E3*Main!$B$5)+(_xlfn.IFNA(VLOOKUP($A3,'FL Ratio'!$A$3:$B$10,2,FALSE),0)*'FL Characterization'!E$2)</f>
        <v>33.593901056494111</v>
      </c>
      <c r="F3" s="2">
        <f>('[1]Pc, Spring, S2'!F3*Main!$B$5)+(_xlfn.IFNA(VLOOKUP($A3,'FL Ratio'!$A$3:$B$10,2,FALSE),0)*'FL Characterization'!F$2)</f>
        <v>32.249505321777896</v>
      </c>
      <c r="G3" s="2">
        <f>('[1]Pc, Spring, S2'!G3*Main!$B$5)+(_xlfn.IFNA(VLOOKUP($A3,'FL Ratio'!$A$3:$B$10,2,FALSE),0)*'FL Characterization'!G$2)</f>
        <v>34.804790586162213</v>
      </c>
      <c r="H3" s="2">
        <f>('[1]Pc, Spring, S2'!H3*Main!$B$5)+(_xlfn.IFNA(VLOOKUP($A3,'FL Ratio'!$A$3:$B$10,2,FALSE),0)*'FL Characterization'!H$2)</f>
        <v>44.947020490722075</v>
      </c>
      <c r="I3" s="2">
        <f>('[1]Pc, Spring, S2'!I3*Main!$B$5)+(_xlfn.IFNA(VLOOKUP($A3,'FL Ratio'!$A$3:$B$10,2,FALSE),0)*'FL Characterization'!I$2)</f>
        <v>53.465668004977758</v>
      </c>
      <c r="J3" s="2">
        <f>('[1]Pc, Spring, S2'!J3*Main!$B$5)+(_xlfn.IFNA(VLOOKUP($A3,'FL Ratio'!$A$3:$B$10,2,FALSE),0)*'FL Characterization'!J$2)</f>
        <v>54.526684607552696</v>
      </c>
      <c r="K3" s="2">
        <f>('[1]Pc, Spring, S2'!K3*Main!$B$5)+(_xlfn.IFNA(VLOOKUP($A3,'FL Ratio'!$A$3:$B$10,2,FALSE),0)*'FL Characterization'!K$2)</f>
        <v>54.666129168572482</v>
      </c>
      <c r="L3" s="2">
        <f>('[1]Pc, Spring, S2'!L3*Main!$B$5)+(_xlfn.IFNA(VLOOKUP($A3,'FL Ratio'!$A$3:$B$10,2,FALSE),0)*'FL Characterization'!L$2)</f>
        <v>53.069165477717675</v>
      </c>
      <c r="M3" s="2">
        <f>('[1]Pc, Spring, S2'!M3*Main!$B$5)+(_xlfn.IFNA(VLOOKUP($A3,'FL Ratio'!$A$3:$B$10,2,FALSE),0)*'FL Characterization'!M$2)</f>
        <v>56.313763756478671</v>
      </c>
      <c r="N3" s="2">
        <f>('[1]Pc, Spring, S2'!N3*Main!$B$5)+(_xlfn.IFNA(VLOOKUP($A3,'FL Ratio'!$A$3:$B$10,2,FALSE),0)*'FL Characterization'!N$2)</f>
        <v>55.731833601669805</v>
      </c>
      <c r="O3" s="2">
        <f>('[1]Pc, Spring, S2'!O3*Main!$B$5)+(_xlfn.IFNA(VLOOKUP($A3,'FL Ratio'!$A$3:$B$10,2,FALSE),0)*'FL Characterization'!O$2)</f>
        <v>52.851932797238049</v>
      </c>
      <c r="P3" s="2">
        <f>('[1]Pc, Spring, S2'!P3*Main!$B$5)+(_xlfn.IFNA(VLOOKUP($A3,'FL Ratio'!$A$3:$B$10,2,FALSE),0)*'FL Characterization'!P$2)</f>
        <v>51.028325332495903</v>
      </c>
      <c r="Q3" s="2">
        <f>('[1]Pc, Spring, S2'!Q3*Main!$B$5)+(_xlfn.IFNA(VLOOKUP($A3,'FL Ratio'!$A$3:$B$10,2,FALSE),0)*'FL Characterization'!Q$2)</f>
        <v>50.572604088685054</v>
      </c>
      <c r="R3" s="2">
        <f>('[1]Pc, Spring, S2'!R3*Main!$B$5)+(_xlfn.IFNA(VLOOKUP($A3,'FL Ratio'!$A$3:$B$10,2,FALSE),0)*'FL Characterization'!R$2)</f>
        <v>49.371219835855499</v>
      </c>
      <c r="S3" s="2">
        <f>('[1]Pc, Spring, S2'!S3*Main!$B$5)+(_xlfn.IFNA(VLOOKUP($A3,'FL Ratio'!$A$3:$B$10,2,FALSE),0)*'FL Characterization'!S$2)</f>
        <v>50.195054490242079</v>
      </c>
      <c r="T3" s="2">
        <f>('[1]Pc, Spring, S2'!T3*Main!$B$5)+(_xlfn.IFNA(VLOOKUP($A3,'FL Ratio'!$A$3:$B$10,2,FALSE),0)*'FL Characterization'!T$2)</f>
        <v>47.649391956862793</v>
      </c>
      <c r="U3" s="2">
        <f>('[1]Pc, Spring, S2'!U3*Main!$B$5)+(_xlfn.IFNA(VLOOKUP($A3,'FL Ratio'!$A$3:$B$10,2,FALSE),0)*'FL Characterization'!U$2)</f>
        <v>48.882246520386332</v>
      </c>
      <c r="V3" s="2">
        <f>('[1]Pc, Spring, S2'!V3*Main!$B$5)+(_xlfn.IFNA(VLOOKUP($A3,'FL Ratio'!$A$3:$B$10,2,FALSE),0)*'FL Characterization'!V$2)</f>
        <v>49.270385065962323</v>
      </c>
      <c r="W3" s="2">
        <f>('[1]Pc, Spring, S2'!W3*Main!$B$5)+(_xlfn.IFNA(VLOOKUP($A3,'FL Ratio'!$A$3:$B$10,2,FALSE),0)*'FL Characterization'!W$2)</f>
        <v>46.206699694215196</v>
      </c>
      <c r="X3" s="2">
        <f>('[1]Pc, Spring, S2'!X3*Main!$B$5)+(_xlfn.IFNA(VLOOKUP($A3,'FL Ratio'!$A$3:$B$10,2,FALSE),0)*'FL Characterization'!X$2)</f>
        <v>45.590790182502744</v>
      </c>
      <c r="Y3" s="2">
        <f>('[1]Pc, Spring, S2'!Y3*Main!$B$5)+(_xlfn.IFNA(VLOOKUP($A3,'FL Ratio'!$A$3:$B$10,2,FALSE),0)*'FL Characterization'!Y$2)</f>
        <v>41.105333765987076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51.215450255441034</v>
      </c>
      <c r="C4" s="2">
        <f>('[1]Pc, Spring, S2'!C4*Main!$B$5)+(_xlfn.IFNA(VLOOKUP($A4,'FL Ratio'!$A$3:$B$10,2,FALSE),0)*'FL Characterization'!C$2)</f>
        <v>46.950871593679445</v>
      </c>
      <c r="D4" s="2">
        <f>('[1]Pc, Spring, S2'!D4*Main!$B$5)+(_xlfn.IFNA(VLOOKUP($A4,'FL Ratio'!$A$3:$B$10,2,FALSE),0)*'FL Characterization'!D$2)</f>
        <v>42.955206639900965</v>
      </c>
      <c r="E4" s="2">
        <f>('[1]Pc, Spring, S2'!E4*Main!$B$5)+(_xlfn.IFNA(VLOOKUP($A4,'FL Ratio'!$A$3:$B$10,2,FALSE),0)*'FL Characterization'!E$2)</f>
        <v>40.467158570613933</v>
      </c>
      <c r="F4" s="2">
        <f>('[1]Pc, Spring, S2'!F4*Main!$B$5)+(_xlfn.IFNA(VLOOKUP($A4,'FL Ratio'!$A$3:$B$10,2,FALSE),0)*'FL Characterization'!F$2)</f>
        <v>44.206405981914806</v>
      </c>
      <c r="G4" s="2">
        <f>('[1]Pc, Spring, S2'!G4*Main!$B$5)+(_xlfn.IFNA(VLOOKUP($A4,'FL Ratio'!$A$3:$B$10,2,FALSE),0)*'FL Characterization'!G$2)</f>
        <v>42.617206085596465</v>
      </c>
      <c r="H4" s="2">
        <f>('[1]Pc, Spring, S2'!H4*Main!$B$5)+(_xlfn.IFNA(VLOOKUP($A4,'FL Ratio'!$A$3:$B$10,2,FALSE),0)*'FL Characterization'!H$2)</f>
        <v>52.607784230908678</v>
      </c>
      <c r="I4" s="2">
        <f>('[1]Pc, Spring, S2'!I4*Main!$B$5)+(_xlfn.IFNA(VLOOKUP($A4,'FL Ratio'!$A$3:$B$10,2,FALSE),0)*'FL Characterization'!I$2)</f>
        <v>56.718295454132374</v>
      </c>
      <c r="J4" s="2">
        <f>('[1]Pc, Spring, S2'!J4*Main!$B$5)+(_xlfn.IFNA(VLOOKUP($A4,'FL Ratio'!$A$3:$B$10,2,FALSE),0)*'FL Characterization'!J$2)</f>
        <v>60.967623596773734</v>
      </c>
      <c r="K4" s="2">
        <f>('[1]Pc, Spring, S2'!K4*Main!$B$5)+(_xlfn.IFNA(VLOOKUP($A4,'FL Ratio'!$A$3:$B$10,2,FALSE),0)*'FL Characterization'!K$2)</f>
        <v>65.270305530532568</v>
      </c>
      <c r="L4" s="2">
        <f>('[1]Pc, Spring, S2'!L4*Main!$B$5)+(_xlfn.IFNA(VLOOKUP($A4,'FL Ratio'!$A$3:$B$10,2,FALSE),0)*'FL Characterization'!L$2)</f>
        <v>68.097857004474065</v>
      </c>
      <c r="M4" s="2">
        <f>('[1]Pc, Spring, S2'!M4*Main!$B$5)+(_xlfn.IFNA(VLOOKUP($A4,'FL Ratio'!$A$3:$B$10,2,FALSE),0)*'FL Characterization'!M$2)</f>
        <v>69.873524124422772</v>
      </c>
      <c r="N4" s="2">
        <f>('[1]Pc, Spring, S2'!N4*Main!$B$5)+(_xlfn.IFNA(VLOOKUP($A4,'FL Ratio'!$A$3:$B$10,2,FALSE),0)*'FL Characterization'!N$2)</f>
        <v>67.337070103770529</v>
      </c>
      <c r="O4" s="2">
        <f>('[1]Pc, Spring, S2'!O4*Main!$B$5)+(_xlfn.IFNA(VLOOKUP($A4,'FL Ratio'!$A$3:$B$10,2,FALSE),0)*'FL Characterization'!O$2)</f>
        <v>69.810217082665204</v>
      </c>
      <c r="P4" s="2">
        <f>('[1]Pc, Spring, S2'!P4*Main!$B$5)+(_xlfn.IFNA(VLOOKUP($A4,'FL Ratio'!$A$3:$B$10,2,FALSE),0)*'FL Characterization'!P$2)</f>
        <v>67.694421000297027</v>
      </c>
      <c r="Q4" s="2">
        <f>('[1]Pc, Spring, S2'!Q4*Main!$B$5)+(_xlfn.IFNA(VLOOKUP($A4,'FL Ratio'!$A$3:$B$10,2,FALSE),0)*'FL Characterization'!Q$2)</f>
        <v>64.888445472806779</v>
      </c>
      <c r="R4" s="2">
        <f>('[1]Pc, Spring, S2'!R4*Main!$B$5)+(_xlfn.IFNA(VLOOKUP($A4,'FL Ratio'!$A$3:$B$10,2,FALSE),0)*'FL Characterization'!R$2)</f>
        <v>67.388868648958749</v>
      </c>
      <c r="S4" s="2">
        <f>('[1]Pc, Spring, S2'!S4*Main!$B$5)+(_xlfn.IFNA(VLOOKUP($A4,'FL Ratio'!$A$3:$B$10,2,FALSE),0)*'FL Characterization'!S$2)</f>
        <v>69.275860539152632</v>
      </c>
      <c r="T4" s="2">
        <f>('[1]Pc, Spring, S2'!T4*Main!$B$5)+(_xlfn.IFNA(VLOOKUP($A4,'FL Ratio'!$A$3:$B$10,2,FALSE),0)*'FL Characterization'!T$2)</f>
        <v>68.508165382467411</v>
      </c>
      <c r="U4" s="2">
        <f>('[1]Pc, Spring, S2'!U4*Main!$B$5)+(_xlfn.IFNA(VLOOKUP($A4,'FL Ratio'!$A$3:$B$10,2,FALSE),0)*'FL Characterization'!U$2)</f>
        <v>69.075666307513472</v>
      </c>
      <c r="V4" s="2">
        <f>('[1]Pc, Spring, S2'!V4*Main!$B$5)+(_xlfn.IFNA(VLOOKUP($A4,'FL Ratio'!$A$3:$B$10,2,FALSE),0)*'FL Characterization'!V$2)</f>
        <v>67.332880239826437</v>
      </c>
      <c r="W4" s="2">
        <f>('[1]Pc, Spring, S2'!W4*Main!$B$5)+(_xlfn.IFNA(VLOOKUP($A4,'FL Ratio'!$A$3:$B$10,2,FALSE),0)*'FL Characterization'!W$2)</f>
        <v>67.704206054790859</v>
      </c>
      <c r="X4" s="2">
        <f>('[1]Pc, Spring, S2'!X4*Main!$B$5)+(_xlfn.IFNA(VLOOKUP($A4,'FL Ratio'!$A$3:$B$10,2,FALSE),0)*'FL Characterization'!X$2)</f>
        <v>65.566051535059131</v>
      </c>
      <c r="Y4" s="2">
        <f>('[1]Pc, Spring, S2'!Y4*Main!$B$5)+(_xlfn.IFNA(VLOOKUP($A4,'FL Ratio'!$A$3:$B$10,2,FALSE),0)*'FL Characterization'!Y$2)</f>
        <v>58.686517329764307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31.766048474064728</v>
      </c>
      <c r="C2" s="2">
        <f>('[1]Pc, Spring, S3'!C2*Main!$B$5)+(_xlfn.IFNA(VLOOKUP($A2,'FL Ratio'!$A$3:$B$10,2,FALSE),0)*'FL Characterization'!C$2)</f>
        <v>29.192454541037957</v>
      </c>
      <c r="D2" s="2">
        <f>('[1]Pc, Spring, S3'!D2*Main!$B$5)+(_xlfn.IFNA(VLOOKUP($A2,'FL Ratio'!$A$3:$B$10,2,FALSE),0)*'FL Characterization'!D$2)</f>
        <v>28.503141736771177</v>
      </c>
      <c r="E2" s="2">
        <f>('[1]Pc, Spring, S3'!E2*Main!$B$5)+(_xlfn.IFNA(VLOOKUP($A2,'FL Ratio'!$A$3:$B$10,2,FALSE),0)*'FL Characterization'!E$2)</f>
        <v>28.377637821833506</v>
      </c>
      <c r="F2" s="2">
        <f>('[1]Pc, Spring, S3'!F2*Main!$B$5)+(_xlfn.IFNA(VLOOKUP($A2,'FL Ratio'!$A$3:$B$10,2,FALSE),0)*'FL Characterization'!F$2)</f>
        <v>30.366787718570354</v>
      </c>
      <c r="G2" s="2">
        <f>('[1]Pc, Spring, S3'!G2*Main!$B$5)+(_xlfn.IFNA(VLOOKUP($A2,'FL Ratio'!$A$3:$B$10,2,FALSE),0)*'FL Characterization'!G$2)</f>
        <v>31.119203034115305</v>
      </c>
      <c r="H2" s="2">
        <f>('[1]Pc, Spring, S3'!H2*Main!$B$5)+(_xlfn.IFNA(VLOOKUP($A2,'FL Ratio'!$A$3:$B$10,2,FALSE),0)*'FL Characterization'!H$2)</f>
        <v>33.613472123097559</v>
      </c>
      <c r="I2" s="2">
        <f>('[1]Pc, Spring, S3'!I2*Main!$B$5)+(_xlfn.IFNA(VLOOKUP($A2,'FL Ratio'!$A$3:$B$10,2,FALSE),0)*'FL Characterization'!I$2)</f>
        <v>41.575883791850103</v>
      </c>
      <c r="J2" s="2">
        <f>('[1]Pc, Spring, S3'!J2*Main!$B$5)+(_xlfn.IFNA(VLOOKUP($A2,'FL Ratio'!$A$3:$B$10,2,FALSE),0)*'FL Characterization'!J$2)</f>
        <v>45.117475765564549</v>
      </c>
      <c r="K2" s="2">
        <f>('[1]Pc, Spring, S3'!K2*Main!$B$5)+(_xlfn.IFNA(VLOOKUP($A2,'FL Ratio'!$A$3:$B$10,2,FALSE),0)*'FL Characterization'!K$2)</f>
        <v>46.148356777417639</v>
      </c>
      <c r="L2" s="2">
        <f>('[1]Pc, Spring, S3'!L2*Main!$B$5)+(_xlfn.IFNA(VLOOKUP($A2,'FL Ratio'!$A$3:$B$10,2,FALSE),0)*'FL Characterization'!L$2)</f>
        <v>46.713802342731803</v>
      </c>
      <c r="M2" s="2">
        <f>('[1]Pc, Spring, S3'!M2*Main!$B$5)+(_xlfn.IFNA(VLOOKUP($A2,'FL Ratio'!$A$3:$B$10,2,FALSE),0)*'FL Characterization'!M$2)</f>
        <v>44.584023184478397</v>
      </c>
      <c r="N2" s="2">
        <f>('[1]Pc, Spring, S3'!N2*Main!$B$5)+(_xlfn.IFNA(VLOOKUP($A2,'FL Ratio'!$A$3:$B$10,2,FALSE),0)*'FL Characterization'!N$2)</f>
        <v>47.207159638080277</v>
      </c>
      <c r="O2" s="2">
        <f>('[1]Pc, Spring, S3'!O2*Main!$B$5)+(_xlfn.IFNA(VLOOKUP($A2,'FL Ratio'!$A$3:$B$10,2,FALSE),0)*'FL Characterization'!O$2)</f>
        <v>47.333677663950951</v>
      </c>
      <c r="P2" s="2">
        <f>('[1]Pc, Spring, S3'!P2*Main!$B$5)+(_xlfn.IFNA(VLOOKUP($A2,'FL Ratio'!$A$3:$B$10,2,FALSE),0)*'FL Characterization'!P$2)</f>
        <v>41.845431972374335</v>
      </c>
      <c r="Q2" s="2">
        <f>('[1]Pc, Spring, S3'!Q2*Main!$B$5)+(_xlfn.IFNA(VLOOKUP($A2,'FL Ratio'!$A$3:$B$10,2,FALSE),0)*'FL Characterization'!Q$2)</f>
        <v>40.98682534737582</v>
      </c>
      <c r="R2" s="2">
        <f>('[1]Pc, Spring, S3'!R2*Main!$B$5)+(_xlfn.IFNA(VLOOKUP($A2,'FL Ratio'!$A$3:$B$10,2,FALSE),0)*'FL Characterization'!R$2)</f>
        <v>43.974835670869112</v>
      </c>
      <c r="S2" s="2">
        <f>('[1]Pc, Spring, S3'!S2*Main!$B$5)+(_xlfn.IFNA(VLOOKUP($A2,'FL Ratio'!$A$3:$B$10,2,FALSE),0)*'FL Characterization'!S$2)</f>
        <v>44.179221015554916</v>
      </c>
      <c r="T2" s="2">
        <f>('[1]Pc, Spring, S3'!T2*Main!$B$5)+(_xlfn.IFNA(VLOOKUP($A2,'FL Ratio'!$A$3:$B$10,2,FALSE),0)*'FL Characterization'!T$2)</f>
        <v>45.734320987361471</v>
      </c>
      <c r="U2" s="2">
        <f>('[1]Pc, Spring, S3'!U2*Main!$B$5)+(_xlfn.IFNA(VLOOKUP($A2,'FL Ratio'!$A$3:$B$10,2,FALSE),0)*'FL Characterization'!U$2)</f>
        <v>43.61383870374334</v>
      </c>
      <c r="V2" s="2">
        <f>('[1]Pc, Spring, S3'!V2*Main!$B$5)+(_xlfn.IFNA(VLOOKUP($A2,'FL Ratio'!$A$3:$B$10,2,FALSE),0)*'FL Characterization'!V$2)</f>
        <v>43.685543090103579</v>
      </c>
      <c r="W2" s="2">
        <f>('[1]Pc, Spring, S3'!W2*Main!$B$5)+(_xlfn.IFNA(VLOOKUP($A2,'FL Ratio'!$A$3:$B$10,2,FALSE),0)*'FL Characterization'!W$2)</f>
        <v>43.559944372365976</v>
      </c>
      <c r="X2" s="2">
        <f>('[1]Pc, Spring, S3'!X2*Main!$B$5)+(_xlfn.IFNA(VLOOKUP($A2,'FL Ratio'!$A$3:$B$10,2,FALSE),0)*'FL Characterization'!X$2)</f>
        <v>38.909258050034815</v>
      </c>
      <c r="Y2" s="2">
        <f>('[1]Pc, Spring, S3'!Y2*Main!$B$5)+(_xlfn.IFNA(VLOOKUP($A2,'FL Ratio'!$A$3:$B$10,2,FALSE),0)*'FL Characterization'!Y$2)</f>
        <v>37.316573297441458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35.160813915647772</v>
      </c>
      <c r="C3" s="2">
        <f>('[1]Pc, Spring, S3'!C3*Main!$B$5)+(_xlfn.IFNA(VLOOKUP($A3,'FL Ratio'!$A$3:$B$10,2,FALSE),0)*'FL Characterization'!C$2)</f>
        <v>32.46531800844317</v>
      </c>
      <c r="D3" s="2">
        <f>('[1]Pc, Spring, S3'!D3*Main!$B$5)+(_xlfn.IFNA(VLOOKUP($A3,'FL Ratio'!$A$3:$B$10,2,FALSE),0)*'FL Characterization'!D$2)</f>
        <v>30.719805697006379</v>
      </c>
      <c r="E3" s="2">
        <f>('[1]Pc, Spring, S3'!E3*Main!$B$5)+(_xlfn.IFNA(VLOOKUP($A3,'FL Ratio'!$A$3:$B$10,2,FALSE),0)*'FL Characterization'!E$2)</f>
        <v>30.866882552391921</v>
      </c>
      <c r="F3" s="2">
        <f>('[1]Pc, Spring, S3'!F3*Main!$B$5)+(_xlfn.IFNA(VLOOKUP($A3,'FL Ratio'!$A$3:$B$10,2,FALSE),0)*'FL Characterization'!F$2)</f>
        <v>29.606275469776094</v>
      </c>
      <c r="G3" s="2">
        <f>('[1]Pc, Spring, S3'!G3*Main!$B$5)+(_xlfn.IFNA(VLOOKUP($A3,'FL Ratio'!$A$3:$B$10,2,FALSE),0)*'FL Characterization'!G$2)</f>
        <v>31.918104205314361</v>
      </c>
      <c r="H3" s="2">
        <f>('[1]Pc, Spring, S3'!H3*Main!$B$5)+(_xlfn.IFNA(VLOOKUP($A3,'FL Ratio'!$A$3:$B$10,2,FALSE),0)*'FL Characterization'!H$2)</f>
        <v>41.210565440089837</v>
      </c>
      <c r="I3" s="2">
        <f>('[1]Pc, Spring, S3'!I3*Main!$B$5)+(_xlfn.IFNA(VLOOKUP($A3,'FL Ratio'!$A$3:$B$10,2,FALSE),0)*'FL Characterization'!I$2)</f>
        <v>48.865435473943897</v>
      </c>
      <c r="J3" s="2">
        <f>('[1]Pc, Spring, S3'!J3*Main!$B$5)+(_xlfn.IFNA(VLOOKUP($A3,'FL Ratio'!$A$3:$B$10,2,FALSE),0)*'FL Characterization'!J$2)</f>
        <v>49.831424794588685</v>
      </c>
      <c r="K3" s="2">
        <f>('[1]Pc, Spring, S3'!K3*Main!$B$5)+(_xlfn.IFNA(VLOOKUP($A3,'FL Ratio'!$A$3:$B$10,2,FALSE),0)*'FL Characterization'!K$2)</f>
        <v>49.969513873882434</v>
      </c>
      <c r="L3" s="2">
        <f>('[1]Pc, Spring, S3'!L3*Main!$B$5)+(_xlfn.IFNA(VLOOKUP($A3,'FL Ratio'!$A$3:$B$10,2,FALSE),0)*'FL Characterization'!L$2)</f>
        <v>48.496728323639765</v>
      </c>
      <c r="M3" s="2">
        <f>('[1]Pc, Spring, S3'!M3*Main!$B$5)+(_xlfn.IFNA(VLOOKUP($A3,'FL Ratio'!$A$3:$B$10,2,FALSE),0)*'FL Characterization'!M$2)</f>
        <v>51.465557398853555</v>
      </c>
      <c r="N3" s="2">
        <f>('[1]Pc, Spring, S3'!N3*Main!$B$5)+(_xlfn.IFNA(VLOOKUP($A3,'FL Ratio'!$A$3:$B$10,2,FALSE),0)*'FL Characterization'!N$2)</f>
        <v>50.948876203591794</v>
      </c>
      <c r="O3" s="2">
        <f>('[1]Pc, Spring, S3'!O3*Main!$B$5)+(_xlfn.IFNA(VLOOKUP($A3,'FL Ratio'!$A$3:$B$10,2,FALSE),0)*'FL Characterization'!O$2)</f>
        <v>48.351887227662715</v>
      </c>
      <c r="P3" s="2">
        <f>('[1]Pc, Spring, S3'!P3*Main!$B$5)+(_xlfn.IFNA(VLOOKUP($A3,'FL Ratio'!$A$3:$B$10,2,FALSE),0)*'FL Characterization'!P$2)</f>
        <v>46.691021731513068</v>
      </c>
      <c r="Q3" s="2">
        <f>('[1]Pc, Spring, S3'!Q3*Main!$B$5)+(_xlfn.IFNA(VLOOKUP($A3,'FL Ratio'!$A$3:$B$10,2,FALSE),0)*'FL Characterization'!Q$2)</f>
        <v>46.273434434682159</v>
      </c>
      <c r="R3" s="2">
        <f>('[1]Pc, Spring, S3'!R3*Main!$B$5)+(_xlfn.IFNA(VLOOKUP($A3,'FL Ratio'!$A$3:$B$10,2,FALSE),0)*'FL Characterization'!R$2)</f>
        <v>45.142075816314865</v>
      </c>
      <c r="S3" s="2">
        <f>('[1]Pc, Spring, S3'!S3*Main!$B$5)+(_xlfn.IFNA(VLOOKUP($A3,'FL Ratio'!$A$3:$B$10,2,FALSE),0)*'FL Characterization'!S$2)</f>
        <v>45.939586745218534</v>
      </c>
      <c r="T3" s="2">
        <f>('[1]Pc, Spring, S3'!T3*Main!$B$5)+(_xlfn.IFNA(VLOOKUP($A3,'FL Ratio'!$A$3:$B$10,2,FALSE),0)*'FL Characterization'!T$2)</f>
        <v>43.577724817278245</v>
      </c>
      <c r="U3" s="2">
        <f>('[1]Pc, Spring, S3'!U3*Main!$B$5)+(_xlfn.IFNA(VLOOKUP($A3,'FL Ratio'!$A$3:$B$10,2,FALSE),0)*'FL Characterization'!U$2)</f>
        <v>44.688499090365966</v>
      </c>
      <c r="V3" s="2">
        <f>('[1]Pc, Spring, S3'!V3*Main!$B$5)+(_xlfn.IFNA(VLOOKUP($A3,'FL Ratio'!$A$3:$B$10,2,FALSE),0)*'FL Characterization'!V$2)</f>
        <v>45.061949014416832</v>
      </c>
      <c r="W3" s="2">
        <f>('[1]Pc, Spring, S3'!W3*Main!$B$5)+(_xlfn.IFNA(VLOOKUP($A3,'FL Ratio'!$A$3:$B$10,2,FALSE),0)*'FL Characterization'!W$2)</f>
        <v>42.242250678525281</v>
      </c>
      <c r="X3" s="2">
        <f>('[1]Pc, Spring, S3'!X3*Main!$B$5)+(_xlfn.IFNA(VLOOKUP($A3,'FL Ratio'!$A$3:$B$10,2,FALSE),0)*'FL Characterization'!X$2)</f>
        <v>41.801565452512214</v>
      </c>
      <c r="Y3" s="2">
        <f>('[1]Pc, Spring, S3'!Y3*Main!$B$5)+(_xlfn.IFNA(VLOOKUP($A3,'FL Ratio'!$A$3:$B$10,2,FALSE),0)*'FL Characterization'!Y$2)</f>
        <v>37.736358908345125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46.988740515232806</v>
      </c>
      <c r="C4" s="2">
        <f>('[1]Pc, Spring, S3'!C4*Main!$B$5)+(_xlfn.IFNA(VLOOKUP($A4,'FL Ratio'!$A$3:$B$10,2,FALSE),0)*'FL Characterization'!C$2)</f>
        <v>43.100063494372868</v>
      </c>
      <c r="D4" s="2">
        <f>('[1]Pc, Spring, S3'!D4*Main!$B$5)+(_xlfn.IFNA(VLOOKUP($A4,'FL Ratio'!$A$3:$B$10,2,FALSE),0)*'FL Characterization'!D$2)</f>
        <v>39.427984854304718</v>
      </c>
      <c r="E4" s="2">
        <f>('[1]Pc, Spring, S3'!E4*Main!$B$5)+(_xlfn.IFNA(VLOOKUP($A4,'FL Ratio'!$A$3:$B$10,2,FALSE),0)*'FL Characterization'!E$2)</f>
        <v>37.145338935482137</v>
      </c>
      <c r="F4" s="2">
        <f>('[1]Pc, Spring, S3'!F4*Main!$B$5)+(_xlfn.IFNA(VLOOKUP($A4,'FL Ratio'!$A$3:$B$10,2,FALSE),0)*'FL Characterization'!F$2)</f>
        <v>40.528444342016535</v>
      </c>
      <c r="G4" s="2">
        <f>('[1]Pc, Spring, S3'!G4*Main!$B$5)+(_xlfn.IFNA(VLOOKUP($A4,'FL Ratio'!$A$3:$B$10,2,FALSE),0)*'FL Characterization'!G$2)</f>
        <v>39.054445286528349</v>
      </c>
      <c r="H4" s="2">
        <f>('[1]Pc, Spring, S3'!H4*Main!$B$5)+(_xlfn.IFNA(VLOOKUP($A4,'FL Ratio'!$A$3:$B$10,2,FALSE),0)*'FL Characterization'!H$2)</f>
        <v>48.208378471991054</v>
      </c>
      <c r="I4" s="2">
        <f>('[1]Pc, Spring, S3'!I4*Main!$B$5)+(_xlfn.IFNA(VLOOKUP($A4,'FL Ratio'!$A$3:$B$10,2,FALSE),0)*'FL Characterization'!I$2)</f>
        <v>51.836585547690895</v>
      </c>
      <c r="J4" s="2">
        <f>('[1]Pc, Spring, S3'!J4*Main!$B$5)+(_xlfn.IFNA(VLOOKUP($A4,'FL Ratio'!$A$3:$B$10,2,FALSE),0)*'FL Characterization'!J$2)</f>
        <v>55.714974832819429</v>
      </c>
      <c r="K4" s="2">
        <f>('[1]Pc, Spring, S3'!K4*Main!$B$5)+(_xlfn.IFNA(VLOOKUP($A4,'FL Ratio'!$A$3:$B$10,2,FALSE),0)*'FL Characterization'!K$2)</f>
        <v>59.65602112759597</v>
      </c>
      <c r="L4" s="2">
        <f>('[1]Pc, Spring, S3'!L4*Main!$B$5)+(_xlfn.IFNA(VLOOKUP($A4,'FL Ratio'!$A$3:$B$10,2,FALSE),0)*'FL Characterization'!L$2)</f>
        <v>62.224860006734559</v>
      </c>
      <c r="M4" s="2">
        <f>('[1]Pc, Spring, S3'!M4*Main!$B$5)+(_xlfn.IFNA(VLOOKUP($A4,'FL Ratio'!$A$3:$B$10,2,FALSE),0)*'FL Characterization'!M$2)</f>
        <v>63.851876965725566</v>
      </c>
      <c r="N4" s="2">
        <f>('[1]Pc, Spring, S3'!N4*Main!$B$5)+(_xlfn.IFNA(VLOOKUP($A4,'FL Ratio'!$A$3:$B$10,2,FALSE),0)*'FL Characterization'!N$2)</f>
        <v>61.54981339301073</v>
      </c>
      <c r="O4" s="2">
        <f>('[1]Pc, Spring, S3'!O4*Main!$B$5)+(_xlfn.IFNA(VLOOKUP($A4,'FL Ratio'!$A$3:$B$10,2,FALSE),0)*'FL Characterization'!O$2)</f>
        <v>63.842627680697142</v>
      </c>
      <c r="P4" s="2">
        <f>('[1]Pc, Spring, S3'!P4*Main!$B$5)+(_xlfn.IFNA(VLOOKUP($A4,'FL Ratio'!$A$3:$B$10,2,FALSE),0)*'FL Characterization'!P$2)</f>
        <v>61.914859120369862</v>
      </c>
      <c r="Q4" s="2">
        <f>('[1]Pc, Spring, S3'!Q4*Main!$B$5)+(_xlfn.IFNA(VLOOKUP($A4,'FL Ratio'!$A$3:$B$10,2,FALSE),0)*'FL Characterization'!Q$2)</f>
        <v>59.350404929793363</v>
      </c>
      <c r="R4" s="2">
        <f>('[1]Pc, Spring, S3'!R4*Main!$B$5)+(_xlfn.IFNA(VLOOKUP($A4,'FL Ratio'!$A$3:$B$10,2,FALSE),0)*'FL Characterization'!R$2)</f>
        <v>61.600505020591875</v>
      </c>
      <c r="S4" s="2">
        <f>('[1]Pc, Spring, S3'!S4*Main!$B$5)+(_xlfn.IFNA(VLOOKUP($A4,'FL Ratio'!$A$3:$B$10,2,FALSE),0)*'FL Characterization'!S$2)</f>
        <v>63.3691691937426</v>
      </c>
      <c r="T4" s="2">
        <f>('[1]Pc, Spring, S3'!T4*Main!$B$5)+(_xlfn.IFNA(VLOOKUP($A4,'FL Ratio'!$A$3:$B$10,2,FALSE),0)*'FL Characterization'!T$2)</f>
        <v>62.631412081051685</v>
      </c>
      <c r="U4" s="2">
        <f>('[1]Pc, Spring, S3'!U4*Main!$B$5)+(_xlfn.IFNA(VLOOKUP($A4,'FL Ratio'!$A$3:$B$10,2,FALSE),0)*'FL Characterization'!U$2)</f>
        <v>63.134411395914789</v>
      </c>
      <c r="V4" s="2">
        <f>('[1]Pc, Spring, S3'!V4*Main!$B$5)+(_xlfn.IFNA(VLOOKUP($A4,'FL Ratio'!$A$3:$B$10,2,FALSE),0)*'FL Characterization'!V$2)</f>
        <v>61.561343644388849</v>
      </c>
      <c r="W4" s="2">
        <f>('[1]Pc, Spring, S3'!W4*Main!$B$5)+(_xlfn.IFNA(VLOOKUP($A4,'FL Ratio'!$A$3:$B$10,2,FALSE),0)*'FL Characterization'!W$2)</f>
        <v>61.879395911743437</v>
      </c>
      <c r="X4" s="2">
        <f>('[1]Pc, Spring, S3'!X4*Main!$B$5)+(_xlfn.IFNA(VLOOKUP($A4,'FL Ratio'!$A$3:$B$10,2,FALSE),0)*'FL Characterization'!X$2)</f>
        <v>60.048198418789681</v>
      </c>
      <c r="Y4" s="2">
        <f>('[1]Pc, Spring, S3'!Y4*Main!$B$5)+(_xlfn.IFNA(VLOOKUP($A4,'FL Ratio'!$A$3:$B$10,2,FALSE),0)*'FL Characterization'!Y$2)</f>
        <v>53.796093894487797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-12.365661698278954</v>
      </c>
      <c r="C2" s="2">
        <f>('[1]Qc, Spring, S1'!C2*Main!$B$5)</f>
        <v>-14.60002373547616</v>
      </c>
      <c r="D2" s="2">
        <f>('[1]Qc, Spring, S1'!D2*Main!$B$5)</f>
        <v>-16.354449467632111</v>
      </c>
      <c r="E2" s="2">
        <f>('[1]Qc, Spring, S1'!E2*Main!$B$5)</f>
        <v>-15.52953474837906</v>
      </c>
      <c r="F2" s="2">
        <f>('[1]Qc, Spring, S1'!F2*Main!$B$5)</f>
        <v>-16.937679119618881</v>
      </c>
      <c r="G2" s="2">
        <f>('[1]Qc, Spring, S1'!G2*Main!$B$5)</f>
        <v>-15.480716294420603</v>
      </c>
      <c r="H2" s="2">
        <f>('[1]Qc, Spring, S1'!H2*Main!$B$5)</f>
        <v>-12.808722782966885</v>
      </c>
      <c r="I2" s="2">
        <f>('[1]Qc, Spring, S1'!I2*Main!$B$5)</f>
        <v>-3.0927034249258964</v>
      </c>
      <c r="J2" s="2">
        <f>('[1]Qc, Spring, S1'!J2*Main!$B$5)</f>
        <v>3.9174189299988393</v>
      </c>
      <c r="K2" s="2">
        <f>('[1]Qc, Spring, S1'!K2*Main!$B$5)</f>
        <v>6.2398268269377795</v>
      </c>
      <c r="L2" s="2">
        <f>('[1]Qc, Spring, S1'!L2*Main!$B$5)</f>
        <v>4.3250959497510335</v>
      </c>
      <c r="M2" s="2">
        <f>('[1]Qc, Spring, S1'!M2*Main!$B$5)</f>
        <v>6.2931480565581319</v>
      </c>
      <c r="N2" s="2">
        <f>('[1]Qc, Spring, S1'!N2*Main!$B$5)</f>
        <v>4.9695007735187477</v>
      </c>
      <c r="O2" s="2">
        <f>('[1]Qc, Spring, S1'!O2*Main!$B$5)</f>
        <v>5.1022120989085877</v>
      </c>
      <c r="P2" s="2">
        <f>('[1]Qc, Spring, S1'!P2*Main!$B$5)</f>
        <v>1.1956017219392174</v>
      </c>
      <c r="Q2" s="2">
        <f>('[1]Qc, Spring, S1'!Q2*Main!$B$5)</f>
        <v>-2.0394610731609677</v>
      </c>
      <c r="R2" s="2">
        <f>('[1]Qc, Spring, S1'!R2*Main!$B$5)</f>
        <v>-0.74484235314410485</v>
      </c>
      <c r="S2" s="2">
        <f>('[1]Qc, Spring, S1'!S2*Main!$B$5)</f>
        <v>1.258345153790795</v>
      </c>
      <c r="T2" s="2">
        <f>('[1]Qc, Spring, S1'!T2*Main!$B$5)</f>
        <v>4.0861072649783371E-2</v>
      </c>
      <c r="U2" s="2">
        <f>('[1]Qc, Spring, S1'!U2*Main!$B$5)</f>
        <v>-1.7789426712866518</v>
      </c>
      <c r="V2" s="2">
        <f>('[1]Qc, Spring, S1'!V2*Main!$B$5)</f>
        <v>-3.4337980822337615</v>
      </c>
      <c r="W2" s="2">
        <f>('[1]Qc, Spring, S1'!W2*Main!$B$5)</f>
        <v>-3.9225863390202669</v>
      </c>
      <c r="X2" s="2">
        <f>('[1]Qc, Spring, S1'!X2*Main!$B$5)</f>
        <v>-7.3922892662785342</v>
      </c>
      <c r="Y2" s="2">
        <f>('[1]Qc, Spring, S1'!Y2*Main!$B$5)</f>
        <v>-8.6814526889996895</v>
      </c>
    </row>
    <row r="3" spans="1:25" x14ac:dyDescent="0.3">
      <c r="A3">
        <v>2</v>
      </c>
      <c r="B3" s="2">
        <f>('[1]Qc, Spring, S1'!B3*Main!$B$5)</f>
        <v>-2.7657763650496547</v>
      </c>
      <c r="C3" s="2">
        <f>('[1]Qc, Spring, S1'!C3*Main!$B$5)</f>
        <v>-0.51983827236717095</v>
      </c>
      <c r="D3" s="2">
        <f>('[1]Qc, Spring, S1'!D3*Main!$B$5)</f>
        <v>-2.3135157914207021</v>
      </c>
      <c r="E3" s="2">
        <f>('[1]Qc, Spring, S1'!E3*Main!$B$5)</f>
        <v>-4.5916322184883427</v>
      </c>
      <c r="F3" s="2">
        <f>('[1]Qc, Spring, S1'!F3*Main!$B$5)</f>
        <v>-3.9008556900431937</v>
      </c>
      <c r="G3" s="2">
        <f>('[1]Qc, Spring, S1'!G3*Main!$B$5)</f>
        <v>-4.6497947124228007</v>
      </c>
      <c r="H3" s="2">
        <f>('[1]Qc, Spring, S1'!H3*Main!$B$5)</f>
        <v>-1.9747025883802272</v>
      </c>
      <c r="I3" s="2">
        <f>('[1]Qc, Spring, S1'!I3*Main!$B$5)</f>
        <v>1.3411218268696155</v>
      </c>
      <c r="J3" s="2">
        <f>('[1]Qc, Spring, S1'!J3*Main!$B$5)</f>
        <v>0.82526481989478462</v>
      </c>
      <c r="K3" s="2">
        <f>('[1]Qc, Spring, S1'!K3*Main!$B$5)</f>
        <v>0.95075511642522292</v>
      </c>
      <c r="L3" s="2">
        <f>('[1]Qc, Spring, S1'!L3*Main!$B$5)</f>
        <v>2.749216245023216</v>
      </c>
      <c r="M3" s="2">
        <f>('[1]Qc, Spring, S1'!M3*Main!$B$5)</f>
        <v>1.7840725543815679</v>
      </c>
      <c r="N3" s="2">
        <f>('[1]Qc, Spring, S1'!N3*Main!$B$5)</f>
        <v>3.3130533083063129</v>
      </c>
      <c r="O3" s="2">
        <f>('[1]Qc, Spring, S1'!O3*Main!$B$5)</f>
        <v>3.469718552491337</v>
      </c>
      <c r="P3" s="2">
        <f>('[1]Qc, Spring, S1'!P3*Main!$B$5)</f>
        <v>2.9868535947190136</v>
      </c>
      <c r="Q3" s="2">
        <f>('[1]Qc, Spring, S1'!Q3*Main!$B$5)</f>
        <v>3.742432374947021</v>
      </c>
      <c r="R3" s="2">
        <f>('[1]Qc, Spring, S1'!R3*Main!$B$5)</f>
        <v>1.3469557814468871</v>
      </c>
      <c r="S3" s="2">
        <f>('[1]Qc, Spring, S1'!S3*Main!$B$5)</f>
        <v>1.3157674503797041</v>
      </c>
      <c r="T3" s="2">
        <f>('[1]Qc, Spring, S1'!T3*Main!$B$5)</f>
        <v>1.4836456444006016</v>
      </c>
      <c r="U3" s="2">
        <f>('[1]Qc, Spring, S1'!U3*Main!$B$5)</f>
        <v>1.4457575186212053</v>
      </c>
      <c r="V3" s="2">
        <f>('[1]Qc, Spring, S1'!V3*Main!$B$5)</f>
        <v>-0.64223124194876824</v>
      </c>
      <c r="W3" s="2">
        <f>('[1]Qc, Spring, S1'!W3*Main!$B$5)</f>
        <v>0.4639307086575935</v>
      </c>
      <c r="X3" s="2">
        <f>('[1]Qc, Spring, S1'!X3*Main!$B$5)</f>
        <v>-3.8180193849897051</v>
      </c>
      <c r="Y3" s="2">
        <f>('[1]Qc, Spring, S1'!Y3*Main!$B$5)</f>
        <v>-2.5243865904708036</v>
      </c>
    </row>
    <row r="4" spans="1:25" x14ac:dyDescent="0.3">
      <c r="A4">
        <v>3</v>
      </c>
      <c r="B4" s="2">
        <f>('[1]Qc, Spring, S1'!B4*Main!$B$5)</f>
        <v>11.494437237307228</v>
      </c>
      <c r="C4" s="2">
        <f>('[1]Qc, Spring, S1'!C4*Main!$B$5)</f>
        <v>8.4065596187134304</v>
      </c>
      <c r="D4" s="2">
        <f>('[1]Qc, Spring, S1'!D4*Main!$B$5)</f>
        <v>8.1483778181044375</v>
      </c>
      <c r="E4" s="2">
        <f>('[1]Qc, Spring, S1'!E4*Main!$B$5)</f>
        <v>6.9134898876915853</v>
      </c>
      <c r="F4" s="2">
        <f>('[1]Qc, Spring, S1'!F4*Main!$B$5)</f>
        <v>8.4754030675264431</v>
      </c>
      <c r="G4" s="2">
        <f>('[1]Qc, Spring, S1'!G4*Main!$B$5)</f>
        <v>6.049595535086274</v>
      </c>
      <c r="H4" s="2">
        <f>('[1]Qc, Spring, S1'!H4*Main!$B$5)</f>
        <v>10.396927686168279</v>
      </c>
      <c r="I4" s="2">
        <f>('[1]Qc, Spring, S1'!I4*Main!$B$5)</f>
        <v>15.35339825085928</v>
      </c>
      <c r="J4" s="2">
        <f>('[1]Qc, Spring, S1'!J4*Main!$B$5)</f>
        <v>19.811277488225269</v>
      </c>
      <c r="K4" s="2">
        <f>('[1]Qc, Spring, S1'!K4*Main!$B$5)</f>
        <v>23.17985683983407</v>
      </c>
      <c r="L4" s="2">
        <f>('[1]Qc, Spring, S1'!L4*Main!$B$5)</f>
        <v>24.456123248025808</v>
      </c>
      <c r="M4" s="2">
        <f>('[1]Qc, Spring, S1'!M4*Main!$B$5)</f>
        <v>25.578605849874652</v>
      </c>
      <c r="N4" s="2">
        <f>('[1]Qc, Spring, S1'!N4*Main!$B$5)</f>
        <v>25.976135879398573</v>
      </c>
      <c r="O4" s="2">
        <f>('[1]Qc, Spring, S1'!O4*Main!$B$5)</f>
        <v>25.770258678274971</v>
      </c>
      <c r="P4" s="2">
        <f>('[1]Qc, Spring, S1'!P4*Main!$B$5)</f>
        <v>24.247626331506936</v>
      </c>
      <c r="Q4" s="2">
        <f>('[1]Qc, Spring, S1'!Q4*Main!$B$5)</f>
        <v>23.386448107668908</v>
      </c>
      <c r="R4" s="2">
        <f>('[1]Qc, Spring, S1'!R4*Main!$B$5)</f>
        <v>23.43703666539739</v>
      </c>
      <c r="S4" s="2">
        <f>('[1]Qc, Spring, S1'!S4*Main!$B$5)</f>
        <v>25.069962941761581</v>
      </c>
      <c r="T4" s="2">
        <f>('[1]Qc, Spring, S1'!T4*Main!$B$5)</f>
        <v>23.476067321243953</v>
      </c>
      <c r="U4" s="2">
        <f>('[1]Qc, Spring, S1'!U4*Main!$B$5)</f>
        <v>24.134638543467258</v>
      </c>
      <c r="V4" s="2">
        <f>('[1]Qc, Spring, S1'!V4*Main!$B$5)</f>
        <v>20.879799003589941</v>
      </c>
      <c r="W4" s="2">
        <f>('[1]Qc, Spring, S1'!W4*Main!$B$5)</f>
        <v>22.591846083936129</v>
      </c>
      <c r="X4" s="2">
        <f>('[1]Qc, Spring, S1'!X4*Main!$B$5)</f>
        <v>19.226259279173249</v>
      </c>
      <c r="Y4" s="2">
        <f>('[1]Qc, Spring, S1'!Y4*Main!$B$5)</f>
        <v>14.79230558755868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-12.860288166210113</v>
      </c>
      <c r="C2" s="2">
        <f>('[1]Qc, Spring, S2'!C2*Main!$B$5)</f>
        <v>-15.184024684895208</v>
      </c>
      <c r="D2" s="2">
        <f>('[1]Qc, Spring, S2'!D2*Main!$B$5)</f>
        <v>-17.008627446337393</v>
      </c>
      <c r="E2" s="2">
        <f>('[1]Qc, Spring, S2'!E2*Main!$B$5)</f>
        <v>-16.150716138314223</v>
      </c>
      <c r="F2" s="2">
        <f>('[1]Qc, Spring, S2'!F2*Main!$B$5)</f>
        <v>-17.615186284403634</v>
      </c>
      <c r="G2" s="2">
        <f>('[1]Qc, Spring, S2'!G2*Main!$B$5)</f>
        <v>-16.099944946197429</v>
      </c>
      <c r="H2" s="2">
        <f>('[1]Qc, Spring, S2'!H2*Main!$B$5)</f>
        <v>-13.321071694285562</v>
      </c>
      <c r="I2" s="2">
        <f>('[1]Qc, Spring, S2'!I2*Main!$B$5)</f>
        <v>-3.2164115619229325</v>
      </c>
      <c r="J2" s="2">
        <f>('[1]Qc, Spring, S2'!J2*Main!$B$5)</f>
        <v>4.0741156871987929</v>
      </c>
      <c r="K2" s="2">
        <f>('[1]Qc, Spring, S2'!K2*Main!$B$5)</f>
        <v>6.4894199000152897</v>
      </c>
      <c r="L2" s="2">
        <f>('[1]Qc, Spring, S2'!L2*Main!$B$5)</f>
        <v>4.4980997877410749</v>
      </c>
      <c r="M2" s="2">
        <f>('[1]Qc, Spring, S2'!M2*Main!$B$5)</f>
        <v>6.5448739788204566</v>
      </c>
      <c r="N2" s="2">
        <f>('[1]Qc, Spring, S2'!N2*Main!$B$5)</f>
        <v>5.1682808044594974</v>
      </c>
      <c r="O2" s="2">
        <f>('[1]Qc, Spring, S2'!O2*Main!$B$5)</f>
        <v>5.3063005828649317</v>
      </c>
      <c r="P2" s="2">
        <f>('[1]Qc, Spring, S2'!P2*Main!$B$5)</f>
        <v>1.2434257908167861</v>
      </c>
      <c r="Q2" s="2">
        <f>('[1]Qc, Spring, S2'!Q2*Main!$B$5)</f>
        <v>-2.1210395160874063</v>
      </c>
      <c r="R2" s="2">
        <f>('[1]Qc, Spring, S2'!R2*Main!$B$5)</f>
        <v>-0.77463604726986901</v>
      </c>
      <c r="S2" s="2">
        <f>('[1]Qc, Spring, S2'!S2*Main!$B$5)</f>
        <v>1.3086789599424269</v>
      </c>
      <c r="T2" s="2">
        <f>('[1]Qc, Spring, S2'!T2*Main!$B$5)</f>
        <v>4.2495515555774702E-2</v>
      </c>
      <c r="U2" s="2">
        <f>('[1]Qc, Spring, S2'!U2*Main!$B$5)</f>
        <v>-1.850100378138118</v>
      </c>
      <c r="V2" s="2">
        <f>('[1]Qc, Spring, S2'!V2*Main!$B$5)</f>
        <v>-3.5711500055231129</v>
      </c>
      <c r="W2" s="2">
        <f>('[1]Qc, Spring, S2'!W2*Main!$B$5)</f>
        <v>-4.0794897925810778</v>
      </c>
      <c r="X2" s="2">
        <f>('[1]Qc, Spring, S2'!X2*Main!$B$5)</f>
        <v>-7.6879808369296763</v>
      </c>
      <c r="Y2" s="2">
        <f>('[1]Qc, Spring, S2'!Y2*Main!$B$5)</f>
        <v>-9.0287107965596771</v>
      </c>
    </row>
    <row r="3" spans="1:25" x14ac:dyDescent="0.3">
      <c r="A3">
        <v>2</v>
      </c>
      <c r="B3" s="2">
        <f>('[1]Qc, Spring, S2'!B3*Main!$B$5)</f>
        <v>-2.8764074196516409</v>
      </c>
      <c r="C3" s="2">
        <f>('[1]Qc, Spring, S2'!C3*Main!$B$5)</f>
        <v>-0.54063180326185778</v>
      </c>
      <c r="D3" s="2">
        <f>('[1]Qc, Spring, S2'!D3*Main!$B$5)</f>
        <v>-2.4060564230775299</v>
      </c>
      <c r="E3" s="2">
        <f>('[1]Qc, Spring, S2'!E3*Main!$B$5)</f>
        <v>-4.7752975072278758</v>
      </c>
      <c r="F3" s="2">
        <f>('[1]Qc, Spring, S2'!F3*Main!$B$5)</f>
        <v>-4.0568899176449209</v>
      </c>
      <c r="G3" s="2">
        <f>('[1]Qc, Spring, S2'!G3*Main!$B$5)</f>
        <v>-4.8357865009197125</v>
      </c>
      <c r="H3" s="2">
        <f>('[1]Qc, Spring, S2'!H3*Main!$B$5)</f>
        <v>-2.0536906919154361</v>
      </c>
      <c r="I3" s="2">
        <f>('[1]Qc, Spring, S2'!I3*Main!$B$5)</f>
        <v>1.3947666999444002</v>
      </c>
      <c r="J3" s="2">
        <f>('[1]Qc, Spring, S2'!J3*Main!$B$5)</f>
        <v>0.85827541269057606</v>
      </c>
      <c r="K3" s="2">
        <f>('[1]Qc, Spring, S2'!K3*Main!$B$5)</f>
        <v>0.98878532108223183</v>
      </c>
      <c r="L3" s="2">
        <f>('[1]Qc, Spring, S2'!L3*Main!$B$5)</f>
        <v>2.8591848948241441</v>
      </c>
      <c r="M3" s="2">
        <f>('[1]Qc, Spring, S2'!M3*Main!$B$5)</f>
        <v>1.855435456556831</v>
      </c>
      <c r="N3" s="2">
        <f>('[1]Qc, Spring, S2'!N3*Main!$B$5)</f>
        <v>3.445575440638565</v>
      </c>
      <c r="O3" s="2">
        <f>('[1]Qc, Spring, S2'!O3*Main!$B$5)</f>
        <v>3.6085072945909902</v>
      </c>
      <c r="P3" s="2">
        <f>('[1]Qc, Spring, S2'!P3*Main!$B$5)</f>
        <v>3.1063277385077743</v>
      </c>
      <c r="Q3" s="2">
        <f>('[1]Qc, Spring, S2'!Q3*Main!$B$5)</f>
        <v>3.8921296699449024</v>
      </c>
      <c r="R3" s="2">
        <f>('[1]Qc, Spring, S2'!R3*Main!$B$5)</f>
        <v>1.4008340127047625</v>
      </c>
      <c r="S3" s="2">
        <f>('[1]Qc, Spring, S2'!S3*Main!$B$5)</f>
        <v>1.3683981483948924</v>
      </c>
      <c r="T3" s="2">
        <f>('[1]Qc, Spring, S2'!T3*Main!$B$5)</f>
        <v>1.5429914701766259</v>
      </c>
      <c r="U3" s="2">
        <f>('[1]Qc, Spring, S2'!U3*Main!$B$5)</f>
        <v>1.5035878193660535</v>
      </c>
      <c r="V3" s="2">
        <f>('[1]Qc, Spring, S2'!V3*Main!$B$5)</f>
        <v>-0.66792049162671896</v>
      </c>
      <c r="W3" s="2">
        <f>('[1]Qc, Spring, S2'!W3*Main!$B$5)</f>
        <v>0.48248793700389725</v>
      </c>
      <c r="X3" s="2">
        <f>('[1]Qc, Spring, S2'!X3*Main!$B$5)</f>
        <v>-3.9707401603892936</v>
      </c>
      <c r="Y3" s="2">
        <f>('[1]Qc, Spring, S2'!Y3*Main!$B$5)</f>
        <v>-2.6253620540896359</v>
      </c>
    </row>
    <row r="4" spans="1:25" x14ac:dyDescent="0.3">
      <c r="A4">
        <v>3</v>
      </c>
      <c r="B4" s="2">
        <f>('[1]Qc, Spring, S2'!B4*Main!$B$5)</f>
        <v>11.954214726799519</v>
      </c>
      <c r="C4" s="2">
        <f>('[1]Qc, Spring, S2'!C4*Main!$B$5)</f>
        <v>8.7428220034619688</v>
      </c>
      <c r="D4" s="2">
        <f>('[1]Qc, Spring, S2'!D4*Main!$B$5)</f>
        <v>8.4743129308286136</v>
      </c>
      <c r="E4" s="2">
        <f>('[1]Qc, Spring, S2'!E4*Main!$B$5)</f>
        <v>7.1900294831992486</v>
      </c>
      <c r="F4" s="2">
        <f>('[1]Qc, Spring, S2'!F4*Main!$B$5)</f>
        <v>8.8144191902275022</v>
      </c>
      <c r="G4" s="2">
        <f>('[1]Qc, Spring, S2'!G4*Main!$B$5)</f>
        <v>6.2915793564897253</v>
      </c>
      <c r="H4" s="2">
        <f>('[1]Qc, Spring, S2'!H4*Main!$B$5)</f>
        <v>10.81280479361501</v>
      </c>
      <c r="I4" s="2">
        <f>('[1]Qc, Spring, S2'!I4*Main!$B$5)</f>
        <v>15.967534180893653</v>
      </c>
      <c r="J4" s="2">
        <f>('[1]Qc, Spring, S2'!J4*Main!$B$5)</f>
        <v>20.603728587754279</v>
      </c>
      <c r="K4" s="2">
        <f>('[1]Qc, Spring, S2'!K4*Main!$B$5)</f>
        <v>24.107051113427435</v>
      </c>
      <c r="L4" s="2">
        <f>('[1]Qc, Spring, S2'!L4*Main!$B$5)</f>
        <v>25.43436817794684</v>
      </c>
      <c r="M4" s="2">
        <f>('[1]Qc, Spring, S2'!M4*Main!$B$5)</f>
        <v>26.601750083869643</v>
      </c>
      <c r="N4" s="2">
        <f>('[1]Qc, Spring, S2'!N4*Main!$B$5)</f>
        <v>27.015181314574519</v>
      </c>
      <c r="O4" s="2">
        <f>('[1]Qc, Spring, S2'!O4*Main!$B$5)</f>
        <v>26.801069025405969</v>
      </c>
      <c r="P4" s="2">
        <f>('[1]Qc, Spring, S2'!P4*Main!$B$5)</f>
        <v>25.217531384767216</v>
      </c>
      <c r="Q4" s="2">
        <f>('[1]Qc, Spring, S2'!Q4*Main!$B$5)</f>
        <v>24.321906031975665</v>
      </c>
      <c r="R4" s="2">
        <f>('[1]Qc, Spring, S2'!R4*Main!$B$5)</f>
        <v>24.374518132013289</v>
      </c>
      <c r="S4" s="2">
        <f>('[1]Qc, Spring, S2'!S4*Main!$B$5)</f>
        <v>26.072761459432044</v>
      </c>
      <c r="T4" s="2">
        <f>('[1]Qc, Spring, S2'!T4*Main!$B$5)</f>
        <v>24.415110014093713</v>
      </c>
      <c r="U4" s="2">
        <f>('[1]Qc, Spring, S2'!U4*Main!$B$5)</f>
        <v>25.100024085205948</v>
      </c>
      <c r="V4" s="2">
        <f>('[1]Qc, Spring, S2'!V4*Main!$B$5)</f>
        <v>21.714990963733541</v>
      </c>
      <c r="W4" s="2">
        <f>('[1]Qc, Spring, S2'!W4*Main!$B$5)</f>
        <v>23.495519927293575</v>
      </c>
      <c r="X4" s="2">
        <f>('[1]Qc, Spring, S2'!X4*Main!$B$5)</f>
        <v>19.995309650340182</v>
      </c>
      <c r="Y4" s="2">
        <f>('[1]Qc, Spring, S2'!Y4*Main!$B$5)</f>
        <v>15.383997811061025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-11.747378613365004</v>
      </c>
      <c r="C2" s="2">
        <f>('[1]Qc, Spring, S3'!C2*Main!$B$5)</f>
        <v>-13.870022548702353</v>
      </c>
      <c r="D2" s="2">
        <f>('[1]Qc, Spring, S3'!D2*Main!$B$5)</f>
        <v>-15.536726994250506</v>
      </c>
      <c r="E2" s="2">
        <f>('[1]Qc, Spring, S3'!E2*Main!$B$5)</f>
        <v>-14.753058010960107</v>
      </c>
      <c r="F2" s="2">
        <f>('[1]Qc, Spring, S3'!F2*Main!$B$5)</f>
        <v>-16.090795163637935</v>
      </c>
      <c r="G2" s="2">
        <f>('[1]Qc, Spring, S3'!G2*Main!$B$5)</f>
        <v>-14.706680479699571</v>
      </c>
      <c r="H2" s="2">
        <f>('[1]Qc, Spring, S3'!H2*Main!$B$5)</f>
        <v>-12.16828664381854</v>
      </c>
      <c r="I2" s="2">
        <f>('[1]Qc, Spring, S3'!I2*Main!$B$5)</f>
        <v>-2.9380682536796017</v>
      </c>
      <c r="J2" s="2">
        <f>('[1]Qc, Spring, S3'!J2*Main!$B$5)</f>
        <v>3.7215479834988971</v>
      </c>
      <c r="K2" s="2">
        <f>('[1]Qc, Spring, S3'!K2*Main!$B$5)</f>
        <v>5.9278354855908901</v>
      </c>
      <c r="L2" s="2">
        <f>('[1]Qc, Spring, S3'!L2*Main!$B$5)</f>
        <v>4.1088411522634818</v>
      </c>
      <c r="M2" s="2">
        <f>('[1]Qc, Spring, S3'!M2*Main!$B$5)</f>
        <v>5.9784906537302245</v>
      </c>
      <c r="N2" s="2">
        <f>('[1]Qc, Spring, S3'!N2*Main!$B$5)</f>
        <v>4.7210257348428097</v>
      </c>
      <c r="O2" s="2">
        <f>('[1]Qc, Spring, S3'!O2*Main!$B$5)</f>
        <v>4.8471014939631587</v>
      </c>
      <c r="P2" s="2">
        <f>('[1]Qc, Spring, S3'!P2*Main!$B$5)</f>
        <v>1.1358216358422566</v>
      </c>
      <c r="Q2" s="2">
        <f>('[1]Qc, Spring, S3'!Q2*Main!$B$5)</f>
        <v>-1.9374880195029189</v>
      </c>
      <c r="R2" s="2">
        <f>('[1]Qc, Spring, S3'!R2*Main!$B$5)</f>
        <v>-0.70760023548689954</v>
      </c>
      <c r="S2" s="2">
        <f>('[1]Qc, Spring, S3'!S2*Main!$B$5)</f>
        <v>1.1954278961012552</v>
      </c>
      <c r="T2" s="2">
        <f>('[1]Qc, Spring, S3'!T2*Main!$B$5)</f>
        <v>3.881801901729421E-2</v>
      </c>
      <c r="U2" s="2">
        <f>('[1]Qc, Spring, S3'!U2*Main!$B$5)</f>
        <v>-1.6899955377223195</v>
      </c>
      <c r="V2" s="2">
        <f>('[1]Qc, Spring, S3'!V2*Main!$B$5)</f>
        <v>-3.2621081781220731</v>
      </c>
      <c r="W2" s="2">
        <f>('[1]Qc, Spring, S3'!W2*Main!$B$5)</f>
        <v>-3.7264570220692534</v>
      </c>
      <c r="X2" s="2">
        <f>('[1]Qc, Spring, S3'!X2*Main!$B$5)</f>
        <v>-7.0226748029646071</v>
      </c>
      <c r="Y2" s="2">
        <f>('[1]Qc, Spring, S3'!Y2*Main!$B$5)</f>
        <v>-8.2473800545497049</v>
      </c>
    </row>
    <row r="3" spans="1:25" x14ac:dyDescent="0.3">
      <c r="A3">
        <v>2</v>
      </c>
      <c r="B3" s="2">
        <f>('[1]Qc, Spring, S3'!B3*Main!$B$5)</f>
        <v>-2.6274875467971714</v>
      </c>
      <c r="C3" s="2">
        <f>('[1]Qc, Spring, S3'!C3*Main!$B$5)</f>
        <v>-0.49384635874881239</v>
      </c>
      <c r="D3" s="2">
        <f>('[1]Qc, Spring, S3'!D3*Main!$B$5)</f>
        <v>-2.1978400018496669</v>
      </c>
      <c r="E3" s="2">
        <f>('[1]Qc, Spring, S3'!E3*Main!$B$5)</f>
        <v>-4.3620506075639254</v>
      </c>
      <c r="F3" s="2">
        <f>('[1]Qc, Spring, S3'!F3*Main!$B$5)</f>
        <v>-3.705812905541034</v>
      </c>
      <c r="G3" s="2">
        <f>('[1]Qc, Spring, S3'!G3*Main!$B$5)</f>
        <v>-4.4173049768016606</v>
      </c>
      <c r="H3" s="2">
        <f>('[1]Qc, Spring, S3'!H3*Main!$B$5)</f>
        <v>-1.8759674589612154</v>
      </c>
      <c r="I3" s="2">
        <f>('[1]Qc, Spring, S3'!I3*Main!$B$5)</f>
        <v>1.2740657355261347</v>
      </c>
      <c r="J3" s="2">
        <f>('[1]Qc, Spring, S3'!J3*Main!$B$5)</f>
        <v>0.78400157890004529</v>
      </c>
      <c r="K3" s="2">
        <f>('[1]Qc, Spring, S3'!K3*Main!$B$5)</f>
        <v>0.90321736060396185</v>
      </c>
      <c r="L3" s="2">
        <f>('[1]Qc, Spring, S3'!L3*Main!$B$5)</f>
        <v>2.6117554327720556</v>
      </c>
      <c r="M3" s="2">
        <f>('[1]Qc, Spring, S3'!M3*Main!$B$5)</f>
        <v>1.6948689266624897</v>
      </c>
      <c r="N3" s="2">
        <f>('[1]Qc, Spring, S3'!N3*Main!$B$5)</f>
        <v>3.1474006428909971</v>
      </c>
      <c r="O3" s="2">
        <f>('[1]Qc, Spring, S3'!O3*Main!$B$5)</f>
        <v>3.2962326248667697</v>
      </c>
      <c r="P3" s="2">
        <f>('[1]Qc, Spring, S3'!P3*Main!$B$5)</f>
        <v>2.8375109149830631</v>
      </c>
      <c r="Q3" s="2">
        <f>('[1]Qc, Spring, S3'!Q3*Main!$B$5)</f>
        <v>3.5553107561996704</v>
      </c>
      <c r="R3" s="2">
        <f>('[1]Qc, Spring, S3'!R3*Main!$B$5)</f>
        <v>1.2796079923745427</v>
      </c>
      <c r="S3" s="2">
        <f>('[1]Qc, Spring, S3'!S3*Main!$B$5)</f>
        <v>1.2499790778607189</v>
      </c>
      <c r="T3" s="2">
        <f>('[1]Qc, Spring, S3'!T3*Main!$B$5)</f>
        <v>1.4094633621805717</v>
      </c>
      <c r="U3" s="2">
        <f>('[1]Qc, Spring, S3'!U3*Main!$B$5)</f>
        <v>1.3734696426901449</v>
      </c>
      <c r="V3" s="2">
        <f>('[1]Qc, Spring, S3'!V3*Main!$B$5)</f>
        <v>-0.61011967985132964</v>
      </c>
      <c r="W3" s="2">
        <f>('[1]Qc, Spring, S3'!W3*Main!$B$5)</f>
        <v>0.44073417322471381</v>
      </c>
      <c r="X3" s="2">
        <f>('[1]Qc, Spring, S3'!X3*Main!$B$5)</f>
        <v>-3.6271184157402194</v>
      </c>
      <c r="Y3" s="2">
        <f>('[1]Qc, Spring, S3'!Y3*Main!$B$5)</f>
        <v>-2.3981672609472628</v>
      </c>
    </row>
    <row r="4" spans="1:25" x14ac:dyDescent="0.3">
      <c r="A4">
        <v>3</v>
      </c>
      <c r="B4" s="2">
        <f>('[1]Qc, Spring, S3'!B4*Main!$B$5)</f>
        <v>10.919715375441868</v>
      </c>
      <c r="C4" s="2">
        <f>('[1]Qc, Spring, S3'!C4*Main!$B$5)</f>
        <v>7.9862316377777587</v>
      </c>
      <c r="D4" s="2">
        <f>('[1]Qc, Spring, S3'!D4*Main!$B$5)</f>
        <v>7.7409589271992152</v>
      </c>
      <c r="E4" s="2">
        <f>('[1]Qc, Spring, S3'!E4*Main!$B$5)</f>
        <v>6.5678153933070051</v>
      </c>
      <c r="F4" s="2">
        <f>('[1]Qc, Spring, S3'!F4*Main!$B$5)</f>
        <v>8.0516329141501206</v>
      </c>
      <c r="G4" s="2">
        <f>('[1]Qc, Spring, S3'!G4*Main!$B$5)</f>
        <v>5.7471157583319599</v>
      </c>
      <c r="H4" s="2">
        <f>('[1]Qc, Spring, S3'!H4*Main!$B$5)</f>
        <v>9.8770813018598655</v>
      </c>
      <c r="I4" s="2">
        <f>('[1]Qc, Spring, S3'!I4*Main!$B$5)</f>
        <v>14.585728338316315</v>
      </c>
      <c r="J4" s="2">
        <f>('[1]Qc, Spring, S3'!J4*Main!$B$5)</f>
        <v>18.820713613814007</v>
      </c>
      <c r="K4" s="2">
        <f>('[1]Qc, Spring, S3'!K4*Main!$B$5)</f>
        <v>22.020863997842365</v>
      </c>
      <c r="L4" s="2">
        <f>('[1]Qc, Spring, S3'!L4*Main!$B$5)</f>
        <v>23.233317085624517</v>
      </c>
      <c r="M4" s="2">
        <f>('[1]Qc, Spring, S3'!M4*Main!$B$5)</f>
        <v>24.299675557380919</v>
      </c>
      <c r="N4" s="2">
        <f>('[1]Qc, Spring, S3'!N4*Main!$B$5)</f>
        <v>24.677329085428642</v>
      </c>
      <c r="O4" s="2">
        <f>('[1]Qc, Spring, S3'!O4*Main!$B$5)</f>
        <v>24.481745744361216</v>
      </c>
      <c r="P4" s="2">
        <f>('[1]Qc, Spring, S3'!P4*Main!$B$5)</f>
        <v>23.035245014931586</v>
      </c>
      <c r="Q4" s="2">
        <f>('[1]Qc, Spring, S3'!Q4*Main!$B$5)</f>
        <v>22.217125702285465</v>
      </c>
      <c r="R4" s="2">
        <f>('[1]Qc, Spring, S3'!R4*Main!$B$5)</f>
        <v>22.26518483212752</v>
      </c>
      <c r="S4" s="2">
        <f>('[1]Qc, Spring, S3'!S4*Main!$B$5)</f>
        <v>23.816464794673497</v>
      </c>
      <c r="T4" s="2">
        <f>('[1]Qc, Spring, S3'!T4*Main!$B$5)</f>
        <v>22.302263955181758</v>
      </c>
      <c r="U4" s="2">
        <f>('[1]Qc, Spring, S3'!U4*Main!$B$5)</f>
        <v>22.927906616293896</v>
      </c>
      <c r="V4" s="2">
        <f>('[1]Qc, Spring, S3'!V4*Main!$B$5)</f>
        <v>19.835809053410443</v>
      </c>
      <c r="W4" s="2">
        <f>('[1]Qc, Spring, S3'!W4*Main!$B$5)</f>
        <v>21.462253779739321</v>
      </c>
      <c r="X4" s="2">
        <f>('[1]Qc, Spring, S3'!X4*Main!$B$5)</f>
        <v>18.264946315214587</v>
      </c>
      <c r="Y4" s="2">
        <f>('[1]Qc, Spring, S3'!Y4*Main!$B$5)</f>
        <v>14.052690308180747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6.453231633881976</v>
      </c>
      <c r="C5" s="9">
        <f>VLOOKUP($A5,'RES installed'!$A$2:$C$7,3,FALSE)*'[1]Profiles, RES, Spring'!C$5</f>
        <v>5.9915696507426741</v>
      </c>
      <c r="D5" s="9">
        <f>VLOOKUP($A5,'RES installed'!$A$2:$C$7,3,FALSE)*'[1]Profiles, RES, Spring'!D$5</f>
        <v>6.0216780409474104</v>
      </c>
      <c r="E5" s="9">
        <f>VLOOKUP($A5,'RES installed'!$A$2:$C$7,3,FALSE)*'[1]Profiles, RES, Spring'!E$5</f>
        <v>5.7808109193095136</v>
      </c>
      <c r="F5" s="9">
        <f>VLOOKUP($A5,'RES installed'!$A$2:$C$7,3,FALSE)*'[1]Profiles, RES, Spring'!F$5</f>
        <v>5.7256122039341628</v>
      </c>
      <c r="G5" s="9">
        <f>VLOOKUP($A5,'RES installed'!$A$2:$C$7,3,FALSE)*'[1]Profiles, RES, Spring'!G$5</f>
        <v>5.8259735046166199</v>
      </c>
      <c r="H5" s="9">
        <f>VLOOKUP($A5,'RES installed'!$A$2:$C$7,3,FALSE)*'[1]Profiles, RES, Spring'!H$5</f>
        <v>5.2288237655560019</v>
      </c>
      <c r="I5" s="9">
        <f>VLOOKUP($A5,'RES installed'!$A$2:$C$7,3,FALSE)*'[1]Profiles, RES, Spring'!I$5</f>
        <v>4.1951023685266957</v>
      </c>
      <c r="J5" s="9">
        <f>VLOOKUP($A5,'RES installed'!$A$2:$C$7,3,FALSE)*'[1]Profiles, RES, Spring'!J$5</f>
        <v>3.3069048574869528</v>
      </c>
      <c r="K5" s="9">
        <f>VLOOKUP($A5,'RES installed'!$A$2:$C$7,3,FALSE)*'[1]Profiles, RES, Spring'!K$5</f>
        <v>2.4989963869931757</v>
      </c>
      <c r="L5" s="9">
        <f>VLOOKUP($A5,'RES installed'!$A$2:$C$7,3,FALSE)*'[1]Profiles, RES, Spring'!L$5</f>
        <v>2.3735447611401046</v>
      </c>
      <c r="M5" s="9">
        <f>VLOOKUP($A5,'RES installed'!$A$2:$C$7,3,FALSE)*'[1]Profiles, RES, Spring'!M$5</f>
        <v>2.8904054596547568</v>
      </c>
      <c r="N5" s="9">
        <f>VLOOKUP($A5,'RES installed'!$A$2:$C$7,3,FALSE)*'[1]Profiles, RES, Spring'!N$5</f>
        <v>3.8187474909674828</v>
      </c>
      <c r="O5" s="9">
        <f>VLOOKUP($A5,'RES installed'!$A$2:$C$7,3,FALSE)*'[1]Profiles, RES, Spring'!O$5</f>
        <v>5.27900441589723</v>
      </c>
      <c r="P5" s="9">
        <f>VLOOKUP($A5,'RES installed'!$A$2:$C$7,3,FALSE)*'[1]Profiles, RES, Spring'!P$5</f>
        <v>6.8898032918506633</v>
      </c>
      <c r="Q5" s="9">
        <f>VLOOKUP($A5,'RES installed'!$A$2:$C$7,3,FALSE)*'[1]Profiles, RES, Spring'!Q$5</f>
        <v>8.5959454034524292</v>
      </c>
      <c r="R5" s="9">
        <f>VLOOKUP($A5,'RES installed'!$A$2:$C$7,3,FALSE)*'[1]Profiles, RES, Spring'!R$5</f>
        <v>10.703532717784023</v>
      </c>
      <c r="S5" s="9">
        <f>VLOOKUP($A5,'RES installed'!$A$2:$C$7,3,FALSE)*'[1]Profiles, RES, Spring'!S$5</f>
        <v>11.88277800080289</v>
      </c>
      <c r="T5" s="9">
        <f>VLOOKUP($A5,'RES installed'!$A$2:$C$7,3,FALSE)*'[1]Profiles, RES, Spring'!T$5</f>
        <v>11.922922521075874</v>
      </c>
      <c r="U5" s="9">
        <f>VLOOKUP($A5,'RES installed'!$A$2:$C$7,3,FALSE)*'[1]Profiles, RES, Spring'!U$5</f>
        <v>11.611802488960258</v>
      </c>
      <c r="V5" s="9">
        <f>VLOOKUP($A5,'RES installed'!$A$2:$C$7,3,FALSE)*'[1]Profiles, RES, Spring'!V$5</f>
        <v>10.527900441589724</v>
      </c>
      <c r="W5" s="9">
        <f>VLOOKUP($A5,'RES installed'!$A$2:$C$7,3,FALSE)*'[1]Profiles, RES, Spring'!W$5</f>
        <v>9.7300281011641907</v>
      </c>
      <c r="X5" s="9">
        <f>VLOOKUP($A5,'RES installed'!$A$2:$C$7,3,FALSE)*'[1]Profiles, RES, Spring'!X$5</f>
        <v>9.7149739060618234</v>
      </c>
      <c r="Y5" s="9">
        <f>VLOOKUP($A5,'RES installed'!$A$2:$C$7,3,FALSE)*'[1]Profiles, RES, Spring'!Y$5</f>
        <v>9.2131674026495389</v>
      </c>
    </row>
    <row r="6" spans="1:25" x14ac:dyDescent="0.3">
      <c r="A6" s="8">
        <v>5</v>
      </c>
      <c r="B6" s="9">
        <f>VLOOKUP($A6,'RES installed'!$A$2:$C$7,3,FALSE)*'[1]Profiles, RES, Spring'!B$5</f>
        <v>6.453231633881976</v>
      </c>
      <c r="C6" s="9">
        <f>VLOOKUP($A6,'RES installed'!$A$2:$C$7,3,FALSE)*'[1]Profiles, RES, Spring'!C$5</f>
        <v>5.9915696507426741</v>
      </c>
      <c r="D6" s="9">
        <f>VLOOKUP($A6,'RES installed'!$A$2:$C$7,3,FALSE)*'[1]Profiles, RES, Spring'!D$5</f>
        <v>6.0216780409474104</v>
      </c>
      <c r="E6" s="9">
        <f>VLOOKUP($A6,'RES installed'!$A$2:$C$7,3,FALSE)*'[1]Profiles, RES, Spring'!E$5</f>
        <v>5.7808109193095136</v>
      </c>
      <c r="F6" s="9">
        <f>VLOOKUP($A6,'RES installed'!$A$2:$C$7,3,FALSE)*'[1]Profiles, RES, Spring'!F$5</f>
        <v>5.7256122039341628</v>
      </c>
      <c r="G6" s="9">
        <f>VLOOKUP($A6,'RES installed'!$A$2:$C$7,3,FALSE)*'[1]Profiles, RES, Spring'!G$5</f>
        <v>5.8259735046166199</v>
      </c>
      <c r="H6" s="9">
        <f>VLOOKUP($A6,'RES installed'!$A$2:$C$7,3,FALSE)*'[1]Profiles, RES, Spring'!H$5</f>
        <v>5.2288237655560019</v>
      </c>
      <c r="I6" s="9">
        <f>VLOOKUP($A6,'RES installed'!$A$2:$C$7,3,FALSE)*'[1]Profiles, RES, Spring'!I$5</f>
        <v>4.1951023685266957</v>
      </c>
      <c r="J6" s="9">
        <f>VLOOKUP($A6,'RES installed'!$A$2:$C$7,3,FALSE)*'[1]Profiles, RES, Spring'!J$5</f>
        <v>3.3069048574869528</v>
      </c>
      <c r="K6" s="9">
        <f>VLOOKUP($A6,'RES installed'!$A$2:$C$7,3,FALSE)*'[1]Profiles, RES, Spring'!K$5</f>
        <v>2.4989963869931757</v>
      </c>
      <c r="L6" s="9">
        <f>VLOOKUP($A6,'RES installed'!$A$2:$C$7,3,FALSE)*'[1]Profiles, RES, Spring'!L$5</f>
        <v>2.3735447611401046</v>
      </c>
      <c r="M6" s="9">
        <f>VLOOKUP($A6,'RES installed'!$A$2:$C$7,3,FALSE)*'[1]Profiles, RES, Spring'!M$5</f>
        <v>2.8904054596547568</v>
      </c>
      <c r="N6" s="9">
        <f>VLOOKUP($A6,'RES installed'!$A$2:$C$7,3,FALSE)*'[1]Profiles, RES, Spring'!N$5</f>
        <v>3.8187474909674828</v>
      </c>
      <c r="O6" s="9">
        <f>VLOOKUP($A6,'RES installed'!$A$2:$C$7,3,FALSE)*'[1]Profiles, RES, Spring'!O$5</f>
        <v>5.27900441589723</v>
      </c>
      <c r="P6" s="9">
        <f>VLOOKUP($A6,'RES installed'!$A$2:$C$7,3,FALSE)*'[1]Profiles, RES, Spring'!P$5</f>
        <v>6.8898032918506633</v>
      </c>
      <c r="Q6" s="9">
        <f>VLOOKUP($A6,'RES installed'!$A$2:$C$7,3,FALSE)*'[1]Profiles, RES, Spring'!Q$5</f>
        <v>8.5959454034524292</v>
      </c>
      <c r="R6" s="9">
        <f>VLOOKUP($A6,'RES installed'!$A$2:$C$7,3,FALSE)*'[1]Profiles, RES, Spring'!R$5</f>
        <v>10.703532717784023</v>
      </c>
      <c r="S6" s="9">
        <f>VLOOKUP($A6,'RES installed'!$A$2:$C$7,3,FALSE)*'[1]Profiles, RES, Spring'!S$5</f>
        <v>11.88277800080289</v>
      </c>
      <c r="T6" s="9">
        <f>VLOOKUP($A6,'RES installed'!$A$2:$C$7,3,FALSE)*'[1]Profiles, RES, Spring'!T$5</f>
        <v>11.922922521075874</v>
      </c>
      <c r="U6" s="9">
        <f>VLOOKUP($A6,'RES installed'!$A$2:$C$7,3,FALSE)*'[1]Profiles, RES, Spring'!U$5</f>
        <v>11.611802488960258</v>
      </c>
      <c r="V6" s="9">
        <f>VLOOKUP($A6,'RES installed'!$A$2:$C$7,3,FALSE)*'[1]Profiles, RES, Spring'!V$5</f>
        <v>10.527900441589724</v>
      </c>
      <c r="W6" s="9">
        <f>VLOOKUP($A6,'RES installed'!$A$2:$C$7,3,FALSE)*'[1]Profiles, RES, Spring'!W$5</f>
        <v>9.7300281011641907</v>
      </c>
      <c r="X6" s="9">
        <f>VLOOKUP($A6,'RES installed'!$A$2:$C$7,3,FALSE)*'[1]Profiles, RES, Spring'!X$5</f>
        <v>9.7149739060618234</v>
      </c>
      <c r="Y6" s="9">
        <f>VLOOKUP($A6,'RES installed'!$A$2:$C$7,3,FALSE)*'[1]Profiles, RES, Spring'!Y$5</f>
        <v>9.2131674026495389</v>
      </c>
    </row>
    <row r="7" spans="1:25" x14ac:dyDescent="0.3">
      <c r="A7" s="8">
        <v>6</v>
      </c>
      <c r="B7" s="9">
        <f>VLOOKUP($A7,'RES installed'!$A$2:$C$7,3,FALSE)*'[1]Profiles, RES, Spring'!B$5</f>
        <v>6.453231633881976</v>
      </c>
      <c r="C7" s="9">
        <f>VLOOKUP($A7,'RES installed'!$A$2:$C$7,3,FALSE)*'[1]Profiles, RES, Spring'!C$5</f>
        <v>5.9915696507426741</v>
      </c>
      <c r="D7" s="9">
        <f>VLOOKUP($A7,'RES installed'!$A$2:$C$7,3,FALSE)*'[1]Profiles, RES, Spring'!D$5</f>
        <v>6.0216780409474104</v>
      </c>
      <c r="E7" s="9">
        <f>VLOOKUP($A7,'RES installed'!$A$2:$C$7,3,FALSE)*'[1]Profiles, RES, Spring'!E$5</f>
        <v>5.7808109193095136</v>
      </c>
      <c r="F7" s="9">
        <f>VLOOKUP($A7,'RES installed'!$A$2:$C$7,3,FALSE)*'[1]Profiles, RES, Spring'!F$5</f>
        <v>5.7256122039341628</v>
      </c>
      <c r="G7" s="9">
        <f>VLOOKUP($A7,'RES installed'!$A$2:$C$7,3,FALSE)*'[1]Profiles, RES, Spring'!G$5</f>
        <v>5.8259735046166199</v>
      </c>
      <c r="H7" s="9">
        <f>VLOOKUP($A7,'RES installed'!$A$2:$C$7,3,FALSE)*'[1]Profiles, RES, Spring'!H$5</f>
        <v>5.2288237655560019</v>
      </c>
      <c r="I7" s="9">
        <f>VLOOKUP($A7,'RES installed'!$A$2:$C$7,3,FALSE)*'[1]Profiles, RES, Spring'!I$5</f>
        <v>4.1951023685266957</v>
      </c>
      <c r="J7" s="9">
        <f>VLOOKUP($A7,'RES installed'!$A$2:$C$7,3,FALSE)*'[1]Profiles, RES, Spring'!J$5</f>
        <v>3.3069048574869528</v>
      </c>
      <c r="K7" s="9">
        <f>VLOOKUP($A7,'RES installed'!$A$2:$C$7,3,FALSE)*'[1]Profiles, RES, Spring'!K$5</f>
        <v>2.4989963869931757</v>
      </c>
      <c r="L7" s="9">
        <f>VLOOKUP($A7,'RES installed'!$A$2:$C$7,3,FALSE)*'[1]Profiles, RES, Spring'!L$5</f>
        <v>2.3735447611401046</v>
      </c>
      <c r="M7" s="9">
        <f>VLOOKUP($A7,'RES installed'!$A$2:$C$7,3,FALSE)*'[1]Profiles, RES, Spring'!M$5</f>
        <v>2.8904054596547568</v>
      </c>
      <c r="N7" s="9">
        <f>VLOOKUP($A7,'RES installed'!$A$2:$C$7,3,FALSE)*'[1]Profiles, RES, Spring'!N$5</f>
        <v>3.8187474909674828</v>
      </c>
      <c r="O7" s="9">
        <f>VLOOKUP($A7,'RES installed'!$A$2:$C$7,3,FALSE)*'[1]Profiles, RES, Spring'!O$5</f>
        <v>5.27900441589723</v>
      </c>
      <c r="P7" s="9">
        <f>VLOOKUP($A7,'RES installed'!$A$2:$C$7,3,FALSE)*'[1]Profiles, RES, Spring'!P$5</f>
        <v>6.8898032918506633</v>
      </c>
      <c r="Q7" s="9">
        <f>VLOOKUP($A7,'RES installed'!$A$2:$C$7,3,FALSE)*'[1]Profiles, RES, Spring'!Q$5</f>
        <v>8.5959454034524292</v>
      </c>
      <c r="R7" s="9">
        <f>VLOOKUP($A7,'RES installed'!$A$2:$C$7,3,FALSE)*'[1]Profiles, RES, Spring'!R$5</f>
        <v>10.703532717784023</v>
      </c>
      <c r="S7" s="9">
        <f>VLOOKUP($A7,'RES installed'!$A$2:$C$7,3,FALSE)*'[1]Profiles, RES, Spring'!S$5</f>
        <v>11.88277800080289</v>
      </c>
      <c r="T7" s="9">
        <f>VLOOKUP($A7,'RES installed'!$A$2:$C$7,3,FALSE)*'[1]Profiles, RES, Spring'!T$5</f>
        <v>11.922922521075874</v>
      </c>
      <c r="U7" s="9">
        <f>VLOOKUP($A7,'RES installed'!$A$2:$C$7,3,FALSE)*'[1]Profiles, RES, Spring'!U$5</f>
        <v>11.611802488960258</v>
      </c>
      <c r="V7" s="9">
        <f>VLOOKUP($A7,'RES installed'!$A$2:$C$7,3,FALSE)*'[1]Profiles, RES, Spring'!V$5</f>
        <v>10.527900441589724</v>
      </c>
      <c r="W7" s="9">
        <f>VLOOKUP($A7,'RES installed'!$A$2:$C$7,3,FALSE)*'[1]Profiles, RES, Spring'!W$5</f>
        <v>9.7300281011641907</v>
      </c>
      <c r="X7" s="9">
        <f>VLOOKUP($A7,'RES installed'!$A$2:$C$7,3,FALSE)*'[1]Profiles, RES, Spring'!X$5</f>
        <v>9.7149739060618234</v>
      </c>
      <c r="Y7" s="9">
        <f>VLOOKUP($A7,'RES installed'!$A$2:$C$7,3,FALSE)*'[1]Profiles, RES, Spring'!Y$5</f>
        <v>9.2131674026495389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9.4768764215314633E-2</v>
      </c>
      <c r="H10" s="6">
        <f>VLOOKUP($A10,'RES installed'!$A$2:$C$7,3,FALSE)*'[1]Profiles, RES, Spring'!H$2</f>
        <v>0.95147839272175894</v>
      </c>
      <c r="I10" s="6">
        <f>VLOOKUP($A10,'RES installed'!$A$2:$C$7,3,FALSE)*'[1]Profiles, RES, Spring'!I$2</f>
        <v>2.6573161485974222</v>
      </c>
      <c r="J10" s="6">
        <f>VLOOKUP($A10,'RES installed'!$A$2:$C$7,3,FALSE)*'[1]Profiles, RES, Spring'!J$2</f>
        <v>4.1053828658074298</v>
      </c>
      <c r="K10" s="6">
        <f>VLOOKUP($A10,'RES installed'!$A$2:$C$7,3,FALSE)*'[1]Profiles, RES, Spring'!K$2</f>
        <v>4.8028809704321453</v>
      </c>
      <c r="L10" s="6">
        <f>VLOOKUP($A10,'RES installed'!$A$2:$C$7,3,FALSE)*'[1]Profiles, RES, Spring'!L$2</f>
        <v>5.4890068233510236</v>
      </c>
      <c r="M10" s="6">
        <f>VLOOKUP($A10,'RES installed'!$A$2:$C$7,3,FALSE)*'[1]Profiles, RES, Spring'!M$2</f>
        <v>5.7846853677028056</v>
      </c>
      <c r="N10" s="6">
        <f>VLOOKUP($A10,'RES installed'!$A$2:$C$7,3,FALSE)*'[1]Profiles, RES, Spring'!N$2</f>
        <v>6.2395754359363149</v>
      </c>
      <c r="O10" s="6">
        <f>VLOOKUP($A10,'RES installed'!$A$2:$C$7,3,FALSE)*'[1]Profiles, RES, Spring'!O$2</f>
        <v>6.2736921910538292</v>
      </c>
      <c r="P10" s="6">
        <f>VLOOKUP($A10,'RES installed'!$A$2:$C$7,3,FALSE)*'[1]Profiles, RES, Spring'!P$2</f>
        <v>6.3078089461713418</v>
      </c>
      <c r="Q10" s="6">
        <f>VLOOKUP($A10,'RES installed'!$A$2:$C$7,3,FALSE)*'[1]Profiles, RES, Spring'!Q$2</f>
        <v>5.7695223654283545</v>
      </c>
      <c r="R10" s="6">
        <f>VLOOKUP($A10,'RES installed'!$A$2:$C$7,3,FALSE)*'[1]Profiles, RES, Spring'!R$2</f>
        <v>4.5905989385898414</v>
      </c>
      <c r="S10" s="6">
        <f>VLOOKUP($A10,'RES installed'!$A$2:$C$7,3,FALSE)*'[1]Profiles, RES, Spring'!S$2</f>
        <v>3.0250189537528431</v>
      </c>
      <c r="T10" s="6">
        <f>VLOOKUP($A10,'RES installed'!$A$2:$C$7,3,FALSE)*'[1]Profiles, RES, Spring'!T$2</f>
        <v>1.1144806671721001</v>
      </c>
      <c r="U10" s="6">
        <f>VLOOKUP($A10,'RES installed'!$A$2:$C$7,3,FALSE)*'[1]Profiles, RES, Spring'!U$2</f>
        <v>9.8559514783927216E-2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8.4604576475311131</v>
      </c>
      <c r="C5" s="9">
        <f>VLOOKUP($A5,'RES installed'!$A$2:$C$7,3,FALSE)*'[1]Profiles, RES, Spring'!C$6</f>
        <v>7.6776395022079491</v>
      </c>
      <c r="D5" s="9">
        <f>VLOOKUP($A5,'RES installed'!$A$2:$C$7,3,FALSE)*'[1]Profiles, RES, Spring'!D$6</f>
        <v>6.6991168205539946</v>
      </c>
      <c r="E5" s="9">
        <f>VLOOKUP($A5,'RES installed'!$A$2:$C$7,3,FALSE)*'[1]Profiles, RES, Spring'!E$6</f>
        <v>6.0317141710156559</v>
      </c>
      <c r="F5" s="9">
        <f>VLOOKUP($A5,'RES installed'!$A$2:$C$7,3,FALSE)*'[1]Profiles, RES, Spring'!F$6</f>
        <v>5.8962264150943398</v>
      </c>
      <c r="G5" s="9">
        <f>VLOOKUP($A5,'RES installed'!$A$2:$C$7,3,FALSE)*'[1]Profiles, RES, Spring'!G$6</f>
        <v>5.9614612605379369</v>
      </c>
      <c r="H5" s="9">
        <f>VLOOKUP($A5,'RES installed'!$A$2:$C$7,3,FALSE)*'[1]Profiles, RES, Spring'!H$6</f>
        <v>5.0883179446005622</v>
      </c>
      <c r="I5" s="9">
        <f>VLOOKUP($A5,'RES installed'!$A$2:$C$7,3,FALSE)*'[1]Profiles, RES, Spring'!I$6</f>
        <v>3.8287836210357287</v>
      </c>
      <c r="J5" s="9">
        <f>VLOOKUP($A5,'RES installed'!$A$2:$C$7,3,FALSE)*'[1]Profiles, RES, Spring'!J$6</f>
        <v>3.4875551987153752</v>
      </c>
      <c r="K5" s="9">
        <f>VLOOKUP($A5,'RES installed'!$A$2:$C$7,3,FALSE)*'[1]Profiles, RES, Spring'!K$6</f>
        <v>3.6330790847049377</v>
      </c>
      <c r="L5" s="9">
        <f>VLOOKUP($A5,'RES installed'!$A$2:$C$7,3,FALSE)*'[1]Profiles, RES, Spring'!L$6</f>
        <v>4.069650742673625</v>
      </c>
      <c r="M5" s="9">
        <f>VLOOKUP($A5,'RES installed'!$A$2:$C$7,3,FALSE)*'[1]Profiles, RES, Spring'!M$6</f>
        <v>4.6668004817342439</v>
      </c>
      <c r="N5" s="9">
        <f>VLOOKUP($A5,'RES installed'!$A$2:$C$7,3,FALSE)*'[1]Profiles, RES, Spring'!N$6</f>
        <v>6.0668406262545158</v>
      </c>
      <c r="O5" s="9">
        <f>VLOOKUP($A5,'RES installed'!$A$2:$C$7,3,FALSE)*'[1]Profiles, RES, Spring'!O$6</f>
        <v>7.5321156162183867</v>
      </c>
      <c r="P5" s="9">
        <f>VLOOKUP($A5,'RES installed'!$A$2:$C$7,3,FALSE)*'[1]Profiles, RES, Spring'!P$6</f>
        <v>8.5558008831794456</v>
      </c>
      <c r="Q5" s="9">
        <f>VLOOKUP($A5,'RES installed'!$A$2:$C$7,3,FALSE)*'[1]Profiles, RES, Spring'!Q$6</f>
        <v>9.4138900040144531</v>
      </c>
      <c r="R5" s="9">
        <f>VLOOKUP($A5,'RES installed'!$A$2:$C$7,3,FALSE)*'[1]Profiles, RES, Spring'!R$6</f>
        <v>10.317141710156562</v>
      </c>
      <c r="S5" s="9">
        <f>VLOOKUP($A5,'RES installed'!$A$2:$C$7,3,FALSE)*'[1]Profiles, RES, Spring'!S$6</f>
        <v>9.8705339221196304</v>
      </c>
      <c r="T5" s="9">
        <f>VLOOKUP($A5,'RES installed'!$A$2:$C$7,3,FALSE)*'[1]Profiles, RES, Spring'!T$6</f>
        <v>8.7314331593737453</v>
      </c>
      <c r="U5" s="9">
        <f>VLOOKUP($A5,'RES installed'!$A$2:$C$7,3,FALSE)*'[1]Profiles, RES, Spring'!U$6</f>
        <v>8.4002408671216369</v>
      </c>
      <c r="V5" s="9">
        <f>VLOOKUP($A5,'RES installed'!$A$2:$C$7,3,FALSE)*'[1]Profiles, RES, Spring'!V$6</f>
        <v>7.8131272581292652</v>
      </c>
      <c r="W5" s="9">
        <f>VLOOKUP($A5,'RES installed'!$A$2:$C$7,3,FALSE)*'[1]Profiles, RES, Spring'!W$6</f>
        <v>7.4116820553994378</v>
      </c>
      <c r="X5" s="9">
        <f>VLOOKUP($A5,'RES installed'!$A$2:$C$7,3,FALSE)*'[1]Profiles, RES, Spring'!X$6</f>
        <v>6.7191890806904855</v>
      </c>
      <c r="Y5" s="9">
        <f>VLOOKUP($A5,'RES installed'!$A$2:$C$7,3,FALSE)*'[1]Profiles, RES, Spring'!Y$6</f>
        <v>5.9915696507426741</v>
      </c>
    </row>
    <row r="6" spans="1:25" x14ac:dyDescent="0.3">
      <c r="A6" s="8">
        <v>5</v>
      </c>
      <c r="B6" s="9">
        <f>VLOOKUP($A6,'RES installed'!$A$2:$C$7,3,FALSE)*'[1]Profiles, RES, Spring'!B$6</f>
        <v>8.4604576475311131</v>
      </c>
      <c r="C6" s="9">
        <f>VLOOKUP($A6,'RES installed'!$A$2:$C$7,3,FALSE)*'[1]Profiles, RES, Spring'!C$6</f>
        <v>7.6776395022079491</v>
      </c>
      <c r="D6" s="9">
        <f>VLOOKUP($A6,'RES installed'!$A$2:$C$7,3,FALSE)*'[1]Profiles, RES, Spring'!D$6</f>
        <v>6.6991168205539946</v>
      </c>
      <c r="E6" s="9">
        <f>VLOOKUP($A6,'RES installed'!$A$2:$C$7,3,FALSE)*'[1]Profiles, RES, Spring'!E$6</f>
        <v>6.0317141710156559</v>
      </c>
      <c r="F6" s="9">
        <f>VLOOKUP($A6,'RES installed'!$A$2:$C$7,3,FALSE)*'[1]Profiles, RES, Spring'!F$6</f>
        <v>5.8962264150943398</v>
      </c>
      <c r="G6" s="9">
        <f>VLOOKUP($A6,'RES installed'!$A$2:$C$7,3,FALSE)*'[1]Profiles, RES, Spring'!G$6</f>
        <v>5.9614612605379369</v>
      </c>
      <c r="H6" s="9">
        <f>VLOOKUP($A6,'RES installed'!$A$2:$C$7,3,FALSE)*'[1]Profiles, RES, Spring'!H$6</f>
        <v>5.0883179446005622</v>
      </c>
      <c r="I6" s="9">
        <f>VLOOKUP($A6,'RES installed'!$A$2:$C$7,3,FALSE)*'[1]Profiles, RES, Spring'!I$6</f>
        <v>3.8287836210357287</v>
      </c>
      <c r="J6" s="9">
        <f>VLOOKUP($A6,'RES installed'!$A$2:$C$7,3,FALSE)*'[1]Profiles, RES, Spring'!J$6</f>
        <v>3.4875551987153752</v>
      </c>
      <c r="K6" s="9">
        <f>VLOOKUP($A6,'RES installed'!$A$2:$C$7,3,FALSE)*'[1]Profiles, RES, Spring'!K$6</f>
        <v>3.6330790847049377</v>
      </c>
      <c r="L6" s="9">
        <f>VLOOKUP($A6,'RES installed'!$A$2:$C$7,3,FALSE)*'[1]Profiles, RES, Spring'!L$6</f>
        <v>4.069650742673625</v>
      </c>
      <c r="M6" s="9">
        <f>VLOOKUP($A6,'RES installed'!$A$2:$C$7,3,FALSE)*'[1]Profiles, RES, Spring'!M$6</f>
        <v>4.6668004817342439</v>
      </c>
      <c r="N6" s="9">
        <f>VLOOKUP($A6,'RES installed'!$A$2:$C$7,3,FALSE)*'[1]Profiles, RES, Spring'!N$6</f>
        <v>6.0668406262545158</v>
      </c>
      <c r="O6" s="9">
        <f>VLOOKUP($A6,'RES installed'!$A$2:$C$7,3,FALSE)*'[1]Profiles, RES, Spring'!O$6</f>
        <v>7.5321156162183867</v>
      </c>
      <c r="P6" s="9">
        <f>VLOOKUP($A6,'RES installed'!$A$2:$C$7,3,FALSE)*'[1]Profiles, RES, Spring'!P$6</f>
        <v>8.5558008831794456</v>
      </c>
      <c r="Q6" s="9">
        <f>VLOOKUP($A6,'RES installed'!$A$2:$C$7,3,FALSE)*'[1]Profiles, RES, Spring'!Q$6</f>
        <v>9.4138900040144531</v>
      </c>
      <c r="R6" s="9">
        <f>VLOOKUP($A6,'RES installed'!$A$2:$C$7,3,FALSE)*'[1]Profiles, RES, Spring'!R$6</f>
        <v>10.317141710156562</v>
      </c>
      <c r="S6" s="9">
        <f>VLOOKUP($A6,'RES installed'!$A$2:$C$7,3,FALSE)*'[1]Profiles, RES, Spring'!S$6</f>
        <v>9.8705339221196304</v>
      </c>
      <c r="T6" s="9">
        <f>VLOOKUP($A6,'RES installed'!$A$2:$C$7,3,FALSE)*'[1]Profiles, RES, Spring'!T$6</f>
        <v>8.7314331593737453</v>
      </c>
      <c r="U6" s="9">
        <f>VLOOKUP($A6,'RES installed'!$A$2:$C$7,3,FALSE)*'[1]Profiles, RES, Spring'!U$6</f>
        <v>8.4002408671216369</v>
      </c>
      <c r="V6" s="9">
        <f>VLOOKUP($A6,'RES installed'!$A$2:$C$7,3,FALSE)*'[1]Profiles, RES, Spring'!V$6</f>
        <v>7.8131272581292652</v>
      </c>
      <c r="W6" s="9">
        <f>VLOOKUP($A6,'RES installed'!$A$2:$C$7,3,FALSE)*'[1]Profiles, RES, Spring'!W$6</f>
        <v>7.4116820553994378</v>
      </c>
      <c r="X6" s="9">
        <f>VLOOKUP($A6,'RES installed'!$A$2:$C$7,3,FALSE)*'[1]Profiles, RES, Spring'!X$6</f>
        <v>6.7191890806904855</v>
      </c>
      <c r="Y6" s="9">
        <f>VLOOKUP($A6,'RES installed'!$A$2:$C$7,3,FALSE)*'[1]Profiles, RES, Spring'!Y$6</f>
        <v>5.9915696507426741</v>
      </c>
    </row>
    <row r="7" spans="1:25" x14ac:dyDescent="0.3">
      <c r="A7" s="8">
        <v>6</v>
      </c>
      <c r="B7" s="9">
        <f>VLOOKUP($A7,'RES installed'!$A$2:$C$7,3,FALSE)*'[1]Profiles, RES, Spring'!B$6</f>
        <v>8.4604576475311131</v>
      </c>
      <c r="C7" s="9">
        <f>VLOOKUP($A7,'RES installed'!$A$2:$C$7,3,FALSE)*'[1]Profiles, RES, Spring'!C$6</f>
        <v>7.6776395022079491</v>
      </c>
      <c r="D7" s="9">
        <f>VLOOKUP($A7,'RES installed'!$A$2:$C$7,3,FALSE)*'[1]Profiles, RES, Spring'!D$6</f>
        <v>6.6991168205539946</v>
      </c>
      <c r="E7" s="9">
        <f>VLOOKUP($A7,'RES installed'!$A$2:$C$7,3,FALSE)*'[1]Profiles, RES, Spring'!E$6</f>
        <v>6.0317141710156559</v>
      </c>
      <c r="F7" s="9">
        <f>VLOOKUP($A7,'RES installed'!$A$2:$C$7,3,FALSE)*'[1]Profiles, RES, Spring'!F$6</f>
        <v>5.8962264150943398</v>
      </c>
      <c r="G7" s="9">
        <f>VLOOKUP($A7,'RES installed'!$A$2:$C$7,3,FALSE)*'[1]Profiles, RES, Spring'!G$6</f>
        <v>5.9614612605379369</v>
      </c>
      <c r="H7" s="9">
        <f>VLOOKUP($A7,'RES installed'!$A$2:$C$7,3,FALSE)*'[1]Profiles, RES, Spring'!H$6</f>
        <v>5.0883179446005622</v>
      </c>
      <c r="I7" s="9">
        <f>VLOOKUP($A7,'RES installed'!$A$2:$C$7,3,FALSE)*'[1]Profiles, RES, Spring'!I$6</f>
        <v>3.8287836210357287</v>
      </c>
      <c r="J7" s="9">
        <f>VLOOKUP($A7,'RES installed'!$A$2:$C$7,3,FALSE)*'[1]Profiles, RES, Spring'!J$6</f>
        <v>3.4875551987153752</v>
      </c>
      <c r="K7" s="9">
        <f>VLOOKUP($A7,'RES installed'!$A$2:$C$7,3,FALSE)*'[1]Profiles, RES, Spring'!K$6</f>
        <v>3.6330790847049377</v>
      </c>
      <c r="L7" s="9">
        <f>VLOOKUP($A7,'RES installed'!$A$2:$C$7,3,FALSE)*'[1]Profiles, RES, Spring'!L$6</f>
        <v>4.069650742673625</v>
      </c>
      <c r="M7" s="9">
        <f>VLOOKUP($A7,'RES installed'!$A$2:$C$7,3,FALSE)*'[1]Profiles, RES, Spring'!M$6</f>
        <v>4.6668004817342439</v>
      </c>
      <c r="N7" s="9">
        <f>VLOOKUP($A7,'RES installed'!$A$2:$C$7,3,FALSE)*'[1]Profiles, RES, Spring'!N$6</f>
        <v>6.0668406262545158</v>
      </c>
      <c r="O7" s="9">
        <f>VLOOKUP($A7,'RES installed'!$A$2:$C$7,3,FALSE)*'[1]Profiles, RES, Spring'!O$6</f>
        <v>7.5321156162183867</v>
      </c>
      <c r="P7" s="9">
        <f>VLOOKUP($A7,'RES installed'!$A$2:$C$7,3,FALSE)*'[1]Profiles, RES, Spring'!P$6</f>
        <v>8.5558008831794456</v>
      </c>
      <c r="Q7" s="9">
        <f>VLOOKUP($A7,'RES installed'!$A$2:$C$7,3,FALSE)*'[1]Profiles, RES, Spring'!Q$6</f>
        <v>9.4138900040144531</v>
      </c>
      <c r="R7" s="9">
        <f>VLOOKUP($A7,'RES installed'!$A$2:$C$7,3,FALSE)*'[1]Profiles, RES, Spring'!R$6</f>
        <v>10.317141710156562</v>
      </c>
      <c r="S7" s="9">
        <f>VLOOKUP($A7,'RES installed'!$A$2:$C$7,3,FALSE)*'[1]Profiles, RES, Spring'!S$6</f>
        <v>9.8705339221196304</v>
      </c>
      <c r="T7" s="9">
        <f>VLOOKUP($A7,'RES installed'!$A$2:$C$7,3,FALSE)*'[1]Profiles, RES, Spring'!T$6</f>
        <v>8.7314331593737453</v>
      </c>
      <c r="U7" s="9">
        <f>VLOOKUP($A7,'RES installed'!$A$2:$C$7,3,FALSE)*'[1]Profiles, RES, Spring'!U$6</f>
        <v>8.4002408671216369</v>
      </c>
      <c r="V7" s="9">
        <f>VLOOKUP($A7,'RES installed'!$A$2:$C$7,3,FALSE)*'[1]Profiles, RES, Spring'!V$6</f>
        <v>7.8131272581292652</v>
      </c>
      <c r="W7" s="9">
        <f>VLOOKUP($A7,'RES installed'!$A$2:$C$7,3,FALSE)*'[1]Profiles, RES, Spring'!W$6</f>
        <v>7.4116820553994378</v>
      </c>
      <c r="X7" s="9">
        <f>VLOOKUP($A7,'RES installed'!$A$2:$C$7,3,FALSE)*'[1]Profiles, RES, Spring'!X$6</f>
        <v>6.7191890806904855</v>
      </c>
      <c r="Y7" s="9">
        <f>VLOOKUP($A7,'RES installed'!$A$2:$C$7,3,FALSE)*'[1]Profiles, RES, Spring'!Y$6</f>
        <v>5.9915696507426741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0.11372251705837756</v>
      </c>
      <c r="H10" s="6">
        <f>VLOOKUP($A10,'RES installed'!$A$2:$C$7,3,FALSE)*'[1]Profiles, RES, Spring'!H$3</f>
        <v>0.99696739954510993</v>
      </c>
      <c r="I10" s="6">
        <f>VLOOKUP($A10,'RES installed'!$A$2:$C$7,3,FALSE)*'[1]Profiles, RES, Spring'!I$3</f>
        <v>2.3995451099317666</v>
      </c>
      <c r="J10" s="6">
        <f>VLOOKUP($A10,'RES installed'!$A$2:$C$7,3,FALSE)*'[1]Profiles, RES, Spring'!J$3</f>
        <v>3.6201667930250192</v>
      </c>
      <c r="K10" s="6">
        <f>VLOOKUP($A10,'RES installed'!$A$2:$C$7,3,FALSE)*'[1]Profiles, RES, Spring'!K$3</f>
        <v>5.0416982562547386</v>
      </c>
      <c r="L10" s="6">
        <f>VLOOKUP($A10,'RES installed'!$A$2:$C$7,3,FALSE)*'[1]Profiles, RES, Spring'!L$3</f>
        <v>5.9666413949962092</v>
      </c>
      <c r="M10" s="6">
        <f>VLOOKUP($A10,'RES installed'!$A$2:$C$7,3,FALSE)*'[1]Profiles, RES, Spring'!M$3</f>
        <v>6.106899166034875</v>
      </c>
      <c r="N10" s="6">
        <f>VLOOKUP($A10,'RES installed'!$A$2:$C$7,3,FALSE)*'[1]Profiles, RES, Spring'!N$3</f>
        <v>6.250947687642153</v>
      </c>
      <c r="O10" s="6">
        <f>VLOOKUP($A10,'RES installed'!$A$2:$C$7,3,FALSE)*'[1]Profiles, RES, Spring'!O$3</f>
        <v>6.0310841546626239</v>
      </c>
      <c r="P10" s="6">
        <f>VLOOKUP($A10,'RES installed'!$A$2:$C$7,3,FALSE)*'[1]Profiles, RES, Spring'!P$3</f>
        <v>6.4101592115238812</v>
      </c>
      <c r="Q10" s="6">
        <f>VLOOKUP($A10,'RES installed'!$A$2:$C$7,3,FALSE)*'[1]Profiles, RES, Spring'!Q$3</f>
        <v>5.6899166034874904</v>
      </c>
      <c r="R10" s="6">
        <f>VLOOKUP($A10,'RES installed'!$A$2:$C$7,3,FALSE)*'[1]Profiles, RES, Spring'!R$3</f>
        <v>4.7725549658832449</v>
      </c>
      <c r="S10" s="6">
        <f>VLOOKUP($A10,'RES installed'!$A$2:$C$7,3,FALSE)*'[1]Profiles, RES, Spring'!S$3</f>
        <v>3.1197877179681575</v>
      </c>
      <c r="T10" s="6">
        <f>VLOOKUP($A10,'RES installed'!$A$2:$C$7,3,FALSE)*'[1]Profiles, RES, Spring'!T$3</f>
        <v>1.1372251705837757</v>
      </c>
      <c r="U10" s="6">
        <f>VLOOKUP($A10,'RES installed'!$A$2:$C$7,3,FALSE)*'[1]Profiles, RES, Spring'!U$3</f>
        <v>0.1023502653525398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6.1922922521075874</v>
      </c>
      <c r="C5" s="9">
        <f>VLOOKUP($A5,'RES installed'!$A$2:$C$7,3,FALSE)*'[1]Profiles, RES, Spring'!C$7</f>
        <v>5.8711360899237253</v>
      </c>
      <c r="D5" s="9">
        <f>VLOOKUP($A5,'RES installed'!$A$2:$C$7,3,FALSE)*'[1]Profiles, RES, Spring'!D$7</f>
        <v>5.7105580088317947</v>
      </c>
      <c r="E5" s="9">
        <f>VLOOKUP($A5,'RES installed'!$A$2:$C$7,3,FALSE)*'[1]Profiles, RES, Spring'!E$7</f>
        <v>6.011641910879165</v>
      </c>
      <c r="F5" s="9">
        <f>VLOOKUP($A5,'RES installed'!$A$2:$C$7,3,FALSE)*'[1]Profiles, RES, Spring'!F$7</f>
        <v>6.0266961059815332</v>
      </c>
      <c r="G5" s="9">
        <f>VLOOKUP($A5,'RES installed'!$A$2:$C$7,3,FALSE)*'[1]Profiles, RES, Spring'!G$7</f>
        <v>5.3592934564431953</v>
      </c>
      <c r="H5" s="9">
        <f>VLOOKUP($A5,'RES installed'!$A$2:$C$7,3,FALSE)*'[1]Profiles, RES, Spring'!H$7</f>
        <v>4.5614211160176641</v>
      </c>
      <c r="I5" s="9">
        <f>VLOOKUP($A5,'RES installed'!$A$2:$C$7,3,FALSE)*'[1]Profiles, RES, Spring'!I$7</f>
        <v>3.4373745483741467</v>
      </c>
      <c r="J5" s="9">
        <f>VLOOKUP($A5,'RES installed'!$A$2:$C$7,3,FALSE)*'[1]Profiles, RES, Spring'!J$7</f>
        <v>2.89542352468888</v>
      </c>
      <c r="K5" s="9">
        <f>VLOOKUP($A5,'RES installed'!$A$2:$C$7,3,FALSE)*'[1]Profiles, RES, Spring'!K$7</f>
        <v>3.1463267763950218</v>
      </c>
      <c r="L5" s="9">
        <f>VLOOKUP($A5,'RES installed'!$A$2:$C$7,3,FALSE)*'[1]Profiles, RES, Spring'!L$7</f>
        <v>3.7183861902850257</v>
      </c>
      <c r="M5" s="9">
        <f>VLOOKUP($A5,'RES installed'!$A$2:$C$7,3,FALSE)*'[1]Profiles, RES, Spring'!M$7</f>
        <v>3.6782416700120431</v>
      </c>
      <c r="N5" s="9">
        <f>VLOOKUP($A5,'RES installed'!$A$2:$C$7,3,FALSE)*'[1]Profiles, RES, Spring'!N$7</f>
        <v>4.2252107587314329</v>
      </c>
      <c r="O5" s="9">
        <f>VLOOKUP($A5,'RES installed'!$A$2:$C$7,3,FALSE)*'[1]Profiles, RES, Spring'!O$7</f>
        <v>5.3894018466479325</v>
      </c>
      <c r="P5" s="9">
        <f>VLOOKUP($A5,'RES installed'!$A$2:$C$7,3,FALSE)*'[1]Profiles, RES, Spring'!P$7</f>
        <v>6.2926535527900436</v>
      </c>
      <c r="Q5" s="9">
        <f>VLOOKUP($A5,'RES installed'!$A$2:$C$7,3,FALSE)*'[1]Profiles, RES, Spring'!Q$7</f>
        <v>7.0905258932155757</v>
      </c>
      <c r="R5" s="9">
        <f>VLOOKUP($A5,'RES installed'!$A$2:$C$7,3,FALSE)*'[1]Profiles, RES, Spring'!R$7</f>
        <v>7.968687274187074</v>
      </c>
      <c r="S5" s="9">
        <f>VLOOKUP($A5,'RES installed'!$A$2:$C$7,3,FALSE)*'[1]Profiles, RES, Spring'!S$7</f>
        <v>8.2948615014050588</v>
      </c>
      <c r="T5" s="9">
        <f>VLOOKUP($A5,'RES installed'!$A$2:$C$7,3,FALSE)*'[1]Profiles, RES, Spring'!T$7</f>
        <v>8.2998795664391807</v>
      </c>
      <c r="U5" s="9">
        <f>VLOOKUP($A5,'RES installed'!$A$2:$C$7,3,FALSE)*'[1]Profiles, RES, Spring'!U$7</f>
        <v>7.4217181854676832</v>
      </c>
      <c r="V5" s="9">
        <f>VLOOKUP($A5,'RES installed'!$A$2:$C$7,3,FALSE)*'[1]Profiles, RES, Spring'!V$7</f>
        <v>7.085507828181453</v>
      </c>
      <c r="W5" s="9">
        <f>VLOOKUP($A5,'RES installed'!$A$2:$C$7,3,FALSE)*'[1]Profiles, RES, Spring'!W$7</f>
        <v>7.0453633079084703</v>
      </c>
      <c r="X5" s="9">
        <f>VLOOKUP($A5,'RES installed'!$A$2:$C$7,3,FALSE)*'[1]Profiles, RES, Spring'!X$7</f>
        <v>7.1607788036932964</v>
      </c>
      <c r="Y5" s="9">
        <f>VLOOKUP($A5,'RES installed'!$A$2:$C$7,3,FALSE)*'[1]Profiles, RES, Spring'!Y$7</f>
        <v>7.7328382175832999</v>
      </c>
    </row>
    <row r="6" spans="1:25" x14ac:dyDescent="0.3">
      <c r="A6" s="8">
        <v>5</v>
      </c>
      <c r="B6" s="9">
        <f>VLOOKUP($A6,'RES installed'!$A$2:$C$7,3,FALSE)*'[1]Profiles, RES, Spring'!B$7</f>
        <v>6.1922922521075874</v>
      </c>
      <c r="C6" s="9">
        <f>VLOOKUP($A6,'RES installed'!$A$2:$C$7,3,FALSE)*'[1]Profiles, RES, Spring'!C$7</f>
        <v>5.8711360899237253</v>
      </c>
      <c r="D6" s="9">
        <f>VLOOKUP($A6,'RES installed'!$A$2:$C$7,3,FALSE)*'[1]Profiles, RES, Spring'!D$7</f>
        <v>5.7105580088317947</v>
      </c>
      <c r="E6" s="9">
        <f>VLOOKUP($A6,'RES installed'!$A$2:$C$7,3,FALSE)*'[1]Profiles, RES, Spring'!E$7</f>
        <v>6.011641910879165</v>
      </c>
      <c r="F6" s="9">
        <f>VLOOKUP($A6,'RES installed'!$A$2:$C$7,3,FALSE)*'[1]Profiles, RES, Spring'!F$7</f>
        <v>6.0266961059815332</v>
      </c>
      <c r="G6" s="9">
        <f>VLOOKUP($A6,'RES installed'!$A$2:$C$7,3,FALSE)*'[1]Profiles, RES, Spring'!G$7</f>
        <v>5.3592934564431953</v>
      </c>
      <c r="H6" s="9">
        <f>VLOOKUP($A6,'RES installed'!$A$2:$C$7,3,FALSE)*'[1]Profiles, RES, Spring'!H$7</f>
        <v>4.5614211160176641</v>
      </c>
      <c r="I6" s="9">
        <f>VLOOKUP($A6,'RES installed'!$A$2:$C$7,3,FALSE)*'[1]Profiles, RES, Spring'!I$7</f>
        <v>3.4373745483741467</v>
      </c>
      <c r="J6" s="9">
        <f>VLOOKUP($A6,'RES installed'!$A$2:$C$7,3,FALSE)*'[1]Profiles, RES, Spring'!J$7</f>
        <v>2.89542352468888</v>
      </c>
      <c r="K6" s="9">
        <f>VLOOKUP($A6,'RES installed'!$A$2:$C$7,3,FALSE)*'[1]Profiles, RES, Spring'!K$7</f>
        <v>3.1463267763950218</v>
      </c>
      <c r="L6" s="9">
        <f>VLOOKUP($A6,'RES installed'!$A$2:$C$7,3,FALSE)*'[1]Profiles, RES, Spring'!L$7</f>
        <v>3.7183861902850257</v>
      </c>
      <c r="M6" s="9">
        <f>VLOOKUP($A6,'RES installed'!$A$2:$C$7,3,FALSE)*'[1]Profiles, RES, Spring'!M$7</f>
        <v>3.6782416700120431</v>
      </c>
      <c r="N6" s="9">
        <f>VLOOKUP($A6,'RES installed'!$A$2:$C$7,3,FALSE)*'[1]Profiles, RES, Spring'!N$7</f>
        <v>4.2252107587314329</v>
      </c>
      <c r="O6" s="9">
        <f>VLOOKUP($A6,'RES installed'!$A$2:$C$7,3,FALSE)*'[1]Profiles, RES, Spring'!O$7</f>
        <v>5.3894018466479325</v>
      </c>
      <c r="P6" s="9">
        <f>VLOOKUP($A6,'RES installed'!$A$2:$C$7,3,FALSE)*'[1]Profiles, RES, Spring'!P$7</f>
        <v>6.2926535527900436</v>
      </c>
      <c r="Q6" s="9">
        <f>VLOOKUP($A6,'RES installed'!$A$2:$C$7,3,FALSE)*'[1]Profiles, RES, Spring'!Q$7</f>
        <v>7.0905258932155757</v>
      </c>
      <c r="R6" s="9">
        <f>VLOOKUP($A6,'RES installed'!$A$2:$C$7,3,FALSE)*'[1]Profiles, RES, Spring'!R$7</f>
        <v>7.968687274187074</v>
      </c>
      <c r="S6" s="9">
        <f>VLOOKUP($A6,'RES installed'!$A$2:$C$7,3,FALSE)*'[1]Profiles, RES, Spring'!S$7</f>
        <v>8.2948615014050588</v>
      </c>
      <c r="T6" s="9">
        <f>VLOOKUP($A6,'RES installed'!$A$2:$C$7,3,FALSE)*'[1]Profiles, RES, Spring'!T$7</f>
        <v>8.2998795664391807</v>
      </c>
      <c r="U6" s="9">
        <f>VLOOKUP($A6,'RES installed'!$A$2:$C$7,3,FALSE)*'[1]Profiles, RES, Spring'!U$7</f>
        <v>7.4217181854676832</v>
      </c>
      <c r="V6" s="9">
        <f>VLOOKUP($A6,'RES installed'!$A$2:$C$7,3,FALSE)*'[1]Profiles, RES, Spring'!V$7</f>
        <v>7.085507828181453</v>
      </c>
      <c r="W6" s="9">
        <f>VLOOKUP($A6,'RES installed'!$A$2:$C$7,3,FALSE)*'[1]Profiles, RES, Spring'!W$7</f>
        <v>7.0453633079084703</v>
      </c>
      <c r="X6" s="9">
        <f>VLOOKUP($A6,'RES installed'!$A$2:$C$7,3,FALSE)*'[1]Profiles, RES, Spring'!X$7</f>
        <v>7.1607788036932964</v>
      </c>
      <c r="Y6" s="9">
        <f>VLOOKUP($A6,'RES installed'!$A$2:$C$7,3,FALSE)*'[1]Profiles, RES, Spring'!Y$7</f>
        <v>7.7328382175832999</v>
      </c>
    </row>
    <row r="7" spans="1:25" x14ac:dyDescent="0.3">
      <c r="A7" s="8">
        <v>6</v>
      </c>
      <c r="B7" s="9">
        <f>VLOOKUP($A7,'RES installed'!$A$2:$C$7,3,FALSE)*'[1]Profiles, RES, Spring'!B$7</f>
        <v>6.1922922521075874</v>
      </c>
      <c r="C7" s="9">
        <f>VLOOKUP($A7,'RES installed'!$A$2:$C$7,3,FALSE)*'[1]Profiles, RES, Spring'!C$7</f>
        <v>5.8711360899237253</v>
      </c>
      <c r="D7" s="9">
        <f>VLOOKUP($A7,'RES installed'!$A$2:$C$7,3,FALSE)*'[1]Profiles, RES, Spring'!D$7</f>
        <v>5.7105580088317947</v>
      </c>
      <c r="E7" s="9">
        <f>VLOOKUP($A7,'RES installed'!$A$2:$C$7,3,FALSE)*'[1]Profiles, RES, Spring'!E$7</f>
        <v>6.011641910879165</v>
      </c>
      <c r="F7" s="9">
        <f>VLOOKUP($A7,'RES installed'!$A$2:$C$7,3,FALSE)*'[1]Profiles, RES, Spring'!F$7</f>
        <v>6.0266961059815332</v>
      </c>
      <c r="G7" s="9">
        <f>VLOOKUP($A7,'RES installed'!$A$2:$C$7,3,FALSE)*'[1]Profiles, RES, Spring'!G$7</f>
        <v>5.3592934564431953</v>
      </c>
      <c r="H7" s="9">
        <f>VLOOKUP($A7,'RES installed'!$A$2:$C$7,3,FALSE)*'[1]Profiles, RES, Spring'!H$7</f>
        <v>4.5614211160176641</v>
      </c>
      <c r="I7" s="9">
        <f>VLOOKUP($A7,'RES installed'!$A$2:$C$7,3,FALSE)*'[1]Profiles, RES, Spring'!I$7</f>
        <v>3.4373745483741467</v>
      </c>
      <c r="J7" s="9">
        <f>VLOOKUP($A7,'RES installed'!$A$2:$C$7,3,FALSE)*'[1]Profiles, RES, Spring'!J$7</f>
        <v>2.89542352468888</v>
      </c>
      <c r="K7" s="9">
        <f>VLOOKUP($A7,'RES installed'!$A$2:$C$7,3,FALSE)*'[1]Profiles, RES, Spring'!K$7</f>
        <v>3.1463267763950218</v>
      </c>
      <c r="L7" s="9">
        <f>VLOOKUP($A7,'RES installed'!$A$2:$C$7,3,FALSE)*'[1]Profiles, RES, Spring'!L$7</f>
        <v>3.7183861902850257</v>
      </c>
      <c r="M7" s="9">
        <f>VLOOKUP($A7,'RES installed'!$A$2:$C$7,3,FALSE)*'[1]Profiles, RES, Spring'!M$7</f>
        <v>3.6782416700120431</v>
      </c>
      <c r="N7" s="9">
        <f>VLOOKUP($A7,'RES installed'!$A$2:$C$7,3,FALSE)*'[1]Profiles, RES, Spring'!N$7</f>
        <v>4.2252107587314329</v>
      </c>
      <c r="O7" s="9">
        <f>VLOOKUP($A7,'RES installed'!$A$2:$C$7,3,FALSE)*'[1]Profiles, RES, Spring'!O$7</f>
        <v>5.3894018466479325</v>
      </c>
      <c r="P7" s="9">
        <f>VLOOKUP($A7,'RES installed'!$A$2:$C$7,3,FALSE)*'[1]Profiles, RES, Spring'!P$7</f>
        <v>6.2926535527900436</v>
      </c>
      <c r="Q7" s="9">
        <f>VLOOKUP($A7,'RES installed'!$A$2:$C$7,3,FALSE)*'[1]Profiles, RES, Spring'!Q$7</f>
        <v>7.0905258932155757</v>
      </c>
      <c r="R7" s="9">
        <f>VLOOKUP($A7,'RES installed'!$A$2:$C$7,3,FALSE)*'[1]Profiles, RES, Spring'!R$7</f>
        <v>7.968687274187074</v>
      </c>
      <c r="S7" s="9">
        <f>VLOOKUP($A7,'RES installed'!$A$2:$C$7,3,FALSE)*'[1]Profiles, RES, Spring'!S$7</f>
        <v>8.2948615014050588</v>
      </c>
      <c r="T7" s="9">
        <f>VLOOKUP($A7,'RES installed'!$A$2:$C$7,3,FALSE)*'[1]Profiles, RES, Spring'!T$7</f>
        <v>8.2998795664391807</v>
      </c>
      <c r="U7" s="9">
        <f>VLOOKUP($A7,'RES installed'!$A$2:$C$7,3,FALSE)*'[1]Profiles, RES, Spring'!U$7</f>
        <v>7.4217181854676832</v>
      </c>
      <c r="V7" s="9">
        <f>VLOOKUP($A7,'RES installed'!$A$2:$C$7,3,FALSE)*'[1]Profiles, RES, Spring'!V$7</f>
        <v>7.085507828181453</v>
      </c>
      <c r="W7" s="9">
        <f>VLOOKUP($A7,'RES installed'!$A$2:$C$7,3,FALSE)*'[1]Profiles, RES, Spring'!W$7</f>
        <v>7.0453633079084703</v>
      </c>
      <c r="X7" s="9">
        <f>VLOOKUP($A7,'RES installed'!$A$2:$C$7,3,FALSE)*'[1]Profiles, RES, Spring'!X$7</f>
        <v>7.1607788036932964</v>
      </c>
      <c r="Y7" s="9">
        <f>VLOOKUP($A7,'RES installed'!$A$2:$C$7,3,FALSE)*'[1]Profiles, RES, Spring'!Y$7</f>
        <v>7.7328382175832999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0.10993176648976498</v>
      </c>
      <c r="H10" s="6">
        <f>VLOOKUP($A10,'RES installed'!$A$2:$C$7,3,FALSE)*'[1]Profiles, RES, Spring'!H$4</f>
        <v>1.0538286580742986</v>
      </c>
      <c r="I10" s="6">
        <f>VLOOKUP($A10,'RES installed'!$A$2:$C$7,3,FALSE)*'[1]Profiles, RES, Spring'!I$4</f>
        <v>2.9264594389689158</v>
      </c>
      <c r="J10" s="6">
        <f>VLOOKUP($A10,'RES installed'!$A$2:$C$7,3,FALSE)*'[1]Profiles, RES, Spring'!J$4</f>
        <v>4.6967399545109938</v>
      </c>
      <c r="K10" s="6">
        <f>VLOOKUP($A10,'RES installed'!$A$2:$C$7,3,FALSE)*'[1]Profiles, RES, Spring'!K$4</f>
        <v>5.5686125852918877</v>
      </c>
      <c r="L10" s="6">
        <f>VLOOKUP($A10,'RES installed'!$A$2:$C$7,3,FALSE)*'[1]Profiles, RES, Spring'!L$4</f>
        <v>6.1561789234268378</v>
      </c>
      <c r="M10" s="6">
        <f>VLOOKUP($A10,'RES installed'!$A$2:$C$7,3,FALSE)*'[1]Profiles, RES, Spring'!M$4</f>
        <v>6.8460955269143291</v>
      </c>
      <c r="N10" s="6">
        <f>VLOOKUP($A10,'RES installed'!$A$2:$C$7,3,FALSE)*'[1]Profiles, RES, Spring'!N$4</f>
        <v>6.683093252463987</v>
      </c>
      <c r="O10" s="6">
        <f>VLOOKUP($A10,'RES installed'!$A$2:$C$7,3,FALSE)*'[1]Profiles, RES, Spring'!O$4</f>
        <v>6.6489764973464744</v>
      </c>
      <c r="P10" s="6">
        <f>VLOOKUP($A10,'RES installed'!$A$2:$C$7,3,FALSE)*'[1]Profiles, RES, Spring'!P$4</f>
        <v>6.6944655041698251</v>
      </c>
      <c r="Q10" s="6">
        <f>VLOOKUP($A10,'RES installed'!$A$2:$C$7,3,FALSE)*'[1]Profiles, RES, Spring'!Q$4</f>
        <v>6.1865049279757391</v>
      </c>
      <c r="R10" s="6">
        <f>VLOOKUP($A10,'RES installed'!$A$2:$C$7,3,FALSE)*'[1]Profiles, RES, Spring'!R$4</f>
        <v>5.0303260045489004</v>
      </c>
      <c r="S10" s="6">
        <f>VLOOKUP($A10,'RES installed'!$A$2:$C$7,3,FALSE)*'[1]Profiles, RES, Spring'!S$4</f>
        <v>3.2979529946929493</v>
      </c>
      <c r="T10" s="6">
        <f>VLOOKUP($A10,'RES installed'!$A$2:$C$7,3,FALSE)*'[1]Profiles, RES, Spring'!T$4</f>
        <v>1.1713419257012889</v>
      </c>
      <c r="U10" s="6">
        <f>VLOOKUP($A10,'RES installed'!$A$2:$C$7,3,FALSE)*'[1]Profiles, RES, Spring'!U$4</f>
        <v>0.12130401819560273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39.623952855822559</v>
      </c>
      <c r="C2" s="2">
        <f>('[1]Pc, Summer, S2'!C2*Main!$B$5)+(_xlfn.IFNA(VLOOKUP($A2,'FL Ratio'!$A$3:$B$10,2,FALSE),0)*'FL Characterization'!C$2)</f>
        <v>36.000134370173058</v>
      </c>
      <c r="D2" s="2">
        <f>('[1]Pc, Summer, S2'!D2*Main!$B$5)+(_xlfn.IFNA(VLOOKUP($A2,'FL Ratio'!$A$3:$B$10,2,FALSE),0)*'FL Characterization'!D$2)</f>
        <v>35.371305586928166</v>
      </c>
      <c r="E2" s="2">
        <f>('[1]Pc, Summer, S2'!E2*Main!$B$5)+(_xlfn.IFNA(VLOOKUP($A2,'FL Ratio'!$A$3:$B$10,2,FALSE),0)*'FL Characterization'!E$2)</f>
        <v>35.280947321328483</v>
      </c>
      <c r="F2" s="2">
        <f>('[1]Pc, Summer, S2'!F2*Main!$B$5)+(_xlfn.IFNA(VLOOKUP($A2,'FL Ratio'!$A$3:$B$10,2,FALSE),0)*'FL Characterization'!F$2)</f>
        <v>35.283728875109304</v>
      </c>
      <c r="G2" s="2">
        <f>('[1]Pc, Summer, S2'!G2*Main!$B$5)+(_xlfn.IFNA(VLOOKUP($A2,'FL Ratio'!$A$3:$B$10,2,FALSE),0)*'FL Characterization'!G$2)</f>
        <v>34.971689886619991</v>
      </c>
      <c r="H2" s="2">
        <f>('[1]Pc, Summer, S2'!H2*Main!$B$5)+(_xlfn.IFNA(VLOOKUP($A2,'FL Ratio'!$A$3:$B$10,2,FALSE),0)*'FL Characterization'!H$2)</f>
        <v>37.755061046152882</v>
      </c>
      <c r="I2" s="2">
        <f>('[1]Pc, Summer, S2'!I2*Main!$B$5)+(_xlfn.IFNA(VLOOKUP($A2,'FL Ratio'!$A$3:$B$10,2,FALSE),0)*'FL Characterization'!I$2)</f>
        <v>44.824481322322157</v>
      </c>
      <c r="J2" s="2">
        <f>('[1]Pc, Summer, S2'!J2*Main!$B$5)+(_xlfn.IFNA(VLOOKUP($A2,'FL Ratio'!$A$3:$B$10,2,FALSE),0)*'FL Characterization'!J$2)</f>
        <v>51.087163009686194</v>
      </c>
      <c r="K2" s="2">
        <f>('[1]Pc, Summer, S2'!K2*Main!$B$5)+(_xlfn.IFNA(VLOOKUP($A2,'FL Ratio'!$A$3:$B$10,2,FALSE),0)*'FL Characterization'!K$2)</f>
        <v>52.65697187105016</v>
      </c>
      <c r="L2" s="2">
        <f>('[1]Pc, Summer, S2'!L2*Main!$B$5)+(_xlfn.IFNA(VLOOKUP($A2,'FL Ratio'!$A$3:$B$10,2,FALSE),0)*'FL Characterization'!L$2)</f>
        <v>52.124097363564843</v>
      </c>
      <c r="M2" s="2">
        <f>('[1]Pc, Summer, S2'!M2*Main!$B$5)+(_xlfn.IFNA(VLOOKUP($A2,'FL Ratio'!$A$3:$B$10,2,FALSE),0)*'FL Characterization'!M$2)</f>
        <v>53.598094269911357</v>
      </c>
      <c r="N2" s="2">
        <f>('[1]Pc, Summer, S2'!N2*Main!$B$5)+(_xlfn.IFNA(VLOOKUP($A2,'FL Ratio'!$A$3:$B$10,2,FALSE),0)*'FL Characterization'!N$2)</f>
        <v>54.333347111315931</v>
      </c>
      <c r="O2" s="2">
        <f>('[1]Pc, Summer, S2'!O2*Main!$B$5)+(_xlfn.IFNA(VLOOKUP($A2,'FL Ratio'!$A$3:$B$10,2,FALSE),0)*'FL Characterization'!O$2)</f>
        <v>53.328281979614225</v>
      </c>
      <c r="P2" s="2">
        <f>('[1]Pc, Summer, S2'!P2*Main!$B$5)+(_xlfn.IFNA(VLOOKUP($A2,'FL Ratio'!$A$3:$B$10,2,FALSE),0)*'FL Characterization'!P$2)</f>
        <v>51.244468230570945</v>
      </c>
      <c r="Q2" s="2">
        <f>('[1]Pc, Summer, S2'!Q2*Main!$B$5)+(_xlfn.IFNA(VLOOKUP($A2,'FL Ratio'!$A$3:$B$10,2,FALSE),0)*'FL Characterization'!Q$2)</f>
        <v>49.181966791853796</v>
      </c>
      <c r="R2" s="2">
        <f>('[1]Pc, Summer, S2'!R2*Main!$B$5)+(_xlfn.IFNA(VLOOKUP($A2,'FL Ratio'!$A$3:$B$10,2,FALSE),0)*'FL Characterization'!R$2)</f>
        <v>50.040030926424564</v>
      </c>
      <c r="S2" s="2">
        <f>('[1]Pc, Summer, S2'!S2*Main!$B$5)+(_xlfn.IFNA(VLOOKUP($A2,'FL Ratio'!$A$3:$B$10,2,FALSE),0)*'FL Characterization'!S$2)</f>
        <v>50.534413931869004</v>
      </c>
      <c r="T2" s="2">
        <f>('[1]Pc, Summer, S2'!T2*Main!$B$5)+(_xlfn.IFNA(VLOOKUP($A2,'FL Ratio'!$A$3:$B$10,2,FALSE),0)*'FL Characterization'!T$2)</f>
        <v>50.748913746439321</v>
      </c>
      <c r="U2" s="2">
        <f>('[1]Pc, Summer, S2'!U2*Main!$B$5)+(_xlfn.IFNA(VLOOKUP($A2,'FL Ratio'!$A$3:$B$10,2,FALSE),0)*'FL Characterization'!U$2)</f>
        <v>49.908785913587216</v>
      </c>
      <c r="V2" s="2">
        <f>('[1]Pc, Summer, S2'!V2*Main!$B$5)+(_xlfn.IFNA(VLOOKUP($A2,'FL Ratio'!$A$3:$B$10,2,FALSE),0)*'FL Characterization'!V$2)</f>
        <v>50.058739830083304</v>
      </c>
      <c r="W2" s="2">
        <f>('[1]Pc, Summer, S2'!W2*Main!$B$5)+(_xlfn.IFNA(VLOOKUP($A2,'FL Ratio'!$A$3:$B$10,2,FALSE),0)*'FL Characterization'!W$2)</f>
        <v>52.13207120825939</v>
      </c>
      <c r="X2" s="2">
        <f>('[1]Pc, Summer, S2'!X2*Main!$B$5)+(_xlfn.IFNA(VLOOKUP($A2,'FL Ratio'!$A$3:$B$10,2,FALSE),0)*'FL Characterization'!X$2)</f>
        <v>48.593400286662693</v>
      </c>
      <c r="Y2" s="2">
        <f>('[1]Pc, Summer, S2'!Y2*Main!$B$5)+(_xlfn.IFNA(VLOOKUP($A2,'FL Ratio'!$A$3:$B$10,2,FALSE),0)*'FL Characterization'!Y$2)</f>
        <v>44.545299090797542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42.549725149465282</v>
      </c>
      <c r="C3" s="2">
        <f>('[1]Pc, Summer, S2'!C3*Main!$B$5)+(_xlfn.IFNA(VLOOKUP($A3,'FL Ratio'!$A$3:$B$10,2,FALSE),0)*'FL Characterization'!C$2)</f>
        <v>39.034331118920782</v>
      </c>
      <c r="D3" s="2">
        <f>('[1]Pc, Summer, S2'!D3*Main!$B$5)+(_xlfn.IFNA(VLOOKUP($A3,'FL Ratio'!$A$3:$B$10,2,FALSE),0)*'FL Characterization'!D$2)</f>
        <v>36.987336486567628</v>
      </c>
      <c r="E3" s="2">
        <f>('[1]Pc, Summer, S2'!E3*Main!$B$5)+(_xlfn.IFNA(VLOOKUP($A3,'FL Ratio'!$A$3:$B$10,2,FALSE),0)*'FL Characterization'!E$2)</f>
        <v>35.634254960775692</v>
      </c>
      <c r="F3" s="2">
        <f>('[1]Pc, Summer, S2'!F3*Main!$B$5)+(_xlfn.IFNA(VLOOKUP($A3,'FL Ratio'!$A$3:$B$10,2,FALSE),0)*'FL Characterization'!F$2)</f>
        <v>35.258083650330583</v>
      </c>
      <c r="G3" s="2">
        <f>('[1]Pc, Summer, S2'!G3*Main!$B$5)+(_xlfn.IFNA(VLOOKUP($A3,'FL Ratio'!$A$3:$B$10,2,FALSE),0)*'FL Characterization'!G$2)</f>
        <v>37.423390751516429</v>
      </c>
      <c r="H3" s="2">
        <f>('[1]Pc, Summer, S2'!H3*Main!$B$5)+(_xlfn.IFNA(VLOOKUP($A3,'FL Ratio'!$A$3:$B$10,2,FALSE),0)*'FL Characterization'!H$2)</f>
        <v>46.846899702019805</v>
      </c>
      <c r="I3" s="2">
        <f>('[1]Pc, Summer, S2'!I3*Main!$B$5)+(_xlfn.IFNA(VLOOKUP($A3,'FL Ratio'!$A$3:$B$10,2,FALSE),0)*'FL Characterization'!I$2)</f>
        <v>55.777351852668438</v>
      </c>
      <c r="J3" s="2">
        <f>('[1]Pc, Summer, S2'!J3*Main!$B$5)+(_xlfn.IFNA(VLOOKUP($A3,'FL Ratio'!$A$3:$B$10,2,FALSE),0)*'FL Characterization'!J$2)</f>
        <v>58.163575604047743</v>
      </c>
      <c r="K3" s="2">
        <f>('[1]Pc, Summer, S2'!K3*Main!$B$5)+(_xlfn.IFNA(VLOOKUP($A3,'FL Ratio'!$A$3:$B$10,2,FALSE),0)*'FL Characterization'!K$2)</f>
        <v>57.075705284438634</v>
      </c>
      <c r="L3" s="2">
        <f>('[1]Pc, Summer, S2'!L3*Main!$B$5)+(_xlfn.IFNA(VLOOKUP($A3,'FL Ratio'!$A$3:$B$10,2,FALSE),0)*'FL Characterization'!L$2)</f>
        <v>56.886768226988067</v>
      </c>
      <c r="M3" s="2">
        <f>('[1]Pc, Summer, S2'!M3*Main!$B$5)+(_xlfn.IFNA(VLOOKUP($A3,'FL Ratio'!$A$3:$B$10,2,FALSE),0)*'FL Characterization'!M$2)</f>
        <v>60.660431525383935</v>
      </c>
      <c r="N3" s="2">
        <f>('[1]Pc, Summer, S2'!N3*Main!$B$5)+(_xlfn.IFNA(VLOOKUP($A3,'FL Ratio'!$A$3:$B$10,2,FALSE),0)*'FL Characterization'!N$2)</f>
        <v>60.832489347563914</v>
      </c>
      <c r="O3" s="2">
        <f>('[1]Pc, Summer, S2'!O3*Main!$B$5)+(_xlfn.IFNA(VLOOKUP($A3,'FL Ratio'!$A$3:$B$10,2,FALSE),0)*'FL Characterization'!O$2)</f>
        <v>61.221791894718606</v>
      </c>
      <c r="P3" s="2">
        <f>('[1]Pc, Summer, S2'!P3*Main!$B$5)+(_xlfn.IFNA(VLOOKUP($A3,'FL Ratio'!$A$3:$B$10,2,FALSE),0)*'FL Characterization'!P$2)</f>
        <v>58.249630892687975</v>
      </c>
      <c r="Q3" s="2">
        <f>('[1]Pc, Summer, S2'!Q3*Main!$B$5)+(_xlfn.IFNA(VLOOKUP($A3,'FL Ratio'!$A$3:$B$10,2,FALSE),0)*'FL Characterization'!Q$2)</f>
        <v>55.17851464608848</v>
      </c>
      <c r="R3" s="2">
        <f>('[1]Pc, Summer, S2'!R3*Main!$B$5)+(_xlfn.IFNA(VLOOKUP($A3,'FL Ratio'!$A$3:$B$10,2,FALSE),0)*'FL Characterization'!R$2)</f>
        <v>51.070589910728216</v>
      </c>
      <c r="S3" s="2">
        <f>('[1]Pc, Summer, S2'!S3*Main!$B$5)+(_xlfn.IFNA(VLOOKUP($A3,'FL Ratio'!$A$3:$B$10,2,FALSE),0)*'FL Characterization'!S$2)</f>
        <v>51.590239292867743</v>
      </c>
      <c r="T3" s="2">
        <f>('[1]Pc, Summer, S2'!T3*Main!$B$5)+(_xlfn.IFNA(VLOOKUP($A3,'FL Ratio'!$A$3:$B$10,2,FALSE),0)*'FL Characterization'!T$2)</f>
        <v>51.16849486678349</v>
      </c>
      <c r="U3" s="2">
        <f>('[1]Pc, Summer, S2'!U3*Main!$B$5)+(_xlfn.IFNA(VLOOKUP($A3,'FL Ratio'!$A$3:$B$10,2,FALSE),0)*'FL Characterization'!U$2)</f>
        <v>50.990643851937527</v>
      </c>
      <c r="V3" s="2">
        <f>('[1]Pc, Summer, S2'!V3*Main!$B$5)+(_xlfn.IFNA(VLOOKUP($A3,'FL Ratio'!$A$3:$B$10,2,FALSE),0)*'FL Characterization'!V$2)</f>
        <v>51.209047215445437</v>
      </c>
      <c r="W3" s="2">
        <f>('[1]Pc, Summer, S2'!W3*Main!$B$5)+(_xlfn.IFNA(VLOOKUP($A3,'FL Ratio'!$A$3:$B$10,2,FALSE),0)*'FL Characterization'!W$2)</f>
        <v>50.964767591362758</v>
      </c>
      <c r="X3" s="2">
        <f>('[1]Pc, Summer, S2'!X3*Main!$B$5)+(_xlfn.IFNA(VLOOKUP($A3,'FL Ratio'!$A$3:$B$10,2,FALSE),0)*'FL Characterization'!X$2)</f>
        <v>50.556207750908555</v>
      </c>
      <c r="Y3" s="2">
        <f>('[1]Pc, Summer, S2'!Y3*Main!$B$5)+(_xlfn.IFNA(VLOOKUP($A3,'FL Ratio'!$A$3:$B$10,2,FALSE),0)*'FL Characterization'!Y$2)</f>
        <v>47.79015292499227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56.544862497682409</v>
      </c>
      <c r="C4" s="2">
        <f>('[1]Pc, Summer, S2'!C4*Main!$B$5)+(_xlfn.IFNA(VLOOKUP($A4,'FL Ratio'!$A$3:$B$10,2,FALSE),0)*'FL Characterization'!C$2)</f>
        <v>50.139843803112988</v>
      </c>
      <c r="D4" s="2">
        <f>('[1]Pc, Summer, S2'!D4*Main!$B$5)+(_xlfn.IFNA(VLOOKUP($A4,'FL Ratio'!$A$3:$B$10,2,FALSE),0)*'FL Characterization'!D$2)</f>
        <v>47.289559316336131</v>
      </c>
      <c r="E4" s="2">
        <f>('[1]Pc, Summer, S2'!E4*Main!$B$5)+(_xlfn.IFNA(VLOOKUP($A4,'FL Ratio'!$A$3:$B$10,2,FALSE),0)*'FL Characterization'!E$2)</f>
        <v>45.744859285311485</v>
      </c>
      <c r="F4" s="2">
        <f>('[1]Pc, Summer, S2'!F4*Main!$B$5)+(_xlfn.IFNA(VLOOKUP($A4,'FL Ratio'!$A$3:$B$10,2,FALSE),0)*'FL Characterization'!F$2)</f>
        <v>47.992565400959975</v>
      </c>
      <c r="G4" s="2">
        <f>('[1]Pc, Summer, S2'!G4*Main!$B$5)+(_xlfn.IFNA(VLOOKUP($A4,'FL Ratio'!$A$3:$B$10,2,FALSE),0)*'FL Characterization'!G$2)</f>
        <v>43.843488707851463</v>
      </c>
      <c r="H4" s="2">
        <f>('[1]Pc, Summer, S2'!H4*Main!$B$5)+(_xlfn.IFNA(VLOOKUP($A4,'FL Ratio'!$A$3:$B$10,2,FALSE),0)*'FL Characterization'!H$2)</f>
        <v>51.492935568923677</v>
      </c>
      <c r="I4" s="2">
        <f>('[1]Pc, Summer, S2'!I4*Main!$B$5)+(_xlfn.IFNA(VLOOKUP($A4,'FL Ratio'!$A$3:$B$10,2,FALSE),0)*'FL Characterization'!I$2)</f>
        <v>58.01974589798759</v>
      </c>
      <c r="J4" s="2">
        <f>('[1]Pc, Summer, S2'!J4*Main!$B$5)+(_xlfn.IFNA(VLOOKUP($A4,'FL Ratio'!$A$3:$B$10,2,FALSE),0)*'FL Characterization'!J$2)</f>
        <v>65.287173807936654</v>
      </c>
      <c r="K4" s="2">
        <f>('[1]Pc, Summer, S2'!K4*Main!$B$5)+(_xlfn.IFNA(VLOOKUP($A4,'FL Ratio'!$A$3:$B$10,2,FALSE),0)*'FL Characterization'!K$2)</f>
        <v>70.174489620436006</v>
      </c>
      <c r="L4" s="2">
        <f>('[1]Pc, Summer, S2'!L4*Main!$B$5)+(_xlfn.IFNA(VLOOKUP($A4,'FL Ratio'!$A$3:$B$10,2,FALSE),0)*'FL Characterization'!L$2)</f>
        <v>72.245595760344912</v>
      </c>
      <c r="M4" s="2">
        <f>('[1]Pc, Summer, S2'!M4*Main!$B$5)+(_xlfn.IFNA(VLOOKUP($A4,'FL Ratio'!$A$3:$B$10,2,FALSE),0)*'FL Characterization'!M$2)</f>
        <v>73.44324666673036</v>
      </c>
      <c r="N4" s="2">
        <f>('[1]Pc, Summer, S2'!N4*Main!$B$5)+(_xlfn.IFNA(VLOOKUP($A4,'FL Ratio'!$A$3:$B$10,2,FALSE),0)*'FL Characterization'!N$2)</f>
        <v>75.051679555113751</v>
      </c>
      <c r="O4" s="2">
        <f>('[1]Pc, Summer, S2'!O4*Main!$B$5)+(_xlfn.IFNA(VLOOKUP($A4,'FL Ratio'!$A$3:$B$10,2,FALSE),0)*'FL Characterization'!O$2)</f>
        <v>76.051898073873886</v>
      </c>
      <c r="P4" s="2">
        <f>('[1]Pc, Summer, S2'!P4*Main!$B$5)+(_xlfn.IFNA(VLOOKUP($A4,'FL Ratio'!$A$3:$B$10,2,FALSE),0)*'FL Characterization'!P$2)</f>
        <v>76.371354709077508</v>
      </c>
      <c r="Q4" s="2">
        <f>('[1]Pc, Summer, S2'!Q4*Main!$B$5)+(_xlfn.IFNA(VLOOKUP($A4,'FL Ratio'!$A$3:$B$10,2,FALSE),0)*'FL Characterization'!Q$2)</f>
        <v>73.511398070533644</v>
      </c>
      <c r="R4" s="2">
        <f>('[1]Pc, Summer, S2'!R4*Main!$B$5)+(_xlfn.IFNA(VLOOKUP($A4,'FL Ratio'!$A$3:$B$10,2,FALSE),0)*'FL Characterization'!R$2)</f>
        <v>73.155545760649133</v>
      </c>
      <c r="S4" s="2">
        <f>('[1]Pc, Summer, S2'!S4*Main!$B$5)+(_xlfn.IFNA(VLOOKUP($A4,'FL Ratio'!$A$3:$B$10,2,FALSE),0)*'FL Characterization'!S$2)</f>
        <v>70.842593800985426</v>
      </c>
      <c r="T4" s="2">
        <f>('[1]Pc, Summer, S2'!T4*Main!$B$5)+(_xlfn.IFNA(VLOOKUP($A4,'FL Ratio'!$A$3:$B$10,2,FALSE),0)*'FL Characterization'!T$2)</f>
        <v>70.78822152206358</v>
      </c>
      <c r="U4" s="2">
        <f>('[1]Pc, Summer, S2'!U4*Main!$B$5)+(_xlfn.IFNA(VLOOKUP($A4,'FL Ratio'!$A$3:$B$10,2,FALSE),0)*'FL Characterization'!U$2)</f>
        <v>71.187446406889208</v>
      </c>
      <c r="V4" s="2">
        <f>('[1]Pc, Summer, S2'!V4*Main!$B$5)+(_xlfn.IFNA(VLOOKUP($A4,'FL Ratio'!$A$3:$B$10,2,FALSE),0)*'FL Characterization'!V$2)</f>
        <v>70.824136215182065</v>
      </c>
      <c r="W4" s="2">
        <f>('[1]Pc, Summer, S2'!W4*Main!$B$5)+(_xlfn.IFNA(VLOOKUP($A4,'FL Ratio'!$A$3:$B$10,2,FALSE),0)*'FL Characterization'!W$2)</f>
        <v>73.095835264340266</v>
      </c>
      <c r="X4" s="2">
        <f>('[1]Pc, Summer, S2'!X4*Main!$B$5)+(_xlfn.IFNA(VLOOKUP($A4,'FL Ratio'!$A$3:$B$10,2,FALSE),0)*'FL Characterization'!X$2)</f>
        <v>72.833648600803059</v>
      </c>
      <c r="Y4" s="2">
        <f>('[1]Pc, Summer, S2'!Y4*Main!$B$5)+(_xlfn.IFNA(VLOOKUP($A4,'FL Ratio'!$A$3:$B$10,2,FALSE),0)*'FL Characterization'!Y$2)</f>
        <v>65.656283483130977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34.581014035213734</v>
      </c>
      <c r="C2" s="2">
        <f>('[1]Pc, Winter, S2'!C2*Main!$B$5)+(_xlfn.IFNA(VLOOKUP($A2,'FL Ratio'!$A$3:$B$10,2,FALSE),0)*'FL Characterization'!C$2)</f>
        <v>32.255381845110819</v>
      </c>
      <c r="D2" s="2">
        <f>('[1]Pc, Winter, S2'!D2*Main!$B$5)+(_xlfn.IFNA(VLOOKUP($A2,'FL Ratio'!$A$3:$B$10,2,FALSE),0)*'FL Characterization'!D$2)</f>
        <v>30.562965550632324</v>
      </c>
      <c r="E2" s="2">
        <f>('[1]Pc, Winter, S2'!E2*Main!$B$5)+(_xlfn.IFNA(VLOOKUP($A2,'FL Ratio'!$A$3:$B$10,2,FALSE),0)*'FL Characterization'!E$2)</f>
        <v>30.346715560466389</v>
      </c>
      <c r="F2" s="2">
        <f>('[1]Pc, Winter, S2'!F2*Main!$B$5)+(_xlfn.IFNA(VLOOKUP($A2,'FL Ratio'!$A$3:$B$10,2,FALSE),0)*'FL Characterization'!F$2)</f>
        <v>30.712765850234192</v>
      </c>
      <c r="G2" s="2">
        <f>('[1]Pc, Winter, S2'!G2*Main!$B$5)+(_xlfn.IFNA(VLOOKUP($A2,'FL Ratio'!$A$3:$B$10,2,FALSE),0)*'FL Characterization'!G$2)</f>
        <v>33.759961012668406</v>
      </c>
      <c r="H2" s="2">
        <f>('[1]Pc, Winter, S2'!H2*Main!$B$5)+(_xlfn.IFNA(VLOOKUP($A2,'FL Ratio'!$A$3:$B$10,2,FALSE),0)*'FL Characterization'!H$2)</f>
        <v>40.283860856989527</v>
      </c>
      <c r="I2" s="2">
        <f>('[1]Pc, Winter, S2'!I2*Main!$B$5)+(_xlfn.IFNA(VLOOKUP($A2,'FL Ratio'!$A$3:$B$10,2,FALSE),0)*'FL Characterization'!I$2)</f>
        <v>48.489486814146062</v>
      </c>
      <c r="J2" s="2">
        <f>('[1]Pc, Winter, S2'!J2*Main!$B$5)+(_xlfn.IFNA(VLOOKUP($A2,'FL Ratio'!$A$3:$B$10,2,FALSE),0)*'FL Characterization'!J$2)</f>
        <v>52.791875072483705</v>
      </c>
      <c r="K2" s="2">
        <f>('[1]Pc, Winter, S2'!K2*Main!$B$5)+(_xlfn.IFNA(VLOOKUP($A2,'FL Ratio'!$A$3:$B$10,2,FALSE),0)*'FL Characterization'!K$2)</f>
        <v>53.450180765148396</v>
      </c>
      <c r="L2" s="2">
        <f>('[1]Pc, Winter, S2'!L2*Main!$B$5)+(_xlfn.IFNA(VLOOKUP($A2,'FL Ratio'!$A$3:$B$10,2,FALSE),0)*'FL Characterization'!L$2)</f>
        <v>52.007739484542292</v>
      </c>
      <c r="M2" s="2">
        <f>('[1]Pc, Winter, S2'!M2*Main!$B$5)+(_xlfn.IFNA(VLOOKUP($A2,'FL Ratio'!$A$3:$B$10,2,FALSE),0)*'FL Characterization'!M$2)</f>
        <v>52.275794325188379</v>
      </c>
      <c r="N2" s="2">
        <f>('[1]Pc, Winter, S2'!N2*Main!$B$5)+(_xlfn.IFNA(VLOOKUP($A2,'FL Ratio'!$A$3:$B$10,2,FALSE),0)*'FL Characterization'!N$2)</f>
        <v>52.232835542096801</v>
      </c>
      <c r="O2" s="2">
        <f>('[1]Pc, Winter, S2'!O2*Main!$B$5)+(_xlfn.IFNA(VLOOKUP($A2,'FL Ratio'!$A$3:$B$10,2,FALSE),0)*'FL Characterization'!O$2)</f>
        <v>51.379901314212354</v>
      </c>
      <c r="P2" s="2">
        <f>('[1]Pc, Winter, S2'!P2*Main!$B$5)+(_xlfn.IFNA(VLOOKUP($A2,'FL Ratio'!$A$3:$B$10,2,FALSE),0)*'FL Characterization'!P$2)</f>
        <v>48.451783695858595</v>
      </c>
      <c r="Q2" s="2">
        <f>('[1]Pc, Winter, S2'!Q2*Main!$B$5)+(_xlfn.IFNA(VLOOKUP($A2,'FL Ratio'!$A$3:$B$10,2,FALSE),0)*'FL Characterization'!Q$2)</f>
        <v>47.063622192584106</v>
      </c>
      <c r="R2" s="2">
        <f>('[1]Pc, Winter, S2'!R2*Main!$B$5)+(_xlfn.IFNA(VLOOKUP($A2,'FL Ratio'!$A$3:$B$10,2,FALSE),0)*'FL Characterization'!R$2)</f>
        <v>49.014367874345481</v>
      </c>
      <c r="S2" s="2">
        <f>('[1]Pc, Winter, S2'!S2*Main!$B$5)+(_xlfn.IFNA(VLOOKUP($A2,'FL Ratio'!$A$3:$B$10,2,FALSE),0)*'FL Characterization'!S$2)</f>
        <v>54.333347111315931</v>
      </c>
      <c r="T2" s="2">
        <f>('[1]Pc, Winter, S2'!T2*Main!$B$5)+(_xlfn.IFNA(VLOOKUP($A2,'FL Ratio'!$A$3:$B$10,2,FALSE),0)*'FL Characterization'!T$2)</f>
        <v>54.136389587357648</v>
      </c>
      <c r="U2" s="2">
        <f>('[1]Pc, Winter, S2'!U2*Main!$B$5)+(_xlfn.IFNA(VLOOKUP($A2,'FL Ratio'!$A$3:$B$10,2,FALSE),0)*'FL Characterization'!U$2)</f>
        <v>53.015571659009851</v>
      </c>
      <c r="V2" s="2">
        <f>('[1]Pc, Winter, S2'!V2*Main!$B$5)+(_xlfn.IFNA(VLOOKUP($A2,'FL Ratio'!$A$3:$B$10,2,FALSE),0)*'FL Characterization'!V$2)</f>
        <v>52.103841021134087</v>
      </c>
      <c r="W2" s="2">
        <f>('[1]Pc, Winter, S2'!W2*Main!$B$5)+(_xlfn.IFNA(VLOOKUP($A2,'FL Ratio'!$A$3:$B$10,2,FALSE),0)*'FL Characterization'!W$2)</f>
        <v>48.835313466785358</v>
      </c>
      <c r="X2" s="2">
        <f>('[1]Pc, Winter, S2'!X2*Main!$B$5)+(_xlfn.IFNA(VLOOKUP($A2,'FL Ratio'!$A$3:$B$10,2,FALSE),0)*'FL Characterization'!X$2)</f>
        <v>42.721813111266151</v>
      </c>
      <c r="Y2" s="2">
        <f>('[1]Pc, Winter, S2'!Y2*Main!$B$5)+(_xlfn.IFNA(VLOOKUP($A2,'FL Ratio'!$A$3:$B$10,2,FALSE),0)*'FL Characterization'!Y$2)</f>
        <v>38.75952891206957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36.565700932106331</v>
      </c>
      <c r="C3" s="2">
        <f>('[1]Pc, Winter, S2'!C3*Main!$B$5)+(_xlfn.IFNA(VLOOKUP($A3,'FL Ratio'!$A$3:$B$10,2,FALSE),0)*'FL Characterization'!C$2)</f>
        <v>34.225825221198598</v>
      </c>
      <c r="D3" s="2">
        <f>('[1]Pc, Winter, S2'!D3*Main!$B$5)+(_xlfn.IFNA(VLOOKUP($A3,'FL Ratio'!$A$3:$B$10,2,FALSE),0)*'FL Characterization'!D$2)</f>
        <v>30.949422842293401</v>
      </c>
      <c r="E3" s="2">
        <f>('[1]Pc, Winter, S2'!E3*Main!$B$5)+(_xlfn.IFNA(VLOOKUP($A3,'FL Ratio'!$A$3:$B$10,2,FALSE),0)*'FL Characterization'!E$2)</f>
        <v>33.00742958865942</v>
      </c>
      <c r="F3" s="2">
        <f>('[1]Pc, Winter, S2'!F3*Main!$B$5)+(_xlfn.IFNA(VLOOKUP($A3,'FL Ratio'!$A$3:$B$10,2,FALSE),0)*'FL Characterization'!F$2)</f>
        <v>32.523401604218087</v>
      </c>
      <c r="G3" s="2">
        <f>('[1]Pc, Winter, S2'!G3*Main!$B$5)+(_xlfn.IFNA(VLOOKUP($A3,'FL Ratio'!$A$3:$B$10,2,FALSE),0)*'FL Characterization'!G$2)</f>
        <v>33.57508021393393</v>
      </c>
      <c r="H3" s="2">
        <f>('[1]Pc, Winter, S2'!H3*Main!$B$5)+(_xlfn.IFNA(VLOOKUP($A3,'FL Ratio'!$A$3:$B$10,2,FALSE),0)*'FL Characterization'!H$2)</f>
        <v>49.5830917825865</v>
      </c>
      <c r="I3" s="2">
        <f>('[1]Pc, Winter, S2'!I3*Main!$B$5)+(_xlfn.IFNA(VLOOKUP($A3,'FL Ratio'!$A$3:$B$10,2,FALSE),0)*'FL Characterization'!I$2)</f>
        <v>53.559326953308755</v>
      </c>
      <c r="J3" s="2">
        <f>('[1]Pc, Winter, S2'!J3*Main!$B$5)+(_xlfn.IFNA(VLOOKUP($A3,'FL Ratio'!$A$3:$B$10,2,FALSE),0)*'FL Characterization'!J$2)</f>
        <v>58.6531020933053</v>
      </c>
      <c r="K3" s="2">
        <f>('[1]Pc, Winter, S2'!K3*Main!$B$5)+(_xlfn.IFNA(VLOOKUP($A3,'FL Ratio'!$A$3:$B$10,2,FALSE),0)*'FL Characterization'!K$2)</f>
        <v>58.80769714155889</v>
      </c>
      <c r="L3" s="2">
        <f>('[1]Pc, Winter, S2'!L3*Main!$B$5)+(_xlfn.IFNA(VLOOKUP($A3,'FL Ratio'!$A$3:$B$10,2,FALSE),0)*'FL Characterization'!L$2)</f>
        <v>55.410010450779289</v>
      </c>
      <c r="M3" s="2">
        <f>('[1]Pc, Winter, S2'!M3*Main!$B$5)+(_xlfn.IFNA(VLOOKUP($A3,'FL Ratio'!$A$3:$B$10,2,FALSE),0)*'FL Characterization'!M$2)</f>
        <v>60.660431525383935</v>
      </c>
      <c r="N3" s="2">
        <f>('[1]Pc, Winter, S2'!N3*Main!$B$5)+(_xlfn.IFNA(VLOOKUP($A3,'FL Ratio'!$A$3:$B$10,2,FALSE),0)*'FL Characterization'!N$2)</f>
        <v>57.396514174167365</v>
      </c>
      <c r="O3" s="2">
        <f>('[1]Pc, Winter, S2'!O3*Main!$B$5)+(_xlfn.IFNA(VLOOKUP($A3,'FL Ratio'!$A$3:$B$10,2,FALSE),0)*'FL Characterization'!O$2)</f>
        <v>54.149533454406736</v>
      </c>
      <c r="P3" s="2">
        <f>('[1]Pc, Winter, S2'!P3*Main!$B$5)+(_xlfn.IFNA(VLOOKUP($A3,'FL Ratio'!$A$3:$B$10,2,FALSE),0)*'FL Characterization'!P$2)</f>
        <v>52.588662995015888</v>
      </c>
      <c r="Q3" s="2">
        <f>('[1]Pc, Winter, S2'!Q3*Main!$B$5)+(_xlfn.IFNA(VLOOKUP($A3,'FL Ratio'!$A$3:$B$10,2,FALSE),0)*'FL Characterization'!Q$2)</f>
        <v>49.183844606785016</v>
      </c>
      <c r="R3" s="2">
        <f>('[1]Pc, Winter, S2'!R3*Main!$B$5)+(_xlfn.IFNA(VLOOKUP($A3,'FL Ratio'!$A$3:$B$10,2,FALSE),0)*'FL Characterization'!R$2)</f>
        <v>48.822462600246368</v>
      </c>
      <c r="S3" s="2">
        <f>('[1]Pc, Winter, S2'!S3*Main!$B$5)+(_xlfn.IFNA(VLOOKUP($A3,'FL Ratio'!$A$3:$B$10,2,FALSE),0)*'FL Characterization'!S$2)</f>
        <v>52.177182759231336</v>
      </c>
      <c r="T3" s="2">
        <f>('[1]Pc, Winter, S2'!T3*Main!$B$5)+(_xlfn.IFNA(VLOOKUP($A3,'FL Ratio'!$A$3:$B$10,2,FALSE),0)*'FL Characterization'!T$2)</f>
        <v>51.755438333147083</v>
      </c>
      <c r="U3" s="2">
        <f>('[1]Pc, Winter, S2'!U3*Main!$B$5)+(_xlfn.IFNA(VLOOKUP($A3,'FL Ratio'!$A$3:$B$10,2,FALSE),0)*'FL Characterization'!U$2)</f>
        <v>52.347976047757925</v>
      </c>
      <c r="V3" s="2">
        <f>('[1]Pc, Winter, S2'!V3*Main!$B$5)+(_xlfn.IFNA(VLOOKUP($A3,'FL Ratio'!$A$3:$B$10,2,FALSE),0)*'FL Characterization'!V$2)</f>
        <v>51.164252591317641</v>
      </c>
      <c r="W3" s="2">
        <f>('[1]Pc, Winter, S2'!W3*Main!$B$5)+(_xlfn.IFNA(VLOOKUP($A3,'FL Ratio'!$A$3:$B$10,2,FALSE),0)*'FL Characterization'!W$2)</f>
        <v>46.051050531615694</v>
      </c>
      <c r="X3" s="2">
        <f>('[1]Pc, Winter, S2'!X3*Main!$B$5)+(_xlfn.IFNA(VLOOKUP($A3,'FL Ratio'!$A$3:$B$10,2,FALSE),0)*'FL Characterization'!X$2)</f>
        <v>40.418516994285383</v>
      </c>
      <c r="Y3" s="2">
        <f>('[1]Pc, Winter, S2'!Y3*Main!$B$5)+(_xlfn.IFNA(VLOOKUP($A3,'FL Ratio'!$A$3:$B$10,2,FALSE),0)*'FL Characterization'!Y$2)</f>
        <v>39.54123027372956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52.072695044431171</v>
      </c>
      <c r="C4" s="2">
        <f>('[1]Pc, Winter, S2'!C4*Main!$B$5)+(_xlfn.IFNA(VLOOKUP($A4,'FL Ratio'!$A$3:$B$10,2,FALSE),0)*'FL Characterization'!C$2)</f>
        <v>46.181239159547573</v>
      </c>
      <c r="D4" s="2">
        <f>('[1]Pc, Winter, S2'!D4*Main!$B$5)+(_xlfn.IFNA(VLOOKUP($A4,'FL Ratio'!$A$3:$B$10,2,FALSE),0)*'FL Characterization'!D$2)</f>
        <v>43.364650240105668</v>
      </c>
      <c r="E4" s="2">
        <f>('[1]Pc, Winter, S2'!E4*Main!$B$5)+(_xlfn.IFNA(VLOOKUP($A4,'FL Ratio'!$A$3:$B$10,2,FALSE),0)*'FL Characterization'!E$2)</f>
        <v>42.761243358075944</v>
      </c>
      <c r="F4" s="2">
        <f>('[1]Pc, Winter, S2'!F4*Main!$B$5)+(_xlfn.IFNA(VLOOKUP($A4,'FL Ratio'!$A$3:$B$10,2,FALSE),0)*'FL Characterization'!F$2)</f>
        <v>44.284950223324522</v>
      </c>
      <c r="G4" s="2">
        <f>('[1]Pc, Winter, S2'!G4*Main!$B$5)+(_xlfn.IFNA(VLOOKUP($A4,'FL Ratio'!$A$3:$B$10,2,FALSE),0)*'FL Characterization'!G$2)</f>
        <v>47.420700650967824</v>
      </c>
      <c r="H4" s="2">
        <f>('[1]Pc, Winter, S2'!H4*Main!$B$5)+(_xlfn.IFNA(VLOOKUP($A4,'FL Ratio'!$A$3:$B$10,2,FALSE),0)*'FL Characterization'!H$2)</f>
        <v>57.244885308274235</v>
      </c>
      <c r="I4" s="2">
        <f>('[1]Pc, Winter, S2'!I4*Main!$B$5)+(_xlfn.IFNA(VLOOKUP($A4,'FL Ratio'!$A$3:$B$10,2,FALSE),0)*'FL Characterization'!I$2)</f>
        <v>62.324543669283962</v>
      </c>
      <c r="J4" s="2">
        <f>('[1]Pc, Winter, S2'!J4*Main!$B$5)+(_xlfn.IFNA(VLOOKUP($A4,'FL Ratio'!$A$3:$B$10,2,FALSE),0)*'FL Characterization'!J$2)</f>
        <v>65.909828447767438</v>
      </c>
      <c r="K4" s="2">
        <f>('[1]Pc, Winter, S2'!K4*Main!$B$5)+(_xlfn.IFNA(VLOOKUP($A4,'FL Ratio'!$A$3:$B$10,2,FALSE),0)*'FL Characterization'!K$2)</f>
        <v>68.266610564212982</v>
      </c>
      <c r="L4" s="2">
        <f>('[1]Pc, Winter, S2'!L4*Main!$B$5)+(_xlfn.IFNA(VLOOKUP($A4,'FL Ratio'!$A$3:$B$10,2,FALSE),0)*'FL Characterization'!L$2)</f>
        <v>68.725597198577077</v>
      </c>
      <c r="M4" s="2">
        <f>('[1]Pc, Winter, S2'!M4*Main!$B$5)+(_xlfn.IFNA(VLOOKUP($A4,'FL Ratio'!$A$3:$B$10,2,FALSE),0)*'FL Characterization'!M$2)</f>
        <v>68.069117774138888</v>
      </c>
      <c r="N4" s="2">
        <f>('[1]Pc, Winter, S2'!N4*Main!$B$5)+(_xlfn.IFNA(VLOOKUP($A4,'FL Ratio'!$A$3:$B$10,2,FALSE),0)*'FL Characterization'!N$2)</f>
        <v>67.856583053012955</v>
      </c>
      <c r="O4" s="2">
        <f>('[1]Pc, Winter, S2'!O4*Main!$B$5)+(_xlfn.IFNA(VLOOKUP($A4,'FL Ratio'!$A$3:$B$10,2,FALSE),0)*'FL Characterization'!O$2)</f>
        <v>66.856076604880258</v>
      </c>
      <c r="P4" s="2">
        <f>('[1]Pc, Winter, S2'!P4*Main!$B$5)+(_xlfn.IFNA(VLOOKUP($A4,'FL Ratio'!$A$3:$B$10,2,FALSE),0)*'FL Characterization'!P$2)</f>
        <v>64.811997862207647</v>
      </c>
      <c r="Q4" s="2">
        <f>('[1]Pc, Winter, S2'!Q4*Main!$B$5)+(_xlfn.IFNA(VLOOKUP($A4,'FL Ratio'!$A$3:$B$10,2,FALSE),0)*'FL Characterization'!Q$2)</f>
        <v>63.639854757461585</v>
      </c>
      <c r="R4" s="2">
        <f>('[1]Pc, Winter, S2'!R4*Main!$B$5)+(_xlfn.IFNA(VLOOKUP($A4,'FL Ratio'!$A$3:$B$10,2,FALSE),0)*'FL Characterization'!R$2)</f>
        <v>65.487666686468415</v>
      </c>
      <c r="S4" s="2">
        <f>('[1]Pc, Winter, S2'!S4*Main!$B$5)+(_xlfn.IFNA(VLOOKUP($A4,'FL Ratio'!$A$3:$B$10,2,FALSE),0)*'FL Characterization'!S$2)</f>
        <v>74.594746918576575</v>
      </c>
      <c r="T4" s="2">
        <f>('[1]Pc, Winter, S2'!T4*Main!$B$5)+(_xlfn.IFNA(VLOOKUP($A4,'FL Ratio'!$A$3:$B$10,2,FALSE),0)*'FL Characterization'!T$2)</f>
        <v>75.616461983133163</v>
      </c>
      <c r="U4" s="2">
        <f>('[1]Pc, Winter, S2'!U4*Main!$B$5)+(_xlfn.IFNA(VLOOKUP($A4,'FL Ratio'!$A$3:$B$10,2,FALSE),0)*'FL Characterization'!U$2)</f>
        <v>75.884147205867549</v>
      </c>
      <c r="V4" s="2">
        <f>('[1]Pc, Winter, S2'!V4*Main!$B$5)+(_xlfn.IFNA(VLOOKUP($A4,'FL Ratio'!$A$3:$B$10,2,FALSE),0)*'FL Characterization'!V$2)</f>
        <v>73.858512533812132</v>
      </c>
      <c r="W4" s="2">
        <f>('[1]Pc, Winter, S2'!W4*Main!$B$5)+(_xlfn.IFNA(VLOOKUP($A4,'FL Ratio'!$A$3:$B$10,2,FALSE),0)*'FL Characterization'!W$2)</f>
        <v>70.26727365867113</v>
      </c>
      <c r="X4" s="2">
        <f>('[1]Pc, Winter, S2'!X4*Main!$B$5)+(_xlfn.IFNA(VLOOKUP($A4,'FL Ratio'!$A$3:$B$10,2,FALSE),0)*'FL Characterization'!X$2)</f>
        <v>65.517218690427455</v>
      </c>
      <c r="Y4" s="2">
        <f>('[1]Pc, Winter, S2'!Y4*Main!$B$5)+(_xlfn.IFNA(VLOOKUP($A4,'FL Ratio'!$A$3:$B$10,2,FALSE),0)*'FL Characterization'!Y$2)</f>
        <v>58.491338515931034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36.194956935607145</v>
      </c>
      <c r="C2" s="2">
        <f>('[1]Pc, Summer, S3'!C2*Main!$B$5)+(_xlfn.IFNA(VLOOKUP($A2,'FL Ratio'!$A$3:$B$10,2,FALSE),0)*'FL Characterization'!C$2)</f>
        <v>32.884738126600382</v>
      </c>
      <c r="D2" s="2">
        <f>('[1]Pc, Summer, S3'!D2*Main!$B$5)+(_xlfn.IFNA(VLOOKUP($A2,'FL Ratio'!$A$3:$B$10,2,FALSE),0)*'FL Characterization'!D$2)</f>
        <v>32.310327218828611</v>
      </c>
      <c r="E2" s="2">
        <f>('[1]Pc, Summer, S3'!E2*Main!$B$5)+(_xlfn.IFNA(VLOOKUP($A2,'FL Ratio'!$A$3:$B$10,2,FALSE),0)*'FL Characterization'!E$2)</f>
        <v>32.227788418521214</v>
      </c>
      <c r="F2" s="2">
        <f>('[1]Pc, Summer, S3'!F2*Main!$B$5)+(_xlfn.IFNA(VLOOKUP($A2,'FL Ratio'!$A$3:$B$10,2,FALSE),0)*'FL Characterization'!F$2)</f>
        <v>32.230329260917152</v>
      </c>
      <c r="G2" s="2">
        <f>('[1]Pc, Summer, S3'!G2*Main!$B$5)+(_xlfn.IFNA(VLOOKUP($A2,'FL Ratio'!$A$3:$B$10,2,FALSE),0)*'FL Characterization'!G$2)</f>
        <v>31.945293646431715</v>
      </c>
      <c r="H2" s="2">
        <f>('[1]Pc, Summer, S3'!H2*Main!$B$5)+(_xlfn.IFNA(VLOOKUP($A2,'FL Ratio'!$A$3:$B$10,2,FALSE),0)*'FL Characterization'!H$2)</f>
        <v>34.487796147928115</v>
      </c>
      <c r="I2" s="2">
        <f>('[1]Pc, Summer, S3'!I2*Main!$B$5)+(_xlfn.IFNA(VLOOKUP($A2,'FL Ratio'!$A$3:$B$10,2,FALSE),0)*'FL Characterization'!I$2)</f>
        <v>40.945439669428893</v>
      </c>
      <c r="J2" s="2">
        <f>('[1]Pc, Summer, S3'!J2*Main!$B$5)+(_xlfn.IFNA(VLOOKUP($A2,'FL Ratio'!$A$3:$B$10,2,FALSE),0)*'FL Characterization'!J$2)</f>
        <v>46.666158518463348</v>
      </c>
      <c r="K2" s="2">
        <f>('[1]Pc, Summer, S3'!K2*Main!$B$5)+(_xlfn.IFNA(VLOOKUP($A2,'FL Ratio'!$A$3:$B$10,2,FALSE),0)*'FL Characterization'!K$2)</f>
        <v>48.100118536055433</v>
      </c>
      <c r="L2" s="2">
        <f>('[1]Pc, Summer, S3'!L2*Main!$B$5)+(_xlfn.IFNA(VLOOKUP($A2,'FL Ratio'!$A$3:$B$10,2,FALSE),0)*'FL Characterization'!L$2)</f>
        <v>47.613358168640964</v>
      </c>
      <c r="M2" s="2">
        <f>('[1]Pc, Summer, S3'!M2*Main!$B$5)+(_xlfn.IFNA(VLOOKUP($A2,'FL Ratio'!$A$3:$B$10,2,FALSE),0)*'FL Characterization'!M$2)</f>
        <v>48.9597976503998</v>
      </c>
      <c r="N2" s="2">
        <f>('[1]Pc, Summer, S3'!N2*Main!$B$5)+(_xlfn.IFNA(VLOOKUP($A2,'FL Ratio'!$A$3:$B$10,2,FALSE),0)*'FL Characterization'!N$2)</f>
        <v>49.631422842067437</v>
      </c>
      <c r="O2" s="2">
        <f>('[1]Pc, Summer, S3'!O2*Main!$B$5)+(_xlfn.IFNA(VLOOKUP($A2,'FL Ratio'!$A$3:$B$10,2,FALSE),0)*'FL Characterization'!O$2)</f>
        <v>48.71333450060915</v>
      </c>
      <c r="P2" s="2">
        <f>('[1]Pc, Summer, S3'!P2*Main!$B$5)+(_xlfn.IFNA(VLOOKUP($A2,'FL Ratio'!$A$3:$B$10,2,FALSE),0)*'FL Characterization'!P$2)</f>
        <v>46.809850787540768</v>
      </c>
      <c r="Q2" s="2">
        <f>('[1]Pc, Summer, S3'!Q2*Main!$B$5)+(_xlfn.IFNA(VLOOKUP($A2,'FL Ratio'!$A$3:$B$10,2,FALSE),0)*'FL Characterization'!Q$2)</f>
        <v>44.925835050251059</v>
      </c>
      <c r="R2" s="2">
        <f>('[1]Pc, Summer, S3'!R2*Main!$B$5)+(_xlfn.IFNA(VLOOKUP($A2,'FL Ratio'!$A$3:$B$10,2,FALSE),0)*'FL Characterization'!R$2)</f>
        <v>45.709643634714737</v>
      </c>
      <c r="S2" s="2">
        <f>('[1]Pc, Summer, S3'!S2*Main!$B$5)+(_xlfn.IFNA(VLOOKUP($A2,'FL Ratio'!$A$3:$B$10,2,FALSE),0)*'FL Characterization'!S$2)</f>
        <v>46.161243495457263</v>
      </c>
      <c r="T2" s="2">
        <f>('[1]Pc, Summer, S3'!T2*Main!$B$5)+(_xlfn.IFNA(VLOOKUP($A2,'FL Ratio'!$A$3:$B$10,2,FALSE),0)*'FL Characterization'!T$2)</f>
        <v>46.357180826074369</v>
      </c>
      <c r="U2" s="2">
        <f>('[1]Pc, Summer, S3'!U2*Main!$B$5)+(_xlfn.IFNA(VLOOKUP($A2,'FL Ratio'!$A$3:$B$10,2,FALSE),0)*'FL Characterization'!U$2)</f>
        <v>45.589756363372942</v>
      </c>
      <c r="V2" s="2">
        <f>('[1]Pc, Summer, S3'!V2*Main!$B$5)+(_xlfn.IFNA(VLOOKUP($A2,'FL Ratio'!$A$3:$B$10,2,FALSE),0)*'FL Characterization'!V$2)</f>
        <v>45.726733498633784</v>
      </c>
      <c r="W2" s="2">
        <f>('[1]Pc, Summer, S3'!W2*Main!$B$5)+(_xlfn.IFNA(VLOOKUP($A2,'FL Ratio'!$A$3:$B$10,2,FALSE),0)*'FL Characterization'!W$2)</f>
        <v>47.620641969083096</v>
      </c>
      <c r="X2" s="2">
        <f>('[1]Pc, Summer, S3'!X2*Main!$B$5)+(_xlfn.IFNA(VLOOKUP($A2,'FL Ratio'!$A$3:$B$10,2,FALSE),0)*'FL Characterization'!X$2)</f>
        <v>44.388202184932261</v>
      </c>
      <c r="Y2" s="2">
        <f>('[1]Pc, Summer, S3'!Y2*Main!$B$5)+(_xlfn.IFNA(VLOOKUP($A2,'FL Ratio'!$A$3:$B$10,2,FALSE),0)*'FL Characterization'!Y$2)</f>
        <v>40.690417438709289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39.072933928043419</v>
      </c>
      <c r="C3" s="2">
        <f>('[1]Pc, Summer, S3'!C3*Main!$B$5)+(_xlfn.IFNA(VLOOKUP($A3,'FL Ratio'!$A$3:$B$10,2,FALSE),0)*'FL Characterization'!C$2)</f>
        <v>35.868608253006784</v>
      </c>
      <c r="D3" s="2">
        <f>('[1]Pc, Summer, S3'!D3*Main!$B$5)+(_xlfn.IFNA(VLOOKUP($A3,'FL Ratio'!$A$3:$B$10,2,FALSE),0)*'FL Characterization'!D$2)</f>
        <v>33.976565002702152</v>
      </c>
      <c r="E3" s="2">
        <f>('[1]Pc, Summer, S3'!E3*Main!$B$5)+(_xlfn.IFNA(VLOOKUP($A3,'FL Ratio'!$A$3:$B$10,2,FALSE),0)*'FL Characterization'!E$2)</f>
        <v>32.730667368802983</v>
      </c>
      <c r="F3" s="2">
        <f>('[1]Pc, Summer, S3'!F3*Main!$B$5)+(_xlfn.IFNA(VLOOKUP($A3,'FL Ratio'!$A$3:$B$10,2,FALSE),0)*'FL Characterization'!F$2)</f>
        <v>32.354496058357874</v>
      </c>
      <c r="G3" s="2">
        <f>('[1]Pc, Summer, S3'!G3*Main!$B$5)+(_xlfn.IFNA(VLOOKUP($A3,'FL Ratio'!$A$3:$B$10,2,FALSE),0)*'FL Characterization'!G$2)</f>
        <v>34.310094740974463</v>
      </c>
      <c r="H3" s="2">
        <f>('[1]Pc, Summer, S3'!H3*Main!$B$5)+(_xlfn.IFNA(VLOOKUP($A3,'FL Ratio'!$A$3:$B$10,2,FALSE),0)*'FL Characterization'!H$2)</f>
        <v>42.946032027332961</v>
      </c>
      <c r="I3" s="2">
        <f>('[1]Pc, Summer, S3'!I3*Main!$B$5)+(_xlfn.IFNA(VLOOKUP($A3,'FL Ratio'!$A$3:$B$10,2,FALSE),0)*'FL Characterization'!I$2)</f>
        <v>50.97706975789211</v>
      </c>
      <c r="J3" s="2">
        <f>('[1]Pc, Summer, S3'!J3*Main!$B$5)+(_xlfn.IFNA(VLOOKUP($A3,'FL Ratio'!$A$3:$B$10,2,FALSE),0)*'FL Characterization'!J$2)</f>
        <v>53.153584839463974</v>
      </c>
      <c r="K3" s="2">
        <f>('[1]Pc, Summer, S3'!K3*Main!$B$5)+(_xlfn.IFNA(VLOOKUP($A3,'FL Ratio'!$A$3:$B$10,2,FALSE),0)*'FL Characterization'!K$2)</f>
        <v>52.1705689797217</v>
      </c>
      <c r="L3" s="2">
        <f>('[1]Pc, Summer, S3'!L3*Main!$B$5)+(_xlfn.IFNA(VLOOKUP($A3,'FL Ratio'!$A$3:$B$10,2,FALSE),0)*'FL Characterization'!L$2)</f>
        <v>51.983961604223296</v>
      </c>
      <c r="M3" s="2">
        <f>('[1]Pc, Summer, S3'!M3*Main!$B$5)+(_xlfn.IFNA(VLOOKUP($A3,'FL Ratio'!$A$3:$B$10,2,FALSE),0)*'FL Characterization'!M$2)</f>
        <v>55.436071226218942</v>
      </c>
      <c r="N3" s="2">
        <f>('[1]Pc, Summer, S3'!N3*Main!$B$5)+(_xlfn.IFNA(VLOOKUP($A3,'FL Ratio'!$A$3:$B$10,2,FALSE),0)*'FL Characterization'!N$2)</f>
        <v>55.608129048398922</v>
      </c>
      <c r="O3" s="2">
        <f>('[1]Pc, Summer, S3'!O3*Main!$B$5)+(_xlfn.IFNA(VLOOKUP($A3,'FL Ratio'!$A$3:$B$10,2,FALSE),0)*'FL Characterization'!O$2)</f>
        <v>55.997431595553614</v>
      </c>
      <c r="P3" s="2">
        <f>('[1]Pc, Summer, S3'!P3*Main!$B$5)+(_xlfn.IFNA(VLOOKUP($A3,'FL Ratio'!$A$3:$B$10,2,FALSE),0)*'FL Characterization'!P$2)</f>
        <v>53.287406618226974</v>
      </c>
      <c r="Q3" s="2">
        <f>('[1]Pc, Summer, S3'!Q3*Main!$B$5)+(_xlfn.IFNA(VLOOKUP($A3,'FL Ratio'!$A$3:$B$10,2,FALSE),0)*'FL Characterization'!Q$2)</f>
        <v>50.480756578464131</v>
      </c>
      <c r="R3" s="2">
        <f>('[1]Pc, Summer, S3'!R3*Main!$B$5)+(_xlfn.IFNA(VLOOKUP($A3,'FL Ratio'!$A$3:$B$10,2,FALSE),0)*'FL Characterization'!R$2)</f>
        <v>46.694385019323612</v>
      </c>
      <c r="S3" s="2">
        <f>('[1]Pc, Summer, S3'!S3*Main!$B$5)+(_xlfn.IFNA(VLOOKUP($A3,'FL Ratio'!$A$3:$B$10,2,FALSE),0)*'FL Characterization'!S$2)</f>
        <v>47.214034401463138</v>
      </c>
      <c r="T3" s="2">
        <f>('[1]Pc, Summer, S3'!T3*Main!$B$5)+(_xlfn.IFNA(VLOOKUP($A3,'FL Ratio'!$A$3:$B$10,2,FALSE),0)*'FL Characterization'!T$2)</f>
        <v>46.792289975378885</v>
      </c>
      <c r="U3" s="2">
        <f>('[1]Pc, Summer, S3'!U3*Main!$B$5)+(_xlfn.IFNA(VLOOKUP($A3,'FL Ratio'!$A$3:$B$10,2,FALSE),0)*'FL Characterization'!U$2)</f>
        <v>46.614438960532922</v>
      </c>
      <c r="V3" s="2">
        <f>('[1]Pc, Summer, S3'!V3*Main!$B$5)+(_xlfn.IFNA(VLOOKUP($A3,'FL Ratio'!$A$3:$B$10,2,FALSE),0)*'FL Characterization'!V$2)</f>
        <v>46.832842324040833</v>
      </c>
      <c r="W3" s="2">
        <f>('[1]Pc, Summer, S3'!W3*Main!$B$5)+(_xlfn.IFNA(VLOOKUP($A3,'FL Ratio'!$A$3:$B$10,2,FALSE),0)*'FL Characterization'!W$2)</f>
        <v>46.588562699958153</v>
      </c>
      <c r="X3" s="2">
        <f>('[1]Pc, Summer, S3'!X3*Main!$B$5)+(_xlfn.IFNA(VLOOKUP($A3,'FL Ratio'!$A$3:$B$10,2,FALSE),0)*'FL Characterization'!X$2)</f>
        <v>46.337283423652131</v>
      </c>
      <c r="Y3" s="2">
        <f>('[1]Pc, Summer, S3'!Y3*Main!$B$5)+(_xlfn.IFNA(VLOOKUP($A3,'FL Ratio'!$A$3:$B$10,2,FALSE),0)*'FL Characterization'!Y$2)</f>
        <v>43.842684101667189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51.856953621126365</v>
      </c>
      <c r="C4" s="2">
        <f>('[1]Pc, Summer, S3'!C4*Main!$B$5)+(_xlfn.IFNA(VLOOKUP($A4,'FL Ratio'!$A$3:$B$10,2,FALSE),0)*'FL Characterization'!C$2)</f>
        <v>46.013066954913114</v>
      </c>
      <c r="D4" s="2">
        <f>('[1]Pc, Summer, S3'!D4*Main!$B$5)+(_xlfn.IFNA(VLOOKUP($A4,'FL Ratio'!$A$3:$B$10,2,FALSE),0)*'FL Characterization'!D$2)</f>
        <v>43.387249318356076</v>
      </c>
      <c r="E4" s="2">
        <f>('[1]Pc, Summer, S3'!E4*Main!$B$5)+(_xlfn.IFNA(VLOOKUP($A4,'FL Ratio'!$A$3:$B$10,2,FALSE),0)*'FL Characterization'!E$2)</f>
        <v>41.966315549869336</v>
      </c>
      <c r="F4" s="2">
        <f>('[1]Pc, Summer, S3'!F4*Main!$B$5)+(_xlfn.IFNA(VLOOKUP($A4,'FL Ratio'!$A$3:$B$10,2,FALSE),0)*'FL Characterization'!F$2)</f>
        <v>43.986955349798173</v>
      </c>
      <c r="G4" s="2">
        <f>('[1]Pc, Summer, S3'!G4*Main!$B$5)+(_xlfn.IFNA(VLOOKUP($A4,'FL Ratio'!$A$3:$B$10,2,FALSE),0)*'FL Characterization'!G$2)</f>
        <v>40.174607297242048</v>
      </c>
      <c r="H4" s="2">
        <f>('[1]Pc, Summer, S3'!H4*Main!$B$5)+(_xlfn.IFNA(VLOOKUP($A4,'FL Ratio'!$A$3:$B$10,2,FALSE),0)*'FL Characterization'!H$2)</f>
        <v>47.190007098062452</v>
      </c>
      <c r="I4" s="2">
        <f>('[1]Pc, Summer, S3'!I4*Main!$B$5)+(_xlfn.IFNA(VLOOKUP($A4,'FL Ratio'!$A$3:$B$10,2,FALSE),0)*'FL Characterization'!I$2)</f>
        <v>53.025410472366325</v>
      </c>
      <c r="J4" s="2">
        <f>('[1]Pc, Summer, S3'!J4*Main!$B$5)+(_xlfn.IFNA(VLOOKUP($A4,'FL Ratio'!$A$3:$B$10,2,FALSE),0)*'FL Characterization'!J$2)</f>
        <v>59.660717814170184</v>
      </c>
      <c r="K4" s="2">
        <f>('[1]Pc, Summer, S3'!K4*Main!$B$5)+(_xlfn.IFNA(VLOOKUP($A4,'FL Ratio'!$A$3:$B$10,2,FALSE),0)*'FL Characterization'!K$2)</f>
        <v>64.135804671257773</v>
      </c>
      <c r="L4" s="2">
        <f>('[1]Pc, Summer, S3'!L4*Main!$B$5)+(_xlfn.IFNA(VLOOKUP($A4,'FL Ratio'!$A$3:$B$10,2,FALSE),0)*'FL Characterization'!L$2)</f>
        <v>66.013659831808894</v>
      </c>
      <c r="M4" s="2">
        <f>('[1]Pc, Summer, S3'!M4*Main!$B$5)+(_xlfn.IFNA(VLOOKUP($A4,'FL Ratio'!$A$3:$B$10,2,FALSE),0)*'FL Characterization'!M$2)</f>
        <v>67.112681211102682</v>
      </c>
      <c r="N4" s="2">
        <f>('[1]Pc, Summer, S3'!N4*Main!$B$5)+(_xlfn.IFNA(VLOOKUP($A4,'FL Ratio'!$A$3:$B$10,2,FALSE),0)*'FL Characterization'!N$2)</f>
        <v>68.596812411064633</v>
      </c>
      <c r="O4" s="2">
        <f>('[1]Pc, Summer, S3'!O4*Main!$B$5)+(_xlfn.IFNA(VLOOKUP($A4,'FL Ratio'!$A$3:$B$10,2,FALSE),0)*'FL Characterization'!O$2)</f>
        <v>69.544163201512745</v>
      </c>
      <c r="P4" s="2">
        <f>('[1]Pc, Summer, S3'!P4*Main!$B$5)+(_xlfn.IFNA(VLOOKUP($A4,'FL Ratio'!$A$3:$B$10,2,FALSE),0)*'FL Characterization'!P$2)</f>
        <v>69.840904335121266</v>
      </c>
      <c r="Q4" s="2">
        <f>('[1]Pc, Summer, S3'!Q4*Main!$B$5)+(_xlfn.IFNA(VLOOKUP($A4,'FL Ratio'!$A$3:$B$10,2,FALSE),0)*'FL Characterization'!Q$2)</f>
        <v>67.227140475793831</v>
      </c>
      <c r="R4" s="2">
        <f>('[1]Pc, Summer, S3'!R4*Main!$B$5)+(_xlfn.IFNA(VLOOKUP($A4,'FL Ratio'!$A$3:$B$10,2,FALSE),0)*'FL Characterization'!R$2)</f>
        <v>66.868142766847512</v>
      </c>
      <c r="S4" s="2">
        <f>('[1]Pc, Summer, S3'!S4*Main!$B$5)+(_xlfn.IFNA(VLOOKUP($A4,'FL Ratio'!$A$3:$B$10,2,FALSE),0)*'FL Characterization'!S$2)</f>
        <v>64.800319769455243</v>
      </c>
      <c r="T4" s="2">
        <f>('[1]Pc, Summer, S3'!T4*Main!$B$5)+(_xlfn.IFNA(VLOOKUP($A4,'FL Ratio'!$A$3:$B$10,2,FALSE),0)*'FL Characterization'!T$2)</f>
        <v>64.714155670105882</v>
      </c>
      <c r="U4" s="2">
        <f>('[1]Pc, Summer, S3'!U4*Main!$B$5)+(_xlfn.IFNA(VLOOKUP($A4,'FL Ratio'!$A$3:$B$10,2,FALSE),0)*'FL Characterization'!U$2)</f>
        <v>65.063441294383011</v>
      </c>
      <c r="V4" s="2">
        <f>('[1]Pc, Summer, S3'!V4*Main!$B$5)+(_xlfn.IFNA(VLOOKUP($A4,'FL Ratio'!$A$3:$B$10,2,FALSE),0)*'FL Characterization'!V$2)</f>
        <v>64.750471698800254</v>
      </c>
      <c r="W4" s="2">
        <f>('[1]Pc, Summer, S3'!W4*Main!$B$5)+(_xlfn.IFNA(VLOOKUP($A4,'FL Ratio'!$A$3:$B$10,2,FALSE),0)*'FL Characterization'!W$2)</f>
        <v>66.804441824312605</v>
      </c>
      <c r="X4" s="2">
        <f>('[1]Pc, Summer, S3'!X4*Main!$B$5)+(_xlfn.IFNA(VLOOKUP($A4,'FL Ratio'!$A$3:$B$10,2,FALSE),0)*'FL Characterization'!X$2)</f>
        <v>66.686868815382695</v>
      </c>
      <c r="Y4" s="2">
        <f>('[1]Pc, Summer, S3'!Y4*Main!$B$5)+(_xlfn.IFNA(VLOOKUP($A4,'FL Ratio'!$A$3:$B$10,2,FALSE),0)*'FL Characterization'!Y$2)</f>
        <v>60.162707207659274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-12.630155868911363</v>
      </c>
      <c r="C2" s="2">
        <f>('[1]Qc, Summer, S2'!C2*Main!$B$5)</f>
        <v>-16.420753491082262</v>
      </c>
      <c r="D2" s="2">
        <f>('[1]Qc, Summer, S2'!D2*Main!$B$5)</f>
        <v>-18.098839311518827</v>
      </c>
      <c r="E2" s="2">
        <f>('[1]Qc, Summer, S2'!E2*Main!$B$5)</f>
        <v>-16.516139082370387</v>
      </c>
      <c r="F2" s="2">
        <f>('[1]Qc, Summer, S2'!F2*Main!$B$5)</f>
        <v>-17.703079004250878</v>
      </c>
      <c r="G2" s="2">
        <f>('[1]Qc, Summer, S2'!G2*Main!$B$5)</f>
        <v>-18.111115703771976</v>
      </c>
      <c r="H2" s="2">
        <f>('[1]Qc, Summer, S2'!H2*Main!$B$5)</f>
        <v>-15.696728033791917</v>
      </c>
      <c r="I2" s="2">
        <f>('[1]Qc, Summer, S2'!I2*Main!$B$5)</f>
        <v>-2.4420582274716462</v>
      </c>
      <c r="J2" s="2">
        <f>('[1]Qc, Summer, S2'!J2*Main!$B$5)</f>
        <v>7.8388272145342199</v>
      </c>
      <c r="K2" s="2">
        <f>('[1]Qc, Summer, S2'!K2*Main!$B$5)</f>
        <v>11.411808735581063</v>
      </c>
      <c r="L2" s="2">
        <f>('[1]Qc, Summer, S2'!L2*Main!$B$5)</f>
        <v>8.9707019066274079</v>
      </c>
      <c r="M2" s="2">
        <f>('[1]Qc, Summer, S2'!M2*Main!$B$5)</f>
        <v>11.949221246770485</v>
      </c>
      <c r="N2" s="2">
        <f>('[1]Qc, Summer, S2'!N2*Main!$B$5)</f>
        <v>10.603976424431474</v>
      </c>
      <c r="O2" s="2">
        <f>('[1]Qc, Summer, S2'!O2*Main!$B$5)</f>
        <v>10.923249276328958</v>
      </c>
      <c r="P2" s="2">
        <f>('[1]Qc, Summer, S2'!P2*Main!$B$5)</f>
        <v>5.635995755624764</v>
      </c>
      <c r="Q2" s="2">
        <f>('[1]Qc, Summer, S2'!Q2*Main!$B$5)</f>
        <v>1.4248479508903253</v>
      </c>
      <c r="R2" s="2">
        <f>('[1]Qc, Summer, S2'!R2*Main!$B$5)</f>
        <v>3.1697189451934373</v>
      </c>
      <c r="S2" s="2">
        <f>('[1]Qc, Summer, S2'!S2*Main!$B$5)</f>
        <v>3.8501125870267043</v>
      </c>
      <c r="T2" s="2">
        <f>('[1]Qc, Summer, S2'!T2*Main!$B$5)</f>
        <v>2.3195478407324006</v>
      </c>
      <c r="U2" s="2">
        <f>('[1]Qc, Summer, S2'!U2*Main!$B$5)</f>
        <v>-0.43270345559061779</v>
      </c>
      <c r="V2" s="2">
        <f>('[1]Qc, Summer, S2'!V2*Main!$B$5)</f>
        <v>-1.6892047838558821</v>
      </c>
      <c r="W2" s="2">
        <f>('[1]Qc, Summer, S2'!W2*Main!$B$5)</f>
        <v>-1.1752235329156688</v>
      </c>
      <c r="X2" s="2">
        <f>('[1]Qc, Summer, S2'!X2*Main!$B$5)</f>
        <v>-5.6360696022122365</v>
      </c>
      <c r="Y2" s="2">
        <f>('[1]Qc, Summer, S2'!Y2*Main!$B$5)</f>
        <v>-7.6288791002244318</v>
      </c>
    </row>
    <row r="3" spans="1:25" x14ac:dyDescent="0.3">
      <c r="A3">
        <v>2</v>
      </c>
      <c r="B3" s="2">
        <f>('[1]Qc, Summer, S2'!B3*Main!$B$5)</f>
        <v>-15.984508547923143</v>
      </c>
      <c r="C3" s="2">
        <f>('[1]Qc, Summer, S2'!C3*Main!$B$5)</f>
        <v>-15.984508547923143</v>
      </c>
      <c r="D3" s="2">
        <f>('[1]Qc, Summer, S2'!D3*Main!$B$5)</f>
        <v>-18.557071767828557</v>
      </c>
      <c r="E3" s="2">
        <f>('[1]Qc, Summer, S2'!E3*Main!$B$5)</f>
        <v>-21.129634987733972</v>
      </c>
      <c r="F3" s="2">
        <f>('[1]Qc, Summer, S2'!F3*Main!$B$5)</f>
        <v>-21.129634987733972</v>
      </c>
      <c r="G3" s="2">
        <f>('[1]Qc, Summer, S2'!G3*Main!$B$5)</f>
        <v>-21.129634987733972</v>
      </c>
      <c r="H3" s="2">
        <f>('[1]Qc, Summer, S2'!H3*Main!$B$5)</f>
        <v>-8.4251362321002894</v>
      </c>
      <c r="I3" s="2">
        <f>('[1]Qc, Summer, S2'!I3*Main!$B$5)</f>
        <v>1.7463828819401495</v>
      </c>
      <c r="J3" s="2">
        <f>('[1]Qc, Summer, S2'!J3*Main!$B$5)</f>
        <v>5.545867202265196</v>
      </c>
      <c r="K3" s="2">
        <f>('[1]Qc, Summer, S2'!K3*Main!$B$5)</f>
        <v>5.545867202265196</v>
      </c>
      <c r="L3" s="2">
        <f>('[1]Qc, Summer, S2'!L3*Main!$B$5)</f>
        <v>5.0709236942598901</v>
      </c>
      <c r="M3" s="2">
        <f>('[1]Qc, Summer, S2'!M3*Main!$B$5)</f>
        <v>7.1289640506880474</v>
      </c>
      <c r="N3" s="2">
        <f>('[1]Qc, Summer, S2'!N3*Main!$B$5)</f>
        <v>9.6619479151215124</v>
      </c>
      <c r="O3" s="2">
        <f>('[1]Qc, Summer, S2'!O3*Main!$B$5)</f>
        <v>9.9587929474564252</v>
      </c>
      <c r="P3" s="2">
        <f>('[1]Qc, Summer, S2'!P3*Main!$B$5)</f>
        <v>5.5854422903286913</v>
      </c>
      <c r="Q3" s="2">
        <f>('[1]Qc, Summer, S2'!Q3*Main!$B$5)</f>
        <v>4.3585211676249411</v>
      </c>
      <c r="R3" s="2">
        <f>('[1]Qc, Summer, S2'!R3*Main!$B$5)</f>
        <v>-0.70744660581022334</v>
      </c>
      <c r="S3" s="2">
        <f>('[1]Qc, Summer, S2'!S3*Main!$B$5)</f>
        <v>-0.70744660581022334</v>
      </c>
      <c r="T3" s="2">
        <f>('[1]Qc, Summer, S2'!T3*Main!$B$5)</f>
        <v>-0.70744660581022334</v>
      </c>
      <c r="U3" s="2">
        <f>('[1]Qc, Summer, S2'!U3*Main!$B$5)</f>
        <v>-0.70744660581022334</v>
      </c>
      <c r="V3" s="2">
        <f>('[1]Qc, Summer, S2'!V3*Main!$B$5)</f>
        <v>-4.5069351712596069</v>
      </c>
      <c r="W3" s="2">
        <f>('[1]Qc, Summer, S2'!W3*Main!$B$5)</f>
        <v>-5.7734313597427347</v>
      </c>
      <c r="X3" s="2">
        <f>('[1]Qc, Summer, S2'!X3*Main!$B$5)</f>
        <v>-16.14280890017713</v>
      </c>
      <c r="Y3" s="2">
        <f>('[1]Qc, Summer, S2'!Y3*Main!$B$5)</f>
        <v>-16.14280890017713</v>
      </c>
    </row>
    <row r="4" spans="1:25" x14ac:dyDescent="0.3">
      <c r="A4">
        <v>3</v>
      </c>
      <c r="B4" s="2">
        <f>('[1]Qc, Summer, S2'!B4*Main!$B$5)</f>
        <v>12.903115939477264</v>
      </c>
      <c r="C4" s="2">
        <f>('[1]Qc, Summer, S2'!C4*Main!$B$5)</f>
        <v>9.8862871330292119</v>
      </c>
      <c r="D4" s="2">
        <f>('[1]Qc, Summer, S2'!D4*Main!$B$5)</f>
        <v>9.3687379079757775</v>
      </c>
      <c r="E4" s="2">
        <f>('[1]Qc, Summer, S2'!E4*Main!$B$5)</f>
        <v>8.1824113153883999</v>
      </c>
      <c r="F4" s="2">
        <f>('[1]Qc, Summer, S2'!F4*Main!$B$5)</f>
        <v>9.4195748504906938</v>
      </c>
      <c r="G4" s="2">
        <f>('[1]Qc, Summer, S2'!G4*Main!$B$5)</f>
        <v>4.3717706835547627</v>
      </c>
      <c r="H4" s="2">
        <f>('[1]Qc, Summer, S2'!H4*Main!$B$5)</f>
        <v>7.6277188424423814</v>
      </c>
      <c r="I4" s="2">
        <f>('[1]Qc, Summer, S2'!I4*Main!$B$5)</f>
        <v>14.657562988988845</v>
      </c>
      <c r="J4" s="2">
        <f>('[1]Qc, Summer, S2'!J4*Main!$B$5)</f>
        <v>21.322279682075042</v>
      </c>
      <c r="K4" s="2">
        <f>('[1]Qc, Summer, S2'!K4*Main!$B$5)</f>
        <v>25.336798742674926</v>
      </c>
      <c r="L4" s="2">
        <f>('[1]Qc, Summer, S2'!L4*Main!$B$5)</f>
        <v>27.659985276690318</v>
      </c>
      <c r="M4" s="2">
        <f>('[1]Qc, Summer, S2'!M4*Main!$B$5)</f>
        <v>28.669820875057987</v>
      </c>
      <c r="N4" s="2">
        <f>('[1]Qc, Summer, S2'!N4*Main!$B$5)</f>
        <v>29.958528628322789</v>
      </c>
      <c r="O4" s="2">
        <f>('[1]Qc, Summer, S2'!O4*Main!$B$5)</f>
        <v>30.185192839619958</v>
      </c>
      <c r="P4" s="2">
        <f>('[1]Qc, Summer, S2'!P4*Main!$B$5)</f>
        <v>29.970938950802328</v>
      </c>
      <c r="Q4" s="2">
        <f>('[1]Qc, Summer, S2'!Q4*Main!$B$5)</f>
        <v>28.973249285574969</v>
      </c>
      <c r="R4" s="2">
        <f>('[1]Qc, Summer, S2'!R4*Main!$B$5)</f>
        <v>27.572668789069329</v>
      </c>
      <c r="S4" s="2">
        <f>('[1]Qc, Summer, S2'!S4*Main!$B$5)</f>
        <v>24.467638945534393</v>
      </c>
      <c r="T4" s="2">
        <f>('[1]Qc, Summer, S2'!T4*Main!$B$5)</f>
        <v>24.354438781619905</v>
      </c>
      <c r="U4" s="2">
        <f>('[1]Qc, Summer, S2'!U4*Main!$B$5)</f>
        <v>23.168422937298647</v>
      </c>
      <c r="V4" s="2">
        <f>('[1]Qc, Summer, S2'!V4*Main!$B$5)</f>
        <v>20.883972140716956</v>
      </c>
      <c r="W4" s="2">
        <f>('[1]Qc, Summer, S2'!W4*Main!$B$5)</f>
        <v>25.035804153168637</v>
      </c>
      <c r="X4" s="2">
        <f>('[1]Qc, Summer, S2'!X4*Main!$B$5)</f>
        <v>22.432991799480376</v>
      </c>
      <c r="Y4" s="2">
        <f>('[1]Qc, Summer, S2'!Y4*Main!$B$5)</f>
        <v>18.053168638277963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-11.537161611024802</v>
      </c>
      <c r="C2" s="2">
        <f>('[1]Qc, Summer, S3'!C2*Main!$B$5)</f>
        <v>-14.999726746661683</v>
      </c>
      <c r="D2" s="2">
        <f>('[1]Qc, Summer, S3'!D2*Main!$B$5)</f>
        <v>-16.532593601868154</v>
      </c>
      <c r="E2" s="2">
        <f>('[1]Qc, Summer, S3'!E2*Main!$B$5)</f>
        <v>-15.086857815626795</v>
      </c>
      <c r="F2" s="2">
        <f>('[1]Qc, Summer, S3'!F2*Main!$B$5)</f>
        <v>-16.171081782729164</v>
      </c>
      <c r="G2" s="2">
        <f>('[1]Qc, Summer, S3'!G2*Main!$B$5)</f>
        <v>-16.543807614022477</v>
      </c>
      <c r="H2" s="2">
        <f>('[1]Qc, Summer, S3'!H2*Main!$B$5)</f>
        <v>-14.338357338559923</v>
      </c>
      <c r="I2" s="2">
        <f>('[1]Qc, Summer, S3'!I2*Main!$B$5)</f>
        <v>-2.230726265478908</v>
      </c>
      <c r="J2" s="2">
        <f>('[1]Qc, Summer, S3'!J2*Main!$B$5)</f>
        <v>7.1604671671226052</v>
      </c>
      <c r="K2" s="2">
        <f>('[1]Qc, Summer, S3'!K2*Main!$B$5)</f>
        <v>10.4242483642327</v>
      </c>
      <c r="L2" s="2">
        <f>('[1]Qc, Summer, S3'!L2*Main!$B$5)</f>
        <v>8.1943911647077279</v>
      </c>
      <c r="M2" s="2">
        <f>('[1]Qc, Summer, S3'!M2*Main!$B$5)</f>
        <v>10.915154023492271</v>
      </c>
      <c r="N2" s="2">
        <f>('[1]Qc, Summer, S3'!N2*Main!$B$5)</f>
        <v>9.6863246184710565</v>
      </c>
      <c r="O2" s="2">
        <f>('[1]Qc, Summer, S3'!O2*Main!$B$5)</f>
        <v>9.9779680889543361</v>
      </c>
      <c r="P2" s="2">
        <f>('[1]Qc, Summer, S3'!P2*Main!$B$5)</f>
        <v>5.1482653536956979</v>
      </c>
      <c r="Q2" s="2">
        <f>('[1]Qc, Summer, S3'!Q2*Main!$B$5)</f>
        <v>1.301543801294047</v>
      </c>
      <c r="R2" s="2">
        <f>('[1]Qc, Summer, S3'!R2*Main!$B$5)</f>
        <v>2.8954163441670815</v>
      </c>
      <c r="S2" s="2">
        <f>('[1]Qc, Summer, S3'!S2*Main!$B$5)</f>
        <v>3.5169297669955473</v>
      </c>
      <c r="T2" s="2">
        <f>('[1]Qc, Summer, S3'!T2*Main!$B$5)</f>
        <v>2.1188177391305585</v>
      </c>
      <c r="U2" s="2">
        <f>('[1]Qc, Summer, S3'!U2*Main!$B$5)</f>
        <v>-0.39525796424142962</v>
      </c>
      <c r="V2" s="2">
        <f>('[1]Qc, Summer, S3'!V2*Main!$B$5)</f>
        <v>-1.5430236006375844</v>
      </c>
      <c r="W2" s="2">
        <f>('[1]Qc, Summer, S3'!W2*Main!$B$5)</f>
        <v>-1.0735214964133513</v>
      </c>
      <c r="X2" s="2">
        <f>('[1]Qc, Summer, S3'!X2*Main!$B$5)</f>
        <v>-5.1483328097131</v>
      </c>
      <c r="Y2" s="2">
        <f>('[1]Qc, Summer, S3'!Y2*Main!$B$5)</f>
        <v>-6.9686876396280866</v>
      </c>
    </row>
    <row r="3" spans="1:25" x14ac:dyDescent="0.3">
      <c r="A3">
        <v>2</v>
      </c>
      <c r="B3" s="2">
        <f>('[1]Qc, Summer, S3'!B3*Main!$B$5)</f>
        <v>-14.601233769737489</v>
      </c>
      <c r="C3" s="2">
        <f>('[1]Qc, Summer, S3'!C3*Main!$B$5)</f>
        <v>-14.601233769737489</v>
      </c>
      <c r="D3" s="2">
        <f>('[1]Qc, Summer, S3'!D3*Main!$B$5)</f>
        <v>-16.951171326381854</v>
      </c>
      <c r="E3" s="2">
        <f>('[1]Qc, Summer, S3'!E3*Main!$B$5)</f>
        <v>-19.301108883026224</v>
      </c>
      <c r="F3" s="2">
        <f>('[1]Qc, Summer, S3'!F3*Main!$B$5)</f>
        <v>-19.301108883026224</v>
      </c>
      <c r="G3" s="2">
        <f>('[1]Qc, Summer, S3'!G3*Main!$B$5)</f>
        <v>-19.301108883026224</v>
      </c>
      <c r="H3" s="2">
        <f>('[1]Qc, Summer, S3'!H3*Main!$B$5)</f>
        <v>-7.6960379043223801</v>
      </c>
      <c r="I3" s="2">
        <f>('[1]Qc, Summer, S3'!I3*Main!$B$5)</f>
        <v>1.5952535940799439</v>
      </c>
      <c r="J3" s="2">
        <f>('[1]Qc, Summer, S3'!J3*Main!$B$5)</f>
        <v>5.0659363866845544</v>
      </c>
      <c r="K3" s="2">
        <f>('[1]Qc, Summer, S3'!K3*Main!$B$5)</f>
        <v>5.0659363866845544</v>
      </c>
      <c r="L3" s="2">
        <f>('[1]Qc, Summer, S3'!L3*Main!$B$5)</f>
        <v>4.632093759179706</v>
      </c>
      <c r="M3" s="2">
        <f>('[1]Qc, Summer, S3'!M3*Main!$B$5)</f>
        <v>6.5120344693785039</v>
      </c>
      <c r="N3" s="2">
        <f>('[1]Qc, Summer, S3'!N3*Main!$B$5)</f>
        <v>8.8258178070821511</v>
      </c>
      <c r="O3" s="2">
        <f>('[1]Qc, Summer, S3'!O3*Main!$B$5)</f>
        <v>9.0969743270034655</v>
      </c>
      <c r="P3" s="2">
        <f>('[1]Qc, Summer, S3'!P3*Main!$B$5)</f>
        <v>5.1020867075117851</v>
      </c>
      <c r="Q3" s="2">
        <f>('[1]Qc, Summer, S3'!Q3*Main!$B$5)</f>
        <v>3.9813414511958589</v>
      </c>
      <c r="R3" s="2">
        <f>('[1]Qc, Summer, S3'!R3*Main!$B$5)</f>
        <v>-0.64622526492280008</v>
      </c>
      <c r="S3" s="2">
        <f>('[1]Qc, Summer, S3'!S3*Main!$B$5)</f>
        <v>-0.64622526492280008</v>
      </c>
      <c r="T3" s="2">
        <f>('[1]Qc, Summer, S3'!T3*Main!$B$5)</f>
        <v>-0.64622526492280008</v>
      </c>
      <c r="U3" s="2">
        <f>('[1]Qc, Summer, S3'!U3*Main!$B$5)</f>
        <v>-0.64622526492280008</v>
      </c>
      <c r="V3" s="2">
        <f>('[1]Qc, Summer, S3'!V3*Main!$B$5)</f>
        <v>-4.1169119352852181</v>
      </c>
      <c r="W3" s="2">
        <f>('[1]Qc, Summer, S3'!W3*Main!$B$5)</f>
        <v>-5.273807492072689</v>
      </c>
      <c r="X3" s="2">
        <f>('[1]Qc, Summer, S3'!X3*Main!$B$5)</f>
        <v>-14.745835053046411</v>
      </c>
      <c r="Y3" s="2">
        <f>('[1]Qc, Summer, S3'!Y3*Main!$B$5)</f>
        <v>-14.745835053046411</v>
      </c>
    </row>
    <row r="4" spans="1:25" x14ac:dyDescent="0.3">
      <c r="A4">
        <v>3</v>
      </c>
      <c r="B4" s="2">
        <f>('[1]Qc, Summer, S3'!B4*Main!$B$5)</f>
        <v>11.7865001370225</v>
      </c>
      <c r="C4" s="2">
        <f>('[1]Qc, Summer, S3'!C4*Main!$B$5)</f>
        <v>9.0307430542093758</v>
      </c>
      <c r="D4" s="2">
        <f>('[1]Qc, Summer, S3'!D4*Main!$B$5)</f>
        <v>8.5579817428624878</v>
      </c>
      <c r="E4" s="2">
        <f>('[1]Qc, Summer, S3'!E4*Main!$B$5)</f>
        <v>7.4743180284797868</v>
      </c>
      <c r="F4" s="2">
        <f>('[1]Qc, Summer, S3'!F4*Main!$B$5)</f>
        <v>8.6044193345828432</v>
      </c>
      <c r="G4" s="2">
        <f>('[1]Qc, Summer, S3'!G4*Main!$B$5)</f>
        <v>3.9934443744009851</v>
      </c>
      <c r="H4" s="2">
        <f>('[1]Qc, Summer, S3'!H4*Main!$B$5)</f>
        <v>6.967627788769482</v>
      </c>
      <c r="I4" s="2">
        <f>('[1]Qc, Summer, S3'!I4*Main!$B$5)</f>
        <v>13.389120038018657</v>
      </c>
      <c r="J4" s="2">
        <f>('[1]Qc, Summer, S3'!J4*Main!$B$5)</f>
        <v>19.477082401895469</v>
      </c>
      <c r="K4" s="2">
        <f>('[1]Qc, Summer, S3'!K4*Main!$B$5)</f>
        <v>23.144191159174209</v>
      </c>
      <c r="L4" s="2">
        <f>('[1]Qc, Summer, S3'!L4*Main!$B$5)</f>
        <v>25.266332704669036</v>
      </c>
      <c r="M4" s="2">
        <f>('[1]Qc, Summer, S3'!M4*Main!$B$5)</f>
        <v>26.188778683947199</v>
      </c>
      <c r="N4" s="2">
        <f>('[1]Qc, Summer, S3'!N4*Main!$B$5)</f>
        <v>27.365963650871773</v>
      </c>
      <c r="O4" s="2">
        <f>('[1]Qc, Summer, S3'!O4*Main!$B$5)</f>
        <v>27.573012690037462</v>
      </c>
      <c r="P4" s="2">
        <f>('[1]Qc, Summer, S3'!P4*Main!$B$5)</f>
        <v>27.377300003136739</v>
      </c>
      <c r="Q4" s="2">
        <f>('[1]Qc, Summer, S3'!Q4*Main!$B$5)</f>
        <v>26.465948866630981</v>
      </c>
      <c r="R4" s="2">
        <f>('[1]Qc, Summer, S3'!R4*Main!$B$5)</f>
        <v>25.186572451553715</v>
      </c>
      <c r="S4" s="2">
        <f>('[1]Qc, Summer, S3'!S4*Main!$B$5)</f>
        <v>22.350247113709298</v>
      </c>
      <c r="T4" s="2">
        <f>('[1]Qc, Summer, S3'!T4*Main!$B$5)</f>
        <v>22.246843117825872</v>
      </c>
      <c r="U4" s="2">
        <f>('[1]Qc, Summer, S3'!U4*Main!$B$5)</f>
        <v>21.163463260032415</v>
      </c>
      <c r="V4" s="2">
        <f>('[1]Qc, Summer, S3'!V4*Main!$B$5)</f>
        <v>19.076705320847221</v>
      </c>
      <c r="W4" s="2">
        <f>('[1]Qc, Summer, S3'!W4*Main!$B$5)</f>
        <v>22.869244178375194</v>
      </c>
      <c r="X4" s="2">
        <f>('[1]Qc, Summer, S3'!X4*Main!$B$5)</f>
        <v>20.49167520144842</v>
      </c>
      <c r="Y4" s="2">
        <f>('[1]Qc, Summer, S3'!Y4*Main!$B$5)</f>
        <v>16.490875198426981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2024-11-25T17:18:03Z</dcterms:modified>
</cp:coreProperties>
</file>