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12EC6686-7CD9-4DEC-82F2-9BB2F524A4D1}" xr6:coauthVersionLast="47" xr6:coauthVersionMax="47" xr10:uidLastSave="{00000000-0000-0000-0000-000000000000}"/>
  <bookViews>
    <workbookView xWindow="-25035" yWindow="4560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F3" i="5"/>
  <c r="J4" i="5"/>
  <c r="T2" i="5"/>
  <c r="H4" i="5"/>
  <c r="R2" i="5"/>
  <c r="G4" i="5"/>
  <c r="Q2" i="5"/>
  <c r="T3" i="5"/>
  <c r="G2" i="5"/>
  <c r="S3" i="5"/>
  <c r="F2" i="5"/>
  <c r="R3" i="5"/>
  <c r="E2" i="5"/>
  <c r="N2" i="5"/>
  <c r="B2" i="5"/>
  <c r="P4" i="5"/>
  <c r="D4" i="5"/>
  <c r="O3" i="5"/>
  <c r="C3" i="5"/>
  <c r="B4" i="5"/>
  <c r="O4" i="5"/>
  <c r="C4" i="5"/>
  <c r="N3" i="5"/>
  <c r="Y2" i="5"/>
  <c r="M2" i="5"/>
  <c r="B3" i="5"/>
  <c r="M3" i="5"/>
  <c r="X2" i="5"/>
  <c r="L2" i="5"/>
  <c r="X3" i="5"/>
  <c r="L3" i="5"/>
  <c r="W2" i="5"/>
  <c r="K2" i="5"/>
  <c r="N4" i="5"/>
  <c r="Y4" i="5"/>
  <c r="V2" i="5"/>
  <c r="Y3" i="5"/>
  <c r="M4" i="5"/>
  <c r="X4" i="5"/>
  <c r="L4" i="5"/>
  <c r="W3" i="5"/>
  <c r="K3" i="5"/>
  <c r="J2" i="5"/>
  <c r="W4" i="5"/>
  <c r="K4" i="5"/>
  <c r="V3" i="5"/>
  <c r="J3" i="5"/>
  <c r="U2" i="5"/>
  <c r="I2" i="5"/>
  <c r="R4" i="5"/>
  <c r="F4" i="5"/>
  <c r="Q3" i="5"/>
  <c r="E3" i="5"/>
  <c r="P2" i="5"/>
  <c r="D2" i="5"/>
  <c r="Q4" i="5"/>
  <c r="E4" i="5"/>
  <c r="P3" i="5"/>
  <c r="D3" i="5"/>
  <c r="O2" i="5"/>
  <c r="B4" i="4" l="1"/>
  <c r="B3" i="4"/>
  <c r="B2" i="4"/>
  <c r="B9" i="4"/>
  <c r="B8" i="4"/>
  <c r="B6" i="4"/>
  <c r="B7" i="4"/>
  <c r="B5" i="4"/>
  <c r="D9" i="6" l="1"/>
  <c r="Y9" i="6"/>
  <c r="Y8" i="6"/>
  <c r="Y7" i="6"/>
  <c r="M4" i="6"/>
  <c r="B7" i="7"/>
  <c r="B9" i="36"/>
  <c r="N2" i="38"/>
  <c r="N4" i="38"/>
  <c r="B8" i="38"/>
  <c r="B6" i="37"/>
  <c r="B4" i="39"/>
  <c r="N6" i="40"/>
  <c r="B2" i="43"/>
  <c r="B5" i="43"/>
  <c r="N8" i="43"/>
  <c r="B3" i="41"/>
  <c r="N6" i="41"/>
  <c r="N9" i="41"/>
  <c r="N3" i="44"/>
  <c r="N5" i="44"/>
  <c r="N7" i="44"/>
  <c r="N9" i="44"/>
  <c r="N2" i="42"/>
  <c r="N4" i="42"/>
  <c r="B5" i="42"/>
  <c r="N5" i="42"/>
  <c r="B6" i="42"/>
  <c r="N6" i="42"/>
  <c r="B7" i="42"/>
  <c r="N7" i="42"/>
  <c r="N8" i="42"/>
  <c r="N2" i="45"/>
  <c r="N3" i="45"/>
  <c r="B4" i="45"/>
  <c r="N4" i="45"/>
  <c r="B5" i="45"/>
  <c r="N5" i="45"/>
  <c r="N6" i="45"/>
  <c r="B7" i="45"/>
  <c r="N7" i="45"/>
  <c r="B8" i="45"/>
  <c r="N8" i="45"/>
  <c r="B9" i="45"/>
  <c r="N9" i="45"/>
  <c r="Y2" i="6"/>
  <c r="M2" i="6"/>
  <c r="X9" i="6"/>
  <c r="L9" i="6"/>
  <c r="X8" i="6"/>
  <c r="L8" i="6"/>
  <c r="X7" i="6"/>
  <c r="L7" i="6"/>
  <c r="X6" i="6"/>
  <c r="L6" i="6"/>
  <c r="X5" i="6"/>
  <c r="L5" i="6"/>
  <c r="X4" i="6"/>
  <c r="L4" i="6"/>
  <c r="X3" i="6"/>
  <c r="L3" i="6"/>
  <c r="C2" i="7"/>
  <c r="O2" i="7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2" i="36"/>
  <c r="O2" i="36"/>
  <c r="C3" i="36"/>
  <c r="O3" i="36"/>
  <c r="C4" i="36"/>
  <c r="O4" i="36"/>
  <c r="C5" i="36"/>
  <c r="O5" i="36"/>
  <c r="C6" i="36"/>
  <c r="O6" i="36"/>
  <c r="C7" i="36"/>
  <c r="O7" i="36"/>
  <c r="C8" i="36"/>
  <c r="O8" i="36"/>
  <c r="C9" i="36"/>
  <c r="O9" i="36"/>
  <c r="C2" i="38"/>
  <c r="O2" i="38"/>
  <c r="C3" i="38"/>
  <c r="O3" i="38"/>
  <c r="C4" i="38"/>
  <c r="O4" i="38"/>
  <c r="C5" i="38"/>
  <c r="O5" i="38"/>
  <c r="C6" i="38"/>
  <c r="O6" i="38"/>
  <c r="C7" i="38"/>
  <c r="O7" i="38"/>
  <c r="C8" i="38"/>
  <c r="O8" i="38"/>
  <c r="C9" i="38"/>
  <c r="O9" i="38"/>
  <c r="C2" i="37"/>
  <c r="O2" i="37"/>
  <c r="C3" i="37"/>
  <c r="O3" i="37"/>
  <c r="C4" i="37"/>
  <c r="O4" i="37"/>
  <c r="C5" i="37"/>
  <c r="O5" i="37"/>
  <c r="C6" i="37"/>
  <c r="O6" i="37"/>
  <c r="C7" i="37"/>
  <c r="O7" i="37"/>
  <c r="C8" i="37"/>
  <c r="O8" i="37"/>
  <c r="C9" i="37"/>
  <c r="O9" i="37"/>
  <c r="C2" i="39"/>
  <c r="O2" i="39"/>
  <c r="C3" i="39"/>
  <c r="O3" i="39"/>
  <c r="C4" i="39"/>
  <c r="O4" i="39"/>
  <c r="C5" i="39"/>
  <c r="O5" i="39"/>
  <c r="C6" i="39"/>
  <c r="O6" i="39"/>
  <c r="C7" i="39"/>
  <c r="O7" i="39"/>
  <c r="C8" i="39"/>
  <c r="O8" i="39"/>
  <c r="C9" i="39"/>
  <c r="O9" i="39"/>
  <c r="C2" i="40"/>
  <c r="O2" i="40"/>
  <c r="C3" i="40"/>
  <c r="O3" i="40"/>
  <c r="C4" i="40"/>
  <c r="O4" i="40"/>
  <c r="C5" i="40"/>
  <c r="O5" i="40"/>
  <c r="C6" i="40"/>
  <c r="O6" i="40"/>
  <c r="C7" i="40"/>
  <c r="O7" i="40"/>
  <c r="C8" i="40"/>
  <c r="O8" i="40"/>
  <c r="C9" i="40"/>
  <c r="O9" i="40"/>
  <c r="C2" i="43"/>
  <c r="O2" i="43"/>
  <c r="C3" i="43"/>
  <c r="O3" i="43"/>
  <c r="C4" i="43"/>
  <c r="O4" i="43"/>
  <c r="C5" i="43"/>
  <c r="O5" i="43"/>
  <c r="C6" i="43"/>
  <c r="O6" i="43"/>
  <c r="C7" i="43"/>
  <c r="O7" i="43"/>
  <c r="C8" i="43"/>
  <c r="O8" i="43"/>
  <c r="C9" i="43"/>
  <c r="O9" i="43"/>
  <c r="C2" i="41"/>
  <c r="O2" i="41"/>
  <c r="C3" i="41"/>
  <c r="O3" i="41"/>
  <c r="C4" i="41"/>
  <c r="O4" i="41"/>
  <c r="C5" i="41"/>
  <c r="O5" i="41"/>
  <c r="C6" i="41"/>
  <c r="O6" i="41"/>
  <c r="C7" i="41"/>
  <c r="O7" i="41"/>
  <c r="C8" i="41"/>
  <c r="O8" i="41"/>
  <c r="C9" i="41"/>
  <c r="O9" i="41"/>
  <c r="C2" i="44"/>
  <c r="O2" i="44"/>
  <c r="C3" i="44"/>
  <c r="O3" i="44"/>
  <c r="C4" i="44"/>
  <c r="O4" i="44"/>
  <c r="C5" i="44"/>
  <c r="O5" i="44"/>
  <c r="C6" i="44"/>
  <c r="O6" i="44"/>
  <c r="C7" i="44"/>
  <c r="O7" i="44"/>
  <c r="C8" i="44"/>
  <c r="O8" i="44"/>
  <c r="C9" i="44"/>
  <c r="O9" i="44"/>
  <c r="C2" i="42"/>
  <c r="O2" i="42"/>
  <c r="C3" i="42"/>
  <c r="O3" i="42"/>
  <c r="C4" i="42"/>
  <c r="O4" i="42"/>
  <c r="C5" i="42"/>
  <c r="O5" i="42"/>
  <c r="C6" i="42"/>
  <c r="O6" i="42"/>
  <c r="C7" i="42"/>
  <c r="O7" i="42"/>
  <c r="C8" i="42"/>
  <c r="O8" i="42"/>
  <c r="C9" i="42"/>
  <c r="O9" i="42"/>
  <c r="C2" i="45"/>
  <c r="O2" i="45"/>
  <c r="C3" i="45"/>
  <c r="O3" i="45"/>
  <c r="C4" i="45"/>
  <c r="O4" i="45"/>
  <c r="C5" i="45"/>
  <c r="O5" i="45"/>
  <c r="C6" i="45"/>
  <c r="O6" i="45"/>
  <c r="C7" i="45"/>
  <c r="O7" i="45"/>
  <c r="C8" i="45"/>
  <c r="O8" i="45"/>
  <c r="C9" i="45"/>
  <c r="O9" i="45"/>
  <c r="T5" i="18"/>
  <c r="I5" i="47"/>
  <c r="S5" i="18"/>
  <c r="L5" i="18"/>
  <c r="Q5" i="19"/>
  <c r="B5" i="19"/>
  <c r="R5" i="18"/>
  <c r="Q5" i="46"/>
  <c r="V5" i="19"/>
  <c r="J5" i="19"/>
  <c r="E5" i="19"/>
  <c r="F5" i="47"/>
  <c r="N5" i="46"/>
  <c r="J5" i="47"/>
  <c r="F5" i="46"/>
  <c r="O5" i="46"/>
  <c r="S5" i="47"/>
  <c r="J5" i="18"/>
  <c r="I5" i="46"/>
  <c r="D5" i="47"/>
  <c r="P5" i="47"/>
  <c r="K5" i="47"/>
  <c r="Y5" i="46"/>
  <c r="C5" i="18"/>
  <c r="P5" i="19"/>
  <c r="O5" i="19"/>
  <c r="I5" i="18"/>
  <c r="C5" i="46"/>
  <c r="D5" i="46"/>
  <c r="V5" i="47"/>
  <c r="V5" i="18"/>
  <c r="U5" i="18"/>
  <c r="Y5" i="18"/>
  <c r="E5" i="46"/>
  <c r="I5" i="19"/>
  <c r="Y5" i="19"/>
  <c r="W5" i="19"/>
  <c r="H5" i="47"/>
  <c r="C5" i="47"/>
  <c r="Y5" i="47"/>
  <c r="L5" i="46"/>
  <c r="O5" i="47"/>
  <c r="X5" i="47"/>
  <c r="U5" i="19"/>
  <c r="F5" i="18"/>
  <c r="L5" i="19"/>
  <c r="M5" i="46"/>
  <c r="J5" i="46"/>
  <c r="R5" i="47"/>
  <c r="H5" i="46"/>
  <c r="T5" i="47"/>
  <c r="D5" i="19"/>
  <c r="E5" i="18"/>
  <c r="O5" i="18"/>
  <c r="M5" i="19"/>
  <c r="M5" i="47"/>
  <c r="N5" i="19"/>
  <c r="N5" i="47"/>
  <c r="X5" i="46"/>
  <c r="X5" i="19"/>
  <c r="L5" i="47"/>
  <c r="Q5" i="47"/>
  <c r="B5" i="46"/>
  <c r="W5" i="47"/>
  <c r="G5" i="46"/>
  <c r="G5" i="19"/>
  <c r="M5" i="18"/>
  <c r="R5" i="46"/>
  <c r="X5" i="18"/>
  <c r="H5" i="18"/>
  <c r="V5" i="46"/>
  <c r="N5" i="18"/>
  <c r="K5" i="19"/>
  <c r="H5" i="19"/>
  <c r="P5" i="18"/>
  <c r="K5" i="18"/>
  <c r="U5" i="47"/>
  <c r="R5" i="19"/>
  <c r="G5" i="18"/>
  <c r="P5" i="46"/>
  <c r="S5" i="46"/>
  <c r="K5" i="46"/>
  <c r="U5" i="46"/>
  <c r="S5" i="19"/>
  <c r="W5" i="46"/>
  <c r="F5" i="19"/>
  <c r="E5" i="47"/>
  <c r="B5" i="18"/>
  <c r="D5" i="18"/>
  <c r="Q5" i="18"/>
  <c r="B5" i="47"/>
  <c r="C5" i="19"/>
  <c r="T5" i="46"/>
  <c r="G5" i="47"/>
  <c r="T5" i="19"/>
  <c r="W5" i="18"/>
  <c r="R9" i="19"/>
  <c r="P9" i="19"/>
  <c r="T9" i="46"/>
  <c r="C9" i="46"/>
  <c r="N9" i="46"/>
  <c r="D9" i="46"/>
  <c r="D9" i="47"/>
  <c r="O9" i="47"/>
  <c r="B9" i="19"/>
  <c r="Y9" i="18"/>
  <c r="T9" i="47"/>
  <c r="K9" i="46"/>
  <c r="E9" i="46"/>
  <c r="J9" i="47"/>
  <c r="J9" i="18"/>
  <c r="I9" i="47"/>
  <c r="Y9" i="47"/>
  <c r="V9" i="18"/>
  <c r="F9" i="18"/>
  <c r="O9" i="19"/>
  <c r="Q9" i="19"/>
  <c r="L9" i="47"/>
  <c r="C9" i="47"/>
  <c r="F9" i="47"/>
  <c r="H9" i="47"/>
  <c r="O9" i="46"/>
  <c r="U9" i="47"/>
  <c r="Q9" i="18"/>
  <c r="S9" i="18"/>
  <c r="N9" i="19"/>
  <c r="B9" i="47"/>
  <c r="R9" i="47"/>
  <c r="Q9" i="46"/>
  <c r="J9" i="19"/>
  <c r="G9" i="19"/>
  <c r="S9" i="19"/>
  <c r="I9" i="18"/>
  <c r="Y9" i="46"/>
  <c r="Q9" i="47"/>
  <c r="L9" i="46"/>
  <c r="W9" i="47"/>
  <c r="M9" i="47"/>
  <c r="N9" i="47"/>
  <c r="C9" i="19"/>
  <c r="K9" i="47"/>
  <c r="I9" i="19"/>
  <c r="X9" i="47"/>
  <c r="K9" i="18"/>
  <c r="D9" i="18"/>
  <c r="G9" i="18"/>
  <c r="E9" i="19"/>
  <c r="G9" i="47"/>
  <c r="L9" i="19"/>
  <c r="W9" i="46"/>
  <c r="U9" i="19"/>
  <c r="U9" i="18"/>
  <c r="X9" i="18"/>
  <c r="K9" i="19"/>
  <c r="P9" i="47"/>
  <c r="G9" i="46"/>
  <c r="F9" i="46"/>
  <c r="N9" i="18"/>
  <c r="U9" i="46"/>
  <c r="L9" i="18"/>
  <c r="Y9" i="19"/>
  <c r="S9" i="47"/>
  <c r="M9" i="18"/>
  <c r="T9" i="19"/>
  <c r="H9" i="18"/>
  <c r="H9" i="46"/>
  <c r="W9" i="18"/>
  <c r="R9" i="46"/>
  <c r="E9" i="47"/>
  <c r="J9" i="46"/>
  <c r="X9" i="46"/>
  <c r="F9" i="19"/>
  <c r="M9" i="19"/>
  <c r="R9" i="18"/>
  <c r="M9" i="46"/>
  <c r="D9" i="19"/>
  <c r="V9" i="19"/>
  <c r="T9" i="18"/>
  <c r="I9" i="46"/>
  <c r="O9" i="18"/>
  <c r="P9" i="18"/>
  <c r="P9" i="46"/>
  <c r="H9" i="19"/>
  <c r="S9" i="46"/>
  <c r="V9" i="47"/>
  <c r="X9" i="19"/>
  <c r="E9" i="18"/>
  <c r="W9" i="19"/>
  <c r="C9" i="18"/>
  <c r="B9" i="18"/>
  <c r="B9" i="46"/>
  <c r="V9" i="46"/>
  <c r="D7" i="6"/>
  <c r="M6" i="6"/>
  <c r="N2" i="7"/>
  <c r="B4" i="7"/>
  <c r="B6" i="7"/>
  <c r="N6" i="36"/>
  <c r="N8" i="38"/>
  <c r="B4" i="37"/>
  <c r="N7" i="37"/>
  <c r="N3" i="39"/>
  <c r="N7" i="39"/>
  <c r="B2" i="40"/>
  <c r="B4" i="40"/>
  <c r="N7" i="40"/>
  <c r="N3" i="43"/>
  <c r="N7" i="43"/>
  <c r="N2" i="41"/>
  <c r="B8" i="41"/>
  <c r="B6" i="45"/>
  <c r="X2" i="6"/>
  <c r="L2" i="6"/>
  <c r="W9" i="6"/>
  <c r="K9" i="6"/>
  <c r="W8" i="6"/>
  <c r="K8" i="6"/>
  <c r="W7" i="6"/>
  <c r="K7" i="6"/>
  <c r="W6" i="6"/>
  <c r="K6" i="6"/>
  <c r="W5" i="6"/>
  <c r="K5" i="6"/>
  <c r="W4" i="6"/>
  <c r="K4" i="6"/>
  <c r="W3" i="6"/>
  <c r="K3" i="6"/>
  <c r="D2" i="7"/>
  <c r="P2" i="7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2" i="36"/>
  <c r="P2" i="36"/>
  <c r="D3" i="36"/>
  <c r="P3" i="36"/>
  <c r="D4" i="36"/>
  <c r="P4" i="36"/>
  <c r="D5" i="36"/>
  <c r="P5" i="36"/>
  <c r="D6" i="36"/>
  <c r="P6" i="36"/>
  <c r="D7" i="36"/>
  <c r="P7" i="36"/>
  <c r="D8" i="36"/>
  <c r="P8" i="36"/>
  <c r="D9" i="36"/>
  <c r="P9" i="36"/>
  <c r="D2" i="38"/>
  <c r="P2" i="38"/>
  <c r="D3" i="38"/>
  <c r="P3" i="38"/>
  <c r="D4" i="38"/>
  <c r="P4" i="38"/>
  <c r="D5" i="38"/>
  <c r="P5" i="38"/>
  <c r="D6" i="38"/>
  <c r="P6" i="38"/>
  <c r="D7" i="38"/>
  <c r="P7" i="38"/>
  <c r="D8" i="38"/>
  <c r="P8" i="38"/>
  <c r="D9" i="38"/>
  <c r="P9" i="38"/>
  <c r="D2" i="37"/>
  <c r="P2" i="37"/>
  <c r="D3" i="37"/>
  <c r="P3" i="37"/>
  <c r="D4" i="37"/>
  <c r="P4" i="37"/>
  <c r="D5" i="37"/>
  <c r="P5" i="37"/>
  <c r="D6" i="37"/>
  <c r="P6" i="37"/>
  <c r="D7" i="37"/>
  <c r="P7" i="37"/>
  <c r="D8" i="37"/>
  <c r="P8" i="37"/>
  <c r="D9" i="37"/>
  <c r="P9" i="37"/>
  <c r="D2" i="39"/>
  <c r="P2" i="39"/>
  <c r="D3" i="39"/>
  <c r="P3" i="39"/>
  <c r="D4" i="39"/>
  <c r="P4" i="39"/>
  <c r="D5" i="39"/>
  <c r="P5" i="39"/>
  <c r="D6" i="39"/>
  <c r="P6" i="39"/>
  <c r="D7" i="39"/>
  <c r="P7" i="39"/>
  <c r="D8" i="39"/>
  <c r="P8" i="39"/>
  <c r="D9" i="39"/>
  <c r="P9" i="39"/>
  <c r="D2" i="40"/>
  <c r="P2" i="40"/>
  <c r="D3" i="40"/>
  <c r="P3" i="40"/>
  <c r="D4" i="40"/>
  <c r="P4" i="40"/>
  <c r="D5" i="40"/>
  <c r="P5" i="40"/>
  <c r="D6" i="40"/>
  <c r="P6" i="40"/>
  <c r="D7" i="40"/>
  <c r="P7" i="40"/>
  <c r="D8" i="40"/>
  <c r="P8" i="40"/>
  <c r="D9" i="40"/>
  <c r="P9" i="40"/>
  <c r="D2" i="43"/>
  <c r="P2" i="43"/>
  <c r="D3" i="43"/>
  <c r="P3" i="43"/>
  <c r="D4" i="43"/>
  <c r="P4" i="43"/>
  <c r="D5" i="43"/>
  <c r="P5" i="43"/>
  <c r="D6" i="43"/>
  <c r="P6" i="43"/>
  <c r="D7" i="43"/>
  <c r="P7" i="43"/>
  <c r="D8" i="43"/>
  <c r="P8" i="43"/>
  <c r="D9" i="43"/>
  <c r="P9" i="43"/>
  <c r="D2" i="41"/>
  <c r="P2" i="41"/>
  <c r="D3" i="41"/>
  <c r="P3" i="41"/>
  <c r="D4" i="41"/>
  <c r="P4" i="41"/>
  <c r="D5" i="41"/>
  <c r="P5" i="41"/>
  <c r="D6" i="41"/>
  <c r="P6" i="41"/>
  <c r="D7" i="41"/>
  <c r="P7" i="41"/>
  <c r="D8" i="41"/>
  <c r="P8" i="41"/>
  <c r="D9" i="41"/>
  <c r="P9" i="41"/>
  <c r="D2" i="44"/>
  <c r="P2" i="44"/>
  <c r="D3" i="44"/>
  <c r="P3" i="44"/>
  <c r="D4" i="44"/>
  <c r="P4" i="44"/>
  <c r="D5" i="44"/>
  <c r="P5" i="44"/>
  <c r="D6" i="44"/>
  <c r="P6" i="44"/>
  <c r="D7" i="44"/>
  <c r="P7" i="44"/>
  <c r="D8" i="44"/>
  <c r="P8" i="44"/>
  <c r="D9" i="44"/>
  <c r="P9" i="44"/>
  <c r="D2" i="42"/>
  <c r="P2" i="42"/>
  <c r="D3" i="42"/>
  <c r="P3" i="42"/>
  <c r="D4" i="42"/>
  <c r="P4" i="42"/>
  <c r="D5" i="42"/>
  <c r="P5" i="42"/>
  <c r="D6" i="42"/>
  <c r="P6" i="42"/>
  <c r="D7" i="42"/>
  <c r="P7" i="42"/>
  <c r="D8" i="42"/>
  <c r="P8" i="42"/>
  <c r="D9" i="42"/>
  <c r="P9" i="42"/>
  <c r="D2" i="45"/>
  <c r="P2" i="45"/>
  <c r="D3" i="45"/>
  <c r="P3" i="45"/>
  <c r="D4" i="45"/>
  <c r="P4" i="45"/>
  <c r="D5" i="45"/>
  <c r="P5" i="45"/>
  <c r="D6" i="45"/>
  <c r="P6" i="45"/>
  <c r="D7" i="45"/>
  <c r="P7" i="45"/>
  <c r="D8" i="45"/>
  <c r="P8" i="45"/>
  <c r="D9" i="45"/>
  <c r="P9" i="45"/>
  <c r="D6" i="6"/>
  <c r="Y5" i="6"/>
  <c r="B3" i="7"/>
  <c r="B5" i="7"/>
  <c r="N5" i="7"/>
  <c r="B9" i="7"/>
  <c r="B4" i="36"/>
  <c r="B8" i="36"/>
  <c r="B3" i="38"/>
  <c r="N7" i="38"/>
  <c r="N3" i="37"/>
  <c r="B7" i="37"/>
  <c r="N2" i="39"/>
  <c r="B7" i="39"/>
  <c r="N2" i="40"/>
  <c r="B8" i="40"/>
  <c r="B8" i="43"/>
  <c r="N3" i="41"/>
  <c r="B9" i="41"/>
  <c r="B2" i="45"/>
  <c r="W2" i="6"/>
  <c r="K2" i="6"/>
  <c r="V9" i="6"/>
  <c r="J9" i="6"/>
  <c r="V8" i="6"/>
  <c r="J8" i="6"/>
  <c r="V7" i="6"/>
  <c r="J7" i="6"/>
  <c r="V6" i="6"/>
  <c r="J6" i="6"/>
  <c r="V5" i="6"/>
  <c r="J5" i="6"/>
  <c r="V4" i="6"/>
  <c r="J4" i="6"/>
  <c r="V3" i="6"/>
  <c r="J3" i="6"/>
  <c r="E2" i="7"/>
  <c r="Q2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2" i="36"/>
  <c r="Q2" i="36"/>
  <c r="E3" i="36"/>
  <c r="Q3" i="36"/>
  <c r="E4" i="36"/>
  <c r="Q4" i="36"/>
  <c r="E5" i="36"/>
  <c r="Q5" i="36"/>
  <c r="E6" i="36"/>
  <c r="Q6" i="36"/>
  <c r="E7" i="36"/>
  <c r="Q7" i="36"/>
  <c r="E8" i="36"/>
  <c r="Q8" i="36"/>
  <c r="E9" i="36"/>
  <c r="Q9" i="36"/>
  <c r="E2" i="38"/>
  <c r="Q2" i="38"/>
  <c r="E3" i="38"/>
  <c r="Q3" i="38"/>
  <c r="E4" i="38"/>
  <c r="Q4" i="38"/>
  <c r="E5" i="38"/>
  <c r="Q5" i="38"/>
  <c r="E6" i="38"/>
  <c r="Q6" i="38"/>
  <c r="E7" i="38"/>
  <c r="Q7" i="38"/>
  <c r="E8" i="38"/>
  <c r="Q8" i="38"/>
  <c r="E9" i="38"/>
  <c r="Q9" i="38"/>
  <c r="E2" i="37"/>
  <c r="Q2" i="37"/>
  <c r="E3" i="37"/>
  <c r="Q3" i="37"/>
  <c r="E4" i="37"/>
  <c r="Q4" i="37"/>
  <c r="E5" i="37"/>
  <c r="Q5" i="37"/>
  <c r="E6" i="37"/>
  <c r="Q6" i="37"/>
  <c r="E7" i="37"/>
  <c r="Q7" i="37"/>
  <c r="E8" i="37"/>
  <c r="Q8" i="37"/>
  <c r="E9" i="37"/>
  <c r="Q9" i="37"/>
  <c r="E2" i="39"/>
  <c r="Q2" i="39"/>
  <c r="E3" i="39"/>
  <c r="Q3" i="39"/>
  <c r="E4" i="39"/>
  <c r="Q4" i="39"/>
  <c r="E5" i="39"/>
  <c r="Q5" i="39"/>
  <c r="E6" i="39"/>
  <c r="Q6" i="39"/>
  <c r="E7" i="39"/>
  <c r="Q7" i="39"/>
  <c r="E8" i="39"/>
  <c r="Q8" i="39"/>
  <c r="E9" i="39"/>
  <c r="Q9" i="39"/>
  <c r="E2" i="40"/>
  <c r="Q2" i="40"/>
  <c r="E3" i="40"/>
  <c r="Q3" i="40"/>
  <c r="E4" i="40"/>
  <c r="Q4" i="40"/>
  <c r="E5" i="40"/>
  <c r="Q5" i="40"/>
  <c r="E6" i="40"/>
  <c r="Q6" i="40"/>
  <c r="E7" i="40"/>
  <c r="Q7" i="40"/>
  <c r="E8" i="40"/>
  <c r="Q8" i="40"/>
  <c r="E9" i="40"/>
  <c r="Q9" i="40"/>
  <c r="E2" i="43"/>
  <c r="Q2" i="43"/>
  <c r="E3" i="43"/>
  <c r="Q3" i="43"/>
  <c r="E4" i="43"/>
  <c r="Q4" i="43"/>
  <c r="E5" i="43"/>
  <c r="Q5" i="43"/>
  <c r="E6" i="43"/>
  <c r="Q6" i="43"/>
  <c r="E7" i="43"/>
  <c r="Q7" i="43"/>
  <c r="E8" i="43"/>
  <c r="Q8" i="43"/>
  <c r="E9" i="43"/>
  <c r="Q9" i="43"/>
  <c r="E2" i="41"/>
  <c r="Q2" i="41"/>
  <c r="E3" i="41"/>
  <c r="Q3" i="41"/>
  <c r="E4" i="41"/>
  <c r="Q4" i="41"/>
  <c r="E5" i="41"/>
  <c r="Q5" i="41"/>
  <c r="E6" i="41"/>
  <c r="Q6" i="41"/>
  <c r="E7" i="41"/>
  <c r="Q7" i="41"/>
  <c r="E8" i="41"/>
  <c r="Q8" i="41"/>
  <c r="E9" i="41"/>
  <c r="Q9" i="41"/>
  <c r="E2" i="44"/>
  <c r="Q2" i="44"/>
  <c r="E3" i="44"/>
  <c r="Q3" i="44"/>
  <c r="E4" i="44"/>
  <c r="Q4" i="44"/>
  <c r="E5" i="44"/>
  <c r="Q5" i="44"/>
  <c r="E6" i="44"/>
  <c r="Q6" i="44"/>
  <c r="E7" i="44"/>
  <c r="Q7" i="44"/>
  <c r="E8" i="44"/>
  <c r="Q8" i="44"/>
  <c r="E9" i="44"/>
  <c r="Q9" i="44"/>
  <c r="E2" i="42"/>
  <c r="Q2" i="42"/>
  <c r="E3" i="42"/>
  <c r="Q3" i="42"/>
  <c r="E4" i="42"/>
  <c r="Q4" i="42"/>
  <c r="E5" i="42"/>
  <c r="Q5" i="42"/>
  <c r="E6" i="42"/>
  <c r="Q6" i="42"/>
  <c r="E7" i="42"/>
  <c r="Q7" i="42"/>
  <c r="E8" i="42"/>
  <c r="Q8" i="42"/>
  <c r="E9" i="42"/>
  <c r="Q9" i="42"/>
  <c r="E2" i="45"/>
  <c r="Q2" i="45"/>
  <c r="E3" i="45"/>
  <c r="Q3" i="45"/>
  <c r="E4" i="45"/>
  <c r="Q4" i="45"/>
  <c r="E5" i="45"/>
  <c r="Q5" i="45"/>
  <c r="E6" i="45"/>
  <c r="Q6" i="45"/>
  <c r="E7" i="45"/>
  <c r="Q7" i="45"/>
  <c r="E8" i="45"/>
  <c r="Q8" i="45"/>
  <c r="E9" i="45"/>
  <c r="Q9" i="45"/>
  <c r="B2" i="6"/>
  <c r="M5" i="6"/>
  <c r="N9" i="7"/>
  <c r="N3" i="36"/>
  <c r="B5" i="36"/>
  <c r="N8" i="36"/>
  <c r="N3" i="38"/>
  <c r="B5" i="38"/>
  <c r="B9" i="38"/>
  <c r="N4" i="37"/>
  <c r="B8" i="37"/>
  <c r="B3" i="39"/>
  <c r="B8" i="39"/>
  <c r="N2" i="43"/>
  <c r="N4" i="41"/>
  <c r="N2" i="44"/>
  <c r="B8" i="42"/>
  <c r="V2" i="6"/>
  <c r="J2" i="6"/>
  <c r="U9" i="6"/>
  <c r="I9" i="6"/>
  <c r="U8" i="6"/>
  <c r="I8" i="6"/>
  <c r="U7" i="6"/>
  <c r="I7" i="6"/>
  <c r="U6" i="6"/>
  <c r="I6" i="6"/>
  <c r="U5" i="6"/>
  <c r="I5" i="6"/>
  <c r="U4" i="6"/>
  <c r="I4" i="6"/>
  <c r="U3" i="6"/>
  <c r="I3" i="6"/>
  <c r="F2" i="7"/>
  <c r="R2" i="7"/>
  <c r="F3" i="7"/>
  <c r="R3" i="7"/>
  <c r="F4" i="7"/>
  <c r="R4" i="7"/>
  <c r="F5" i="7"/>
  <c r="R5" i="7"/>
  <c r="F6" i="7"/>
  <c r="R6" i="7"/>
  <c r="F7" i="7"/>
  <c r="R7" i="7"/>
  <c r="F8" i="7"/>
  <c r="R8" i="7"/>
  <c r="F9" i="7"/>
  <c r="R9" i="7"/>
  <c r="F2" i="36"/>
  <c r="R2" i="36"/>
  <c r="F3" i="36"/>
  <c r="R3" i="36"/>
  <c r="F4" i="36"/>
  <c r="R4" i="36"/>
  <c r="F5" i="36"/>
  <c r="R5" i="36"/>
  <c r="F6" i="36"/>
  <c r="R6" i="36"/>
  <c r="F7" i="36"/>
  <c r="R7" i="36"/>
  <c r="F8" i="36"/>
  <c r="R8" i="36"/>
  <c r="F9" i="36"/>
  <c r="R9" i="36"/>
  <c r="F2" i="38"/>
  <c r="R2" i="38"/>
  <c r="F3" i="38"/>
  <c r="R3" i="38"/>
  <c r="F4" i="38"/>
  <c r="R4" i="38"/>
  <c r="F5" i="38"/>
  <c r="R5" i="38"/>
  <c r="F6" i="38"/>
  <c r="R6" i="38"/>
  <c r="F7" i="38"/>
  <c r="R7" i="38"/>
  <c r="F8" i="38"/>
  <c r="R8" i="38"/>
  <c r="F9" i="38"/>
  <c r="R9" i="38"/>
  <c r="F2" i="37"/>
  <c r="R2" i="37"/>
  <c r="F3" i="37"/>
  <c r="R3" i="37"/>
  <c r="F4" i="37"/>
  <c r="R4" i="37"/>
  <c r="F5" i="37"/>
  <c r="R5" i="37"/>
  <c r="F6" i="37"/>
  <c r="R6" i="37"/>
  <c r="F7" i="37"/>
  <c r="R7" i="37"/>
  <c r="F8" i="37"/>
  <c r="R8" i="37"/>
  <c r="F9" i="37"/>
  <c r="R9" i="37"/>
  <c r="F2" i="39"/>
  <c r="R2" i="39"/>
  <c r="F3" i="39"/>
  <c r="R3" i="39"/>
  <c r="F4" i="39"/>
  <c r="R4" i="39"/>
  <c r="F5" i="39"/>
  <c r="R5" i="39"/>
  <c r="F6" i="39"/>
  <c r="R6" i="39"/>
  <c r="F7" i="39"/>
  <c r="R7" i="39"/>
  <c r="F8" i="39"/>
  <c r="R8" i="39"/>
  <c r="F9" i="39"/>
  <c r="R9" i="39"/>
  <c r="F2" i="40"/>
  <c r="R2" i="40"/>
  <c r="F3" i="40"/>
  <c r="R3" i="40"/>
  <c r="F4" i="40"/>
  <c r="R4" i="40"/>
  <c r="F5" i="40"/>
  <c r="R5" i="40"/>
  <c r="F6" i="40"/>
  <c r="R6" i="40"/>
  <c r="F7" i="40"/>
  <c r="R7" i="40"/>
  <c r="F8" i="40"/>
  <c r="R8" i="40"/>
  <c r="F9" i="40"/>
  <c r="R9" i="40"/>
  <c r="F2" i="43"/>
  <c r="R2" i="43"/>
  <c r="F3" i="43"/>
  <c r="R3" i="43"/>
  <c r="F4" i="43"/>
  <c r="R4" i="43"/>
  <c r="F5" i="43"/>
  <c r="R5" i="43"/>
  <c r="F6" i="43"/>
  <c r="R6" i="43"/>
  <c r="F7" i="43"/>
  <c r="R7" i="43"/>
  <c r="F8" i="43"/>
  <c r="R8" i="43"/>
  <c r="F9" i="43"/>
  <c r="R9" i="43"/>
  <c r="F2" i="41"/>
  <c r="R2" i="41"/>
  <c r="F3" i="41"/>
  <c r="R3" i="41"/>
  <c r="F4" i="41"/>
  <c r="R4" i="41"/>
  <c r="F5" i="41"/>
  <c r="R5" i="41"/>
  <c r="F6" i="41"/>
  <c r="R6" i="41"/>
  <c r="F7" i="41"/>
  <c r="R7" i="41"/>
  <c r="F8" i="41"/>
  <c r="R8" i="41"/>
  <c r="F9" i="41"/>
  <c r="R9" i="41"/>
  <c r="F2" i="44"/>
  <c r="R2" i="44"/>
  <c r="F3" i="44"/>
  <c r="R3" i="44"/>
  <c r="F4" i="44"/>
  <c r="R4" i="44"/>
  <c r="F5" i="44"/>
  <c r="R5" i="44"/>
  <c r="F6" i="44"/>
  <c r="R6" i="44"/>
  <c r="F7" i="44"/>
  <c r="R7" i="44"/>
  <c r="F8" i="44"/>
  <c r="R8" i="44"/>
  <c r="F9" i="44"/>
  <c r="R9" i="44"/>
  <c r="F2" i="42"/>
  <c r="R2" i="42"/>
  <c r="F3" i="42"/>
  <c r="R3" i="42"/>
  <c r="F4" i="42"/>
  <c r="R4" i="42"/>
  <c r="F5" i="42"/>
  <c r="R5" i="42"/>
  <c r="F6" i="42"/>
  <c r="R6" i="42"/>
  <c r="F7" i="42"/>
  <c r="R7" i="42"/>
  <c r="F8" i="42"/>
  <c r="R8" i="42"/>
  <c r="F9" i="42"/>
  <c r="R9" i="42"/>
  <c r="F2" i="45"/>
  <c r="R2" i="45"/>
  <c r="F3" i="45"/>
  <c r="R3" i="45"/>
  <c r="F4" i="45"/>
  <c r="R4" i="45"/>
  <c r="F5" i="45"/>
  <c r="R5" i="45"/>
  <c r="F6" i="45"/>
  <c r="R6" i="45"/>
  <c r="F7" i="45"/>
  <c r="R7" i="45"/>
  <c r="F8" i="45"/>
  <c r="R8" i="45"/>
  <c r="F9" i="45"/>
  <c r="R9" i="45"/>
  <c r="E7" i="19"/>
  <c r="F7" i="18"/>
  <c r="T7" i="18"/>
  <c r="E7" i="47"/>
  <c r="M7" i="46"/>
  <c r="I7" i="47"/>
  <c r="C7" i="19"/>
  <c r="Y7" i="18"/>
  <c r="T7" i="19"/>
  <c r="T7" i="46"/>
  <c r="S7" i="46"/>
  <c r="D7" i="18"/>
  <c r="M7" i="18"/>
  <c r="R7" i="47"/>
  <c r="H7" i="46"/>
  <c r="X7" i="46"/>
  <c r="W7" i="18"/>
  <c r="Q7" i="18"/>
  <c r="N7" i="47"/>
  <c r="O7" i="18"/>
  <c r="H7" i="47"/>
  <c r="C7" i="46"/>
  <c r="P7" i="47"/>
  <c r="D7" i="46"/>
  <c r="J7" i="19"/>
  <c r="P7" i="46"/>
  <c r="F7" i="46"/>
  <c r="K7" i="18"/>
  <c r="G7" i="46"/>
  <c r="N7" i="46"/>
  <c r="M7" i="47"/>
  <c r="E7" i="46"/>
  <c r="X7" i="19"/>
  <c r="X7" i="47"/>
  <c r="G7" i="47"/>
  <c r="V7" i="46"/>
  <c r="P7" i="19"/>
  <c r="S7" i="19"/>
  <c r="F7" i="19"/>
  <c r="N7" i="19"/>
  <c r="L7" i="19"/>
  <c r="Q7" i="46"/>
  <c r="K7" i="47"/>
  <c r="E7" i="18"/>
  <c r="I7" i="46"/>
  <c r="K7" i="46"/>
  <c r="S7" i="47"/>
  <c r="U7" i="46"/>
  <c r="H7" i="19"/>
  <c r="N7" i="18"/>
  <c r="C7" i="47"/>
  <c r="D7" i="47"/>
  <c r="B7" i="46"/>
  <c r="C7" i="18"/>
  <c r="R7" i="19"/>
  <c r="O7" i="19"/>
  <c r="K7" i="19"/>
  <c r="J7" i="18"/>
  <c r="O7" i="47"/>
  <c r="M7" i="19"/>
  <c r="G7" i="18"/>
  <c r="F7" i="47"/>
  <c r="R7" i="46"/>
  <c r="D7" i="19"/>
  <c r="Y7" i="19"/>
  <c r="X7" i="18"/>
  <c r="J7" i="46"/>
  <c r="L7" i="18"/>
  <c r="W7" i="46"/>
  <c r="O7" i="46"/>
  <c r="H7" i="18"/>
  <c r="V7" i="18"/>
  <c r="V7" i="47"/>
  <c r="I7" i="19"/>
  <c r="I7" i="18"/>
  <c r="B7" i="19"/>
  <c r="J7" i="47"/>
  <c r="G7" i="19"/>
  <c r="S7" i="18"/>
  <c r="W7" i="47"/>
  <c r="P7" i="18"/>
  <c r="L7" i="46"/>
  <c r="T7" i="47"/>
  <c r="B7" i="18"/>
  <c r="Q7" i="47"/>
  <c r="W7" i="19"/>
  <c r="V7" i="19"/>
  <c r="R7" i="18"/>
  <c r="B7" i="47"/>
  <c r="Y7" i="46"/>
  <c r="L7" i="47"/>
  <c r="U7" i="47"/>
  <c r="Q7" i="19"/>
  <c r="Y7" i="47"/>
  <c r="U7" i="19"/>
  <c r="U7" i="18"/>
  <c r="T2" i="18"/>
  <c r="V2" i="18"/>
  <c r="M2" i="46"/>
  <c r="M2" i="19"/>
  <c r="J2" i="18"/>
  <c r="I2" i="47"/>
  <c r="E2" i="46"/>
  <c r="X2" i="18"/>
  <c r="P2" i="46"/>
  <c r="G2" i="19"/>
  <c r="S2" i="47"/>
  <c r="N2" i="46"/>
  <c r="E2" i="47"/>
  <c r="C2" i="47"/>
  <c r="P2" i="18"/>
  <c r="X2" i="46"/>
  <c r="E2" i="18"/>
  <c r="Y2" i="19"/>
  <c r="J2" i="46"/>
  <c r="O2" i="46"/>
  <c r="T2" i="19"/>
  <c r="K2" i="47"/>
  <c r="B2" i="19"/>
  <c r="F2" i="19"/>
  <c r="P2" i="47"/>
  <c r="U2" i="47"/>
  <c r="S2" i="46"/>
  <c r="X2" i="47"/>
  <c r="L2" i="46"/>
  <c r="T2" i="47"/>
  <c r="G2" i="46"/>
  <c r="B2" i="18"/>
  <c r="J2" i="47"/>
  <c r="H2" i="19"/>
  <c r="G2" i="18"/>
  <c r="F2" i="18"/>
  <c r="T2" i="46"/>
  <c r="Y2" i="46"/>
  <c r="D2" i="46"/>
  <c r="L2" i="47"/>
  <c r="Q2" i="47"/>
  <c r="B2" i="47"/>
  <c r="W2" i="46"/>
  <c r="P2" i="19"/>
  <c r="U2" i="18"/>
  <c r="O2" i="19"/>
  <c r="V2" i="19"/>
  <c r="M2" i="47"/>
  <c r="C2" i="46"/>
  <c r="E2" i="19"/>
  <c r="M2" i="18"/>
  <c r="G2" i="47"/>
  <c r="R2" i="47"/>
  <c r="K2" i="19"/>
  <c r="R2" i="18"/>
  <c r="L2" i="19"/>
  <c r="S2" i="18"/>
  <c r="Y2" i="18"/>
  <c r="H2" i="47"/>
  <c r="D2" i="18"/>
  <c r="L2" i="18"/>
  <c r="X2" i="19"/>
  <c r="U2" i="19"/>
  <c r="C2" i="18"/>
  <c r="O2" i="18"/>
  <c r="D2" i="19"/>
  <c r="J2" i="19"/>
  <c r="K2" i="46"/>
  <c r="R2" i="46"/>
  <c r="B2" i="46"/>
  <c r="Q2" i="19"/>
  <c r="F2" i="47"/>
  <c r="U2" i="46"/>
  <c r="I2" i="18"/>
  <c r="W2" i="19"/>
  <c r="O2" i="47"/>
  <c r="W2" i="18"/>
  <c r="Q2" i="46"/>
  <c r="N2" i="47"/>
  <c r="H2" i="18"/>
  <c r="D2" i="47"/>
  <c r="V2" i="46"/>
  <c r="S2" i="19"/>
  <c r="I2" i="19"/>
  <c r="F2" i="46"/>
  <c r="Y2" i="47"/>
  <c r="Q2" i="18"/>
  <c r="K2" i="18"/>
  <c r="I2" i="46"/>
  <c r="W2" i="47"/>
  <c r="R2" i="19"/>
  <c r="N2" i="18"/>
  <c r="N2" i="19"/>
  <c r="C2" i="19"/>
  <c r="H2" i="46"/>
  <c r="V2" i="47"/>
  <c r="D8" i="6"/>
  <c r="Y6" i="6"/>
  <c r="B2" i="7"/>
  <c r="B8" i="7"/>
  <c r="B3" i="36"/>
  <c r="B7" i="36"/>
  <c r="N6" i="38"/>
  <c r="N2" i="37"/>
  <c r="N6" i="37"/>
  <c r="B2" i="39"/>
  <c r="B5" i="39"/>
  <c r="N8" i="39"/>
  <c r="B3" i="40"/>
  <c r="B5" i="40"/>
  <c r="B9" i="40"/>
  <c r="N4" i="43"/>
  <c r="B6" i="43"/>
  <c r="B9" i="43"/>
  <c r="B4" i="41"/>
  <c r="B7" i="41"/>
  <c r="B2" i="44"/>
  <c r="B5" i="44"/>
  <c r="B7" i="44"/>
  <c r="B9" i="44"/>
  <c r="B3" i="42"/>
  <c r="B9" i="42"/>
  <c r="U2" i="6"/>
  <c r="I2" i="6"/>
  <c r="T9" i="6"/>
  <c r="H9" i="6"/>
  <c r="T8" i="6"/>
  <c r="H8" i="6"/>
  <c r="T7" i="6"/>
  <c r="H7" i="6"/>
  <c r="T6" i="6"/>
  <c r="H6" i="6"/>
  <c r="T5" i="6"/>
  <c r="H5" i="6"/>
  <c r="T4" i="6"/>
  <c r="H4" i="6"/>
  <c r="T3" i="6"/>
  <c r="H3" i="6"/>
  <c r="G2" i="7"/>
  <c r="S2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2" i="36"/>
  <c r="S2" i="36"/>
  <c r="G3" i="36"/>
  <c r="S3" i="36"/>
  <c r="G4" i="36"/>
  <c r="S4" i="36"/>
  <c r="G5" i="36"/>
  <c r="S5" i="36"/>
  <c r="G6" i="36"/>
  <c r="S6" i="36"/>
  <c r="G7" i="36"/>
  <c r="S7" i="36"/>
  <c r="G8" i="36"/>
  <c r="S8" i="36"/>
  <c r="G9" i="36"/>
  <c r="S9" i="36"/>
  <c r="G2" i="38"/>
  <c r="S2" i="38"/>
  <c r="G3" i="38"/>
  <c r="S3" i="38"/>
  <c r="G4" i="38"/>
  <c r="S4" i="38"/>
  <c r="G5" i="38"/>
  <c r="S5" i="38"/>
  <c r="G6" i="38"/>
  <c r="S6" i="38"/>
  <c r="G7" i="38"/>
  <c r="S7" i="38"/>
  <c r="G8" i="38"/>
  <c r="S8" i="38"/>
  <c r="G9" i="38"/>
  <c r="S9" i="38"/>
  <c r="G2" i="37"/>
  <c r="S2" i="37"/>
  <c r="G3" i="37"/>
  <c r="S3" i="37"/>
  <c r="G4" i="37"/>
  <c r="S4" i="37"/>
  <c r="G5" i="37"/>
  <c r="S5" i="37"/>
  <c r="G6" i="37"/>
  <c r="S6" i="37"/>
  <c r="G7" i="37"/>
  <c r="S7" i="37"/>
  <c r="G8" i="37"/>
  <c r="S8" i="37"/>
  <c r="G9" i="37"/>
  <c r="S9" i="37"/>
  <c r="G2" i="39"/>
  <c r="S2" i="39"/>
  <c r="G3" i="39"/>
  <c r="S3" i="39"/>
  <c r="G4" i="39"/>
  <c r="S4" i="39"/>
  <c r="G5" i="39"/>
  <c r="S5" i="39"/>
  <c r="G6" i="39"/>
  <c r="S6" i="39"/>
  <c r="G7" i="39"/>
  <c r="S7" i="39"/>
  <c r="G8" i="39"/>
  <c r="S8" i="39"/>
  <c r="G9" i="39"/>
  <c r="S9" i="39"/>
  <c r="G2" i="40"/>
  <c r="S2" i="40"/>
  <c r="G3" i="40"/>
  <c r="S3" i="40"/>
  <c r="G4" i="40"/>
  <c r="S4" i="40"/>
  <c r="G5" i="40"/>
  <c r="S5" i="40"/>
  <c r="G6" i="40"/>
  <c r="S6" i="40"/>
  <c r="G7" i="40"/>
  <c r="S7" i="40"/>
  <c r="G8" i="40"/>
  <c r="S8" i="40"/>
  <c r="G9" i="40"/>
  <c r="S9" i="40"/>
  <c r="G2" i="43"/>
  <c r="S2" i="43"/>
  <c r="G3" i="43"/>
  <c r="S3" i="43"/>
  <c r="G4" i="43"/>
  <c r="S4" i="43"/>
  <c r="G5" i="43"/>
  <c r="S5" i="43"/>
  <c r="G6" i="43"/>
  <c r="S6" i="43"/>
  <c r="G7" i="43"/>
  <c r="S7" i="43"/>
  <c r="G8" i="43"/>
  <c r="S8" i="43"/>
  <c r="G9" i="43"/>
  <c r="S9" i="43"/>
  <c r="G2" i="41"/>
  <c r="S2" i="41"/>
  <c r="G3" i="41"/>
  <c r="S3" i="41"/>
  <c r="G4" i="41"/>
  <c r="S4" i="41"/>
  <c r="G5" i="41"/>
  <c r="S5" i="41"/>
  <c r="G6" i="41"/>
  <c r="S6" i="41"/>
  <c r="G7" i="41"/>
  <c r="S7" i="41"/>
  <c r="G8" i="41"/>
  <c r="S8" i="41"/>
  <c r="G9" i="41"/>
  <c r="S9" i="41"/>
  <c r="G2" i="44"/>
  <c r="S2" i="44"/>
  <c r="G3" i="44"/>
  <c r="S3" i="44"/>
  <c r="G4" i="44"/>
  <c r="S4" i="44"/>
  <c r="G5" i="44"/>
  <c r="S5" i="44"/>
  <c r="G6" i="44"/>
  <c r="S6" i="44"/>
  <c r="G7" i="44"/>
  <c r="S7" i="44"/>
  <c r="G8" i="44"/>
  <c r="S8" i="44"/>
  <c r="G9" i="44"/>
  <c r="S9" i="44"/>
  <c r="G2" i="42"/>
  <c r="S2" i="42"/>
  <c r="G3" i="42"/>
  <c r="S3" i="42"/>
  <c r="G4" i="42"/>
  <c r="S4" i="42"/>
  <c r="G5" i="42"/>
  <c r="S5" i="42"/>
  <c r="G6" i="42"/>
  <c r="S6" i="42"/>
  <c r="G7" i="42"/>
  <c r="S7" i="42"/>
  <c r="G8" i="42"/>
  <c r="S8" i="42"/>
  <c r="G9" i="42"/>
  <c r="S9" i="42"/>
  <c r="G2" i="45"/>
  <c r="S2" i="45"/>
  <c r="G3" i="45"/>
  <c r="S3" i="45"/>
  <c r="G4" i="45"/>
  <c r="S4" i="45"/>
  <c r="G5" i="45"/>
  <c r="S5" i="45"/>
  <c r="G6" i="45"/>
  <c r="S6" i="45"/>
  <c r="G7" i="45"/>
  <c r="S7" i="45"/>
  <c r="G8" i="45"/>
  <c r="S8" i="45"/>
  <c r="G9" i="45"/>
  <c r="S9" i="45"/>
  <c r="E2" i="6"/>
  <c r="Y4" i="6"/>
  <c r="N3" i="7"/>
  <c r="N6" i="7"/>
  <c r="N2" i="36"/>
  <c r="N7" i="36"/>
  <c r="B7" i="38"/>
  <c r="B3" i="37"/>
  <c r="N5" i="37"/>
  <c r="N9" i="37"/>
  <c r="N5" i="39"/>
  <c r="B9" i="39"/>
  <c r="B7" i="40"/>
  <c r="B3" i="43"/>
  <c r="B7" i="43"/>
  <c r="B2" i="41"/>
  <c r="B6" i="41"/>
  <c r="N8" i="41"/>
  <c r="B4" i="44"/>
  <c r="B6" i="44"/>
  <c r="B8" i="44"/>
  <c r="B2" i="42"/>
  <c r="B4" i="42"/>
  <c r="N9" i="42"/>
  <c r="T2" i="6"/>
  <c r="H2" i="6"/>
  <c r="S9" i="6"/>
  <c r="G9" i="6"/>
  <c r="S8" i="6"/>
  <c r="G8" i="6"/>
  <c r="S7" i="6"/>
  <c r="G7" i="6"/>
  <c r="S6" i="6"/>
  <c r="G6" i="6"/>
  <c r="S5" i="6"/>
  <c r="G5" i="6"/>
  <c r="S4" i="6"/>
  <c r="G4" i="6"/>
  <c r="S3" i="6"/>
  <c r="G3" i="6"/>
  <c r="H2" i="7"/>
  <c r="T2" i="7"/>
  <c r="H3" i="7"/>
  <c r="T3" i="7"/>
  <c r="H4" i="7"/>
  <c r="T4" i="7"/>
  <c r="H5" i="7"/>
  <c r="T5" i="7"/>
  <c r="H6" i="7"/>
  <c r="T6" i="7"/>
  <c r="H7" i="7"/>
  <c r="T7" i="7"/>
  <c r="H8" i="7"/>
  <c r="T8" i="7"/>
  <c r="H9" i="7"/>
  <c r="T9" i="7"/>
  <c r="H2" i="36"/>
  <c r="T2" i="36"/>
  <c r="H3" i="36"/>
  <c r="T3" i="36"/>
  <c r="H4" i="36"/>
  <c r="T4" i="36"/>
  <c r="H5" i="36"/>
  <c r="T5" i="36"/>
  <c r="H6" i="36"/>
  <c r="T6" i="36"/>
  <c r="H7" i="36"/>
  <c r="T7" i="36"/>
  <c r="H8" i="36"/>
  <c r="T8" i="36"/>
  <c r="H9" i="36"/>
  <c r="T9" i="36"/>
  <c r="H2" i="38"/>
  <c r="T2" i="38"/>
  <c r="H3" i="38"/>
  <c r="T3" i="38"/>
  <c r="H4" i="38"/>
  <c r="T4" i="38"/>
  <c r="H5" i="38"/>
  <c r="T5" i="38"/>
  <c r="H6" i="38"/>
  <c r="T6" i="38"/>
  <c r="H7" i="38"/>
  <c r="T7" i="38"/>
  <c r="H8" i="38"/>
  <c r="T8" i="38"/>
  <c r="H9" i="38"/>
  <c r="T9" i="38"/>
  <c r="H2" i="37"/>
  <c r="T2" i="37"/>
  <c r="H3" i="37"/>
  <c r="T3" i="37"/>
  <c r="H4" i="37"/>
  <c r="T4" i="37"/>
  <c r="H5" i="37"/>
  <c r="T5" i="37"/>
  <c r="H6" i="37"/>
  <c r="T6" i="37"/>
  <c r="H7" i="37"/>
  <c r="T7" i="37"/>
  <c r="H8" i="37"/>
  <c r="T8" i="37"/>
  <c r="H9" i="37"/>
  <c r="T9" i="37"/>
  <c r="H2" i="39"/>
  <c r="T2" i="39"/>
  <c r="H3" i="39"/>
  <c r="T3" i="39"/>
  <c r="H4" i="39"/>
  <c r="T4" i="39"/>
  <c r="H5" i="39"/>
  <c r="T5" i="39"/>
  <c r="H6" i="39"/>
  <c r="T6" i="39"/>
  <c r="H7" i="39"/>
  <c r="T7" i="39"/>
  <c r="H8" i="39"/>
  <c r="T8" i="39"/>
  <c r="H9" i="39"/>
  <c r="T9" i="39"/>
  <c r="H2" i="40"/>
  <c r="T2" i="40"/>
  <c r="H3" i="40"/>
  <c r="T3" i="40"/>
  <c r="H4" i="40"/>
  <c r="T4" i="40"/>
  <c r="H5" i="40"/>
  <c r="T5" i="40"/>
  <c r="H6" i="40"/>
  <c r="T6" i="40"/>
  <c r="H7" i="40"/>
  <c r="T7" i="40"/>
  <c r="H8" i="40"/>
  <c r="T8" i="40"/>
  <c r="H9" i="40"/>
  <c r="T9" i="40"/>
  <c r="H2" i="43"/>
  <c r="T2" i="43"/>
  <c r="H3" i="43"/>
  <c r="T3" i="43"/>
  <c r="H4" i="43"/>
  <c r="T4" i="43"/>
  <c r="H5" i="43"/>
  <c r="T5" i="43"/>
  <c r="H6" i="43"/>
  <c r="T6" i="43"/>
  <c r="H7" i="43"/>
  <c r="T7" i="43"/>
  <c r="H8" i="43"/>
  <c r="T8" i="43"/>
  <c r="H9" i="43"/>
  <c r="T9" i="43"/>
  <c r="H2" i="41"/>
  <c r="T2" i="41"/>
  <c r="H3" i="41"/>
  <c r="T3" i="41"/>
  <c r="H4" i="41"/>
  <c r="T4" i="41"/>
  <c r="H5" i="41"/>
  <c r="T5" i="41"/>
  <c r="H6" i="41"/>
  <c r="T6" i="41"/>
  <c r="H7" i="41"/>
  <c r="T7" i="41"/>
  <c r="H8" i="41"/>
  <c r="T8" i="41"/>
  <c r="H9" i="41"/>
  <c r="T9" i="41"/>
  <c r="H2" i="44"/>
  <c r="T2" i="44"/>
  <c r="H3" i="44"/>
  <c r="T3" i="44"/>
  <c r="H4" i="44"/>
  <c r="T4" i="44"/>
  <c r="H5" i="44"/>
  <c r="T5" i="44"/>
  <c r="H6" i="44"/>
  <c r="T6" i="44"/>
  <c r="H7" i="44"/>
  <c r="T7" i="44"/>
  <c r="H8" i="44"/>
  <c r="T8" i="44"/>
  <c r="H9" i="44"/>
  <c r="T9" i="44"/>
  <c r="H2" i="42"/>
  <c r="T2" i="42"/>
  <c r="H3" i="42"/>
  <c r="T3" i="42"/>
  <c r="H4" i="42"/>
  <c r="T4" i="42"/>
  <c r="H5" i="42"/>
  <c r="T5" i="42"/>
  <c r="H6" i="42"/>
  <c r="T6" i="42"/>
  <c r="H7" i="42"/>
  <c r="T7" i="42"/>
  <c r="H8" i="42"/>
  <c r="T8" i="42"/>
  <c r="H9" i="42"/>
  <c r="T9" i="42"/>
  <c r="H2" i="45"/>
  <c r="T2" i="45"/>
  <c r="H3" i="45"/>
  <c r="T3" i="45"/>
  <c r="H4" i="45"/>
  <c r="T4" i="45"/>
  <c r="H5" i="45"/>
  <c r="T5" i="45"/>
  <c r="H6" i="45"/>
  <c r="T6" i="45"/>
  <c r="H7" i="45"/>
  <c r="T7" i="45"/>
  <c r="H8" i="45"/>
  <c r="T8" i="45"/>
  <c r="H9" i="45"/>
  <c r="T9" i="45"/>
  <c r="P9" i="6"/>
  <c r="N2" i="6"/>
  <c r="M8" i="6"/>
  <c r="M7" i="6"/>
  <c r="Y3" i="6"/>
  <c r="N4" i="7"/>
  <c r="N8" i="7"/>
  <c r="B2" i="36"/>
  <c r="N4" i="36"/>
  <c r="N5" i="36"/>
  <c r="N9" i="36"/>
  <c r="B4" i="38"/>
  <c r="B6" i="38"/>
  <c r="N9" i="38"/>
  <c r="B5" i="37"/>
  <c r="B9" i="37"/>
  <c r="N4" i="39"/>
  <c r="B6" i="39"/>
  <c r="N9" i="39"/>
  <c r="N3" i="40"/>
  <c r="N4" i="40"/>
  <c r="N5" i="40"/>
  <c r="B6" i="40"/>
  <c r="N9" i="40"/>
  <c r="B4" i="43"/>
  <c r="N5" i="43"/>
  <c r="N6" i="43"/>
  <c r="N9" i="43"/>
  <c r="N5" i="41"/>
  <c r="N7" i="41"/>
  <c r="B3" i="44"/>
  <c r="N4" i="44"/>
  <c r="N6" i="44"/>
  <c r="N8" i="44"/>
  <c r="N3" i="42"/>
  <c r="B3" i="45"/>
  <c r="S2" i="6"/>
  <c r="G2" i="6"/>
  <c r="R9" i="6"/>
  <c r="F9" i="6"/>
  <c r="R8" i="6"/>
  <c r="F8" i="6"/>
  <c r="R7" i="6"/>
  <c r="F7" i="6"/>
  <c r="R6" i="6"/>
  <c r="F6" i="6"/>
  <c r="R5" i="6"/>
  <c r="F5" i="6"/>
  <c r="R4" i="6"/>
  <c r="F4" i="6"/>
  <c r="R3" i="6"/>
  <c r="F3" i="6"/>
  <c r="I2" i="7"/>
  <c r="U2" i="7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2" i="36"/>
  <c r="U2" i="36"/>
  <c r="I3" i="36"/>
  <c r="U3" i="36"/>
  <c r="I4" i="36"/>
  <c r="U4" i="36"/>
  <c r="I5" i="36"/>
  <c r="U5" i="36"/>
  <c r="I6" i="36"/>
  <c r="U6" i="36"/>
  <c r="I7" i="36"/>
  <c r="U7" i="36"/>
  <c r="I8" i="36"/>
  <c r="U8" i="36"/>
  <c r="I9" i="36"/>
  <c r="U9" i="36"/>
  <c r="I2" i="38"/>
  <c r="U2" i="38"/>
  <c r="I3" i="38"/>
  <c r="U3" i="38"/>
  <c r="I4" i="38"/>
  <c r="U4" i="38"/>
  <c r="I5" i="38"/>
  <c r="U5" i="38"/>
  <c r="I6" i="38"/>
  <c r="U6" i="38"/>
  <c r="I7" i="38"/>
  <c r="U7" i="38"/>
  <c r="I8" i="38"/>
  <c r="U8" i="38"/>
  <c r="I9" i="38"/>
  <c r="U9" i="38"/>
  <c r="I2" i="37"/>
  <c r="U2" i="37"/>
  <c r="I3" i="37"/>
  <c r="U3" i="37"/>
  <c r="I4" i="37"/>
  <c r="U4" i="37"/>
  <c r="I5" i="37"/>
  <c r="U5" i="37"/>
  <c r="I6" i="37"/>
  <c r="U6" i="37"/>
  <c r="I7" i="37"/>
  <c r="U7" i="37"/>
  <c r="I8" i="37"/>
  <c r="U8" i="37"/>
  <c r="I9" i="37"/>
  <c r="U9" i="37"/>
  <c r="I2" i="39"/>
  <c r="U2" i="39"/>
  <c r="I3" i="39"/>
  <c r="U3" i="39"/>
  <c r="I4" i="39"/>
  <c r="U4" i="39"/>
  <c r="I5" i="39"/>
  <c r="U5" i="39"/>
  <c r="I6" i="39"/>
  <c r="U6" i="39"/>
  <c r="I7" i="39"/>
  <c r="U7" i="39"/>
  <c r="I8" i="39"/>
  <c r="U8" i="39"/>
  <c r="I9" i="39"/>
  <c r="U9" i="39"/>
  <c r="I2" i="40"/>
  <c r="U2" i="40"/>
  <c r="I3" i="40"/>
  <c r="U3" i="40"/>
  <c r="I4" i="40"/>
  <c r="U4" i="40"/>
  <c r="I5" i="40"/>
  <c r="U5" i="40"/>
  <c r="I6" i="40"/>
  <c r="U6" i="40"/>
  <c r="I7" i="40"/>
  <c r="U7" i="40"/>
  <c r="I8" i="40"/>
  <c r="U8" i="40"/>
  <c r="I9" i="40"/>
  <c r="U9" i="40"/>
  <c r="I2" i="43"/>
  <c r="U2" i="43"/>
  <c r="I3" i="43"/>
  <c r="U3" i="43"/>
  <c r="I4" i="43"/>
  <c r="U4" i="43"/>
  <c r="I5" i="43"/>
  <c r="U5" i="43"/>
  <c r="I6" i="43"/>
  <c r="U6" i="43"/>
  <c r="I7" i="43"/>
  <c r="U7" i="43"/>
  <c r="I8" i="43"/>
  <c r="U8" i="43"/>
  <c r="I9" i="43"/>
  <c r="U9" i="43"/>
  <c r="I2" i="41"/>
  <c r="U2" i="41"/>
  <c r="I3" i="41"/>
  <c r="U3" i="41"/>
  <c r="I4" i="41"/>
  <c r="U4" i="41"/>
  <c r="I5" i="41"/>
  <c r="U5" i="41"/>
  <c r="I6" i="41"/>
  <c r="U6" i="41"/>
  <c r="I7" i="41"/>
  <c r="U7" i="41"/>
  <c r="I8" i="41"/>
  <c r="U8" i="41"/>
  <c r="I9" i="41"/>
  <c r="U9" i="41"/>
  <c r="I2" i="44"/>
  <c r="U2" i="44"/>
  <c r="I3" i="44"/>
  <c r="U3" i="44"/>
  <c r="I4" i="44"/>
  <c r="U4" i="44"/>
  <c r="I5" i="44"/>
  <c r="U5" i="44"/>
  <c r="I6" i="44"/>
  <c r="U6" i="44"/>
  <c r="I7" i="44"/>
  <c r="U7" i="44"/>
  <c r="I8" i="44"/>
  <c r="U8" i="44"/>
  <c r="I9" i="44"/>
  <c r="U9" i="44"/>
  <c r="I2" i="42"/>
  <c r="U2" i="42"/>
  <c r="I3" i="42"/>
  <c r="U3" i="42"/>
  <c r="I4" i="42"/>
  <c r="U4" i="42"/>
  <c r="I5" i="42"/>
  <c r="U5" i="42"/>
  <c r="I6" i="42"/>
  <c r="U6" i="42"/>
  <c r="I7" i="42"/>
  <c r="U7" i="42"/>
  <c r="I8" i="42"/>
  <c r="U8" i="42"/>
  <c r="I9" i="42"/>
  <c r="U9" i="42"/>
  <c r="I2" i="45"/>
  <c r="U2" i="45"/>
  <c r="I3" i="45"/>
  <c r="U3" i="45"/>
  <c r="I4" i="45"/>
  <c r="U4" i="45"/>
  <c r="I5" i="45"/>
  <c r="U5" i="45"/>
  <c r="I6" i="45"/>
  <c r="U6" i="45"/>
  <c r="I7" i="45"/>
  <c r="U7" i="45"/>
  <c r="I8" i="45"/>
  <c r="U8" i="45"/>
  <c r="I9" i="45"/>
  <c r="U9" i="45"/>
  <c r="T6" i="18"/>
  <c r="O6" i="47"/>
  <c r="K6" i="19"/>
  <c r="O6" i="18"/>
  <c r="R6" i="18"/>
  <c r="G6" i="47"/>
  <c r="N6" i="19"/>
  <c r="S6" i="19"/>
  <c r="I6" i="18"/>
  <c r="Y6" i="19"/>
  <c r="P6" i="47"/>
  <c r="Q6" i="47"/>
  <c r="J6" i="47"/>
  <c r="N6" i="46"/>
  <c r="T6" i="46"/>
  <c r="Q6" i="18"/>
  <c r="W6" i="18"/>
  <c r="C6" i="47"/>
  <c r="C6" i="19"/>
  <c r="S6" i="18"/>
  <c r="F6" i="18"/>
  <c r="I6" i="19"/>
  <c r="M6" i="46"/>
  <c r="F6" i="46"/>
  <c r="H6" i="46"/>
  <c r="X6" i="47"/>
  <c r="Q6" i="46"/>
  <c r="O6" i="46"/>
  <c r="U6" i="46"/>
  <c r="F6" i="19"/>
  <c r="J6" i="46"/>
  <c r="I6" i="47"/>
  <c r="P6" i="19"/>
  <c r="F6" i="47"/>
  <c r="L6" i="47"/>
  <c r="B6" i="18"/>
  <c r="O6" i="19"/>
  <c r="E6" i="19"/>
  <c r="R6" i="19"/>
  <c r="E6" i="46"/>
  <c r="S6" i="46"/>
  <c r="E6" i="47"/>
  <c r="L6" i="46"/>
  <c r="C6" i="18"/>
  <c r="U6" i="19"/>
  <c r="L6" i="19"/>
  <c r="M6" i="18"/>
  <c r="D6" i="19"/>
  <c r="J6" i="19"/>
  <c r="U6" i="18"/>
  <c r="D6" i="46"/>
  <c r="L6" i="18"/>
  <c r="W6" i="46"/>
  <c r="H6" i="19"/>
  <c r="N6" i="18"/>
  <c r="H6" i="18"/>
  <c r="B6" i="46"/>
  <c r="S6" i="47"/>
  <c r="M6" i="19"/>
  <c r="B6" i="19"/>
  <c r="N6" i="47"/>
  <c r="Q6" i="19"/>
  <c r="R6" i="47"/>
  <c r="R6" i="46"/>
  <c r="T6" i="47"/>
  <c r="K6" i="18"/>
  <c r="K6" i="47"/>
  <c r="V6" i="47"/>
  <c r="D6" i="18"/>
  <c r="G6" i="18"/>
  <c r="V6" i="18"/>
  <c r="Y6" i="47"/>
  <c r="U6" i="47"/>
  <c r="C6" i="46"/>
  <c r="X6" i="19"/>
  <c r="Y6" i="46"/>
  <c r="G6" i="46"/>
  <c r="V6" i="46"/>
  <c r="T6" i="19"/>
  <c r="X6" i="18"/>
  <c r="H6" i="47"/>
  <c r="D6" i="47"/>
  <c r="G6" i="19"/>
  <c r="P6" i="18"/>
  <c r="B6" i="47"/>
  <c r="K6" i="46"/>
  <c r="W6" i="47"/>
  <c r="V6" i="19"/>
  <c r="W6" i="19"/>
  <c r="M6" i="47"/>
  <c r="E6" i="18"/>
  <c r="J6" i="18"/>
  <c r="X6" i="46"/>
  <c r="P6" i="46"/>
  <c r="Y6" i="18"/>
  <c r="I6" i="46"/>
  <c r="G3" i="18"/>
  <c r="O3" i="19"/>
  <c r="I3" i="46"/>
  <c r="B3" i="46"/>
  <c r="E3" i="19"/>
  <c r="N3" i="46"/>
  <c r="Q3" i="47"/>
  <c r="V3" i="19"/>
  <c r="B3" i="18"/>
  <c r="P3" i="18"/>
  <c r="H3" i="47"/>
  <c r="T3" i="46"/>
  <c r="E3" i="47"/>
  <c r="U3" i="46"/>
  <c r="G3" i="46"/>
  <c r="G3" i="47"/>
  <c r="T3" i="19"/>
  <c r="F3" i="18"/>
  <c r="E3" i="18"/>
  <c r="I3" i="47"/>
  <c r="K3" i="46"/>
  <c r="Q3" i="19"/>
  <c r="T3" i="47"/>
  <c r="W3" i="47"/>
  <c r="U3" i="19"/>
  <c r="R3" i="47"/>
  <c r="J3" i="47"/>
  <c r="I3" i="19"/>
  <c r="N3" i="47"/>
  <c r="D3" i="18"/>
  <c r="S3" i="47"/>
  <c r="E3" i="46"/>
  <c r="Y3" i="47"/>
  <c r="J3" i="18"/>
  <c r="K3" i="47"/>
  <c r="L3" i="47"/>
  <c r="L3" i="46"/>
  <c r="X3" i="47"/>
  <c r="W3" i="46"/>
  <c r="U3" i="18"/>
  <c r="R3" i="19"/>
  <c r="N3" i="19"/>
  <c r="K3" i="18"/>
  <c r="B3" i="19"/>
  <c r="O3" i="47"/>
  <c r="X3" i="46"/>
  <c r="P3" i="19"/>
  <c r="M3" i="19"/>
  <c r="T3" i="18"/>
  <c r="P3" i="47"/>
  <c r="K3" i="19"/>
  <c r="F3" i="47"/>
  <c r="N3" i="18"/>
  <c r="G3" i="19"/>
  <c r="C3" i="18"/>
  <c r="V3" i="46"/>
  <c r="I3" i="18"/>
  <c r="C3" i="46"/>
  <c r="W3" i="19"/>
  <c r="R3" i="18"/>
  <c r="Y3" i="46"/>
  <c r="Q3" i="18"/>
  <c r="L3" i="19"/>
  <c r="V3" i="18"/>
  <c r="S3" i="18"/>
  <c r="S3" i="46"/>
  <c r="L3" i="18"/>
  <c r="C3" i="47"/>
  <c r="R3" i="46"/>
  <c r="D3" i="19"/>
  <c r="O3" i="18"/>
  <c r="H3" i="18"/>
  <c r="Y3" i="18"/>
  <c r="J3" i="46"/>
  <c r="X3" i="18"/>
  <c r="M3" i="18"/>
  <c r="Q3" i="46"/>
  <c r="J3" i="19"/>
  <c r="C3" i="19"/>
  <c r="U3" i="47"/>
  <c r="P3" i="46"/>
  <c r="S3" i="19"/>
  <c r="F3" i="19"/>
  <c r="M3" i="46"/>
  <c r="D3" i="46"/>
  <c r="W3" i="18"/>
  <c r="X3" i="19"/>
  <c r="H3" i="19"/>
  <c r="O3" i="46"/>
  <c r="H3" i="46"/>
  <c r="Y3" i="19"/>
  <c r="M3" i="47"/>
  <c r="V3" i="47"/>
  <c r="D3" i="47"/>
  <c r="F3" i="46"/>
  <c r="B3" i="47"/>
  <c r="P8" i="6"/>
  <c r="M9" i="6"/>
  <c r="M3" i="6"/>
  <c r="N7" i="7"/>
  <c r="B6" i="36"/>
  <c r="B2" i="38"/>
  <c r="N5" i="38"/>
  <c r="B2" i="37"/>
  <c r="N8" i="37"/>
  <c r="N6" i="39"/>
  <c r="N8" i="40"/>
  <c r="B5" i="41"/>
  <c r="R2" i="6"/>
  <c r="F2" i="6"/>
  <c r="Q9" i="6"/>
  <c r="E9" i="6"/>
  <c r="Q8" i="6"/>
  <c r="E8" i="6"/>
  <c r="Q7" i="6"/>
  <c r="E7" i="6"/>
  <c r="Q6" i="6"/>
  <c r="E6" i="6"/>
  <c r="Q5" i="6"/>
  <c r="E5" i="6"/>
  <c r="Q4" i="6"/>
  <c r="E4" i="6"/>
  <c r="Q3" i="6"/>
  <c r="E3" i="6"/>
  <c r="J2" i="7"/>
  <c r="V2" i="7"/>
  <c r="J3" i="7"/>
  <c r="V3" i="7"/>
  <c r="J4" i="7"/>
  <c r="V4" i="7"/>
  <c r="J5" i="7"/>
  <c r="V5" i="7"/>
  <c r="J6" i="7"/>
  <c r="V6" i="7"/>
  <c r="J7" i="7"/>
  <c r="V7" i="7"/>
  <c r="J8" i="7"/>
  <c r="V8" i="7"/>
  <c r="J9" i="7"/>
  <c r="V9" i="7"/>
  <c r="J2" i="36"/>
  <c r="V2" i="36"/>
  <c r="J3" i="36"/>
  <c r="V3" i="36"/>
  <c r="J4" i="36"/>
  <c r="V4" i="36"/>
  <c r="J5" i="36"/>
  <c r="V5" i="36"/>
  <c r="J6" i="36"/>
  <c r="V6" i="36"/>
  <c r="J7" i="36"/>
  <c r="V7" i="36"/>
  <c r="J8" i="36"/>
  <c r="V8" i="36"/>
  <c r="J9" i="36"/>
  <c r="V9" i="36"/>
  <c r="J2" i="38"/>
  <c r="V2" i="38"/>
  <c r="J3" i="38"/>
  <c r="V3" i="38"/>
  <c r="J4" i="38"/>
  <c r="V4" i="38"/>
  <c r="J5" i="38"/>
  <c r="V5" i="38"/>
  <c r="J6" i="38"/>
  <c r="V6" i="38"/>
  <c r="J7" i="38"/>
  <c r="V7" i="38"/>
  <c r="J8" i="38"/>
  <c r="V8" i="38"/>
  <c r="J9" i="38"/>
  <c r="V9" i="38"/>
  <c r="J2" i="37"/>
  <c r="V2" i="37"/>
  <c r="J3" i="37"/>
  <c r="V3" i="37"/>
  <c r="J4" i="37"/>
  <c r="V4" i="37"/>
  <c r="J5" i="37"/>
  <c r="V5" i="37"/>
  <c r="J6" i="37"/>
  <c r="V6" i="37"/>
  <c r="J7" i="37"/>
  <c r="V7" i="37"/>
  <c r="J8" i="37"/>
  <c r="V8" i="37"/>
  <c r="J9" i="37"/>
  <c r="V9" i="37"/>
  <c r="J2" i="39"/>
  <c r="V2" i="39"/>
  <c r="J3" i="39"/>
  <c r="V3" i="39"/>
  <c r="J4" i="39"/>
  <c r="V4" i="39"/>
  <c r="J5" i="39"/>
  <c r="V5" i="39"/>
  <c r="J6" i="39"/>
  <c r="V6" i="39"/>
  <c r="J7" i="39"/>
  <c r="V7" i="39"/>
  <c r="J8" i="39"/>
  <c r="V8" i="39"/>
  <c r="J9" i="39"/>
  <c r="V9" i="39"/>
  <c r="J2" i="40"/>
  <c r="V2" i="40"/>
  <c r="J3" i="40"/>
  <c r="V3" i="40"/>
  <c r="J4" i="40"/>
  <c r="V4" i="40"/>
  <c r="J5" i="40"/>
  <c r="V5" i="40"/>
  <c r="J6" i="40"/>
  <c r="V6" i="40"/>
  <c r="J7" i="40"/>
  <c r="V7" i="40"/>
  <c r="J8" i="40"/>
  <c r="V8" i="40"/>
  <c r="J9" i="40"/>
  <c r="V9" i="40"/>
  <c r="J2" i="43"/>
  <c r="V2" i="43"/>
  <c r="J3" i="43"/>
  <c r="V3" i="43"/>
  <c r="J4" i="43"/>
  <c r="V4" i="43"/>
  <c r="J5" i="43"/>
  <c r="V5" i="43"/>
  <c r="J6" i="43"/>
  <c r="V6" i="43"/>
  <c r="J7" i="43"/>
  <c r="V7" i="43"/>
  <c r="J8" i="43"/>
  <c r="V8" i="43"/>
  <c r="J9" i="43"/>
  <c r="V9" i="43"/>
  <c r="J2" i="41"/>
  <c r="V2" i="41"/>
  <c r="J3" i="41"/>
  <c r="V3" i="41"/>
  <c r="J4" i="41"/>
  <c r="V4" i="41"/>
  <c r="J5" i="41"/>
  <c r="V5" i="41"/>
  <c r="J6" i="41"/>
  <c r="V6" i="41"/>
  <c r="J7" i="41"/>
  <c r="V7" i="41"/>
  <c r="J8" i="41"/>
  <c r="V8" i="41"/>
  <c r="J9" i="41"/>
  <c r="V9" i="41"/>
  <c r="J2" i="44"/>
  <c r="V2" i="44"/>
  <c r="J3" i="44"/>
  <c r="V3" i="44"/>
  <c r="J4" i="44"/>
  <c r="V4" i="44"/>
  <c r="J5" i="44"/>
  <c r="V5" i="44"/>
  <c r="J6" i="44"/>
  <c r="V6" i="44"/>
  <c r="J7" i="44"/>
  <c r="V7" i="44"/>
  <c r="J8" i="44"/>
  <c r="V8" i="44"/>
  <c r="J9" i="44"/>
  <c r="V9" i="44"/>
  <c r="J2" i="42"/>
  <c r="V2" i="42"/>
  <c r="J3" i="42"/>
  <c r="V3" i="42"/>
  <c r="J4" i="42"/>
  <c r="V4" i="42"/>
  <c r="J5" i="42"/>
  <c r="V5" i="42"/>
  <c r="J6" i="42"/>
  <c r="V6" i="42"/>
  <c r="J7" i="42"/>
  <c r="V7" i="42"/>
  <c r="J8" i="42"/>
  <c r="V8" i="42"/>
  <c r="J9" i="42"/>
  <c r="V9" i="42"/>
  <c r="J2" i="45"/>
  <c r="V2" i="45"/>
  <c r="J3" i="45"/>
  <c r="V3" i="45"/>
  <c r="J4" i="45"/>
  <c r="V4" i="45"/>
  <c r="J5" i="45"/>
  <c r="V5" i="45"/>
  <c r="J6" i="45"/>
  <c r="V6" i="45"/>
  <c r="J7" i="45"/>
  <c r="V7" i="45"/>
  <c r="J8" i="45"/>
  <c r="V8" i="45"/>
  <c r="J9" i="45"/>
  <c r="V9" i="45"/>
  <c r="K8" i="45"/>
  <c r="W8" i="45"/>
  <c r="K9" i="45"/>
  <c r="W9" i="45"/>
  <c r="P7" i="6"/>
  <c r="D3" i="6"/>
  <c r="W2" i="7"/>
  <c r="W3" i="7"/>
  <c r="W4" i="7"/>
  <c r="K6" i="7"/>
  <c r="W6" i="7"/>
  <c r="W7" i="7"/>
  <c r="W8" i="7"/>
  <c r="W9" i="7"/>
  <c r="W2" i="36"/>
  <c r="W3" i="36"/>
  <c r="W4" i="36"/>
  <c r="K5" i="36"/>
  <c r="K6" i="36"/>
  <c r="K7" i="36"/>
  <c r="W7" i="36"/>
  <c r="K8" i="36"/>
  <c r="W8" i="36"/>
  <c r="W9" i="36"/>
  <c r="W2" i="38"/>
  <c r="W3" i="38"/>
  <c r="K4" i="38"/>
  <c r="K5" i="38"/>
  <c r="K6" i="38"/>
  <c r="K7" i="38"/>
  <c r="K8" i="38"/>
  <c r="W8" i="38"/>
  <c r="K9" i="38"/>
  <c r="K2" i="37"/>
  <c r="K3" i="37"/>
  <c r="K4" i="37"/>
  <c r="K5" i="37"/>
  <c r="K6" i="37"/>
  <c r="W7" i="37"/>
  <c r="W8" i="37"/>
  <c r="K9" i="37"/>
  <c r="K2" i="39"/>
  <c r="K3" i="39"/>
  <c r="K4" i="39"/>
  <c r="K5" i="39"/>
  <c r="W6" i="39"/>
  <c r="W7" i="39"/>
  <c r="W8" i="39"/>
  <c r="W9" i="39"/>
  <c r="K2" i="40"/>
  <c r="W3" i="40"/>
  <c r="W4" i="40"/>
  <c r="W5" i="40"/>
  <c r="W6" i="40"/>
  <c r="W7" i="40"/>
  <c r="W9" i="40"/>
  <c r="K3" i="43"/>
  <c r="K4" i="43"/>
  <c r="W4" i="43"/>
  <c r="W5" i="43"/>
  <c r="W6" i="43"/>
  <c r="W7" i="43"/>
  <c r="W8" i="43"/>
  <c r="W9" i="43"/>
  <c r="W2" i="41"/>
  <c r="W3" i="41"/>
  <c r="W4" i="41"/>
  <c r="W5" i="41"/>
  <c r="W6" i="41"/>
  <c r="W7" i="41"/>
  <c r="W8" i="41"/>
  <c r="W9" i="41"/>
  <c r="W2" i="44"/>
  <c r="W3" i="44"/>
  <c r="W4" i="44"/>
  <c r="W5" i="44"/>
  <c r="W6" i="44"/>
  <c r="W7" i="44"/>
  <c r="W8" i="44"/>
  <c r="W9" i="44"/>
  <c r="W2" i="42"/>
  <c r="W3" i="42"/>
  <c r="W4" i="42"/>
  <c r="W5" i="42"/>
  <c r="K6" i="42"/>
  <c r="K7" i="42"/>
  <c r="K8" i="42"/>
  <c r="K9" i="42"/>
  <c r="K2" i="45"/>
  <c r="K3" i="45"/>
  <c r="K4" i="45"/>
  <c r="K5" i="45"/>
  <c r="K6" i="45"/>
  <c r="W7" i="45"/>
  <c r="P2" i="6"/>
  <c r="D2" i="6"/>
  <c r="O9" i="6"/>
  <c r="C9" i="6"/>
  <c r="O8" i="6"/>
  <c r="C8" i="6"/>
  <c r="O7" i="6"/>
  <c r="C7" i="6"/>
  <c r="O6" i="6"/>
  <c r="C6" i="6"/>
  <c r="O5" i="6"/>
  <c r="C5" i="6"/>
  <c r="O4" i="6"/>
  <c r="C4" i="6"/>
  <c r="O3" i="6"/>
  <c r="C3" i="6"/>
  <c r="L2" i="7"/>
  <c r="X2" i="7"/>
  <c r="L3" i="7"/>
  <c r="X3" i="7"/>
  <c r="L4" i="7"/>
  <c r="X4" i="7"/>
  <c r="L5" i="7"/>
  <c r="X5" i="7"/>
  <c r="L6" i="7"/>
  <c r="X6" i="7"/>
  <c r="L7" i="7"/>
  <c r="X7" i="7"/>
  <c r="L8" i="7"/>
  <c r="X8" i="7"/>
  <c r="L9" i="7"/>
  <c r="X9" i="7"/>
  <c r="L2" i="36"/>
  <c r="X2" i="36"/>
  <c r="L3" i="36"/>
  <c r="X3" i="36"/>
  <c r="L4" i="36"/>
  <c r="X4" i="36"/>
  <c r="L5" i="36"/>
  <c r="X5" i="36"/>
  <c r="L6" i="36"/>
  <c r="X6" i="36"/>
  <c r="L7" i="36"/>
  <c r="X7" i="36"/>
  <c r="L8" i="36"/>
  <c r="X8" i="36"/>
  <c r="L9" i="36"/>
  <c r="X9" i="36"/>
  <c r="L2" i="38"/>
  <c r="X2" i="38"/>
  <c r="L3" i="38"/>
  <c r="X3" i="38"/>
  <c r="L4" i="38"/>
  <c r="X4" i="38"/>
  <c r="L5" i="38"/>
  <c r="X5" i="38"/>
  <c r="L6" i="38"/>
  <c r="X6" i="38"/>
  <c r="L7" i="38"/>
  <c r="X7" i="38"/>
  <c r="L8" i="38"/>
  <c r="X8" i="38"/>
  <c r="L9" i="38"/>
  <c r="X9" i="38"/>
  <c r="L2" i="37"/>
  <c r="X2" i="37"/>
  <c r="L3" i="37"/>
  <c r="X3" i="37"/>
  <c r="L4" i="37"/>
  <c r="X4" i="37"/>
  <c r="L5" i="37"/>
  <c r="X5" i="37"/>
  <c r="L6" i="37"/>
  <c r="X6" i="37"/>
  <c r="L7" i="37"/>
  <c r="X7" i="37"/>
  <c r="L8" i="37"/>
  <c r="X8" i="37"/>
  <c r="L9" i="37"/>
  <c r="X9" i="37"/>
  <c r="L2" i="39"/>
  <c r="X2" i="39"/>
  <c r="L3" i="39"/>
  <c r="X3" i="39"/>
  <c r="L4" i="39"/>
  <c r="X4" i="39"/>
  <c r="L5" i="39"/>
  <c r="X5" i="39"/>
  <c r="L6" i="39"/>
  <c r="X6" i="39"/>
  <c r="L7" i="39"/>
  <c r="X7" i="39"/>
  <c r="L8" i="39"/>
  <c r="X8" i="39"/>
  <c r="L9" i="39"/>
  <c r="X9" i="39"/>
  <c r="L2" i="40"/>
  <c r="X2" i="40"/>
  <c r="L3" i="40"/>
  <c r="X3" i="40"/>
  <c r="L4" i="40"/>
  <c r="X4" i="40"/>
  <c r="L5" i="40"/>
  <c r="X5" i="40"/>
  <c r="L6" i="40"/>
  <c r="X6" i="40"/>
  <c r="L7" i="40"/>
  <c r="X7" i="40"/>
  <c r="L8" i="40"/>
  <c r="X8" i="40"/>
  <c r="L9" i="40"/>
  <c r="X9" i="40"/>
  <c r="L2" i="43"/>
  <c r="X2" i="43"/>
  <c r="L3" i="43"/>
  <c r="X3" i="43"/>
  <c r="L4" i="43"/>
  <c r="X4" i="43"/>
  <c r="L5" i="43"/>
  <c r="X5" i="43"/>
  <c r="L6" i="43"/>
  <c r="X6" i="43"/>
  <c r="L7" i="43"/>
  <c r="X7" i="43"/>
  <c r="L8" i="43"/>
  <c r="X8" i="43"/>
  <c r="L9" i="43"/>
  <c r="X9" i="43"/>
  <c r="L2" i="41"/>
  <c r="X2" i="41"/>
  <c r="L3" i="41"/>
  <c r="X3" i="41"/>
  <c r="L4" i="41"/>
  <c r="X4" i="41"/>
  <c r="L5" i="41"/>
  <c r="X5" i="41"/>
  <c r="L6" i="41"/>
  <c r="X6" i="41"/>
  <c r="L7" i="41"/>
  <c r="X7" i="41"/>
  <c r="L8" i="41"/>
  <c r="X8" i="41"/>
  <c r="L9" i="41"/>
  <c r="X9" i="41"/>
  <c r="L2" i="44"/>
  <c r="X2" i="44"/>
  <c r="L3" i="44"/>
  <c r="X3" i="44"/>
  <c r="L4" i="44"/>
  <c r="X4" i="44"/>
  <c r="L5" i="44"/>
  <c r="X5" i="44"/>
  <c r="L6" i="44"/>
  <c r="X6" i="44"/>
  <c r="L7" i="44"/>
  <c r="X7" i="44"/>
  <c r="L8" i="44"/>
  <c r="X8" i="44"/>
  <c r="L9" i="44"/>
  <c r="X9" i="44"/>
  <c r="L2" i="42"/>
  <c r="X2" i="42"/>
  <c r="L3" i="42"/>
  <c r="X3" i="42"/>
  <c r="L4" i="42"/>
  <c r="X4" i="42"/>
  <c r="L5" i="42"/>
  <c r="X5" i="42"/>
  <c r="L6" i="42"/>
  <c r="X6" i="42"/>
  <c r="L7" i="42"/>
  <c r="X7" i="42"/>
  <c r="L8" i="42"/>
  <c r="X8" i="42"/>
  <c r="L9" i="42"/>
  <c r="X9" i="42"/>
  <c r="L2" i="45"/>
  <c r="X2" i="45"/>
  <c r="L3" i="45"/>
  <c r="X3" i="45"/>
  <c r="L4" i="45"/>
  <c r="X4" i="45"/>
  <c r="L5" i="45"/>
  <c r="X5" i="45"/>
  <c r="L6" i="45"/>
  <c r="X6" i="45"/>
  <c r="L7" i="45"/>
  <c r="X7" i="45"/>
  <c r="L8" i="45"/>
  <c r="X8" i="45"/>
  <c r="L9" i="45"/>
  <c r="X9" i="45"/>
  <c r="C8" i="19"/>
  <c r="Y8" i="18"/>
  <c r="Y8" i="47"/>
  <c r="S8" i="46"/>
  <c r="H8" i="46"/>
  <c r="P8" i="19"/>
  <c r="R8" i="19"/>
  <c r="N8" i="18"/>
  <c r="N8" i="19"/>
  <c r="J8" i="46"/>
  <c r="I8" i="46"/>
  <c r="S8" i="18"/>
  <c r="C8" i="18"/>
  <c r="I8" i="19"/>
  <c r="J8" i="18"/>
  <c r="S8" i="47"/>
  <c r="D8" i="47"/>
  <c r="W8" i="46"/>
  <c r="G8" i="18"/>
  <c r="I8" i="47"/>
  <c r="E8" i="47"/>
  <c r="J8" i="47"/>
  <c r="M8" i="47"/>
  <c r="L8" i="47"/>
  <c r="K8" i="47"/>
  <c r="Q8" i="46"/>
  <c r="G8" i="47"/>
  <c r="X8" i="19"/>
  <c r="F8" i="19"/>
  <c r="G8" i="46"/>
  <c r="U8" i="47"/>
  <c r="M8" i="18"/>
  <c r="Y8" i="19"/>
  <c r="H8" i="47"/>
  <c r="M8" i="19"/>
  <c r="M8" i="46"/>
  <c r="J8" i="19"/>
  <c r="C8" i="47"/>
  <c r="Q8" i="18"/>
  <c r="K8" i="19"/>
  <c r="T8" i="18"/>
  <c r="H8" i="19"/>
  <c r="F8" i="18"/>
  <c r="O8" i="46"/>
  <c r="E8" i="19"/>
  <c r="L8" i="19"/>
  <c r="U8" i="46"/>
  <c r="P8" i="46"/>
  <c r="B8" i="19"/>
  <c r="U8" i="19"/>
  <c r="O8" i="19"/>
  <c r="E8" i="46"/>
  <c r="K8" i="46"/>
  <c r="I8" i="18"/>
  <c r="R8" i="46"/>
  <c r="R8" i="18"/>
  <c r="Q8" i="19"/>
  <c r="K8" i="18"/>
  <c r="U8" i="18"/>
  <c r="L8" i="18"/>
  <c r="T8" i="46"/>
  <c r="B8" i="47"/>
  <c r="D8" i="18"/>
  <c r="V8" i="19"/>
  <c r="C8" i="46"/>
  <c r="F8" i="46"/>
  <c r="X8" i="47"/>
  <c r="W8" i="18"/>
  <c r="B8" i="46"/>
  <c r="V8" i="47"/>
  <c r="D8" i="46"/>
  <c r="X8" i="46"/>
  <c r="V8" i="18"/>
  <c r="T8" i="47"/>
  <c r="V8" i="46"/>
  <c r="Q8" i="47"/>
  <c r="Y8" i="46"/>
  <c r="H8" i="18"/>
  <c r="P8" i="18"/>
  <c r="R8" i="47"/>
  <c r="B8" i="18"/>
  <c r="F8" i="47"/>
  <c r="T8" i="19"/>
  <c r="X8" i="18"/>
  <c r="O8" i="18"/>
  <c r="P8" i="47"/>
  <c r="N8" i="46"/>
  <c r="W8" i="47"/>
  <c r="E8" i="18"/>
  <c r="G8" i="19"/>
  <c r="O8" i="47"/>
  <c r="N8" i="47"/>
  <c r="S8" i="19"/>
  <c r="W8" i="19"/>
  <c r="D8" i="19"/>
  <c r="L8" i="46"/>
  <c r="G4" i="19"/>
  <c r="Y4" i="46"/>
  <c r="D4" i="19"/>
  <c r="D4" i="47"/>
  <c r="D4" i="46"/>
  <c r="S4" i="46"/>
  <c r="P4" i="46"/>
  <c r="V4" i="46"/>
  <c r="P4" i="47"/>
  <c r="C4" i="19"/>
  <c r="N4" i="19"/>
  <c r="R4" i="46"/>
  <c r="U4" i="46"/>
  <c r="Q4" i="46"/>
  <c r="G4" i="18"/>
  <c r="J4" i="18"/>
  <c r="C4" i="47"/>
  <c r="W4" i="46"/>
  <c r="M4" i="47"/>
  <c r="U4" i="18"/>
  <c r="C4" i="46"/>
  <c r="O4" i="19"/>
  <c r="O4" i="18"/>
  <c r="F4" i="18"/>
  <c r="V4" i="19"/>
  <c r="B4" i="47"/>
  <c r="B4" i="19"/>
  <c r="F4" i="47"/>
  <c r="P4" i="18"/>
  <c r="X4" i="19"/>
  <c r="W4" i="47"/>
  <c r="Q4" i="18"/>
  <c r="L4" i="19"/>
  <c r="E4" i="18"/>
  <c r="K4" i="18"/>
  <c r="K4" i="46"/>
  <c r="N4" i="47"/>
  <c r="Q4" i="19"/>
  <c r="T4" i="19"/>
  <c r="Q4" i="47"/>
  <c r="T4" i="18"/>
  <c r="E4" i="19"/>
  <c r="E4" i="46"/>
  <c r="M4" i="46"/>
  <c r="L4" i="46"/>
  <c r="L4" i="18"/>
  <c r="P4" i="19"/>
  <c r="R4" i="19"/>
  <c r="M4" i="19"/>
  <c r="I4" i="18"/>
  <c r="K4" i="47"/>
  <c r="X4" i="47"/>
  <c r="H4" i="46"/>
  <c r="H4" i="47"/>
  <c r="S4" i="18"/>
  <c r="C4" i="18"/>
  <c r="K4" i="19"/>
  <c r="S4" i="47"/>
  <c r="E4" i="47"/>
  <c r="V4" i="18"/>
  <c r="F4" i="19"/>
  <c r="I4" i="46"/>
  <c r="D4" i="18"/>
  <c r="H4" i="18"/>
  <c r="G4" i="46"/>
  <c r="I4" i="47"/>
  <c r="X4" i="46"/>
  <c r="N4" i="46"/>
  <c r="M4" i="18"/>
  <c r="W4" i="18"/>
  <c r="H4" i="19"/>
  <c r="N4" i="18"/>
  <c r="B4" i="46"/>
  <c r="Y4" i="19"/>
  <c r="J4" i="19"/>
  <c r="U4" i="47"/>
  <c r="R4" i="47"/>
  <c r="I4" i="19"/>
  <c r="O4" i="46"/>
  <c r="G4" i="47"/>
  <c r="Y4" i="47"/>
  <c r="J4" i="46"/>
  <c r="B4" i="18"/>
  <c r="W4" i="19"/>
  <c r="R4" i="18"/>
  <c r="L4" i="47"/>
  <c r="J4" i="47"/>
  <c r="Y4" i="18"/>
  <c r="O4" i="47"/>
  <c r="X4" i="18"/>
  <c r="U4" i="19"/>
  <c r="T4" i="47"/>
  <c r="V4" i="47"/>
  <c r="T4" i="46"/>
  <c r="S4" i="19"/>
  <c r="F4" i="46"/>
  <c r="Q2" i="6"/>
  <c r="P6" i="6"/>
  <c r="P5" i="6"/>
  <c r="D5" i="6"/>
  <c r="P4" i="6"/>
  <c r="D4" i="6"/>
  <c r="P3" i="6"/>
  <c r="K2" i="7"/>
  <c r="K3" i="7"/>
  <c r="K4" i="7"/>
  <c r="K5" i="7"/>
  <c r="W5" i="7"/>
  <c r="K7" i="7"/>
  <c r="K8" i="7"/>
  <c r="K9" i="7"/>
  <c r="K2" i="36"/>
  <c r="K3" i="36"/>
  <c r="K4" i="36"/>
  <c r="W5" i="36"/>
  <c r="W6" i="36"/>
  <c r="K9" i="36"/>
  <c r="K2" i="38"/>
  <c r="K3" i="38"/>
  <c r="W4" i="38"/>
  <c r="W5" i="38"/>
  <c r="W6" i="38"/>
  <c r="W7" i="38"/>
  <c r="W9" i="38"/>
  <c r="W2" i="37"/>
  <c r="W3" i="37"/>
  <c r="W4" i="37"/>
  <c r="W5" i="37"/>
  <c r="W6" i="37"/>
  <c r="K7" i="37"/>
  <c r="K8" i="37"/>
  <c r="W9" i="37"/>
  <c r="W2" i="39"/>
  <c r="W3" i="39"/>
  <c r="W4" i="39"/>
  <c r="W5" i="39"/>
  <c r="K6" i="39"/>
  <c r="K7" i="39"/>
  <c r="K8" i="39"/>
  <c r="K9" i="39"/>
  <c r="W2" i="40"/>
  <c r="K3" i="40"/>
  <c r="K4" i="40"/>
  <c r="K5" i="40"/>
  <c r="K6" i="40"/>
  <c r="K7" i="40"/>
  <c r="K8" i="40"/>
  <c r="W8" i="40"/>
  <c r="K9" i="40"/>
  <c r="K2" i="43"/>
  <c r="W2" i="43"/>
  <c r="W3" i="43"/>
  <c r="K5" i="43"/>
  <c r="K6" i="43"/>
  <c r="K7" i="43"/>
  <c r="K8" i="43"/>
  <c r="K9" i="43"/>
  <c r="K2" i="41"/>
  <c r="K3" i="41"/>
  <c r="K4" i="41"/>
  <c r="K5" i="41"/>
  <c r="K6" i="41"/>
  <c r="K7" i="41"/>
  <c r="K8" i="41"/>
  <c r="K9" i="41"/>
  <c r="K2" i="44"/>
  <c r="K3" i="44"/>
  <c r="K4" i="44"/>
  <c r="K5" i="44"/>
  <c r="K6" i="44"/>
  <c r="K7" i="44"/>
  <c r="K8" i="44"/>
  <c r="K9" i="44"/>
  <c r="K2" i="42"/>
  <c r="K3" i="42"/>
  <c r="K4" i="42"/>
  <c r="K5" i="42"/>
  <c r="W6" i="42"/>
  <c r="W7" i="42"/>
  <c r="W8" i="42"/>
  <c r="W9" i="42"/>
  <c r="W2" i="45"/>
  <c r="W3" i="45"/>
  <c r="W4" i="45"/>
  <c r="W5" i="45"/>
  <c r="W6" i="45"/>
  <c r="K7" i="45"/>
  <c r="O2" i="6"/>
  <c r="C2" i="6"/>
  <c r="N9" i="6"/>
  <c r="B9" i="6"/>
  <c r="N8" i="6"/>
  <c r="B8" i="6"/>
  <c r="N7" i="6"/>
  <c r="B7" i="6"/>
  <c r="N6" i="6"/>
  <c r="B6" i="6"/>
  <c r="N5" i="6"/>
  <c r="B5" i="6"/>
  <c r="N4" i="6"/>
  <c r="B4" i="6"/>
  <c r="N3" i="6"/>
  <c r="B3" i="6"/>
  <c r="M2" i="7"/>
  <c r="Y2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2" i="36"/>
  <c r="Y2" i="36"/>
  <c r="M3" i="36"/>
  <c r="Y3" i="36"/>
  <c r="M4" i="36"/>
  <c r="Y4" i="36"/>
  <c r="M5" i="36"/>
  <c r="Y5" i="36"/>
  <c r="M6" i="36"/>
  <c r="Y6" i="36"/>
  <c r="M7" i="36"/>
  <c r="Y7" i="36"/>
  <c r="M8" i="36"/>
  <c r="Y8" i="36"/>
  <c r="M9" i="36"/>
  <c r="Y9" i="36"/>
  <c r="M2" i="38"/>
  <c r="Y2" i="38"/>
  <c r="M3" i="38"/>
  <c r="Y3" i="38"/>
  <c r="M4" i="38"/>
  <c r="Y4" i="38"/>
  <c r="M5" i="38"/>
  <c r="Y5" i="38"/>
  <c r="M6" i="38"/>
  <c r="Y6" i="38"/>
  <c r="M7" i="38"/>
  <c r="Y7" i="38"/>
  <c r="M8" i="38"/>
  <c r="Y8" i="38"/>
  <c r="M9" i="38"/>
  <c r="Y9" i="38"/>
  <c r="M2" i="37"/>
  <c r="Y2" i="37"/>
  <c r="M3" i="37"/>
  <c r="Y3" i="37"/>
  <c r="M4" i="37"/>
  <c r="Y4" i="37"/>
  <c r="M5" i="37"/>
  <c r="Y5" i="37"/>
  <c r="M6" i="37"/>
  <c r="Y6" i="37"/>
  <c r="M7" i="37"/>
  <c r="Y7" i="37"/>
  <c r="M8" i="37"/>
  <c r="Y8" i="37"/>
  <c r="M9" i="37"/>
  <c r="Y9" i="37"/>
  <c r="M2" i="39"/>
  <c r="Y2" i="39"/>
  <c r="M3" i="39"/>
  <c r="Y3" i="39"/>
  <c r="M4" i="39"/>
  <c r="Y4" i="39"/>
  <c r="M5" i="39"/>
  <c r="Y5" i="39"/>
  <c r="M6" i="39"/>
  <c r="Y6" i="39"/>
  <c r="M7" i="39"/>
  <c r="Y7" i="39"/>
  <c r="M8" i="39"/>
  <c r="Y8" i="39"/>
  <c r="M9" i="39"/>
  <c r="Y9" i="39"/>
  <c r="M2" i="40"/>
  <c r="Y2" i="40"/>
  <c r="M3" i="40"/>
  <c r="Y3" i="40"/>
  <c r="M4" i="40"/>
  <c r="Y4" i="40"/>
  <c r="M5" i="40"/>
  <c r="Y5" i="40"/>
  <c r="M6" i="40"/>
  <c r="Y6" i="40"/>
  <c r="M7" i="40"/>
  <c r="Y7" i="40"/>
  <c r="M8" i="40"/>
  <c r="Y8" i="40"/>
  <c r="M9" i="40"/>
  <c r="Y9" i="40"/>
  <c r="M2" i="43"/>
  <c r="Y2" i="43"/>
  <c r="M3" i="43"/>
  <c r="Y3" i="43"/>
  <c r="M4" i="43"/>
  <c r="Y4" i="43"/>
  <c r="M5" i="43"/>
  <c r="Y5" i="43"/>
  <c r="M6" i="43"/>
  <c r="Y6" i="43"/>
  <c r="M7" i="43"/>
  <c r="Y7" i="43"/>
  <c r="M8" i="43"/>
  <c r="Y8" i="43"/>
  <c r="M9" i="43"/>
  <c r="Y9" i="43"/>
  <c r="M2" i="41"/>
  <c r="Y2" i="41"/>
  <c r="M3" i="41"/>
  <c r="Y3" i="41"/>
  <c r="M4" i="41"/>
  <c r="Y4" i="41"/>
  <c r="M5" i="41"/>
  <c r="Y5" i="41"/>
  <c r="M6" i="41"/>
  <c r="Y6" i="41"/>
  <c r="M7" i="41"/>
  <c r="Y7" i="41"/>
  <c r="M8" i="41"/>
  <c r="Y8" i="41"/>
  <c r="M9" i="41"/>
  <c r="Y9" i="41"/>
  <c r="M2" i="44"/>
  <c r="Y2" i="44"/>
  <c r="M3" i="44"/>
  <c r="Y3" i="44"/>
  <c r="M4" i="44"/>
  <c r="Y4" i="44"/>
  <c r="M5" i="44"/>
  <c r="Y5" i="44"/>
  <c r="M6" i="44"/>
  <c r="Y6" i="44"/>
  <c r="M7" i="44"/>
  <c r="Y7" i="44"/>
  <c r="M8" i="44"/>
  <c r="Y8" i="44"/>
  <c r="M9" i="44"/>
  <c r="Y9" i="44"/>
  <c r="M2" i="42"/>
  <c r="Y2" i="42"/>
  <c r="M3" i="42"/>
  <c r="Y3" i="42"/>
  <c r="M4" i="42"/>
  <c r="Y4" i="42"/>
  <c r="M5" i="42"/>
  <c r="Y5" i="42"/>
  <c r="M6" i="42"/>
  <c r="Y6" i="42"/>
  <c r="M7" i="42"/>
  <c r="Y7" i="42"/>
  <c r="M8" i="42"/>
  <c r="Y8" i="42"/>
  <c r="M9" i="42"/>
  <c r="Y9" i="42"/>
  <c r="M2" i="45"/>
  <c r="Y2" i="45"/>
  <c r="M3" i="45"/>
  <c r="Y3" i="45"/>
  <c r="M4" i="45"/>
  <c r="Y4" i="45"/>
  <c r="M5" i="45"/>
  <c r="Y5" i="45"/>
  <c r="M6" i="45"/>
  <c r="Y6" i="45"/>
  <c r="M7" i="45"/>
  <c r="Y7" i="45"/>
  <c r="M8" i="45"/>
  <c r="Y8" i="45"/>
  <c r="M9" i="45"/>
  <c r="Y9" i="45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<sst xmlns="http://schemas.openxmlformats.org/spreadsheetml/2006/main" count="49" uniqueCount="18">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</sst>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5</v>
          </cell>
          <cell r="C2">
            <v>1.5</v>
          </cell>
          <cell r="D2">
            <v>0.23809523809523808</v>
          </cell>
        </row>
        <row r="3">
          <cell r="A3">
            <v>2</v>
          </cell>
          <cell r="B3">
            <v>4</v>
          </cell>
          <cell r="C3">
            <v>1.2</v>
          </cell>
          <cell r="D3">
            <v>0.19047619047619047</v>
          </cell>
        </row>
        <row r="4">
          <cell r="A4">
            <v>3</v>
          </cell>
          <cell r="B4">
            <v>3</v>
          </cell>
          <cell r="C4">
            <v>0.9</v>
          </cell>
          <cell r="D4">
            <v>0.14285714285714285</v>
          </cell>
        </row>
        <row r="5">
          <cell r="A5">
            <v>4</v>
          </cell>
          <cell r="B5">
            <v>2</v>
          </cell>
          <cell r="C5">
            <v>0.6</v>
          </cell>
          <cell r="D5">
            <v>9.5238095238095233E-2</v>
          </cell>
        </row>
        <row r="6">
          <cell r="A6">
            <v>5</v>
          </cell>
          <cell r="B6">
            <v>1</v>
          </cell>
          <cell r="C6">
            <v>0.3</v>
          </cell>
          <cell r="D6">
            <v>4.7619047619047616E-2</v>
          </cell>
        </row>
        <row r="7">
          <cell r="A7">
            <v>6</v>
          </cell>
          <cell r="B7">
            <v>2</v>
          </cell>
          <cell r="C7">
            <v>0.6</v>
          </cell>
          <cell r="D7">
            <v>9.5238095238095233E-2</v>
          </cell>
        </row>
        <row r="8">
          <cell r="A8">
            <v>7</v>
          </cell>
          <cell r="B8">
            <v>2</v>
          </cell>
          <cell r="C8">
            <v>0.6</v>
          </cell>
          <cell r="D8">
            <v>9.5238095238095233E-2</v>
          </cell>
        </row>
        <row r="9">
          <cell r="A9">
            <v>8</v>
          </cell>
          <cell r="B9">
            <v>2</v>
          </cell>
          <cell r="C9">
            <v>0.6</v>
          </cell>
          <cell r="D9">
            <v>9.5238095238095233E-2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3.8338644057495204</v>
          </cell>
          <cell r="C2">
            <v>3.6905887402221635</v>
          </cell>
          <cell r="D2">
            <v>3.55913316613369</v>
          </cell>
          <cell r="E2">
            <v>3.6665553058094433</v>
          </cell>
          <cell r="F2">
            <v>3.5630933013986859</v>
          </cell>
          <cell r="G2">
            <v>3.5678389006641495</v>
          </cell>
          <cell r="H2">
            <v>3.6007700316445455</v>
          </cell>
          <cell r="I2">
            <v>4.6737870261036276</v>
          </cell>
          <cell r="J2">
            <v>4.7672291872845429</v>
          </cell>
          <cell r="K2">
            <v>4.7217474023940698</v>
          </cell>
          <cell r="L2">
            <v>4.7074119654944653</v>
          </cell>
          <cell r="M2">
            <v>4.8063383351590669</v>
          </cell>
          <cell r="N2">
            <v>4.7545998540701886</v>
          </cell>
          <cell r="O2">
            <v>4.6704337315537146</v>
          </cell>
          <cell r="P2">
            <v>4.0628426633520567</v>
          </cell>
          <cell r="Q2">
            <v>4.3709819426550425</v>
          </cell>
          <cell r="R2">
            <v>4.7521306142951438</v>
          </cell>
          <cell r="S2">
            <v>4.6797462101416345</v>
          </cell>
          <cell r="T2">
            <v>4.4386059347625224</v>
          </cell>
          <cell r="U2">
            <v>4.2327949384578982</v>
          </cell>
          <cell r="V2">
            <v>4.2028916799786762</v>
          </cell>
          <cell r="W2">
            <v>4.0161058517336254</v>
          </cell>
          <cell r="X2">
            <v>3.6271447553052374</v>
          </cell>
          <cell r="Y2">
            <v>3.5485621811434198</v>
          </cell>
        </row>
        <row r="3">
          <cell r="B3">
            <v>2.2186252434879794</v>
          </cell>
          <cell r="C3">
            <v>2.155482653575167</v>
          </cell>
          <cell r="D3">
            <v>2.0639262317538183</v>
          </cell>
          <cell r="E3">
            <v>2.0468364980096196</v>
          </cell>
          <cell r="F3">
            <v>2.0674035343276507</v>
          </cell>
          <cell r="G3">
            <v>2.2073923162661524</v>
          </cell>
          <cell r="H3">
            <v>2.6611264190536894</v>
          </cell>
          <cell r="I3">
            <v>3.1067617913698342</v>
          </cell>
          <cell r="J3">
            <v>3.3774740567400339</v>
          </cell>
          <cell r="K3">
            <v>3.4794857349388915</v>
          </cell>
          <cell r="L3">
            <v>3.471959067129363</v>
          </cell>
          <cell r="M3">
            <v>3.3892788407272865</v>
          </cell>
          <cell r="N3">
            <v>3.266333918806716</v>
          </cell>
          <cell r="O3">
            <v>3.106304207127204</v>
          </cell>
          <cell r="P3">
            <v>2.8930836627642016</v>
          </cell>
          <cell r="Q3">
            <v>2.9828789288180189</v>
          </cell>
          <cell r="R3">
            <v>3.3179919348718268</v>
          </cell>
          <cell r="S3">
            <v>3.966964410759604</v>
          </cell>
          <cell r="T3">
            <v>3.778314558941211</v>
          </cell>
          <cell r="U3">
            <v>3.4900552226599073</v>
          </cell>
          <cell r="V3">
            <v>3.3833763663750855</v>
          </cell>
          <cell r="W3">
            <v>3.1554684879002695</v>
          </cell>
          <cell r="X3">
            <v>2.8878904604597921</v>
          </cell>
          <cell r="Y3">
            <v>2.5544704996320013</v>
          </cell>
        </row>
        <row r="4">
          <cell r="B4">
            <v>1.4032999324849771</v>
          </cell>
          <cell r="C4">
            <v>1.3194333950471513</v>
          </cell>
          <cell r="D4">
            <v>1.2767839538088941</v>
          </cell>
          <cell r="E4">
            <v>1.3034916907872762</v>
          </cell>
          <cell r="F4">
            <v>1.3157540615795504</v>
          </cell>
          <cell r="G4">
            <v>1.5043798905135963</v>
          </cell>
          <cell r="H4">
            <v>2.4295767815792724</v>
          </cell>
          <cell r="I4">
            <v>2.8485714448084591</v>
          </cell>
          <cell r="J4">
            <v>2.9760929817822372</v>
          </cell>
          <cell r="K4">
            <v>2.8820357951244109</v>
          </cell>
          <cell r="L4">
            <v>2.7761071023111041</v>
          </cell>
          <cell r="M4">
            <v>2.9532018923608123</v>
          </cell>
          <cell r="N4">
            <v>2.7377633075034922</v>
          </cell>
          <cell r="O4">
            <v>2.6068248486848322</v>
          </cell>
          <cell r="P4">
            <v>2.2546103653441607</v>
          </cell>
          <cell r="Q4">
            <v>2.2452980593521197</v>
          </cell>
          <cell r="R4">
            <v>2.3396025959765216</v>
          </cell>
          <cell r="S4">
            <v>2.5268217726465272</v>
          </cell>
          <cell r="T4">
            <v>2.3090775164548862</v>
          </cell>
          <cell r="U4">
            <v>2.399544034693716</v>
          </cell>
          <cell r="V4">
            <v>2.3298257025044555</v>
          </cell>
          <cell r="W4">
            <v>2.1909985736854156</v>
          </cell>
          <cell r="X4">
            <v>1.8201196143810621</v>
          </cell>
          <cell r="Y4">
            <v>1.6053302878937297</v>
          </cell>
        </row>
        <row r="5">
          <cell r="B5">
            <v>0.38371331669941394</v>
          </cell>
          <cell r="C5">
            <v>0.2492990812604492</v>
          </cell>
          <cell r="D5">
            <v>0.24941684432515801</v>
          </cell>
          <cell r="E5">
            <v>0.2221942669877231</v>
          </cell>
          <cell r="F5">
            <v>0.2340148518866908</v>
          </cell>
          <cell r="G5">
            <v>0.47750443994900865</v>
          </cell>
          <cell r="H5">
            <v>0.95750569294075349</v>
          </cell>
          <cell r="I5">
            <v>1.1918986819979589</v>
          </cell>
          <cell r="J5">
            <v>1.3138369936430343</v>
          </cell>
          <cell r="K5">
            <v>1.2303868354755254</v>
          </cell>
          <cell r="L5">
            <v>1.2197602851252325</v>
          </cell>
          <cell r="M5">
            <v>1.1336870159789738</v>
          </cell>
          <cell r="N5">
            <v>1.1043964272181281</v>
          </cell>
          <cell r="O5">
            <v>1.0401486096634112</v>
          </cell>
          <cell r="P5">
            <v>0.99286642139504599</v>
          </cell>
          <cell r="Q5">
            <v>1.0154818630958218</v>
          </cell>
          <cell r="R5">
            <v>1.2816541730678201</v>
          </cell>
          <cell r="S5">
            <v>1.9330954464948313</v>
          </cell>
          <cell r="T5">
            <v>1.737829515643027</v>
          </cell>
          <cell r="U5">
            <v>1.4706819906951742</v>
          </cell>
          <cell r="V5">
            <v>1.4219033247258248</v>
          </cell>
          <cell r="W5">
            <v>1.265781219167021</v>
          </cell>
          <cell r="X5">
            <v>0.9472993790729799</v>
          </cell>
          <cell r="Y5">
            <v>0.73641272700639093</v>
          </cell>
        </row>
        <row r="6">
          <cell r="B6">
            <v>0.55313582751584567</v>
          </cell>
          <cell r="C6">
            <v>0.5031125935867623</v>
          </cell>
          <cell r="D6">
            <v>0.46105073606291996</v>
          </cell>
          <cell r="E6">
            <v>0.46708739004407979</v>
          </cell>
          <cell r="F6">
            <v>0.47750266973169098</v>
          </cell>
          <cell r="G6">
            <v>0.5379671631859767</v>
          </cell>
          <cell r="H6">
            <v>0.69540883211727966</v>
          </cell>
          <cell r="I6">
            <v>0.77019873025647489</v>
          </cell>
          <cell r="J6">
            <v>0.79633775524991146</v>
          </cell>
          <cell r="K6">
            <v>0.82806287492723341</v>
          </cell>
          <cell r="L6">
            <v>0.85136566430967331</v>
          </cell>
          <cell r="M6">
            <v>0.86559926264384568</v>
          </cell>
          <cell r="N6">
            <v>0.84880176524714424</v>
          </cell>
          <cell r="O6">
            <v>0.80772207933656015</v>
          </cell>
          <cell r="P6">
            <v>0.80518958106648253</v>
          </cell>
          <cell r="Q6">
            <v>0.79866594906924337</v>
          </cell>
          <cell r="R6">
            <v>0.85364146885200831</v>
          </cell>
          <cell r="S6">
            <v>0.97863259779597433</v>
          </cell>
          <cell r="T6">
            <v>0.96588656882256507</v>
          </cell>
          <cell r="U6">
            <v>0.94477838923944002</v>
          </cell>
          <cell r="V6">
            <v>0.93623825504069091</v>
          </cell>
          <cell r="W6">
            <v>0.8741393835559409</v>
          </cell>
          <cell r="X6">
            <v>0.77776726901860527</v>
          </cell>
          <cell r="Y6">
            <v>0.70477394795387305</v>
          </cell>
        </row>
        <row r="7">
          <cell r="B7">
            <v>1.3118061198524886</v>
          </cell>
          <cell r="C7">
            <v>1.2334722075298434</v>
          </cell>
          <cell r="D7">
            <v>1.2021177135757306</v>
          </cell>
          <cell r="E7">
            <v>1.2167561786917722</v>
          </cell>
          <cell r="F7">
            <v>1.230076974152998</v>
          </cell>
          <cell r="G7">
            <v>1.3330225043175088</v>
          </cell>
          <cell r="H7">
            <v>1.5057689689209468</v>
          </cell>
          <cell r="I7">
            <v>1.8259324879522392</v>
          </cell>
          <cell r="J7">
            <v>1.9146048609358632</v>
          </cell>
          <cell r="K7">
            <v>1.9797586687620063</v>
          </cell>
          <cell r="L7">
            <v>1.947786865680234</v>
          </cell>
          <cell r="M7">
            <v>1.9776468626988524</v>
          </cell>
          <cell r="N7">
            <v>1.967720540611833</v>
          </cell>
          <cell r="O7">
            <v>1.9384953086545038</v>
          </cell>
          <cell r="P7">
            <v>1.8065014582580796</v>
          </cell>
          <cell r="Q7">
            <v>1.8107679381522883</v>
          </cell>
          <cell r="R7">
            <v>1.7566636579006634</v>
          </cell>
          <cell r="S7">
            <v>1.8410185765273619</v>
          </cell>
          <cell r="T7">
            <v>1.7836739224842426</v>
          </cell>
          <cell r="U7">
            <v>1.755648975964603</v>
          </cell>
          <cell r="V7">
            <v>1.7168244703574784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1.063363793991785</v>
          </cell>
          <cell r="C8">
            <v>0.98709926036750562</v>
          </cell>
          <cell r="D8">
            <v>0.94674028581606262</v>
          </cell>
          <cell r="E8">
            <v>0.95536000960351541</v>
          </cell>
          <cell r="F8">
            <v>0.95920093793545613</v>
          </cell>
          <cell r="G8">
            <v>1.0700354860077119</v>
          </cell>
          <cell r="H8">
            <v>1.3741135671111839</v>
          </cell>
          <cell r="I8">
            <v>1.6466953277436369</v>
          </cell>
          <cell r="J8">
            <v>1.7334680093695634</v>
          </cell>
          <cell r="K8">
            <v>1.7360117132114465</v>
          </cell>
          <cell r="L8">
            <v>1.7233268112324474</v>
          </cell>
          <cell r="M8">
            <v>1.7380847366611105</v>
          </cell>
          <cell r="N8">
            <v>1.6883171562818908</v>
          </cell>
          <cell r="O8">
            <v>1.6255494842721128</v>
          </cell>
          <cell r="P8">
            <v>1.4974165859008537</v>
          </cell>
          <cell r="Q8">
            <v>1.5267132189598394</v>
          </cell>
          <cell r="R8">
            <v>1.6441973409684696</v>
          </cell>
          <cell r="S8">
            <v>1.8785512927469359</v>
          </cell>
          <cell r="T8">
            <v>1.776210206686323</v>
          </cell>
          <cell r="U8">
            <v>1.6922882258301524</v>
          </cell>
          <cell r="V8">
            <v>1.6562110492244448</v>
          </cell>
          <cell r="W8">
            <v>1.5528019704952232</v>
          </cell>
          <cell r="X8">
            <v>1.3498494040347364</v>
          </cell>
          <cell r="Y8">
            <v>1.2158757035848666</v>
          </cell>
        </row>
        <row r="9">
          <cell r="B9">
            <v>0.78148225982000397</v>
          </cell>
          <cell r="C9">
            <v>0.74033519103678314</v>
          </cell>
          <cell r="D9">
            <v>0.72392150218120555</v>
          </cell>
          <cell r="E9">
            <v>0.71612809659511523</v>
          </cell>
          <cell r="F9">
            <v>0.75871604839403384</v>
          </cell>
          <cell r="G9">
            <v>0.92549705094924095</v>
          </cell>
          <cell r="H9">
            <v>1.5199845046933702</v>
          </cell>
          <cell r="I9">
            <v>1.8283406139462104</v>
          </cell>
          <cell r="J9">
            <v>1.8993084554295283</v>
          </cell>
          <cell r="K9">
            <v>1.8889218612794274</v>
          </cell>
          <cell r="L9">
            <v>1.9584999019450227</v>
          </cell>
          <cell r="M9">
            <v>1.9451669667885765</v>
          </cell>
          <cell r="N9">
            <v>1.8286663553362346</v>
          </cell>
          <cell r="O9">
            <v>1.7842491188992688</v>
          </cell>
          <cell r="P9">
            <v>1.5776742891114903</v>
          </cell>
          <cell r="Q9">
            <v>1.4228369695639456</v>
          </cell>
          <cell r="R9">
            <v>1.4608929943060929</v>
          </cell>
          <cell r="S9">
            <v>1.590968156799998</v>
          </cell>
          <cell r="T9">
            <v>1.5634281672883086</v>
          </cell>
          <cell r="U9">
            <v>1.5131344961576494</v>
          </cell>
          <cell r="V9">
            <v>1.4817715270426268</v>
          </cell>
          <cell r="W9">
            <v>1.3668650340025816</v>
          </cell>
          <cell r="X9">
            <v>1.0792348155479161</v>
          </cell>
          <cell r="Y9">
            <v>0.9352450280460527</v>
          </cell>
        </row>
      </sheetData>
      <sheetData sheetId="4">
        <row r="2">
          <cell r="B2">
            <v>3.8338644057495204</v>
          </cell>
          <cell r="C2">
            <v>3.7274946276243854</v>
          </cell>
          <cell r="D2">
            <v>3.5235418344723533</v>
          </cell>
          <cell r="E2">
            <v>3.5932241996932546</v>
          </cell>
          <cell r="F2">
            <v>3.5630933013986859</v>
          </cell>
          <cell r="G2">
            <v>3.6391956786774333</v>
          </cell>
          <cell r="H2">
            <v>3.5287546310116547</v>
          </cell>
          <cell r="I2">
            <v>4.7672627666257004</v>
          </cell>
          <cell r="J2">
            <v>4.8149014791573883</v>
          </cell>
          <cell r="K2">
            <v>4.8161823504419505</v>
          </cell>
          <cell r="L2">
            <v>4.6603378458395213</v>
          </cell>
          <cell r="M2">
            <v>4.7582749518074765</v>
          </cell>
          <cell r="N2">
            <v>4.7070538555294865</v>
          </cell>
          <cell r="O2">
            <v>4.5770250569226398</v>
          </cell>
          <cell r="P2">
            <v>4.1034710899855771</v>
          </cell>
          <cell r="Q2">
            <v>4.4584015815081433</v>
          </cell>
          <cell r="R2">
            <v>4.847173226581047</v>
          </cell>
          <cell r="S2">
            <v>4.7733411343444674</v>
          </cell>
          <cell r="T2">
            <v>4.4829919941101481</v>
          </cell>
          <cell r="U2">
            <v>4.2751228878424774</v>
          </cell>
          <cell r="V2">
            <v>4.1188338463791023</v>
          </cell>
          <cell r="W2">
            <v>3.9759447932162892</v>
          </cell>
          <cell r="X2">
            <v>3.6996876504113416</v>
          </cell>
          <cell r="Y2">
            <v>3.5840478029548546</v>
          </cell>
        </row>
        <row r="3">
          <cell r="B3">
            <v>2.2186252434879794</v>
          </cell>
          <cell r="C3">
            <v>2.1123730005036636</v>
          </cell>
          <cell r="D3">
            <v>2.0226477071187419</v>
          </cell>
          <cell r="E3">
            <v>2.0468364980096196</v>
          </cell>
          <cell r="F3">
            <v>2.0674035343276507</v>
          </cell>
          <cell r="G3">
            <v>2.2294662394288141</v>
          </cell>
          <cell r="H3">
            <v>2.6079038906726155</v>
          </cell>
          <cell r="I3">
            <v>3.1067617913698342</v>
          </cell>
          <cell r="J3">
            <v>3.3774740567400339</v>
          </cell>
          <cell r="K3">
            <v>3.5142805922882805</v>
          </cell>
          <cell r="L3">
            <v>3.4025198857867758</v>
          </cell>
          <cell r="M3">
            <v>3.4570644175418321</v>
          </cell>
          <cell r="N3">
            <v>3.3316605971828506</v>
          </cell>
          <cell r="O3">
            <v>3.1684302912697477</v>
          </cell>
          <cell r="P3">
            <v>2.9509453360194855</v>
          </cell>
          <cell r="Q3">
            <v>3.0127077181061992</v>
          </cell>
          <cell r="R3">
            <v>3.3179919348718268</v>
          </cell>
          <cell r="S3">
            <v>3.8876251225444123</v>
          </cell>
          <cell r="T3">
            <v>3.8160977045306232</v>
          </cell>
          <cell r="U3">
            <v>3.5249557748865059</v>
          </cell>
          <cell r="V3">
            <v>3.4510438937025874</v>
          </cell>
          <cell r="W3">
            <v>3.1554684879002695</v>
          </cell>
          <cell r="X3">
            <v>2.830132651250596</v>
          </cell>
          <cell r="Y3">
            <v>2.5800152046283218</v>
          </cell>
        </row>
        <row r="4">
          <cell r="B4">
            <v>1.4313659311346767</v>
          </cell>
          <cell r="C4">
            <v>1.3458220629480944</v>
          </cell>
          <cell r="D4">
            <v>1.2640161142708053</v>
          </cell>
          <cell r="E4">
            <v>1.3295615246030217</v>
          </cell>
          <cell r="F4">
            <v>1.2894389803479596</v>
          </cell>
          <cell r="G4">
            <v>1.4742922927033244</v>
          </cell>
          <cell r="H4">
            <v>2.4538725493950651</v>
          </cell>
          <cell r="I4">
            <v>2.8485714448084591</v>
          </cell>
          <cell r="J4">
            <v>2.9165711221465922</v>
          </cell>
          <cell r="K4">
            <v>2.8532154371731666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2.6068248486848322</v>
          </cell>
          <cell r="P4">
            <v>2.2546103653441607</v>
          </cell>
          <cell r="Q4">
            <v>2.2677510399456406</v>
          </cell>
          <cell r="R4">
            <v>2.2928105440569913</v>
          </cell>
          <cell r="S4">
            <v>2.552089990372993</v>
          </cell>
          <cell r="T4">
            <v>2.262895966125789</v>
          </cell>
          <cell r="U4">
            <v>2.399544034693716</v>
          </cell>
          <cell r="V4">
            <v>2.3065274454794111</v>
          </cell>
          <cell r="W4">
            <v>2.1471786022117074</v>
          </cell>
          <cell r="X4">
            <v>1.7837172220934407</v>
          </cell>
          <cell r="Y4">
            <v>1.6374368936516044</v>
          </cell>
        </row>
        <row r="5">
          <cell r="B5">
            <v>0.37987618353241975</v>
          </cell>
          <cell r="C5">
            <v>0.24929908126044922</v>
          </cell>
          <cell r="D5">
            <v>0.24692267588190642</v>
          </cell>
          <cell r="E5">
            <v>0.2221942669877231</v>
          </cell>
          <cell r="F5">
            <v>0.23869514892442459</v>
          </cell>
          <cell r="G5">
            <v>0.48227948434849871</v>
          </cell>
          <cell r="H5">
            <v>0.93835557908193845</v>
          </cell>
          <cell r="I5">
            <v>1.1680607083579997</v>
          </cell>
          <cell r="J5">
            <v>1.3269753635794646</v>
          </cell>
          <cell r="K5">
            <v>1.254994572185036</v>
          </cell>
          <cell r="L5">
            <v>1.244155490827737</v>
          </cell>
          <cell r="M5">
            <v>1.1110132756593942</v>
          </cell>
          <cell r="N5">
            <v>1.1264843557624906</v>
          </cell>
          <cell r="O5">
            <v>1.0401486096634112</v>
          </cell>
          <cell r="P5">
            <v>1.0127237498229469</v>
          </cell>
          <cell r="Q5">
            <v>1.0053270444648634</v>
          </cell>
          <cell r="R5">
            <v>1.2560210896064639</v>
          </cell>
          <cell r="S5">
            <v>1.8944335375649348</v>
          </cell>
          <cell r="T5">
            <v>1.7030729253301664</v>
          </cell>
          <cell r="U5">
            <v>1.4706819906951742</v>
          </cell>
          <cell r="V5">
            <v>1.4503413912203413</v>
          </cell>
          <cell r="W5">
            <v>1.265781219167021</v>
          </cell>
          <cell r="X5">
            <v>0.95677237286370964</v>
          </cell>
          <cell r="Y5">
            <v>0.75114098154651865</v>
          </cell>
        </row>
        <row r="6">
          <cell r="B6">
            <v>0.56419854406616254</v>
          </cell>
          <cell r="C6">
            <v>0.49305034171502704</v>
          </cell>
          <cell r="D6">
            <v>0.45182972134166155</v>
          </cell>
          <cell r="E6">
            <v>0.47642913784496138</v>
          </cell>
          <cell r="F6">
            <v>0.47272764303437403</v>
          </cell>
          <cell r="G6">
            <v>0.52720781992225718</v>
          </cell>
          <cell r="H6">
            <v>0.70931700875962522</v>
          </cell>
          <cell r="I6">
            <v>0.76249674295391012</v>
          </cell>
          <cell r="J6">
            <v>0.81226451035490965</v>
          </cell>
          <cell r="K6">
            <v>0.81150161742868876</v>
          </cell>
          <cell r="L6">
            <v>0.85987932095276998</v>
          </cell>
          <cell r="M6">
            <v>0.84828727739096876</v>
          </cell>
          <cell r="N6">
            <v>0.84031374759467281</v>
          </cell>
          <cell r="O6">
            <v>0.81579930012992574</v>
          </cell>
          <cell r="P6">
            <v>0.80518958106648253</v>
          </cell>
          <cell r="Q6">
            <v>0.79866594906924337</v>
          </cell>
          <cell r="R6">
            <v>0.84510505416348825</v>
          </cell>
          <cell r="S6">
            <v>0.96884627181801464</v>
          </cell>
          <cell r="T6">
            <v>0.95622770313433947</v>
          </cell>
          <cell r="U6">
            <v>0.94477838923944002</v>
          </cell>
          <cell r="V6">
            <v>0.93623825504069091</v>
          </cell>
          <cell r="W6">
            <v>0.8653979897203814</v>
          </cell>
          <cell r="X6">
            <v>0.79332261439897733</v>
          </cell>
          <cell r="Y6">
            <v>0.71182168743341179</v>
          </cell>
        </row>
        <row r="7">
          <cell r="B7">
            <v>1.2855699974554389</v>
          </cell>
          <cell r="C7">
            <v>1.2211374854545449</v>
          </cell>
          <cell r="D7">
            <v>1.1780753593042159</v>
          </cell>
          <cell r="E7">
            <v>1.1924210551179368</v>
          </cell>
          <cell r="F7">
            <v>1.242377743894528</v>
          </cell>
          <cell r="G7">
            <v>1.3330225043175088</v>
          </cell>
          <cell r="H7">
            <v>1.4907112792317372</v>
          </cell>
          <cell r="I7">
            <v>1.8441918128317616</v>
          </cell>
          <cell r="J7">
            <v>1.9528969581545805</v>
          </cell>
          <cell r="K7">
            <v>1.9599610820743862</v>
          </cell>
          <cell r="L7">
            <v>1.947786865680234</v>
          </cell>
          <cell r="M7">
            <v>1.9974233313258409</v>
          </cell>
          <cell r="N7">
            <v>1.9283661297995962</v>
          </cell>
          <cell r="O7">
            <v>1.9384953086545038</v>
          </cell>
          <cell r="P7">
            <v>1.7884364436754987</v>
          </cell>
          <cell r="Q7">
            <v>1.7926602587707654</v>
          </cell>
          <cell r="R7">
            <v>1.72153038474265</v>
          </cell>
          <cell r="S7">
            <v>1.8041982049968146</v>
          </cell>
          <cell r="T7">
            <v>1.7480004440345578</v>
          </cell>
          <cell r="U7">
            <v>1.755648975964603</v>
          </cell>
          <cell r="V7">
            <v>1.7339927150610532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1.0739974319317029</v>
          </cell>
          <cell r="C8">
            <v>0.99697025297118069</v>
          </cell>
          <cell r="D8">
            <v>0.9278054800997414</v>
          </cell>
          <cell r="E8">
            <v>0.94580640950748018</v>
          </cell>
          <cell r="F8">
            <v>0.96879294731481069</v>
          </cell>
          <cell r="G8">
            <v>1.0914361957278662</v>
          </cell>
          <cell r="H8">
            <v>1.3741135671111839</v>
          </cell>
          <cell r="I8">
            <v>1.6137614211887643</v>
          </cell>
          <cell r="J8">
            <v>1.7508026894632591</v>
          </cell>
          <cell r="K8">
            <v>1.718651596079332</v>
          </cell>
          <cell r="L8">
            <v>1.706093543120123</v>
          </cell>
          <cell r="M8">
            <v>1.7033230419278882</v>
          </cell>
          <cell r="N8">
            <v>1.671433984719072</v>
          </cell>
          <cell r="O8">
            <v>1.6580604739575551</v>
          </cell>
          <cell r="P8">
            <v>1.5123907517598623</v>
          </cell>
          <cell r="Q8">
            <v>1.5572474833390362</v>
          </cell>
          <cell r="R8">
            <v>1.6441973409684696</v>
          </cell>
          <cell r="S8">
            <v>1.8973368056744053</v>
          </cell>
          <cell r="T8">
            <v>1.7406860025525968</v>
          </cell>
          <cell r="U8">
            <v>1.7261339903467556</v>
          </cell>
          <cell r="V8">
            <v>1.6396489387322004</v>
          </cell>
          <cell r="W8">
            <v>1.5372739507902711</v>
          </cell>
          <cell r="X8">
            <v>1.3363509099943891</v>
          </cell>
          <cell r="Y8">
            <v>1.2158757035848666</v>
          </cell>
        </row>
        <row r="9">
          <cell r="B9">
            <v>0.77366743722180387</v>
          </cell>
          <cell r="C9">
            <v>0.74773854294715092</v>
          </cell>
          <cell r="D9">
            <v>0.7094430721375814</v>
          </cell>
          <cell r="E9">
            <v>0.71612809659511523</v>
          </cell>
          <cell r="F9">
            <v>0.77389036936191447</v>
          </cell>
          <cell r="G9">
            <v>0.94400699196822568</v>
          </cell>
          <cell r="H9">
            <v>1.5047846596464365</v>
          </cell>
          <cell r="I9">
            <v>1.8649074262251346</v>
          </cell>
          <cell r="J9">
            <v>1.8993084554295283</v>
          </cell>
          <cell r="K9">
            <v>1.8511434240538389</v>
          </cell>
          <cell r="L9">
            <v>1.9780849009644728</v>
          </cell>
          <cell r="M9">
            <v>1.9840703061243479</v>
          </cell>
          <cell r="N9">
            <v>1.8286663553362346</v>
          </cell>
          <cell r="O9">
            <v>1.8020916100882616</v>
          </cell>
          <cell r="P9">
            <v>1.5934510320026052</v>
          </cell>
          <cell r="Q9">
            <v>1.408608599868306</v>
          </cell>
          <cell r="R9">
            <v>1.4462840643630317</v>
          </cell>
          <cell r="S9">
            <v>1.5591487936639981</v>
          </cell>
          <cell r="T9">
            <v>1.5634281672883086</v>
          </cell>
          <cell r="U9">
            <v>1.5282658411192258</v>
          </cell>
          <cell r="V9">
            <v>1.4521360965017742</v>
          </cell>
          <cell r="W9">
            <v>1.3531963836625558</v>
          </cell>
          <cell r="X9">
            <v>1.0900271637033954</v>
          </cell>
          <cell r="Y9">
            <v>0.9445974783265132</v>
          </cell>
        </row>
      </sheetData>
      <sheetData sheetId="5">
        <row r="2">
          <cell r="B2">
            <v>3.7571871176345297</v>
          </cell>
          <cell r="C2">
            <v>3.6536828528199421</v>
          </cell>
          <cell r="D2">
            <v>3.6303158294563636</v>
          </cell>
          <cell r="E2">
            <v>3.7398864119256325</v>
          </cell>
          <cell r="F2">
            <v>3.4918314353707123</v>
          </cell>
          <cell r="G2">
            <v>3.4964821226508667</v>
          </cell>
          <cell r="H2">
            <v>3.6007700316445455</v>
          </cell>
          <cell r="I2">
            <v>4.6737870261036267</v>
          </cell>
          <cell r="J2">
            <v>4.8625737710302346</v>
          </cell>
          <cell r="K2">
            <v>4.7689648764180106</v>
          </cell>
          <cell r="L2">
            <v>4.8015602048043551</v>
          </cell>
          <cell r="M2">
            <v>4.8544017185106574</v>
          </cell>
          <cell r="N2">
            <v>4.6595078569887853</v>
          </cell>
          <cell r="O2">
            <v>4.7638424061847884</v>
          </cell>
          <cell r="P2">
            <v>4.1440995166190984</v>
          </cell>
          <cell r="Q2">
            <v>4.4584015815081433</v>
          </cell>
          <cell r="R2">
            <v>4.7521306142951438</v>
          </cell>
          <cell r="S2">
            <v>4.6797462101416345</v>
          </cell>
          <cell r="T2">
            <v>4.3942198754148976</v>
          </cell>
          <cell r="U2">
            <v>4.1481390396887408</v>
          </cell>
          <cell r="V2">
            <v>4.1608627631788897</v>
          </cell>
          <cell r="W2">
            <v>4.0964279687682978</v>
          </cell>
          <cell r="X2">
            <v>3.5546018601991318</v>
          </cell>
          <cell r="Y2">
            <v>3.5130765593319859</v>
          </cell>
        </row>
        <row r="3">
          <cell r="B3">
            <v>2.1964389910530997</v>
          </cell>
          <cell r="C3">
            <v>2.1985923066466704</v>
          </cell>
          <cell r="D3">
            <v>2.0226477071187419</v>
          </cell>
          <cell r="E3">
            <v>2.0468364980096196</v>
          </cell>
          <cell r="F3">
            <v>2.0467294989843743</v>
          </cell>
          <cell r="G3">
            <v>2.2294662394288141</v>
          </cell>
          <cell r="H3">
            <v>2.7143489474347633</v>
          </cell>
          <cell r="I3">
            <v>3.1067617913698342</v>
          </cell>
          <cell r="J3">
            <v>3.3099245756052329</v>
          </cell>
          <cell r="K3">
            <v>3.5490754496376695</v>
          </cell>
          <cell r="L3">
            <v>3.4372394764580694</v>
          </cell>
          <cell r="M3">
            <v>3.4570644175418321</v>
          </cell>
          <cell r="N3">
            <v>3.2010072404305818</v>
          </cell>
          <cell r="O3">
            <v>3.106304207127204</v>
          </cell>
          <cell r="P3">
            <v>2.8352219895089177</v>
          </cell>
          <cell r="Q3">
            <v>2.9232213502416586</v>
          </cell>
          <cell r="R3">
            <v>3.2516320961743901</v>
          </cell>
          <cell r="S3">
            <v>4.0066340548672006</v>
          </cell>
          <cell r="T3">
            <v>3.778314558941211</v>
          </cell>
          <cell r="U3">
            <v>3.5598563271131054</v>
          </cell>
          <cell r="V3">
            <v>3.3495426027113346</v>
          </cell>
          <cell r="W3">
            <v>3.1239138030212668</v>
          </cell>
          <cell r="X3">
            <v>2.9167693650643902</v>
          </cell>
          <cell r="Y3">
            <v>2.5800152046283218</v>
          </cell>
        </row>
        <row r="4">
          <cell r="B4">
            <v>1.4032999324849771</v>
          </cell>
          <cell r="C4">
            <v>1.2930447271462082</v>
          </cell>
          <cell r="D4">
            <v>1.2640161142708053</v>
          </cell>
          <cell r="E4">
            <v>1.316526607695149</v>
          </cell>
          <cell r="F4">
            <v>1.328911602195346</v>
          </cell>
          <cell r="G4">
            <v>1.4742922927033244</v>
          </cell>
          <cell r="H4">
            <v>2.380985245947687</v>
          </cell>
          <cell r="I4">
            <v>2.8485714448084591</v>
          </cell>
          <cell r="J4">
            <v>2.9463320519644145</v>
          </cell>
          <cell r="K4">
            <v>2.8243950792219228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2.6328930971716806</v>
          </cell>
          <cell r="P4">
            <v>2.2771564689976027</v>
          </cell>
          <cell r="Q4">
            <v>2.2902040205391616</v>
          </cell>
          <cell r="R4">
            <v>2.2928105440569913</v>
          </cell>
          <cell r="S4">
            <v>2.4762853371935964</v>
          </cell>
          <cell r="T4">
            <v>2.3552590667839843</v>
          </cell>
          <cell r="U4">
            <v>2.4475349153875898</v>
          </cell>
          <cell r="V4">
            <v>2.3298257025044555</v>
          </cell>
          <cell r="W4">
            <v>2.2129085594222699</v>
          </cell>
          <cell r="X4">
            <v>1.7837172220934407</v>
          </cell>
          <cell r="Y4">
            <v>1.6053302878937297</v>
          </cell>
        </row>
        <row r="5">
          <cell r="B5">
            <v>0.37987618353241975</v>
          </cell>
          <cell r="C5">
            <v>0.25428506288565816</v>
          </cell>
          <cell r="D5">
            <v>0.24692267588190642</v>
          </cell>
          <cell r="E5">
            <v>0.21775038164796864</v>
          </cell>
          <cell r="F5">
            <v>0.23869514892442459</v>
          </cell>
          <cell r="G5">
            <v>0.46795435115002848</v>
          </cell>
          <cell r="H5">
            <v>0.97665580679956865</v>
          </cell>
          <cell r="I5">
            <v>1.2157366556379181</v>
          </cell>
          <cell r="J5">
            <v>1.3269753635794646</v>
          </cell>
          <cell r="K5">
            <v>1.2303868354755254</v>
          </cell>
          <cell r="L5">
            <v>1.2197602851252325</v>
          </cell>
          <cell r="M5">
            <v>1.1110132756593942</v>
          </cell>
          <cell r="N5">
            <v>1.1264843557624906</v>
          </cell>
          <cell r="O5">
            <v>1.0193456374701428</v>
          </cell>
          <cell r="P5">
            <v>1.0127237498229469</v>
          </cell>
          <cell r="Q5">
            <v>1.0154818630958218</v>
          </cell>
          <cell r="R5">
            <v>1.2688376313371419</v>
          </cell>
          <cell r="S5">
            <v>1.9524264009597798</v>
          </cell>
          <cell r="T5">
            <v>1.7552078107994573</v>
          </cell>
          <cell r="U5">
            <v>1.4412683508812707</v>
          </cell>
          <cell r="V5">
            <v>1.4219033247258246</v>
          </cell>
          <cell r="W5">
            <v>1.2531234069753507</v>
          </cell>
          <cell r="X5">
            <v>0.9662453666544395</v>
          </cell>
          <cell r="Y5">
            <v>0.75114098154651865</v>
          </cell>
        </row>
        <row r="6">
          <cell r="B6">
            <v>0.54760446924068729</v>
          </cell>
          <cell r="C6">
            <v>0.49808146765089467</v>
          </cell>
          <cell r="D6">
            <v>0.46105073606291996</v>
          </cell>
          <cell r="E6">
            <v>0.45774564224319819</v>
          </cell>
          <cell r="F6">
            <v>0.47272764303437403</v>
          </cell>
          <cell r="G6">
            <v>0.54334683481783652</v>
          </cell>
          <cell r="H6">
            <v>0.69540883211727977</v>
          </cell>
          <cell r="I6">
            <v>0.76249674295391012</v>
          </cell>
          <cell r="J6">
            <v>0.78041100014491316</v>
          </cell>
          <cell r="K6">
            <v>0.82806287492723341</v>
          </cell>
          <cell r="L6">
            <v>0.85136566430967331</v>
          </cell>
          <cell r="M6">
            <v>0.85694327001740722</v>
          </cell>
          <cell r="N6">
            <v>0.84031374759467281</v>
          </cell>
          <cell r="O6">
            <v>0.79964485854319445</v>
          </cell>
          <cell r="P6">
            <v>0.80518958106648253</v>
          </cell>
          <cell r="Q6">
            <v>0.80665260855993581</v>
          </cell>
          <cell r="R6">
            <v>0.86217788354052838</v>
          </cell>
          <cell r="S6">
            <v>0.96884627181801464</v>
          </cell>
          <cell r="T6">
            <v>0.94656883744611375</v>
          </cell>
          <cell r="U6">
            <v>0.9353306053470456</v>
          </cell>
          <cell r="V6">
            <v>0.9456006375910978</v>
          </cell>
          <cell r="W6">
            <v>0.88288077739150028</v>
          </cell>
          <cell r="X6">
            <v>0.79332261439897733</v>
          </cell>
          <cell r="Y6">
            <v>0.69067846899479557</v>
          </cell>
        </row>
        <row r="7">
          <cell r="B7">
            <v>1.3380422422495384</v>
          </cell>
          <cell r="C7">
            <v>1.2088027633792466</v>
          </cell>
          <cell r="D7">
            <v>1.1780753593042159</v>
          </cell>
          <cell r="E7">
            <v>1.2289237404786899</v>
          </cell>
          <cell r="F7">
            <v>1.2177762044114679</v>
          </cell>
          <cell r="G7">
            <v>1.3330225043175088</v>
          </cell>
          <cell r="H7">
            <v>1.5208266586101564</v>
          </cell>
          <cell r="I7">
            <v>1.8624511377112838</v>
          </cell>
          <cell r="J7">
            <v>1.9146048609358632</v>
          </cell>
          <cell r="K7">
            <v>2.0193538421372468</v>
          </cell>
          <cell r="L7">
            <v>1.9672647343370364</v>
          </cell>
          <cell r="M7">
            <v>1.9776468626988524</v>
          </cell>
          <cell r="N7">
            <v>1.9873977460179513</v>
          </cell>
          <cell r="O7">
            <v>1.9191103555679587</v>
          </cell>
          <cell r="P7">
            <v>1.8245664728406603</v>
          </cell>
          <cell r="Q7">
            <v>1.7926602587707654</v>
          </cell>
          <cell r="R7">
            <v>1.7917969310586768</v>
          </cell>
          <cell r="S7">
            <v>1.8226083907620885</v>
          </cell>
          <cell r="T7">
            <v>1.801510661709085</v>
          </cell>
          <cell r="U7">
            <v>1.755648975964603</v>
          </cell>
          <cell r="V7">
            <v>1.6996562256539036</v>
          </cell>
          <cell r="W7">
            <v>1.6413304408959883</v>
          </cell>
          <cell r="X7">
            <v>1.5178072244620386</v>
          </cell>
          <cell r="Y7">
            <v>1.3824132843925414</v>
          </cell>
        </row>
        <row r="8">
          <cell r="B8">
            <v>1.0846310698716208</v>
          </cell>
          <cell r="C8">
            <v>0.99697025297118069</v>
          </cell>
          <cell r="D8">
            <v>0.95620768867422323</v>
          </cell>
          <cell r="E8">
            <v>0.96491360969955053</v>
          </cell>
          <cell r="F8">
            <v>0.96879294731481069</v>
          </cell>
          <cell r="G8">
            <v>1.0807358408677892</v>
          </cell>
          <cell r="H8">
            <v>1.3878547027822958</v>
          </cell>
          <cell r="I8">
            <v>1.6302283744662005</v>
          </cell>
          <cell r="J8">
            <v>1.7508026894632591</v>
          </cell>
          <cell r="K8">
            <v>1.7012914789472178</v>
          </cell>
          <cell r="L8">
            <v>1.7405600793447717</v>
          </cell>
          <cell r="M8">
            <v>1.7207038892944992</v>
          </cell>
          <cell r="N8">
            <v>1.6883171562818908</v>
          </cell>
          <cell r="O8">
            <v>1.6418049791148339</v>
          </cell>
          <cell r="P8">
            <v>1.5273649176188706</v>
          </cell>
          <cell r="Q8">
            <v>1.5267132189598394</v>
          </cell>
          <cell r="R8">
            <v>1.6606393143781544</v>
          </cell>
          <cell r="S8">
            <v>1.8785512927469359</v>
          </cell>
          <cell r="T8">
            <v>1.7939723087531863</v>
          </cell>
          <cell r="U8">
            <v>1.6584424613135493</v>
          </cell>
          <cell r="V8">
            <v>1.6230868282399558</v>
          </cell>
          <cell r="W8">
            <v>1.5683299902001755</v>
          </cell>
          <cell r="X8">
            <v>1.3498494040347364</v>
          </cell>
          <cell r="Y8">
            <v>1.1915581895131693</v>
          </cell>
        </row>
        <row r="9">
          <cell r="B9">
            <v>0.76585261462360388</v>
          </cell>
          <cell r="C9">
            <v>0.74773854294715092</v>
          </cell>
          <cell r="D9">
            <v>0.72392150218120543</v>
          </cell>
          <cell r="E9">
            <v>0.72328937756106637</v>
          </cell>
          <cell r="F9">
            <v>0.75112888791009358</v>
          </cell>
          <cell r="G9">
            <v>0.91624208043974864</v>
          </cell>
          <cell r="H9">
            <v>1.5351843497403039</v>
          </cell>
          <cell r="I9">
            <v>1.7917738016672862</v>
          </cell>
          <cell r="J9">
            <v>1.8613222863209378</v>
          </cell>
          <cell r="K9">
            <v>1.8511434240538389</v>
          </cell>
          <cell r="L9">
            <v>1.9976698999839231</v>
          </cell>
          <cell r="M9">
            <v>1.9062636274528049</v>
          </cell>
          <cell r="N9">
            <v>1.8469530188895971</v>
          </cell>
          <cell r="O9">
            <v>1.8199341012772541</v>
          </cell>
          <cell r="P9">
            <v>1.5461208033292604</v>
          </cell>
          <cell r="Q9">
            <v>1.4512937089552245</v>
          </cell>
          <cell r="R9">
            <v>1.4901108541922148</v>
          </cell>
          <cell r="S9">
            <v>1.622787519935998</v>
          </cell>
          <cell r="T9">
            <v>1.5946967306340747</v>
          </cell>
          <cell r="U9">
            <v>1.5131344961576494</v>
          </cell>
          <cell r="V9">
            <v>1.4669538117722005</v>
          </cell>
          <cell r="W9">
            <v>1.3805336843426073</v>
          </cell>
          <cell r="X9">
            <v>1.0576501192369578</v>
          </cell>
          <cell r="Y9">
            <v>0.9445974783265132</v>
          </cell>
        </row>
      </sheetData>
      <sheetData sheetId="6">
        <row r="2">
          <cell r="B2">
            <v>0.71835335961749891</v>
          </cell>
          <cell r="C2">
            <v>0.50752878574196636</v>
          </cell>
          <cell r="D2">
            <v>0.43997280749961287</v>
          </cell>
          <cell r="E2">
            <v>0.56396880607894162</v>
          </cell>
          <cell r="F2">
            <v>0.48559379740484782</v>
          </cell>
          <cell r="G2">
            <v>0.39924097264706437</v>
          </cell>
          <cell r="H2">
            <v>0.33033140849164433</v>
          </cell>
          <cell r="I2">
            <v>1.154354457709335</v>
          </cell>
          <cell r="J2">
            <v>1.2072134446914147</v>
          </cell>
          <cell r="K2">
            <v>1.0354329321353721</v>
          </cell>
          <cell r="L2">
            <v>1.2063545384966248</v>
          </cell>
          <cell r="M2">
            <v>1.1209432161066839</v>
          </cell>
          <cell r="N2">
            <v>1.1258818519500557</v>
          </cell>
          <cell r="O2">
            <v>1.0053695915957517</v>
          </cell>
          <cell r="P2">
            <v>0.59659079061358788</v>
          </cell>
          <cell r="Q2">
            <v>0.93407794184522963</v>
          </cell>
          <cell r="R2">
            <v>1.1202824467222634</v>
          </cell>
          <cell r="S2">
            <v>1.0452937102252209</v>
          </cell>
          <cell r="T2">
            <v>0.73055716851601948</v>
          </cell>
          <cell r="U2">
            <v>0.75790966249030167</v>
          </cell>
          <cell r="V2">
            <v>0.70592663078374041</v>
          </cell>
          <cell r="W2">
            <v>0.43789196506023775</v>
          </cell>
          <cell r="X2">
            <v>0.3493091290890874</v>
          </cell>
          <cell r="Y2">
            <v>0.36204385234362335</v>
          </cell>
        </row>
        <row r="3">
          <cell r="B3">
            <v>-1.0884759529685444</v>
          </cell>
          <cell r="C3">
            <v>-1.0882359745017474</v>
          </cell>
          <cell r="D3">
            <v>-1.1182636585041557</v>
          </cell>
          <cell r="E3">
            <v>-1.1694913861783212</v>
          </cell>
          <cell r="F3">
            <v>-1.1582606101290369</v>
          </cell>
          <cell r="G3">
            <v>-1.0630125080668436</v>
          </cell>
          <cell r="H3">
            <v>-0.67403357320370161</v>
          </cell>
          <cell r="I3">
            <v>-0.1295685900616485</v>
          </cell>
          <cell r="J3">
            <v>-0.139237884600625</v>
          </cell>
          <cell r="K3">
            <v>-9.2273882451628667E-2</v>
          </cell>
          <cell r="L3">
            <v>-8.1283841558000738E-2</v>
          </cell>
          <cell r="M3">
            <v>-0.36276453031782008</v>
          </cell>
          <cell r="N3">
            <v>-0.52996001439870799</v>
          </cell>
          <cell r="O3">
            <v>-0.68700549031816593</v>
          </cell>
          <cell r="P3">
            <v>-0.68184054836160646</v>
          </cell>
          <cell r="Q3">
            <v>-0.69337129749438686</v>
          </cell>
          <cell r="R3">
            <v>-0.54515421859443969</v>
          </cell>
          <cell r="S3">
            <v>0.17917667928175091</v>
          </cell>
          <cell r="T3">
            <v>-2.5252220611555937E-2</v>
          </cell>
          <cell r="U3">
            <v>-0.29808482049718782</v>
          </cell>
          <cell r="V3">
            <v>-0.55254123143544953</v>
          </cell>
          <cell r="W3">
            <v>-0.72682202569931553</v>
          </cell>
          <cell r="X3">
            <v>-0.79714652631169314</v>
          </cell>
          <cell r="Y3">
            <v>-0.91269464469674599</v>
          </cell>
        </row>
        <row r="4">
          <cell r="B4">
            <v>-0.78072922144187029</v>
          </cell>
          <cell r="C4">
            <v>-0.8424090957945356</v>
          </cell>
          <cell r="D4">
            <v>-0.85786073046959421</v>
          </cell>
          <cell r="E4">
            <v>-0.84638824587214068</v>
          </cell>
          <cell r="F4">
            <v>-0.84709220956477604</v>
          </cell>
          <cell r="G4">
            <v>-0.70735826247950095</v>
          </cell>
          <cell r="H4">
            <v>-2.6339914640248985E-2</v>
          </cell>
          <cell r="I4">
            <v>0.36469017507647822</v>
          </cell>
          <cell r="J4">
            <v>0.46480444457799147</v>
          </cell>
          <cell r="K4">
            <v>0.32379374167176134</v>
          </cell>
          <cell r="L4">
            <v>0.19117527410234153</v>
          </cell>
          <cell r="M4">
            <v>0.37920427977565624</v>
          </cell>
          <cell r="N4">
            <v>0.23910724171047718</v>
          </cell>
          <cell r="O4">
            <v>7.2543509087820215E-2</v>
          </cell>
          <cell r="P4">
            <v>-0.28699910664652672</v>
          </cell>
          <cell r="Q4">
            <v>-0.28712123488493307</v>
          </cell>
          <cell r="R4">
            <v>-0.23651859689186955</v>
          </cell>
          <cell r="S4">
            <v>-0.11931885553676906</v>
          </cell>
          <cell r="T4">
            <v>-0.29081111410308119</v>
          </cell>
          <cell r="U4">
            <v>-0.16569606450636154</v>
          </cell>
          <cell r="V4">
            <v>-0.22749185522819809</v>
          </cell>
          <cell r="W4">
            <v>-0.37732156333390732</v>
          </cell>
          <cell r="X4">
            <v>-0.59611602153756182</v>
          </cell>
          <cell r="Y4">
            <v>-0.67291847485030842</v>
          </cell>
        </row>
        <row r="5">
          <cell r="B5">
            <v>-0.56900006956666838</v>
          </cell>
          <cell r="C5">
            <v>-0.57464340482243537</v>
          </cell>
          <cell r="D5">
            <v>-0.58050676611752117</v>
          </cell>
          <cell r="E5">
            <v>-0.58558904685348112</v>
          </cell>
          <cell r="F5">
            <v>-0.58819623265469967</v>
          </cell>
          <cell r="G5">
            <v>-0.53775831245783257</v>
          </cell>
          <cell r="H5">
            <v>-0.46656258287442876</v>
          </cell>
          <cell r="I5">
            <v>-0.42597039232036776</v>
          </cell>
          <cell r="J5">
            <v>-0.43844514800209683</v>
          </cell>
          <cell r="K5">
            <v>-0.48571447146426744</v>
          </cell>
          <cell r="L5">
            <v>-0.51806726898816924</v>
          </cell>
          <cell r="M5">
            <v>-0.54854988477938049</v>
          </cell>
          <cell r="N5">
            <v>-0.54919883487051013</v>
          </cell>
          <cell r="O5">
            <v>-0.55929751921564697</v>
          </cell>
          <cell r="P5">
            <v>-0.56421474082059886</v>
          </cell>
          <cell r="Q5">
            <v>-0.54738375865144684</v>
          </cell>
          <cell r="R5">
            <v>-0.46339436235416248</v>
          </cell>
          <cell r="S5">
            <v>-0.27618641860627208</v>
          </cell>
          <cell r="T5">
            <v>-0.35623772105402879</v>
          </cell>
          <cell r="U5">
            <v>-0.43211981518763126</v>
          </cell>
          <cell r="V5">
            <v>-0.46518761813628118</v>
          </cell>
          <cell r="W5">
            <v>-0.49214987670067073</v>
          </cell>
          <cell r="X5">
            <v>-0.52024525352694428</v>
          </cell>
          <cell r="Y5">
            <v>-0.52276438535076453</v>
          </cell>
        </row>
        <row r="6">
          <cell r="B6">
            <v>-0.26770548067762806</v>
          </cell>
          <cell r="C6">
            <v>-0.28115739255339633</v>
          </cell>
          <cell r="D6">
            <v>-0.29310433624234289</v>
          </cell>
          <cell r="E6">
            <v>-0.29414963608586842</v>
          </cell>
          <cell r="F6">
            <v>-0.29349841304315633</v>
          </cell>
          <cell r="G6">
            <v>-0.24739598090222076</v>
          </cell>
          <cell r="H6">
            <v>-0.1885418939330368</v>
          </cell>
          <cell r="I6">
            <v>-0.15258031038210365</v>
          </cell>
          <cell r="J6">
            <v>-0.14987687818687095</v>
          </cell>
          <cell r="K6">
            <v>-0.12554495184832346</v>
          </cell>
          <cell r="L6">
            <v>-0.12424247799732462</v>
          </cell>
          <cell r="M6">
            <v>-0.1216264703414302</v>
          </cell>
          <cell r="N6">
            <v>-0.14637977629585022</v>
          </cell>
          <cell r="O6">
            <v>-0.15752230501162451</v>
          </cell>
          <cell r="P6">
            <v>-0.15328639820029713</v>
          </cell>
          <cell r="Q6">
            <v>-0.19001406172102137</v>
          </cell>
          <cell r="R6">
            <v>-0.16834192009437826</v>
          </cell>
          <cell r="S6">
            <v>-8.4395324400633798E-2</v>
          </cell>
          <cell r="T6">
            <v>-9.9938002556900926E-2</v>
          </cell>
          <cell r="U6">
            <v>-0.12425891521750934</v>
          </cell>
          <cell r="V6">
            <v>-0.13417543647483327</v>
          </cell>
          <cell r="W6">
            <v>-0.17417582827794204</v>
          </cell>
          <cell r="X6">
            <v>-0.19262456253794627</v>
          </cell>
          <cell r="Y6">
            <v>-0.20151219340635473</v>
          </cell>
        </row>
        <row r="7">
          <cell r="B7">
            <v>0.1732571981058588</v>
          </cell>
          <cell r="C7">
            <v>0.13552845066687338</v>
          </cell>
          <cell r="D7">
            <v>0.10276060476550102</v>
          </cell>
          <cell r="E7">
            <v>0.15308992203631192</v>
          </cell>
          <cell r="F7">
            <v>0.12571179847312022</v>
          </cell>
          <cell r="G7">
            <v>0.18111310706061495</v>
          </cell>
          <cell r="H7">
            <v>0.24155177779279902</v>
          </cell>
          <cell r="I7">
            <v>0.47049305159779026</v>
          </cell>
          <cell r="J7">
            <v>0.54185158414154533</v>
          </cell>
          <cell r="K7">
            <v>0.55831097968270738</v>
          </cell>
          <cell r="L7">
            <v>0.52992794065594362</v>
          </cell>
          <cell r="M7">
            <v>0.56528082671182245</v>
          </cell>
          <cell r="N7">
            <v>0.56108054678458363</v>
          </cell>
          <cell r="O7">
            <v>0.55457486239574261</v>
          </cell>
          <cell r="P7">
            <v>0.46642890200149489</v>
          </cell>
          <cell r="Q7">
            <v>0.44367703929325819</v>
          </cell>
          <cell r="R7">
            <v>0.38561358206444291</v>
          </cell>
          <cell r="S7">
            <v>0.42184829723167461</v>
          </cell>
          <cell r="T7">
            <v>0.35758643417574248</v>
          </cell>
          <cell r="U7">
            <v>0.37315186365846026</v>
          </cell>
          <cell r="V7">
            <v>0.31549234864827452</v>
          </cell>
          <cell r="W7">
            <v>0.33210507572742315</v>
          </cell>
          <cell r="X7">
            <v>0.2061724906375979</v>
          </cell>
          <cell r="Y7">
            <v>0.21172890163436306</v>
          </cell>
        </row>
        <row r="8">
          <cell r="B8">
            <v>-0.51586023417666182</v>
          </cell>
          <cell r="C8">
            <v>-0.5102196889674212</v>
          </cell>
          <cell r="D8">
            <v>-0.52625027934356694</v>
          </cell>
          <cell r="E8">
            <v>-0.53577272850303781</v>
          </cell>
          <cell r="F8">
            <v>-0.56750502124399149</v>
          </cell>
          <cell r="G8">
            <v>-0.50812055219109464</v>
          </cell>
          <cell r="H8">
            <v>-0.43167409038100379</v>
          </cell>
          <cell r="I8">
            <v>-0.22422815290399331</v>
          </cell>
          <cell r="J8">
            <v>-0.11109952577525646</v>
          </cell>
          <cell r="K8">
            <v>-0.10312493493550461</v>
          </cell>
          <cell r="L8">
            <v>-7.8381505929023834E-2</v>
          </cell>
          <cell r="M8">
            <v>-2.6341204807069023E-2</v>
          </cell>
          <cell r="N8">
            <v>-0.10694851507206025</v>
          </cell>
          <cell r="O8">
            <v>-0.11160312496963658</v>
          </cell>
          <cell r="P8">
            <v>-0.2034117565817509</v>
          </cell>
          <cell r="Q8">
            <v>-0.29068312862018852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-0.31594192048181735</v>
          </cell>
          <cell r="V8">
            <v>-0.3597420374938059</v>
          </cell>
          <cell r="W8">
            <v>-0.42408686752105312</v>
          </cell>
          <cell r="X8">
            <v>-0.47847563256569947</v>
          </cell>
          <cell r="Y8">
            <v>-0.4759310642538786</v>
          </cell>
        </row>
        <row r="9">
          <cell r="B9">
            <v>-0.58722579519675355</v>
          </cell>
          <cell r="C9">
            <v>-0.59964072688345993</v>
          </cell>
          <cell r="D9">
            <v>-0.59726552694044455</v>
          </cell>
          <cell r="E9">
            <v>-0.59640725099714353</v>
          </cell>
          <cell r="F9">
            <v>-0.58411207107013197</v>
          </cell>
          <cell r="G9">
            <v>-0.56050971005691208</v>
          </cell>
          <cell r="H9">
            <v>-0.42847703148108796</v>
          </cell>
          <cell r="I9">
            <v>-0.3408720773774564</v>
          </cell>
          <cell r="J9">
            <v>-0.31476475784880759</v>
          </cell>
          <cell r="K9">
            <v>-0.35948450822907235</v>
          </cell>
          <cell r="L9">
            <v>-0.33945493610563859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-0.43147921799642319</v>
          </cell>
          <cell r="Q9">
            <v>-0.47851509066600417</v>
          </cell>
          <cell r="R9">
            <v>-0.47724744511147277</v>
          </cell>
          <cell r="S9">
            <v>-0.47062898198904518</v>
          </cell>
          <cell r="T9">
            <v>-0.49606976038707751</v>
          </cell>
          <cell r="U9">
            <v>-0.51292573696340615</v>
          </cell>
          <cell r="V9">
            <v>-0.52170801725857086</v>
          </cell>
          <cell r="W9">
            <v>-0.5370071496090445</v>
          </cell>
          <cell r="X9">
            <v>-0.56044982971770074</v>
          </cell>
          <cell r="Y9">
            <v>-0.57118817433758529</v>
          </cell>
        </row>
      </sheetData>
      <sheetData sheetId="7">
        <row r="2">
          <cell r="B2">
            <v>0.72553689321367387</v>
          </cell>
          <cell r="C2">
            <v>0.49737821002712695</v>
          </cell>
          <cell r="D2">
            <v>0.44437253557460898</v>
          </cell>
          <cell r="E2">
            <v>0.56396880607894162</v>
          </cell>
          <cell r="F2">
            <v>0.49044973537889625</v>
          </cell>
          <cell r="G2">
            <v>0.39924097264706437</v>
          </cell>
          <cell r="H2">
            <v>0.33033140849164433</v>
          </cell>
          <cell r="I2">
            <v>1.1658980022864285</v>
          </cell>
          <cell r="J2">
            <v>1.2072134446914147</v>
          </cell>
          <cell r="K2">
            <v>1.0147242734926647</v>
          </cell>
          <cell r="L2">
            <v>1.2063545384966248</v>
          </cell>
          <cell r="M2">
            <v>1.1433620804288174</v>
          </cell>
          <cell r="N2">
            <v>1.1371406704695564</v>
          </cell>
          <cell r="O2">
            <v>1.0154232875117093</v>
          </cell>
          <cell r="P2">
            <v>0.58465897480131623</v>
          </cell>
          <cell r="Q2">
            <v>0.9247371624267775</v>
          </cell>
          <cell r="R2">
            <v>1.1202824467222634</v>
          </cell>
          <cell r="S2">
            <v>1.0452937102252209</v>
          </cell>
          <cell r="T2">
            <v>0.73055716851601948</v>
          </cell>
          <cell r="U2">
            <v>0.76548875911520464</v>
          </cell>
          <cell r="V2">
            <v>0.69180809816806554</v>
          </cell>
          <cell r="W2">
            <v>0.43789196506023775</v>
          </cell>
          <cell r="X2">
            <v>0.35629531167086909</v>
          </cell>
          <cell r="Y2">
            <v>0.36928472939049584</v>
          </cell>
        </row>
        <row r="3">
          <cell r="B3">
            <v>-1.1102454720279151</v>
          </cell>
          <cell r="C3">
            <v>-1.0664712550117124</v>
          </cell>
          <cell r="D3">
            <v>-1.1182636585041554</v>
          </cell>
          <cell r="E3">
            <v>-1.1461015584547547</v>
          </cell>
          <cell r="F3">
            <v>-1.1582606101290369</v>
          </cell>
          <cell r="G3">
            <v>-1.0630125080668436</v>
          </cell>
          <cell r="H3">
            <v>-0.67403357320370161</v>
          </cell>
          <cell r="I3">
            <v>-0.12697721826041555</v>
          </cell>
          <cell r="J3">
            <v>-0.13784550575461874</v>
          </cell>
          <cell r="K3">
            <v>-9.4119360100661242E-2</v>
          </cell>
          <cell r="L3">
            <v>-7.9658164726840744E-2</v>
          </cell>
          <cell r="M3">
            <v>-0.36639217562099829</v>
          </cell>
          <cell r="N3">
            <v>-0.53525961454269499</v>
          </cell>
          <cell r="O3">
            <v>-0.67326538051180262</v>
          </cell>
          <cell r="P3">
            <v>-0.68184054836160646</v>
          </cell>
          <cell r="Q3">
            <v>-0.70723872344427463</v>
          </cell>
          <cell r="R3">
            <v>-0.53425113422255088</v>
          </cell>
          <cell r="S3">
            <v>0.18096844607456841</v>
          </cell>
          <cell r="T3">
            <v>-2.4999698405440376E-2</v>
          </cell>
          <cell r="U3">
            <v>-0.29808482049718787</v>
          </cell>
          <cell r="V3">
            <v>-0.55806664374980408</v>
          </cell>
          <cell r="W3">
            <v>-0.71955380544232228</v>
          </cell>
          <cell r="X3">
            <v>-0.78120359578545939</v>
          </cell>
          <cell r="Y3">
            <v>-0.92182159114371354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-0.8548521283308621</v>
          </cell>
          <cell r="F4">
            <v>-0.85556313166042386</v>
          </cell>
          <cell r="G4">
            <v>-0.72150542772909099</v>
          </cell>
          <cell r="H4">
            <v>-2.6603313786651473E-2</v>
          </cell>
          <cell r="I4">
            <v>0.37198397857800775</v>
          </cell>
          <cell r="J4">
            <v>0.4694524890237714</v>
          </cell>
          <cell r="K4">
            <v>0.31731786683832613</v>
          </cell>
          <cell r="L4">
            <v>0.19499877958438835</v>
          </cell>
          <cell r="M4">
            <v>0.3754122369778996</v>
          </cell>
          <cell r="N4">
            <v>0.2438893865446867</v>
          </cell>
          <cell r="O4">
            <v>7.399437926957661E-2</v>
          </cell>
          <cell r="P4">
            <v>-0.28986909771299196</v>
          </cell>
          <cell r="Q4">
            <v>-0.29286365958263166</v>
          </cell>
          <cell r="R4">
            <v>-0.24124896882970695</v>
          </cell>
          <cell r="S4">
            <v>-0.11693247842603367</v>
          </cell>
          <cell r="T4">
            <v>-0.29081111410308119</v>
          </cell>
          <cell r="U4">
            <v>-0.16238214321623429</v>
          </cell>
          <cell r="V4">
            <v>-0.22749185522819809</v>
          </cell>
          <cell r="W4">
            <v>-0.36977513206722912</v>
          </cell>
          <cell r="X4">
            <v>-0.59611602153756182</v>
          </cell>
          <cell r="Y4">
            <v>-0.65946010535330224</v>
          </cell>
        </row>
        <row r="5">
          <cell r="B5">
            <v>-0.56331006887100177</v>
          </cell>
          <cell r="C5">
            <v>-0.56315053672598669</v>
          </cell>
          <cell r="D5">
            <v>-0.574701698456346</v>
          </cell>
          <cell r="E5">
            <v>-0.57387726591641142</v>
          </cell>
          <cell r="F5">
            <v>-0.58819623265469967</v>
          </cell>
          <cell r="G5">
            <v>-0.54851347870698919</v>
          </cell>
          <cell r="H5">
            <v>-0.46656258287442876</v>
          </cell>
          <cell r="I5">
            <v>-0.43023009624357139</v>
          </cell>
          <cell r="J5">
            <v>-0.44721405096213879</v>
          </cell>
          <cell r="K5">
            <v>-0.49542876089355281</v>
          </cell>
          <cell r="L5">
            <v>-0.51288659629828759</v>
          </cell>
          <cell r="M5">
            <v>-0.55952088247496812</v>
          </cell>
          <cell r="N5">
            <v>-0.55469082321921526</v>
          </cell>
          <cell r="O5">
            <v>-0.55370454402349045</v>
          </cell>
          <cell r="P5">
            <v>-0.55293044600418684</v>
          </cell>
          <cell r="Q5">
            <v>-0.54738375865144684</v>
          </cell>
          <cell r="R5">
            <v>-0.45412647510707915</v>
          </cell>
          <cell r="S5">
            <v>-0.27066269023414663</v>
          </cell>
          <cell r="T5">
            <v>-0.35267534384348848</v>
          </cell>
          <cell r="U5">
            <v>-0.43644101333950763</v>
          </cell>
          <cell r="V5">
            <v>-0.46518761813628118</v>
          </cell>
          <cell r="W5">
            <v>-0.48230687916665732</v>
          </cell>
          <cell r="X5">
            <v>-0.53065015859748321</v>
          </cell>
          <cell r="Y5">
            <v>-0.52276438535076453</v>
          </cell>
        </row>
        <row r="6">
          <cell r="B6">
            <v>-0.26770548067762806</v>
          </cell>
          <cell r="C6">
            <v>-0.2783458186278624</v>
          </cell>
          <cell r="D6">
            <v>-0.29310433624234283</v>
          </cell>
          <cell r="E6">
            <v>-0.29414963608586842</v>
          </cell>
          <cell r="F6">
            <v>-0.29936838130401949</v>
          </cell>
          <cell r="G6">
            <v>-0.24739598090222076</v>
          </cell>
          <cell r="H6">
            <v>-0.19231273181169758</v>
          </cell>
          <cell r="I6">
            <v>-0.15105450727828262</v>
          </cell>
          <cell r="J6">
            <v>-0.14837810940500223</v>
          </cell>
          <cell r="K6">
            <v>-0.12303405281135699</v>
          </cell>
          <cell r="L6">
            <v>-0.12548490277729787</v>
          </cell>
          <cell r="M6">
            <v>-0.11919394093460159</v>
          </cell>
          <cell r="N6">
            <v>-0.14345218076993321</v>
          </cell>
          <cell r="O6">
            <v>-0.15909752806174074</v>
          </cell>
          <cell r="P6">
            <v>-0.15328639820029713</v>
          </cell>
          <cell r="Q6">
            <v>-0.18621378048660095</v>
          </cell>
          <cell r="R6">
            <v>-0.16497508169249067</v>
          </cell>
          <cell r="S6">
            <v>-8.6083230888646486E-2</v>
          </cell>
          <cell r="T6">
            <v>-9.9938002556900926E-2</v>
          </cell>
          <cell r="U6">
            <v>-0.12550150436968444</v>
          </cell>
          <cell r="V6">
            <v>-0.13283368211008495</v>
          </cell>
          <cell r="W6">
            <v>-0.17765934484350085</v>
          </cell>
          <cell r="X6">
            <v>-0.19069831691256681</v>
          </cell>
          <cell r="Y6">
            <v>-0.20151219340635473</v>
          </cell>
        </row>
        <row r="7">
          <cell r="B7">
            <v>0.17498977008691741</v>
          </cell>
          <cell r="C7">
            <v>0.13552845066687338</v>
          </cell>
          <cell r="D7">
            <v>0.10378821081315601</v>
          </cell>
          <cell r="E7">
            <v>0.15155902281594882</v>
          </cell>
          <cell r="F7">
            <v>0.12696891645785141</v>
          </cell>
          <cell r="G7">
            <v>0.18292423813122113</v>
          </cell>
          <cell r="H7">
            <v>0.23672074223694303</v>
          </cell>
          <cell r="I7">
            <v>0.46578812108181233</v>
          </cell>
          <cell r="J7">
            <v>0.55268861582437623</v>
          </cell>
          <cell r="K7">
            <v>0.56947719927636153</v>
          </cell>
          <cell r="L7">
            <v>0.52462866124938423</v>
          </cell>
          <cell r="M7">
            <v>0.5765864432460589</v>
          </cell>
          <cell r="N7">
            <v>0.55546974131673776</v>
          </cell>
          <cell r="O7">
            <v>0.5434833651478278</v>
          </cell>
          <cell r="P7">
            <v>0.47109319102150987</v>
          </cell>
          <cell r="Q7">
            <v>0.45255058007912335</v>
          </cell>
          <cell r="R7">
            <v>0.38561358206444296</v>
          </cell>
          <cell r="S7">
            <v>0.42184829723167461</v>
          </cell>
          <cell r="T7">
            <v>0.35043470549222772</v>
          </cell>
          <cell r="U7">
            <v>0.38061490093162947</v>
          </cell>
          <cell r="V7">
            <v>0.31549234864827452</v>
          </cell>
          <cell r="W7">
            <v>0.33874717724197162</v>
          </cell>
          <cell r="X7">
            <v>0.2061724906375979</v>
          </cell>
          <cell r="Y7">
            <v>0.20961161261801942</v>
          </cell>
        </row>
        <row r="8">
          <cell r="B8">
            <v>-0.51070163183489514</v>
          </cell>
          <cell r="C8">
            <v>-0.5102196889674212</v>
          </cell>
          <cell r="D8">
            <v>-0.53151278213700259</v>
          </cell>
          <cell r="E8">
            <v>-0.54648818307309865</v>
          </cell>
          <cell r="F8">
            <v>-0.55615492081911155</v>
          </cell>
          <cell r="G8">
            <v>-0.50303934666918371</v>
          </cell>
          <cell r="H8">
            <v>-0.42304060857338371</v>
          </cell>
          <cell r="I8">
            <v>-0.22647043443303322</v>
          </cell>
          <cell r="J8">
            <v>-0.10887753525975133</v>
          </cell>
          <cell r="K8">
            <v>-0.10518743363421471</v>
          </cell>
          <cell r="L8">
            <v>-7.7597690869733602E-2</v>
          </cell>
          <cell r="M8">
            <v>-2.5814380710927644E-2</v>
          </cell>
          <cell r="N8">
            <v>-0.10801800022278085</v>
          </cell>
          <cell r="O8">
            <v>-0.11271915621933293</v>
          </cell>
          <cell r="P8">
            <v>-0.2034117565817509</v>
          </cell>
          <cell r="Q8">
            <v>-0.28486946604778474</v>
          </cell>
          <cell r="R8">
            <v>-0.25710459438620065</v>
          </cell>
          <cell r="S8">
            <v>-0.29262967614190788</v>
          </cell>
          <cell r="T8">
            <v>-0.33565767486907289</v>
          </cell>
          <cell r="U8">
            <v>-0.31278250127699919</v>
          </cell>
          <cell r="V8">
            <v>-0.35614461711886786</v>
          </cell>
          <cell r="W8">
            <v>-0.42408686752105312</v>
          </cell>
          <cell r="X8">
            <v>-0.46890611991438558</v>
          </cell>
          <cell r="Y8">
            <v>-0.48069037489641736</v>
          </cell>
        </row>
        <row r="9">
          <cell r="B9">
            <v>-0.58722579519675355</v>
          </cell>
          <cell r="C9">
            <v>-0.60563713415229448</v>
          </cell>
          <cell r="D9">
            <v>-0.58532021640163567</v>
          </cell>
          <cell r="E9">
            <v>-0.59640725099714353</v>
          </cell>
          <cell r="F9">
            <v>-0.57827095035943055</v>
          </cell>
          <cell r="G9">
            <v>-0.55490461295634297</v>
          </cell>
          <cell r="H9">
            <v>-0.41990749085146623</v>
          </cell>
          <cell r="I9">
            <v>-0.34428079815123097</v>
          </cell>
          <cell r="J9">
            <v>-0.32106005300578372</v>
          </cell>
          <cell r="K9">
            <v>-0.35229481806449092</v>
          </cell>
          <cell r="L9">
            <v>-0.33606038674458222</v>
          </cell>
          <cell r="M9">
            <v>-0.30943551468373415</v>
          </cell>
          <cell r="N9">
            <v>-0.33456819491249595</v>
          </cell>
          <cell r="O9">
            <v>-0.35157206192427376</v>
          </cell>
          <cell r="P9">
            <v>-0.42284963363649469</v>
          </cell>
          <cell r="Q9">
            <v>-0.48330024157266427</v>
          </cell>
          <cell r="R9">
            <v>-0.46770249620924326</v>
          </cell>
          <cell r="S9">
            <v>-0.47062898198904524</v>
          </cell>
          <cell r="T9">
            <v>-0.50103045799094836</v>
          </cell>
          <cell r="U9">
            <v>-0.51805499433304025</v>
          </cell>
          <cell r="V9">
            <v>-0.51127385691339944</v>
          </cell>
          <cell r="W9">
            <v>-0.54774729260122546</v>
          </cell>
          <cell r="X9">
            <v>-0.54924083312334671</v>
          </cell>
          <cell r="Y9">
            <v>-0.57690005608096107</v>
          </cell>
        </row>
      </sheetData>
      <sheetData sheetId="8">
        <row r="2">
          <cell r="B2">
            <v>0.72553689321367387</v>
          </cell>
          <cell r="C2">
            <v>0.5176793614568056</v>
          </cell>
          <cell r="D2">
            <v>0.43117335134962059</v>
          </cell>
          <cell r="E2">
            <v>0.55268942995736281</v>
          </cell>
          <cell r="F2">
            <v>0.49530567335294484</v>
          </cell>
          <cell r="G2">
            <v>0.3912561531941231</v>
          </cell>
          <cell r="H2">
            <v>0.33693803666147726</v>
          </cell>
          <cell r="I2">
            <v>1.1312673685551482</v>
          </cell>
          <cell r="J2">
            <v>1.2192855791383288</v>
          </cell>
          <cell r="K2">
            <v>1.0457872614567258</v>
          </cell>
          <cell r="L2">
            <v>1.2184180838815912</v>
          </cell>
          <cell r="M2">
            <v>1.1321526482677506</v>
          </cell>
          <cell r="N2">
            <v>1.1033642149110547</v>
          </cell>
          <cell r="O2">
            <v>0.99531589567979428</v>
          </cell>
          <cell r="P2">
            <v>0.60255669851972382</v>
          </cell>
          <cell r="Q2">
            <v>0.93407794184522963</v>
          </cell>
          <cell r="R2">
            <v>1.1314852711894861</v>
          </cell>
          <cell r="S2">
            <v>1.055746647327473</v>
          </cell>
          <cell r="T2">
            <v>0.72325159683085927</v>
          </cell>
          <cell r="U2">
            <v>0.77306785574010783</v>
          </cell>
          <cell r="V2">
            <v>0.70592663078374041</v>
          </cell>
          <cell r="W2">
            <v>0.43351304540963542</v>
          </cell>
          <cell r="X2">
            <v>0.34232294650730566</v>
          </cell>
          <cell r="Y2">
            <v>0.36566429086705959</v>
          </cell>
        </row>
        <row r="3">
          <cell r="B3">
            <v>-1.0993607124982296</v>
          </cell>
          <cell r="C3">
            <v>-1.0882359745017474</v>
          </cell>
          <cell r="D3">
            <v>-1.1182636585041554</v>
          </cell>
          <cell r="E3">
            <v>-1.1811863000401044</v>
          </cell>
          <cell r="F3">
            <v>-1.1814258223316176</v>
          </cell>
          <cell r="G3">
            <v>-1.073642633147512</v>
          </cell>
          <cell r="H3">
            <v>-0.68751424466777566</v>
          </cell>
          <cell r="I3">
            <v>-0.12827290416103201</v>
          </cell>
          <cell r="J3">
            <v>-0.139237884600625</v>
          </cell>
          <cell r="K3">
            <v>-9.0428404802596091E-2</v>
          </cell>
          <cell r="L3">
            <v>-7.9658164726840744E-2</v>
          </cell>
          <cell r="M3">
            <v>-0.36276453031782008</v>
          </cell>
          <cell r="N3">
            <v>-0.52466041425472087</v>
          </cell>
          <cell r="O3">
            <v>-0.69387554522134764</v>
          </cell>
          <cell r="P3">
            <v>-0.69547735932883847</v>
          </cell>
          <cell r="Q3">
            <v>-0.70723872344427463</v>
          </cell>
          <cell r="R3">
            <v>-0.53425113422255088</v>
          </cell>
          <cell r="S3">
            <v>0.17559314569611587</v>
          </cell>
          <cell r="T3">
            <v>-2.4999698405440376E-2</v>
          </cell>
          <cell r="U3">
            <v>-0.30404651690713164</v>
          </cell>
          <cell r="V3">
            <v>-0.54701581912109498</v>
          </cell>
          <cell r="W3">
            <v>-0.73409024595630856</v>
          </cell>
          <cell r="X3">
            <v>-0.8130894568379271</v>
          </cell>
          <cell r="Y3">
            <v>-0.91269464469674599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-0.84638824587214068</v>
          </cell>
          <cell r="F4">
            <v>-0.83015036537348053</v>
          </cell>
          <cell r="G4">
            <v>-0.70735826247950095</v>
          </cell>
          <cell r="H4">
            <v>-2.6603313786651473E-2</v>
          </cell>
          <cell r="I4">
            <v>0.36104327332571345</v>
          </cell>
          <cell r="J4">
            <v>0.46480444457799147</v>
          </cell>
          <cell r="K4">
            <v>0.33026961650519659</v>
          </cell>
          <cell r="L4">
            <v>0.18735176862029471</v>
          </cell>
          <cell r="M4">
            <v>0.3754122369778996</v>
          </cell>
          <cell r="N4">
            <v>0.23671616929337239</v>
          </cell>
          <cell r="O4">
            <v>7.2543509087820215E-2</v>
          </cell>
          <cell r="P4">
            <v>-0.28986909771299196</v>
          </cell>
          <cell r="Q4">
            <v>-0.28425002253608372</v>
          </cell>
          <cell r="R4">
            <v>-0.23415341092295089</v>
          </cell>
          <cell r="S4">
            <v>-0.12170523264750444</v>
          </cell>
          <cell r="T4">
            <v>-0.29662733638514277</v>
          </cell>
          <cell r="U4">
            <v>-0.16238214321623429</v>
          </cell>
          <cell r="V4">
            <v>-0.22294201812363412</v>
          </cell>
          <cell r="W4">
            <v>-0.37354834770056822</v>
          </cell>
          <cell r="X4">
            <v>-0.59611602153756182</v>
          </cell>
          <cell r="Y4">
            <v>-0.67291847485030842</v>
          </cell>
        </row>
        <row r="5">
          <cell r="B5">
            <v>-0.55762006817533505</v>
          </cell>
          <cell r="C5">
            <v>-0.57464340482243548</v>
          </cell>
          <cell r="D5">
            <v>-0.56889663079517072</v>
          </cell>
          <cell r="E5">
            <v>-0.57973315638494638</v>
          </cell>
          <cell r="F5">
            <v>-0.58231427032815264</v>
          </cell>
          <cell r="G5">
            <v>-0.54313589558241082</v>
          </cell>
          <cell r="H5">
            <v>-0.47122820870317306</v>
          </cell>
          <cell r="I5">
            <v>-0.43023009624357139</v>
          </cell>
          <cell r="J5">
            <v>-0.43844514800209683</v>
          </cell>
          <cell r="K5">
            <v>-0.47600018203498207</v>
          </cell>
          <cell r="L5">
            <v>-0.52842861436793276</v>
          </cell>
          <cell r="M5">
            <v>-0.53757888708379287</v>
          </cell>
          <cell r="N5">
            <v>-0.54919883487051013</v>
          </cell>
          <cell r="O5">
            <v>-0.56489049440780337</v>
          </cell>
          <cell r="P5">
            <v>-0.56985688822880487</v>
          </cell>
          <cell r="Q5">
            <v>-0.54190992106493241</v>
          </cell>
          <cell r="R5">
            <v>-0.46802830597770406</v>
          </cell>
          <cell r="S5">
            <v>-0.27618641860627208</v>
          </cell>
          <cell r="T5">
            <v>-0.35267534384348848</v>
          </cell>
          <cell r="U5">
            <v>-0.427798617035755</v>
          </cell>
          <cell r="V5">
            <v>-0.46518761813628118</v>
          </cell>
          <cell r="W5">
            <v>-0.49214987670067073</v>
          </cell>
          <cell r="X5">
            <v>-0.51504280099167488</v>
          </cell>
          <cell r="Y5">
            <v>-0.53321967305777973</v>
          </cell>
        </row>
        <row r="6">
          <cell r="B6">
            <v>-0.26770548067762806</v>
          </cell>
          <cell r="C6">
            <v>-0.28115739255339639</v>
          </cell>
          <cell r="D6">
            <v>-0.29603537960476634</v>
          </cell>
          <cell r="E6">
            <v>-0.29120813972500975</v>
          </cell>
          <cell r="F6">
            <v>-0.2905634289127248</v>
          </cell>
          <cell r="G6">
            <v>-0.24739598090222076</v>
          </cell>
          <cell r="H6">
            <v>-0.18665647499370647</v>
          </cell>
          <cell r="I6">
            <v>-0.15258031038210365</v>
          </cell>
          <cell r="J6">
            <v>-0.15287441575060837</v>
          </cell>
          <cell r="K6">
            <v>-0.12554495184832346</v>
          </cell>
          <cell r="L6">
            <v>-0.12672732755727112</v>
          </cell>
          <cell r="M6">
            <v>-0.11919394093460159</v>
          </cell>
          <cell r="N6">
            <v>-0.14930737182176723</v>
          </cell>
          <cell r="O6">
            <v>-0.15437185891139199</v>
          </cell>
          <cell r="P6">
            <v>-0.15481926218230013</v>
          </cell>
          <cell r="Q6">
            <v>-0.18621378048660095</v>
          </cell>
          <cell r="R6">
            <v>-0.17170875849626582</v>
          </cell>
          <cell r="S6">
            <v>-8.2707417912621123E-2</v>
          </cell>
          <cell r="T6">
            <v>-9.7939242505762913E-2</v>
          </cell>
          <cell r="U6">
            <v>-0.12674409352185953</v>
          </cell>
          <cell r="V6">
            <v>-0.13149192774533661</v>
          </cell>
          <cell r="W6">
            <v>-0.17591758656072146</v>
          </cell>
          <cell r="X6">
            <v>-0.19069831691256681</v>
          </cell>
          <cell r="Y6">
            <v>-0.20352731534041829</v>
          </cell>
        </row>
        <row r="7">
          <cell r="B7">
            <v>0.17498977008691741</v>
          </cell>
          <cell r="C7">
            <v>0.13688373517354213</v>
          </cell>
          <cell r="D7">
            <v>0.10276060476550103</v>
          </cell>
          <cell r="E7">
            <v>0.15308992203631192</v>
          </cell>
          <cell r="F7">
            <v>0.12696891645785141</v>
          </cell>
          <cell r="G7">
            <v>0.18473536920182723</v>
          </cell>
          <cell r="H7">
            <v>0.24155177779279902</v>
          </cell>
          <cell r="I7">
            <v>0.47519798211376818</v>
          </cell>
          <cell r="J7">
            <v>0.54185158414154533</v>
          </cell>
          <cell r="K7">
            <v>0.56947719927636153</v>
          </cell>
          <cell r="L7">
            <v>0.53522722006250312</v>
          </cell>
          <cell r="M7">
            <v>0.553975210177586</v>
          </cell>
          <cell r="N7">
            <v>0.56108054678458363</v>
          </cell>
          <cell r="O7">
            <v>0.5490291137717852</v>
          </cell>
          <cell r="P7">
            <v>0.46176461298147997</v>
          </cell>
          <cell r="Q7">
            <v>0.45255058007912335</v>
          </cell>
          <cell r="R7">
            <v>0.3933258537057317</v>
          </cell>
          <cell r="S7">
            <v>0.43028526317630816</v>
          </cell>
          <cell r="T7">
            <v>0.3540105698339851</v>
          </cell>
          <cell r="U7">
            <v>0.37688338229504487</v>
          </cell>
          <cell r="V7">
            <v>0.31233742516179186</v>
          </cell>
          <cell r="W7">
            <v>0.33542612648469738</v>
          </cell>
          <cell r="X7">
            <v>0.2061724906375979</v>
          </cell>
          <cell r="Y7">
            <v>0.20961161261801942</v>
          </cell>
        </row>
        <row r="8">
          <cell r="B8">
            <v>-0.51586023417666182</v>
          </cell>
          <cell r="C8">
            <v>-0.50511749207774703</v>
          </cell>
          <cell r="D8">
            <v>-0.51572527375669563</v>
          </cell>
          <cell r="E8">
            <v>-0.52505727393297708</v>
          </cell>
          <cell r="F8">
            <v>-0.57885512166887132</v>
          </cell>
          <cell r="G8">
            <v>-0.50303934666918371</v>
          </cell>
          <cell r="H8">
            <v>-0.43599083128481381</v>
          </cell>
          <cell r="I8">
            <v>-0.22647043443303322</v>
          </cell>
          <cell r="J8">
            <v>-0.11332151629076159</v>
          </cell>
          <cell r="K8">
            <v>-0.10415618428485966</v>
          </cell>
          <cell r="L8">
            <v>-7.9165320988314081E-2</v>
          </cell>
          <cell r="M8">
            <v>-2.6604616855139717E-2</v>
          </cell>
          <cell r="N8">
            <v>-0.10694851507206027</v>
          </cell>
          <cell r="O8">
            <v>-0.11160312496963658</v>
          </cell>
          <cell r="P8">
            <v>-0.20747999171338594</v>
          </cell>
          <cell r="Q8">
            <v>-0.29358995990639042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-0.31910133968663551</v>
          </cell>
          <cell r="V8">
            <v>-0.3525471967439297</v>
          </cell>
          <cell r="W8">
            <v>-0.43256860487147414</v>
          </cell>
          <cell r="X8">
            <v>-0.48804514521701342</v>
          </cell>
          <cell r="Y8">
            <v>-0.48544968553895618</v>
          </cell>
        </row>
        <row r="9">
          <cell r="B9">
            <v>-0.581353537244786</v>
          </cell>
          <cell r="C9">
            <v>-0.59964072688345993</v>
          </cell>
          <cell r="D9">
            <v>-0.59726552694044455</v>
          </cell>
          <cell r="E9">
            <v>-0.60833539601708642</v>
          </cell>
          <cell r="F9">
            <v>-0.58411207107013197</v>
          </cell>
          <cell r="G9">
            <v>-0.56611480715748119</v>
          </cell>
          <cell r="H9">
            <v>-0.43276180179589885</v>
          </cell>
          <cell r="I9">
            <v>-0.33405463582990724</v>
          </cell>
          <cell r="J9">
            <v>-0.31476475784880759</v>
          </cell>
          <cell r="K9">
            <v>-0.35588966314678167</v>
          </cell>
          <cell r="L9">
            <v>-0.34284948546669497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-0.42284963363649469</v>
          </cell>
          <cell r="Q9">
            <v>-0.47851509066600417</v>
          </cell>
          <cell r="R9">
            <v>-0.48679239401370222</v>
          </cell>
          <cell r="S9">
            <v>-0.46592269216915472</v>
          </cell>
          <cell r="T9">
            <v>-0.50103045799094836</v>
          </cell>
          <cell r="U9">
            <v>-0.50779647959377217</v>
          </cell>
          <cell r="V9">
            <v>-0.51127385691339944</v>
          </cell>
          <cell r="W9">
            <v>-0.52626700661686365</v>
          </cell>
          <cell r="X9">
            <v>-0.57165882631205478</v>
          </cell>
          <cell r="Y9">
            <v>-0.58261193782433696</v>
          </cell>
        </row>
      </sheetData>
      <sheetData sheetId="9">
        <row r="2">
          <cell r="B2">
            <v>3.8750000000000009</v>
          </cell>
          <cell r="C2">
            <v>3.837209302325582</v>
          </cell>
          <cell r="D2">
            <v>3.6962209302325584</v>
          </cell>
          <cell r="E2">
            <v>3.629360465116279</v>
          </cell>
          <cell r="F2">
            <v>3.6031976744186043</v>
          </cell>
          <cell r="G2">
            <v>3.6569767441860468</v>
          </cell>
          <cell r="H2">
            <v>3.6250000000000004</v>
          </cell>
          <cell r="I2">
            <v>4.433139534883721</v>
          </cell>
          <cell r="J2">
            <v>4.7688953488372103</v>
          </cell>
          <cell r="K2">
            <v>4.7063953488372086</v>
          </cell>
          <cell r="L2">
            <v>4.6293604651162799</v>
          </cell>
          <cell r="M2">
            <v>4.6860465116279073</v>
          </cell>
          <cell r="N2">
            <v>4.8590116279069777</v>
          </cell>
          <cell r="O2">
            <v>4.7674418604651159</v>
          </cell>
          <cell r="P2">
            <v>4.3968023255813957</v>
          </cell>
          <cell r="Q2">
            <v>4.5319767441860463</v>
          </cell>
          <cell r="R2">
            <v>4.5843023255813957</v>
          </cell>
          <cell r="S2">
            <v>4.433139534883721</v>
          </cell>
          <cell r="T2">
            <v>4.2093023255813957</v>
          </cell>
          <cell r="U2">
            <v>4.1555232558139537</v>
          </cell>
          <cell r="V2">
            <v>4.1424418604651168</v>
          </cell>
          <cell r="W2">
            <v>4.0959302325581399</v>
          </cell>
          <cell r="X2">
            <v>3.7848837209302335</v>
          </cell>
          <cell r="Y2">
            <v>3.6598837209302331</v>
          </cell>
        </row>
        <row r="3">
          <cell r="B3">
            <v>2.7410714285714284</v>
          </cell>
          <cell r="C3">
            <v>2.5848214285714279</v>
          </cell>
          <cell r="D3">
            <v>2.4821428571428568</v>
          </cell>
          <cell r="E3">
            <v>2.2633928571428572</v>
          </cell>
          <cell r="F3">
            <v>2.1785714285714284</v>
          </cell>
          <cell r="G3">
            <v>2.2901785714285712</v>
          </cell>
          <cell r="H3">
            <v>2.4375</v>
          </cell>
          <cell r="I3">
            <v>3.2723214285714279</v>
          </cell>
          <cell r="J3">
            <v>3.5714285714285712</v>
          </cell>
          <cell r="K3">
            <v>3.8080357142857144</v>
          </cell>
          <cell r="L3">
            <v>3.4732142857142856</v>
          </cell>
          <cell r="M3">
            <v>3.6473214285714284</v>
          </cell>
          <cell r="N3">
            <v>3.651785714285714</v>
          </cell>
          <cell r="O3">
            <v>3.5625</v>
          </cell>
          <cell r="P3">
            <v>3.0625</v>
          </cell>
          <cell r="Q3">
            <v>3.1919642857142856</v>
          </cell>
          <cell r="R3">
            <v>3.3794642857142856</v>
          </cell>
          <cell r="S3">
            <v>3.3660714285714279</v>
          </cell>
          <cell r="T3">
            <v>3.5089285714285707</v>
          </cell>
          <cell r="U3">
            <v>3.6964285714285707</v>
          </cell>
          <cell r="V3">
            <v>3.8660714285714284</v>
          </cell>
          <cell r="W3">
            <v>3.5491071428571428</v>
          </cell>
          <cell r="X3">
            <v>3.0491071428571423</v>
          </cell>
          <cell r="Y3">
            <v>2.8169642857142856</v>
          </cell>
        </row>
        <row r="4">
          <cell r="B4">
            <v>1.6820739549839228</v>
          </cell>
          <cell r="C4">
            <v>1.5807877813504823</v>
          </cell>
          <cell r="D4">
            <v>1.456591639871383</v>
          </cell>
          <cell r="E4">
            <v>1.5156752411575565</v>
          </cell>
          <cell r="F4">
            <v>1.4879421221864952</v>
          </cell>
          <cell r="G4">
            <v>1.518086816720257</v>
          </cell>
          <cell r="H4">
            <v>2.1523311897106114</v>
          </cell>
          <cell r="I4">
            <v>2.7552250803858525</v>
          </cell>
          <cell r="J4">
            <v>2.887861736334405</v>
          </cell>
          <cell r="K4">
            <v>2.7081993569131835</v>
          </cell>
          <cell r="L4">
            <v>2.65032154340836</v>
          </cell>
          <cell r="M4">
            <v>2.84927652733119</v>
          </cell>
          <cell r="N4">
            <v>2.979501607717042</v>
          </cell>
          <cell r="O4">
            <v>2.7660771704180065</v>
          </cell>
          <cell r="P4">
            <v>2.5225080385852094</v>
          </cell>
          <cell r="Q4">
            <v>2.392282958199357</v>
          </cell>
          <cell r="R4">
            <v>2.445337620578778</v>
          </cell>
          <cell r="S4">
            <v>2.362138263665595</v>
          </cell>
          <cell r="T4">
            <v>2.307877813504823</v>
          </cell>
          <cell r="U4">
            <v>2.515273311897106</v>
          </cell>
          <cell r="V4">
            <v>2.634646302250804</v>
          </cell>
          <cell r="W4">
            <v>2.4586012861736335</v>
          </cell>
          <cell r="X4">
            <v>2.154742765273312</v>
          </cell>
          <cell r="Y4">
            <v>1.7954180064308685</v>
          </cell>
        </row>
        <row r="5">
          <cell r="B5">
            <v>0.64414414414414412</v>
          </cell>
          <cell r="C5">
            <v>0.50450450450450446</v>
          </cell>
          <cell r="D5">
            <v>0.39639639639639629</v>
          </cell>
          <cell r="E5">
            <v>0.39189189189189183</v>
          </cell>
          <cell r="F5">
            <v>0.36036036036036034</v>
          </cell>
          <cell r="G5">
            <v>0.34234234234234234</v>
          </cell>
          <cell r="H5">
            <v>0.77027027027027017</v>
          </cell>
          <cell r="I5">
            <v>1.3918918918918917</v>
          </cell>
          <cell r="J5">
            <v>1.689189189189189</v>
          </cell>
          <cell r="K5">
            <v>1.7297297297297296</v>
          </cell>
          <cell r="L5">
            <v>1.698198198198198</v>
          </cell>
          <cell r="M5">
            <v>1.5225225225225223</v>
          </cell>
          <cell r="N5">
            <v>1.7252252252252249</v>
          </cell>
          <cell r="O5">
            <v>1.6261261261261259</v>
          </cell>
          <cell r="P5">
            <v>1.4819819819819819</v>
          </cell>
          <cell r="Q5">
            <v>1.3693693693693694</v>
          </cell>
          <cell r="R5">
            <v>1.2432432432432432</v>
          </cell>
          <cell r="S5">
            <v>1.1036036036036034</v>
          </cell>
          <cell r="T5">
            <v>1.4054054054054053</v>
          </cell>
          <cell r="U5">
            <v>1.6486486486486485</v>
          </cell>
          <cell r="V5">
            <v>1.8918918918918919</v>
          </cell>
          <cell r="W5">
            <v>1.8018018018018016</v>
          </cell>
          <cell r="X5">
            <v>1.3468468468468469</v>
          </cell>
          <cell r="Y5">
            <v>0.96396396396396389</v>
          </cell>
        </row>
        <row r="6">
          <cell r="B6">
            <v>0.64759036144578297</v>
          </cell>
          <cell r="C6">
            <v>0.5818273092369477</v>
          </cell>
          <cell r="D6">
            <v>0.53865461847389551</v>
          </cell>
          <cell r="E6">
            <v>0.5256024096385542</v>
          </cell>
          <cell r="F6">
            <v>0.55020080321285136</v>
          </cell>
          <cell r="G6">
            <v>0.55220883534136544</v>
          </cell>
          <cell r="H6">
            <v>0.61144578313253017</v>
          </cell>
          <cell r="I6">
            <v>0.7118473895582329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0.91817269076305208</v>
          </cell>
          <cell r="N6">
            <v>0.94226907630522083</v>
          </cell>
          <cell r="O6">
            <v>0.89759036144578297</v>
          </cell>
          <cell r="P6">
            <v>0.86495983935742971</v>
          </cell>
          <cell r="Q6">
            <v>0.85391566265060226</v>
          </cell>
          <cell r="R6">
            <v>0.85692771084337338</v>
          </cell>
          <cell r="S6">
            <v>0.84789156626506024</v>
          </cell>
          <cell r="T6">
            <v>0.86244979919678688</v>
          </cell>
          <cell r="U6">
            <v>0.87650602409638556</v>
          </cell>
          <cell r="V6">
            <v>0.96285140562248983</v>
          </cell>
          <cell r="W6">
            <v>0.91867469879518071</v>
          </cell>
          <cell r="X6">
            <v>0.86947791164658628</v>
          </cell>
          <cell r="Y6">
            <v>0.76405622489959824</v>
          </cell>
        </row>
        <row r="7">
          <cell r="B7">
            <v>1.3566621803499326</v>
          </cell>
          <cell r="C7">
            <v>1.3021534320323016</v>
          </cell>
          <cell r="D7">
            <v>1.2106325706594885</v>
          </cell>
          <cell r="E7">
            <v>1.2624495289367428</v>
          </cell>
          <cell r="F7">
            <v>1.296769851951548</v>
          </cell>
          <cell r="G7">
            <v>1.2994616419919245</v>
          </cell>
          <cell r="H7">
            <v>1.415208613728129</v>
          </cell>
          <cell r="I7">
            <v>1.7792732166890981</v>
          </cell>
          <cell r="J7">
            <v>1.8580080753701214</v>
          </cell>
          <cell r="K7">
            <v>1.8479138627187082</v>
          </cell>
          <cell r="L7">
            <v>1.8519515477792732</v>
          </cell>
          <cell r="M7">
            <v>1.9542395693135939</v>
          </cell>
          <cell r="N7">
            <v>1.9293405114401077</v>
          </cell>
          <cell r="O7">
            <v>1.8452220726783313</v>
          </cell>
          <cell r="P7">
            <v>1.7348586810228801</v>
          </cell>
          <cell r="Q7">
            <v>1.6742934051144012</v>
          </cell>
          <cell r="R7">
            <v>1.758411843876178</v>
          </cell>
          <cell r="S7">
            <v>1.7039030955585466</v>
          </cell>
          <cell r="T7">
            <v>1.6056527590847913</v>
          </cell>
          <cell r="U7">
            <v>1.6238223418573354</v>
          </cell>
          <cell r="V7">
            <v>1.692462987886945</v>
          </cell>
          <cell r="W7">
            <v>1.5471063257065951</v>
          </cell>
          <cell r="X7">
            <v>1.4199192462987889</v>
          </cell>
          <cell r="Y7">
            <v>1.411170928667564</v>
          </cell>
        </row>
        <row r="8">
          <cell r="B8">
            <v>1.0930232558139534</v>
          </cell>
          <cell r="C8">
            <v>0.98097251585623679</v>
          </cell>
          <cell r="D8">
            <v>0.96088794926004217</v>
          </cell>
          <cell r="E8">
            <v>0.9830866807610994</v>
          </cell>
          <cell r="F8">
            <v>0.95454545454545436</v>
          </cell>
          <cell r="G8">
            <v>1.0412262156448202</v>
          </cell>
          <cell r="H8">
            <v>1.3435517970401691</v>
          </cell>
          <cell r="I8">
            <v>1.5327695560253698</v>
          </cell>
          <cell r="J8">
            <v>1.7674418604651161</v>
          </cell>
          <cell r="K8">
            <v>1.8625792811839319</v>
          </cell>
          <cell r="L8">
            <v>1.8551797040169131</v>
          </cell>
          <cell r="M8">
            <v>1.9334038054968286</v>
          </cell>
          <cell r="N8">
            <v>1.8805496828752639</v>
          </cell>
          <cell r="O8">
            <v>1.9207188160676534</v>
          </cell>
          <cell r="P8">
            <v>1.8890063424947141</v>
          </cell>
          <cell r="Q8">
            <v>1.7589852008456659</v>
          </cell>
          <cell r="R8">
            <v>1.7864693446088791</v>
          </cell>
          <cell r="S8">
            <v>1.7188160676532769</v>
          </cell>
          <cell r="T8">
            <v>1.7103594080338265</v>
          </cell>
          <cell r="U8">
            <v>1.7241014799154331</v>
          </cell>
          <cell r="V8">
            <v>1.7420718816067653</v>
          </cell>
          <cell r="W8">
            <v>1.4704016913319238</v>
          </cell>
          <cell r="X8">
            <v>1.3985200845665962</v>
          </cell>
          <cell r="Y8">
            <v>1.1997885835095139</v>
          </cell>
        </row>
        <row r="9">
          <cell r="B9">
            <v>0.81650246305418728</v>
          </cell>
          <cell r="C9">
            <v>0.76231527093596074</v>
          </cell>
          <cell r="D9">
            <v>0.73768472906403948</v>
          </cell>
          <cell r="E9">
            <v>0.73152709359605916</v>
          </cell>
          <cell r="F9">
            <v>0.76108374384236466</v>
          </cell>
          <cell r="G9">
            <v>0.82635467980295585</v>
          </cell>
          <cell r="H9">
            <v>1.375615763546798</v>
          </cell>
          <cell r="I9">
            <v>1.6798029556650249</v>
          </cell>
          <cell r="J9">
            <v>1.8066502463054186</v>
          </cell>
          <cell r="K9">
            <v>1.7807881773399017</v>
          </cell>
          <cell r="L9">
            <v>1.8608374384236455</v>
          </cell>
          <cell r="M9">
            <v>1.9741379310344827</v>
          </cell>
          <cell r="N9">
            <v>1.9581280788177342</v>
          </cell>
          <cell r="O9">
            <v>1.8201970443349755</v>
          </cell>
          <cell r="P9">
            <v>1.5837438423645323</v>
          </cell>
          <cell r="Q9">
            <v>1.5123152709359606</v>
          </cell>
          <cell r="R9">
            <v>1.4384236453201971</v>
          </cell>
          <cell r="S9">
            <v>1.4002463054187193</v>
          </cell>
          <cell r="T9">
            <v>1.3830049261083746</v>
          </cell>
          <cell r="U9">
            <v>1.4273399014778327</v>
          </cell>
          <cell r="V9">
            <v>1.3743842364532022</v>
          </cell>
          <cell r="W9">
            <v>1.2093596059113303</v>
          </cell>
          <cell r="X9">
            <v>0.98891625615763568</v>
          </cell>
          <cell r="Y9">
            <v>0.88546798029556673</v>
          </cell>
        </row>
      </sheetData>
      <sheetData sheetId="10">
        <row r="2">
          <cell r="B2">
            <v>3.9137500000000007</v>
          </cell>
          <cell r="C2">
            <v>3.837209302325582</v>
          </cell>
          <cell r="D2">
            <v>3.6222965116279071</v>
          </cell>
          <cell r="E2">
            <v>3.6293604651162799</v>
          </cell>
          <cell r="F2">
            <v>3.5311337209302325</v>
          </cell>
          <cell r="G2">
            <v>3.6569767441860468</v>
          </cell>
          <cell r="H2">
            <v>3.6975000000000002</v>
          </cell>
          <cell r="I2">
            <v>4.433139534883721</v>
          </cell>
          <cell r="J2">
            <v>4.8165843023255821</v>
          </cell>
          <cell r="K2">
            <v>4.7063953488372086</v>
          </cell>
          <cell r="L2">
            <v>4.5830668604651166</v>
          </cell>
          <cell r="M2">
            <v>4.5923255813953494</v>
          </cell>
          <cell r="N2">
            <v>4.761831395348838</v>
          </cell>
          <cell r="O2">
            <v>4.8627906976744182</v>
          </cell>
          <cell r="P2">
            <v>4.4847383720930232</v>
          </cell>
          <cell r="Q2">
            <v>4.5772965116279067</v>
          </cell>
          <cell r="R2">
            <v>4.6301453488372086</v>
          </cell>
          <cell r="S2">
            <v>4.3444767441860463</v>
          </cell>
          <cell r="T2">
            <v>4.2934883720930239</v>
          </cell>
          <cell r="U2">
            <v>4.113968023255814</v>
          </cell>
          <cell r="V2">
            <v>4.1838662790697683</v>
          </cell>
          <cell r="W2">
            <v>4.0959302325581399</v>
          </cell>
          <cell r="X2">
            <v>3.8605813953488379</v>
          </cell>
          <cell r="Y2">
            <v>3.733081395348838</v>
          </cell>
        </row>
        <row r="3">
          <cell r="B3">
            <v>2.7410714285714284</v>
          </cell>
          <cell r="C3">
            <v>2.5848214285714279</v>
          </cell>
          <cell r="D3">
            <v>2.4573214285714284</v>
          </cell>
          <cell r="E3">
            <v>2.2860267857142857</v>
          </cell>
          <cell r="F3">
            <v>2.1785714285714284</v>
          </cell>
          <cell r="G3">
            <v>2.3359821428571426</v>
          </cell>
          <cell r="H3">
            <v>2.413125</v>
          </cell>
          <cell r="I3">
            <v>3.239598214285714</v>
          </cell>
          <cell r="J3">
            <v>3.6071428571428568</v>
          </cell>
          <cell r="K3">
            <v>3.769955357142857</v>
          </cell>
          <cell r="L3">
            <v>3.5079464285714281</v>
          </cell>
          <cell r="M3">
            <v>3.6473214285714284</v>
          </cell>
          <cell r="N3">
            <v>3.7248214285714285</v>
          </cell>
          <cell r="O3">
            <v>3.5625</v>
          </cell>
          <cell r="P3">
            <v>3.0012500000000002</v>
          </cell>
          <cell r="Q3">
            <v>3.1919642857142856</v>
          </cell>
          <cell r="R3">
            <v>3.4132589285714285</v>
          </cell>
          <cell r="S3">
            <v>3.3997321428571423</v>
          </cell>
          <cell r="T3">
            <v>3.5791071428571422</v>
          </cell>
          <cell r="U3">
            <v>3.6224999999999996</v>
          </cell>
          <cell r="V3">
            <v>3.8274107142857137</v>
          </cell>
          <cell r="W3">
            <v>3.6200892857142857</v>
          </cell>
          <cell r="X3">
            <v>3.0186160714285712</v>
          </cell>
          <cell r="Y3">
            <v>2.7606250000000001</v>
          </cell>
        </row>
        <row r="4">
          <cell r="B4">
            <v>1.6484324758842446</v>
          </cell>
          <cell r="C4">
            <v>1.6124035369774918</v>
          </cell>
          <cell r="D4">
            <v>1.4420257234726692</v>
          </cell>
          <cell r="E4">
            <v>1.5005184887459808</v>
          </cell>
          <cell r="F4">
            <v>1.5177009646302251</v>
          </cell>
          <cell r="G4">
            <v>1.4877250803858522</v>
          </cell>
          <cell r="H4">
            <v>2.1092845659163988</v>
          </cell>
          <cell r="I4">
            <v>2.8103295819935696</v>
          </cell>
          <cell r="J4">
            <v>2.8589831189710608</v>
          </cell>
          <cell r="K4">
            <v>2.7352813504823148</v>
          </cell>
          <cell r="L4">
            <v>2.6503215434083605</v>
          </cell>
          <cell r="M4">
            <v>2.7922909967845659</v>
          </cell>
          <cell r="N4">
            <v>2.979501607717042</v>
          </cell>
          <cell r="O4">
            <v>2.7107556270096467</v>
          </cell>
          <cell r="P4">
            <v>2.5225080385852094</v>
          </cell>
          <cell r="Q4">
            <v>2.4162057877813505</v>
          </cell>
          <cell r="R4">
            <v>2.4208842443729903</v>
          </cell>
          <cell r="S4">
            <v>2.3148954983922829</v>
          </cell>
          <cell r="T4">
            <v>2.2847990353697751</v>
          </cell>
          <cell r="U4">
            <v>2.5655787781350483</v>
          </cell>
          <cell r="V4">
            <v>2.6082998392282963</v>
          </cell>
          <cell r="W4">
            <v>2.5077733118971057</v>
          </cell>
          <cell r="X4">
            <v>2.154742765273312</v>
          </cell>
          <cell r="Y4">
            <v>1.8133721864951773</v>
          </cell>
        </row>
        <row r="5">
          <cell r="B5">
            <v>0.64414414414414412</v>
          </cell>
          <cell r="C5">
            <v>0.50954954954954945</v>
          </cell>
          <cell r="D5">
            <v>0.38846846846846839</v>
          </cell>
          <cell r="E5">
            <v>0.39189189189189189</v>
          </cell>
          <cell r="F5">
            <v>0.3603603603603604</v>
          </cell>
          <cell r="G5">
            <v>0.33891891891891895</v>
          </cell>
          <cell r="H5">
            <v>0.77797297297297296</v>
          </cell>
          <cell r="I5">
            <v>1.3918918918918917</v>
          </cell>
          <cell r="J5">
            <v>1.689189189189189</v>
          </cell>
          <cell r="K5">
            <v>1.6951351351351349</v>
          </cell>
          <cell r="L5">
            <v>1.6812162162162159</v>
          </cell>
          <cell r="M5">
            <v>1.5377477477477475</v>
          </cell>
          <cell r="N5">
            <v>1.7424774774774772</v>
          </cell>
          <cell r="O5">
            <v>1.6423873873873873</v>
          </cell>
          <cell r="P5">
            <v>1.4671621621621622</v>
          </cell>
          <cell r="Q5">
            <v>1.3830630630630631</v>
          </cell>
          <cell r="R5">
            <v>1.2556756756756757</v>
          </cell>
          <cell r="S5">
            <v>1.0925675675675675</v>
          </cell>
          <cell r="T5">
            <v>1.4054054054054053</v>
          </cell>
          <cell r="U5">
            <v>1.632162162162162</v>
          </cell>
          <cell r="V5">
            <v>1.8729729729729729</v>
          </cell>
          <cell r="W5">
            <v>1.8198198198198197</v>
          </cell>
          <cell r="X5">
            <v>1.3468468468468471</v>
          </cell>
          <cell r="Y5">
            <v>0.97360360360360343</v>
          </cell>
        </row>
        <row r="6">
          <cell r="B6">
            <v>0.64111445783132515</v>
          </cell>
          <cell r="C6">
            <v>0.57019076305220873</v>
          </cell>
          <cell r="D6">
            <v>0.5494277108433735</v>
          </cell>
          <cell r="E6">
            <v>0.52034638554216872</v>
          </cell>
          <cell r="F6">
            <v>0.55570281124497989</v>
          </cell>
          <cell r="G6">
            <v>0.54116465863453811</v>
          </cell>
          <cell r="H6">
            <v>0.62367469879518078</v>
          </cell>
          <cell r="I6">
            <v>0.70472891566265061</v>
          </cell>
          <cell r="J6">
            <v>0.78664658634538143</v>
          </cell>
          <cell r="K6">
            <v>0.8183433734939759</v>
          </cell>
          <cell r="L6">
            <v>0.87665160642570272</v>
          </cell>
          <cell r="M6">
            <v>0.89980923694779102</v>
          </cell>
          <cell r="N6">
            <v>0.9328463855421687</v>
          </cell>
          <cell r="O6">
            <v>0.89759036144578308</v>
          </cell>
          <cell r="P6">
            <v>0.84766064257028106</v>
          </cell>
          <cell r="Q6">
            <v>0.86245481927710832</v>
          </cell>
          <cell r="R6">
            <v>0.86549698795180718</v>
          </cell>
          <cell r="S6">
            <v>0.85637048192771092</v>
          </cell>
          <cell r="T6">
            <v>0.86244979919678688</v>
          </cell>
          <cell r="U6">
            <v>0.87650602409638556</v>
          </cell>
          <cell r="V6">
            <v>0.98210843373493961</v>
          </cell>
          <cell r="W6">
            <v>0.93704819277108431</v>
          </cell>
          <cell r="X6">
            <v>0.87817269076305204</v>
          </cell>
          <cell r="Y6">
            <v>0.74877510040160633</v>
          </cell>
        </row>
        <row r="7">
          <cell r="B7">
            <v>1.3430955585464333</v>
          </cell>
          <cell r="C7">
            <v>1.3021534320323016</v>
          </cell>
          <cell r="D7">
            <v>1.2106325706594885</v>
          </cell>
          <cell r="E7">
            <v>1.237200538358008</v>
          </cell>
          <cell r="F7">
            <v>1.3227052489905791</v>
          </cell>
          <cell r="G7">
            <v>1.3124562584118435</v>
          </cell>
          <cell r="H7">
            <v>1.4293606998654105</v>
          </cell>
          <cell r="I7">
            <v>1.7970659488559892</v>
          </cell>
          <cell r="J7">
            <v>1.8765881561238225</v>
          </cell>
          <cell r="K7">
            <v>1.810955585464334</v>
          </cell>
          <cell r="L7">
            <v>1.8889905787348586</v>
          </cell>
          <cell r="M7">
            <v>1.9933243606998658</v>
          </cell>
          <cell r="N7">
            <v>1.8907537012113056</v>
          </cell>
          <cell r="O7">
            <v>1.8636742934051145</v>
          </cell>
          <cell r="P7">
            <v>1.7175100942126513</v>
          </cell>
          <cell r="Q7">
            <v>1.6575504710632571</v>
          </cell>
          <cell r="R7">
            <v>1.758411843876178</v>
          </cell>
          <cell r="S7">
            <v>1.7209421265141323</v>
          </cell>
          <cell r="T7">
            <v>1.6217092866756391</v>
          </cell>
          <cell r="U7">
            <v>1.6075841184387623</v>
          </cell>
          <cell r="V7">
            <v>1.7093876177658145</v>
          </cell>
          <cell r="W7">
            <v>1.5625773889636612</v>
          </cell>
          <cell r="X7">
            <v>1.4341184387617767</v>
          </cell>
          <cell r="Y7">
            <v>1.411170928667564</v>
          </cell>
        </row>
        <row r="8">
          <cell r="B8">
            <v>1.0930232558139534</v>
          </cell>
          <cell r="C8">
            <v>0.99078224101479917</v>
          </cell>
          <cell r="D8">
            <v>0.96088794926004217</v>
          </cell>
          <cell r="E8">
            <v>1.0027484143763212</v>
          </cell>
          <cell r="F8">
            <v>0.96409090909090889</v>
          </cell>
          <cell r="G8">
            <v>1.0620507399577166</v>
          </cell>
          <cell r="H8">
            <v>1.3704228329809727</v>
          </cell>
          <cell r="I8">
            <v>1.5480972515856235</v>
          </cell>
          <cell r="J8">
            <v>1.749767441860465</v>
          </cell>
          <cell r="K8">
            <v>1.8998308668076107</v>
          </cell>
          <cell r="L8">
            <v>1.8551797040169131</v>
          </cell>
          <cell r="M8">
            <v>1.9527378435517968</v>
          </cell>
          <cell r="N8">
            <v>1.8617441860465112</v>
          </cell>
          <cell r="O8">
            <v>1.9207188160676534</v>
          </cell>
          <cell r="P8">
            <v>1.8890063424947141</v>
          </cell>
          <cell r="Q8">
            <v>1.7765750528541224</v>
          </cell>
          <cell r="R8">
            <v>1.7686046511627902</v>
          </cell>
          <cell r="S8">
            <v>1.7531923890063426</v>
          </cell>
          <cell r="T8">
            <v>1.6761522198731498</v>
          </cell>
          <cell r="U8">
            <v>1.7241014799154331</v>
          </cell>
          <cell r="V8">
            <v>1.7769133192389006</v>
          </cell>
          <cell r="W8">
            <v>1.4409936575052853</v>
          </cell>
          <cell r="X8">
            <v>1.3845348837209301</v>
          </cell>
          <cell r="Y8">
            <v>1.1757928118393237</v>
          </cell>
        </row>
        <row r="9">
          <cell r="B9">
            <v>0.80833743842364536</v>
          </cell>
          <cell r="C9">
            <v>0.76993842364532028</v>
          </cell>
          <cell r="D9">
            <v>0.73768472906403948</v>
          </cell>
          <cell r="E9">
            <v>0.73152709359605916</v>
          </cell>
          <cell r="F9">
            <v>0.75347290640394105</v>
          </cell>
          <cell r="G9">
            <v>0.84288177339901493</v>
          </cell>
          <cell r="H9">
            <v>1.3618596059113302</v>
          </cell>
          <cell r="I9">
            <v>1.6462068965517245</v>
          </cell>
          <cell r="J9">
            <v>1.8247167487684728</v>
          </cell>
          <cell r="K9">
            <v>1.8164039408866999</v>
          </cell>
          <cell r="L9">
            <v>1.8608374384236455</v>
          </cell>
          <cell r="M9">
            <v>1.9938793103448276</v>
          </cell>
          <cell r="N9">
            <v>1.958128078817734</v>
          </cell>
          <cell r="O9">
            <v>1.8201970443349758</v>
          </cell>
          <cell r="P9">
            <v>1.5520689655172415</v>
          </cell>
          <cell r="Q9">
            <v>1.497192118226601</v>
          </cell>
          <cell r="R9">
            <v>1.4528078817733989</v>
          </cell>
          <cell r="S9">
            <v>1.386243842364532</v>
          </cell>
          <cell r="T9">
            <v>1.355344827586207</v>
          </cell>
          <cell r="U9">
            <v>1.4558866995073894</v>
          </cell>
          <cell r="V9">
            <v>1.346896551724138</v>
          </cell>
          <cell r="W9">
            <v>1.197266009852217</v>
          </cell>
          <cell r="X9">
            <v>0.99880541871921213</v>
          </cell>
          <cell r="Y9">
            <v>0.90317733990147797</v>
          </cell>
        </row>
      </sheetData>
      <sheetData sheetId="11">
        <row r="2">
          <cell r="B2">
            <v>3.9137500000000007</v>
          </cell>
          <cell r="C2">
            <v>3.9139534883720941</v>
          </cell>
          <cell r="D2">
            <v>3.6222965116279071</v>
          </cell>
          <cell r="E2">
            <v>3.7019476744186046</v>
          </cell>
          <cell r="F2">
            <v>3.5311337209302325</v>
          </cell>
          <cell r="G2">
            <v>3.6204069767441864</v>
          </cell>
          <cell r="H2">
            <v>3.6250000000000004</v>
          </cell>
          <cell r="I2">
            <v>4.5218023255813957</v>
          </cell>
          <cell r="J2">
            <v>4.6735174418604659</v>
          </cell>
          <cell r="K2">
            <v>4.6593313953488371</v>
          </cell>
          <cell r="L2">
            <v>4.6756540697674422</v>
          </cell>
          <cell r="M2">
            <v>4.6860465116279073</v>
          </cell>
          <cell r="N2">
            <v>4.8104215116279079</v>
          </cell>
          <cell r="O2">
            <v>4.6720930232558135</v>
          </cell>
          <cell r="P2">
            <v>4.352834302325582</v>
          </cell>
          <cell r="Q2">
            <v>4.6226162790697671</v>
          </cell>
          <cell r="R2">
            <v>4.6301453488372086</v>
          </cell>
          <cell r="S2">
            <v>4.3444767441860463</v>
          </cell>
          <cell r="T2">
            <v>4.2093023255813957</v>
          </cell>
          <cell r="U2">
            <v>4.113968023255814</v>
          </cell>
          <cell r="V2">
            <v>4.1010174418604652</v>
          </cell>
          <cell r="W2">
            <v>4.1778488372093028</v>
          </cell>
          <cell r="X2">
            <v>3.8605813953488384</v>
          </cell>
          <cell r="Y2">
            <v>3.623284883720931</v>
          </cell>
        </row>
        <row r="3">
          <cell r="B3">
            <v>2.7684821428571427</v>
          </cell>
          <cell r="C3">
            <v>2.6106696428571423</v>
          </cell>
          <cell r="D3">
            <v>2.4821428571428568</v>
          </cell>
          <cell r="E3">
            <v>2.3086607142857143</v>
          </cell>
          <cell r="F3">
            <v>2.1567857142857139</v>
          </cell>
          <cell r="G3">
            <v>2.2672767857142855</v>
          </cell>
          <cell r="H3">
            <v>2.461875</v>
          </cell>
          <cell r="I3">
            <v>3.2068749999999993</v>
          </cell>
          <cell r="J3">
            <v>3.4999999999999996</v>
          </cell>
          <cell r="K3">
            <v>3.8461160714285714</v>
          </cell>
          <cell r="L3">
            <v>3.4037499999999996</v>
          </cell>
          <cell r="M3">
            <v>3.6473214285714284</v>
          </cell>
          <cell r="N3">
            <v>3.6152678571428569</v>
          </cell>
          <cell r="O3">
            <v>3.5625</v>
          </cell>
          <cell r="P3">
            <v>3.0318749999999999</v>
          </cell>
          <cell r="Q3">
            <v>3.2238839285714285</v>
          </cell>
          <cell r="R3">
            <v>3.4470535714285715</v>
          </cell>
          <cell r="S3">
            <v>3.3997321428571423</v>
          </cell>
          <cell r="T3">
            <v>3.4387499999999993</v>
          </cell>
          <cell r="U3">
            <v>3.6964285714285707</v>
          </cell>
          <cell r="V3">
            <v>3.7887499999999998</v>
          </cell>
          <cell r="W3">
            <v>3.5491071428571428</v>
          </cell>
          <cell r="X3">
            <v>3.0491071428571423</v>
          </cell>
          <cell r="Y3">
            <v>2.8451339285714283</v>
          </cell>
        </row>
        <row r="4">
          <cell r="B4">
            <v>1.6988946945337622</v>
          </cell>
          <cell r="C4">
            <v>1.5491720257234727</v>
          </cell>
          <cell r="D4">
            <v>1.4857234726688104</v>
          </cell>
          <cell r="E4">
            <v>1.5308319935691319</v>
          </cell>
          <cell r="F4">
            <v>1.4730627009646304</v>
          </cell>
          <cell r="G4">
            <v>1.4877250803858519</v>
          </cell>
          <cell r="H4">
            <v>2.1953778135048236</v>
          </cell>
          <cell r="I4">
            <v>2.782777331189711</v>
          </cell>
          <cell r="J4">
            <v>2.8589831189710608</v>
          </cell>
          <cell r="K4">
            <v>2.762363344051447</v>
          </cell>
          <cell r="L4">
            <v>2.5973151125401932</v>
          </cell>
          <cell r="M4">
            <v>2.906262057877814</v>
          </cell>
          <cell r="N4">
            <v>3.039091639871383</v>
          </cell>
          <cell r="O4">
            <v>2.7107556270096467</v>
          </cell>
          <cell r="P4">
            <v>2.4972829581993574</v>
          </cell>
          <cell r="Q4">
            <v>2.4401286173633441</v>
          </cell>
          <cell r="R4">
            <v>2.4942443729903534</v>
          </cell>
          <cell r="S4">
            <v>2.3148954983922829</v>
          </cell>
          <cell r="T4">
            <v>2.3540353697749197</v>
          </cell>
          <cell r="U4">
            <v>2.4901205787781349</v>
          </cell>
          <cell r="V4">
            <v>2.6873392282958202</v>
          </cell>
          <cell r="W4">
            <v>2.4094292604501608</v>
          </cell>
          <cell r="X4">
            <v>2.1762901929260448</v>
          </cell>
          <cell r="Y4">
            <v>1.759509646302251</v>
          </cell>
        </row>
        <row r="5">
          <cell r="B5">
            <v>0.64414414414414412</v>
          </cell>
          <cell r="C5">
            <v>0.50954954954954956</v>
          </cell>
          <cell r="D5">
            <v>0.38846846846846833</v>
          </cell>
          <cell r="E5">
            <v>0.3997297297297297</v>
          </cell>
          <cell r="F5">
            <v>0.35675675675675672</v>
          </cell>
          <cell r="G5">
            <v>0.34234234234234234</v>
          </cell>
          <cell r="H5">
            <v>0.77027027027027017</v>
          </cell>
          <cell r="I5">
            <v>1.3779729729729728</v>
          </cell>
          <cell r="J5">
            <v>1.7060810810810809</v>
          </cell>
          <cell r="K5">
            <v>1.7297297297297296</v>
          </cell>
          <cell r="L5">
            <v>1.698198198198198</v>
          </cell>
          <cell r="M5">
            <v>1.5529729729729729</v>
          </cell>
          <cell r="N5">
            <v>1.7079729729729727</v>
          </cell>
          <cell r="O5">
            <v>1.6261261261261259</v>
          </cell>
          <cell r="P5">
            <v>1.4968018018018017</v>
          </cell>
          <cell r="Q5">
            <v>1.3556756756756756</v>
          </cell>
          <cell r="R5">
            <v>1.2308108108108107</v>
          </cell>
          <cell r="S5">
            <v>1.0925675675675675</v>
          </cell>
          <cell r="T5">
            <v>1.3772972972972972</v>
          </cell>
          <cell r="U5">
            <v>1.6486486486486485</v>
          </cell>
          <cell r="V5">
            <v>1.9108108108108108</v>
          </cell>
          <cell r="W5">
            <v>1.8378378378378377</v>
          </cell>
          <cell r="X5">
            <v>1.3468468468468469</v>
          </cell>
          <cell r="Y5">
            <v>0.95432432432432424</v>
          </cell>
        </row>
        <row r="6">
          <cell r="B6">
            <v>0.65406626506024079</v>
          </cell>
          <cell r="C6">
            <v>0.58764558232931718</v>
          </cell>
          <cell r="D6">
            <v>0.5440411646586345</v>
          </cell>
          <cell r="E6">
            <v>0.51509036144578313</v>
          </cell>
          <cell r="F6">
            <v>0.54469879518072284</v>
          </cell>
          <cell r="G6">
            <v>0.54668674698795183</v>
          </cell>
          <cell r="H6">
            <v>0.60533132530120481</v>
          </cell>
          <cell r="I6">
            <v>0.72608433734939759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0.89980923694779102</v>
          </cell>
          <cell r="N6">
            <v>0.96111445783132532</v>
          </cell>
          <cell r="O6">
            <v>0.91554216867469862</v>
          </cell>
          <cell r="P6">
            <v>0.88225903614457835</v>
          </cell>
          <cell r="Q6">
            <v>0.87099397590361427</v>
          </cell>
          <cell r="R6">
            <v>0.84835843373493969</v>
          </cell>
          <cell r="S6">
            <v>0.8648493975903615</v>
          </cell>
          <cell r="T6">
            <v>0.84520080321285118</v>
          </cell>
          <cell r="U6">
            <v>0.88527108433734947</v>
          </cell>
          <cell r="V6">
            <v>0.95322289156626494</v>
          </cell>
          <cell r="W6">
            <v>0.93704819277108431</v>
          </cell>
          <cell r="X6">
            <v>0.88686746987951803</v>
          </cell>
          <cell r="Y6">
            <v>0.75641566265060223</v>
          </cell>
        </row>
        <row r="7">
          <cell r="B7">
            <v>1.3430955585464333</v>
          </cell>
          <cell r="C7">
            <v>1.3021534320323016</v>
          </cell>
          <cell r="D7">
            <v>1.2348452220726782</v>
          </cell>
          <cell r="E7">
            <v>1.2498250336473753</v>
          </cell>
          <cell r="F7">
            <v>1.270834454912517</v>
          </cell>
          <cell r="G7">
            <v>1.3124562584118438</v>
          </cell>
          <cell r="H7">
            <v>1.415208613728129</v>
          </cell>
          <cell r="I7">
            <v>1.797065948855989</v>
          </cell>
          <cell r="J7">
            <v>1.8580080753701214</v>
          </cell>
          <cell r="K7">
            <v>1.810955585464334</v>
          </cell>
          <cell r="L7">
            <v>1.8149125168236877</v>
          </cell>
          <cell r="M7">
            <v>1.9542395693135939</v>
          </cell>
          <cell r="N7">
            <v>1.9293405114401077</v>
          </cell>
          <cell r="O7">
            <v>1.8267698519515478</v>
          </cell>
          <cell r="P7">
            <v>1.7001615074024226</v>
          </cell>
          <cell r="Q7">
            <v>1.6575504710632571</v>
          </cell>
          <cell r="R7">
            <v>1.7935800807537017</v>
          </cell>
          <cell r="S7">
            <v>1.6698250336473757</v>
          </cell>
          <cell r="T7">
            <v>1.6217092866756393</v>
          </cell>
          <cell r="U7">
            <v>1.6238223418573354</v>
          </cell>
          <cell r="V7">
            <v>1.692462987886945</v>
          </cell>
          <cell r="W7">
            <v>1.578048452220727</v>
          </cell>
          <cell r="X7">
            <v>1.4483176312247648</v>
          </cell>
          <cell r="Y7">
            <v>1.4393943472409152</v>
          </cell>
        </row>
        <row r="8">
          <cell r="B8">
            <v>1.0930232558139534</v>
          </cell>
          <cell r="C8">
            <v>0.99078224101479917</v>
          </cell>
          <cell r="D8">
            <v>0.98010570824524301</v>
          </cell>
          <cell r="E8">
            <v>0.9830866807610994</v>
          </cell>
          <cell r="F8">
            <v>0.93545454545454521</v>
          </cell>
          <cell r="G8">
            <v>1.0620507399577166</v>
          </cell>
          <cell r="H8">
            <v>1.3435517970401691</v>
          </cell>
          <cell r="I8">
            <v>1.5634249471458772</v>
          </cell>
          <cell r="J8">
            <v>1.7320930232558138</v>
          </cell>
          <cell r="K8">
            <v>1.8253276955602533</v>
          </cell>
          <cell r="L8">
            <v>1.8366279069767439</v>
          </cell>
          <cell r="M8">
            <v>1.9720718816067651</v>
          </cell>
          <cell r="N8">
            <v>1.8805496828752639</v>
          </cell>
          <cell r="O8">
            <v>1.9015116279069768</v>
          </cell>
          <cell r="P8">
            <v>1.9267864693446084</v>
          </cell>
          <cell r="Q8">
            <v>1.7238054968287526</v>
          </cell>
          <cell r="R8">
            <v>1.8221987315010566</v>
          </cell>
          <cell r="S8">
            <v>1.7360042283298096</v>
          </cell>
          <cell r="T8">
            <v>1.7274630021141648</v>
          </cell>
          <cell r="U8">
            <v>1.7241014799154331</v>
          </cell>
          <cell r="V8">
            <v>1.7594926004228331</v>
          </cell>
          <cell r="W8">
            <v>1.4409936575052853</v>
          </cell>
          <cell r="X8">
            <v>1.4125052854122622</v>
          </cell>
          <cell r="Y8">
            <v>1.1757928118393235</v>
          </cell>
        </row>
        <row r="9">
          <cell r="B9">
            <v>0.832832512315271</v>
          </cell>
          <cell r="C9">
            <v>0.75469211822660109</v>
          </cell>
          <cell r="D9">
            <v>0.75243842364532032</v>
          </cell>
          <cell r="E9">
            <v>0.73884236453201979</v>
          </cell>
          <cell r="F9">
            <v>0.76869458128078827</v>
          </cell>
          <cell r="G9">
            <v>0.84288177339901493</v>
          </cell>
          <cell r="H9">
            <v>1.3893719211822659</v>
          </cell>
          <cell r="I9">
            <v>1.6798029556650249</v>
          </cell>
          <cell r="J9">
            <v>1.842783251231527</v>
          </cell>
          <cell r="K9">
            <v>1.7629802955665026</v>
          </cell>
          <cell r="L9">
            <v>1.8794458128078819</v>
          </cell>
          <cell r="M9">
            <v>1.934655172413793</v>
          </cell>
          <cell r="N9">
            <v>1.9972906403940889</v>
          </cell>
          <cell r="O9">
            <v>1.7837931034482759</v>
          </cell>
          <cell r="P9">
            <v>1.567906403940887</v>
          </cell>
          <cell r="Q9">
            <v>1.497192118226601</v>
          </cell>
          <cell r="R9">
            <v>1.467192118226601</v>
          </cell>
          <cell r="S9">
            <v>1.372241379310345</v>
          </cell>
          <cell r="T9">
            <v>1.4106650246305421</v>
          </cell>
          <cell r="U9">
            <v>1.441613300492611</v>
          </cell>
          <cell r="V9">
            <v>1.3606403940886702</v>
          </cell>
          <cell r="W9">
            <v>1.2093596059113303</v>
          </cell>
          <cell r="X9">
            <v>0.97902709359605933</v>
          </cell>
          <cell r="Y9">
            <v>0.8766133004926111</v>
          </cell>
        </row>
      </sheetData>
      <sheetData sheetId="12">
        <row r="2">
          <cell r="B2">
            <v>0.55369127516778527</v>
          </cell>
          <cell r="C2">
            <v>0.61157718120805371</v>
          </cell>
          <cell r="D2">
            <v>0.57634228187919467</v>
          </cell>
          <cell r="E2">
            <v>0.57634228187919467</v>
          </cell>
          <cell r="F2">
            <v>0.56375838926174504</v>
          </cell>
          <cell r="G2">
            <v>0.596476510067114</v>
          </cell>
          <cell r="H2">
            <v>0.61409395973154368</v>
          </cell>
          <cell r="I2">
            <v>1.1501677852348995</v>
          </cell>
          <cell r="J2">
            <v>1.3389261744966443</v>
          </cell>
          <cell r="K2">
            <v>1.2885906040268456</v>
          </cell>
          <cell r="L2">
            <v>1.2583892617449663</v>
          </cell>
          <cell r="M2">
            <v>1.2558724832214767</v>
          </cell>
          <cell r="N2">
            <v>1.3364093959731542</v>
          </cell>
          <cell r="O2">
            <v>1.2961409395973156</v>
          </cell>
          <cell r="P2">
            <v>0.90855704697986561</v>
          </cell>
          <cell r="Q2">
            <v>1.1879194630872483</v>
          </cell>
          <cell r="R2">
            <v>1.2030201342281879</v>
          </cell>
          <cell r="S2">
            <v>1.1275167785234901</v>
          </cell>
          <cell r="T2">
            <v>0.89345637583892623</v>
          </cell>
          <cell r="U2">
            <v>0.81040268456375841</v>
          </cell>
          <cell r="V2">
            <v>0.85067114093959728</v>
          </cell>
          <cell r="W2">
            <v>0.85318791946308714</v>
          </cell>
          <cell r="X2">
            <v>0.58892617449664431</v>
          </cell>
          <cell r="Y2">
            <v>0.58389261744966447</v>
          </cell>
        </row>
        <row r="3">
          <cell r="B3">
            <v>2.222222222222222E-2</v>
          </cell>
          <cell r="C3">
            <v>-0.13333333333333333</v>
          </cell>
          <cell r="D3">
            <v>-0.14444444444444443</v>
          </cell>
          <cell r="E3">
            <v>-0.21111111111111111</v>
          </cell>
          <cell r="F3">
            <v>-0.25555555555555554</v>
          </cell>
          <cell r="G3">
            <v>-0.2</v>
          </cell>
          <cell r="H3">
            <v>-0.25555555555555554</v>
          </cell>
          <cell r="I3">
            <v>0.64444444444444449</v>
          </cell>
          <cell r="J3">
            <v>0.82222222222222208</v>
          </cell>
          <cell r="K3">
            <v>1.0555555555555554</v>
          </cell>
          <cell r="L3">
            <v>0.6</v>
          </cell>
          <cell r="M3">
            <v>0.5444444444444444</v>
          </cell>
          <cell r="N3">
            <v>0.37777777777777777</v>
          </cell>
          <cell r="O3">
            <v>0.51111111111111107</v>
          </cell>
          <cell r="P3">
            <v>0.22222222222222221</v>
          </cell>
          <cell r="Q3">
            <v>0.18888888888888886</v>
          </cell>
          <cell r="R3">
            <v>0.22222222222222221</v>
          </cell>
          <cell r="S3">
            <v>0.39999999999999997</v>
          </cell>
          <cell r="T3">
            <v>0.76666666666666672</v>
          </cell>
          <cell r="U3">
            <v>0.77777777777777757</v>
          </cell>
          <cell r="V3">
            <v>0.62222222222222201</v>
          </cell>
          <cell r="W3">
            <v>0.47777777777777775</v>
          </cell>
          <cell r="X3">
            <v>0.22222222222222218</v>
          </cell>
          <cell r="Y3">
            <v>4.4444444444444439E-2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-0.4797794117647059</v>
          </cell>
          <cell r="F4">
            <v>-0.48970588235294116</v>
          </cell>
          <cell r="G4">
            <v>-0.46654411764705889</v>
          </cell>
          <cell r="H4">
            <v>-2.6470588235294117E-2</v>
          </cell>
          <cell r="I4">
            <v>0.55919117647058814</v>
          </cell>
          <cell r="J4">
            <v>0.73455882352941171</v>
          </cell>
          <cell r="K4">
            <v>0.74117647058823533</v>
          </cell>
          <cell r="L4">
            <v>0.61875000000000002</v>
          </cell>
          <cell r="M4">
            <v>0.77426470588235285</v>
          </cell>
          <cell r="N4">
            <v>0.70147058823529418</v>
          </cell>
          <cell r="O4">
            <v>0.61213235294117641</v>
          </cell>
          <cell r="P4">
            <v>0.44007352941176464</v>
          </cell>
          <cell r="Q4">
            <v>0.27463235294117649</v>
          </cell>
          <cell r="R4">
            <v>0.34080882352941178</v>
          </cell>
          <cell r="S4">
            <v>0.30441176470588233</v>
          </cell>
          <cell r="T4">
            <v>5.6249999999999994E-2</v>
          </cell>
          <cell r="U4">
            <v>0.24485294117647058</v>
          </cell>
          <cell r="V4">
            <v>0.34411764705882353</v>
          </cell>
          <cell r="W4">
            <v>0.22500000000000001</v>
          </cell>
          <cell r="X4">
            <v>-0.20845588235294116</v>
          </cell>
          <cell r="Y4">
            <v>-0.42683823529411763</v>
          </cell>
        </row>
        <row r="5">
          <cell r="B5">
            <v>-0.52881355932203389</v>
          </cell>
          <cell r="C5">
            <v>-0.53389830508474578</v>
          </cell>
          <cell r="D5">
            <v>-0.54915254237288136</v>
          </cell>
          <cell r="E5">
            <v>-0.54915254237288136</v>
          </cell>
          <cell r="F5">
            <v>-0.56186440677966099</v>
          </cell>
          <cell r="G5">
            <v>-0.57711864406779667</v>
          </cell>
          <cell r="H5">
            <v>-0.5237288135593221</v>
          </cell>
          <cell r="I5">
            <v>-0.35338983050847461</v>
          </cell>
          <cell r="J5">
            <v>-0.26440677966101694</v>
          </cell>
          <cell r="K5">
            <v>-0.27966101694915257</v>
          </cell>
          <cell r="L5">
            <v>-0.35338983050847461</v>
          </cell>
          <cell r="M5">
            <v>-0.38389830508474587</v>
          </cell>
          <cell r="N5">
            <v>-0.3559322033898305</v>
          </cell>
          <cell r="O5">
            <v>-0.38644067796610171</v>
          </cell>
          <cell r="P5">
            <v>-0.36355932203389835</v>
          </cell>
          <cell r="Q5">
            <v>-0.42966101694915254</v>
          </cell>
          <cell r="R5">
            <v>-0.48305084745762716</v>
          </cell>
          <cell r="S5">
            <v>-0.42966101694915254</v>
          </cell>
          <cell r="T5">
            <v>-0.30254237288135594</v>
          </cell>
          <cell r="U5">
            <v>-0.27203389830508479</v>
          </cell>
          <cell r="V5">
            <v>-0.27203389830508479</v>
          </cell>
          <cell r="W5">
            <v>-0.35847457627118645</v>
          </cell>
          <cell r="X5">
            <v>-0.44491525423728812</v>
          </cell>
          <cell r="Y5">
            <v>-0.46271186440677969</v>
          </cell>
        </row>
        <row r="6">
          <cell r="B6">
            <v>-0.16463414634146342</v>
          </cell>
          <cell r="C6">
            <v>-0.21585365853658542</v>
          </cell>
          <cell r="D6">
            <v>-0.25426829268292683</v>
          </cell>
          <cell r="E6">
            <v>-0.2524390243902439</v>
          </cell>
          <cell r="F6">
            <v>-0.2524390243902439</v>
          </cell>
          <cell r="G6">
            <v>-0.27621951219512192</v>
          </cell>
          <cell r="H6">
            <v>-0.24878048780487805</v>
          </cell>
          <cell r="I6">
            <v>-9.8780487804878053E-2</v>
          </cell>
          <cell r="J6">
            <v>3.2926829268292684E-2</v>
          </cell>
          <cell r="K6">
            <v>0.10975609756097564</v>
          </cell>
          <cell r="L6">
            <v>0.18109756097560975</v>
          </cell>
          <cell r="M6">
            <v>0.19207317073170732</v>
          </cell>
          <cell r="N6">
            <v>0.16829268292682928</v>
          </cell>
          <cell r="O6">
            <v>0.13902439024390245</v>
          </cell>
          <cell r="P6">
            <v>9.1463414634146339E-2</v>
          </cell>
          <cell r="Q6">
            <v>5.8536585365853655E-2</v>
          </cell>
          <cell r="R6">
            <v>4.9390243902439027E-2</v>
          </cell>
          <cell r="S6">
            <v>4.573170731707317E-2</v>
          </cell>
          <cell r="T6">
            <v>4.573170731707317E-2</v>
          </cell>
          <cell r="U6">
            <v>1.097560975609756E-2</v>
          </cell>
          <cell r="V6">
            <v>9.6951219512195125E-2</v>
          </cell>
          <cell r="W6">
            <v>4.573170731707317E-2</v>
          </cell>
          <cell r="X6">
            <v>2.5609756097560978E-2</v>
          </cell>
          <cell r="Y6">
            <v>-4.0243902439024398E-2</v>
          </cell>
        </row>
        <row r="7">
          <cell r="B7">
            <v>0.23999999999999996</v>
          </cell>
          <cell r="C7">
            <v>0.26624999999999999</v>
          </cell>
          <cell r="D7">
            <v>0.20250000000000001</v>
          </cell>
          <cell r="E7">
            <v>0.23812499999999998</v>
          </cell>
          <cell r="F7">
            <v>0.24374999999999999</v>
          </cell>
          <cell r="G7">
            <v>0.25031249999999999</v>
          </cell>
          <cell r="H7">
            <v>0.24187500000000001</v>
          </cell>
          <cell r="I7">
            <v>0.44812499999999994</v>
          </cell>
          <cell r="J7">
            <v>0.51375000000000004</v>
          </cell>
          <cell r="K7">
            <v>0.5128125</v>
          </cell>
          <cell r="L7">
            <v>0.44812499999999988</v>
          </cell>
          <cell r="M7">
            <v>0.53531250000000008</v>
          </cell>
          <cell r="N7">
            <v>0.55781249999999993</v>
          </cell>
          <cell r="O7">
            <v>0.51375000000000004</v>
          </cell>
          <cell r="P7">
            <v>0.44718749999999996</v>
          </cell>
          <cell r="Q7">
            <v>0.39374999999999999</v>
          </cell>
          <cell r="R7">
            <v>0.47999999999999993</v>
          </cell>
          <cell r="S7">
            <v>0.46499999999999991</v>
          </cell>
          <cell r="T7">
            <v>0.3646875</v>
          </cell>
          <cell r="U7">
            <v>0.33843749999999995</v>
          </cell>
          <cell r="V7">
            <v>0.3984375</v>
          </cell>
          <cell r="W7">
            <v>0.31406249999999997</v>
          </cell>
          <cell r="X7">
            <v>0.23906249999999998</v>
          </cell>
          <cell r="Y7">
            <v>0.26718749999999997</v>
          </cell>
        </row>
        <row r="8">
          <cell r="B8">
            <v>-0.46304347826086945</v>
          </cell>
          <cell r="C8">
            <v>-0.4760869565217391</v>
          </cell>
          <cell r="D8">
            <v>-0.50543478260869557</v>
          </cell>
          <cell r="E8">
            <v>-0.51847826086956528</v>
          </cell>
          <cell r="F8">
            <v>-0.48586956521739133</v>
          </cell>
          <cell r="G8">
            <v>-0.52500000000000002</v>
          </cell>
          <cell r="H8">
            <v>-0.44999999999999996</v>
          </cell>
          <cell r="I8">
            <v>-0.20543478260869563</v>
          </cell>
          <cell r="J8">
            <v>-3.5869565217391298E-2</v>
          </cell>
          <cell r="K8">
            <v>-2.9347826086956519E-2</v>
          </cell>
          <cell r="L8">
            <v>6.1956521739130424E-2</v>
          </cell>
          <cell r="M8">
            <v>1.9565217391304346E-2</v>
          </cell>
          <cell r="N8">
            <v>6.5217391304347823E-3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-0.17608695652173914</v>
          </cell>
          <cell r="T8">
            <v>-0.15326086956521739</v>
          </cell>
          <cell r="U8">
            <v>-0.18586956521739131</v>
          </cell>
          <cell r="V8">
            <v>-0.13043478260869565</v>
          </cell>
          <cell r="W8">
            <v>-0.24456521739130432</v>
          </cell>
          <cell r="X8">
            <v>-0.30978260869565216</v>
          </cell>
          <cell r="Y8">
            <v>-0.33260869565217394</v>
          </cell>
        </row>
        <row r="9">
          <cell r="B9">
            <v>-0.57967741935483863</v>
          </cell>
          <cell r="C9">
            <v>-0.58354838709677403</v>
          </cell>
          <cell r="D9">
            <v>-0.58935483870967731</v>
          </cell>
          <cell r="E9">
            <v>-0.59225806451612895</v>
          </cell>
          <cell r="F9">
            <v>-0.58451612903225814</v>
          </cell>
          <cell r="G9">
            <v>-0.57096774193548383</v>
          </cell>
          <cell r="H9">
            <v>-0.48483870967741927</v>
          </cell>
          <cell r="I9">
            <v>-0.40064516129032263</v>
          </cell>
          <cell r="J9">
            <v>-0.39193548387096772</v>
          </cell>
          <cell r="K9">
            <v>-0.38612903225806444</v>
          </cell>
          <cell r="L9">
            <v>-0.3793548387096774</v>
          </cell>
          <cell r="M9">
            <v>-0.37645161290322582</v>
          </cell>
          <cell r="N9">
            <v>-0.38516129032258067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-0.47516129032258064</v>
          </cell>
          <cell r="S9">
            <v>-0.47709677419354829</v>
          </cell>
          <cell r="T9">
            <v>-0.4858064516129032</v>
          </cell>
          <cell r="U9">
            <v>-0.50225806451612909</v>
          </cell>
          <cell r="V9">
            <v>-0.53419354838709676</v>
          </cell>
          <cell r="W9">
            <v>-0.55548387096774188</v>
          </cell>
          <cell r="X9">
            <v>-0.56419354838709679</v>
          </cell>
          <cell r="Y9">
            <v>-0.57483870967741924</v>
          </cell>
        </row>
      </sheetData>
      <sheetData sheetId="13">
        <row r="2">
          <cell r="B2">
            <v>0.54261744966442949</v>
          </cell>
          <cell r="C2">
            <v>0.61769295302013438</v>
          </cell>
          <cell r="D2">
            <v>0.58786912751677844</v>
          </cell>
          <cell r="E2">
            <v>0.58210570469798661</v>
          </cell>
          <cell r="F2">
            <v>0.56939597315436252</v>
          </cell>
          <cell r="G2">
            <v>0.58454697986577164</v>
          </cell>
          <cell r="H2">
            <v>0.61409395973154368</v>
          </cell>
          <cell r="I2">
            <v>1.1731711409395975</v>
          </cell>
          <cell r="J2">
            <v>1.3523154362416108</v>
          </cell>
          <cell r="K2">
            <v>1.3143624161073824</v>
          </cell>
          <cell r="L2">
            <v>1.2332214765100671</v>
          </cell>
          <cell r="M2">
            <v>1.2684312080536915</v>
          </cell>
          <cell r="N2">
            <v>1.3364093959731542</v>
          </cell>
          <cell r="O2">
            <v>1.3091023489932887</v>
          </cell>
          <cell r="P2">
            <v>0.90855704697986561</v>
          </cell>
          <cell r="Q2">
            <v>1.1641610738255033</v>
          </cell>
          <cell r="R2">
            <v>1.2270805369127518</v>
          </cell>
          <cell r="S2">
            <v>1.1049664429530202</v>
          </cell>
          <cell r="T2">
            <v>0.91132550335570461</v>
          </cell>
          <cell r="U2">
            <v>0.82661073825503373</v>
          </cell>
          <cell r="V2">
            <v>0.8676845637583892</v>
          </cell>
          <cell r="W2">
            <v>0.85318791946308714</v>
          </cell>
          <cell r="X2">
            <v>0.60070469798657711</v>
          </cell>
          <cell r="Y2">
            <v>0.58973154362416114</v>
          </cell>
        </row>
        <row r="3">
          <cell r="B3">
            <v>2.1777777777777774E-2</v>
          </cell>
          <cell r="C3">
            <v>-0.13066666666666668</v>
          </cell>
          <cell r="D3">
            <v>-0.14733333333333332</v>
          </cell>
          <cell r="E3">
            <v>-0.21533333333333335</v>
          </cell>
          <cell r="F3">
            <v>-0.25555555555555554</v>
          </cell>
          <cell r="G3">
            <v>-0.2</v>
          </cell>
          <cell r="H3">
            <v>-0.25044444444444441</v>
          </cell>
          <cell r="I3">
            <v>0.64444444444444449</v>
          </cell>
          <cell r="J3">
            <v>0.82222222222222197</v>
          </cell>
          <cell r="K3">
            <v>1.0344444444444443</v>
          </cell>
          <cell r="L3">
            <v>0.6</v>
          </cell>
          <cell r="M3">
            <v>0.53355555555555545</v>
          </cell>
          <cell r="N3">
            <v>0.37400000000000005</v>
          </cell>
          <cell r="O3">
            <v>0.50088888888888883</v>
          </cell>
          <cell r="P3">
            <v>0.22666666666666666</v>
          </cell>
          <cell r="Q3">
            <v>0.18699999999999994</v>
          </cell>
          <cell r="R3">
            <v>0.21777777777777779</v>
          </cell>
          <cell r="S3">
            <v>0.39600000000000002</v>
          </cell>
          <cell r="T3">
            <v>0.78200000000000003</v>
          </cell>
          <cell r="U3">
            <v>0.78555555555555534</v>
          </cell>
          <cell r="V3">
            <v>0.60977777777777764</v>
          </cell>
          <cell r="W3">
            <v>0.47777777777777775</v>
          </cell>
          <cell r="X3">
            <v>0.22444444444444439</v>
          </cell>
          <cell r="Y3">
            <v>4.4888888888888881E-2</v>
          </cell>
        </row>
        <row r="4">
          <cell r="B4">
            <v>-0.12825</v>
          </cell>
          <cell r="C4">
            <v>-0.30374999999999991</v>
          </cell>
          <cell r="D4">
            <v>-0.52987499999999987</v>
          </cell>
          <cell r="E4">
            <v>-0.48457720588235298</v>
          </cell>
          <cell r="F4">
            <v>-0.49949999999999994</v>
          </cell>
          <cell r="G4">
            <v>-0.47120955882352944</v>
          </cell>
          <cell r="H4">
            <v>-2.5941176470588235E-2</v>
          </cell>
          <cell r="I4">
            <v>0.55359926470588228</v>
          </cell>
          <cell r="J4">
            <v>0.74924999999999997</v>
          </cell>
          <cell r="K4">
            <v>0.74858823529411778</v>
          </cell>
          <cell r="L4">
            <v>0.61256250000000001</v>
          </cell>
          <cell r="M4">
            <v>0.76652205882352931</v>
          </cell>
          <cell r="N4">
            <v>0.68744117647058833</v>
          </cell>
          <cell r="O4">
            <v>0.5998897058823528</v>
          </cell>
          <cell r="P4">
            <v>0.43567279411764703</v>
          </cell>
          <cell r="Q4">
            <v>0.27737867647058828</v>
          </cell>
          <cell r="R4">
            <v>0.34080882352941178</v>
          </cell>
          <cell r="S4">
            <v>0.30441176470588233</v>
          </cell>
          <cell r="T4">
            <v>5.7374999999999989E-2</v>
          </cell>
          <cell r="U4">
            <v>0.24240441176470584</v>
          </cell>
          <cell r="V4">
            <v>0.34411764705882353</v>
          </cell>
          <cell r="W4">
            <v>0.22725000000000001</v>
          </cell>
          <cell r="X4">
            <v>-0.21054044117647058</v>
          </cell>
          <cell r="Y4">
            <v>-0.43537500000000001</v>
          </cell>
        </row>
        <row r="5">
          <cell r="B5">
            <v>-0.53938983050847455</v>
          </cell>
          <cell r="C5">
            <v>-0.53923728813559324</v>
          </cell>
          <cell r="D5">
            <v>-0.54366101694915259</v>
          </cell>
          <cell r="E5">
            <v>-0.56013559322033901</v>
          </cell>
          <cell r="F5">
            <v>-0.55062711864406777</v>
          </cell>
          <cell r="G5">
            <v>-0.57134745762711869</v>
          </cell>
          <cell r="H5">
            <v>-0.52896610169491531</v>
          </cell>
          <cell r="I5">
            <v>-0.34632203389830513</v>
          </cell>
          <cell r="J5">
            <v>-0.25911864406779661</v>
          </cell>
          <cell r="K5">
            <v>-0.28525423728813559</v>
          </cell>
          <cell r="L5">
            <v>-0.3604576271186441</v>
          </cell>
          <cell r="M5">
            <v>-0.38005932203389836</v>
          </cell>
          <cell r="N5">
            <v>-0.34881355932203389</v>
          </cell>
          <cell r="O5">
            <v>-0.38257627118644072</v>
          </cell>
          <cell r="P5">
            <v>-0.36355932203389835</v>
          </cell>
          <cell r="Q5">
            <v>-0.43825423728813556</v>
          </cell>
          <cell r="R5">
            <v>-0.47338983050847461</v>
          </cell>
          <cell r="S5">
            <v>-0.43825423728813556</v>
          </cell>
          <cell r="T5">
            <v>-0.30859322033898301</v>
          </cell>
          <cell r="U5">
            <v>-0.26931355932203394</v>
          </cell>
          <cell r="V5">
            <v>-0.27475423728813558</v>
          </cell>
          <cell r="W5">
            <v>-0.36564406779661018</v>
          </cell>
          <cell r="X5">
            <v>-0.44046610169491524</v>
          </cell>
          <cell r="Y5">
            <v>-0.47196610169491526</v>
          </cell>
        </row>
        <row r="6">
          <cell r="B6">
            <v>-0.16792682926829269</v>
          </cell>
          <cell r="C6">
            <v>-0.21369512195121956</v>
          </cell>
          <cell r="D6">
            <v>-0.24918292682926826</v>
          </cell>
          <cell r="E6">
            <v>-0.25748780487804879</v>
          </cell>
          <cell r="F6">
            <v>-0.2524390243902439</v>
          </cell>
          <cell r="G6">
            <v>-0.27621951219512192</v>
          </cell>
          <cell r="H6">
            <v>-0.25126829268292683</v>
          </cell>
          <cell r="I6">
            <v>-9.8780487804878053E-2</v>
          </cell>
          <cell r="J6">
            <v>3.3585365853658539E-2</v>
          </cell>
          <cell r="K6">
            <v>0.10865853658536589</v>
          </cell>
          <cell r="L6">
            <v>0.18471951219512195</v>
          </cell>
          <cell r="M6">
            <v>0.1939939024390244</v>
          </cell>
          <cell r="N6">
            <v>0.16829268292682928</v>
          </cell>
          <cell r="O6">
            <v>0.1418048780487805</v>
          </cell>
          <cell r="P6">
            <v>9.0548780487804875E-2</v>
          </cell>
          <cell r="Q6">
            <v>5.8536585365853655E-2</v>
          </cell>
          <cell r="R6">
            <v>4.9390243902439027E-2</v>
          </cell>
          <cell r="S6">
            <v>4.4817073170731705E-2</v>
          </cell>
          <cell r="T6">
            <v>4.573170731707317E-2</v>
          </cell>
          <cell r="U6">
            <v>1.0865853658536585E-2</v>
          </cell>
          <cell r="V6">
            <v>9.6951219512195125E-2</v>
          </cell>
          <cell r="W6">
            <v>4.6646341463414634E-2</v>
          </cell>
          <cell r="X6">
            <v>2.5097560975609761E-2</v>
          </cell>
          <cell r="Y6">
            <v>-4.0243902439024398E-2</v>
          </cell>
        </row>
        <row r="7">
          <cell r="B7">
            <v>0.24</v>
          </cell>
          <cell r="C7">
            <v>0.27157499999999996</v>
          </cell>
          <cell r="D7">
            <v>0.20047499999999999</v>
          </cell>
          <cell r="E7">
            <v>0.23574375</v>
          </cell>
          <cell r="F7">
            <v>0.24862499999999998</v>
          </cell>
          <cell r="G7">
            <v>0.25031249999999999</v>
          </cell>
          <cell r="H7">
            <v>0.24671249999999997</v>
          </cell>
          <cell r="I7">
            <v>0.44364374999999995</v>
          </cell>
          <cell r="J7">
            <v>0.51888749999999995</v>
          </cell>
          <cell r="K7">
            <v>0.50768437499999997</v>
          </cell>
          <cell r="L7">
            <v>0.45260624999999988</v>
          </cell>
          <cell r="M7">
            <v>0.54601875</v>
          </cell>
          <cell r="N7">
            <v>0.56896874999999991</v>
          </cell>
          <cell r="O7">
            <v>0.50861250000000002</v>
          </cell>
          <cell r="P7">
            <v>0.44718750000000002</v>
          </cell>
          <cell r="Q7">
            <v>0.39768750000000003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0.34182187499999989</v>
          </cell>
          <cell r="V7">
            <v>0.39445312500000002</v>
          </cell>
          <cell r="W7">
            <v>0.31092187499999996</v>
          </cell>
          <cell r="X7">
            <v>0.23428124999999997</v>
          </cell>
          <cell r="Y7">
            <v>0.27253124999999995</v>
          </cell>
        </row>
        <row r="8">
          <cell r="B8">
            <v>-0.47230434782608688</v>
          </cell>
          <cell r="C8">
            <v>-0.4760869565217391</v>
          </cell>
          <cell r="D8">
            <v>-0.49532608695652158</v>
          </cell>
          <cell r="E8">
            <v>-0.51329347826086968</v>
          </cell>
          <cell r="F8">
            <v>-0.47615217391304349</v>
          </cell>
          <cell r="G8">
            <v>-0.51975000000000005</v>
          </cell>
          <cell r="H8">
            <v>-0.45449999999999996</v>
          </cell>
          <cell r="I8">
            <v>-0.20132608695652174</v>
          </cell>
          <cell r="J8">
            <v>-3.5152173913043469E-2</v>
          </cell>
          <cell r="K8">
            <v>-2.9934782608695649E-2</v>
          </cell>
          <cell r="L8">
            <v>6.1956521739130424E-2</v>
          </cell>
          <cell r="M8">
            <v>1.9956521739130435E-2</v>
          </cell>
          <cell r="N8">
            <v>6.4565217391304337E-3</v>
          </cell>
          <cell r="O8">
            <v>0</v>
          </cell>
          <cell r="P8">
            <v>-5.1130434782608696E-2</v>
          </cell>
          <cell r="Q8">
            <v>-9.2217391304347821E-2</v>
          </cell>
          <cell r="R8">
            <v>-0.1323586956521739</v>
          </cell>
          <cell r="S8">
            <v>-0.17432608695652177</v>
          </cell>
          <cell r="T8">
            <v>-0.15019565217391304</v>
          </cell>
          <cell r="U8">
            <v>-0.18958695652173915</v>
          </cell>
          <cell r="V8">
            <v>-0.13173913043478258</v>
          </cell>
          <cell r="W8">
            <v>-0.24945652173913041</v>
          </cell>
          <cell r="X8">
            <v>-0.30358695652173912</v>
          </cell>
          <cell r="Y8">
            <v>-0.33593478260869564</v>
          </cell>
        </row>
        <row r="9">
          <cell r="B9">
            <v>-0.56808387096774182</v>
          </cell>
          <cell r="C9">
            <v>-0.58354838709677403</v>
          </cell>
          <cell r="D9">
            <v>-0.58346129032258054</v>
          </cell>
          <cell r="E9">
            <v>-0.59818064516129021</v>
          </cell>
          <cell r="F9">
            <v>-0.59036129032258067</v>
          </cell>
          <cell r="G9">
            <v>-0.57667741935483874</v>
          </cell>
          <cell r="H9">
            <v>-0.49453548387096774</v>
          </cell>
          <cell r="I9">
            <v>-0.40465161290322582</v>
          </cell>
          <cell r="J9">
            <v>-0.39193548387096766</v>
          </cell>
          <cell r="K9">
            <v>-0.39385161290322568</v>
          </cell>
          <cell r="L9">
            <v>-0.3869419354838709</v>
          </cell>
          <cell r="M9">
            <v>-0.37268709677419354</v>
          </cell>
          <cell r="N9">
            <v>-0.38130967741935484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-0.46565806451612901</v>
          </cell>
          <cell r="S9">
            <v>-0.48663870967741929</v>
          </cell>
          <cell r="T9">
            <v>-0.4760903225806451</v>
          </cell>
          <cell r="U9">
            <v>-0.50225806451612909</v>
          </cell>
          <cell r="V9">
            <v>-0.52350967741935484</v>
          </cell>
          <cell r="W9">
            <v>-0.54992903225806455</v>
          </cell>
          <cell r="X9">
            <v>-0.56983548387096772</v>
          </cell>
          <cell r="Y9">
            <v>-0.5805870967741934</v>
          </cell>
        </row>
      </sheetData>
      <sheetData sheetId="14">
        <row r="2">
          <cell r="B2">
            <v>0.54261744966442949</v>
          </cell>
          <cell r="C2">
            <v>0.61157718120805371</v>
          </cell>
          <cell r="D2">
            <v>0.57057885906040273</v>
          </cell>
          <cell r="E2">
            <v>0.56481543624161079</v>
          </cell>
          <cell r="F2">
            <v>0.55812080536912756</v>
          </cell>
          <cell r="G2">
            <v>0.58454697986577164</v>
          </cell>
          <cell r="H2">
            <v>0.61409395973154368</v>
          </cell>
          <cell r="I2">
            <v>1.1731711409395975</v>
          </cell>
          <cell r="J2">
            <v>1.3523154362416108</v>
          </cell>
          <cell r="K2">
            <v>1.2885906040268456</v>
          </cell>
          <cell r="L2">
            <v>1.2458053691275168</v>
          </cell>
          <cell r="M2">
            <v>1.2809899328859062</v>
          </cell>
          <cell r="N2">
            <v>1.3631375838926172</v>
          </cell>
          <cell r="O2">
            <v>1.2702181208053691</v>
          </cell>
          <cell r="P2">
            <v>0.90855704697986561</v>
          </cell>
          <cell r="Q2">
            <v>1.1760402684563758</v>
          </cell>
          <cell r="R2">
            <v>1.2270805369127518</v>
          </cell>
          <cell r="S2">
            <v>1.1162416107382551</v>
          </cell>
          <cell r="T2">
            <v>0.87558724832214763</v>
          </cell>
          <cell r="U2">
            <v>0.81850671140939602</v>
          </cell>
          <cell r="V2">
            <v>0.8676845637583892</v>
          </cell>
          <cell r="W2">
            <v>0.83612416107382548</v>
          </cell>
          <cell r="X2">
            <v>0.57714765100671128</v>
          </cell>
          <cell r="Y2">
            <v>0.57221476510067126</v>
          </cell>
        </row>
        <row r="3">
          <cell r="B3">
            <v>2.1999999999999999E-2</v>
          </cell>
          <cell r="C3">
            <v>-0.13333333333333333</v>
          </cell>
          <cell r="D3">
            <v>-0.14588888888888887</v>
          </cell>
          <cell r="E3">
            <v>-0.20900000000000002</v>
          </cell>
          <cell r="F3">
            <v>-0.25811111111111107</v>
          </cell>
          <cell r="G3">
            <v>-0.19600000000000004</v>
          </cell>
          <cell r="H3">
            <v>-0.25555555555555554</v>
          </cell>
          <cell r="I3">
            <v>0.65088888888888896</v>
          </cell>
          <cell r="J3">
            <v>0.83866666666666667</v>
          </cell>
          <cell r="K3">
            <v>1.0555555555555554</v>
          </cell>
          <cell r="L3">
            <v>0.60599999999999998</v>
          </cell>
          <cell r="M3">
            <v>0.53355555555555545</v>
          </cell>
          <cell r="N3">
            <v>0.37022222222222223</v>
          </cell>
          <cell r="O3">
            <v>0.51622222222222214</v>
          </cell>
          <cell r="P3">
            <v>0.21777777777777779</v>
          </cell>
          <cell r="Q3">
            <v>0.18699999999999994</v>
          </cell>
          <cell r="R3">
            <v>0.21999999999999997</v>
          </cell>
          <cell r="S3">
            <v>0.39999999999999991</v>
          </cell>
          <cell r="T3">
            <v>0.75133333333333341</v>
          </cell>
          <cell r="U3">
            <v>0.78555555555555534</v>
          </cell>
          <cell r="V3">
            <v>0.61599999999999977</v>
          </cell>
          <cell r="W3">
            <v>0.47777777777777775</v>
          </cell>
          <cell r="X3">
            <v>0.21777777777777776</v>
          </cell>
          <cell r="Y3">
            <v>4.3999999999999997E-2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-0.48457720588235298</v>
          </cell>
          <cell r="F4">
            <v>-0.48480882352941168</v>
          </cell>
          <cell r="G4">
            <v>-0.47120955882352944</v>
          </cell>
          <cell r="H4">
            <v>-2.5941176470588235E-2</v>
          </cell>
          <cell r="I4">
            <v>0.57037499999999997</v>
          </cell>
          <cell r="J4">
            <v>0.74924999999999997</v>
          </cell>
          <cell r="K4">
            <v>0.74117647058823533</v>
          </cell>
          <cell r="L4">
            <v>0.61256250000000001</v>
          </cell>
          <cell r="M4">
            <v>0.78200735294117651</v>
          </cell>
          <cell r="N4">
            <v>0.70848529411764705</v>
          </cell>
          <cell r="O4">
            <v>0.61213235294117641</v>
          </cell>
          <cell r="P4">
            <v>0.4444742647058823</v>
          </cell>
          <cell r="Q4">
            <v>0.27463235294117649</v>
          </cell>
          <cell r="R4">
            <v>0.34421691176470587</v>
          </cell>
          <cell r="S4">
            <v>0.30745588235294113</v>
          </cell>
          <cell r="T4">
            <v>5.7374999999999989E-2</v>
          </cell>
          <cell r="U4">
            <v>0.23995588235294116</v>
          </cell>
          <cell r="V4">
            <v>0.3406764705882353</v>
          </cell>
          <cell r="W4">
            <v>0.22275</v>
          </cell>
          <cell r="X4">
            <v>-0.21262499999999998</v>
          </cell>
          <cell r="Y4">
            <v>-0.43110661764705882</v>
          </cell>
        </row>
        <row r="5">
          <cell r="B5">
            <v>-0.53938983050847455</v>
          </cell>
          <cell r="C5">
            <v>-0.52855932203389833</v>
          </cell>
          <cell r="D5">
            <v>-0.53816949152542382</v>
          </cell>
          <cell r="E5">
            <v>-0.56013559322033901</v>
          </cell>
          <cell r="F5">
            <v>-0.57310169491525431</v>
          </cell>
          <cell r="G5">
            <v>-0.56557627118644083</v>
          </cell>
          <cell r="H5">
            <v>-0.51849152542372889</v>
          </cell>
          <cell r="I5">
            <v>-0.3604576271186441</v>
          </cell>
          <cell r="J5">
            <v>-0.26176271186440675</v>
          </cell>
          <cell r="K5">
            <v>-0.28245762711864403</v>
          </cell>
          <cell r="L5">
            <v>-0.35338983050847461</v>
          </cell>
          <cell r="M5">
            <v>-0.38389830508474587</v>
          </cell>
          <cell r="N5">
            <v>-0.36305084745762711</v>
          </cell>
          <cell r="O5">
            <v>-0.38644067796610171</v>
          </cell>
          <cell r="P5">
            <v>-0.36719491525423725</v>
          </cell>
          <cell r="Q5">
            <v>-0.42106779661016946</v>
          </cell>
          <cell r="R5">
            <v>-0.49271186440677972</v>
          </cell>
          <cell r="S5">
            <v>-0.42966101694915254</v>
          </cell>
          <cell r="T5">
            <v>-0.29649152542372875</v>
          </cell>
          <cell r="U5">
            <v>-0.27475423728813558</v>
          </cell>
          <cell r="V5">
            <v>-0.26931355932203394</v>
          </cell>
          <cell r="W5">
            <v>-0.35488983050847461</v>
          </cell>
          <cell r="X5">
            <v>-0.44936440677966105</v>
          </cell>
          <cell r="Y5">
            <v>-0.45808474576271185</v>
          </cell>
        </row>
        <row r="6">
          <cell r="B6">
            <v>-0.16298780487804879</v>
          </cell>
          <cell r="C6">
            <v>-0.21369512195121956</v>
          </cell>
          <cell r="D6">
            <v>-0.25426829268292683</v>
          </cell>
          <cell r="E6">
            <v>-0.25748780487804879</v>
          </cell>
          <cell r="F6">
            <v>-0.25748780487804879</v>
          </cell>
          <cell r="G6">
            <v>-0.27898170731707311</v>
          </cell>
          <cell r="H6">
            <v>-0.24629268292682926</v>
          </cell>
          <cell r="I6">
            <v>-9.9768292682926835E-2</v>
          </cell>
          <cell r="J6">
            <v>3.3256097560975612E-2</v>
          </cell>
          <cell r="K6">
            <v>0.10975609756097564</v>
          </cell>
          <cell r="L6">
            <v>0.18471951219512195</v>
          </cell>
          <cell r="M6">
            <v>0.19591463414634147</v>
          </cell>
          <cell r="N6">
            <v>0.16997560975609757</v>
          </cell>
          <cell r="O6">
            <v>0.13902439024390245</v>
          </cell>
          <cell r="P6">
            <v>9.0548780487804875E-2</v>
          </cell>
          <cell r="Q6">
            <v>5.9121951219512192E-2</v>
          </cell>
          <cell r="R6">
            <v>5.0378048780487808E-2</v>
          </cell>
          <cell r="S6">
            <v>4.4817073170731705E-2</v>
          </cell>
          <cell r="T6">
            <v>4.6189024390243902E-2</v>
          </cell>
          <cell r="U6">
            <v>1.1085365853658536E-2</v>
          </cell>
          <cell r="V6">
            <v>9.6951219512195125E-2</v>
          </cell>
          <cell r="W6">
            <v>4.573170731707317E-2</v>
          </cell>
          <cell r="X6">
            <v>2.5097560975609761E-2</v>
          </cell>
          <cell r="Y6">
            <v>-4.0646341463414642E-2</v>
          </cell>
        </row>
        <row r="7">
          <cell r="B7">
            <v>0.24</v>
          </cell>
          <cell r="C7">
            <v>0.26624999999999999</v>
          </cell>
          <cell r="D7">
            <v>0.20047499999999999</v>
          </cell>
          <cell r="E7">
            <v>0.24050624999999995</v>
          </cell>
          <cell r="F7">
            <v>0.2461875</v>
          </cell>
          <cell r="G7">
            <v>0.25031249999999999</v>
          </cell>
          <cell r="H7">
            <v>0.23703750000000001</v>
          </cell>
          <cell r="I7">
            <v>0.45708749999999992</v>
          </cell>
          <cell r="J7">
            <v>0.51374999999999993</v>
          </cell>
          <cell r="K7">
            <v>0.50768437499999997</v>
          </cell>
          <cell r="L7">
            <v>0.45260624999999988</v>
          </cell>
          <cell r="M7">
            <v>0.52995937500000001</v>
          </cell>
          <cell r="N7">
            <v>0.55223437499999994</v>
          </cell>
          <cell r="O7">
            <v>0.51888749999999995</v>
          </cell>
          <cell r="P7">
            <v>0.45165937499999997</v>
          </cell>
          <cell r="Q7">
            <v>0.39374999999999999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0.3316687499999999</v>
          </cell>
          <cell r="V7">
            <v>0.40640625000000002</v>
          </cell>
          <cell r="W7">
            <v>0.31720312499999997</v>
          </cell>
          <cell r="X7">
            <v>0.23428124999999997</v>
          </cell>
          <cell r="Y7">
            <v>0.26451562499999998</v>
          </cell>
        </row>
        <row r="8">
          <cell r="B8">
            <v>-0.46767391304347816</v>
          </cell>
          <cell r="C8">
            <v>-0.4760869565217391</v>
          </cell>
          <cell r="D8">
            <v>-0.51554347826086944</v>
          </cell>
          <cell r="E8">
            <v>-0.52884782608695668</v>
          </cell>
          <cell r="F8">
            <v>-0.49558695652173912</v>
          </cell>
          <cell r="G8">
            <v>-0.53025000000000011</v>
          </cell>
          <cell r="H8">
            <v>-0.441</v>
          </cell>
          <cell r="I8">
            <v>-0.2033804347826087</v>
          </cell>
          <cell r="J8">
            <v>-3.5152173913043469E-2</v>
          </cell>
          <cell r="K8">
            <v>-2.8760869565217385E-2</v>
          </cell>
          <cell r="L8">
            <v>6.2576086956521726E-2</v>
          </cell>
          <cell r="M8">
            <v>1.9760869565217391E-2</v>
          </cell>
          <cell r="N8">
            <v>6.5869565217391299E-3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-0.17784782608695654</v>
          </cell>
          <cell r="T8">
            <v>-0.15479347826086956</v>
          </cell>
          <cell r="U8">
            <v>-0.1821521739130435</v>
          </cell>
          <cell r="V8">
            <v>-0.13043478260869565</v>
          </cell>
          <cell r="W8">
            <v>-0.24456521739130432</v>
          </cell>
          <cell r="X8">
            <v>-0.30668478260869558</v>
          </cell>
          <cell r="Y8">
            <v>-0.33926086956521745</v>
          </cell>
        </row>
        <row r="9">
          <cell r="B9">
            <v>-0.57967741935483863</v>
          </cell>
          <cell r="C9">
            <v>-0.58354838709677403</v>
          </cell>
          <cell r="D9">
            <v>-0.57756774193548377</v>
          </cell>
          <cell r="E9">
            <v>-0.58633548387096768</v>
          </cell>
          <cell r="F9">
            <v>-0.59036129032258067</v>
          </cell>
          <cell r="G9">
            <v>-0.57096774193548383</v>
          </cell>
          <cell r="H9">
            <v>-0.47999032258064506</v>
          </cell>
          <cell r="I9">
            <v>-0.39663870967741938</v>
          </cell>
          <cell r="J9">
            <v>-0.39193548387096766</v>
          </cell>
          <cell r="K9">
            <v>-0.38612903225806444</v>
          </cell>
          <cell r="L9">
            <v>-0.38314838709677418</v>
          </cell>
          <cell r="M9">
            <v>-0.37645161290322582</v>
          </cell>
          <cell r="N9">
            <v>-0.38516129032258073</v>
          </cell>
          <cell r="O9">
            <v>-0.40367419354838713</v>
          </cell>
          <cell r="P9">
            <v>-0.44912903225806444</v>
          </cell>
          <cell r="Q9">
            <v>-0.45967741935483869</v>
          </cell>
          <cell r="R9">
            <v>-0.48466451612903222</v>
          </cell>
          <cell r="S9">
            <v>-0.47232580645161276</v>
          </cell>
          <cell r="T9">
            <v>-0.48094838709677418</v>
          </cell>
          <cell r="U9">
            <v>-0.50728064516129034</v>
          </cell>
          <cell r="V9">
            <v>-0.53419354838709676</v>
          </cell>
          <cell r="W9">
            <v>-0.54437419354838701</v>
          </cell>
          <cell r="X9">
            <v>-0.55290967741935482</v>
          </cell>
          <cell r="Y9">
            <v>-0.58633548387096757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1.1046221254112047</v>
      </c>
    </row>
    <row r="6" spans="1:5" x14ac:dyDescent="0.25">
      <c r="A6" t="s">
        <v>4</v>
      </c>
      <c r="B6" s="3">
        <f>((1+[1]Main!$B$3)^($B$3-2020))*$B$4</f>
        <v>1.6288946267774416</v>
      </c>
    </row>
    <row r="7" spans="1:5" x14ac:dyDescent="0.25">
      <c r="A7" t="s">
        <v>5</v>
      </c>
      <c r="B7" s="4">
        <f>SUM('RES installed'!$C$2:$C$7)</f>
        <v>35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0.80144410504593078</v>
      </c>
      <c r="C2" s="4">
        <f>('[1]Qc, Winter, S2'!C2*Main!$B$5)</f>
        <v>0.54941497549338558</v>
      </c>
      <c r="D2" s="4">
        <f>('[1]Qc, Winter, S2'!D2*Main!$B$5)</f>
        <v>0.49086373472079076</v>
      </c>
      <c r="E2" s="4">
        <f>('[1]Qc, Winter, S2'!E2*Main!$B$5)</f>
        <v>0.62297242123654006</v>
      </c>
      <c r="F2" s="4">
        <f>('[1]Qc, Winter, S2'!F2*Main!$B$5)</f>
        <v>0.54176162910159931</v>
      </c>
      <c r="G2" s="4">
        <f>('[1]Qc, Winter, S2'!G2*Main!$B$5)</f>
        <v>0.44101041175663691</v>
      </c>
      <c r="H2" s="4">
        <f>('[1]Qc, Winter, S2'!H2*Main!$B$5)</f>
        <v>0.36489138253811704</v>
      </c>
      <c r="I2" s="4">
        <f>('[1]Qc, Winter, S2'!I2*Main!$B$5)</f>
        <v>1.2878767292983122</v>
      </c>
      <c r="J2" s="4">
        <f>('[1]Qc, Winter, S2'!J2*Main!$B$5)</f>
        <v>1.3335146811000123</v>
      </c>
      <c r="K2" s="4">
        <f>('[1]Qc, Winter, S2'!K2*Main!$B$5)</f>
        <v>1.1208868836918078</v>
      </c>
      <c r="L2" s="4">
        <f>('[1]Qc, Winter, S2'!L2*Main!$B$5)</f>
        <v>1.3325659143135946</v>
      </c>
      <c r="M2" s="4">
        <f>('[1]Qc, Winter, S2'!M2*Main!$B$5)</f>
        <v>1.262983051397857</v>
      </c>
      <c r="N2" s="4">
        <f>('[1]Qc, Winter, S2'!N2*Main!$B$5)</f>
        <v>1.2561107443056037</v>
      </c>
      <c r="O2" s="4">
        <f>('[1]Qc, Winter, S2'!O2*Main!$B$5)</f>
        <v>1.1216590300432172</v>
      </c>
      <c r="P2" s="4">
        <f>('[1]Qc, Winter, S2'!P2*Main!$B$5)</f>
        <v>0.64582723938576592</v>
      </c>
      <c r="Q2" s="4">
        <f>('[1]Qc, Winter, S2'!Q2*Main!$B$5)</f>
        <v>1.0214851298065935</v>
      </c>
      <c r="R2" s="4">
        <f>('[1]Qc, Winter, S2'!R2*Main!$B$5)</f>
        <v>1.2374887773592114</v>
      </c>
      <c r="S2" s="4">
        <f>('[1]Qc, Winter, S2'!S2*Main!$B$5)</f>
        <v>1.1546545598679474</v>
      </c>
      <c r="T2" s="4">
        <f>('[1]Qc, Winter, S2'!T2*Main!$B$5)</f>
        <v>0.8069896122205571</v>
      </c>
      <c r="U2" s="4">
        <f>('[1]Qc, Winter, S2'!U2*Main!$B$5)</f>
        <v>0.84557582007222309</v>
      </c>
      <c r="V2" s="4">
        <f>('[1]Qc, Winter, S2'!V2*Main!$B$5)</f>
        <v>0.76418653177509199</v>
      </c>
      <c r="W2" s="4">
        <f>('[1]Qc, Winter, S2'!W2*Main!$B$5)</f>
        <v>0.48370515314532886</v>
      </c>
      <c r="X2" s="4">
        <f>('[1]Qc, Winter, S2'!X2*Main!$B$5)</f>
        <v>0.39357168445192303</v>
      </c>
      <c r="Y2" s="4">
        <f>('[1]Qc, Winter, S2'!Y2*Main!$B$5)</f>
        <v>0.40792008266123109</v>
      </c>
    </row>
    <row r="3" spans="1:25" x14ac:dyDescent="0.25">
      <c r="A3">
        <v>2</v>
      </c>
      <c r="B3" s="4">
        <f>('[1]Qc, Winter, S2'!B3*Main!$B$5)</f>
        <v>-1.2264017130396418</v>
      </c>
      <c r="C3" s="4">
        <f>('[1]Qc, Winter, S2'!C3*Main!$B$5)</f>
        <v>-1.1780477444009927</v>
      </c>
      <c r="D3" s="4">
        <f>('[1]Qc, Winter, S2'!D3*Main!$B$5)</f>
        <v>-1.2352587792269698</v>
      </c>
      <c r="E3" s="4">
        <f>('[1]Qc, Winter, S2'!E3*Main!$B$5)</f>
        <v>-1.2660091394373854</v>
      </c>
      <c r="F3" s="4">
        <f>('[1]Qc, Winter, S2'!F3*Main!$B$5)</f>
        <v>-1.2794402969408156</v>
      </c>
      <c r="G3" s="4">
        <f>('[1]Qc, Winter, S2'!G3*Main!$B$5)</f>
        <v>-1.1742271359994922</v>
      </c>
      <c r="H3" s="4">
        <f>('[1]Qc, Winter, S2'!H3*Main!$B$5)</f>
        <v>-0.74455239823078179</v>
      </c>
      <c r="I3" s="4">
        <f>('[1]Qc, Winter, S2'!I3*Main!$B$5)</f>
        <v>-0.14026184471362266</v>
      </c>
      <c r="J3" s="4">
        <f>('[1]Qc, Winter, S2'!J3*Main!$B$5)</f>
        <v>-0.15226719554504942</v>
      </c>
      <c r="K3" s="4">
        <f>('[1]Qc, Winter, S2'!K3*Main!$B$5)</f>
        <v>-0.10396632759673496</v>
      </c>
      <c r="L3" s="4">
        <f>('[1]Qc, Winter, S2'!L3*Main!$B$5)</f>
        <v>-8.7992171226918686E-2</v>
      </c>
      <c r="M3" s="4">
        <f>('[1]Qc, Winter, S2'!M3*Main!$B$5)</f>
        <v>-0.40472490376850251</v>
      </c>
      <c r="N3" s="4">
        <f>('[1]Qc, Winter, S2'!N3*Main!$B$5)</f>
        <v>-0.59125961306293395</v>
      </c>
      <c r="O3" s="4">
        <f>('[1]Qc, Winter, S2'!O3*Main!$B$5)</f>
        <v>-0.74370383558673092</v>
      </c>
      <c r="P3" s="4">
        <f>('[1]Qc, Winter, S2'!P3*Main!$B$5)</f>
        <v>-0.7531761557227391</v>
      </c>
      <c r="Q3" s="4">
        <f>('[1]Qc, Winter, S2'!Q3*Main!$B$5)</f>
        <v>-0.78123154186412191</v>
      </c>
      <c r="R3" s="4">
        <f>('[1]Qc, Winter, S2'!R3*Main!$B$5)</f>
        <v>-0.59014562338826093</v>
      </c>
      <c r="S3" s="4">
        <f>('[1]Qc, Winter, S2'!S3*Main!$B$5)</f>
        <v>0.19990174953525275</v>
      </c>
      <c r="T3" s="4">
        <f>('[1]Qc, Winter, S2'!T3*Main!$B$5)</f>
        <v>-2.7615219987256655E-2</v>
      </c>
      <c r="U3" s="4">
        <f>('[1]Qc, Winter, S2'!U3*Main!$B$5)</f>
        <v>-0.32927108797042109</v>
      </c>
      <c r="V3" s="4">
        <f>('[1]Qc, Winter, S2'!V3*Main!$B$5)</f>
        <v>-0.61645276214000622</v>
      </c>
      <c r="W3" s="4">
        <f>('[1]Qc, Winter, S2'!W3*Main!$B$5)</f>
        <v>-0.79483505391541853</v>
      </c>
      <c r="X3" s="4">
        <f>('[1]Qc, Winter, S2'!X3*Main!$B$5)</f>
        <v>-0.86293477635540983</v>
      </c>
      <c r="Y3" s="4">
        <f>('[1]Qc, Winter, S2'!Y3*Main!$B$5)</f>
        <v>-1.0182645252591074</v>
      </c>
    </row>
    <row r="4" spans="1:25" x14ac:dyDescent="0.25">
      <c r="A4">
        <v>3</v>
      </c>
      <c r="B4" s="4">
        <f>('[1]Qc, Winter, S2'!B4*Main!$B$5)</f>
        <v>-0.87103487967935134</v>
      </c>
      <c r="C4" s="4">
        <f>('[1]Qc, Winter, S2'!C4*Main!$B$5)</f>
        <v>-0.93054372586229095</v>
      </c>
      <c r="D4" s="4">
        <f>('[1]Qc, Winter, S2'!D4*Main!$B$5)</f>
        <v>-0.95708806283211312</v>
      </c>
      <c r="E4" s="4">
        <f>('[1]Qc, Winter, S2'!E4*Main!$B$5)</f>
        <v>-0.94428857490912887</v>
      </c>
      <c r="F4" s="4">
        <f>('[1]Qc, Winter, S2'!F4*Main!$B$5)</f>
        <v>-0.94507396491820383</v>
      </c>
      <c r="G4" s="4">
        <f>('[1]Qc, Winter, S2'!G4*Main!$B$5)</f>
        <v>-0.79699085907382883</v>
      </c>
      <c r="H4" s="4">
        <f>('[1]Qc, Winter, S2'!H4*Main!$B$5)</f>
        <v>-2.9386609017992157E-2</v>
      </c>
      <c r="I4" s="4">
        <f>('[1]Qc, Winter, S2'!I4*Main!$B$5)</f>
        <v>0.41090173303575495</v>
      </c>
      <c r="J4" s="4">
        <f>('[1]Qc, Winter, S2'!J4*Main!$B$5)</f>
        <v>0.51856760620501863</v>
      </c>
      <c r="K4" s="4">
        <f>('[1]Qc, Winter, S2'!K4*Main!$B$5)</f>
        <v>0.35051633649790148</v>
      </c>
      <c r="L4" s="4">
        <f>('[1]Qc, Winter, S2'!L4*Main!$B$5)</f>
        <v>0.2153999663570981</v>
      </c>
      <c r="M4" s="4">
        <f>('[1]Qc, Winter, S2'!M4*Main!$B$5)</f>
        <v>0.41468866311590236</v>
      </c>
      <c r="N4" s="4">
        <f>('[1]Qc, Winter, S2'!N4*Main!$B$5)</f>
        <v>0.26940561253022671</v>
      </c>
      <c r="O4" s="4">
        <f>('[1]Qc, Winter, S2'!O4*Main!$B$5)</f>
        <v>8.1735828497242508E-2</v>
      </c>
      <c r="P4" s="4">
        <f>('[1]Qc, Winter, S2'!P4*Main!$B$5)</f>
        <v>-0.32019581880675335</v>
      </c>
      <c r="Q4" s="4">
        <f>('[1]Qc, Winter, S2'!Q4*Main!$B$5)</f>
        <v>-0.32350367810387015</v>
      </c>
      <c r="R4" s="4">
        <f>('[1]Qc, Winter, S2'!R4*Main!$B$5)</f>
        <v>-0.26648894870193235</v>
      </c>
      <c r="S4" s="4">
        <f>('[1]Qc, Winter, S2'!S4*Main!$B$5)</f>
        <v>-0.12916620284856517</v>
      </c>
      <c r="T4" s="4">
        <f>('[1]Qc, Winter, S2'!T4*Main!$B$5)</f>
        <v>-0.3212363909537459</v>
      </c>
      <c r="U4" s="4">
        <f>('[1]Qc, Winter, S2'!U4*Main!$B$5)</f>
        <v>-0.17937090816834336</v>
      </c>
      <c r="V4" s="4">
        <f>('[1]Qc, Winter, S2'!V4*Main!$B$5)</f>
        <v>-0.25129253663591028</v>
      </c>
      <c r="W4" s="4">
        <f>('[1]Qc, Winter, S2'!W4*Main!$B$5)</f>
        <v>-0.40846179230831153</v>
      </c>
      <c r="X4" s="4">
        <f>('[1]Qc, Winter, S2'!X4*Main!$B$5)</f>
        <v>-0.65848294670249308</v>
      </c>
      <c r="Y4" s="4">
        <f>('[1]Qc, Winter, S2'!Y4*Main!$B$5)</f>
        <v>-0.72845422319926167</v>
      </c>
    </row>
    <row r="5" spans="1:25" x14ac:dyDescent="0.25">
      <c r="A5">
        <v>4</v>
      </c>
      <c r="B5" s="4">
        <f>('[1]Qc, Winter, S2'!B5*Main!$B$5)</f>
        <v>-0.62224476554181807</v>
      </c>
      <c r="C5" s="4">
        <f>('[1]Qc, Winter, S2'!C5*Main!$B$5)</f>
        <v>-0.62206854280472013</v>
      </c>
      <c r="D5" s="4">
        <f>('[1]Qc, Winter, S2'!D5*Main!$B$5)</f>
        <v>-0.63482821162627823</v>
      </c>
      <c r="E5" s="4">
        <f>('[1]Qc, Winter, S2'!E5*Main!$B$5)</f>
        <v>-0.63391752520175748</v>
      </c>
      <c r="F5" s="4">
        <f>('[1]Qc, Winter, S2'!F5*Main!$B$5)</f>
        <v>-0.64973457267389778</v>
      </c>
      <c r="G5" s="4">
        <f>('[1]Qc, Winter, S2'!G5*Main!$B$5)</f>
        <v>-0.60590012466600796</v>
      </c>
      <c r="H5" s="4">
        <f>('[1]Qc, Winter, S2'!H5*Main!$B$5)</f>
        <v>-0.51537535193209283</v>
      </c>
      <c r="I5" s="4">
        <f>('[1]Qc, Winter, S2'!I5*Main!$B$5)</f>
        <v>-0.47524168332844102</v>
      </c>
      <c r="J5" s="4">
        <f>('[1]Qc, Winter, S2'!J5*Main!$B$5)</f>
        <v>-0.49400253548755257</v>
      </c>
      <c r="K5" s="4">
        <f>('[1]Qc, Winter, S2'!K5*Main!$B$5)</f>
        <v>-0.54726157084807592</v>
      </c>
      <c r="L5" s="4">
        <f>('[1]Qc, Winter, S2'!L5*Main!$B$5)</f>
        <v>-0.566545882097933</v>
      </c>
      <c r="M5" s="4">
        <f>('[1]Qc, Winter, S2'!M5*Main!$B$5)</f>
        <v>-0.61805914641145221</v>
      </c>
      <c r="N5" s="4">
        <f>('[1]Qc, Winter, S2'!N5*Main!$B$5)</f>
        <v>-0.61272375609050045</v>
      </c>
      <c r="O5" s="4">
        <f>('[1]Qc, Winter, S2'!O5*Main!$B$5)</f>
        <v>-0.61163429026907001</v>
      </c>
      <c r="P5" s="4">
        <f>('[1]Qc, Winter, S2'!P5*Main!$B$5)</f>
        <v>-0.61077920446971024</v>
      </c>
      <c r="Q5" s="4">
        <f>('[1]Qc, Winter, S2'!Q5*Main!$B$5)</f>
        <v>-0.60465221089713517</v>
      </c>
      <c r="R5" s="4">
        <f>('[1]Qc, Winter, S2'!R5*Main!$B$5)</f>
        <v>-0.50163815213828034</v>
      </c>
      <c r="S5" s="4">
        <f>('[1]Qc, Winter, S2'!S5*Main!$B$5)</f>
        <v>-0.29897999615595761</v>
      </c>
      <c r="T5" s="4">
        <f>('[1]Qc, Winter, S2'!T5*Main!$B$5)</f>
        <v>-0.38957298789652167</v>
      </c>
      <c r="U5" s="4">
        <f>('[1]Qc, Winter, S2'!U5*Main!$B$5)</f>
        <v>-0.48210239977170688</v>
      </c>
      <c r="V5" s="4">
        <f>('[1]Qc, Winter, S2'!V5*Main!$B$5)</f>
        <v>-0.51385653546067478</v>
      </c>
      <c r="W5" s="4">
        <f>('[1]Qc, Winter, S2'!W5*Main!$B$5)</f>
        <v>-0.53276684996551815</v>
      </c>
      <c r="X5" s="4">
        <f>('[1]Qc, Winter, S2'!X5*Main!$B$5)</f>
        <v>-0.58616790603974478</v>
      </c>
      <c r="Y5" s="4">
        <f>('[1]Qc, Winter, S2'!Y5*Main!$B$5)</f>
        <v>-0.57745710643544357</v>
      </c>
    </row>
    <row r="6" spans="1:25" x14ac:dyDescent="0.25">
      <c r="A6">
        <v>5</v>
      </c>
      <c r="B6" s="4">
        <f>('[1]Qc, Winter, S2'!B6*Main!$B$5)</f>
        <v>-0.29571339705034971</v>
      </c>
      <c r="C6" s="4">
        <f>('[1]Qc, Winter, S2'!C6*Main!$B$5)</f>
        <v>-0.30746694977203104</v>
      </c>
      <c r="D6" s="4">
        <f>('[1]Qc, Winter, S2'!D6*Main!$B$5)</f>
        <v>-0.32376953486725712</v>
      </c>
      <c r="E6" s="4">
        <f>('[1]Qc, Winter, S2'!E6*Main!$B$5)</f>
        <v>-0.32492419620210439</v>
      </c>
      <c r="F6" s="4">
        <f>('[1]Qc, Winter, S2'!F6*Main!$B$5)</f>
        <v>-0.330688937636958</v>
      </c>
      <c r="G6" s="4">
        <f>('[1]Qc, Winter, S2'!G6*Main!$B$5)</f>
        <v>-0.27327907424240089</v>
      </c>
      <c r="H6" s="4">
        <f>('[1]Qc, Winter, S2'!H6*Main!$B$5)</f>
        <v>-0.21243289855747238</v>
      </c>
      <c r="I6" s="4">
        <f>('[1]Qc, Winter, S2'!I6*Main!$B$5)</f>
        <v>-0.16685815088267886</v>
      </c>
      <c r="J6" s="4">
        <f>('[1]Qc, Winter, S2'!J6*Main!$B$5)</f>
        <v>-0.16390174257544984</v>
      </c>
      <c r="K6" s="4">
        <f>('[1]Qc, Winter, S2'!K6*Main!$B$5)</f>
        <v>-0.13590613691443557</v>
      </c>
      <c r="L6" s="4">
        <f>('[1]Qc, Winter, S2'!L6*Main!$B$5)</f>
        <v>-0.13861340001287717</v>
      </c>
      <c r="M6" s="4">
        <f>('[1]Qc, Winter, S2'!M6*Main!$B$5)</f>
        <v>-0.1316642643713172</v>
      </c>
      <c r="N6" s="4">
        <f>('[1]Qc, Winter, S2'!N6*Main!$B$5)</f>
        <v>-0.15846045281695598</v>
      </c>
      <c r="O6" s="4">
        <f>('[1]Qc, Winter, S2'!O6*Main!$B$5)</f>
        <v>-0.17574264959522884</v>
      </c>
      <c r="P6" s="4">
        <f>('[1]Qc, Winter, S2'!P6*Main!$B$5)</f>
        <v>-0.16932354697664048</v>
      </c>
      <c r="Q6" s="4">
        <f>('[1]Qc, Winter, S2'!Q6*Main!$B$5)</f>
        <v>-0.20569586198196466</v>
      </c>
      <c r="R6" s="4">
        <f>('[1]Qc, Winter, S2'!R6*Main!$B$5)</f>
        <v>-0.18223512537904618</v>
      </c>
      <c r="S6" s="4">
        <f>('[1]Qc, Winter, S2'!S6*Main!$B$5)</f>
        <v>-9.5089441466480157E-2</v>
      </c>
      <c r="T6" s="4">
        <f>('[1]Qc, Winter, S2'!T6*Main!$B$5)</f>
        <v>-0.11039372879375431</v>
      </c>
      <c r="U6" s="4">
        <f>('[1]Qc, Winter, S2'!U6*Main!$B$5)</f>
        <v>-0.13863173849914442</v>
      </c>
      <c r="V6" s="4">
        <f>('[1]Qc, Winter, S2'!V6*Main!$B$5)</f>
        <v>-0.14673102425863835</v>
      </c>
      <c r="W6" s="4">
        <f>('[1]Qc, Winter, S2'!W6*Main!$B$5)</f>
        <v>-0.19624644310019007</v>
      </c>
      <c r="X6" s="4">
        <f>('[1]Qc, Winter, S2'!X6*Main!$B$5)</f>
        <v>-0.21064958014029903</v>
      </c>
      <c r="Y6" s="4">
        <f>('[1]Qc, Winter, S2'!Y6*Main!$B$5)</f>
        <v>-0.22259482737680134</v>
      </c>
    </row>
    <row r="7" spans="1:25" x14ac:dyDescent="0.25">
      <c r="A7">
        <v>6</v>
      </c>
      <c r="B7" s="4">
        <f>('[1]Qc, Winter, S2'!B7*Main!$B$5)</f>
        <v>0.19329757175862877</v>
      </c>
      <c r="C7" s="4">
        <f>('[1]Qc, Winter, S2'!C7*Main!$B$5)</f>
        <v>0.14970772522932929</v>
      </c>
      <c r="D7" s="4">
        <f>('[1]Qc, Winter, S2'!D7*Main!$B$5)</f>
        <v>0.11464675402105456</v>
      </c>
      <c r="E7" s="4">
        <f>('[1]Qc, Winter, S2'!E7*Main!$B$5)</f>
        <v>0.16741544990819868</v>
      </c>
      <c r="F7" s="4">
        <f>('[1]Qc, Winter, S2'!F7*Main!$B$5)</f>
        <v>0.14025267435882952</v>
      </c>
      <c r="G7" s="4">
        <f>('[1]Qc, Winter, S2'!G7*Main!$B$5)</f>
        <v>0.20206216071373484</v>
      </c>
      <c r="H7" s="4">
        <f>('[1]Qc, Winter, S2'!H7*Main!$B$5)</f>
        <v>0.26148696941868999</v>
      </c>
      <c r="I7" s="4">
        <f>('[1]Qc, Winter, S2'!I7*Main!$B$5)</f>
        <v>0.51451986430068308</v>
      </c>
      <c r="J7" s="4">
        <f>('[1]Qc, Winter, S2'!J7*Main!$B$5)</f>
        <v>0.61051207350249925</v>
      </c>
      <c r="K7" s="4">
        <f>('[1]Qc, Winter, S2'!K7*Main!$B$5)</f>
        <v>0.62905711423787469</v>
      </c>
      <c r="L7" s="4">
        <f>('[1]Qc, Winter, S2'!L7*Main!$B$5)</f>
        <v>0.57951642684092974</v>
      </c>
      <c r="M7" s="4">
        <f>('[1]Qc, Winter, S2'!M7*Main!$B$5)</f>
        <v>0.63691014242174859</v>
      </c>
      <c r="N7" s="4">
        <f>('[1]Qc, Winter, S2'!N7*Main!$B$5)</f>
        <v>0.61358416625490697</v>
      </c>
      <c r="O7" s="4">
        <f>('[1]Qc, Winter, S2'!O7*Main!$B$5)</f>
        <v>0.60034374993522743</v>
      </c>
      <c r="P7" s="4">
        <f>('[1]Qc, Winter, S2'!P7*Main!$B$5)</f>
        <v>0.5203799619329269</v>
      </c>
      <c r="Q7" s="4">
        <f>('[1]Qc, Winter, S2'!Q7*Main!$B$5)</f>
        <v>0.49989738362307484</v>
      </c>
      <c r="R7" s="4">
        <f>('[1]Qc, Winter, S2'!R7*Main!$B$5)</f>
        <v>0.42595729460745302</v>
      </c>
      <c r="S7" s="4">
        <f>('[1]Qc, Winter, S2'!S7*Main!$B$5)</f>
        <v>0.46598296268915007</v>
      </c>
      <c r="T7" s="4">
        <f>('[1]Qc, Winter, S2'!T7*Main!$B$5)</f>
        <v>0.38709792919867414</v>
      </c>
      <c r="U7" s="4">
        <f>('[1]Qc, Winter, S2'!U7*Main!$B$5)</f>
        <v>0.42043564083027168</v>
      </c>
      <c r="V7" s="4">
        <f>('[1]Qc, Winter, S2'!V7*Main!$B$5)</f>
        <v>0.34849982871482982</v>
      </c>
      <c r="W7" s="4">
        <f>('[1]Qc, Winter, S2'!W7*Main!$B$5)</f>
        <v>0.3741876269020728</v>
      </c>
      <c r="X7" s="4">
        <f>('[1]Qc, Winter, S2'!X7*Main!$B$5)</f>
        <v>0.22774269480942511</v>
      </c>
      <c r="Y7" s="4">
        <f>('[1]Qc, Winter, S2'!Y7*Main!$B$5)</f>
        <v>0.23154162504098671</v>
      </c>
    </row>
    <row r="8" spans="1:25" x14ac:dyDescent="0.25">
      <c r="A8">
        <v>7</v>
      </c>
      <c r="B8" s="4">
        <f>('[1]Qc, Winter, S2'!B8*Main!$B$5)</f>
        <v>-0.56413232200843244</v>
      </c>
      <c r="C8" s="4">
        <f>('[1]Qc, Winter, S2'!C8*Main!$B$5)</f>
        <v>-0.5635999572538366</v>
      </c>
      <c r="D8" s="4">
        <f>('[1]Qc, Winter, S2'!D8*Main!$B$5)</f>
        <v>-0.58712077908739846</v>
      </c>
      <c r="E8" s="4">
        <f>('[1]Qc, Winter, S2'!E8*Main!$B$5)</f>
        <v>-0.60366293829831386</v>
      </c>
      <c r="F8" s="4">
        <f>('[1]Qc, Winter, S2'!F8*Main!$B$5)</f>
        <v>-0.6143410306931073</v>
      </c>
      <c r="G8" s="4">
        <f>('[1]Qc, Winter, S2'!G8*Main!$B$5)</f>
        <v>-0.55566839228317755</v>
      </c>
      <c r="H8" s="4">
        <f>('[1]Qc, Winter, S2'!H8*Main!$B$5)</f>
        <v>-0.46730001617758066</v>
      </c>
      <c r="I8" s="4">
        <f>('[1]Qc, Winter, S2'!I8*Main!$B$5)</f>
        <v>-0.25016425262621605</v>
      </c>
      <c r="J8" s="4">
        <f>('[1]Qc, Winter, S2'!J8*Main!$B$5)</f>
        <v>-0.12026853440815991</v>
      </c>
      <c r="K8" s="4">
        <f>('[1]Qc, Winter, S2'!K8*Main!$B$5)</f>
        <v>-0.11619236650757629</v>
      </c>
      <c r="L8" s="4">
        <f>('[1]Qc, Winter, S2'!L8*Main!$B$5)</f>
        <v>-8.5716126215526767E-2</v>
      </c>
      <c r="M8" s="4">
        <f>('[1]Qc, Winter, S2'!M8*Main!$B$5)</f>
        <v>-2.85151360870789E-2</v>
      </c>
      <c r="N8" s="4">
        <f>('[1]Qc, Winter, S2'!N8*Main!$B$5)</f>
        <v>-0.11931907298875617</v>
      </c>
      <c r="O8" s="4">
        <f>('[1]Qc, Winter, S2'!O8*Main!$B$5)</f>
        <v>-0.12451207391755716</v>
      </c>
      <c r="P8" s="4">
        <f>('[1]Qc, Winter, S2'!P8*Main!$B$5)</f>
        <v>-0.22469312688896029</v>
      </c>
      <c r="Q8" s="4">
        <f>('[1]Qc, Winter, S2'!Q8*Main!$B$5)</f>
        <v>-0.31467311505045903</v>
      </c>
      <c r="R8" s="4">
        <f>('[1]Qc, Winter, S2'!R8*Main!$B$5)</f>
        <v>-0.28400342350387064</v>
      </c>
      <c r="S8" s="4">
        <f>('[1]Qc, Winter, S2'!S8*Main!$B$5)</f>
        <v>-0.32324521481826679</v>
      </c>
      <c r="T8" s="4">
        <f>('[1]Qc, Winter, S2'!T8*Main!$B$5)</f>
        <v>-0.37077489422445842</v>
      </c>
      <c r="U8" s="4">
        <f>('[1]Qc, Winter, S2'!U8*Main!$B$5)</f>
        <v>-0.34550647135203172</v>
      </c>
      <c r="V8" s="4">
        <f>('[1]Qc, Winter, S2'!V8*Main!$B$5)</f>
        <v>-0.39340522391560356</v>
      </c>
      <c r="W8" s="4">
        <f>('[1]Qc, Winter, S2'!W8*Main!$B$5)</f>
        <v>-0.46845573696008569</v>
      </c>
      <c r="X8" s="4">
        <f>('[1]Qc, Winter, S2'!X8*Main!$B$5)</f>
        <v>-0.51796407479814988</v>
      </c>
      <c r="Y8" s="4">
        <f>('[1]Qc, Winter, S2'!Y8*Main!$B$5)</f>
        <v>-0.53098122358278932</v>
      </c>
    </row>
    <row r="9" spans="1:25" x14ac:dyDescent="0.25">
      <c r="A9">
        <v>8</v>
      </c>
      <c r="B9" s="4">
        <f>('[1]Qc, Winter, S2'!B9*Main!$B$5)</f>
        <v>-0.6486626059865227</v>
      </c>
      <c r="C9" s="4">
        <f>('[1]Qc, Winter, S2'!C9*Main!$B$5)</f>
        <v>-0.66900017835525849</v>
      </c>
      <c r="D9" s="4">
        <f>('[1]Qc, Winter, S2'!D9*Main!$B$5)</f>
        <v>-0.64655766148772109</v>
      </c>
      <c r="E9" s="4">
        <f>('[1]Qc, Winter, S2'!E9*Main!$B$5)</f>
        <v>-0.65880464520711857</v>
      </c>
      <c r="F9" s="4">
        <f>('[1]Qc, Winter, S2'!F9*Main!$B$5)</f>
        <v>-0.63877088624959144</v>
      </c>
      <c r="G9" s="4">
        <f>('[1]Qc, Winter, S2'!G9*Main!$B$5)</f>
        <v>-0.61295991296431751</v>
      </c>
      <c r="H9" s="4">
        <f>('[1]Qc, Winter, S2'!H9*Main!$B$5)</f>
        <v>-0.46383910502043263</v>
      </c>
      <c r="I9" s="4">
        <f>('[1]Qc, Winter, S2'!I9*Main!$B$5)</f>
        <v>-0.38030018699207874</v>
      </c>
      <c r="J9" s="4">
        <f>('[1]Qc, Winter, S2'!J9*Main!$B$5)</f>
        <v>-0.35465003813588286</v>
      </c>
      <c r="K9" s="4">
        <f>('[1]Qc, Winter, S2'!K9*Main!$B$5)</f>
        <v>-0.38915265070175165</v>
      </c>
      <c r="L9" s="4">
        <f>('[1]Qc, Winter, S2'!L9*Main!$B$5)</f>
        <v>-0.37121973867231189</v>
      </c>
      <c r="M9" s="4">
        <f>('[1]Qc, Winter, S2'!M9*Main!$B$5)</f>
        <v>-0.34180931590765645</v>
      </c>
      <c r="N9" s="4">
        <f>('[1]Qc, Winter, S2'!N9*Main!$B$5)</f>
        <v>-0.36957143055923147</v>
      </c>
      <c r="O9" s="4">
        <f>('[1]Qc, Winter, S2'!O9*Main!$B$5)</f>
        <v>-0.38835427827799096</v>
      </c>
      <c r="P9" s="4">
        <f>('[1]Qc, Winter, S2'!P9*Main!$B$5)</f>
        <v>-0.46708906103689402</v>
      </c>
      <c r="Q9" s="4">
        <f>('[1]Qc, Winter, S2'!Q9*Main!$B$5)</f>
        <v>-0.53386414005774507</v>
      </c>
      <c r="R9" s="4">
        <f>('[1]Qc, Winter, S2'!R9*Main!$B$5)</f>
        <v>-0.51663452542278021</v>
      </c>
      <c r="S9" s="4">
        <f>('[1]Qc, Winter, S2'!S9*Main!$B$5)</f>
        <v>-0.51986718636485074</v>
      </c>
      <c r="T9" s="4">
        <f>('[1]Qc, Winter, S2'!T9*Main!$B$5)</f>
        <v>-0.55344932940171077</v>
      </c>
      <c r="U9" s="4">
        <f>('[1]Qc, Winter, S2'!U9*Main!$B$5)</f>
        <v>-0.57225500892005254</v>
      </c>
      <c r="V9" s="4">
        <f>('[1]Qc, Winter, S2'!V9*Main!$B$5)</f>
        <v>-0.56476441449086345</v>
      </c>
      <c r="W9" s="4">
        <f>('[1]Qc, Winter, S2'!W9*Main!$B$5)</f>
        <v>-0.60505377854139875</v>
      </c>
      <c r="X9" s="4">
        <f>('[1]Qc, Winter, S2'!X9*Main!$B$5)</f>
        <v>-0.60670357644733208</v>
      </c>
      <c r="Y9" s="4">
        <f>('[1]Qc, Winter, S2'!Y9*Main!$B$5)</f>
        <v>-0.63725656609799441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0.80144410504593078</v>
      </c>
      <c r="C2" s="4">
        <f>('[1]Qc, Winter, S3'!C2*Main!$B$5)</f>
        <v>0.57184007653393187</v>
      </c>
      <c r="D2" s="4">
        <f>('[1]Qc, Winter, S3'!D2*Main!$B$5)</f>
        <v>0.47628362378849004</v>
      </c>
      <c r="E2" s="4">
        <f>('[1]Qc, Winter, S3'!E2*Main!$B$5)</f>
        <v>0.61051297281180927</v>
      </c>
      <c r="F2" s="4">
        <f>('[1]Qc, Winter, S3'!F2*Main!$B$5)</f>
        <v>0.5471256056273579</v>
      </c>
      <c r="G2" s="4">
        <f>('[1]Qc, Winter, S3'!G2*Main!$B$5)</f>
        <v>0.43219020352150417</v>
      </c>
      <c r="H2" s="4">
        <f>('[1]Qc, Winter, S3'!H2*Main!$B$5)</f>
        <v>0.37218921018887946</v>
      </c>
      <c r="I2" s="4">
        <f>('[1]Qc, Winter, S3'!I2*Main!$B$5)</f>
        <v>1.2496229650617285</v>
      </c>
      <c r="J2" s="4">
        <f>('[1]Qc, Winter, S3'!J2*Main!$B$5)</f>
        <v>1.3468498279110124</v>
      </c>
      <c r="K2" s="4">
        <f>('[1]Qc, Winter, S3'!K2*Main!$B$5)</f>
        <v>1.1551997474782918</v>
      </c>
      <c r="L2" s="4">
        <f>('[1]Qc, Winter, S3'!L2*Main!$B$5)</f>
        <v>1.3458915734567309</v>
      </c>
      <c r="M2" s="4">
        <f>('[1]Qc, Winter, S3'!M2*Main!$B$5)</f>
        <v>1.2506008646194469</v>
      </c>
      <c r="N2" s="4">
        <f>('[1]Qc, Winter, S3'!N2*Main!$B$5)</f>
        <v>1.2188005241777147</v>
      </c>
      <c r="O2" s="4">
        <f>('[1]Qc, Winter, S3'!O2*Main!$B$5)</f>
        <v>1.0994479601413714</v>
      </c>
      <c r="P2" s="4">
        <f>('[1]Qc, Winter, S3'!P2*Main!$B$5)</f>
        <v>0.66559746099961581</v>
      </c>
      <c r="Q2" s="4">
        <f>('[1]Qc, Winter, S3'!Q2*Main!$B$5)</f>
        <v>1.0318031614208012</v>
      </c>
      <c r="R2" s="4">
        <f>('[1]Qc, Winter, S3'!R2*Main!$B$5)</f>
        <v>1.2498636651328034</v>
      </c>
      <c r="S2" s="4">
        <f>('[1]Qc, Winter, S3'!S2*Main!$B$5)</f>
        <v>1.1662011054666268</v>
      </c>
      <c r="T2" s="4">
        <f>('[1]Qc, Winter, S3'!T2*Main!$B$5)</f>
        <v>0.79891971609835155</v>
      </c>
      <c r="U2" s="4">
        <f>('[1]Qc, Winter, S3'!U2*Main!$B$5)</f>
        <v>0.8539478578947205</v>
      </c>
      <c r="V2" s="4">
        <f>('[1]Qc, Winter, S3'!V2*Main!$B$5)</f>
        <v>0.77978217528070615</v>
      </c>
      <c r="W2" s="4">
        <f>('[1]Qc, Winter, S3'!W2*Main!$B$5)</f>
        <v>0.47886810161387561</v>
      </c>
      <c r="X2" s="4">
        <f>('[1]Qc, Winter, S3'!X2*Main!$B$5)</f>
        <v>0.37813750074792613</v>
      </c>
      <c r="Y2" s="4">
        <f>('[1]Qc, Winter, S3'!Y2*Main!$B$5)</f>
        <v>0.40392086616455236</v>
      </c>
    </row>
    <row r="3" spans="1:25" x14ac:dyDescent="0.25">
      <c r="A3">
        <v>2</v>
      </c>
      <c r="B3" s="4">
        <f>('[1]Qc, Winter, S3'!B3*Main!$B$5)</f>
        <v>-1.2143781668333709</v>
      </c>
      <c r="C3" s="4">
        <f>('[1]Qc, Winter, S3'!C3*Main!$B$5)</f>
        <v>-1.2020895351030538</v>
      </c>
      <c r="D3" s="4">
        <f>('[1]Qc, Winter, S3'!D3*Main!$B$5)</f>
        <v>-1.2352587792269698</v>
      </c>
      <c r="E3" s="4">
        <f>('[1]Qc, Winter, S3'!E3*Main!$B$5)</f>
        <v>-1.304764521256897</v>
      </c>
      <c r="F3" s="4">
        <f>('[1]Qc, Winter, S3'!F3*Main!$B$5)</f>
        <v>-1.3050291028796319</v>
      </c>
      <c r="G3" s="4">
        <f>('[1]Qc, Winter, S3'!G3*Main!$B$5)</f>
        <v>-1.1859694073594871</v>
      </c>
      <c r="H3" s="4">
        <f>('[1]Qc, Winter, S3'!H3*Main!$B$5)</f>
        <v>-0.75944344619539739</v>
      </c>
      <c r="I3" s="4">
        <f>('[1]Qc, Winter, S3'!I3*Main!$B$5)</f>
        <v>-0.14169308802702696</v>
      </c>
      <c r="J3" s="4">
        <f>('[1]Qc, Winter, S3'!J3*Main!$B$5)</f>
        <v>-0.15380524802530243</v>
      </c>
      <c r="K3" s="4">
        <f>('[1]Qc, Winter, S3'!K3*Main!$B$5)</f>
        <v>-9.9889216710588494E-2</v>
      </c>
      <c r="L3" s="4">
        <f>('[1]Qc, Winter, S3'!L3*Main!$B$5)</f>
        <v>-8.7992171226918686E-2</v>
      </c>
      <c r="M3" s="4">
        <f>('[1]Qc, Winter, S3'!M3*Main!$B$5)</f>
        <v>-0.40071772650346782</v>
      </c>
      <c r="N3" s="4">
        <f>('[1]Qc, Winter, S3'!N3*Main!$B$5)</f>
        <v>-0.57955150191317295</v>
      </c>
      <c r="O3" s="4">
        <f>('[1]Qc, Winter, S3'!O3*Main!$B$5)</f>
        <v>-0.76647027953326352</v>
      </c>
      <c r="P3" s="4">
        <f>('[1]Qc, Winter, S3'!P3*Main!$B$5)</f>
        <v>-0.76823967883719368</v>
      </c>
      <c r="Q3" s="4">
        <f>('[1]Qc, Winter, S3'!Q3*Main!$B$5)</f>
        <v>-0.78123154186412191</v>
      </c>
      <c r="R3" s="4">
        <f>('[1]Qc, Winter, S3'!R3*Main!$B$5)</f>
        <v>-0.59014562338826093</v>
      </c>
      <c r="S3" s="4">
        <f>('[1]Qc, Winter, S3'!S3*Main!$B$5)</f>
        <v>0.19396407380648284</v>
      </c>
      <c r="T3" s="4">
        <f>('[1]Qc, Winter, S3'!T3*Main!$B$5)</f>
        <v>-2.7615219987256655E-2</v>
      </c>
      <c r="U3" s="4">
        <f>('[1]Qc, Winter, S3'!U3*Main!$B$5)</f>
        <v>-0.33585650972982956</v>
      </c>
      <c r="V3" s="4">
        <f>('[1]Qc, Winter, S3'!V3*Main!$B$5)</f>
        <v>-0.60424577675109503</v>
      </c>
      <c r="W3" s="4">
        <f>('[1]Qc, Winter, S3'!W3*Main!$B$5)</f>
        <v>-0.81089232773189157</v>
      </c>
      <c r="X3" s="4">
        <f>('[1]Qc, Winter, S3'!X3*Main!$B$5)</f>
        <v>-0.89815660396175301</v>
      </c>
      <c r="Y3" s="4">
        <f>('[1]Qc, Winter, S3'!Y3*Main!$B$5)</f>
        <v>-1.008182698276344</v>
      </c>
    </row>
    <row r="4" spans="1:25" x14ac:dyDescent="0.25">
      <c r="A4">
        <v>3</v>
      </c>
      <c r="B4" s="4">
        <f>('[1]Qc, Winter, S3'!B4*Main!$B$5)</f>
        <v>-0.87103487967935134</v>
      </c>
      <c r="C4" s="4">
        <f>('[1]Qc, Winter, S3'!C4*Main!$B$5)</f>
        <v>-0.93054372586229095</v>
      </c>
      <c r="D4" s="4">
        <f>('[1]Qc, Winter, S3'!D4*Main!$B$5)</f>
        <v>-0.95708806283211312</v>
      </c>
      <c r="E4" s="4">
        <f>('[1]Qc, Winter, S3'!E4*Main!$B$5)</f>
        <v>-0.93493918307834534</v>
      </c>
      <c r="F4" s="4">
        <f>('[1]Qc, Winter, S3'!F4*Main!$B$5)</f>
        <v>-0.91700246100974225</v>
      </c>
      <c r="G4" s="4">
        <f>('[1]Qc, Winter, S3'!G4*Main!$B$5)</f>
        <v>-0.78136358732728317</v>
      </c>
      <c r="H4" s="4">
        <f>('[1]Qc, Winter, S3'!H4*Main!$B$5)</f>
        <v>-2.9386609017992157E-2</v>
      </c>
      <c r="I4" s="4">
        <f>('[1]Qc, Winter, S3'!I4*Main!$B$5)</f>
        <v>0.39881638794646812</v>
      </c>
      <c r="J4" s="4">
        <f>('[1]Qc, Winter, S3'!J4*Main!$B$5)</f>
        <v>0.51343327347031542</v>
      </c>
      <c r="K4" s="4">
        <f>('[1]Qc, Winter, S3'!K4*Main!$B$5)</f>
        <v>0.36482312574271375</v>
      </c>
      <c r="L4" s="4">
        <f>('[1]Qc, Winter, S3'!L4*Main!$B$5)</f>
        <v>0.20695290885289819</v>
      </c>
      <c r="M4" s="4">
        <f>('[1]Qc, Winter, S3'!M4*Main!$B$5)</f>
        <v>0.41468866311590236</v>
      </c>
      <c r="N4" s="4">
        <f>('[1]Qc, Winter, S3'!N4*Main!$B$5)</f>
        <v>0.26148191804404358</v>
      </c>
      <c r="O4" s="4">
        <f>('[1]Qc, Winter, S3'!O4*Main!$B$5)</f>
        <v>8.0133165193375017E-2</v>
      </c>
      <c r="P4" s="4">
        <f>('[1]Qc, Winter, S3'!P4*Main!$B$5)</f>
        <v>-0.32019581880675335</v>
      </c>
      <c r="Q4" s="4">
        <f>('[1]Qc, Winter, S3'!Q4*Main!$B$5)</f>
        <v>-0.31398886404199167</v>
      </c>
      <c r="R4" s="4">
        <f>('[1]Qc, Winter, S3'!R4*Main!$B$5)</f>
        <v>-0.25865103844599324</v>
      </c>
      <c r="S4" s="4">
        <f>('[1]Qc, Winter, S3'!S4*Main!$B$5)</f>
        <v>-0.1344382927607515</v>
      </c>
      <c r="T4" s="4">
        <f>('[1]Qc, Winter, S3'!T4*Main!$B$5)</f>
        <v>-0.32766111877282078</v>
      </c>
      <c r="U4" s="4">
        <f>('[1]Qc, Winter, S3'!U4*Main!$B$5)</f>
        <v>-0.17937090816834336</v>
      </c>
      <c r="V4" s="4">
        <f>('[1]Qc, Winter, S3'!V4*Main!$B$5)</f>
        <v>-0.24626668590319206</v>
      </c>
      <c r="W4" s="4">
        <f>('[1]Qc, Winter, S3'!W4*Main!$B$5)</f>
        <v>-0.41262976978084537</v>
      </c>
      <c r="X4" s="4">
        <f>('[1]Qc, Winter, S3'!X4*Main!$B$5)</f>
        <v>-0.65848294670249308</v>
      </c>
      <c r="Y4" s="4">
        <f>('[1]Qc, Winter, S3'!Y4*Main!$B$5)</f>
        <v>-0.74332063591761399</v>
      </c>
    </row>
    <row r="5" spans="1:25" x14ac:dyDescent="0.25">
      <c r="A5">
        <v>4</v>
      </c>
      <c r="B5" s="4">
        <f>('[1]Qc, Winter, S3'!B5*Main!$B$5)</f>
        <v>-0.61595946487977948</v>
      </c>
      <c r="C5" s="4">
        <f>('[1]Qc, Winter, S3'!C5*Main!$B$5)</f>
        <v>-0.63476381918849001</v>
      </c>
      <c r="D5" s="4">
        <f>('[1]Qc, Winter, S3'!D5*Main!$B$5)</f>
        <v>-0.62841580544823494</v>
      </c>
      <c r="E5" s="4">
        <f>('[1]Qc, Winter, S3'!E5*Main!$B$5)</f>
        <v>-0.64038607137728576</v>
      </c>
      <c r="F5" s="4">
        <f>('[1]Qc, Winter, S3'!F5*Main!$B$5)</f>
        <v>-0.64323722694715879</v>
      </c>
      <c r="G5" s="4">
        <f>('[1]Qc, Winter, S3'!G5*Main!$B$5)</f>
        <v>-0.59995992736536086</v>
      </c>
      <c r="H5" s="4">
        <f>('[1]Qc, Winter, S3'!H5*Main!$B$5)</f>
        <v>-0.52052910545141384</v>
      </c>
      <c r="I5" s="4">
        <f>('[1]Qc, Winter, S3'!I5*Main!$B$5)</f>
        <v>-0.47524168332844102</v>
      </c>
      <c r="J5" s="4">
        <f>('[1]Qc, Winter, S3'!J5*Main!$B$5)</f>
        <v>-0.48431621126230645</v>
      </c>
      <c r="K5" s="4">
        <f>('[1]Qc, Winter, S3'!K5*Main!$B$5)</f>
        <v>-0.52580033277560223</v>
      </c>
      <c r="L5" s="4">
        <f>('[1]Qc, Winter, S3'!L5*Main!$B$5)</f>
        <v>-0.58371393913120373</v>
      </c>
      <c r="M5" s="4">
        <f>('[1]Qc, Winter, S3'!M5*Main!$B$5)</f>
        <v>-0.59382153282668937</v>
      </c>
      <c r="N5" s="4">
        <f>('[1]Qc, Winter, S3'!N5*Main!$B$5)</f>
        <v>-0.60665718424802018</v>
      </c>
      <c r="O5" s="4">
        <f>('[1]Qc, Winter, S3'!O5*Main!$B$5)</f>
        <v>-0.623990538557334</v>
      </c>
      <c r="P5" s="4">
        <f>('[1]Qc, Winter, S3'!P5*Main!$B$5)</f>
        <v>-0.62947652705551782</v>
      </c>
      <c r="Q5" s="4">
        <f>('[1]Qc, Winter, S3'!Q5*Main!$B$5)</f>
        <v>-0.59860568878816378</v>
      </c>
      <c r="R5" s="4">
        <f>('[1]Qc, Winter, S3'!R5*Main!$B$5)</f>
        <v>-0.5169944221016971</v>
      </c>
      <c r="S5" s="4">
        <f>('[1]Qc, Winter, S3'!S5*Main!$B$5)</f>
        <v>-0.30508162873056899</v>
      </c>
      <c r="T5" s="4">
        <f>('[1]Qc, Winter, S3'!T5*Main!$B$5)</f>
        <v>-0.38957298789652167</v>
      </c>
      <c r="U5" s="4">
        <f>('[1]Qc, Winter, S3'!U5*Main!$B$5)</f>
        <v>-0.47255581759800969</v>
      </c>
      <c r="V5" s="4">
        <f>('[1]Qc, Winter, S3'!V5*Main!$B$5)</f>
        <v>-0.51385653546067478</v>
      </c>
      <c r="W5" s="4">
        <f>('[1]Qc, Winter, S3'!W5*Main!$B$5)</f>
        <v>-0.5436396428219572</v>
      </c>
      <c r="X5" s="4">
        <f>('[1]Qc, Winter, S3'!X5*Main!$B$5)</f>
        <v>-0.56892767350916407</v>
      </c>
      <c r="Y5" s="4">
        <f>('[1]Qc, Winter, S3'!Y5*Main!$B$5)</f>
        <v>-0.5890062485641524</v>
      </c>
    </row>
    <row r="6" spans="1:25" x14ac:dyDescent="0.25">
      <c r="A6">
        <v>5</v>
      </c>
      <c r="B6" s="4">
        <f>('[1]Qc, Winter, S3'!B6*Main!$B$5)</f>
        <v>-0.29571339705034971</v>
      </c>
      <c r="C6" s="4">
        <f>('[1]Qc, Winter, S3'!C6*Main!$B$5)</f>
        <v>-0.31057267653740517</v>
      </c>
      <c r="D6" s="4">
        <f>('[1]Qc, Winter, S3'!D6*Main!$B$5)</f>
        <v>-0.32700723021592981</v>
      </c>
      <c r="E6" s="4">
        <f>('[1]Qc, Winter, S3'!E6*Main!$B$5)</f>
        <v>-0.32167495424008336</v>
      </c>
      <c r="F6" s="4">
        <f>('[1]Qc, Winter, S3'!F6*Main!$B$5)</f>
        <v>-0.32096279241234155</v>
      </c>
      <c r="G6" s="4">
        <f>('[1]Qc, Winter, S3'!G6*Main!$B$5)</f>
        <v>-0.27327907424240089</v>
      </c>
      <c r="H6" s="4">
        <f>('[1]Qc, Winter, S3'!H6*Main!$B$5)</f>
        <v>-0.20618487212931144</v>
      </c>
      <c r="I6" s="4">
        <f>('[1]Qc, Winter, S3'!I6*Main!$B$5)</f>
        <v>-0.16854358675018064</v>
      </c>
      <c r="J6" s="4">
        <f>('[1]Qc, Winter, S3'!J6*Main!$B$5)</f>
        <v>-0.16886846204743317</v>
      </c>
      <c r="K6" s="4">
        <f>('[1]Qc, Winter, S3'!K6*Main!$B$5)</f>
        <v>-0.13867973154534241</v>
      </c>
      <c r="L6" s="4">
        <f>('[1]Qc, Winter, S3'!L6*Main!$B$5)</f>
        <v>-0.13998580991399476</v>
      </c>
      <c r="M6" s="4">
        <f>('[1]Qc, Winter, S3'!M6*Main!$B$5)</f>
        <v>-0.1316642643713172</v>
      </c>
      <c r="N6" s="4">
        <f>('[1]Qc, Winter, S3'!N6*Main!$B$5)</f>
        <v>-0.16492822640132154</v>
      </c>
      <c r="O6" s="4">
        <f>('[1]Qc, Winter, S3'!O6*Main!$B$5)</f>
        <v>-0.17052257089438044</v>
      </c>
      <c r="P6" s="4">
        <f>('[1]Qc, Winter, S3'!P6*Main!$B$5)</f>
        <v>-0.17101678244640692</v>
      </c>
      <c r="Q6" s="4">
        <f>('[1]Qc, Winter, S3'!Q6*Main!$B$5)</f>
        <v>-0.20569586198196466</v>
      </c>
      <c r="R6" s="4">
        <f>('[1]Qc, Winter, S3'!R6*Main!$B$5)</f>
        <v>-0.18967329376186443</v>
      </c>
      <c r="S6" s="4">
        <f>('[1]Qc, Winter, S3'!S6*Main!$B$5)</f>
        <v>-9.1360443761912297E-2</v>
      </c>
      <c r="T6" s="4">
        <f>('[1]Qc, Winter, S3'!T6*Main!$B$5)</f>
        <v>-0.10818585421787924</v>
      </c>
      <c r="U6" s="4">
        <f>('[1]Qc, Winter, S3'!U6*Main!$B$5)</f>
        <v>-0.14000432996943299</v>
      </c>
      <c r="V6" s="4">
        <f>('[1]Qc, Winter, S3'!V6*Main!$B$5)</f>
        <v>-0.14524889270047028</v>
      </c>
      <c r="W6" s="4">
        <f>('[1]Qc, Winter, S3'!W6*Main!$B$5)</f>
        <v>-0.19432245836391374</v>
      </c>
      <c r="X6" s="4">
        <f>('[1]Qc, Winter, S3'!X6*Main!$B$5)</f>
        <v>-0.21064958014029903</v>
      </c>
      <c r="Y6" s="4">
        <f>('[1]Qc, Winter, S3'!Y6*Main!$B$5)</f>
        <v>-0.22482077565056935</v>
      </c>
    </row>
    <row r="7" spans="1:25" x14ac:dyDescent="0.25">
      <c r="A7">
        <v>6</v>
      </c>
      <c r="B7" s="4">
        <f>('[1]Qc, Winter, S3'!B7*Main!$B$5)</f>
        <v>0.19329757175862877</v>
      </c>
      <c r="C7" s="4">
        <f>('[1]Qc, Winter, S3'!C7*Main!$B$5)</f>
        <v>0.1512048024816226</v>
      </c>
      <c r="D7" s="4">
        <f>('[1]Qc, Winter, S3'!D7*Main!$B$5)</f>
        <v>0.11351163764460852</v>
      </c>
      <c r="E7" s="4">
        <f>('[1]Qc, Winter, S3'!E7*Main!$B$5)</f>
        <v>0.16910651505878649</v>
      </c>
      <c r="F7" s="4">
        <f>('[1]Qc, Winter, S3'!F7*Main!$B$5)</f>
        <v>0.14025267435882952</v>
      </c>
      <c r="G7" s="4">
        <f>('[1]Qc, Winter, S3'!G7*Main!$B$5)</f>
        <v>0.20406277616634602</v>
      </c>
      <c r="H7" s="4">
        <f>('[1]Qc, Winter, S3'!H7*Main!$B$5)</f>
        <v>0.26682343818233667</v>
      </c>
      <c r="I7" s="4">
        <f>('[1]Qc, Winter, S3'!I7*Main!$B$5)</f>
        <v>0.52491420499362629</v>
      </c>
      <c r="J7" s="4">
        <f>('[1]Qc, Winter, S3'!J7*Main!$B$5)</f>
        <v>0.59854124853186208</v>
      </c>
      <c r="K7" s="4">
        <f>('[1]Qc, Winter, S3'!K7*Main!$B$5)</f>
        <v>0.62905711423787469</v>
      </c>
      <c r="L7" s="4">
        <f>('[1]Qc, Winter, S3'!L7*Main!$B$5)</f>
        <v>0.59122382940337281</v>
      </c>
      <c r="M7" s="4">
        <f>('[1]Qc, Winter, S3'!M7*Main!$B$5)</f>
        <v>0.6119332740914839</v>
      </c>
      <c r="N7" s="4">
        <f>('[1]Qc, Winter, S3'!N7*Main!$B$5)</f>
        <v>0.61978198611606772</v>
      </c>
      <c r="O7" s="4">
        <f>('[1]Qc, Winter, S3'!O7*Main!$B$5)</f>
        <v>0.60646970656721955</v>
      </c>
      <c r="P7" s="4">
        <f>('[1]Qc, Winter, S3'!P7*Main!$B$5)</f>
        <v>0.51007540823128483</v>
      </c>
      <c r="Q7" s="4">
        <f>('[1]Qc, Winter, S3'!Q7*Main!$B$5)</f>
        <v>0.49989738362307484</v>
      </c>
      <c r="R7" s="4">
        <f>('[1]Qc, Winter, S3'!R7*Main!$B$5)</f>
        <v>0.43447644049960193</v>
      </c>
      <c r="S7" s="4">
        <f>('[1]Qc, Winter, S3'!S7*Main!$B$5)</f>
        <v>0.4753026219429331</v>
      </c>
      <c r="T7" s="4">
        <f>('[1]Qc, Winter, S3'!T7*Main!$B$5)</f>
        <v>0.39104790806804834</v>
      </c>
      <c r="U7" s="4">
        <f>('[1]Qc, Winter, S3'!U7*Main!$B$5)</f>
        <v>0.41631372278291606</v>
      </c>
      <c r="V7" s="4">
        <f>('[1]Qc, Winter, S3'!V7*Main!$B$5)</f>
        <v>0.34501483042768161</v>
      </c>
      <c r="W7" s="4">
        <f>('[1]Qc, Winter, S3'!W7*Main!$B$5)</f>
        <v>0.37051912075597404</v>
      </c>
      <c r="X7" s="4">
        <f>('[1]Qc, Winter, S3'!X7*Main!$B$5)</f>
        <v>0.22774269480942511</v>
      </c>
      <c r="Y7" s="4">
        <f>('[1]Qc, Winter, S3'!Y7*Main!$B$5)</f>
        <v>0.23154162504098671</v>
      </c>
    </row>
    <row r="8" spans="1:25" x14ac:dyDescent="0.25">
      <c r="A8">
        <v>7</v>
      </c>
      <c r="B8" s="4">
        <f>('[1]Qc, Winter, S3'!B8*Main!$B$5)</f>
        <v>-0.56983062829134601</v>
      </c>
      <c r="C8" s="4">
        <f>('[1]Qc, Winter, S3'!C8*Main!$B$5)</f>
        <v>-0.55796395768129825</v>
      </c>
      <c r="D8" s="4">
        <f>('[1]Qc, Winter, S3'!D8*Main!$B$5)</f>
        <v>-0.5696815480253965</v>
      </c>
      <c r="E8" s="4">
        <f>('[1]Qc, Winter, S3'!E8*Main!$B$5)</f>
        <v>-0.57998988189445833</v>
      </c>
      <c r="F8" s="4">
        <f>('[1]Qc, Winter, S3'!F8*Main!$B$5)</f>
        <v>-0.63941617480303015</v>
      </c>
      <c r="G8" s="4">
        <f>('[1]Qc, Winter, S3'!G8*Main!$B$5)</f>
        <v>-0.55566839228317755</v>
      </c>
      <c r="H8" s="4">
        <f>('[1]Qc, Winter, S3'!H8*Main!$B$5)</f>
        <v>-0.48160511871362899</v>
      </c>
      <c r="I8" s="4">
        <f>('[1]Qc, Winter, S3'!I8*Main!$B$5)</f>
        <v>-0.25016425262621605</v>
      </c>
      <c r="J8" s="4">
        <f>('[1]Qc, Winter, S3'!J8*Main!$B$5)</f>
        <v>-0.12517745417992154</v>
      </c>
      <c r="K8" s="4">
        <f>('[1]Qc, Winter, S3'!K8*Main!$B$5)</f>
        <v>-0.1150532256594628</v>
      </c>
      <c r="L8" s="4">
        <f>('[1]Qc, Winter, S3'!L8*Main!$B$5)</f>
        <v>-8.7447765128971761E-2</v>
      </c>
      <c r="M8" s="4">
        <f>('[1]Qc, Winter, S3'!M8*Main!$B$5)</f>
        <v>-2.9388048416275195E-2</v>
      </c>
      <c r="N8" s="4">
        <f>('[1]Qc, Winter, S3'!N8*Main!$B$5)</f>
        <v>-0.11813769602847148</v>
      </c>
      <c r="O8" s="4">
        <f>('[1]Qc, Winter, S3'!O8*Main!$B$5)</f>
        <v>-0.12327928110649225</v>
      </c>
      <c r="P8" s="4">
        <f>('[1]Qc, Winter, S3'!P8*Main!$B$5)</f>
        <v>-0.22918698942673951</v>
      </c>
      <c r="Q8" s="4">
        <f>('[1]Qc, Winter, S3'!Q8*Main!$B$5)</f>
        <v>-0.32430596551118734</v>
      </c>
      <c r="R8" s="4">
        <f>('[1]Qc, Winter, S3'!R8*Main!$B$5)</f>
        <v>-0.28979941173864354</v>
      </c>
      <c r="S8" s="4">
        <f>('[1]Qc, Winter, S3'!S8*Main!$B$5)</f>
        <v>-0.32324521481826679</v>
      </c>
      <c r="T8" s="4">
        <f>('[1]Qc, Winter, S3'!T8*Main!$B$5)</f>
        <v>-0.36350479825927295</v>
      </c>
      <c r="U8" s="4">
        <f>('[1]Qc, Winter, S3'!U8*Main!$B$5)</f>
        <v>-0.35248640006621412</v>
      </c>
      <c r="V8" s="4">
        <f>('[1]Qc, Winter, S3'!V8*Main!$B$5)</f>
        <v>-0.3894314337750418</v>
      </c>
      <c r="W8" s="4">
        <f>('[1]Qc, Winter, S3'!W8*Main!$B$5)</f>
        <v>-0.4778248516992874</v>
      </c>
      <c r="X8" s="4">
        <f>('[1]Qc, Winter, S3'!X8*Main!$B$5)</f>
        <v>-0.5391054656062374</v>
      </c>
      <c r="Y8" s="4">
        <f>('[1]Qc, Winter, S3'!Y8*Main!$B$5)</f>
        <v>-0.53623846342024273</v>
      </c>
    </row>
    <row r="9" spans="1:25" x14ac:dyDescent="0.25">
      <c r="A9">
        <v>8</v>
      </c>
      <c r="B9" s="4">
        <f>('[1]Qc, Winter, S3'!B9*Main!$B$5)</f>
        <v>-0.64217597992665754</v>
      </c>
      <c r="C9" s="4">
        <f>('[1]Qc, Winter, S3'!C9*Main!$B$5)</f>
        <v>-0.66237641421312721</v>
      </c>
      <c r="D9" s="4">
        <f>('[1]Qc, Winter, S3'!D9*Main!$B$5)</f>
        <v>-0.65975271580379702</v>
      </c>
      <c r="E9" s="4">
        <f>('[1]Qc, Winter, S3'!E9*Main!$B$5)</f>
        <v>-0.67198073811126091</v>
      </c>
      <c r="F9" s="4">
        <f>('[1]Qc, Winter, S3'!F9*Main!$B$5)</f>
        <v>-0.64522311742382987</v>
      </c>
      <c r="G9" s="4">
        <f>('[1]Qc, Winter, S3'!G9*Main!$B$5)</f>
        <v>-0.62534294150905123</v>
      </c>
      <c r="H9" s="4">
        <f>('[1]Qc, Winter, S3'!H9*Main!$B$5)</f>
        <v>-0.47803826129656829</v>
      </c>
      <c r="I9" s="4">
        <f>('[1]Qc, Winter, S3'!I9*Main!$B$5)</f>
        <v>-0.36900414183389812</v>
      </c>
      <c r="J9" s="4">
        <f>('[1]Qc, Winter, S3'!J9*Main!$B$5)</f>
        <v>-0.347696115819493</v>
      </c>
      <c r="K9" s="4">
        <f>('[1]Qc, Winter, S3'!K9*Main!$B$5)</f>
        <v>-0.39312359611707565</v>
      </c>
      <c r="L9" s="4">
        <f>('[1]Qc, Winter, S3'!L9*Main!$B$5)</f>
        <v>-0.37871912733235857</v>
      </c>
      <c r="M9" s="4">
        <f>('[1]Qc, Winter, S3'!M9*Main!$B$5)</f>
        <v>-0.34180931590765645</v>
      </c>
      <c r="N9" s="4">
        <f>('[1]Qc, Winter, S3'!N9*Main!$B$5)</f>
        <v>-0.36232493192081522</v>
      </c>
      <c r="O9" s="4">
        <f>('[1]Qc, Winter, S3'!O9*Main!$B$5)</f>
        <v>-0.39227704876564745</v>
      </c>
      <c r="P9" s="4">
        <f>('[1]Qc, Winter, S3'!P9*Main!$B$5)</f>
        <v>-0.46708906103689402</v>
      </c>
      <c r="Q9" s="4">
        <f>('[1]Qc, Winter, S3'!Q9*Main!$B$5)</f>
        <v>-0.52857835649281693</v>
      </c>
      <c r="R9" s="4">
        <f>('[1]Qc, Winter, S3'!R9*Main!$B$5)</f>
        <v>-0.53772164890942442</v>
      </c>
      <c r="S9" s="4">
        <f>('[1]Qc, Winter, S3'!S9*Main!$B$5)</f>
        <v>-0.51466851450120221</v>
      </c>
      <c r="T9" s="4">
        <f>('[1]Qc, Winter, S3'!T9*Main!$B$5)</f>
        <v>-0.55344932940171077</v>
      </c>
      <c r="U9" s="4">
        <f>('[1]Qc, Winter, S3'!U9*Main!$B$5)</f>
        <v>-0.56092322656520011</v>
      </c>
      <c r="V9" s="4">
        <f>('[1]Qc, Winter, S3'!V9*Main!$B$5)</f>
        <v>-0.56476441449086345</v>
      </c>
      <c r="W9" s="4">
        <f>('[1]Qc, Winter, S3'!W9*Main!$B$5)</f>
        <v>-0.58132617938291253</v>
      </c>
      <c r="X9" s="4">
        <f>('[1]Qc, Winter, S3'!X9*Main!$B$5)</f>
        <v>-0.63146698773089671</v>
      </c>
      <c r="Y9" s="4">
        <f>('[1]Qc, Winter, S3'!Y9*Main!$B$5)</f>
        <v>-0.6435660370494598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0.44811356581112211</v>
      </c>
      <c r="C2" s="4">
        <f>('FL Characterization'!C$4-'FL Characterization'!C$2)*VLOOKUP($A2,'FL Ratio'!$A$2:$B$9,2,FALSE)</f>
        <v>0.49331616736830397</v>
      </c>
      <c r="D2" s="4">
        <f>('FL Characterization'!D$4-'FL Characterization'!D$2)*VLOOKUP($A2,'FL Ratio'!$A$2:$B$9,2,FALSE)</f>
        <v>0.64209785124993957</v>
      </c>
      <c r="E2" s="4">
        <f>('FL Characterization'!E$4-'FL Characterization'!E$2)*VLOOKUP($A2,'FL Ratio'!$A$2:$B$9,2,FALSE)</f>
        <v>0.73613936770255728</v>
      </c>
      <c r="F2" s="4">
        <f>('FL Characterization'!F$4-'FL Characterization'!F$2)*VLOOKUP($A2,'FL Ratio'!$A$2:$B$9,2,FALSE)</f>
        <v>0.86553255154089304</v>
      </c>
      <c r="G2" s="4">
        <f>('FL Characterization'!G$4-'FL Characterization'!G$2)*VLOOKUP($A2,'FL Ratio'!$A$2:$B$9,2,FALSE)</f>
        <v>1.0117452358968684</v>
      </c>
      <c r="H2" s="4">
        <f>('FL Characterization'!H$4-'FL Characterization'!H$2)*VLOOKUP($A2,'FL Ratio'!$A$2:$B$9,2,FALSE)</f>
        <v>0.90188017164126988</v>
      </c>
      <c r="I2" s="4">
        <f>('FL Characterization'!I$4-'FL Characterization'!I$2)*VLOOKUP($A2,'FL Ratio'!$A$2:$B$9,2,FALSE)</f>
        <v>1.2893368042076323</v>
      </c>
      <c r="J2" s="4">
        <f>('FL Characterization'!J$4-'FL Characterization'!J$2)*VLOOKUP($A2,'FL Ratio'!$A$2:$B$9,2,FALSE)</f>
        <v>1.1828226088985472</v>
      </c>
      <c r="K2" s="4">
        <f>('FL Characterization'!K$4-'FL Characterization'!K$2)*VLOOKUP($A2,'FL Ratio'!$A$2:$B$9,2,FALSE)</f>
        <v>1.3359293958463305</v>
      </c>
      <c r="L2" s="4">
        <f>('FL Characterization'!L$4-'FL Characterization'!L$2)*VLOOKUP($A2,'FL Ratio'!$A$2:$B$9,2,FALSE)</f>
        <v>1.3729782163003297</v>
      </c>
      <c r="M2" s="4">
        <f>('FL Characterization'!M$4-'FL Characterization'!M$2)*VLOOKUP($A2,'FL Ratio'!$A$2:$B$9,2,FALSE)</f>
        <v>1.2735504882818345</v>
      </c>
      <c r="N2" s="4">
        <f>('FL Characterization'!N$4-'FL Characterization'!N$2)*VLOOKUP($A2,'FL Ratio'!$A$2:$B$9,2,FALSE)</f>
        <v>1.2014106235824018</v>
      </c>
      <c r="O2" s="4">
        <f>('FL Characterization'!O$4-'FL Characterization'!O$2)*VLOOKUP($A2,'FL Ratio'!$A$2:$B$9,2,FALSE)</f>
        <v>1.1060721967412259</v>
      </c>
      <c r="P2" s="4">
        <f>('FL Characterization'!P$4-'FL Characterization'!P$2)*VLOOKUP($A2,'FL Ratio'!$A$2:$B$9,2,FALSE)</f>
        <v>1.0188130872488665</v>
      </c>
      <c r="Q2" s="4">
        <f>('FL Characterization'!Q$4-'FL Characterization'!Q$2)*VLOOKUP($A2,'FL Ratio'!$A$2:$B$9,2,FALSE)</f>
        <v>0.91691874736696555</v>
      </c>
      <c r="R2" s="4">
        <f>('FL Characterization'!R$4-'FL Characterization'!R$2)*VLOOKUP($A2,'FL Ratio'!$A$2:$B$9,2,FALSE)</f>
        <v>0.9073749761822657</v>
      </c>
      <c r="S2" s="4">
        <f>('FL Characterization'!S$4-'FL Characterization'!S$2)*VLOOKUP($A2,'FL Ratio'!$A$2:$B$9,2,FALSE)</f>
        <v>0.71892272716162764</v>
      </c>
      <c r="T2" s="4">
        <f>('FL Characterization'!T$4-'FL Characterization'!T$2)*VLOOKUP($A2,'FL Ratio'!$A$2:$B$9,2,FALSE)</f>
        <v>0.59482267519621024</v>
      </c>
      <c r="U2" s="4">
        <f>('FL Characterization'!U$4-'FL Characterization'!U$2)*VLOOKUP($A2,'FL Ratio'!$A$2:$B$9,2,FALSE)</f>
        <v>0.70583572233163305</v>
      </c>
      <c r="V2" s="4">
        <f>('FL Characterization'!V$4-'FL Characterization'!V$2)*VLOOKUP($A2,'FL Ratio'!$A$2:$B$9,2,FALSE)</f>
        <v>0.71917714498904806</v>
      </c>
      <c r="W2" s="4">
        <f>('FL Characterization'!W$4-'FL Characterization'!W$2)*VLOOKUP($A2,'FL Ratio'!$A$2:$B$9,2,FALSE)</f>
        <v>0.82187507288682593</v>
      </c>
      <c r="X2" s="4">
        <f>('FL Characterization'!X$4-'FL Characterization'!X$2)*VLOOKUP($A2,'FL Ratio'!$A$2:$B$9,2,FALSE)</f>
        <v>0.39906367027831341</v>
      </c>
      <c r="Y2" s="4">
        <f>('FL Characterization'!Y$4-'FL Characterization'!Y$2)*VLOOKUP($A2,'FL Ratio'!$A$2:$B$9,2,FALSE)</f>
        <v>0.38314704278237388</v>
      </c>
    </row>
    <row r="3" spans="1:25" x14ac:dyDescent="0.25">
      <c r="A3">
        <v>2</v>
      </c>
      <c r="B3" s="4">
        <f>('FL Characterization'!B$4-'FL Characterization'!B$2)*VLOOKUP($A3,'FL Ratio'!$A$2:$B$9,2,FALSE)</f>
        <v>0.35849085264889768</v>
      </c>
      <c r="C3" s="4">
        <f>('FL Characterization'!C$4-'FL Characterization'!C$2)*VLOOKUP($A3,'FL Ratio'!$A$2:$B$9,2,FALSE)</f>
        <v>0.39465293389464318</v>
      </c>
      <c r="D3" s="4">
        <f>('FL Characterization'!D$4-'FL Characterization'!D$2)*VLOOKUP($A3,'FL Ratio'!$A$2:$B$9,2,FALSE)</f>
        <v>0.51367828099995172</v>
      </c>
      <c r="E3" s="4">
        <f>('FL Characterization'!E$4-'FL Characterization'!E$2)*VLOOKUP($A3,'FL Ratio'!$A$2:$B$9,2,FALSE)</f>
        <v>0.5889114941620458</v>
      </c>
      <c r="F3" s="4">
        <f>('FL Characterization'!F$4-'FL Characterization'!F$2)*VLOOKUP($A3,'FL Ratio'!$A$2:$B$9,2,FALSE)</f>
        <v>0.69242604123271445</v>
      </c>
      <c r="G3" s="4">
        <f>('FL Characterization'!G$4-'FL Characterization'!G$2)*VLOOKUP($A3,'FL Ratio'!$A$2:$B$9,2,FALSE)</f>
        <v>0.80939618871749475</v>
      </c>
      <c r="H3" s="4">
        <f>('FL Characterization'!H$4-'FL Characterization'!H$2)*VLOOKUP($A3,'FL Ratio'!$A$2:$B$9,2,FALSE)</f>
        <v>0.72150413731301588</v>
      </c>
      <c r="I3" s="4">
        <f>('FL Characterization'!I$4-'FL Characterization'!I$2)*VLOOKUP($A3,'FL Ratio'!$A$2:$B$9,2,FALSE)</f>
        <v>1.0314694433661058</v>
      </c>
      <c r="J3" s="4">
        <f>('FL Characterization'!J$4-'FL Characterization'!J$2)*VLOOKUP($A3,'FL Ratio'!$A$2:$B$9,2,FALSE)</f>
        <v>0.94625808711883774</v>
      </c>
      <c r="K3" s="4">
        <f>('FL Characterization'!K$4-'FL Characterization'!K$2)*VLOOKUP($A3,'FL Ratio'!$A$2:$B$9,2,FALSE)</f>
        <v>1.0687435166770645</v>
      </c>
      <c r="L3" s="4">
        <f>('FL Characterization'!L$4-'FL Characterization'!L$2)*VLOOKUP($A3,'FL Ratio'!$A$2:$B$9,2,FALSE)</f>
        <v>1.0983825730402637</v>
      </c>
      <c r="M3" s="4">
        <f>('FL Characterization'!M$4-'FL Characterization'!M$2)*VLOOKUP($A3,'FL Ratio'!$A$2:$B$9,2,FALSE)</f>
        <v>1.0188403906254675</v>
      </c>
      <c r="N3" s="4">
        <f>('FL Characterization'!N$4-'FL Characterization'!N$2)*VLOOKUP($A3,'FL Ratio'!$A$2:$B$9,2,FALSE)</f>
        <v>0.96112849886592144</v>
      </c>
      <c r="O3" s="4">
        <f>('FL Characterization'!O$4-'FL Characterization'!O$2)*VLOOKUP($A3,'FL Ratio'!$A$2:$B$9,2,FALSE)</f>
        <v>0.88485775739298078</v>
      </c>
      <c r="P3" s="4">
        <f>('FL Characterization'!P$4-'FL Characterization'!P$2)*VLOOKUP($A3,'FL Ratio'!$A$2:$B$9,2,FALSE)</f>
        <v>0.81505046979909324</v>
      </c>
      <c r="Q3" s="4">
        <f>('FL Characterization'!Q$4-'FL Characterization'!Q$2)*VLOOKUP($A3,'FL Ratio'!$A$2:$B$9,2,FALSE)</f>
        <v>0.73353499789357246</v>
      </c>
      <c r="R3" s="4">
        <f>('FL Characterization'!R$4-'FL Characterization'!R$2)*VLOOKUP($A3,'FL Ratio'!$A$2:$B$9,2,FALSE)</f>
        <v>0.72589998094581254</v>
      </c>
      <c r="S3" s="4">
        <f>('FL Characterization'!S$4-'FL Characterization'!S$2)*VLOOKUP($A3,'FL Ratio'!$A$2:$B$9,2,FALSE)</f>
        <v>0.57513818172930209</v>
      </c>
      <c r="T3" s="4">
        <f>('FL Characterization'!T$4-'FL Characterization'!T$2)*VLOOKUP($A3,'FL Ratio'!$A$2:$B$9,2,FALSE)</f>
        <v>0.4758581401569682</v>
      </c>
      <c r="U3" s="4">
        <f>('FL Characterization'!U$4-'FL Characterization'!U$2)*VLOOKUP($A3,'FL Ratio'!$A$2:$B$9,2,FALSE)</f>
        <v>0.56466857786530644</v>
      </c>
      <c r="V3" s="4">
        <f>('FL Characterization'!V$4-'FL Characterization'!V$2)*VLOOKUP($A3,'FL Ratio'!$A$2:$B$9,2,FALSE)</f>
        <v>0.57534171599123851</v>
      </c>
      <c r="W3" s="4">
        <f>('FL Characterization'!W$4-'FL Characterization'!W$2)*VLOOKUP($A3,'FL Ratio'!$A$2:$B$9,2,FALSE)</f>
        <v>0.65750005830946068</v>
      </c>
      <c r="X3" s="4">
        <f>('FL Characterization'!X$4-'FL Characterization'!X$2)*VLOOKUP($A3,'FL Ratio'!$A$2:$B$9,2,FALSE)</f>
        <v>0.31925093622265072</v>
      </c>
      <c r="Y3" s="4">
        <f>('FL Characterization'!Y$4-'FL Characterization'!Y$2)*VLOOKUP($A3,'FL Ratio'!$A$2:$B$9,2,FALSE)</f>
        <v>0.30651763422589912</v>
      </c>
    </row>
    <row r="4" spans="1:25" x14ac:dyDescent="0.25">
      <c r="A4">
        <v>3</v>
      </c>
      <c r="B4" s="4">
        <f>('FL Characterization'!B$4-'FL Characterization'!B$2)*VLOOKUP($A4,'FL Ratio'!$A$2:$B$9,2,FALSE)</f>
        <v>0.26886813948667326</v>
      </c>
      <c r="C4" s="4">
        <f>('FL Characterization'!C$4-'FL Characterization'!C$2)*VLOOKUP($A4,'FL Ratio'!$A$2:$B$9,2,FALSE)</f>
        <v>0.29598970042098238</v>
      </c>
      <c r="D4" s="4">
        <f>('FL Characterization'!D$4-'FL Characterization'!D$2)*VLOOKUP($A4,'FL Ratio'!$A$2:$B$9,2,FALSE)</f>
        <v>0.38525871074996376</v>
      </c>
      <c r="E4" s="4">
        <f>('FL Characterization'!E$4-'FL Characterization'!E$2)*VLOOKUP($A4,'FL Ratio'!$A$2:$B$9,2,FALSE)</f>
        <v>0.44168362062153432</v>
      </c>
      <c r="F4" s="4">
        <f>('FL Characterization'!F$4-'FL Characterization'!F$2)*VLOOKUP($A4,'FL Ratio'!$A$2:$B$9,2,FALSE)</f>
        <v>0.51931953092453587</v>
      </c>
      <c r="G4" s="4">
        <f>('FL Characterization'!G$4-'FL Characterization'!G$2)*VLOOKUP($A4,'FL Ratio'!$A$2:$B$9,2,FALSE)</f>
        <v>0.607047141538121</v>
      </c>
      <c r="H4" s="4">
        <f>('FL Characterization'!H$4-'FL Characterization'!H$2)*VLOOKUP($A4,'FL Ratio'!$A$2:$B$9,2,FALSE)</f>
        <v>0.54112810298476199</v>
      </c>
      <c r="I4" s="4">
        <f>('FL Characterization'!I$4-'FL Characterization'!I$2)*VLOOKUP($A4,'FL Ratio'!$A$2:$B$9,2,FALSE)</f>
        <v>0.77360208252457929</v>
      </c>
      <c r="J4" s="4">
        <f>('FL Characterization'!J$4-'FL Characterization'!J$2)*VLOOKUP($A4,'FL Ratio'!$A$2:$B$9,2,FALSE)</f>
        <v>0.70969356533912831</v>
      </c>
      <c r="K4" s="4">
        <f>('FL Characterization'!K$4-'FL Characterization'!K$2)*VLOOKUP($A4,'FL Ratio'!$A$2:$B$9,2,FALSE)</f>
        <v>0.8015576375077984</v>
      </c>
      <c r="L4" s="4">
        <f>('FL Characterization'!L$4-'FL Characterization'!L$2)*VLOOKUP($A4,'FL Ratio'!$A$2:$B$9,2,FALSE)</f>
        <v>0.82378692978019785</v>
      </c>
      <c r="M4" s="4">
        <f>('FL Characterization'!M$4-'FL Characterization'!M$2)*VLOOKUP($A4,'FL Ratio'!$A$2:$B$9,2,FALSE)</f>
        <v>0.76413029296910062</v>
      </c>
      <c r="N4" s="4">
        <f>('FL Characterization'!N$4-'FL Characterization'!N$2)*VLOOKUP($A4,'FL Ratio'!$A$2:$B$9,2,FALSE)</f>
        <v>0.72084637414944108</v>
      </c>
      <c r="O4" s="4">
        <f>('FL Characterization'!O$4-'FL Characterization'!O$2)*VLOOKUP($A4,'FL Ratio'!$A$2:$B$9,2,FALSE)</f>
        <v>0.66364331804473553</v>
      </c>
      <c r="P4" s="4">
        <f>('FL Characterization'!P$4-'FL Characterization'!P$2)*VLOOKUP($A4,'FL Ratio'!$A$2:$B$9,2,FALSE)</f>
        <v>0.61128785234931993</v>
      </c>
      <c r="Q4" s="4">
        <f>('FL Characterization'!Q$4-'FL Characterization'!Q$2)*VLOOKUP($A4,'FL Ratio'!$A$2:$B$9,2,FALSE)</f>
        <v>0.55015124842017926</v>
      </c>
      <c r="R4" s="4">
        <f>('FL Characterization'!R$4-'FL Characterization'!R$2)*VLOOKUP($A4,'FL Ratio'!$A$2:$B$9,2,FALSE)</f>
        <v>0.54442498570935938</v>
      </c>
      <c r="S4" s="4">
        <f>('FL Characterization'!S$4-'FL Characterization'!S$2)*VLOOKUP($A4,'FL Ratio'!$A$2:$B$9,2,FALSE)</f>
        <v>0.43135363629697659</v>
      </c>
      <c r="T4" s="4">
        <f>('FL Characterization'!T$4-'FL Characterization'!T$2)*VLOOKUP($A4,'FL Ratio'!$A$2:$B$9,2,FALSE)</f>
        <v>0.35689360511772616</v>
      </c>
      <c r="U4" s="4">
        <f>('FL Characterization'!U$4-'FL Characterization'!U$2)*VLOOKUP($A4,'FL Ratio'!$A$2:$B$9,2,FALSE)</f>
        <v>0.42350143339897983</v>
      </c>
      <c r="V4" s="4">
        <f>('FL Characterization'!V$4-'FL Characterization'!V$2)*VLOOKUP($A4,'FL Ratio'!$A$2:$B$9,2,FALSE)</f>
        <v>0.43150628699342886</v>
      </c>
      <c r="W4" s="4">
        <f>('FL Characterization'!W$4-'FL Characterization'!W$2)*VLOOKUP($A4,'FL Ratio'!$A$2:$B$9,2,FALSE)</f>
        <v>0.49312504373209554</v>
      </c>
      <c r="X4" s="4">
        <f>('FL Characterization'!X$4-'FL Characterization'!X$2)*VLOOKUP($A4,'FL Ratio'!$A$2:$B$9,2,FALSE)</f>
        <v>0.23943820216698802</v>
      </c>
      <c r="Y4" s="4">
        <f>('FL Characterization'!Y$4-'FL Characterization'!Y$2)*VLOOKUP($A4,'FL Ratio'!$A$2:$B$9,2,FALSE)</f>
        <v>0.22988822566942435</v>
      </c>
    </row>
    <row r="5" spans="1:25" x14ac:dyDescent="0.25">
      <c r="A5">
        <v>4</v>
      </c>
      <c r="B5" s="4">
        <f>('FL Characterization'!B$4-'FL Characterization'!B$2)*VLOOKUP($A5,'FL Ratio'!$A$2:$B$9,2,FALSE)</f>
        <v>0.17924542632444884</v>
      </c>
      <c r="C5" s="4">
        <f>('FL Characterization'!C$4-'FL Characterization'!C$2)*VLOOKUP($A5,'FL Ratio'!$A$2:$B$9,2,FALSE)</f>
        <v>0.19732646694732159</v>
      </c>
      <c r="D5" s="4">
        <f>('FL Characterization'!D$4-'FL Characterization'!D$2)*VLOOKUP($A5,'FL Ratio'!$A$2:$B$9,2,FALSE)</f>
        <v>0.25683914049997586</v>
      </c>
      <c r="E5" s="4">
        <f>('FL Characterization'!E$4-'FL Characterization'!E$2)*VLOOKUP($A5,'FL Ratio'!$A$2:$B$9,2,FALSE)</f>
        <v>0.2944557470810229</v>
      </c>
      <c r="F5" s="4">
        <f>('FL Characterization'!F$4-'FL Characterization'!F$2)*VLOOKUP($A5,'FL Ratio'!$A$2:$B$9,2,FALSE)</f>
        <v>0.34621302061635723</v>
      </c>
      <c r="G5" s="4">
        <f>('FL Characterization'!G$4-'FL Characterization'!G$2)*VLOOKUP($A5,'FL Ratio'!$A$2:$B$9,2,FALSE)</f>
        <v>0.40469809435874737</v>
      </c>
      <c r="H5" s="4">
        <f>('FL Characterization'!H$4-'FL Characterization'!H$2)*VLOOKUP($A5,'FL Ratio'!$A$2:$B$9,2,FALSE)</f>
        <v>0.36075206865650794</v>
      </c>
      <c r="I5" s="4">
        <f>('FL Characterization'!I$4-'FL Characterization'!I$2)*VLOOKUP($A5,'FL Ratio'!$A$2:$B$9,2,FALSE)</f>
        <v>0.5157347216830529</v>
      </c>
      <c r="J5" s="4">
        <f>('FL Characterization'!J$4-'FL Characterization'!J$2)*VLOOKUP($A5,'FL Ratio'!$A$2:$B$9,2,FALSE)</f>
        <v>0.47312904355941887</v>
      </c>
      <c r="K5" s="4">
        <f>('FL Characterization'!K$4-'FL Characterization'!K$2)*VLOOKUP($A5,'FL Ratio'!$A$2:$B$9,2,FALSE)</f>
        <v>0.53437175833853223</v>
      </c>
      <c r="L5" s="4">
        <f>('FL Characterization'!L$4-'FL Characterization'!L$2)*VLOOKUP($A5,'FL Ratio'!$A$2:$B$9,2,FALSE)</f>
        <v>0.54919128652013183</v>
      </c>
      <c r="M5" s="4">
        <f>('FL Characterization'!M$4-'FL Characterization'!M$2)*VLOOKUP($A5,'FL Ratio'!$A$2:$B$9,2,FALSE)</f>
        <v>0.50942019531273375</v>
      </c>
      <c r="N5" s="4">
        <f>('FL Characterization'!N$4-'FL Characterization'!N$2)*VLOOKUP($A5,'FL Ratio'!$A$2:$B$9,2,FALSE)</f>
        <v>0.48056424943296072</v>
      </c>
      <c r="O5" s="4">
        <f>('FL Characterization'!O$4-'FL Characterization'!O$2)*VLOOKUP($A5,'FL Ratio'!$A$2:$B$9,2,FALSE)</f>
        <v>0.44242887869649039</v>
      </c>
      <c r="P5" s="4">
        <f>('FL Characterization'!P$4-'FL Characterization'!P$2)*VLOOKUP($A5,'FL Ratio'!$A$2:$B$9,2,FALSE)</f>
        <v>0.40752523489954662</v>
      </c>
      <c r="Q5" s="4">
        <f>('FL Characterization'!Q$4-'FL Characterization'!Q$2)*VLOOKUP($A5,'FL Ratio'!$A$2:$B$9,2,FALSE)</f>
        <v>0.36676749894678623</v>
      </c>
      <c r="R5" s="4">
        <f>('FL Characterization'!R$4-'FL Characterization'!R$2)*VLOOKUP($A5,'FL Ratio'!$A$2:$B$9,2,FALSE)</f>
        <v>0.36294999047290627</v>
      </c>
      <c r="S5" s="4">
        <f>('FL Characterization'!S$4-'FL Characterization'!S$2)*VLOOKUP($A5,'FL Ratio'!$A$2:$B$9,2,FALSE)</f>
        <v>0.28756909086465104</v>
      </c>
      <c r="T5" s="4">
        <f>('FL Characterization'!T$4-'FL Characterization'!T$2)*VLOOKUP($A5,'FL Ratio'!$A$2:$B$9,2,FALSE)</f>
        <v>0.2379290700784841</v>
      </c>
      <c r="U5" s="4">
        <f>('FL Characterization'!U$4-'FL Characterization'!U$2)*VLOOKUP($A5,'FL Ratio'!$A$2:$B$9,2,FALSE)</f>
        <v>0.28233428893265322</v>
      </c>
      <c r="V5" s="4">
        <f>('FL Characterization'!V$4-'FL Characterization'!V$2)*VLOOKUP($A5,'FL Ratio'!$A$2:$B$9,2,FALSE)</f>
        <v>0.28767085799561926</v>
      </c>
      <c r="W5" s="4">
        <f>('FL Characterization'!W$4-'FL Characterization'!W$2)*VLOOKUP($A5,'FL Ratio'!$A$2:$B$9,2,FALSE)</f>
        <v>0.32875002915473034</v>
      </c>
      <c r="X5" s="4">
        <f>('FL Characterization'!X$4-'FL Characterization'!X$2)*VLOOKUP($A5,'FL Ratio'!$A$2:$B$9,2,FALSE)</f>
        <v>0.15962546811132536</v>
      </c>
      <c r="Y5" s="4">
        <f>('FL Characterization'!Y$4-'FL Characterization'!Y$2)*VLOOKUP($A5,'FL Ratio'!$A$2:$B$9,2,FALSE)</f>
        <v>0.15325881711294956</v>
      </c>
    </row>
    <row r="6" spans="1:25" x14ac:dyDescent="0.25">
      <c r="A6">
        <v>5</v>
      </c>
      <c r="B6" s="4">
        <f>('FL Characterization'!B$4-'FL Characterization'!B$2)*VLOOKUP($A6,'FL Ratio'!$A$2:$B$9,2,FALSE)</f>
        <v>8.9622713162224421E-2</v>
      </c>
      <c r="C6" s="4">
        <f>('FL Characterization'!C$4-'FL Characterization'!C$2)*VLOOKUP($A6,'FL Ratio'!$A$2:$B$9,2,FALSE)</f>
        <v>9.8663233473660794E-2</v>
      </c>
      <c r="D6" s="4">
        <f>('FL Characterization'!D$4-'FL Characterization'!D$2)*VLOOKUP($A6,'FL Ratio'!$A$2:$B$9,2,FALSE)</f>
        <v>0.12841957024998793</v>
      </c>
      <c r="E6" s="4">
        <f>('FL Characterization'!E$4-'FL Characterization'!E$2)*VLOOKUP($A6,'FL Ratio'!$A$2:$B$9,2,FALSE)</f>
        <v>0.14722787354051145</v>
      </c>
      <c r="F6" s="4">
        <f>('FL Characterization'!F$4-'FL Characterization'!F$2)*VLOOKUP($A6,'FL Ratio'!$A$2:$B$9,2,FALSE)</f>
        <v>0.17310651030817861</v>
      </c>
      <c r="G6" s="4">
        <f>('FL Characterization'!G$4-'FL Characterization'!G$2)*VLOOKUP($A6,'FL Ratio'!$A$2:$B$9,2,FALSE)</f>
        <v>0.20234904717937369</v>
      </c>
      <c r="H6" s="4">
        <f>('FL Characterization'!H$4-'FL Characterization'!H$2)*VLOOKUP($A6,'FL Ratio'!$A$2:$B$9,2,FALSE)</f>
        <v>0.18037603432825397</v>
      </c>
      <c r="I6" s="4">
        <f>('FL Characterization'!I$4-'FL Characterization'!I$2)*VLOOKUP($A6,'FL Ratio'!$A$2:$B$9,2,FALSE)</f>
        <v>0.25786736084152645</v>
      </c>
      <c r="J6" s="4">
        <f>('FL Characterization'!J$4-'FL Characterization'!J$2)*VLOOKUP($A6,'FL Ratio'!$A$2:$B$9,2,FALSE)</f>
        <v>0.23656452177970944</v>
      </c>
      <c r="K6" s="4">
        <f>('FL Characterization'!K$4-'FL Characterization'!K$2)*VLOOKUP($A6,'FL Ratio'!$A$2:$B$9,2,FALSE)</f>
        <v>0.26718587916926612</v>
      </c>
      <c r="L6" s="4">
        <f>('FL Characterization'!L$4-'FL Characterization'!L$2)*VLOOKUP($A6,'FL Ratio'!$A$2:$B$9,2,FALSE)</f>
        <v>0.27459564326006591</v>
      </c>
      <c r="M6" s="4">
        <f>('FL Characterization'!M$4-'FL Characterization'!M$2)*VLOOKUP($A6,'FL Ratio'!$A$2:$B$9,2,FALSE)</f>
        <v>0.25471009765636687</v>
      </c>
      <c r="N6" s="4">
        <f>('FL Characterization'!N$4-'FL Characterization'!N$2)*VLOOKUP($A6,'FL Ratio'!$A$2:$B$9,2,FALSE)</f>
        <v>0.24028212471648036</v>
      </c>
      <c r="O6" s="4">
        <f>('FL Characterization'!O$4-'FL Characterization'!O$2)*VLOOKUP($A6,'FL Ratio'!$A$2:$B$9,2,FALSE)</f>
        <v>0.2212144393482452</v>
      </c>
      <c r="P6" s="4">
        <f>('FL Characterization'!P$4-'FL Characterization'!P$2)*VLOOKUP($A6,'FL Ratio'!$A$2:$B$9,2,FALSE)</f>
        <v>0.20376261744977331</v>
      </c>
      <c r="Q6" s="4">
        <f>('FL Characterization'!Q$4-'FL Characterization'!Q$2)*VLOOKUP($A6,'FL Ratio'!$A$2:$B$9,2,FALSE)</f>
        <v>0.18338374947339312</v>
      </c>
      <c r="R6" s="4">
        <f>('FL Characterization'!R$4-'FL Characterization'!R$2)*VLOOKUP($A6,'FL Ratio'!$A$2:$B$9,2,FALSE)</f>
        <v>0.18147499523645313</v>
      </c>
      <c r="S6" s="4">
        <f>('FL Characterization'!S$4-'FL Characterization'!S$2)*VLOOKUP($A6,'FL Ratio'!$A$2:$B$9,2,FALSE)</f>
        <v>0.14378454543232552</v>
      </c>
      <c r="T6" s="4">
        <f>('FL Characterization'!T$4-'FL Characterization'!T$2)*VLOOKUP($A6,'FL Ratio'!$A$2:$B$9,2,FALSE)</f>
        <v>0.11896453503924205</v>
      </c>
      <c r="U6" s="4">
        <f>('FL Characterization'!U$4-'FL Characterization'!U$2)*VLOOKUP($A6,'FL Ratio'!$A$2:$B$9,2,FALSE)</f>
        <v>0.14116714446632661</v>
      </c>
      <c r="V6" s="4">
        <f>('FL Characterization'!V$4-'FL Characterization'!V$2)*VLOOKUP($A6,'FL Ratio'!$A$2:$B$9,2,FALSE)</f>
        <v>0.14383542899780963</v>
      </c>
      <c r="W6" s="4">
        <f>('FL Characterization'!W$4-'FL Characterization'!W$2)*VLOOKUP($A6,'FL Ratio'!$A$2:$B$9,2,FALSE)</f>
        <v>0.16437501457736517</v>
      </c>
      <c r="X6" s="4">
        <f>('FL Characterization'!X$4-'FL Characterization'!X$2)*VLOOKUP($A6,'FL Ratio'!$A$2:$B$9,2,FALSE)</f>
        <v>7.9812734055662679E-2</v>
      </c>
      <c r="Y6" s="4">
        <f>('FL Characterization'!Y$4-'FL Characterization'!Y$2)*VLOOKUP($A6,'FL Ratio'!$A$2:$B$9,2,FALSE)</f>
        <v>7.6629408556474779E-2</v>
      </c>
    </row>
    <row r="7" spans="1:25" x14ac:dyDescent="0.25">
      <c r="A7">
        <v>6</v>
      </c>
      <c r="B7" s="4">
        <f>('FL Characterization'!B$4-'FL Characterization'!B$2)*VLOOKUP($A7,'FL Ratio'!$A$2:$B$9,2,FALSE)</f>
        <v>0.17924542632444884</v>
      </c>
      <c r="C7" s="4">
        <f>('FL Characterization'!C$4-'FL Characterization'!C$2)*VLOOKUP($A7,'FL Ratio'!$A$2:$B$9,2,FALSE)</f>
        <v>0.19732646694732159</v>
      </c>
      <c r="D7" s="4">
        <f>('FL Characterization'!D$4-'FL Characterization'!D$2)*VLOOKUP($A7,'FL Ratio'!$A$2:$B$9,2,FALSE)</f>
        <v>0.25683914049997586</v>
      </c>
      <c r="E7" s="4">
        <f>('FL Characterization'!E$4-'FL Characterization'!E$2)*VLOOKUP($A7,'FL Ratio'!$A$2:$B$9,2,FALSE)</f>
        <v>0.2944557470810229</v>
      </c>
      <c r="F7" s="4">
        <f>('FL Characterization'!F$4-'FL Characterization'!F$2)*VLOOKUP($A7,'FL Ratio'!$A$2:$B$9,2,FALSE)</f>
        <v>0.34621302061635723</v>
      </c>
      <c r="G7" s="4">
        <f>('FL Characterization'!G$4-'FL Characterization'!G$2)*VLOOKUP($A7,'FL Ratio'!$A$2:$B$9,2,FALSE)</f>
        <v>0.40469809435874737</v>
      </c>
      <c r="H7" s="4">
        <f>('FL Characterization'!H$4-'FL Characterization'!H$2)*VLOOKUP($A7,'FL Ratio'!$A$2:$B$9,2,FALSE)</f>
        <v>0.36075206865650794</v>
      </c>
      <c r="I7" s="4">
        <f>('FL Characterization'!I$4-'FL Characterization'!I$2)*VLOOKUP($A7,'FL Ratio'!$A$2:$B$9,2,FALSE)</f>
        <v>0.5157347216830529</v>
      </c>
      <c r="J7" s="4">
        <f>('FL Characterization'!J$4-'FL Characterization'!J$2)*VLOOKUP($A7,'FL Ratio'!$A$2:$B$9,2,FALSE)</f>
        <v>0.47312904355941887</v>
      </c>
      <c r="K7" s="4">
        <f>('FL Characterization'!K$4-'FL Characterization'!K$2)*VLOOKUP($A7,'FL Ratio'!$A$2:$B$9,2,FALSE)</f>
        <v>0.53437175833853223</v>
      </c>
      <c r="L7" s="4">
        <f>('FL Characterization'!L$4-'FL Characterization'!L$2)*VLOOKUP($A7,'FL Ratio'!$A$2:$B$9,2,FALSE)</f>
        <v>0.54919128652013183</v>
      </c>
      <c r="M7" s="4">
        <f>('FL Characterization'!M$4-'FL Characterization'!M$2)*VLOOKUP($A7,'FL Ratio'!$A$2:$B$9,2,FALSE)</f>
        <v>0.50942019531273375</v>
      </c>
      <c r="N7" s="4">
        <f>('FL Characterization'!N$4-'FL Characterization'!N$2)*VLOOKUP($A7,'FL Ratio'!$A$2:$B$9,2,FALSE)</f>
        <v>0.48056424943296072</v>
      </c>
      <c r="O7" s="4">
        <f>('FL Characterization'!O$4-'FL Characterization'!O$2)*VLOOKUP($A7,'FL Ratio'!$A$2:$B$9,2,FALSE)</f>
        <v>0.44242887869649039</v>
      </c>
      <c r="P7" s="4">
        <f>('FL Characterization'!P$4-'FL Characterization'!P$2)*VLOOKUP($A7,'FL Ratio'!$A$2:$B$9,2,FALSE)</f>
        <v>0.40752523489954662</v>
      </c>
      <c r="Q7" s="4">
        <f>('FL Characterization'!Q$4-'FL Characterization'!Q$2)*VLOOKUP($A7,'FL Ratio'!$A$2:$B$9,2,FALSE)</f>
        <v>0.36676749894678623</v>
      </c>
      <c r="R7" s="4">
        <f>('FL Characterization'!R$4-'FL Characterization'!R$2)*VLOOKUP($A7,'FL Ratio'!$A$2:$B$9,2,FALSE)</f>
        <v>0.36294999047290627</v>
      </c>
      <c r="S7" s="4">
        <f>('FL Characterization'!S$4-'FL Characterization'!S$2)*VLOOKUP($A7,'FL Ratio'!$A$2:$B$9,2,FALSE)</f>
        <v>0.28756909086465104</v>
      </c>
      <c r="T7" s="4">
        <f>('FL Characterization'!T$4-'FL Characterization'!T$2)*VLOOKUP($A7,'FL Ratio'!$A$2:$B$9,2,FALSE)</f>
        <v>0.2379290700784841</v>
      </c>
      <c r="U7" s="4">
        <f>('FL Characterization'!U$4-'FL Characterization'!U$2)*VLOOKUP($A7,'FL Ratio'!$A$2:$B$9,2,FALSE)</f>
        <v>0.28233428893265322</v>
      </c>
      <c r="V7" s="4">
        <f>('FL Characterization'!V$4-'FL Characterization'!V$2)*VLOOKUP($A7,'FL Ratio'!$A$2:$B$9,2,FALSE)</f>
        <v>0.28767085799561926</v>
      </c>
      <c r="W7" s="4">
        <f>('FL Characterization'!W$4-'FL Characterization'!W$2)*VLOOKUP($A7,'FL Ratio'!$A$2:$B$9,2,FALSE)</f>
        <v>0.32875002915473034</v>
      </c>
      <c r="X7" s="4">
        <f>('FL Characterization'!X$4-'FL Characterization'!X$2)*VLOOKUP($A7,'FL Ratio'!$A$2:$B$9,2,FALSE)</f>
        <v>0.15962546811132536</v>
      </c>
      <c r="Y7" s="4">
        <f>('FL Characterization'!Y$4-'FL Characterization'!Y$2)*VLOOKUP($A7,'FL Ratio'!$A$2:$B$9,2,FALSE)</f>
        <v>0.15325881711294956</v>
      </c>
    </row>
    <row r="8" spans="1:25" x14ac:dyDescent="0.25">
      <c r="A8">
        <v>7</v>
      </c>
      <c r="B8" s="4">
        <f>('FL Characterization'!B$4-'FL Characterization'!B$2)*VLOOKUP($A8,'FL Ratio'!$A$2:$B$9,2,FALSE)</f>
        <v>0.17924542632444884</v>
      </c>
      <c r="C8" s="4">
        <f>('FL Characterization'!C$4-'FL Characterization'!C$2)*VLOOKUP($A8,'FL Ratio'!$A$2:$B$9,2,FALSE)</f>
        <v>0.19732646694732159</v>
      </c>
      <c r="D8" s="4">
        <f>('FL Characterization'!D$4-'FL Characterization'!D$2)*VLOOKUP($A8,'FL Ratio'!$A$2:$B$9,2,FALSE)</f>
        <v>0.25683914049997586</v>
      </c>
      <c r="E8" s="4">
        <f>('FL Characterization'!E$4-'FL Characterization'!E$2)*VLOOKUP($A8,'FL Ratio'!$A$2:$B$9,2,FALSE)</f>
        <v>0.2944557470810229</v>
      </c>
      <c r="F8" s="4">
        <f>('FL Characterization'!F$4-'FL Characterization'!F$2)*VLOOKUP($A8,'FL Ratio'!$A$2:$B$9,2,FALSE)</f>
        <v>0.34621302061635723</v>
      </c>
      <c r="G8" s="4">
        <f>('FL Characterization'!G$4-'FL Characterization'!G$2)*VLOOKUP($A8,'FL Ratio'!$A$2:$B$9,2,FALSE)</f>
        <v>0.40469809435874737</v>
      </c>
      <c r="H8" s="4">
        <f>('FL Characterization'!H$4-'FL Characterization'!H$2)*VLOOKUP($A8,'FL Ratio'!$A$2:$B$9,2,FALSE)</f>
        <v>0.36075206865650794</v>
      </c>
      <c r="I8" s="4">
        <f>('FL Characterization'!I$4-'FL Characterization'!I$2)*VLOOKUP($A8,'FL Ratio'!$A$2:$B$9,2,FALSE)</f>
        <v>0.5157347216830529</v>
      </c>
      <c r="J8" s="4">
        <f>('FL Characterization'!J$4-'FL Characterization'!J$2)*VLOOKUP($A8,'FL Ratio'!$A$2:$B$9,2,FALSE)</f>
        <v>0.47312904355941887</v>
      </c>
      <c r="K8" s="4">
        <f>('FL Characterization'!K$4-'FL Characterization'!K$2)*VLOOKUP($A8,'FL Ratio'!$A$2:$B$9,2,FALSE)</f>
        <v>0.53437175833853223</v>
      </c>
      <c r="L8" s="4">
        <f>('FL Characterization'!L$4-'FL Characterization'!L$2)*VLOOKUP($A8,'FL Ratio'!$A$2:$B$9,2,FALSE)</f>
        <v>0.54919128652013183</v>
      </c>
      <c r="M8" s="4">
        <f>('FL Characterization'!M$4-'FL Characterization'!M$2)*VLOOKUP($A8,'FL Ratio'!$A$2:$B$9,2,FALSE)</f>
        <v>0.50942019531273375</v>
      </c>
      <c r="N8" s="4">
        <f>('FL Characterization'!N$4-'FL Characterization'!N$2)*VLOOKUP($A8,'FL Ratio'!$A$2:$B$9,2,FALSE)</f>
        <v>0.48056424943296072</v>
      </c>
      <c r="O8" s="4">
        <f>('FL Characterization'!O$4-'FL Characterization'!O$2)*VLOOKUP($A8,'FL Ratio'!$A$2:$B$9,2,FALSE)</f>
        <v>0.44242887869649039</v>
      </c>
      <c r="P8" s="4">
        <f>('FL Characterization'!P$4-'FL Characterization'!P$2)*VLOOKUP($A8,'FL Ratio'!$A$2:$B$9,2,FALSE)</f>
        <v>0.40752523489954662</v>
      </c>
      <c r="Q8" s="4">
        <f>('FL Characterization'!Q$4-'FL Characterization'!Q$2)*VLOOKUP($A8,'FL Ratio'!$A$2:$B$9,2,FALSE)</f>
        <v>0.36676749894678623</v>
      </c>
      <c r="R8" s="4">
        <f>('FL Characterization'!R$4-'FL Characterization'!R$2)*VLOOKUP($A8,'FL Ratio'!$A$2:$B$9,2,FALSE)</f>
        <v>0.36294999047290627</v>
      </c>
      <c r="S8" s="4">
        <f>('FL Characterization'!S$4-'FL Characterization'!S$2)*VLOOKUP($A8,'FL Ratio'!$A$2:$B$9,2,FALSE)</f>
        <v>0.28756909086465104</v>
      </c>
      <c r="T8" s="4">
        <f>('FL Characterization'!T$4-'FL Characterization'!T$2)*VLOOKUP($A8,'FL Ratio'!$A$2:$B$9,2,FALSE)</f>
        <v>0.2379290700784841</v>
      </c>
      <c r="U8" s="4">
        <f>('FL Characterization'!U$4-'FL Characterization'!U$2)*VLOOKUP($A8,'FL Ratio'!$A$2:$B$9,2,FALSE)</f>
        <v>0.28233428893265322</v>
      </c>
      <c r="V8" s="4">
        <f>('FL Characterization'!V$4-'FL Characterization'!V$2)*VLOOKUP($A8,'FL Ratio'!$A$2:$B$9,2,FALSE)</f>
        <v>0.28767085799561926</v>
      </c>
      <c r="W8" s="4">
        <f>('FL Characterization'!W$4-'FL Characterization'!W$2)*VLOOKUP($A8,'FL Ratio'!$A$2:$B$9,2,FALSE)</f>
        <v>0.32875002915473034</v>
      </c>
      <c r="X8" s="4">
        <f>('FL Characterization'!X$4-'FL Characterization'!X$2)*VLOOKUP($A8,'FL Ratio'!$A$2:$B$9,2,FALSE)</f>
        <v>0.15962546811132536</v>
      </c>
      <c r="Y8" s="4">
        <f>('FL Characterization'!Y$4-'FL Characterization'!Y$2)*VLOOKUP($A8,'FL Ratio'!$A$2:$B$9,2,FALSE)</f>
        <v>0.15325881711294956</v>
      </c>
    </row>
    <row r="9" spans="1:25" x14ac:dyDescent="0.25">
      <c r="A9">
        <v>8</v>
      </c>
      <c r="B9" s="4">
        <f>('FL Characterization'!B$4-'FL Characterization'!B$2)*VLOOKUP($A9,'FL Ratio'!$A$2:$B$9,2,FALSE)</f>
        <v>0.17924542632444884</v>
      </c>
      <c r="C9" s="4">
        <f>('FL Characterization'!C$4-'FL Characterization'!C$2)*VLOOKUP($A9,'FL Ratio'!$A$2:$B$9,2,FALSE)</f>
        <v>0.19732646694732159</v>
      </c>
      <c r="D9" s="4">
        <f>('FL Characterization'!D$4-'FL Characterization'!D$2)*VLOOKUP($A9,'FL Ratio'!$A$2:$B$9,2,FALSE)</f>
        <v>0.25683914049997586</v>
      </c>
      <c r="E9" s="4">
        <f>('FL Characterization'!E$4-'FL Characterization'!E$2)*VLOOKUP($A9,'FL Ratio'!$A$2:$B$9,2,FALSE)</f>
        <v>0.2944557470810229</v>
      </c>
      <c r="F9" s="4">
        <f>('FL Characterization'!F$4-'FL Characterization'!F$2)*VLOOKUP($A9,'FL Ratio'!$A$2:$B$9,2,FALSE)</f>
        <v>0.34621302061635723</v>
      </c>
      <c r="G9" s="4">
        <f>('FL Characterization'!G$4-'FL Characterization'!G$2)*VLOOKUP($A9,'FL Ratio'!$A$2:$B$9,2,FALSE)</f>
        <v>0.40469809435874737</v>
      </c>
      <c r="H9" s="4">
        <f>('FL Characterization'!H$4-'FL Characterization'!H$2)*VLOOKUP($A9,'FL Ratio'!$A$2:$B$9,2,FALSE)</f>
        <v>0.36075206865650794</v>
      </c>
      <c r="I9" s="4">
        <f>('FL Characterization'!I$4-'FL Characterization'!I$2)*VLOOKUP($A9,'FL Ratio'!$A$2:$B$9,2,FALSE)</f>
        <v>0.5157347216830529</v>
      </c>
      <c r="J9" s="4">
        <f>('FL Characterization'!J$4-'FL Characterization'!J$2)*VLOOKUP($A9,'FL Ratio'!$A$2:$B$9,2,FALSE)</f>
        <v>0.47312904355941887</v>
      </c>
      <c r="K9" s="4">
        <f>('FL Characterization'!K$4-'FL Characterization'!K$2)*VLOOKUP($A9,'FL Ratio'!$A$2:$B$9,2,FALSE)</f>
        <v>0.53437175833853223</v>
      </c>
      <c r="L9" s="4">
        <f>('FL Characterization'!L$4-'FL Characterization'!L$2)*VLOOKUP($A9,'FL Ratio'!$A$2:$B$9,2,FALSE)</f>
        <v>0.54919128652013183</v>
      </c>
      <c r="M9" s="4">
        <f>('FL Characterization'!M$4-'FL Characterization'!M$2)*VLOOKUP($A9,'FL Ratio'!$A$2:$B$9,2,FALSE)</f>
        <v>0.50942019531273375</v>
      </c>
      <c r="N9" s="4">
        <f>('FL Characterization'!N$4-'FL Characterization'!N$2)*VLOOKUP($A9,'FL Ratio'!$A$2:$B$9,2,FALSE)</f>
        <v>0.48056424943296072</v>
      </c>
      <c r="O9" s="4">
        <f>('FL Characterization'!O$4-'FL Characterization'!O$2)*VLOOKUP($A9,'FL Ratio'!$A$2:$B$9,2,FALSE)</f>
        <v>0.44242887869649039</v>
      </c>
      <c r="P9" s="4">
        <f>('FL Characterization'!P$4-'FL Characterization'!P$2)*VLOOKUP($A9,'FL Ratio'!$A$2:$B$9,2,FALSE)</f>
        <v>0.40752523489954662</v>
      </c>
      <c r="Q9" s="4">
        <f>('FL Characterization'!Q$4-'FL Characterization'!Q$2)*VLOOKUP($A9,'FL Ratio'!$A$2:$B$9,2,FALSE)</f>
        <v>0.36676749894678623</v>
      </c>
      <c r="R9" s="4">
        <f>('FL Characterization'!R$4-'FL Characterization'!R$2)*VLOOKUP($A9,'FL Ratio'!$A$2:$B$9,2,FALSE)</f>
        <v>0.36294999047290627</v>
      </c>
      <c r="S9" s="4">
        <f>('FL Characterization'!S$4-'FL Characterization'!S$2)*VLOOKUP($A9,'FL Ratio'!$A$2:$B$9,2,FALSE)</f>
        <v>0.28756909086465104</v>
      </c>
      <c r="T9" s="4">
        <f>('FL Characterization'!T$4-'FL Characterization'!T$2)*VLOOKUP($A9,'FL Ratio'!$A$2:$B$9,2,FALSE)</f>
        <v>0.2379290700784841</v>
      </c>
      <c r="U9" s="4">
        <f>('FL Characterization'!U$4-'FL Characterization'!U$2)*VLOOKUP($A9,'FL Ratio'!$A$2:$B$9,2,FALSE)</f>
        <v>0.28233428893265322</v>
      </c>
      <c r="V9" s="4">
        <f>('FL Characterization'!V$4-'FL Characterization'!V$2)*VLOOKUP($A9,'FL Ratio'!$A$2:$B$9,2,FALSE)</f>
        <v>0.28767085799561926</v>
      </c>
      <c r="W9" s="4">
        <f>('FL Characterization'!W$4-'FL Characterization'!W$2)*VLOOKUP($A9,'FL Ratio'!$A$2:$B$9,2,FALSE)</f>
        <v>0.32875002915473034</v>
      </c>
      <c r="X9" s="4">
        <f>('FL Characterization'!X$4-'FL Characterization'!X$2)*VLOOKUP($A9,'FL Ratio'!$A$2:$B$9,2,FALSE)</f>
        <v>0.15962546811132536</v>
      </c>
      <c r="Y9" s="4">
        <f>('FL Characterization'!Y$4-'FL Characterization'!Y$2)*VLOOKUP($A9,'FL Ratio'!$A$2:$B$9,2,FALSE)</f>
        <v>0.15325881711294956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1.2423346619199149</v>
      </c>
      <c r="C2" s="4">
        <f>('FL Characterization'!C$2-'FL Characterization'!C$3)*VLOOKUP($A2,'FL Ratio'!$A$2:$B$9,2,FALSE)</f>
        <v>1.314750663041792</v>
      </c>
      <c r="D2" s="4">
        <f>('FL Characterization'!D$2-'FL Characterization'!D$3)*VLOOKUP($A2,'FL Ratio'!$A$2:$B$9,2,FALSE)</f>
        <v>1.3883456736078128</v>
      </c>
      <c r="E2" s="4">
        <f>('FL Characterization'!E$2-'FL Characterization'!E$3)*VLOOKUP($A2,'FL Ratio'!$A$2:$B$9,2,FALSE)</f>
        <v>1.451453705433819</v>
      </c>
      <c r="F2" s="4">
        <f>('FL Characterization'!F$2-'FL Characterization'!F$3)*VLOOKUP($A2,'FL Ratio'!$A$2:$B$9,2,FALSE)</f>
        <v>1.4679288110875106</v>
      </c>
      <c r="G2" s="4">
        <f>('FL Characterization'!G$2-'FL Characterization'!G$3)*VLOOKUP($A2,'FL Ratio'!$A$2:$B$9,2,FALSE)</f>
        <v>1.5355356947398542</v>
      </c>
      <c r="H2" s="4">
        <f>('FL Characterization'!H$2-'FL Characterization'!H$3)*VLOOKUP($A2,'FL Ratio'!$A$2:$B$9,2,FALSE)</f>
        <v>1.5276859739670032</v>
      </c>
      <c r="I2" s="4">
        <f>('FL Characterization'!I$2-'FL Characterization'!I$3)*VLOOKUP($A2,'FL Ratio'!$A$2:$B$9,2,FALSE)</f>
        <v>1.4440197406228494</v>
      </c>
      <c r="J2" s="4">
        <f>('FL Characterization'!J$2-'FL Characterization'!J$3)*VLOOKUP($A2,'FL Ratio'!$A$2:$B$9,2,FALSE)</f>
        <v>1.3083405748533687</v>
      </c>
      <c r="K2" s="4">
        <f>('FL Characterization'!K$2-'FL Characterization'!K$3)*VLOOKUP($A2,'FL Ratio'!$A$2:$B$9,2,FALSE)</f>
        <v>1.9212610450171843</v>
      </c>
      <c r="L2" s="4">
        <f>('FL Characterization'!L$2-'FL Characterization'!L$3)*VLOOKUP($A2,'FL Ratio'!$A$2:$B$9,2,FALSE)</f>
        <v>1.8761887550301448</v>
      </c>
      <c r="M2" s="4">
        <f>('FL Characterization'!M$2-'FL Characterization'!M$3)*VLOOKUP($A2,'FL Ratio'!$A$2:$B$9,2,FALSE)</f>
        <v>1.7276335650680423</v>
      </c>
      <c r="N2" s="4">
        <f>('FL Characterization'!N$2-'FL Characterization'!N$3)*VLOOKUP($A2,'FL Ratio'!$A$2:$B$9,2,FALSE)</f>
        <v>1.6856546235436636</v>
      </c>
      <c r="O2" s="4">
        <f>('FL Characterization'!O$2-'FL Characterization'!O$3)*VLOOKUP($A2,'FL Ratio'!$A$2:$B$9,2,FALSE)</f>
        <v>1.6925828553562237</v>
      </c>
      <c r="P2" s="4">
        <f>('FL Characterization'!P$2-'FL Characterization'!P$3)*VLOOKUP($A2,'FL Ratio'!$A$2:$B$9,2,FALSE)</f>
        <v>1.612394699872294</v>
      </c>
      <c r="Q2" s="4">
        <f>('FL Characterization'!Q$2-'FL Characterization'!Q$3)*VLOOKUP($A2,'FL Ratio'!$A$2:$B$9,2,FALSE)</f>
        <v>1.4780000338656432</v>
      </c>
      <c r="R2" s="4">
        <f>('FL Characterization'!R$2-'FL Characterization'!R$3)*VLOOKUP($A2,'FL Ratio'!$A$2:$B$9,2,FALSE)</f>
        <v>1.3283216822751722</v>
      </c>
      <c r="S2" s="4">
        <f>('FL Characterization'!S$2-'FL Characterization'!S$3)*VLOOKUP($A2,'FL Ratio'!$A$2:$B$9,2,FALSE)</f>
        <v>1.2806710847931759</v>
      </c>
      <c r="T2" s="4">
        <f>('FL Characterization'!T$2-'FL Characterization'!T$3)*VLOOKUP($A2,'FL Ratio'!$A$2:$B$9,2,FALSE)</f>
        <v>0.80502454580486726</v>
      </c>
      <c r="U2" s="4">
        <f>('FL Characterization'!U$2-'FL Characterization'!U$3)*VLOOKUP($A2,'FL Ratio'!$A$2:$B$9,2,FALSE)</f>
        <v>0.86090028548798136</v>
      </c>
      <c r="V2" s="4">
        <f>('FL Characterization'!V$2-'FL Characterization'!V$3)*VLOOKUP($A2,'FL Ratio'!$A$2:$B$9,2,FALSE)</f>
        <v>0.94124047113707687</v>
      </c>
      <c r="W2" s="4">
        <f>('FL Characterization'!W$2-'FL Characterization'!W$3)*VLOOKUP($A2,'FL Ratio'!$A$2:$B$9,2,FALSE)</f>
        <v>0.96370060104801358</v>
      </c>
      <c r="X2" s="4">
        <f>('FL Characterization'!X$2-'FL Characterization'!X$3)*VLOOKUP($A2,'FL Ratio'!$A$2:$B$9,2,FALSE)</f>
        <v>1.0050745245681605</v>
      </c>
      <c r="Y2" s="4">
        <f>('FL Characterization'!Y$2-'FL Characterization'!Y$3)*VLOOKUP($A2,'FL Ratio'!$A$2:$B$9,2,FALSE)</f>
        <v>1.1094168603748757</v>
      </c>
    </row>
    <row r="3" spans="1:25" x14ac:dyDescent="0.25">
      <c r="A3">
        <v>2</v>
      </c>
      <c r="B3" s="4">
        <f>('FL Characterization'!B$2-'FL Characterization'!B$3)*VLOOKUP($A3,'FL Ratio'!$A$2:$B$9,2,FALSE)</f>
        <v>0.99386772953593194</v>
      </c>
      <c r="C3" s="4">
        <f>('FL Characterization'!C$2-'FL Characterization'!C$3)*VLOOKUP($A3,'FL Ratio'!$A$2:$B$9,2,FALSE)</f>
        <v>1.0518005304334337</v>
      </c>
      <c r="D3" s="4">
        <f>('FL Characterization'!D$2-'FL Characterization'!D$3)*VLOOKUP($A3,'FL Ratio'!$A$2:$B$9,2,FALSE)</f>
        <v>1.1106765388862503</v>
      </c>
      <c r="E3" s="4">
        <f>('FL Characterization'!E$2-'FL Characterization'!E$3)*VLOOKUP($A3,'FL Ratio'!$A$2:$B$9,2,FALSE)</f>
        <v>1.1611629643470551</v>
      </c>
      <c r="F3" s="4">
        <f>('FL Characterization'!F$2-'FL Characterization'!F$3)*VLOOKUP($A3,'FL Ratio'!$A$2:$B$9,2,FALSE)</f>
        <v>1.1743430488700086</v>
      </c>
      <c r="G3" s="4">
        <f>('FL Characterization'!G$2-'FL Characterization'!G$3)*VLOOKUP($A3,'FL Ratio'!$A$2:$B$9,2,FALSE)</f>
        <v>1.2284285557918835</v>
      </c>
      <c r="H3" s="4">
        <f>('FL Characterization'!H$2-'FL Characterization'!H$3)*VLOOKUP($A3,'FL Ratio'!$A$2:$B$9,2,FALSE)</f>
        <v>1.2221487791736025</v>
      </c>
      <c r="I3" s="4">
        <f>('FL Characterization'!I$2-'FL Characterization'!I$3)*VLOOKUP($A3,'FL Ratio'!$A$2:$B$9,2,FALSE)</f>
        <v>1.1552157924982795</v>
      </c>
      <c r="J3" s="4">
        <f>('FL Characterization'!J$2-'FL Characterization'!J$3)*VLOOKUP($A3,'FL Ratio'!$A$2:$B$9,2,FALSE)</f>
        <v>1.0466724598826951</v>
      </c>
      <c r="K3" s="4">
        <f>('FL Characterization'!K$2-'FL Characterization'!K$3)*VLOOKUP($A3,'FL Ratio'!$A$2:$B$9,2,FALSE)</f>
        <v>1.5370088360137475</v>
      </c>
      <c r="L3" s="4">
        <f>('FL Characterization'!L$2-'FL Characterization'!L$3)*VLOOKUP($A3,'FL Ratio'!$A$2:$B$9,2,FALSE)</f>
        <v>1.5009510040241159</v>
      </c>
      <c r="M3" s="4">
        <f>('FL Characterization'!M$2-'FL Characterization'!M$3)*VLOOKUP($A3,'FL Ratio'!$A$2:$B$9,2,FALSE)</f>
        <v>1.3821068520544337</v>
      </c>
      <c r="N3" s="4">
        <f>('FL Characterization'!N$2-'FL Characterization'!N$3)*VLOOKUP($A3,'FL Ratio'!$A$2:$B$9,2,FALSE)</f>
        <v>1.3485236988349307</v>
      </c>
      <c r="O3" s="4">
        <f>('FL Characterization'!O$2-'FL Characterization'!O$3)*VLOOKUP($A3,'FL Ratio'!$A$2:$B$9,2,FALSE)</f>
        <v>1.3540662842849789</v>
      </c>
      <c r="P3" s="4">
        <f>('FL Characterization'!P$2-'FL Characterization'!P$3)*VLOOKUP($A3,'FL Ratio'!$A$2:$B$9,2,FALSE)</f>
        <v>1.2899157598978352</v>
      </c>
      <c r="Q3" s="4">
        <f>('FL Characterization'!Q$2-'FL Characterization'!Q$3)*VLOOKUP($A3,'FL Ratio'!$A$2:$B$9,2,FALSE)</f>
        <v>1.1824000270925146</v>
      </c>
      <c r="R3" s="4">
        <f>('FL Characterization'!R$2-'FL Characterization'!R$3)*VLOOKUP($A3,'FL Ratio'!$A$2:$B$9,2,FALSE)</f>
        <v>1.0626573458201378</v>
      </c>
      <c r="S3" s="4">
        <f>('FL Characterization'!S$2-'FL Characterization'!S$3)*VLOOKUP($A3,'FL Ratio'!$A$2:$B$9,2,FALSE)</f>
        <v>1.0245368678345408</v>
      </c>
      <c r="T3" s="4">
        <f>('FL Characterization'!T$2-'FL Characterization'!T$3)*VLOOKUP($A3,'FL Ratio'!$A$2:$B$9,2,FALSE)</f>
        <v>0.64401963664389383</v>
      </c>
      <c r="U3" s="4">
        <f>('FL Characterization'!U$2-'FL Characterization'!U$3)*VLOOKUP($A3,'FL Ratio'!$A$2:$B$9,2,FALSE)</f>
        <v>0.68872022839038505</v>
      </c>
      <c r="V3" s="4">
        <f>('FL Characterization'!V$2-'FL Characterization'!V$3)*VLOOKUP($A3,'FL Ratio'!$A$2:$B$9,2,FALSE)</f>
        <v>0.75299237690966148</v>
      </c>
      <c r="W3" s="4">
        <f>('FL Characterization'!W$2-'FL Characterization'!W$3)*VLOOKUP($A3,'FL Ratio'!$A$2:$B$9,2,FALSE)</f>
        <v>0.77096048083841084</v>
      </c>
      <c r="X3" s="4">
        <f>('FL Characterization'!X$2-'FL Characterization'!X$3)*VLOOKUP($A3,'FL Ratio'!$A$2:$B$9,2,FALSE)</f>
        <v>0.80405961965452843</v>
      </c>
      <c r="Y3" s="4">
        <f>('FL Characterization'!Y$2-'FL Characterization'!Y$3)*VLOOKUP($A3,'FL Ratio'!$A$2:$B$9,2,FALSE)</f>
        <v>0.88753348829990053</v>
      </c>
    </row>
    <row r="4" spans="1:25" x14ac:dyDescent="0.25">
      <c r="A4">
        <v>3</v>
      </c>
      <c r="B4" s="4">
        <f>('FL Characterization'!B$2-'FL Characterization'!B$3)*VLOOKUP($A4,'FL Ratio'!$A$2:$B$9,2,FALSE)</f>
        <v>0.74540079715194896</v>
      </c>
      <c r="C4" s="4">
        <f>('FL Characterization'!C$2-'FL Characterization'!C$3)*VLOOKUP($A4,'FL Ratio'!$A$2:$B$9,2,FALSE)</f>
        <v>0.78885039782507527</v>
      </c>
      <c r="D4" s="4">
        <f>('FL Characterization'!D$2-'FL Characterization'!D$3)*VLOOKUP($A4,'FL Ratio'!$A$2:$B$9,2,FALSE)</f>
        <v>0.83300740416468777</v>
      </c>
      <c r="E4" s="4">
        <f>('FL Characterization'!E$2-'FL Characterization'!E$3)*VLOOKUP($A4,'FL Ratio'!$A$2:$B$9,2,FALSE)</f>
        <v>0.87087222326029146</v>
      </c>
      <c r="F4" s="4">
        <f>('FL Characterization'!F$2-'FL Characterization'!F$3)*VLOOKUP($A4,'FL Ratio'!$A$2:$B$9,2,FALSE)</f>
        <v>0.88075728665250641</v>
      </c>
      <c r="G4" s="4">
        <f>('FL Characterization'!G$2-'FL Characterization'!G$3)*VLOOKUP($A4,'FL Ratio'!$A$2:$B$9,2,FALSE)</f>
        <v>0.92132141684391256</v>
      </c>
      <c r="H4" s="4">
        <f>('FL Characterization'!H$2-'FL Characterization'!H$3)*VLOOKUP($A4,'FL Ratio'!$A$2:$B$9,2,FALSE)</f>
        <v>0.91661158438020196</v>
      </c>
      <c r="I4" s="4">
        <f>('FL Characterization'!I$2-'FL Characterization'!I$3)*VLOOKUP($A4,'FL Ratio'!$A$2:$B$9,2,FALSE)</f>
        <v>0.86641184437370966</v>
      </c>
      <c r="J4" s="4">
        <f>('FL Characterization'!J$2-'FL Characterization'!J$3)*VLOOKUP($A4,'FL Ratio'!$A$2:$B$9,2,FALSE)</f>
        <v>0.7850043449120212</v>
      </c>
      <c r="K4" s="4">
        <f>('FL Characterization'!K$2-'FL Characterization'!K$3)*VLOOKUP($A4,'FL Ratio'!$A$2:$B$9,2,FALSE)</f>
        <v>1.1527566270103107</v>
      </c>
      <c r="L4" s="4">
        <f>('FL Characterization'!L$2-'FL Characterization'!L$3)*VLOOKUP($A4,'FL Ratio'!$A$2:$B$9,2,FALSE)</f>
        <v>1.1257132530180869</v>
      </c>
      <c r="M4" s="4">
        <f>('FL Characterization'!M$2-'FL Characterization'!M$3)*VLOOKUP($A4,'FL Ratio'!$A$2:$B$9,2,FALSE)</f>
        <v>1.0365801390408254</v>
      </c>
      <c r="N4" s="4">
        <f>('FL Characterization'!N$2-'FL Characterization'!N$3)*VLOOKUP($A4,'FL Ratio'!$A$2:$B$9,2,FALSE)</f>
        <v>1.0113927741261981</v>
      </c>
      <c r="O4" s="4">
        <f>('FL Characterization'!O$2-'FL Characterization'!O$3)*VLOOKUP($A4,'FL Ratio'!$A$2:$B$9,2,FALSE)</f>
        <v>1.0155497132137341</v>
      </c>
      <c r="P4" s="4">
        <f>('FL Characterization'!P$2-'FL Characterization'!P$3)*VLOOKUP($A4,'FL Ratio'!$A$2:$B$9,2,FALSE)</f>
        <v>0.96743681992337649</v>
      </c>
      <c r="Q4" s="4">
        <f>('FL Characterization'!Q$2-'FL Characterization'!Q$3)*VLOOKUP($A4,'FL Ratio'!$A$2:$B$9,2,FALSE)</f>
        <v>0.88680002031938587</v>
      </c>
      <c r="R4" s="4">
        <f>('FL Characterization'!R$2-'FL Characterization'!R$3)*VLOOKUP($A4,'FL Ratio'!$A$2:$B$9,2,FALSE)</f>
        <v>0.79699300936510331</v>
      </c>
      <c r="S4" s="4">
        <f>('FL Characterization'!S$2-'FL Characterization'!S$3)*VLOOKUP($A4,'FL Ratio'!$A$2:$B$9,2,FALSE)</f>
        <v>0.76840265087590554</v>
      </c>
      <c r="T4" s="4">
        <f>('FL Characterization'!T$2-'FL Characterization'!T$3)*VLOOKUP($A4,'FL Ratio'!$A$2:$B$9,2,FALSE)</f>
        <v>0.4830147274829204</v>
      </c>
      <c r="U4" s="4">
        <f>('FL Characterization'!U$2-'FL Characterization'!U$3)*VLOOKUP($A4,'FL Ratio'!$A$2:$B$9,2,FALSE)</f>
        <v>0.51654017129278884</v>
      </c>
      <c r="V4" s="4">
        <f>('FL Characterization'!V$2-'FL Characterization'!V$3)*VLOOKUP($A4,'FL Ratio'!$A$2:$B$9,2,FALSE)</f>
        <v>0.56474428268224608</v>
      </c>
      <c r="W4" s="4">
        <f>('FL Characterization'!W$2-'FL Characterization'!W$3)*VLOOKUP($A4,'FL Ratio'!$A$2:$B$9,2,FALSE)</f>
        <v>0.57822036062880811</v>
      </c>
      <c r="X4" s="4">
        <f>('FL Characterization'!X$2-'FL Characterization'!X$3)*VLOOKUP($A4,'FL Ratio'!$A$2:$B$9,2,FALSE)</f>
        <v>0.60304471474089638</v>
      </c>
      <c r="Y4" s="4">
        <f>('FL Characterization'!Y$2-'FL Characterization'!Y$3)*VLOOKUP($A4,'FL Ratio'!$A$2:$B$9,2,FALSE)</f>
        <v>0.66565011622492543</v>
      </c>
    </row>
    <row r="5" spans="1:25" x14ac:dyDescent="0.25">
      <c r="A5">
        <v>4</v>
      </c>
      <c r="B5" s="4">
        <f>('FL Characterization'!B$2-'FL Characterization'!B$3)*VLOOKUP($A5,'FL Ratio'!$A$2:$B$9,2,FALSE)</f>
        <v>0.49693386476796597</v>
      </c>
      <c r="C5" s="4">
        <f>('FL Characterization'!C$2-'FL Characterization'!C$3)*VLOOKUP($A5,'FL Ratio'!$A$2:$B$9,2,FALSE)</f>
        <v>0.52590026521671684</v>
      </c>
      <c r="D5" s="4">
        <f>('FL Characterization'!D$2-'FL Characterization'!D$3)*VLOOKUP($A5,'FL Ratio'!$A$2:$B$9,2,FALSE)</f>
        <v>0.55533826944312514</v>
      </c>
      <c r="E5" s="4">
        <f>('FL Characterization'!E$2-'FL Characterization'!E$3)*VLOOKUP($A5,'FL Ratio'!$A$2:$B$9,2,FALSE)</f>
        <v>0.58058148217352756</v>
      </c>
      <c r="F5" s="4">
        <f>('FL Characterization'!F$2-'FL Characterization'!F$3)*VLOOKUP($A5,'FL Ratio'!$A$2:$B$9,2,FALSE)</f>
        <v>0.58717152443500431</v>
      </c>
      <c r="G5" s="4">
        <f>('FL Characterization'!G$2-'FL Characterization'!G$3)*VLOOKUP($A5,'FL Ratio'!$A$2:$B$9,2,FALSE)</f>
        <v>0.61421427789594174</v>
      </c>
      <c r="H5" s="4">
        <f>('FL Characterization'!H$2-'FL Characterization'!H$3)*VLOOKUP($A5,'FL Ratio'!$A$2:$B$9,2,FALSE)</f>
        <v>0.61107438958680127</v>
      </c>
      <c r="I5" s="4">
        <f>('FL Characterization'!I$2-'FL Characterization'!I$3)*VLOOKUP($A5,'FL Ratio'!$A$2:$B$9,2,FALSE)</f>
        <v>0.57760789624913977</v>
      </c>
      <c r="J5" s="4">
        <f>('FL Characterization'!J$2-'FL Characterization'!J$3)*VLOOKUP($A5,'FL Ratio'!$A$2:$B$9,2,FALSE)</f>
        <v>0.52333622994134754</v>
      </c>
      <c r="K5" s="4">
        <f>('FL Characterization'!K$2-'FL Characterization'!K$3)*VLOOKUP($A5,'FL Ratio'!$A$2:$B$9,2,FALSE)</f>
        <v>0.76850441800687375</v>
      </c>
      <c r="L5" s="4">
        <f>('FL Characterization'!L$2-'FL Characterization'!L$3)*VLOOKUP($A5,'FL Ratio'!$A$2:$B$9,2,FALSE)</f>
        <v>0.75047550201205793</v>
      </c>
      <c r="M5" s="4">
        <f>('FL Characterization'!M$2-'FL Characterization'!M$3)*VLOOKUP($A5,'FL Ratio'!$A$2:$B$9,2,FALSE)</f>
        <v>0.69105342602721687</v>
      </c>
      <c r="N5" s="4">
        <f>('FL Characterization'!N$2-'FL Characterization'!N$3)*VLOOKUP($A5,'FL Ratio'!$A$2:$B$9,2,FALSE)</f>
        <v>0.67426184941746536</v>
      </c>
      <c r="O5" s="4">
        <f>('FL Characterization'!O$2-'FL Characterization'!O$3)*VLOOKUP($A5,'FL Ratio'!$A$2:$B$9,2,FALSE)</f>
        <v>0.67703314214248944</v>
      </c>
      <c r="P5" s="4">
        <f>('FL Characterization'!P$2-'FL Characterization'!P$3)*VLOOKUP($A5,'FL Ratio'!$A$2:$B$9,2,FALSE)</f>
        <v>0.64495787994891762</v>
      </c>
      <c r="Q5" s="4">
        <f>('FL Characterization'!Q$2-'FL Characterization'!Q$3)*VLOOKUP($A5,'FL Ratio'!$A$2:$B$9,2,FALSE)</f>
        <v>0.59120001354625729</v>
      </c>
      <c r="R5" s="4">
        <f>('FL Characterization'!R$2-'FL Characterization'!R$3)*VLOOKUP($A5,'FL Ratio'!$A$2:$B$9,2,FALSE)</f>
        <v>0.53132867291006891</v>
      </c>
      <c r="S5" s="4">
        <f>('FL Characterization'!S$2-'FL Characterization'!S$3)*VLOOKUP($A5,'FL Ratio'!$A$2:$B$9,2,FALSE)</f>
        <v>0.51226843391727039</v>
      </c>
      <c r="T5" s="4">
        <f>('FL Characterization'!T$2-'FL Characterization'!T$3)*VLOOKUP($A5,'FL Ratio'!$A$2:$B$9,2,FALSE)</f>
        <v>0.32200981832194692</v>
      </c>
      <c r="U5" s="4">
        <f>('FL Characterization'!U$2-'FL Characterization'!U$3)*VLOOKUP($A5,'FL Ratio'!$A$2:$B$9,2,FALSE)</f>
        <v>0.34436011419519252</v>
      </c>
      <c r="V5" s="4">
        <f>('FL Characterization'!V$2-'FL Characterization'!V$3)*VLOOKUP($A5,'FL Ratio'!$A$2:$B$9,2,FALSE)</f>
        <v>0.37649618845483074</v>
      </c>
      <c r="W5" s="4">
        <f>('FL Characterization'!W$2-'FL Characterization'!W$3)*VLOOKUP($A5,'FL Ratio'!$A$2:$B$9,2,FALSE)</f>
        <v>0.38548024041920542</v>
      </c>
      <c r="X5" s="4">
        <f>('FL Characterization'!X$2-'FL Characterization'!X$3)*VLOOKUP($A5,'FL Ratio'!$A$2:$B$9,2,FALSE)</f>
        <v>0.40202980982726422</v>
      </c>
      <c r="Y5" s="4">
        <f>('FL Characterization'!Y$2-'FL Characterization'!Y$3)*VLOOKUP($A5,'FL Ratio'!$A$2:$B$9,2,FALSE)</f>
        <v>0.44376674414995027</v>
      </c>
    </row>
    <row r="6" spans="1:25" x14ac:dyDescent="0.25">
      <c r="A6">
        <v>5</v>
      </c>
      <c r="B6" s="4">
        <f>('FL Characterization'!B$2-'FL Characterization'!B$3)*VLOOKUP($A6,'FL Ratio'!$A$2:$B$9,2,FALSE)</f>
        <v>0.24846693238398299</v>
      </c>
      <c r="C6" s="4">
        <f>('FL Characterization'!C$2-'FL Characterization'!C$3)*VLOOKUP($A6,'FL Ratio'!$A$2:$B$9,2,FALSE)</f>
        <v>0.26295013260835842</v>
      </c>
      <c r="D6" s="4">
        <f>('FL Characterization'!D$2-'FL Characterization'!D$3)*VLOOKUP($A6,'FL Ratio'!$A$2:$B$9,2,FALSE)</f>
        <v>0.27766913472156257</v>
      </c>
      <c r="E6" s="4">
        <f>('FL Characterization'!E$2-'FL Characterization'!E$3)*VLOOKUP($A6,'FL Ratio'!$A$2:$B$9,2,FALSE)</f>
        <v>0.29029074108676378</v>
      </c>
      <c r="F6" s="4">
        <f>('FL Characterization'!F$2-'FL Characterization'!F$3)*VLOOKUP($A6,'FL Ratio'!$A$2:$B$9,2,FALSE)</f>
        <v>0.29358576221750216</v>
      </c>
      <c r="G6" s="4">
        <f>('FL Characterization'!G$2-'FL Characterization'!G$3)*VLOOKUP($A6,'FL Ratio'!$A$2:$B$9,2,FALSE)</f>
        <v>0.30710713894797087</v>
      </c>
      <c r="H6" s="4">
        <f>('FL Characterization'!H$2-'FL Characterization'!H$3)*VLOOKUP($A6,'FL Ratio'!$A$2:$B$9,2,FALSE)</f>
        <v>0.30553719479340063</v>
      </c>
      <c r="I6" s="4">
        <f>('FL Characterization'!I$2-'FL Characterization'!I$3)*VLOOKUP($A6,'FL Ratio'!$A$2:$B$9,2,FALSE)</f>
        <v>0.28880394812456989</v>
      </c>
      <c r="J6" s="4">
        <f>('FL Characterization'!J$2-'FL Characterization'!J$3)*VLOOKUP($A6,'FL Ratio'!$A$2:$B$9,2,FALSE)</f>
        <v>0.26166811497067377</v>
      </c>
      <c r="K6" s="4">
        <f>('FL Characterization'!K$2-'FL Characterization'!K$3)*VLOOKUP($A6,'FL Ratio'!$A$2:$B$9,2,FALSE)</f>
        <v>0.38425220900343687</v>
      </c>
      <c r="L6" s="4">
        <f>('FL Characterization'!L$2-'FL Characterization'!L$3)*VLOOKUP($A6,'FL Ratio'!$A$2:$B$9,2,FALSE)</f>
        <v>0.37523775100602896</v>
      </c>
      <c r="M6" s="4">
        <f>('FL Characterization'!M$2-'FL Characterization'!M$3)*VLOOKUP($A6,'FL Ratio'!$A$2:$B$9,2,FALSE)</f>
        <v>0.34552671301360843</v>
      </c>
      <c r="N6" s="4">
        <f>('FL Characterization'!N$2-'FL Characterization'!N$3)*VLOOKUP($A6,'FL Ratio'!$A$2:$B$9,2,FALSE)</f>
        <v>0.33713092470873268</v>
      </c>
      <c r="O6" s="4">
        <f>('FL Characterization'!O$2-'FL Characterization'!O$3)*VLOOKUP($A6,'FL Ratio'!$A$2:$B$9,2,FALSE)</f>
        <v>0.33851657107124472</v>
      </c>
      <c r="P6" s="4">
        <f>('FL Characterization'!P$2-'FL Characterization'!P$3)*VLOOKUP($A6,'FL Ratio'!$A$2:$B$9,2,FALSE)</f>
        <v>0.32247893997445881</v>
      </c>
      <c r="Q6" s="4">
        <f>('FL Characterization'!Q$2-'FL Characterization'!Q$3)*VLOOKUP($A6,'FL Ratio'!$A$2:$B$9,2,FALSE)</f>
        <v>0.29560000677312864</v>
      </c>
      <c r="R6" s="4">
        <f>('FL Characterization'!R$2-'FL Characterization'!R$3)*VLOOKUP($A6,'FL Ratio'!$A$2:$B$9,2,FALSE)</f>
        <v>0.26566433645503446</v>
      </c>
      <c r="S6" s="4">
        <f>('FL Characterization'!S$2-'FL Characterization'!S$3)*VLOOKUP($A6,'FL Ratio'!$A$2:$B$9,2,FALSE)</f>
        <v>0.2561342169586352</v>
      </c>
      <c r="T6" s="4">
        <f>('FL Characterization'!T$2-'FL Characterization'!T$3)*VLOOKUP($A6,'FL Ratio'!$A$2:$B$9,2,FALSE)</f>
        <v>0.16100490916097346</v>
      </c>
      <c r="U6" s="4">
        <f>('FL Characterization'!U$2-'FL Characterization'!U$3)*VLOOKUP($A6,'FL Ratio'!$A$2:$B$9,2,FALSE)</f>
        <v>0.17218005709759626</v>
      </c>
      <c r="V6" s="4">
        <f>('FL Characterization'!V$2-'FL Characterization'!V$3)*VLOOKUP($A6,'FL Ratio'!$A$2:$B$9,2,FALSE)</f>
        <v>0.18824809422741537</v>
      </c>
      <c r="W6" s="4">
        <f>('FL Characterization'!W$2-'FL Characterization'!W$3)*VLOOKUP($A6,'FL Ratio'!$A$2:$B$9,2,FALSE)</f>
        <v>0.19274012020960271</v>
      </c>
      <c r="X6" s="4">
        <f>('FL Characterization'!X$2-'FL Characterization'!X$3)*VLOOKUP($A6,'FL Ratio'!$A$2:$B$9,2,FALSE)</f>
        <v>0.20101490491363211</v>
      </c>
      <c r="Y6" s="4">
        <f>('FL Characterization'!Y$2-'FL Characterization'!Y$3)*VLOOKUP($A6,'FL Ratio'!$A$2:$B$9,2,FALSE)</f>
        <v>0.22188337207497513</v>
      </c>
    </row>
    <row r="7" spans="1:25" x14ac:dyDescent="0.25">
      <c r="A7">
        <v>6</v>
      </c>
      <c r="B7" s="4">
        <f>('FL Characterization'!B$2-'FL Characterization'!B$3)*VLOOKUP($A7,'FL Ratio'!$A$2:$B$9,2,FALSE)</f>
        <v>0.49693386476796597</v>
      </c>
      <c r="C7" s="4">
        <f>('FL Characterization'!C$2-'FL Characterization'!C$3)*VLOOKUP($A7,'FL Ratio'!$A$2:$B$9,2,FALSE)</f>
        <v>0.52590026521671684</v>
      </c>
      <c r="D7" s="4">
        <f>('FL Characterization'!D$2-'FL Characterization'!D$3)*VLOOKUP($A7,'FL Ratio'!$A$2:$B$9,2,FALSE)</f>
        <v>0.55533826944312514</v>
      </c>
      <c r="E7" s="4">
        <f>('FL Characterization'!E$2-'FL Characterization'!E$3)*VLOOKUP($A7,'FL Ratio'!$A$2:$B$9,2,FALSE)</f>
        <v>0.58058148217352756</v>
      </c>
      <c r="F7" s="4">
        <f>('FL Characterization'!F$2-'FL Characterization'!F$3)*VLOOKUP($A7,'FL Ratio'!$A$2:$B$9,2,FALSE)</f>
        <v>0.58717152443500431</v>
      </c>
      <c r="G7" s="4">
        <f>('FL Characterization'!G$2-'FL Characterization'!G$3)*VLOOKUP($A7,'FL Ratio'!$A$2:$B$9,2,FALSE)</f>
        <v>0.61421427789594174</v>
      </c>
      <c r="H7" s="4">
        <f>('FL Characterization'!H$2-'FL Characterization'!H$3)*VLOOKUP($A7,'FL Ratio'!$A$2:$B$9,2,FALSE)</f>
        <v>0.61107438958680127</v>
      </c>
      <c r="I7" s="4">
        <f>('FL Characterization'!I$2-'FL Characterization'!I$3)*VLOOKUP($A7,'FL Ratio'!$A$2:$B$9,2,FALSE)</f>
        <v>0.57760789624913977</v>
      </c>
      <c r="J7" s="4">
        <f>('FL Characterization'!J$2-'FL Characterization'!J$3)*VLOOKUP($A7,'FL Ratio'!$A$2:$B$9,2,FALSE)</f>
        <v>0.52333622994134754</v>
      </c>
      <c r="K7" s="4">
        <f>('FL Characterization'!K$2-'FL Characterization'!K$3)*VLOOKUP($A7,'FL Ratio'!$A$2:$B$9,2,FALSE)</f>
        <v>0.76850441800687375</v>
      </c>
      <c r="L7" s="4">
        <f>('FL Characterization'!L$2-'FL Characterization'!L$3)*VLOOKUP($A7,'FL Ratio'!$A$2:$B$9,2,FALSE)</f>
        <v>0.75047550201205793</v>
      </c>
      <c r="M7" s="4">
        <f>('FL Characterization'!M$2-'FL Characterization'!M$3)*VLOOKUP($A7,'FL Ratio'!$A$2:$B$9,2,FALSE)</f>
        <v>0.69105342602721687</v>
      </c>
      <c r="N7" s="4">
        <f>('FL Characterization'!N$2-'FL Characterization'!N$3)*VLOOKUP($A7,'FL Ratio'!$A$2:$B$9,2,FALSE)</f>
        <v>0.67426184941746536</v>
      </c>
      <c r="O7" s="4">
        <f>('FL Characterization'!O$2-'FL Characterization'!O$3)*VLOOKUP($A7,'FL Ratio'!$A$2:$B$9,2,FALSE)</f>
        <v>0.67703314214248944</v>
      </c>
      <c r="P7" s="4">
        <f>('FL Characterization'!P$2-'FL Characterization'!P$3)*VLOOKUP($A7,'FL Ratio'!$A$2:$B$9,2,FALSE)</f>
        <v>0.64495787994891762</v>
      </c>
      <c r="Q7" s="4">
        <f>('FL Characterization'!Q$2-'FL Characterization'!Q$3)*VLOOKUP($A7,'FL Ratio'!$A$2:$B$9,2,FALSE)</f>
        <v>0.59120001354625729</v>
      </c>
      <c r="R7" s="4">
        <f>('FL Characterization'!R$2-'FL Characterization'!R$3)*VLOOKUP($A7,'FL Ratio'!$A$2:$B$9,2,FALSE)</f>
        <v>0.53132867291006891</v>
      </c>
      <c r="S7" s="4">
        <f>('FL Characterization'!S$2-'FL Characterization'!S$3)*VLOOKUP($A7,'FL Ratio'!$A$2:$B$9,2,FALSE)</f>
        <v>0.51226843391727039</v>
      </c>
      <c r="T7" s="4">
        <f>('FL Characterization'!T$2-'FL Characterization'!T$3)*VLOOKUP($A7,'FL Ratio'!$A$2:$B$9,2,FALSE)</f>
        <v>0.32200981832194692</v>
      </c>
      <c r="U7" s="4">
        <f>('FL Characterization'!U$2-'FL Characterization'!U$3)*VLOOKUP($A7,'FL Ratio'!$A$2:$B$9,2,FALSE)</f>
        <v>0.34436011419519252</v>
      </c>
      <c r="V7" s="4">
        <f>('FL Characterization'!V$2-'FL Characterization'!V$3)*VLOOKUP($A7,'FL Ratio'!$A$2:$B$9,2,FALSE)</f>
        <v>0.37649618845483074</v>
      </c>
      <c r="W7" s="4">
        <f>('FL Characterization'!W$2-'FL Characterization'!W$3)*VLOOKUP($A7,'FL Ratio'!$A$2:$B$9,2,FALSE)</f>
        <v>0.38548024041920542</v>
      </c>
      <c r="X7" s="4">
        <f>('FL Characterization'!X$2-'FL Characterization'!X$3)*VLOOKUP($A7,'FL Ratio'!$A$2:$B$9,2,FALSE)</f>
        <v>0.40202980982726422</v>
      </c>
      <c r="Y7" s="4">
        <f>('FL Characterization'!Y$2-'FL Characterization'!Y$3)*VLOOKUP($A7,'FL Ratio'!$A$2:$B$9,2,FALSE)</f>
        <v>0.44376674414995027</v>
      </c>
    </row>
    <row r="8" spans="1:25" x14ac:dyDescent="0.25">
      <c r="A8">
        <v>7</v>
      </c>
      <c r="B8" s="4">
        <f>('FL Characterization'!B$2-'FL Characterization'!B$3)*VLOOKUP($A8,'FL Ratio'!$A$2:$B$9,2,FALSE)</f>
        <v>0.49693386476796597</v>
      </c>
      <c r="C8" s="4">
        <f>('FL Characterization'!C$2-'FL Characterization'!C$3)*VLOOKUP($A8,'FL Ratio'!$A$2:$B$9,2,FALSE)</f>
        <v>0.52590026521671684</v>
      </c>
      <c r="D8" s="4">
        <f>('FL Characterization'!D$2-'FL Characterization'!D$3)*VLOOKUP($A8,'FL Ratio'!$A$2:$B$9,2,FALSE)</f>
        <v>0.55533826944312514</v>
      </c>
      <c r="E8" s="4">
        <f>('FL Characterization'!E$2-'FL Characterization'!E$3)*VLOOKUP($A8,'FL Ratio'!$A$2:$B$9,2,FALSE)</f>
        <v>0.58058148217352756</v>
      </c>
      <c r="F8" s="4">
        <f>('FL Characterization'!F$2-'FL Characterization'!F$3)*VLOOKUP($A8,'FL Ratio'!$A$2:$B$9,2,FALSE)</f>
        <v>0.58717152443500431</v>
      </c>
      <c r="G8" s="4">
        <f>('FL Characterization'!G$2-'FL Characterization'!G$3)*VLOOKUP($A8,'FL Ratio'!$A$2:$B$9,2,FALSE)</f>
        <v>0.61421427789594174</v>
      </c>
      <c r="H8" s="4">
        <f>('FL Characterization'!H$2-'FL Characterization'!H$3)*VLOOKUP($A8,'FL Ratio'!$A$2:$B$9,2,FALSE)</f>
        <v>0.61107438958680127</v>
      </c>
      <c r="I8" s="4">
        <f>('FL Characterization'!I$2-'FL Characterization'!I$3)*VLOOKUP($A8,'FL Ratio'!$A$2:$B$9,2,FALSE)</f>
        <v>0.57760789624913977</v>
      </c>
      <c r="J8" s="4">
        <f>('FL Characterization'!J$2-'FL Characterization'!J$3)*VLOOKUP($A8,'FL Ratio'!$A$2:$B$9,2,FALSE)</f>
        <v>0.52333622994134754</v>
      </c>
      <c r="K8" s="4">
        <f>('FL Characterization'!K$2-'FL Characterization'!K$3)*VLOOKUP($A8,'FL Ratio'!$A$2:$B$9,2,FALSE)</f>
        <v>0.76850441800687375</v>
      </c>
      <c r="L8" s="4">
        <f>('FL Characterization'!L$2-'FL Characterization'!L$3)*VLOOKUP($A8,'FL Ratio'!$A$2:$B$9,2,FALSE)</f>
        <v>0.75047550201205793</v>
      </c>
      <c r="M8" s="4">
        <f>('FL Characterization'!M$2-'FL Characterization'!M$3)*VLOOKUP($A8,'FL Ratio'!$A$2:$B$9,2,FALSE)</f>
        <v>0.69105342602721687</v>
      </c>
      <c r="N8" s="4">
        <f>('FL Characterization'!N$2-'FL Characterization'!N$3)*VLOOKUP($A8,'FL Ratio'!$A$2:$B$9,2,FALSE)</f>
        <v>0.67426184941746536</v>
      </c>
      <c r="O8" s="4">
        <f>('FL Characterization'!O$2-'FL Characterization'!O$3)*VLOOKUP($A8,'FL Ratio'!$A$2:$B$9,2,FALSE)</f>
        <v>0.67703314214248944</v>
      </c>
      <c r="P8" s="4">
        <f>('FL Characterization'!P$2-'FL Characterization'!P$3)*VLOOKUP($A8,'FL Ratio'!$A$2:$B$9,2,FALSE)</f>
        <v>0.64495787994891762</v>
      </c>
      <c r="Q8" s="4">
        <f>('FL Characterization'!Q$2-'FL Characterization'!Q$3)*VLOOKUP($A8,'FL Ratio'!$A$2:$B$9,2,FALSE)</f>
        <v>0.59120001354625729</v>
      </c>
      <c r="R8" s="4">
        <f>('FL Characterization'!R$2-'FL Characterization'!R$3)*VLOOKUP($A8,'FL Ratio'!$A$2:$B$9,2,FALSE)</f>
        <v>0.53132867291006891</v>
      </c>
      <c r="S8" s="4">
        <f>('FL Characterization'!S$2-'FL Characterization'!S$3)*VLOOKUP($A8,'FL Ratio'!$A$2:$B$9,2,FALSE)</f>
        <v>0.51226843391727039</v>
      </c>
      <c r="T8" s="4">
        <f>('FL Characterization'!T$2-'FL Characterization'!T$3)*VLOOKUP($A8,'FL Ratio'!$A$2:$B$9,2,FALSE)</f>
        <v>0.32200981832194692</v>
      </c>
      <c r="U8" s="4">
        <f>('FL Characterization'!U$2-'FL Characterization'!U$3)*VLOOKUP($A8,'FL Ratio'!$A$2:$B$9,2,FALSE)</f>
        <v>0.34436011419519252</v>
      </c>
      <c r="V8" s="4">
        <f>('FL Characterization'!V$2-'FL Characterization'!V$3)*VLOOKUP($A8,'FL Ratio'!$A$2:$B$9,2,FALSE)</f>
        <v>0.37649618845483074</v>
      </c>
      <c r="W8" s="4">
        <f>('FL Characterization'!W$2-'FL Characterization'!W$3)*VLOOKUP($A8,'FL Ratio'!$A$2:$B$9,2,FALSE)</f>
        <v>0.38548024041920542</v>
      </c>
      <c r="X8" s="4">
        <f>('FL Characterization'!X$2-'FL Characterization'!X$3)*VLOOKUP($A8,'FL Ratio'!$A$2:$B$9,2,FALSE)</f>
        <v>0.40202980982726422</v>
      </c>
      <c r="Y8" s="4">
        <f>('FL Characterization'!Y$2-'FL Characterization'!Y$3)*VLOOKUP($A8,'FL Ratio'!$A$2:$B$9,2,FALSE)</f>
        <v>0.44376674414995027</v>
      </c>
    </row>
    <row r="9" spans="1:25" x14ac:dyDescent="0.25">
      <c r="A9">
        <v>8</v>
      </c>
      <c r="B9" s="4">
        <f>('FL Characterization'!B$2-'FL Characterization'!B$3)*VLOOKUP($A9,'FL Ratio'!$A$2:$B$9,2,FALSE)</f>
        <v>0.49693386476796597</v>
      </c>
      <c r="C9" s="4">
        <f>('FL Characterization'!C$2-'FL Characterization'!C$3)*VLOOKUP($A9,'FL Ratio'!$A$2:$B$9,2,FALSE)</f>
        <v>0.52590026521671684</v>
      </c>
      <c r="D9" s="4">
        <f>('FL Characterization'!D$2-'FL Characterization'!D$3)*VLOOKUP($A9,'FL Ratio'!$A$2:$B$9,2,FALSE)</f>
        <v>0.55533826944312514</v>
      </c>
      <c r="E9" s="4">
        <f>('FL Characterization'!E$2-'FL Characterization'!E$3)*VLOOKUP($A9,'FL Ratio'!$A$2:$B$9,2,FALSE)</f>
        <v>0.58058148217352756</v>
      </c>
      <c r="F9" s="4">
        <f>('FL Characterization'!F$2-'FL Characterization'!F$3)*VLOOKUP($A9,'FL Ratio'!$A$2:$B$9,2,FALSE)</f>
        <v>0.58717152443500431</v>
      </c>
      <c r="G9" s="4">
        <f>('FL Characterization'!G$2-'FL Characterization'!G$3)*VLOOKUP($A9,'FL Ratio'!$A$2:$B$9,2,FALSE)</f>
        <v>0.61421427789594174</v>
      </c>
      <c r="H9" s="4">
        <f>('FL Characterization'!H$2-'FL Characterization'!H$3)*VLOOKUP($A9,'FL Ratio'!$A$2:$B$9,2,FALSE)</f>
        <v>0.61107438958680127</v>
      </c>
      <c r="I9" s="4">
        <f>('FL Characterization'!I$2-'FL Characterization'!I$3)*VLOOKUP($A9,'FL Ratio'!$A$2:$B$9,2,FALSE)</f>
        <v>0.57760789624913977</v>
      </c>
      <c r="J9" s="4">
        <f>('FL Characterization'!J$2-'FL Characterization'!J$3)*VLOOKUP($A9,'FL Ratio'!$A$2:$B$9,2,FALSE)</f>
        <v>0.52333622994134754</v>
      </c>
      <c r="K9" s="4">
        <f>('FL Characterization'!K$2-'FL Characterization'!K$3)*VLOOKUP($A9,'FL Ratio'!$A$2:$B$9,2,FALSE)</f>
        <v>0.76850441800687375</v>
      </c>
      <c r="L9" s="4">
        <f>('FL Characterization'!L$2-'FL Characterization'!L$3)*VLOOKUP($A9,'FL Ratio'!$A$2:$B$9,2,FALSE)</f>
        <v>0.75047550201205793</v>
      </c>
      <c r="M9" s="4">
        <f>('FL Characterization'!M$2-'FL Characterization'!M$3)*VLOOKUP($A9,'FL Ratio'!$A$2:$B$9,2,FALSE)</f>
        <v>0.69105342602721687</v>
      </c>
      <c r="N9" s="4">
        <f>('FL Characterization'!N$2-'FL Characterization'!N$3)*VLOOKUP($A9,'FL Ratio'!$A$2:$B$9,2,FALSE)</f>
        <v>0.67426184941746536</v>
      </c>
      <c r="O9" s="4">
        <f>('FL Characterization'!O$2-'FL Characterization'!O$3)*VLOOKUP($A9,'FL Ratio'!$A$2:$B$9,2,FALSE)</f>
        <v>0.67703314214248944</v>
      </c>
      <c r="P9" s="4">
        <f>('FL Characterization'!P$2-'FL Characterization'!P$3)*VLOOKUP($A9,'FL Ratio'!$A$2:$B$9,2,FALSE)</f>
        <v>0.64495787994891762</v>
      </c>
      <c r="Q9" s="4">
        <f>('FL Characterization'!Q$2-'FL Characterization'!Q$3)*VLOOKUP($A9,'FL Ratio'!$A$2:$B$9,2,FALSE)</f>
        <v>0.59120001354625729</v>
      </c>
      <c r="R9" s="4">
        <f>('FL Characterization'!R$2-'FL Characterization'!R$3)*VLOOKUP($A9,'FL Ratio'!$A$2:$B$9,2,FALSE)</f>
        <v>0.53132867291006891</v>
      </c>
      <c r="S9" s="4">
        <f>('FL Characterization'!S$2-'FL Characterization'!S$3)*VLOOKUP($A9,'FL Ratio'!$A$2:$B$9,2,FALSE)</f>
        <v>0.51226843391727039</v>
      </c>
      <c r="T9" s="4">
        <f>('FL Characterization'!T$2-'FL Characterization'!T$3)*VLOOKUP($A9,'FL Ratio'!$A$2:$B$9,2,FALSE)</f>
        <v>0.32200981832194692</v>
      </c>
      <c r="U9" s="4">
        <f>('FL Characterization'!U$2-'FL Characterization'!U$3)*VLOOKUP($A9,'FL Ratio'!$A$2:$B$9,2,FALSE)</f>
        <v>0.34436011419519252</v>
      </c>
      <c r="V9" s="4">
        <f>('FL Characterization'!V$2-'FL Characterization'!V$3)*VLOOKUP($A9,'FL Ratio'!$A$2:$B$9,2,FALSE)</f>
        <v>0.37649618845483074</v>
      </c>
      <c r="W9" s="4">
        <f>('FL Characterization'!W$2-'FL Characterization'!W$3)*VLOOKUP($A9,'FL Ratio'!$A$2:$B$9,2,FALSE)</f>
        <v>0.38548024041920542</v>
      </c>
      <c r="X9" s="4">
        <f>('FL Characterization'!X$2-'FL Characterization'!X$3)*VLOOKUP($A9,'FL Ratio'!$A$2:$B$9,2,FALSE)</f>
        <v>0.40202980982726422</v>
      </c>
      <c r="Y9" s="4">
        <f>('FL Characterization'!Y$2-'FL Characterization'!Y$3)*VLOOKUP($A9,'FL Ratio'!$A$2:$B$9,2,FALSE)</f>
        <v>0.44376674414995027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9.4480874316939882E-5</v>
      </c>
      <c r="D3" s="7">
        <f ca="1">VLOOKUP($A3,'RES installed'!$A$2:$C$6,3,FALSE)*(AVERAGE('[1]Profiles, RES, Winter'!D$2:D$4)*(RANDBETWEEN(95,105)/100))</f>
        <v>5.0178293864862382E-5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8.8177314581285166E-2</v>
      </c>
      <c r="J3" s="7">
        <f ca="1">VLOOKUP($A3,'RES installed'!$A$2:$C$6,3,FALSE)*(AVERAGE('[1]Profiles, RES, Winter'!J$2:J$4)*(RANDBETWEEN(95,105)/100))</f>
        <v>1.714859497101354</v>
      </c>
      <c r="K3" s="7">
        <f ca="1">VLOOKUP($A3,'RES installed'!$A$2:$C$6,3,FALSE)*(AVERAGE('[1]Profiles, RES, Winter'!K$2:K$4)*(RANDBETWEEN(95,105)/100))</f>
        <v>4.0658327866561814</v>
      </c>
      <c r="L3" s="7">
        <f ca="1">VLOOKUP($A3,'RES installed'!$A$2:$C$6,3,FALSE)*(AVERAGE('[1]Profiles, RES, Winter'!L$2:L$4)*(RANDBETWEEN(95,105)/100))</f>
        <v>5.5035015184589708</v>
      </c>
      <c r="M3" s="7">
        <f ca="1">VLOOKUP($A3,'RES installed'!$A$2:$C$6,3,FALSE)*(AVERAGE('[1]Profiles, RES, Winter'!M$2:M$4)*(RANDBETWEEN(95,105)/100))</f>
        <v>6.4499886237832484</v>
      </c>
      <c r="N3" s="7">
        <f ca="1">VLOOKUP($A3,'RES installed'!$A$2:$C$6,3,FALSE)*(AVERAGE('[1]Profiles, RES, Winter'!N$2:N$4)*(RANDBETWEEN(95,105)/100))</f>
        <v>6.7625895422389091</v>
      </c>
      <c r="O3" s="7">
        <f ca="1">VLOOKUP($A3,'RES installed'!$A$2:$C$6,3,FALSE)*(AVERAGE('[1]Profiles, RES, Winter'!O$2:O$4)*(RANDBETWEEN(95,105)/100))</f>
        <v>6.0032157510321316</v>
      </c>
      <c r="P3" s="7">
        <f ca="1">VLOOKUP($A3,'RES installed'!$A$2:$C$6,3,FALSE)*(AVERAGE('[1]Profiles, RES, Winter'!P$2:P$4)*(RANDBETWEEN(95,105)/100))</f>
        <v>4.5217904206718016</v>
      </c>
      <c r="Q3" s="7">
        <f ca="1">VLOOKUP($A3,'RES installed'!$A$2:$C$6,3,FALSE)*(AVERAGE('[1]Profiles, RES, Winter'!Q$2:Q$4)*(RANDBETWEEN(95,105)/100))</f>
        <v>2.4525024237684776</v>
      </c>
      <c r="R3" s="7">
        <f ca="1">VLOOKUP($A3,'RES installed'!$A$2:$C$6,3,FALSE)*(AVERAGE('[1]Profiles, RES, Winter'!R$2:R$4)*(RANDBETWEEN(95,105)/100))</f>
        <v>0.51933967924761659</v>
      </c>
      <c r="S3" s="7">
        <f ca="1">VLOOKUP($A3,'RES installed'!$A$2:$C$6,3,FALSE)*(AVERAGE('[1]Profiles, RES, Winter'!S$2:S$4)*(RANDBETWEEN(95,105)/100))</f>
        <v>3.4458440382499839E-3</v>
      </c>
      <c r="T3" s="7">
        <f ca="1">VLOOKUP($A3,'RES installed'!$A$2:$C$6,3,FALSE)*(AVERAGE('[1]Profiles, RES, Winter'!T$2:T$4)*(RANDBETWEEN(95,105)/100))</f>
        <v>6.1897748955643136E-4</v>
      </c>
      <c r="U3" s="7">
        <f ca="1">VLOOKUP($A3,'RES installed'!$A$2:$C$6,3,FALSE)*(AVERAGE('[1]Profiles, RES, Winter'!U$2:U$4)*(RANDBETWEEN(95,105)/100))</f>
        <v>1.5352701837798298E-4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8.6304644808743149E-5</v>
      </c>
      <c r="D4" s="7">
        <f ca="1">VLOOKUP($A4,'RES installed'!$A$2:$C$6,3,FALSE)*(AVERAGE('[1]Profiles, RES, Winter'!D$2:D$4)*(RANDBETWEEN(95,105)/100))</f>
        <v>5.0178293864862382E-5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8.902517337533597E-2</v>
      </c>
      <c r="J4" s="7">
        <f ca="1">VLOOKUP($A4,'RES installed'!$A$2:$C$6,3,FALSE)*(AVERAGE('[1]Profiles, RES, Winter'!J$2:J$4)*(RANDBETWEEN(95,105)/100))</f>
        <v>1.6455722446932184</v>
      </c>
      <c r="K4" s="7">
        <f ca="1">VLOOKUP($A4,'RES installed'!$A$2:$C$6,3,FALSE)*(AVERAGE('[1]Profiles, RES, Winter'!K$2:K$4)*(RANDBETWEEN(95,105)/100))</f>
        <v>4.3622997606831939</v>
      </c>
      <c r="L4" s="7">
        <f ca="1">VLOOKUP($A4,'RES installed'!$A$2:$C$6,3,FALSE)*(AVERAGE('[1]Profiles, RES, Winter'!L$2:L$4)*(RANDBETWEEN(95,105)/100))</f>
        <v>5.7871871637403602</v>
      </c>
      <c r="M4" s="7">
        <f ca="1">VLOOKUP($A4,'RES installed'!$A$2:$C$6,3,FALSE)*(AVERAGE('[1]Profiles, RES, Winter'!M$2:M$4)*(RANDBETWEEN(95,105)/100))</f>
        <v>6.6396941715415796</v>
      </c>
      <c r="N4" s="7">
        <f ca="1">VLOOKUP($A4,'RES installed'!$A$2:$C$6,3,FALSE)*(AVERAGE('[1]Profiles, RES, Winter'!N$2:N$4)*(RANDBETWEEN(95,105)/100))</f>
        <v>6.6962896447659777</v>
      </c>
      <c r="O4" s="7">
        <f ca="1">VLOOKUP($A4,'RES installed'!$A$2:$C$6,3,FALSE)*(AVERAGE('[1]Profiles, RES, Winter'!O$2:O$4)*(RANDBETWEEN(95,105)/100))</f>
        <v>5.4837066956543499</v>
      </c>
      <c r="P4" s="7">
        <f ca="1">VLOOKUP($A4,'RES installed'!$A$2:$C$6,3,FALSE)*(AVERAGE('[1]Profiles, RES, Winter'!P$2:P$4)*(RANDBETWEEN(95,105)/100))</f>
        <v>4.6131397220995147</v>
      </c>
      <c r="Q4" s="7">
        <f ca="1">VLOOKUP($A4,'RES installed'!$A$2:$C$6,3,FALSE)*(AVERAGE('[1]Profiles, RES, Winter'!Q$2:Q$4)*(RANDBETWEEN(95,105)/100))</f>
        <v>2.4525024237684776</v>
      </c>
      <c r="R4" s="7">
        <f ca="1">VLOOKUP($A4,'RES installed'!$A$2:$C$6,3,FALSE)*(AVERAGE('[1]Profiles, RES, Winter'!R$2:R$4)*(RANDBETWEEN(95,105)/100))</f>
        <v>0.53573987964490966</v>
      </c>
      <c r="S4" s="7">
        <f ca="1">VLOOKUP($A4,'RES installed'!$A$2:$C$6,3,FALSE)*(AVERAGE('[1]Profiles, RES, Winter'!S$2:S$4)*(RANDBETWEEN(95,105)/100))</f>
        <v>3.6216524075484528E-3</v>
      </c>
      <c r="T4" s="7">
        <f ca="1">VLOOKUP($A4,'RES installed'!$A$2:$C$6,3,FALSE)*(AVERAGE('[1]Profiles, RES, Winter'!T$2:T$4)*(RANDBETWEEN(95,105)/100))</f>
        <v>5.883350395783901E-4</v>
      </c>
      <c r="U4" s="7">
        <f ca="1">VLOOKUP($A4,'RES installed'!$A$2:$C$6,3,FALSE)*(AVERAGE('[1]Profiles, RES, Winter'!U$2:U$4)*(RANDBETWEEN(95,105)/100))</f>
        <v>1.6160738776629788E-4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4.4515027322404366E-5</v>
      </c>
      <c r="D5" s="7">
        <f ca="1">VLOOKUP($A5,'RES installed'!$A$2:$C$6,3,FALSE)*(AVERAGE('[1]Profiles, RES, Winter'!D$2:D$4)*(RANDBETWEEN(95,105)/100))</f>
        <v>2.5089146932431191E-5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4.3664727893617174E-2</v>
      </c>
      <c r="J5" s="7">
        <f ca="1">VLOOKUP($A5,'RES installed'!$A$2:$C$6,3,FALSE)*(AVERAGE('[1]Profiles, RES, Winter'!J$2:J$4)*(RANDBETWEEN(95,105)/100))</f>
        <v>0.84010793544864304</v>
      </c>
      <c r="K5" s="7">
        <f ca="1">VLOOKUP($A5,'RES installed'!$A$2:$C$6,3,FALSE)*(AVERAGE('[1]Profiles, RES, Winter'!K$2:K$4)*(RANDBETWEEN(95,105)/100))</f>
        <v>2.1387974554805953</v>
      </c>
      <c r="L5" s="7">
        <f ca="1">VLOOKUP($A5,'RES installed'!$A$2:$C$6,3,FALSE)*(AVERAGE('[1]Profiles, RES, Winter'!L$2:L$4)*(RANDBETWEEN(95,105)/100))</f>
        <v>2.9503307109264587</v>
      </c>
      <c r="M5" s="7">
        <f ca="1">VLOOKUP($A5,'RES installed'!$A$2:$C$6,3,FALSE)*(AVERAGE('[1]Profiles, RES, Winter'!M$2:M$4)*(RANDBETWEEN(95,105)/100))</f>
        <v>3.0036711728402379</v>
      </c>
      <c r="N5" s="7">
        <f ca="1">VLOOKUP($A5,'RES installed'!$A$2:$C$6,3,FALSE)*(AVERAGE('[1]Profiles, RES, Winter'!N$2:N$4)*(RANDBETWEEN(95,105)/100))</f>
        <v>3.3481448223829888</v>
      </c>
      <c r="O5" s="7">
        <f ca="1">VLOOKUP($A5,'RES installed'!$A$2:$C$6,3,FALSE)*(AVERAGE('[1]Profiles, RES, Winter'!O$2:O$4)*(RANDBETWEEN(95,105)/100))</f>
        <v>3.0016078755160658</v>
      </c>
      <c r="P5" s="7">
        <f ca="1">VLOOKUP($A5,'RES installed'!$A$2:$C$6,3,FALSE)*(AVERAGE('[1]Profiles, RES, Winter'!P$2:P$4)*(RANDBETWEEN(95,105)/100))</f>
        <v>2.1695459089081877</v>
      </c>
      <c r="Q5" s="7">
        <f ca="1">VLOOKUP($A5,'RES installed'!$A$2:$C$6,3,FALSE)*(AVERAGE('[1]Profiles, RES, Winter'!Q$2:Q$4)*(RANDBETWEEN(95,105)/100))</f>
        <v>1.2881830912723315</v>
      </c>
      <c r="R5" s="7">
        <f ca="1">VLOOKUP($A5,'RES installed'!$A$2:$C$6,3,FALSE)*(AVERAGE('[1]Profiles, RES, Winter'!R$2:R$4)*(RANDBETWEEN(95,105)/100))</f>
        <v>0.27333667328821926</v>
      </c>
      <c r="S5" s="7">
        <f ca="1">VLOOKUP($A5,'RES installed'!$A$2:$C$6,3,FALSE)*(AVERAGE('[1]Profiles, RES, Winter'!S$2:S$4)*(RANDBETWEEN(95,105)/100))</f>
        <v>1.7053411821951452E-3</v>
      </c>
      <c r="T5" s="7">
        <f ca="1">VLOOKUP($A5,'RES installed'!$A$2:$C$6,3,FALSE)*(AVERAGE('[1]Profiles, RES, Winter'!T$2:T$4)*(RANDBETWEEN(95,105)/100))</f>
        <v>2.9416751978919505E-4</v>
      </c>
      <c r="U5" s="7">
        <f ca="1">VLOOKUP($A5,'RES installed'!$A$2:$C$6,3,FALSE)*(AVERAGE('[1]Profiles, RES, Winter'!U$2:U$4)*(RANDBETWEEN(95,105)/100))</f>
        <v>7.7571546127822971E-5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4.587773224043715E-5</v>
      </c>
      <c r="D6" s="7">
        <f ca="1">VLOOKUP($A6,'RES installed'!$A$2:$C$6,3,FALSE)*(AVERAGE('[1]Profiles, RES, Winter'!D$2:D$4)*(RANDBETWEEN(95,105)/100))</f>
        <v>2.5089146932431191E-5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4.2816869099566349E-2</v>
      </c>
      <c r="J6" s="7">
        <f ca="1">VLOOKUP($A6,'RES installed'!$A$2:$C$6,3,FALSE)*(AVERAGE('[1]Profiles, RES, Winter'!J$2:J$4)*(RANDBETWEEN(95,105)/100))</f>
        <v>0.90073428130576172</v>
      </c>
      <c r="K6" s="7">
        <f ca="1">VLOOKUP($A6,'RES installed'!$A$2:$C$6,3,FALSE)*(AVERAGE('[1]Profiles, RES, Winter'!K$2:K$4)*(RANDBETWEEN(95,105)/100))</f>
        <v>2.181149880341597</v>
      </c>
      <c r="L6" s="7">
        <f ca="1">VLOOKUP($A6,'RES installed'!$A$2:$C$6,3,FALSE)*(AVERAGE('[1]Profiles, RES, Winter'!L$2:L$4)*(RANDBETWEEN(95,105)/100))</f>
        <v>2.921962146398319</v>
      </c>
      <c r="M6" s="7">
        <f ca="1">VLOOKUP($A6,'RES installed'!$A$2:$C$6,3,FALSE)*(AVERAGE('[1]Profiles, RES, Winter'!M$2:M$4)*(RANDBETWEEN(95,105)/100))</f>
        <v>3.1933767205985686</v>
      </c>
      <c r="N6" s="7">
        <f ca="1">VLOOKUP($A6,'RES installed'!$A$2:$C$6,3,FALSE)*(AVERAGE('[1]Profiles, RES, Winter'!N$2:N$4)*(RANDBETWEEN(95,105)/100))</f>
        <v>3.4475946685923855</v>
      </c>
      <c r="O6" s="7">
        <f ca="1">VLOOKUP($A6,'RES installed'!$A$2:$C$6,3,FALSE)*(AVERAGE('[1]Profiles, RES, Winter'!O$2:O$4)*(RANDBETWEEN(95,105)/100))</f>
        <v>2.8861614187654476</v>
      </c>
      <c r="P6" s="7">
        <f ca="1">VLOOKUP($A6,'RES installed'!$A$2:$C$6,3,FALSE)*(AVERAGE('[1]Profiles, RES, Winter'!P$2:P$4)*(RANDBETWEEN(95,105)/100))</f>
        <v>2.1695459089081877</v>
      </c>
      <c r="Q6" s="7">
        <f ca="1">VLOOKUP($A6,'RES installed'!$A$2:$C$6,3,FALSE)*(AVERAGE('[1]Profiles, RES, Winter'!Q$2:Q$4)*(RANDBETWEEN(95,105)/100))</f>
        <v>1.189092084251383</v>
      </c>
      <c r="R6" s="7">
        <f ca="1">VLOOKUP($A6,'RES installed'!$A$2:$C$6,3,FALSE)*(AVERAGE('[1]Profiles, RES, Winter'!R$2:R$4)*(RANDBETWEEN(95,105)/100))</f>
        <v>0.27607004002110141</v>
      </c>
      <c r="S6" s="7">
        <f ca="1">VLOOKUP($A6,'RES installed'!$A$2:$C$6,3,FALSE)*(AVERAGE('[1]Profiles, RES, Winter'!S$2:S$4)*(RANDBETWEEN(95,105)/100))</f>
        <v>1.7580836929846858E-3</v>
      </c>
      <c r="T6" s="7">
        <f ca="1">VLOOKUP($A6,'RES installed'!$A$2:$C$6,3,FALSE)*(AVERAGE('[1]Profiles, RES, Winter'!T$2:T$4)*(RANDBETWEEN(95,105)/100))</f>
        <v>2.9110327479139094E-4</v>
      </c>
      <c r="U6" s="7">
        <f ca="1">VLOOKUP($A6,'RES installed'!$A$2:$C$6,3,FALSE)*(AVERAGE('[1]Profiles, RES, Winter'!U$2:U$4)*(RANDBETWEEN(95,105)/100))</f>
        <v>7.9995656944317449E-5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4.5423497267759557E-5</v>
      </c>
      <c r="D7" s="7">
        <f ca="1">VLOOKUP($A7,'RES installed'!$A$2:$C$6,3,FALSE)*(AVERAGE('[1]Profiles, RES, Winter'!D$2:D$4)*(RANDBETWEEN(95,105)/100))</f>
        <v>2.7441254457346622E-5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4.3240798496591765E-2</v>
      </c>
      <c r="J7" s="7">
        <f ca="1">VLOOKUP($A7,'RES installed'!$A$2:$C$6,3,FALSE)*(AVERAGE('[1]Profiles, RES, Winter'!J$2:J$4)*(RANDBETWEEN(95,105)/100))</f>
        <v>0.84876884199965996</v>
      </c>
      <c r="K7" s="7">
        <f ca="1">VLOOKUP($A7,'RES installed'!$A$2:$C$6,3,FALSE)*(AVERAGE('[1]Profiles, RES, Winter'!K$2:K$4)*(RANDBETWEEN(95,105)/100))</f>
        <v>2.2235023052025991</v>
      </c>
      <c r="L7" s="7">
        <f ca="1">VLOOKUP($A7,'RES installed'!$A$2:$C$6,3,FALSE)*(AVERAGE('[1]Profiles, RES, Winter'!L$2:L$4)*(RANDBETWEEN(95,105)/100))</f>
        <v>2.8652250173420413</v>
      </c>
      <c r="M7" s="7">
        <f ca="1">VLOOKUP($A7,'RES installed'!$A$2:$C$6,3,FALSE)*(AVERAGE('[1]Profiles, RES, Winter'!M$2:M$4)*(RANDBETWEEN(95,105)/100))</f>
        <v>3.256611903184679</v>
      </c>
      <c r="N7" s="7">
        <f ca="1">VLOOKUP($A7,'RES installed'!$A$2:$C$6,3,FALSE)*(AVERAGE('[1]Profiles, RES, Winter'!N$2:N$4)*(RANDBETWEEN(95,105)/100))</f>
        <v>3.2818449249100592</v>
      </c>
      <c r="O7" s="7">
        <f ca="1">VLOOKUP($A7,'RES installed'!$A$2:$C$6,3,FALSE)*(AVERAGE('[1]Profiles, RES, Winter'!O$2:O$4)*(RANDBETWEEN(95,105)/100))</f>
        <v>2.7995765762024845</v>
      </c>
      <c r="P7" s="7">
        <f ca="1">VLOOKUP($A7,'RES installed'!$A$2:$C$6,3,FALSE)*(AVERAGE('[1]Profiles, RES, Winter'!P$2:P$4)*(RANDBETWEEN(95,105)/100))</f>
        <v>2.3750818371205424</v>
      </c>
      <c r="Q7" s="7">
        <f ca="1">VLOOKUP($A7,'RES installed'!$A$2:$C$6,3,FALSE)*(AVERAGE('[1]Profiles, RES, Winter'!Q$2:Q$4)*(RANDBETWEEN(95,105)/100))</f>
        <v>1.2262512118842388</v>
      </c>
      <c r="R7" s="7">
        <f ca="1">VLOOKUP($A7,'RES installed'!$A$2:$C$6,3,FALSE)*(AVERAGE('[1]Profiles, RES, Winter'!R$2:R$4)*(RANDBETWEEN(95,105)/100))</f>
        <v>0.26786993982245483</v>
      </c>
      <c r="S7" s="7">
        <f ca="1">VLOOKUP($A7,'RES installed'!$A$2:$C$6,3,FALSE)*(AVERAGE('[1]Profiles, RES, Winter'!S$2:S$4)*(RANDBETWEEN(95,105)/100))</f>
        <v>1.7229220191249919E-3</v>
      </c>
      <c r="T7" s="7">
        <f ca="1">VLOOKUP($A7,'RES installed'!$A$2:$C$6,3,FALSE)*(AVERAGE('[1]Profiles, RES, Winter'!T$2:T$4)*(RANDBETWEEN(95,105)/100))</f>
        <v>3.0029600978480331E-4</v>
      </c>
      <c r="U7" s="7">
        <f ca="1">VLOOKUP($A7,'RES installed'!$A$2:$C$6,3,FALSE)*(AVERAGE('[1]Profiles, RES, Winter'!U$2:U$4)*(RANDBETWEEN(95,105)/100))</f>
        <v>8.1611730821980422E-5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9.5389344262295081E-5</v>
      </c>
      <c r="D3" s="7">
        <f ca="1">VLOOKUP($A3,'RES installed'!$A$2:$C$6,3,FALSE)*(AVERAGE('[1]Profiles, RES, Winter'!D$2:D$4)*(RANDBETWEEN(95,105)/100))</f>
        <v>4.9655603303770072E-5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8.4785879405081879E-2</v>
      </c>
      <c r="J3" s="7">
        <f ca="1">VLOOKUP($A3,'RES installed'!$A$2:$C$6,3,FALSE)*(AVERAGE('[1]Profiles, RES, Winter'!J$2:J$4)*(RANDBETWEEN(95,105)/100))</f>
        <v>1.714859497101354</v>
      </c>
      <c r="K3" s="7">
        <f ca="1">VLOOKUP($A3,'RES installed'!$A$2:$C$6,3,FALSE)*(AVERAGE('[1]Profiles, RES, Winter'!K$2:K$4)*(RANDBETWEEN(95,105)/100))</f>
        <v>4.0234803617951789</v>
      </c>
      <c r="L3" s="7">
        <f ca="1">VLOOKUP($A3,'RES installed'!$A$2:$C$6,3,FALSE)*(AVERAGE('[1]Profiles, RES, Winter'!L$2:L$4)*(RANDBETWEEN(95,105)/100))</f>
        <v>5.5035015184589708</v>
      </c>
      <c r="M3" s="7">
        <f ca="1">VLOOKUP($A3,'RES installed'!$A$2:$C$6,3,FALSE)*(AVERAGE('[1]Profiles, RES, Winter'!M$2:M$4)*(RANDBETWEEN(95,105)/100))</f>
        <v>6.0705775282665861</v>
      </c>
      <c r="N3" s="7">
        <f ca="1">VLOOKUP($A3,'RES installed'!$A$2:$C$6,3,FALSE)*(AVERAGE('[1]Profiles, RES, Winter'!N$2:N$4)*(RANDBETWEEN(95,105)/100))</f>
        <v>6.5636898498201184</v>
      </c>
      <c r="O3" s="7">
        <f ca="1">VLOOKUP($A3,'RES installed'!$A$2:$C$6,3,FALSE)*(AVERAGE('[1]Profiles, RES, Winter'!O$2:O$4)*(RANDBETWEEN(95,105)/100))</f>
        <v>5.5414299240296589</v>
      </c>
      <c r="P3" s="7">
        <f ca="1">VLOOKUP($A3,'RES installed'!$A$2:$C$6,3,FALSE)*(AVERAGE('[1]Profiles, RES, Winter'!P$2:P$4)*(RANDBETWEEN(95,105)/100))</f>
        <v>4.6131397220995147</v>
      </c>
      <c r="Q3" s="7">
        <f ca="1">VLOOKUP($A3,'RES installed'!$A$2:$C$6,3,FALSE)*(AVERAGE('[1]Profiles, RES, Winter'!Q$2:Q$4)*(RANDBETWEEN(95,105)/100))</f>
        <v>2.502047927278952</v>
      </c>
      <c r="R3" s="7">
        <f ca="1">VLOOKUP($A3,'RES installed'!$A$2:$C$6,3,FALSE)*(AVERAGE('[1]Profiles, RES, Winter'!R$2:R$4)*(RANDBETWEEN(95,105)/100))</f>
        <v>0.57400701390526043</v>
      </c>
      <c r="S3" s="7">
        <f ca="1">VLOOKUP($A3,'RES installed'!$A$2:$C$6,3,FALSE)*(AVERAGE('[1]Profiles, RES, Winter'!S$2:S$4)*(RANDBETWEEN(95,105)/100))</f>
        <v>3.6919757552678406E-3</v>
      </c>
      <c r="T3" s="7">
        <f ca="1">VLOOKUP($A3,'RES installed'!$A$2:$C$6,3,FALSE)*(AVERAGE('[1]Profiles, RES, Winter'!T$2:T$4)*(RANDBETWEEN(95,105)/100))</f>
        <v>6.3123446954764767E-4</v>
      </c>
      <c r="U3" s="7">
        <f ca="1">VLOOKUP($A3,'RES installed'!$A$2:$C$6,3,FALSE)*(AVERAGE('[1]Profiles, RES, Winter'!U$2:U$4)*(RANDBETWEEN(95,105)/100))</f>
        <v>1.6483953552162383E-4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8.993852459016393E-5</v>
      </c>
      <c r="D4" s="7">
        <f ca="1">VLOOKUP($A4,'RES installed'!$A$2:$C$6,3,FALSE)*(AVERAGE('[1]Profiles, RES, Winter'!D$2:D$4)*(RANDBETWEEN(95,105)/100))</f>
        <v>5.4882508914693245E-5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8.1394444228878593E-2</v>
      </c>
      <c r="J4" s="7">
        <f ca="1">VLOOKUP($A4,'RES installed'!$A$2:$C$6,3,FALSE)*(AVERAGE('[1]Profiles, RES, Winter'!J$2:J$4)*(RANDBETWEEN(95,105)/100))</f>
        <v>1.7668249364074557</v>
      </c>
      <c r="K4" s="7">
        <f ca="1">VLOOKUP($A4,'RES installed'!$A$2:$C$6,3,FALSE)*(AVERAGE('[1]Profiles, RES, Winter'!K$2:K$4)*(RANDBETWEEN(95,105)/100))</f>
        <v>4.2775949109611906</v>
      </c>
      <c r="L4" s="7">
        <f ca="1">VLOOKUP($A4,'RES installed'!$A$2:$C$6,3,FALSE)*(AVERAGE('[1]Profiles, RES, Winter'!L$2:L$4)*(RANDBETWEEN(95,105)/100))</f>
        <v>5.5602386475152485</v>
      </c>
      <c r="M4" s="7">
        <f ca="1">VLOOKUP($A4,'RES installed'!$A$2:$C$6,3,FALSE)*(AVERAGE('[1]Profiles, RES, Winter'!M$2:M$4)*(RANDBETWEEN(95,105)/100))</f>
        <v>6.4499886237832484</v>
      </c>
      <c r="N4" s="7">
        <f ca="1">VLOOKUP($A4,'RES installed'!$A$2:$C$6,3,FALSE)*(AVERAGE('[1]Profiles, RES, Winter'!N$2:N$4)*(RANDBETWEEN(95,105)/100))</f>
        <v>6.364790157401325</v>
      </c>
      <c r="O4" s="7">
        <f ca="1">VLOOKUP($A4,'RES installed'!$A$2:$C$6,3,FALSE)*(AVERAGE('[1]Profiles, RES, Winter'!O$2:O$4)*(RANDBETWEEN(95,105)/100))</f>
        <v>5.5414299240296589</v>
      </c>
      <c r="P4" s="7">
        <f ca="1">VLOOKUP($A4,'RES installed'!$A$2:$C$6,3,FALSE)*(AVERAGE('[1]Profiles, RES, Winter'!P$2:P$4)*(RANDBETWEEN(95,105)/100))</f>
        <v>4.6131397220995147</v>
      </c>
      <c r="Q4" s="7">
        <f ca="1">VLOOKUP($A4,'RES installed'!$A$2:$C$6,3,FALSE)*(AVERAGE('[1]Profiles, RES, Winter'!Q$2:Q$4)*(RANDBETWEEN(95,105)/100))</f>
        <v>2.502047927278952</v>
      </c>
      <c r="R4" s="7">
        <f ca="1">VLOOKUP($A4,'RES installed'!$A$2:$C$6,3,FALSE)*(AVERAGE('[1]Profiles, RES, Winter'!R$2:R$4)*(RANDBETWEEN(95,105)/100))</f>
        <v>0.54120661311067408</v>
      </c>
      <c r="S4" s="7">
        <f ca="1">VLOOKUP($A4,'RES installed'!$A$2:$C$6,3,FALSE)*(AVERAGE('[1]Profiles, RES, Winter'!S$2:S$4)*(RANDBETWEEN(95,105)/100))</f>
        <v>3.3403590166709027E-3</v>
      </c>
      <c r="T4" s="7">
        <f ca="1">VLOOKUP($A4,'RES installed'!$A$2:$C$6,3,FALSE)*(AVERAGE('[1]Profiles, RES, Winter'!T$2:T$4)*(RANDBETWEEN(95,105)/100))</f>
        <v>6.1284899956082304E-4</v>
      </c>
      <c r="U4" s="7">
        <f ca="1">VLOOKUP($A4,'RES installed'!$A$2:$C$6,3,FALSE)*(AVERAGE('[1]Profiles, RES, Winter'!U$2:U$4)*(RANDBETWEEN(95,105)/100))</f>
        <v>1.6968775715461279E-4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4.4515027322404366E-5</v>
      </c>
      <c r="D5" s="7">
        <f ca="1">VLOOKUP($A5,'RES installed'!$A$2:$C$6,3,FALSE)*(AVERAGE('[1]Profiles, RES, Winter'!D$2:D$4)*(RANDBETWEEN(95,105)/100))</f>
        <v>2.5611837493523512E-5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4.1121151511464706E-2</v>
      </c>
      <c r="J5" s="7">
        <f ca="1">VLOOKUP($A5,'RES installed'!$A$2:$C$6,3,FALSE)*(AVERAGE('[1]Profiles, RES, Winter'!J$2:J$4)*(RANDBETWEEN(95,105)/100))</f>
        <v>0.857429748550677</v>
      </c>
      <c r="K5" s="7">
        <f ca="1">VLOOKUP($A5,'RES installed'!$A$2:$C$6,3,FALSE)*(AVERAGE('[1]Profiles, RES, Winter'!K$2:K$4)*(RANDBETWEEN(95,105)/100))</f>
        <v>2.2235023052025991</v>
      </c>
      <c r="L5" s="7">
        <f ca="1">VLOOKUP($A5,'RES installed'!$A$2:$C$6,3,FALSE)*(AVERAGE('[1]Profiles, RES, Winter'!L$2:L$4)*(RANDBETWEEN(95,105)/100))</f>
        <v>2.7801193237576243</v>
      </c>
      <c r="M5" s="7">
        <f ca="1">VLOOKUP($A5,'RES installed'!$A$2:$C$6,3,FALSE)*(AVERAGE('[1]Profiles, RES, Winter'!M$2:M$4)*(RANDBETWEEN(95,105)/100))</f>
        <v>3.256611903184679</v>
      </c>
      <c r="N5" s="7">
        <f ca="1">VLOOKUP($A5,'RES installed'!$A$2:$C$6,3,FALSE)*(AVERAGE('[1]Profiles, RES, Winter'!N$2:N$4)*(RANDBETWEEN(95,105)/100))</f>
        <v>3.4475946685923855</v>
      </c>
      <c r="O5" s="7">
        <f ca="1">VLOOKUP($A5,'RES installed'!$A$2:$C$6,3,FALSE)*(AVERAGE('[1]Profiles, RES, Winter'!O$2:O$4)*(RANDBETWEEN(95,105)/100))</f>
        <v>2.9438846471407567</v>
      </c>
      <c r="P5" s="7">
        <f ca="1">VLOOKUP($A5,'RES installed'!$A$2:$C$6,3,FALSE)*(AVERAGE('[1]Profiles, RES, Winter'!P$2:P$4)*(RANDBETWEEN(95,105)/100))</f>
        <v>2.2608952103359008</v>
      </c>
      <c r="Q5" s="7">
        <f ca="1">VLOOKUP($A5,'RES installed'!$A$2:$C$6,3,FALSE)*(AVERAGE('[1]Profiles, RES, Winter'!Q$2:Q$4)*(RANDBETWEEN(95,105)/100))</f>
        <v>1.251023963639476</v>
      </c>
      <c r="R5" s="7">
        <f ca="1">VLOOKUP($A5,'RES installed'!$A$2:$C$6,3,FALSE)*(AVERAGE('[1]Profiles, RES, Winter'!R$2:R$4)*(RANDBETWEEN(95,105)/100))</f>
        <v>0.2596698396238083</v>
      </c>
      <c r="S5" s="7">
        <f ca="1">VLOOKUP($A5,'RES installed'!$A$2:$C$6,3,FALSE)*(AVERAGE('[1]Profiles, RES, Winter'!S$2:S$4)*(RANDBETWEEN(95,105)/100))</f>
        <v>1.8459878776339203E-3</v>
      </c>
      <c r="T5" s="7">
        <f ca="1">VLOOKUP($A5,'RES installed'!$A$2:$C$6,3,FALSE)*(AVERAGE('[1]Profiles, RES, Winter'!T$2:T$4)*(RANDBETWEEN(95,105)/100))</f>
        <v>3.0642449978041152E-4</v>
      </c>
      <c r="U5" s="7">
        <f ca="1">VLOOKUP($A5,'RES installed'!$A$2:$C$6,3,FALSE)*(AVERAGE('[1]Profiles, RES, Winter'!U$2:U$4)*(RANDBETWEEN(95,105)/100))</f>
        <v>8.3227804699643408E-5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4.3606557377049174E-5</v>
      </c>
      <c r="D6" s="7">
        <f ca="1">VLOOKUP($A6,'RES installed'!$A$2:$C$6,3,FALSE)*(AVERAGE('[1]Profiles, RES, Winter'!D$2:D$4)*(RANDBETWEEN(95,105)/100))</f>
        <v>2.7441254457346622E-5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4.0697222114439296E-2</v>
      </c>
      <c r="J6" s="7">
        <f ca="1">VLOOKUP($A6,'RES installed'!$A$2:$C$6,3,FALSE)*(AVERAGE('[1]Profiles, RES, Winter'!J$2:J$4)*(RANDBETWEEN(95,105)/100))</f>
        <v>0.90939518785677864</v>
      </c>
      <c r="K6" s="7">
        <f ca="1">VLOOKUP($A6,'RES installed'!$A$2:$C$6,3,FALSE)*(AVERAGE('[1]Profiles, RES, Winter'!K$2:K$4)*(RANDBETWEEN(95,105)/100))</f>
        <v>2.0540926057585915</v>
      </c>
      <c r="L6" s="7">
        <f ca="1">VLOOKUP($A6,'RES installed'!$A$2:$C$6,3,FALSE)*(AVERAGE('[1]Profiles, RES, Winter'!L$2:L$4)*(RANDBETWEEN(95,105)/100))</f>
        <v>2.7517507592294854</v>
      </c>
      <c r="M6" s="7">
        <f ca="1">VLOOKUP($A6,'RES installed'!$A$2:$C$6,3,FALSE)*(AVERAGE('[1]Profiles, RES, Winter'!M$2:M$4)*(RANDBETWEEN(95,105)/100))</f>
        <v>3.1933767205985686</v>
      </c>
      <c r="N6" s="7">
        <f ca="1">VLOOKUP($A6,'RES installed'!$A$2:$C$6,3,FALSE)*(AVERAGE('[1]Profiles, RES, Winter'!N$2:N$4)*(RANDBETWEEN(95,105)/100))</f>
        <v>3.1823950787006625</v>
      </c>
      <c r="O6" s="7">
        <f ca="1">VLOOKUP($A6,'RES installed'!$A$2:$C$6,3,FALSE)*(AVERAGE('[1]Profiles, RES, Winter'!O$2:O$4)*(RANDBETWEEN(95,105)/100))</f>
        <v>2.9438846471407567</v>
      </c>
      <c r="P6" s="7">
        <f ca="1">VLOOKUP($A6,'RES installed'!$A$2:$C$6,3,FALSE)*(AVERAGE('[1]Profiles, RES, Winter'!P$2:P$4)*(RANDBETWEEN(95,105)/100))</f>
        <v>2.3065698610497574</v>
      </c>
      <c r="Q6" s="7">
        <f ca="1">VLOOKUP($A6,'RES installed'!$A$2:$C$6,3,FALSE)*(AVERAGE('[1]Profiles, RES, Winter'!Q$2:Q$4)*(RANDBETWEEN(95,105)/100))</f>
        <v>1.251023963639476</v>
      </c>
      <c r="R6" s="7">
        <f ca="1">VLOOKUP($A6,'RES installed'!$A$2:$C$6,3,FALSE)*(AVERAGE('[1]Profiles, RES, Winter'!R$2:R$4)*(RANDBETWEEN(95,105)/100))</f>
        <v>0.27060330655533704</v>
      </c>
      <c r="S6" s="7">
        <f ca="1">VLOOKUP($A6,'RES installed'!$A$2:$C$6,3,FALSE)*(AVERAGE('[1]Profiles, RES, Winter'!S$2:S$4)*(RANDBETWEEN(95,105)/100))</f>
        <v>1.8459878776339203E-3</v>
      </c>
      <c r="T6" s="7">
        <f ca="1">VLOOKUP($A6,'RES installed'!$A$2:$C$6,3,FALSE)*(AVERAGE('[1]Profiles, RES, Winter'!T$2:T$4)*(RANDBETWEEN(95,105)/100))</f>
        <v>3.0642449978041152E-4</v>
      </c>
      <c r="U6" s="7">
        <f ca="1">VLOOKUP($A6,'RES installed'!$A$2:$C$6,3,FALSE)*(AVERAGE('[1]Profiles, RES, Winter'!U$2:U$4)*(RANDBETWEEN(95,105)/100))</f>
        <v>7.8379583066654464E-5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4.4515027322404366E-5</v>
      </c>
      <c r="D7" s="7">
        <f ca="1">VLOOKUP($A7,'RES installed'!$A$2:$C$6,3,FALSE)*(AVERAGE('[1]Profiles, RES, Winter'!D$2:D$4)*(RANDBETWEEN(95,105)/100))</f>
        <v>2.5611837493523512E-5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4.1969010305515531E-2</v>
      </c>
      <c r="J7" s="7">
        <f ca="1">VLOOKUP($A7,'RES installed'!$A$2:$C$6,3,FALSE)*(AVERAGE('[1]Profiles, RES, Winter'!J$2:J$4)*(RANDBETWEEN(95,105)/100))</f>
        <v>0.84010793544864304</v>
      </c>
      <c r="K7" s="7">
        <f ca="1">VLOOKUP($A7,'RES installed'!$A$2:$C$6,3,FALSE)*(AVERAGE('[1]Profiles, RES, Winter'!K$2:K$4)*(RANDBETWEEN(95,105)/100))</f>
        <v>2.0329163933280907</v>
      </c>
      <c r="L7" s="7">
        <f ca="1">VLOOKUP($A7,'RES installed'!$A$2:$C$6,3,FALSE)*(AVERAGE('[1]Profiles, RES, Winter'!L$2:L$4)*(RANDBETWEEN(95,105)/100))</f>
        <v>2.8084878882857636</v>
      </c>
      <c r="M7" s="7">
        <f ca="1">VLOOKUP($A7,'RES installed'!$A$2:$C$6,3,FALSE)*(AVERAGE('[1]Profiles, RES, Winter'!M$2:M$4)*(RANDBETWEEN(95,105)/100))</f>
        <v>3.098523946719403</v>
      </c>
      <c r="N7" s="7">
        <f ca="1">VLOOKUP($A7,'RES installed'!$A$2:$C$6,3,FALSE)*(AVERAGE('[1]Profiles, RES, Winter'!N$2:N$4)*(RANDBETWEEN(95,105)/100))</f>
        <v>3.4144447198559198</v>
      </c>
      <c r="O7" s="7">
        <f ca="1">VLOOKUP($A7,'RES installed'!$A$2:$C$6,3,FALSE)*(AVERAGE('[1]Profiles, RES, Winter'!O$2:O$4)*(RANDBETWEEN(95,105)/100))</f>
        <v>2.828438190390139</v>
      </c>
      <c r="P7" s="7">
        <f ca="1">VLOOKUP($A7,'RES installed'!$A$2:$C$6,3,FALSE)*(AVERAGE('[1]Profiles, RES, Winter'!P$2:P$4)*(RANDBETWEEN(95,105)/100))</f>
        <v>2.1923832342651157</v>
      </c>
      <c r="Q7" s="7">
        <f ca="1">VLOOKUP($A7,'RES installed'!$A$2:$C$6,3,FALSE)*(AVERAGE('[1]Profiles, RES, Winter'!Q$2:Q$4)*(RANDBETWEEN(95,105)/100))</f>
        <v>1.2014784601290016</v>
      </c>
      <c r="R7" s="7">
        <f ca="1">VLOOKUP($A7,'RES installed'!$A$2:$C$6,3,FALSE)*(AVERAGE('[1]Profiles, RES, Winter'!R$2:R$4)*(RANDBETWEEN(95,105)/100))</f>
        <v>0.27060330655533704</v>
      </c>
      <c r="S7" s="7">
        <f ca="1">VLOOKUP($A7,'RES installed'!$A$2:$C$6,3,FALSE)*(AVERAGE('[1]Profiles, RES, Winter'!S$2:S$4)*(RANDBETWEEN(95,105)/100))</f>
        <v>1.6877603452652985E-3</v>
      </c>
      <c r="T7" s="7">
        <f ca="1">VLOOKUP($A7,'RES installed'!$A$2:$C$6,3,FALSE)*(AVERAGE('[1]Profiles, RES, Winter'!T$2:T$4)*(RANDBETWEEN(95,105)/100))</f>
        <v>3.1255298977601978E-4</v>
      </c>
      <c r="U7" s="7">
        <f ca="1">VLOOKUP($A7,'RES installed'!$A$2:$C$6,3,FALSE)*(AVERAGE('[1]Profiles, RES, Winter'!U$2:U$4)*(RANDBETWEEN(95,105)/100))</f>
        <v>7.6763509188991491E-5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9.17554644808743E-5</v>
      </c>
      <c r="D3" s="7">
        <f ca="1">VLOOKUP($A3,'RES installed'!$A$2:$C$6,3,FALSE)*(AVERAGE('[1]Profiles, RES, Winter'!D$2:D$4)*(RANDBETWEEN(95,105)/100))</f>
        <v>5.2791746670323976E-5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8.902517337533597E-2</v>
      </c>
      <c r="J3" s="7">
        <f ca="1">VLOOKUP($A3,'RES installed'!$A$2:$C$6,3,FALSE)*(AVERAGE('[1]Profiles, RES, Winter'!J$2:J$4)*(RANDBETWEEN(95,105)/100))</f>
        <v>1.7668249364074557</v>
      </c>
      <c r="K3" s="7">
        <f ca="1">VLOOKUP($A3,'RES installed'!$A$2:$C$6,3,FALSE)*(AVERAGE('[1]Profiles, RES, Winter'!K$2:K$4)*(RANDBETWEEN(95,105)/100))</f>
        <v>4.0658327866561814</v>
      </c>
      <c r="L3" s="7">
        <f ca="1">VLOOKUP($A3,'RES installed'!$A$2:$C$6,3,FALSE)*(AVERAGE('[1]Profiles, RES, Winter'!L$2:L$4)*(RANDBETWEEN(95,105)/100))</f>
        <v>5.5602386475152485</v>
      </c>
      <c r="M3" s="7">
        <f ca="1">VLOOKUP($A3,'RES installed'!$A$2:$C$6,3,FALSE)*(AVERAGE('[1]Profiles, RES, Winter'!M$2:M$4)*(RANDBETWEEN(95,105)/100))</f>
        <v>6.5764589889554683</v>
      </c>
      <c r="N3" s="7">
        <f ca="1">VLOOKUP($A3,'RES installed'!$A$2:$C$6,3,FALSE)*(AVERAGE('[1]Profiles, RES, Winter'!N$2:N$4)*(RANDBETWEEN(95,105)/100))</f>
        <v>6.6962896447659777</v>
      </c>
      <c r="O3" s="7">
        <f ca="1">VLOOKUP($A3,'RES installed'!$A$2:$C$6,3,FALSE)*(AVERAGE('[1]Profiles, RES, Winter'!O$2:O$4)*(RANDBETWEEN(95,105)/100))</f>
        <v>5.656876380780278</v>
      </c>
      <c r="P3" s="7">
        <f ca="1">VLOOKUP($A3,'RES installed'!$A$2:$C$6,3,FALSE)*(AVERAGE('[1]Profiles, RES, Winter'!P$2:P$4)*(RANDBETWEEN(95,105)/100))</f>
        <v>4.5674650713856586</v>
      </c>
      <c r="Q3" s="7">
        <f ca="1">VLOOKUP($A3,'RES installed'!$A$2:$C$6,3,FALSE)*(AVERAGE('[1]Profiles, RES, Winter'!Q$2:Q$4)*(RANDBETWEEN(95,105)/100))</f>
        <v>2.378184168502766</v>
      </c>
      <c r="R3" s="7">
        <f ca="1">VLOOKUP($A3,'RES installed'!$A$2:$C$6,3,FALSE)*(AVERAGE('[1]Profiles, RES, Winter'!R$2:R$4)*(RANDBETWEEN(95,105)/100))</f>
        <v>0.55214008004220283</v>
      </c>
      <c r="S3" s="7">
        <f ca="1">VLOOKUP($A3,'RES installed'!$A$2:$C$6,3,FALSE)*(AVERAGE('[1]Profiles, RES, Winter'!S$2:S$4)*(RANDBETWEEN(95,105)/100))</f>
        <v>3.4458440382499839E-3</v>
      </c>
      <c r="T3" s="7">
        <f ca="1">VLOOKUP($A3,'RES installed'!$A$2:$C$6,3,FALSE)*(AVERAGE('[1]Profiles, RES, Winter'!T$2:T$4)*(RANDBETWEEN(95,105)/100))</f>
        <v>6.3123446954764767E-4</v>
      </c>
      <c r="U3" s="7">
        <f ca="1">VLOOKUP($A3,'RES installed'!$A$2:$C$6,3,FALSE)*(AVERAGE('[1]Profiles, RES, Winter'!U$2:U$4)*(RANDBETWEEN(95,105)/100))</f>
        <v>1.6483953552162383E-4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8.7213114754098347E-5</v>
      </c>
      <c r="D4" s="7">
        <f ca="1">VLOOKUP($A4,'RES installed'!$A$2:$C$6,3,FALSE)*(AVERAGE('[1]Profiles, RES, Winter'!D$2:D$4)*(RANDBETWEEN(95,105)/100))</f>
        <v>5.4359818353600928E-5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8.7329455787234347E-2</v>
      </c>
      <c r="J4" s="7">
        <f ca="1">VLOOKUP($A4,'RES installed'!$A$2:$C$6,3,FALSE)*(AVERAGE('[1]Profiles, RES, Winter'!J$2:J$4)*(RANDBETWEEN(95,105)/100))</f>
        <v>1.7321813102033878</v>
      </c>
      <c r="K4" s="7">
        <f ca="1">VLOOKUP($A4,'RES installed'!$A$2:$C$6,3,FALSE)*(AVERAGE('[1]Profiles, RES, Winter'!K$2:K$4)*(RANDBETWEEN(95,105)/100))</f>
        <v>4.3622997606831939</v>
      </c>
      <c r="L4" s="7">
        <f ca="1">VLOOKUP($A4,'RES installed'!$A$2:$C$6,3,FALSE)*(AVERAGE('[1]Profiles, RES, Winter'!L$2:L$4)*(RANDBETWEEN(95,105)/100))</f>
        <v>5.7871871637403602</v>
      </c>
      <c r="M4" s="7">
        <f ca="1">VLOOKUP($A4,'RES installed'!$A$2:$C$6,3,FALSE)*(AVERAGE('[1]Profiles, RES, Winter'!M$2:M$4)*(RANDBETWEEN(95,105)/100))</f>
        <v>6.4499886237832484</v>
      </c>
      <c r="N4" s="7">
        <f ca="1">VLOOKUP($A4,'RES installed'!$A$2:$C$6,3,FALSE)*(AVERAGE('[1]Profiles, RES, Winter'!N$2:N$4)*(RANDBETWEEN(95,105)/100))</f>
        <v>6.4310900548742564</v>
      </c>
      <c r="O4" s="7">
        <f ca="1">VLOOKUP($A4,'RES installed'!$A$2:$C$6,3,FALSE)*(AVERAGE('[1]Profiles, RES, Winter'!O$2:O$4)*(RANDBETWEEN(95,105)/100))</f>
        <v>6.0609389794074406</v>
      </c>
      <c r="P4" s="7">
        <f ca="1">VLOOKUP($A4,'RES installed'!$A$2:$C$6,3,FALSE)*(AVERAGE('[1]Profiles, RES, Winter'!P$2:P$4)*(RANDBETWEEN(95,105)/100))</f>
        <v>4.4304411192440885</v>
      </c>
      <c r="Q4" s="7">
        <f ca="1">VLOOKUP($A4,'RES installed'!$A$2:$C$6,3,FALSE)*(AVERAGE('[1]Profiles, RES, Winter'!Q$2:Q$4)*(RANDBETWEEN(95,105)/100))</f>
        <v>2.378184168502766</v>
      </c>
      <c r="R4" s="7">
        <f ca="1">VLOOKUP($A4,'RES installed'!$A$2:$C$6,3,FALSE)*(AVERAGE('[1]Profiles, RES, Winter'!R$2:R$4)*(RANDBETWEEN(95,105)/100))</f>
        <v>0.54120661311067408</v>
      </c>
      <c r="S4" s="7">
        <f ca="1">VLOOKUP($A4,'RES installed'!$A$2:$C$6,3,FALSE)*(AVERAGE('[1]Profiles, RES, Winter'!S$2:S$4)*(RANDBETWEEN(95,105)/100))</f>
        <v>3.4810057121096782E-3</v>
      </c>
      <c r="T4" s="7">
        <f ca="1">VLOOKUP($A4,'RES installed'!$A$2:$C$6,3,FALSE)*(AVERAGE('[1]Profiles, RES, Winter'!T$2:T$4)*(RANDBETWEEN(95,105)/100))</f>
        <v>6.1284899956082304E-4</v>
      </c>
      <c r="U4" s="7">
        <f ca="1">VLOOKUP($A4,'RES installed'!$A$2:$C$6,3,FALSE)*(AVERAGE('[1]Profiles, RES, Winter'!U$2:U$4)*(RANDBETWEEN(95,105)/100))</f>
        <v>1.599913138886349E-4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4.6331967213114749E-5</v>
      </c>
      <c r="D5" s="7">
        <f ca="1">VLOOKUP($A5,'RES installed'!$A$2:$C$6,3,FALSE)*(AVERAGE('[1]Profiles, RES, Winter'!D$2:D$4)*(RANDBETWEEN(95,105)/100))</f>
        <v>2.587318277406967E-5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4.239293970254094E-2</v>
      </c>
      <c r="J5" s="7">
        <f ca="1">VLOOKUP($A5,'RES installed'!$A$2:$C$6,3,FALSE)*(AVERAGE('[1]Profiles, RES, Winter'!J$2:J$4)*(RANDBETWEEN(95,105)/100))</f>
        <v>0.86609065510169392</v>
      </c>
      <c r="K5" s="7">
        <f ca="1">VLOOKUP($A5,'RES installed'!$A$2:$C$6,3,FALSE)*(AVERAGE('[1]Profiles, RES, Winter'!K$2:K$4)*(RANDBETWEEN(95,105)/100))</f>
        <v>2.0540926057585915</v>
      </c>
      <c r="L5" s="7">
        <f ca="1">VLOOKUP($A5,'RES installed'!$A$2:$C$6,3,FALSE)*(AVERAGE('[1]Profiles, RES, Winter'!L$2:L$4)*(RANDBETWEEN(95,105)/100))</f>
        <v>2.8084878882857636</v>
      </c>
      <c r="M5" s="7">
        <f ca="1">VLOOKUP($A5,'RES installed'!$A$2:$C$6,3,FALSE)*(AVERAGE('[1]Profiles, RES, Winter'!M$2:M$4)*(RANDBETWEEN(95,105)/100))</f>
        <v>3.0669063554263483</v>
      </c>
      <c r="N5" s="7">
        <f ca="1">VLOOKUP($A5,'RES installed'!$A$2:$C$6,3,FALSE)*(AVERAGE('[1]Profiles, RES, Winter'!N$2:N$4)*(RANDBETWEEN(95,105)/100))</f>
        <v>3.2155450274371282</v>
      </c>
      <c r="O5" s="7">
        <f ca="1">VLOOKUP($A5,'RES installed'!$A$2:$C$6,3,FALSE)*(AVERAGE('[1]Profiles, RES, Winter'!O$2:O$4)*(RANDBETWEEN(95,105)/100))</f>
        <v>2.828438190390139</v>
      </c>
      <c r="P5" s="7">
        <f ca="1">VLOOKUP($A5,'RES installed'!$A$2:$C$6,3,FALSE)*(AVERAGE('[1]Profiles, RES, Winter'!P$2:P$4)*(RANDBETWEEN(95,105)/100))</f>
        <v>2.2380578849789727</v>
      </c>
      <c r="Q5" s="7">
        <f ca="1">VLOOKUP($A5,'RES installed'!$A$2:$C$6,3,FALSE)*(AVERAGE('[1]Profiles, RES, Winter'!Q$2:Q$4)*(RANDBETWEEN(95,105)/100))</f>
        <v>1.2386375877618574</v>
      </c>
      <c r="R5" s="7">
        <f ca="1">VLOOKUP($A5,'RES installed'!$A$2:$C$6,3,FALSE)*(AVERAGE('[1]Profiles, RES, Winter'!R$2:R$4)*(RANDBETWEEN(95,105)/100))</f>
        <v>0.27880340675398363</v>
      </c>
      <c r="S5" s="7">
        <f ca="1">VLOOKUP($A5,'RES installed'!$A$2:$C$6,3,FALSE)*(AVERAGE('[1]Profiles, RES, Winter'!S$2:S$4)*(RANDBETWEEN(95,105)/100))</f>
        <v>1.7932453668443797E-3</v>
      </c>
      <c r="T5" s="7">
        <f ca="1">VLOOKUP($A5,'RES installed'!$A$2:$C$6,3,FALSE)*(AVERAGE('[1]Profiles, RES, Winter'!T$2:T$4)*(RANDBETWEEN(95,105)/100))</f>
        <v>3.0642449978041152E-4</v>
      </c>
      <c r="U5" s="7">
        <f ca="1">VLOOKUP($A5,'RES installed'!$A$2:$C$6,3,FALSE)*(AVERAGE('[1]Profiles, RES, Winter'!U$2:U$4)*(RANDBETWEEN(95,105)/100))</f>
        <v>8.3227804699643408E-5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4.4515027322404366E-5</v>
      </c>
      <c r="D6" s="7">
        <f ca="1">VLOOKUP($A6,'RES installed'!$A$2:$C$6,3,FALSE)*(AVERAGE('[1]Profiles, RES, Winter'!D$2:D$4)*(RANDBETWEEN(95,105)/100))</f>
        <v>2.7179909176800464E-5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4.1121151511464706E-2</v>
      </c>
      <c r="J6" s="7">
        <f ca="1">VLOOKUP($A6,'RES installed'!$A$2:$C$6,3,FALSE)*(AVERAGE('[1]Profiles, RES, Winter'!J$2:J$4)*(RANDBETWEEN(95,105)/100))</f>
        <v>0.857429748550677</v>
      </c>
      <c r="K6" s="7">
        <f ca="1">VLOOKUP($A6,'RES installed'!$A$2:$C$6,3,FALSE)*(AVERAGE('[1]Profiles, RES, Winter'!K$2:K$4)*(RANDBETWEEN(95,105)/100))</f>
        <v>2.0540926057585915</v>
      </c>
      <c r="L6" s="7">
        <f ca="1">VLOOKUP($A6,'RES installed'!$A$2:$C$6,3,FALSE)*(AVERAGE('[1]Profiles, RES, Winter'!L$2:L$4)*(RANDBETWEEN(95,105)/100))</f>
        <v>2.9786992754545976</v>
      </c>
      <c r="M6" s="7">
        <f ca="1">VLOOKUP($A6,'RES installed'!$A$2:$C$6,3,FALSE)*(AVERAGE('[1]Profiles, RES, Winter'!M$2:M$4)*(RANDBETWEEN(95,105)/100))</f>
        <v>3.1933767205985686</v>
      </c>
      <c r="N6" s="7">
        <f ca="1">VLOOKUP($A6,'RES installed'!$A$2:$C$6,3,FALSE)*(AVERAGE('[1]Profiles, RES, Winter'!N$2:N$4)*(RANDBETWEEN(95,105)/100))</f>
        <v>3.4475946685923855</v>
      </c>
      <c r="O6" s="7">
        <f ca="1">VLOOKUP($A6,'RES installed'!$A$2:$C$6,3,FALSE)*(AVERAGE('[1]Profiles, RES, Winter'!O$2:O$4)*(RANDBETWEEN(95,105)/100))</f>
        <v>2.9150230329531022</v>
      </c>
      <c r="P6" s="7">
        <f ca="1">VLOOKUP($A6,'RES installed'!$A$2:$C$6,3,FALSE)*(AVERAGE('[1]Profiles, RES, Winter'!P$2:P$4)*(RANDBETWEEN(95,105)/100))</f>
        <v>2.2152205596220442</v>
      </c>
      <c r="Q6" s="7">
        <f ca="1">VLOOKUP($A6,'RES installed'!$A$2:$C$6,3,FALSE)*(AVERAGE('[1]Profiles, RES, Winter'!Q$2:Q$4)*(RANDBETWEEN(95,105)/100))</f>
        <v>1.2881830912723315</v>
      </c>
      <c r="R6" s="7">
        <f ca="1">VLOOKUP($A6,'RES installed'!$A$2:$C$6,3,FALSE)*(AVERAGE('[1]Profiles, RES, Winter'!R$2:R$4)*(RANDBETWEEN(95,105)/100))</f>
        <v>0.27607004002110141</v>
      </c>
      <c r="S6" s="7">
        <f ca="1">VLOOKUP($A6,'RES installed'!$A$2:$C$6,3,FALSE)*(AVERAGE('[1]Profiles, RES, Winter'!S$2:S$4)*(RANDBETWEEN(95,105)/100))</f>
        <v>1.7756645299145325E-3</v>
      </c>
      <c r="T6" s="7">
        <f ca="1">VLOOKUP($A6,'RES installed'!$A$2:$C$6,3,FALSE)*(AVERAGE('[1]Profiles, RES, Winter'!T$2:T$4)*(RANDBETWEEN(95,105)/100))</f>
        <v>2.9110327479139094E-4</v>
      </c>
      <c r="U6" s="7">
        <f ca="1">VLOOKUP($A6,'RES installed'!$A$2:$C$6,3,FALSE)*(AVERAGE('[1]Profiles, RES, Winter'!U$2:U$4)*(RANDBETWEEN(95,105)/100))</f>
        <v>7.7571546127822971E-5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4.6786202185792349E-5</v>
      </c>
      <c r="D7" s="7">
        <f ca="1">VLOOKUP($A7,'RES installed'!$A$2:$C$6,3,FALSE)*(AVERAGE('[1]Profiles, RES, Winter'!D$2:D$4)*(RANDBETWEEN(95,105)/100))</f>
        <v>2.5611837493523512E-5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4.1545080908490115E-2</v>
      </c>
      <c r="J7" s="7">
        <f ca="1">VLOOKUP($A7,'RES installed'!$A$2:$C$6,3,FALSE)*(AVERAGE('[1]Profiles, RES, Winter'!J$2:J$4)*(RANDBETWEEN(95,105)/100))</f>
        <v>0.82278612234660919</v>
      </c>
      <c r="K7" s="7">
        <f ca="1">VLOOKUP($A7,'RES installed'!$A$2:$C$6,3,FALSE)*(AVERAGE('[1]Profiles, RES, Winter'!K$2:K$4)*(RANDBETWEEN(95,105)/100))</f>
        <v>2.0329163933280907</v>
      </c>
      <c r="L7" s="7">
        <f ca="1">VLOOKUP($A7,'RES installed'!$A$2:$C$6,3,FALSE)*(AVERAGE('[1]Profiles, RES, Winter'!L$2:L$4)*(RANDBETWEEN(95,105)/100))</f>
        <v>2.8935935818701801</v>
      </c>
      <c r="M7" s="7">
        <f ca="1">VLOOKUP($A7,'RES installed'!$A$2:$C$6,3,FALSE)*(AVERAGE('[1]Profiles, RES, Winter'!M$2:M$4)*(RANDBETWEEN(95,105)/100))</f>
        <v>3.1301415380124586</v>
      </c>
      <c r="N7" s="7">
        <f ca="1">VLOOKUP($A7,'RES installed'!$A$2:$C$6,3,FALSE)*(AVERAGE('[1]Profiles, RES, Winter'!N$2:N$4)*(RANDBETWEEN(95,105)/100))</f>
        <v>3.1823950787006625</v>
      </c>
      <c r="O7" s="7">
        <f ca="1">VLOOKUP($A7,'RES installed'!$A$2:$C$6,3,FALSE)*(AVERAGE('[1]Profiles, RES, Winter'!O$2:O$4)*(RANDBETWEEN(95,105)/100))</f>
        <v>3.0304694897037203</v>
      </c>
      <c r="P7" s="7">
        <f ca="1">VLOOKUP($A7,'RES installed'!$A$2:$C$6,3,FALSE)*(AVERAGE('[1]Profiles, RES, Winter'!P$2:P$4)*(RANDBETWEEN(95,105)/100))</f>
        <v>2.3294071864066859</v>
      </c>
      <c r="Q7" s="7">
        <f ca="1">VLOOKUP($A7,'RES installed'!$A$2:$C$6,3,FALSE)*(AVERAGE('[1]Profiles, RES, Winter'!Q$2:Q$4)*(RANDBETWEEN(95,105)/100))</f>
        <v>1.21386483600662</v>
      </c>
      <c r="R7" s="7">
        <f ca="1">VLOOKUP($A7,'RES installed'!$A$2:$C$6,3,FALSE)*(AVERAGE('[1]Profiles, RES, Winter'!R$2:R$4)*(RANDBETWEEN(95,105)/100))</f>
        <v>0.284270140219748</v>
      </c>
      <c r="S7" s="7">
        <f ca="1">VLOOKUP($A7,'RES installed'!$A$2:$C$6,3,FALSE)*(AVERAGE('[1]Profiles, RES, Winter'!S$2:S$4)*(RANDBETWEEN(95,105)/100))</f>
        <v>1.7932453668443797E-3</v>
      </c>
      <c r="T7" s="7">
        <f ca="1">VLOOKUP($A7,'RES installed'!$A$2:$C$6,3,FALSE)*(AVERAGE('[1]Profiles, RES, Winter'!T$2:T$4)*(RANDBETWEEN(95,105)/100))</f>
        <v>3.217457247694321E-4</v>
      </c>
      <c r="U7" s="7">
        <f ca="1">VLOOKUP($A7,'RES installed'!$A$2:$C$6,3,FALSE)*(AVERAGE('[1]Profiles, RES, Winter'!U$2:U$4)*(RANDBETWEEN(95,105)/100))</f>
        <v>7.918762000548597E-5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10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5</v>
      </c>
    </row>
    <row r="5" spans="1:3" x14ac:dyDescent="0.25">
      <c r="A5">
        <v>5</v>
      </c>
      <c r="B5">
        <v>24</v>
      </c>
      <c r="C5" s="5">
        <v>5</v>
      </c>
    </row>
    <row r="6" spans="1:3" x14ac:dyDescent="0.25">
      <c r="A6">
        <v>6</v>
      </c>
      <c r="B6">
        <v>26</v>
      </c>
      <c r="C6" s="5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4.6617582380202585</v>
      </c>
      <c r="C2" s="4">
        <f>('[1]Pc, Summer, S1'!C2*Main!$B$5)+(VLOOKUP($A2,'FL Ratio'!$A$2:$B$9,2,FALSE)*'FL Characterization'!C$2)</f>
        <v>4.6327346886053924</v>
      </c>
      <c r="D2" s="4">
        <f>('[1]Pc, Summer, S1'!D2*Main!$B$5)+(VLOOKUP($A2,'FL Ratio'!$A$2:$B$9,2,FALSE)*'FL Characterization'!D$2)</f>
        <v>4.435792535949342</v>
      </c>
      <c r="E2" s="4">
        <f>('[1]Pc, Summer, S1'!E2*Main!$B$5)+(VLOOKUP($A2,'FL Ratio'!$A$2:$B$9,2,FALSE)*'FL Characterization'!E$2)</f>
        <v>4.343538234225111</v>
      </c>
      <c r="F2" s="4">
        <f>('[1]Pc, Summer, S1'!F2*Main!$B$5)+(VLOOKUP($A2,'FL Ratio'!$A$2:$B$9,2,FALSE)*'FL Characterization'!F$2)</f>
        <v>4.2541984894634339</v>
      </c>
      <c r="G2" s="4">
        <f>('[1]Pc, Summer, S1'!G2*Main!$B$5)+(VLOOKUP($A2,'FL Ratio'!$A$2:$B$9,2,FALSE)*'FL Characterization'!G$2)</f>
        <v>4.2721525498816382</v>
      </c>
      <c r="H2" s="4">
        <f>('[1]Pc, Summer, S1'!H2*Main!$B$5)+(VLOOKUP($A2,'FL Ratio'!$A$2:$B$9,2,FALSE)*'FL Characterization'!H$2)</f>
        <v>4.2886757197331189</v>
      </c>
      <c r="I2" s="4">
        <f>('[1]Pc, Summer, S1'!I2*Main!$B$5)+(VLOOKUP($A2,'FL Ratio'!$A$2:$B$9,2,FALSE)*'FL Characterization'!I$2)</f>
        <v>4.9463383056644519</v>
      </c>
      <c r="J2" s="4">
        <f>('[1]Pc, Summer, S1'!J2*Main!$B$5)+(VLOOKUP($A2,'FL Ratio'!$A$2:$B$9,2,FALSE)*'FL Characterization'!J$2)</f>
        <v>5.3112645061435666</v>
      </c>
      <c r="K2" s="4">
        <f>('[1]Pc, Summer, S1'!K2*Main!$B$5)+(VLOOKUP($A2,'FL Ratio'!$A$2:$B$9,2,FALSE)*'FL Characterization'!K$2)</f>
        <v>5.262113651034209</v>
      </c>
      <c r="L2" s="4">
        <f>('[1]Pc, Summer, S1'!L2*Main!$B$5)+(VLOOKUP($A2,'FL Ratio'!$A$2:$B$9,2,FALSE)*'FL Characterization'!L$2)</f>
        <v>5.1509879265834719</v>
      </c>
      <c r="M2" s="4">
        <f>('[1]Pc, Summer, S1'!M2*Main!$B$5)+(VLOOKUP($A2,'FL Ratio'!$A$2:$B$9,2,FALSE)*'FL Characterization'!M$2)</f>
        <v>5.2229125570581747</v>
      </c>
      <c r="N2" s="4">
        <f>('[1]Pc, Summer, S1'!N2*Main!$B$5)+(VLOOKUP($A2,'FL Ratio'!$A$2:$B$9,2,FALSE)*'FL Characterization'!N$2)</f>
        <v>5.4416183202330952</v>
      </c>
      <c r="O2" s="4">
        <f>('[1]Pc, Summer, S1'!O2*Main!$B$5)+(VLOOKUP($A2,'FL Ratio'!$A$2:$B$9,2,FALSE)*'FL Characterization'!O$2)</f>
        <v>5.40301788276631</v>
      </c>
      <c r="P2" s="4">
        <f>('[1]Pc, Summer, S1'!P2*Main!$B$5)+(VLOOKUP($A2,'FL Ratio'!$A$2:$B$9,2,FALSE)*'FL Characterization'!P$2)</f>
        <v>5.0027540884559079</v>
      </c>
      <c r="Q2" s="4">
        <f>('[1]Pc, Summer, S1'!Q2*Main!$B$5)+(VLOOKUP($A2,'FL Ratio'!$A$2:$B$9,2,FALSE)*'FL Characterization'!Q$2)</f>
        <v>5.1496506700192741</v>
      </c>
      <c r="R2" s="4">
        <f>('[1]Pc, Summer, S1'!R2*Main!$B$5)+(VLOOKUP($A2,'FL Ratio'!$A$2:$B$9,2,FALSE)*'FL Characterization'!R$2)</f>
        <v>5.1444357128205347</v>
      </c>
      <c r="S2" s="4">
        <f>('[1]Pc, Summer, S1'!S2*Main!$B$5)+(VLOOKUP($A2,'FL Ratio'!$A$2:$B$9,2,FALSE)*'FL Characterization'!S$2)</f>
        <v>5.0609504342609446</v>
      </c>
      <c r="T2" s="4">
        <f>('[1]Pc, Summer, S1'!T2*Main!$B$5)+(VLOOKUP($A2,'FL Ratio'!$A$2:$B$9,2,FALSE)*'FL Characterization'!T$2)</f>
        <v>4.7459328839013555</v>
      </c>
      <c r="U2" s="4">
        <f>('[1]Pc, Summer, S1'!U2*Main!$B$5)+(VLOOKUP($A2,'FL Ratio'!$A$2:$B$9,2,FALSE)*'FL Characterization'!U$2)</f>
        <v>4.6579518678138818</v>
      </c>
      <c r="V2" s="4">
        <f>('[1]Pc, Summer, S1'!V2*Main!$B$5)+(VLOOKUP($A2,'FL Ratio'!$A$2:$B$9,2,FALSE)*'FL Characterization'!V$2)</f>
        <v>4.6785929133257396</v>
      </c>
      <c r="W2" s="4">
        <f>('[1]Pc, Summer, S1'!W2*Main!$B$5)+(VLOOKUP($A2,'FL Ratio'!$A$2:$B$9,2,FALSE)*'FL Characterization'!W$2)</f>
        <v>4.5879665361865429</v>
      </c>
      <c r="X2" s="4">
        <f>('[1]Pc, Summer, S1'!X2*Main!$B$5)+(VLOOKUP($A2,'FL Ratio'!$A$2:$B$9,2,FALSE)*'FL Characterization'!X$2)</f>
        <v>4.4707474906859694</v>
      </c>
      <c r="Y2" s="4">
        <f>('[1]Pc, Summer, S1'!Y2*Main!$B$5)+(VLOOKUP($A2,'FL Ratio'!$A$2:$B$9,2,FALSE)*'FL Characterization'!Y$2)</f>
        <v>4.3922407285031424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3.3329261489739692</v>
      </c>
      <c r="C3" s="4">
        <f>('[1]Pc, Summer, S1'!C3*Main!$B$5)+(VLOOKUP($A3,'FL Ratio'!$A$2:$B$9,2,FALSE)*'FL Characterization'!C$2)</f>
        <v>3.1705056549752877</v>
      </c>
      <c r="D3" s="4">
        <f>('[1]Pc, Summer, S1'!D3*Main!$B$5)+(VLOOKUP($A3,'FL Ratio'!$A$2:$B$9,2,FALSE)*'FL Characterization'!D$2)</f>
        <v>3.0241220112365612</v>
      </c>
      <c r="E3" s="4">
        <f>('[1]Pc, Summer, S1'!E3*Main!$B$5)+(VLOOKUP($A3,'FL Ratio'!$A$2:$B$9,2,FALSE)*'FL Characterization'!E$2)</f>
        <v>2.7677669191896568</v>
      </c>
      <c r="F3" s="4">
        <f>('[1]Pc, Summer, S1'!F3*Main!$B$5)+(VLOOKUP($A3,'FL Ratio'!$A$2:$B$9,2,FALSE)*'FL Characterization'!F$2)</f>
        <v>2.6257194946450522</v>
      </c>
      <c r="G3" s="4">
        <f>('[1]Pc, Summer, S1'!G3*Main!$B$5)+(VLOOKUP($A3,'FL Ratio'!$A$2:$B$9,2,FALSE)*'FL Characterization'!G$2)</f>
        <v>2.7158420220542241</v>
      </c>
      <c r="H3" s="4">
        <f>('[1]Pc, Summer, S1'!H3*Main!$B$5)+(VLOOKUP($A3,'FL Ratio'!$A$2:$B$9,2,FALSE)*'FL Characterization'!H$2)</f>
        <v>2.9200528427838126</v>
      </c>
      <c r="I3" s="4">
        <f>('[1]Pc, Summer, S1'!I3*Main!$B$5)+(VLOOKUP($A3,'FL Ratio'!$A$2:$B$9,2,FALSE)*'FL Characterization'!I$2)</f>
        <v>3.6541940837746054</v>
      </c>
      <c r="J3" s="4">
        <f>('[1]Pc, Summer, S1'!J3*Main!$B$5)+(VLOOKUP($A3,'FL Ratio'!$A$2:$B$9,2,FALSE)*'FL Characterization'!J$2)</f>
        <v>3.9798287713636498</v>
      </c>
      <c r="K3" s="4">
        <f>('[1]Pc, Summer, S1'!K3*Main!$B$5)+(VLOOKUP($A3,'FL Ratio'!$A$2:$B$9,2,FALSE)*'FL Characterization'!K$2)</f>
        <v>4.2571006785770553</v>
      </c>
      <c r="L3" s="4">
        <f>('[1]Pc, Summer, S1'!L3*Main!$B$5)+(VLOOKUP($A3,'FL Ratio'!$A$2:$B$9,2,FALSE)*'FL Characterization'!L$2)</f>
        <v>3.866424490543972</v>
      </c>
      <c r="M3" s="4">
        <f>('[1]Pc, Summer, S1'!M3*Main!$B$5)+(VLOOKUP($A3,'FL Ratio'!$A$2:$B$9,2,FALSE)*'FL Characterization'!M$2)</f>
        <v>4.0661934681727985</v>
      </c>
      <c r="N3" s="4">
        <f>('[1]Pc, Summer, S1'!N3*Main!$B$5)+(VLOOKUP($A3,'FL Ratio'!$A$2:$B$9,2,FALSE)*'FL Characterization'!N$2)</f>
        <v>4.0932405519939454</v>
      </c>
      <c r="O3" s="4">
        <f>('[1]Pc, Summer, S1'!O3*Main!$B$5)+(VLOOKUP($A3,'FL Ratio'!$A$2:$B$9,2,FALSE)*'FL Characterization'!O$2)</f>
        <v>4.0446532194454052</v>
      </c>
      <c r="P3" s="4">
        <f>('[1]Pc, Summer, S1'!P3*Main!$B$5)+(VLOOKUP($A3,'FL Ratio'!$A$2:$B$9,2,FALSE)*'FL Characterization'!P$2)</f>
        <v>3.4996644259192218</v>
      </c>
      <c r="Q3" s="4">
        <f>('[1]Pc, Summer, S1'!Q3*Main!$B$5)+(VLOOKUP($A3,'FL Ratio'!$A$2:$B$9,2,FALSE)*'FL Characterization'!Q$2)</f>
        <v>3.6407374827562382</v>
      </c>
      <c r="R3" s="4">
        <f>('[1]Pc, Summer, S1'!R3*Main!$B$5)+(VLOOKUP($A3,'FL Ratio'!$A$2:$B$9,2,FALSE)*'FL Characterization'!R$2)</f>
        <v>3.7974421695644009</v>
      </c>
      <c r="S3" s="4">
        <f>('[1]Pc, Summer, S1'!S3*Main!$B$5)+(VLOOKUP($A3,'FL Ratio'!$A$2:$B$9,2,FALSE)*'FL Characterization'!S$2)</f>
        <v>3.8494421109090999</v>
      </c>
      <c r="T3" s="4">
        <f>('[1]Pc, Summer, S1'!T3*Main!$B$5)+(VLOOKUP($A3,'FL Ratio'!$A$2:$B$9,2,FALSE)*'FL Characterization'!T$2)</f>
        <v>3.953035658502976</v>
      </c>
      <c r="U3" s="4">
        <f>('[1]Pc, Summer, S1'!U3*Main!$B$5)+(VLOOKUP($A3,'FL Ratio'!$A$2:$B$9,2,FALSE)*'FL Characterization'!U$2)</f>
        <v>4.1372919344269166</v>
      </c>
      <c r="V3" s="4">
        <f>('[1]Pc, Summer, S1'!V3*Main!$B$5)+(VLOOKUP($A3,'FL Ratio'!$A$2:$B$9,2,FALSE)*'FL Characterization'!V$2)</f>
        <v>4.3527560232412377</v>
      </c>
      <c r="W3" s="4">
        <f>('[1]Pc, Summer, S1'!W3*Main!$B$5)+(VLOOKUP($A3,'FL Ratio'!$A$2:$B$9,2,FALSE)*'FL Characterization'!W$2)</f>
        <v>3.9712313771846737</v>
      </c>
      <c r="X3" s="4">
        <f>('[1]Pc, Summer, S1'!X3*Main!$B$5)+(VLOOKUP($A3,'FL Ratio'!$A$2:$B$9,2,FALSE)*'FL Characterization'!X$2)</f>
        <v>3.6000161650995386</v>
      </c>
      <c r="Y3" s="4">
        <f>('[1]Pc, Summer, S1'!Y3*Main!$B$5)+(VLOOKUP($A3,'FL Ratio'!$A$2:$B$9,2,FALSE)*'FL Characterization'!Y$2)</f>
        <v>3.3912428316382268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2.0868646084842752</v>
      </c>
      <c r="C4" s="4">
        <f>('[1]Pc, Summer, S1'!C4*Main!$B$5)+(VLOOKUP($A4,'FL Ratio'!$A$2:$B$9,2,FALSE)*'FL Characterization'!C$2)</f>
        <v>1.9826141949131499</v>
      </c>
      <c r="D4" s="4">
        <f>('[1]Pc, Summer, S1'!D4*Main!$B$5)+(VLOOKUP($A4,'FL Ratio'!$A$2:$B$9,2,FALSE)*'FL Characterization'!D$2)</f>
        <v>1.8207024226948032</v>
      </c>
      <c r="E4" s="4">
        <f>('[1]Pc, Summer, S1'!E4*Main!$B$5)+(VLOOKUP($A4,'FL Ratio'!$A$2:$B$9,2,FALSE)*'FL Characterization'!E$2)</f>
        <v>1.8749282243395813</v>
      </c>
      <c r="F4" s="4">
        <f>('[1]Pc, Summer, S1'!F4*Main!$B$5)+(VLOOKUP($A4,'FL Ratio'!$A$2:$B$9,2,FALSE)*'FL Characterization'!F$2)</f>
        <v>1.8080297591407717</v>
      </c>
      <c r="G4" s="4">
        <f>('[1]Pc, Summer, S1'!G4*Main!$B$5)+(VLOOKUP($A4,'FL Ratio'!$A$2:$B$9,2,FALSE)*'FL Characterization'!G$2)</f>
        <v>1.8164573617279598</v>
      </c>
      <c r="H4" s="4">
        <f>('[1]Pc, Summer, S1'!H4*Main!$B$5)+(VLOOKUP($A4,'FL Ratio'!$A$2:$B$9,2,FALSE)*'FL Characterization'!H$2)</f>
        <v>2.5481649624374634</v>
      </c>
      <c r="I4" s="4">
        <f>('[1]Pc, Summer, S1'!I4*Main!$B$5)+(VLOOKUP($A4,'FL Ratio'!$A$2:$B$9,2,FALSE)*'FL Characterization'!I$2)</f>
        <v>3.0731191585201314</v>
      </c>
      <c r="J4" s="4">
        <f>('[1]Pc, Summer, S1'!J4*Main!$B$5)+(VLOOKUP($A4,'FL Ratio'!$A$2:$B$9,2,FALSE)*'FL Characterization'!J$2)</f>
        <v>3.2160582831118418</v>
      </c>
      <c r="K4" s="4">
        <f>('[1]Pc, Summer, S1'!K4*Main!$B$5)+(VLOOKUP($A4,'FL Ratio'!$A$2:$B$9,2,FALSE)*'FL Characterization'!K$2)</f>
        <v>3.0295320603364444</v>
      </c>
      <c r="L4" s="4">
        <f>('[1]Pc, Summer, S1'!L4*Main!$B$5)+(VLOOKUP($A4,'FL Ratio'!$A$2:$B$9,2,FALSE)*'FL Characterization'!L$2)</f>
        <v>2.9499801744901211</v>
      </c>
      <c r="M4" s="4">
        <f>('[1]Pc, Summer, S1'!M4*Main!$B$5)+(VLOOKUP($A4,'FL Ratio'!$A$2:$B$9,2,FALSE)*'FL Characterization'!M$2)</f>
        <v>3.1753350332696328</v>
      </c>
      <c r="N4" s="4">
        <f>('[1]Pc, Summer, S1'!N4*Main!$B$5)+(VLOOKUP($A4,'FL Ratio'!$A$2:$B$9,2,FALSE)*'FL Characterization'!N$2)</f>
        <v>3.3357713396325392</v>
      </c>
      <c r="O4" s="4">
        <f>('[1]Pc, Summer, S1'!O4*Main!$B$5)+(VLOOKUP($A4,'FL Ratio'!$A$2:$B$9,2,FALSE)*'FL Characterization'!O$2)</f>
        <v>3.1375477162895411</v>
      </c>
      <c r="P4" s="4">
        <f>('[1]Pc, Summer, S1'!P4*Main!$B$5)+(VLOOKUP($A4,'FL Ratio'!$A$2:$B$9,2,FALSE)*'FL Characterization'!P$2)</f>
        <v>2.8739875660843985</v>
      </c>
      <c r="Q4" s="4">
        <f>('[1]Pc, Summer, S1'!Q4*Main!$B$5)+(VLOOKUP($A4,'FL Ratio'!$A$2:$B$9,2,FALSE)*'FL Characterization'!Q$2)</f>
        <v>2.7286860177965773</v>
      </c>
      <c r="R4" s="4">
        <f>('[1]Pc, Summer, S1'!R4*Main!$B$5)+(VLOOKUP($A4,'FL Ratio'!$A$2:$B$9,2,FALSE)*'FL Characterization'!R$2)</f>
        <v>2.7494824004372793</v>
      </c>
      <c r="S4" s="4">
        <f>('[1]Pc, Summer, S1'!S4*Main!$B$5)+(VLOOKUP($A4,'FL Ratio'!$A$2:$B$9,2,FALSE)*'FL Characterization'!S$2)</f>
        <v>2.7076740407213715</v>
      </c>
      <c r="T4" s="4">
        <f>('[1]Pc, Summer, S1'!T4*Main!$B$5)+(VLOOKUP($A4,'FL Ratio'!$A$2:$B$9,2,FALSE)*'FL Characterization'!T$2)</f>
        <v>2.6070795370546458</v>
      </c>
      <c r="U4" s="4">
        <f>('[1]Pc, Summer, S1'!U4*Main!$B$5)+(VLOOKUP($A4,'FL Ratio'!$A$2:$B$9,2,FALSE)*'FL Characterization'!U$2)</f>
        <v>2.8190279138464511</v>
      </c>
      <c r="V4" s="4">
        <f>('[1]Pc, Summer, S1'!V4*Main!$B$5)+(VLOOKUP($A4,'FL Ratio'!$A$2:$B$9,2,FALSE)*'FL Characterization'!V$2)</f>
        <v>2.9719445867149044</v>
      </c>
      <c r="W4" s="4">
        <f>('[1]Pc, Summer, S1'!W4*Main!$B$5)+(VLOOKUP($A4,'FL Ratio'!$A$2:$B$9,2,FALSE)*'FL Characterization'!W$2)</f>
        <v>2.753932204569137</v>
      </c>
      <c r="X4" s="4">
        <f>('[1]Pc, Summer, S1'!X4*Main!$B$5)+(VLOOKUP($A4,'FL Ratio'!$A$2:$B$9,2,FALSE)*'FL Characterization'!X$2)</f>
        <v>2.5541052473532697</v>
      </c>
      <c r="Y4" s="4">
        <f>('[1]Pc, Summer, S1'!Y4*Main!$B$5)+(VLOOKUP($A4,'FL Ratio'!$A$2:$B$9,2,FALSE)*'FL Characterization'!Y$2)</f>
        <v>2.1929297706240063</v>
      </c>
    </row>
    <row r="5" spans="1:25" x14ac:dyDescent="0.25">
      <c r="A5">
        <v>4</v>
      </c>
      <c r="B5" s="4">
        <f>('[1]Pc, Summer, S1'!B5*Main!$B$5)+(VLOOKUP($A5,'FL Ratio'!$A$2:$B$9,2,FALSE)*'FL Characterization'!B$2)</f>
        <v>0.86407487439642139</v>
      </c>
      <c r="C5" s="4">
        <f>('[1]Pc, Summer, S1'!C5*Main!$B$5)+(VLOOKUP($A5,'FL Ratio'!$A$2:$B$9,2,FALSE)*'FL Characterization'!C$2)</f>
        <v>0.71491419541443746</v>
      </c>
      <c r="D5" s="4">
        <f>('[1]Pc, Summer, S1'!D5*Main!$B$5)+(VLOOKUP($A5,'FL Ratio'!$A$2:$B$9,2,FALSE)*'FL Characterization'!D$2)</f>
        <v>0.57901427629531899</v>
      </c>
      <c r="E5" s="4">
        <f>('[1]Pc, Summer, S1'!E5*Main!$B$5)+(VLOOKUP($A5,'FL Ratio'!$A$2:$B$9,2,FALSE)*'FL Characterization'!E$2)</f>
        <v>0.56667899989902693</v>
      </c>
      <c r="F5" s="4">
        <f>('[1]Pc, Summer, S1'!F5*Main!$B$5)+(VLOOKUP($A5,'FL Ratio'!$A$2:$B$9,2,FALSE)*'FL Characterization'!F$2)</f>
        <v>0.50767267360338686</v>
      </c>
      <c r="G5" s="4">
        <f>('[1]Pc, Summer, S1'!G5*Main!$B$5)+(VLOOKUP($A5,'FL Ratio'!$A$2:$B$9,2,FALSE)*'FL Characterization'!G$2)</f>
        <v>0.47118897627224809</v>
      </c>
      <c r="H5" s="4">
        <f>('[1]Pc, Summer, S1'!H5*Main!$B$5)+(VLOOKUP($A5,'FL Ratio'!$A$2:$B$9,2,FALSE)*'FL Characterization'!H$2)</f>
        <v>0.96462578913400943</v>
      </c>
      <c r="I5" s="4">
        <f>('[1]Pc, Summer, S1'!I5*Main!$B$5)+(VLOOKUP($A5,'FL Ratio'!$A$2:$B$9,2,FALSE)*'FL Characterization'!I$2)</f>
        <v>1.5572722961229466</v>
      </c>
      <c r="J5" s="4">
        <f>('[1]Pc, Summer, S1'!J5*Main!$B$5)+(VLOOKUP($A5,'FL Ratio'!$A$2:$B$9,2,FALSE)*'FL Characterization'!J$2)</f>
        <v>1.8832906284027511</v>
      </c>
      <c r="K5" s="4">
        <f>('[1]Pc, Summer, S1'!K5*Main!$B$5)+(VLOOKUP($A5,'FL Ratio'!$A$2:$B$9,2,FALSE)*'FL Characterization'!K$2)</f>
        <v>1.9360278175514998</v>
      </c>
      <c r="L5" s="4">
        <f>('[1]Pc, Summer, S1'!L5*Main!$B$5)+(VLOOKUP($A5,'FL Ratio'!$A$2:$B$9,2,FALSE)*'FL Characterization'!L$2)</f>
        <v>1.8907848751880212</v>
      </c>
      <c r="M5" s="4">
        <f>('[1]Pc, Summer, S1'!M5*Main!$B$5)+(VLOOKUP($A5,'FL Ratio'!$A$2:$B$9,2,FALSE)*'FL Characterization'!M$2)</f>
        <v>1.7004528246584554</v>
      </c>
      <c r="N5" s="4">
        <f>('[1]Pc, Summer, S1'!N5*Main!$B$5)+(VLOOKUP($A5,'FL Ratio'!$A$2:$B$9,2,FALSE)*'FL Characterization'!N$2)</f>
        <v>1.9354205824680049</v>
      </c>
      <c r="O5" s="4">
        <f>('[1]Pc, Summer, S1'!O5*Main!$B$5)+(VLOOKUP($A5,'FL Ratio'!$A$2:$B$9,2,FALSE)*'FL Characterization'!O$2)</f>
        <v>1.8509733464621243</v>
      </c>
      <c r="P5" s="4">
        <f>('[1]Pc, Summer, S1'!P5*Main!$B$5)+(VLOOKUP($A5,'FL Ratio'!$A$2:$B$9,2,FALSE)*'FL Characterization'!P$2)</f>
        <v>1.6954096701817503</v>
      </c>
      <c r="Q5" s="4">
        <f>('[1]Pc, Summer, S1'!Q5*Main!$B$5)+(VLOOKUP($A5,'FL Ratio'!$A$2:$B$9,2,FALSE)*'FL Characterization'!Q$2)</f>
        <v>1.5700472578827269</v>
      </c>
      <c r="R5" s="4">
        <f>('[1]Pc, Summer, S1'!R5*Main!$B$5)+(VLOOKUP($A5,'FL Ratio'!$A$2:$B$9,2,FALSE)*'FL Characterization'!R$2)</f>
        <v>1.4055195675181846</v>
      </c>
      <c r="S5" s="4">
        <f>('[1]Pc, Summer, S1'!S5*Main!$B$5)+(VLOOKUP($A5,'FL Ratio'!$A$2:$B$9,2,FALSE)*'FL Characterization'!S$2)</f>
        <v>1.2846675258213767</v>
      </c>
      <c r="T5" s="4">
        <f>('[1]Pc, Summer, S1'!T5*Main!$B$5)+(VLOOKUP($A5,'FL Ratio'!$A$2:$B$9,2,FALSE)*'FL Characterization'!T$2)</f>
        <v>1.5909396669910374</v>
      </c>
      <c r="U5" s="4">
        <f>('[1]Pc, Summer, S1'!U5*Main!$B$5)+(VLOOKUP($A5,'FL Ratio'!$A$2:$B$9,2,FALSE)*'FL Characterization'!U$2)</f>
        <v>1.8482013490389737</v>
      </c>
      <c r="V5" s="4">
        <f>('[1]Pc, Summer, S1'!V5*Main!$B$5)+(VLOOKUP($A5,'FL Ratio'!$A$2:$B$9,2,FALSE)*'FL Characterization'!V$2)</f>
        <v>2.1309296350804137</v>
      </c>
      <c r="W5" s="4">
        <f>('[1]Pc, Summer, S1'!W5*Main!$B$5)+(VLOOKUP($A5,'FL Ratio'!$A$2:$B$9,2,FALSE)*'FL Characterization'!W$2)</f>
        <v>2.0157146867409086</v>
      </c>
      <c r="X5" s="4">
        <f>('[1]Pc, Summer, S1'!X5*Main!$B$5)+(VLOOKUP($A5,'FL Ratio'!$A$2:$B$9,2,FALSE)*'FL Characterization'!X$2)</f>
        <v>1.6037093027424414</v>
      </c>
      <c r="Y5" s="4">
        <f>('[1]Pc, Summer, S1'!Y5*Main!$B$5)+(VLOOKUP($A5,'FL Ratio'!$A$2:$B$9,2,FALSE)*'FL Characterization'!Y$2)</f>
        <v>1.204596800266212</v>
      </c>
    </row>
    <row r="6" spans="1:25" x14ac:dyDescent="0.25">
      <c r="A6">
        <v>5</v>
      </c>
      <c r="B6" s="4">
        <f>('[1]Pc, Summer, S1'!B6*Main!$B$5)+(VLOOKUP($A6,'FL Ratio'!$A$2:$B$9,2,FALSE)*'FL Characterization'!B$2)</f>
        <v>0.79161214186641882</v>
      </c>
      <c r="C6" s="4">
        <f>('[1]Pc, Summer, S1'!C6*Main!$B$5)+(VLOOKUP($A6,'FL Ratio'!$A$2:$B$9,2,FALSE)*'FL Characterization'!C$2)</f>
        <v>0.72151299763617205</v>
      </c>
      <c r="D6" s="4">
        <f>('[1]Pc, Summer, S1'!D6*Main!$B$5)+(VLOOKUP($A6,'FL Ratio'!$A$2:$B$9,2,FALSE)*'FL Characterization'!D$2)</f>
        <v>0.66558283272249075</v>
      </c>
      <c r="E6" s="4">
        <f>('[1]Pc, Summer, S1'!E6*Main!$B$5)+(VLOOKUP($A6,'FL Ratio'!$A$2:$B$9,2,FALSE)*'FL Characterization'!E$2)</f>
        <v>0.64748532352918409</v>
      </c>
      <c r="F6" s="4">
        <f>('[1]Pc, Summer, S1'!F6*Main!$B$5)+(VLOOKUP($A6,'FL Ratio'!$A$2:$B$9,2,FALSE)*'FL Characterization'!F$2)</f>
        <v>0.66256930386202095</v>
      </c>
      <c r="G6" s="4">
        <f>('[1]Pc, Summer, S1'!G6*Main!$B$5)+(VLOOKUP($A6,'FL Ratio'!$A$2:$B$9,2,FALSE)*'FL Characterization'!G$2)</f>
        <v>0.656497122593525</v>
      </c>
      <c r="H6" s="4">
        <f>('[1]Pc, Summer, S1'!H6*Main!$B$5)+(VLOOKUP($A6,'FL Ratio'!$A$2:$B$9,2,FALSE)*'FL Characterization'!H$2)</f>
        <v>0.73230064356107427</v>
      </c>
      <c r="I6" s="4">
        <f>('[1]Pc, Summer, S1'!I6*Main!$B$5)+(VLOOKUP($A6,'FL Ratio'!$A$2:$B$9,2,FALSE)*'FL Characterization'!I$2)</f>
        <v>0.7962012345015842</v>
      </c>
      <c r="J6" s="4">
        <f>('[1]Pc, Summer, S1'!J6*Main!$B$5)+(VLOOKUP($A6,'FL Ratio'!$A$2:$B$9,2,FALSE)*'FL Characterization'!J$2)</f>
        <v>0.87763466216578367</v>
      </c>
      <c r="K6" s="4">
        <f>('[1]Pc, Summer, S1'!K6*Main!$B$5)+(VLOOKUP($A6,'FL Ratio'!$A$2:$B$9,2,FALSE)*'FL Characterization'!K$2)</f>
        <v>0.90767513914444753</v>
      </c>
      <c r="L6" s="4">
        <f>('[1]Pc, Summer, S1'!L6*Main!$B$5)+(VLOOKUP($A6,'FL Ratio'!$A$2:$B$9,2,FALSE)*'FL Characterization'!L$2)</f>
        <v>0.96623973728530255</v>
      </c>
      <c r="M6" s="4">
        <f>('[1]Pc, Summer, S1'!M6*Main!$B$5)+(VLOOKUP($A6,'FL Ratio'!$A$2:$B$9,2,FALSE)*'FL Characterization'!M$2)</f>
        <v>1.0235542490868064</v>
      </c>
      <c r="N6" s="4">
        <f>('[1]Pc, Summer, S1'!N6*Main!$B$5)+(VLOOKUP($A6,'FL Ratio'!$A$2:$B$9,2,FALSE)*'FL Characterization'!N$2)</f>
        <v>1.0557005834608719</v>
      </c>
      <c r="O6" s="4">
        <f>('[1]Pc, Summer, S1'!O6*Main!$B$5)+(VLOOKUP($A6,'FL Ratio'!$A$2:$B$9,2,FALSE)*'FL Characterization'!O$2)</f>
        <v>1.0188573972258492</v>
      </c>
      <c r="P6" s="4">
        <f>('[1]Pc, Summer, S1'!P6*Main!$B$5)+(VLOOKUP($A6,'FL Ratio'!$A$2:$B$9,2,FALSE)*'FL Characterization'!P$2)</f>
        <v>0.98464356785818996</v>
      </c>
      <c r="Q6" s="4">
        <f>('[1]Pc, Summer, S1'!Q6*Main!$B$5)+(VLOOKUP($A6,'FL Ratio'!$A$2:$B$9,2,FALSE)*'FL Characterization'!Q$2)</f>
        <v>0.97195991150749206</v>
      </c>
      <c r="R6" s="4">
        <f>('[1]Pc, Summer, S1'!R6*Main!$B$5)+(VLOOKUP($A6,'FL Ratio'!$A$2:$B$9,2,FALSE)*'FL Characterization'!R$2)</f>
        <v>0.96268409615742234</v>
      </c>
      <c r="S6" s="4">
        <f>('[1]Pc, Summer, S1'!S6*Main!$B$5)+(VLOOKUP($A6,'FL Ratio'!$A$2:$B$9,2,FALSE)*'FL Characterization'!S$2)</f>
        <v>0.96940106784459601</v>
      </c>
      <c r="T6" s="4">
        <f>('[1]Pc, Summer, S1'!T6*Main!$B$5)+(VLOOKUP($A6,'FL Ratio'!$A$2:$B$9,2,FALSE)*'FL Characterization'!T$2)</f>
        <v>0.97193001075308294</v>
      </c>
      <c r="U6" s="4">
        <f>('[1]Pc, Summer, S1'!U6*Main!$B$5)+(VLOOKUP($A6,'FL Ratio'!$A$2:$B$9,2,FALSE)*'FL Characterization'!U$2)</f>
        <v>0.98174173462927061</v>
      </c>
      <c r="V6" s="4">
        <f>('[1]Pc, Summer, S1'!V6*Main!$B$5)+(VLOOKUP($A6,'FL Ratio'!$A$2:$B$9,2,FALSE)*'FL Characterization'!V$2)</f>
        <v>1.0841389623391642</v>
      </c>
      <c r="W6" s="4">
        <f>('[1]Pc, Summer, S1'!W6*Main!$B$5)+(VLOOKUP($A6,'FL Ratio'!$A$2:$B$9,2,FALSE)*'FL Characterization'!W$2)</f>
        <v>1.027490673777063</v>
      </c>
      <c r="X6" s="4">
        <f>('[1]Pc, Summer, S1'!X6*Main!$B$5)+(VLOOKUP($A6,'FL Ratio'!$A$2:$B$9,2,FALSE)*'FL Characterization'!X$2)</f>
        <v>1.018420776848697</v>
      </c>
      <c r="Y6" s="4">
        <f>('[1]Pc, Summer, S1'!Y6*Main!$B$5)+(VLOOKUP($A6,'FL Ratio'!$A$2:$B$9,2,FALSE)*'FL Characterization'!Y$2)</f>
        <v>0.91388384986851978</v>
      </c>
    </row>
    <row r="7" spans="1:25" x14ac:dyDescent="0.25">
      <c r="A7">
        <v>6</v>
      </c>
      <c r="B7" s="4">
        <f>('[1]Pc, Summer, S1'!B7*Main!$B$5)+(VLOOKUP($A7,'FL Ratio'!$A$2:$B$9,2,FALSE)*'FL Characterization'!B$2)</f>
        <v>1.6511380619438771</v>
      </c>
      <c r="C7" s="4">
        <f>('[1]Pc, Summer, S1'!C7*Main!$B$5)+(VLOOKUP($A7,'FL Ratio'!$A$2:$B$9,2,FALSE)*'FL Characterization'!C$2)</f>
        <v>1.5960148490721608</v>
      </c>
      <c r="D7" s="4">
        <f>('[1]Pc, Summer, S1'!D7*Main!$B$5)+(VLOOKUP($A7,'FL Ratio'!$A$2:$B$9,2,FALSE)*'FL Characterization'!D$2)</f>
        <v>1.478437569696504</v>
      </c>
      <c r="E7" s="4">
        <f>('[1]Pc, Summer, S1'!E7*Main!$B$5)+(VLOOKUP($A7,'FL Ratio'!$A$2:$B$9,2,FALSE)*'FL Characterization'!E$2)</f>
        <v>1.5283162272244664</v>
      </c>
      <c r="F7" s="4">
        <f>('[1]Pc, Summer, S1'!F7*Main!$B$5)+(VLOOKUP($A7,'FL Ratio'!$A$2:$B$9,2,FALSE)*'FL Characterization'!F$2)</f>
        <v>1.5420513164600704</v>
      </c>
      <c r="G7" s="4">
        <f>('[1]Pc, Summer, S1'!G7*Main!$B$5)+(VLOOKUP($A7,'FL Ratio'!$A$2:$B$9,2,FALSE)*'FL Characterization'!G$2)</f>
        <v>1.5284441313232533</v>
      </c>
      <c r="H7" s="4">
        <f>('[1]Pc, Summer, S1'!H7*Main!$B$5)+(VLOOKUP($A7,'FL Ratio'!$A$2:$B$9,2,FALSE)*'FL Characterization'!H$2)</f>
        <v>1.6770389528436109</v>
      </c>
      <c r="I7" s="4">
        <f>('[1]Pc, Summer, S1'!I7*Main!$B$5)+(VLOOKUP($A7,'FL Ratio'!$A$2:$B$9,2,FALSE)*'FL Characterization'!I$2)</f>
        <v>1.985182278465045</v>
      </c>
      <c r="J7" s="4">
        <f>('[1]Pc, Summer, S1'!J7*Main!$B$5)+(VLOOKUP($A7,'FL Ratio'!$A$2:$B$9,2,FALSE)*'FL Characterization'!J$2)</f>
        <v>2.0697717052654849</v>
      </c>
      <c r="K7" s="4">
        <f>('[1]Pc, Summer, S1'!K7*Main!$B$5)+(VLOOKUP($A7,'FL Ratio'!$A$2:$B$9,2,FALSE)*'FL Characterization'!K$2)</f>
        <v>2.0665766257236662</v>
      </c>
      <c r="L7" s="4">
        <f>('[1]Pc, Summer, S1'!L7*Main!$B$5)+(VLOOKUP($A7,'FL Ratio'!$A$2:$B$9,2,FALSE)*'FL Characterization'!L$2)</f>
        <v>2.0606242269913602</v>
      </c>
      <c r="M7" s="4">
        <f>('[1]Pc, Summer, S1'!M7*Main!$B$5)+(VLOOKUP($A7,'FL Ratio'!$A$2:$B$9,2,FALSE)*'FL Characterization'!M$2)</f>
        <v>2.177337026461057</v>
      </c>
      <c r="N7" s="4">
        <f>('[1]Pc, Summer, S1'!N7*Main!$B$5)+(VLOOKUP($A7,'FL Ratio'!$A$2:$B$9,2,FALSE)*'FL Characterization'!N$2)</f>
        <v>2.1608908437556051</v>
      </c>
      <c r="O7" s="4">
        <f>('[1]Pc, Summer, S1'!O7*Main!$B$5)+(VLOOKUP($A7,'FL Ratio'!$A$2:$B$9,2,FALSE)*'FL Characterization'!O$2)</f>
        <v>2.0929915766116012</v>
      </c>
      <c r="P7" s="4">
        <f>('[1]Pc, Summer, S1'!P7*Main!$B$5)+(VLOOKUP($A7,'FL Ratio'!$A$2:$B$9,2,FALSE)*'FL Characterization'!P$2)</f>
        <v>1.9747428669432767</v>
      </c>
      <c r="Q7" s="4">
        <f>('[1]Pc, Summer, S1'!Q7*Main!$B$5)+(VLOOKUP($A7,'FL Ratio'!$A$2:$B$9,2,FALSE)*'FL Characterization'!Q$2)</f>
        <v>1.9068730943363661</v>
      </c>
      <c r="R7" s="4">
        <f>('[1]Pc, Summer, S1'!R7*Main!$B$5)+(VLOOKUP($A7,'FL Ratio'!$A$2:$B$9,2,FALSE)*'FL Characterization'!R$2)</f>
        <v>1.9745862020944531</v>
      </c>
      <c r="S7" s="4">
        <f>('[1]Pc, Summer, S1'!S7*Main!$B$5)+(VLOOKUP($A7,'FL Ratio'!$A$2:$B$9,2,FALSE)*'FL Characterization'!S$2)</f>
        <v>1.9477716265079124</v>
      </c>
      <c r="T7" s="4">
        <f>('[1]Pc, Summer, S1'!T7*Main!$B$5)+(VLOOKUP($A7,'FL Ratio'!$A$2:$B$9,2,FALSE)*'FL Characterization'!T$2)</f>
        <v>1.81213732442033</v>
      </c>
      <c r="U7" s="4">
        <f>('[1]Pc, Summer, S1'!U7*Main!$B$5)+(VLOOKUP($A7,'FL Ratio'!$A$2:$B$9,2,FALSE)*'FL Characterization'!U$2)</f>
        <v>1.820777661265043</v>
      </c>
      <c r="V7" s="4">
        <f>('[1]Pc, Summer, S1'!V7*Main!$B$5)+(VLOOKUP($A7,'FL Ratio'!$A$2:$B$9,2,FALSE)*'FL Characterization'!V$2)</f>
        <v>1.9106360552700421</v>
      </c>
      <c r="W7" s="4">
        <f>('[1]Pc, Summer, S1'!W7*Main!$B$5)+(VLOOKUP($A7,'FL Ratio'!$A$2:$B$9,2,FALSE)*'FL Characterization'!W$2)</f>
        <v>1.7343724286040028</v>
      </c>
      <c r="X7" s="4">
        <f>('[1]Pc, Summer, S1'!X7*Main!$B$5)+(VLOOKUP($A7,'FL Ratio'!$A$2:$B$9,2,FALSE)*'FL Characterization'!X$2)</f>
        <v>1.6844266919339421</v>
      </c>
      <c r="Y7" s="4">
        <f>('[1]Pc, Summer, S1'!Y7*Main!$B$5)+(VLOOKUP($A7,'FL Ratio'!$A$2:$B$9,2,FALSE)*'FL Characterization'!Y$2)</f>
        <v>1.6985915081157963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1.3599166727818197</v>
      </c>
      <c r="C8" s="4">
        <f>('[1]Pc, Summer, S1'!C8*Main!$B$5)+(VLOOKUP($A8,'FL Ratio'!$A$2:$B$9,2,FALSE)*'FL Characterization'!C$2)</f>
        <v>1.2412313028042381</v>
      </c>
      <c r="D8" s="4">
        <f>('[1]Pc, Summer, S1'!D8*Main!$B$5)+(VLOOKUP($A8,'FL Ratio'!$A$2:$B$9,2,FALSE)*'FL Characterization'!D$2)</f>
        <v>1.2025641351962311</v>
      </c>
      <c r="E8" s="4">
        <f>('[1]Pc, Summer, S1'!E8*Main!$B$5)+(VLOOKUP($A8,'FL Ratio'!$A$2:$B$9,2,FALSE)*'FL Characterization'!E$2)</f>
        <v>1.2197258441117593</v>
      </c>
      <c r="F8" s="4">
        <f>('[1]Pc, Summer, S1'!F8*Main!$B$5)+(VLOOKUP($A8,'FL Ratio'!$A$2:$B$9,2,FALSE)*'FL Characterization'!F$2)</f>
        <v>1.1640226752297824</v>
      </c>
      <c r="G8" s="4">
        <f>('[1]Pc, Summer, S1'!G8*Main!$B$5)+(VLOOKUP($A8,'FL Ratio'!$A$2:$B$9,2,FALSE)*'FL Characterization'!G$2)</f>
        <v>1.2431915658152464</v>
      </c>
      <c r="H8" s="4">
        <f>('[1]Pc, Summer, S1'!H8*Main!$B$5)+(VLOOKUP($A8,'FL Ratio'!$A$2:$B$9,2,FALSE)*'FL Characterization'!H$2)</f>
        <v>1.5978852476935557</v>
      </c>
      <c r="I8" s="4">
        <f>('[1]Pc, Summer, S1'!I8*Main!$B$5)+(VLOOKUP($A8,'FL Ratio'!$A$2:$B$9,2,FALSE)*'FL Characterization'!I$2)</f>
        <v>1.712888880901035</v>
      </c>
      <c r="J8" s="4">
        <f>('[1]Pc, Summer, S1'!J8*Main!$B$5)+(VLOOKUP($A8,'FL Ratio'!$A$2:$B$9,2,FALSE)*'FL Characterization'!J$2)</f>
        <v>1.9697302604666698</v>
      </c>
      <c r="K8" s="4">
        <f>('[1]Pc, Summer, S1'!K8*Main!$B$5)+(VLOOKUP($A8,'FL Ratio'!$A$2:$B$9,2,FALSE)*'FL Characterization'!K$2)</f>
        <v>2.0827763714387659</v>
      </c>
      <c r="L8" s="4">
        <f>('[1]Pc, Summer, S1'!L8*Main!$B$5)+(VLOOKUP($A8,'FL Ratio'!$A$2:$B$9,2,FALSE)*'FL Characterization'!L$2)</f>
        <v>2.0641901197957417</v>
      </c>
      <c r="M8" s="4">
        <f>('[1]Pc, Summer, S1'!M8*Main!$B$5)+(VLOOKUP($A8,'FL Ratio'!$A$2:$B$9,2,FALSE)*'FL Characterization'!M$2)</f>
        <v>2.1543213807492161</v>
      </c>
      <c r="N8" s="4">
        <f>('[1]Pc, Summer, S1'!N8*Main!$B$5)+(VLOOKUP($A8,'FL Ratio'!$A$2:$B$9,2,FALSE)*'FL Characterization'!N$2)</f>
        <v>2.1069954150057337</v>
      </c>
      <c r="O8" s="4">
        <f>('[1]Pc, Summer, S1'!O8*Main!$B$5)+(VLOOKUP($A8,'FL Ratio'!$A$2:$B$9,2,FALSE)*'FL Characterization'!O$2)</f>
        <v>2.1763869497559383</v>
      </c>
      <c r="P8" s="4">
        <f>('[1]Pc, Summer, S1'!P8*Main!$B$5)+(VLOOKUP($A8,'FL Ratio'!$A$2:$B$9,2,FALSE)*'FL Characterization'!P$2)</f>
        <v>2.1450177843854608</v>
      </c>
      <c r="Q8" s="4">
        <f>('[1]Pc, Summer, S1'!Q8*Main!$B$5)+(VLOOKUP($A8,'FL Ratio'!$A$2:$B$9,2,FALSE)*'FL Characterization'!Q$2)</f>
        <v>2.0004255257419272</v>
      </c>
      <c r="R8" s="4">
        <f>('[1]Pc, Summer, S1'!R8*Main!$B$5)+(VLOOKUP($A8,'FL Ratio'!$A$2:$B$9,2,FALSE)*'FL Characterization'!R$2)</f>
        <v>2.0055791381875361</v>
      </c>
      <c r="S8" s="4">
        <f>('[1]Pc, Summer, S1'!S8*Main!$B$5)+(VLOOKUP($A8,'FL Ratio'!$A$2:$B$9,2,FALSE)*'FL Characterization'!S$2)</f>
        <v>1.9642448254393914</v>
      </c>
      <c r="T8" s="4">
        <f>('[1]Pc, Summer, S1'!T8*Main!$B$5)+(VLOOKUP($A8,'FL Ratio'!$A$2:$B$9,2,FALSE)*'FL Characterization'!T$2)</f>
        <v>1.9277986055270981</v>
      </c>
      <c r="U8" s="4">
        <f>('[1]Pc, Summer, S1'!U8*Main!$B$5)+(VLOOKUP($A8,'FL Ratio'!$A$2:$B$9,2,FALSE)*'FL Characterization'!U$2)</f>
        <v>1.9315482158811823</v>
      </c>
      <c r="V8" s="4">
        <f>('[1]Pc, Summer, S1'!V8*Main!$B$5)+(VLOOKUP($A8,'FL Ratio'!$A$2:$B$9,2,FALSE)*'FL Characterization'!V$2)</f>
        <v>1.9654351368901284</v>
      </c>
      <c r="W8" s="4">
        <f>('[1]Pc, Summer, S1'!W8*Main!$B$5)+(VLOOKUP($A8,'FL Ratio'!$A$2:$B$9,2,FALSE)*'FL Characterization'!W$2)</f>
        <v>1.6496427923521639</v>
      </c>
      <c r="X8" s="4">
        <f>('[1]Pc, Summer, S1'!X8*Main!$B$5)+(VLOOKUP($A8,'FL Ratio'!$A$2:$B$9,2,FALSE)*'FL Characterization'!X$2)</f>
        <v>1.6607887044193093</v>
      </c>
      <c r="Y8" s="4">
        <f>('[1]Pc, Summer, S1'!Y8*Main!$B$5)+(VLOOKUP($A8,'FL Ratio'!$A$2:$B$9,2,FALSE)*'FL Characterization'!Y$2)</f>
        <v>1.4650938927329062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1.0544656869631355</v>
      </c>
      <c r="C9" s="4">
        <f>('[1]Pc, Summer, S1'!C9*Main!$B$5)+(VLOOKUP($A9,'FL Ratio'!$A$2:$B$9,2,FALSE)*'FL Characterization'!C$2)</f>
        <v>0.99969767218384442</v>
      </c>
      <c r="D9" s="4">
        <f>('[1]Pc, Summer, S1'!D9*Main!$B$5)+(VLOOKUP($A9,'FL Ratio'!$A$2:$B$9,2,FALSE)*'FL Characterization'!D$2)</f>
        <v>0.95600891970469726</v>
      </c>
      <c r="E9" s="4">
        <f>('[1]Pc, Summer, S1'!E9*Main!$B$5)+(VLOOKUP($A9,'FL Ratio'!$A$2:$B$9,2,FALSE)*'FL Characterization'!E$2)</f>
        <v>0.94184755826994737</v>
      </c>
      <c r="F9" s="4">
        <f>('[1]Pc, Summer, S1'!F9*Main!$B$5)+(VLOOKUP($A9,'FL Ratio'!$A$2:$B$9,2,FALSE)*'FL Characterization'!F$2)</f>
        <v>0.95032058916724771</v>
      </c>
      <c r="G9" s="4">
        <f>('[1]Pc, Summer, S1'!G9*Main!$B$5)+(VLOOKUP($A9,'FL Ratio'!$A$2:$B$9,2,FALSE)*'FL Characterization'!G$2)</f>
        <v>1.0058397132032364</v>
      </c>
      <c r="H9" s="4">
        <f>('[1]Pc, Summer, S1'!H9*Main!$B$5)+(VLOOKUP($A9,'FL Ratio'!$A$2:$B$9,2,FALSE)*'FL Characterization'!H$2)</f>
        <v>1.6333038145252217</v>
      </c>
      <c r="I9" s="4">
        <f>('[1]Pc, Summer, S1'!I9*Main!$B$5)+(VLOOKUP($A9,'FL Ratio'!$A$2:$B$9,2,FALSE)*'FL Characterization'!I$2)</f>
        <v>1.875305227317426</v>
      </c>
      <c r="J9" s="4">
        <f>('[1]Pc, Summer, S1'!J9*Main!$B$5)+(VLOOKUP($A9,'FL Ratio'!$A$2:$B$9,2,FALSE)*'FL Characterization'!J$2)</f>
        <v>2.0130407109675277</v>
      </c>
      <c r="K9" s="4">
        <f>('[1]Pc, Summer, S1'!K9*Main!$B$5)+(VLOOKUP($A9,'FL Ratio'!$A$2:$B$9,2,FALSE)*'FL Characterization'!K$2)</f>
        <v>1.9924281084708446</v>
      </c>
      <c r="L9" s="4">
        <f>('[1]Pc, Summer, S1'!L9*Main!$B$5)+(VLOOKUP($A9,'FL Ratio'!$A$2:$B$9,2,FALSE)*'FL Characterization'!L$2)</f>
        <v>2.0704397784011186</v>
      </c>
      <c r="M9" s="4">
        <f>('[1]Pc, Summer, S1'!M9*Main!$B$5)+(VLOOKUP($A9,'FL Ratio'!$A$2:$B$9,2,FALSE)*'FL Characterization'!M$2)</f>
        <v>2.1993171970773862</v>
      </c>
      <c r="N9" s="4">
        <f>('[1]Pc, Summer, S1'!N9*Main!$B$5)+(VLOOKUP($A9,'FL Ratio'!$A$2:$B$9,2,FALSE)*'FL Characterization'!N$2)</f>
        <v>2.1926902276176974</v>
      </c>
      <c r="O9" s="4">
        <f>('[1]Pc, Summer, S1'!O9*Main!$B$5)+(VLOOKUP($A9,'FL Ratio'!$A$2:$B$9,2,FALSE)*'FL Characterization'!O$2)</f>
        <v>2.0653483766144878</v>
      </c>
      <c r="P9" s="4">
        <f>('[1]Pc, Summer, S1'!P9*Main!$B$5)+(VLOOKUP($A9,'FL Ratio'!$A$2:$B$9,2,FALSE)*'FL Characterization'!P$2)</f>
        <v>1.8078180726833211</v>
      </c>
      <c r="Q9" s="4">
        <f>('[1]Pc, Summer, S1'!Q9*Main!$B$5)+(VLOOKUP($A9,'FL Ratio'!$A$2:$B$9,2,FALSE)*'FL Characterization'!Q$2)</f>
        <v>1.7279484634900357</v>
      </c>
      <c r="R9" s="4">
        <f>('[1]Pc, Summer, S1'!R9*Main!$B$5)+(VLOOKUP($A9,'FL Ratio'!$A$2:$B$9,2,FALSE)*'FL Characterization'!R$2)</f>
        <v>1.6211201580990429</v>
      </c>
      <c r="S9" s="4">
        <f>('[1]Pc, Summer, S1'!S9*Main!$B$5)+(VLOOKUP($A9,'FL Ratio'!$A$2:$B$9,2,FALSE)*'FL Characterization'!S$2)</f>
        <v>1.6123456175881121</v>
      </c>
      <c r="T9" s="4">
        <f>('[1]Pc, Summer, S1'!T9*Main!$B$5)+(VLOOKUP($A9,'FL Ratio'!$A$2:$B$9,2,FALSE)*'FL Characterization'!T$2)</f>
        <v>1.5661956019397216</v>
      </c>
      <c r="U9" s="4">
        <f>('[1]Pc, Summer, S1'!U9*Main!$B$5)+(VLOOKUP($A9,'FL Ratio'!$A$2:$B$9,2,FALSE)*'FL Characterization'!U$2)</f>
        <v>1.6037388103670565</v>
      </c>
      <c r="V9" s="4">
        <f>('[1]Pc, Summer, S1'!V9*Main!$B$5)+(VLOOKUP($A9,'FL Ratio'!$A$2:$B$9,2,FALSE)*'FL Characterization'!V$2)</f>
        <v>1.5592792288131587</v>
      </c>
      <c r="W9" s="4">
        <f>('[1]Pc, Summer, S1'!W9*Main!$B$5)+(VLOOKUP($A9,'FL Ratio'!$A$2:$B$9,2,FALSE)*'FL Characterization'!W$2)</f>
        <v>1.3612899291330949</v>
      </c>
      <c r="X9" s="4">
        <f>('[1]Pc, Summer, S1'!X9*Main!$B$5)+(VLOOKUP($A9,'FL Ratio'!$A$2:$B$9,2,FALSE)*'FL Characterization'!X$2)</f>
        <v>1.2083312529056369</v>
      </c>
      <c r="Y9" s="4">
        <f>('[1]Pc, Summer, S1'!Y9*Main!$B$5)+(VLOOKUP($A9,'FL Ratio'!$A$2:$B$9,2,FALSE)*'FL Characterization'!Y$2)</f>
        <v>1.1178883999501839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4.7045623453799426</v>
      </c>
      <c r="C2" s="4">
        <f>('[1]Pc, Summer, S2'!C2*Main!$B$5)+(VLOOKUP($A2,'FL Ratio'!$A$2:$B$9,2,FALSE)*'FL Characterization'!C$2)</f>
        <v>4.6327346886053924</v>
      </c>
      <c r="D2" s="4">
        <f>('[1]Pc, Summer, S2'!D2*Main!$B$5)+(VLOOKUP($A2,'FL Ratio'!$A$2:$B$9,2,FALSE)*'FL Characterization'!D$2)</f>
        <v>4.354133987550485</v>
      </c>
      <c r="E2" s="4">
        <f>('[1]Pc, Summer, S2'!E2*Main!$B$5)+(VLOOKUP($A2,'FL Ratio'!$A$2:$B$9,2,FALSE)*'FL Characterization'!E$2)</f>
        <v>4.3435382342251119</v>
      </c>
      <c r="F2" s="4">
        <f>('[1]Pc, Summer, S2'!F2*Main!$B$5)+(VLOOKUP($A2,'FL Ratio'!$A$2:$B$9,2,FALSE)*'FL Characterization'!F$2)</f>
        <v>4.1745950519955741</v>
      </c>
      <c r="G2" s="4">
        <f>('[1]Pc, Summer, S2'!G2*Main!$B$5)+(VLOOKUP($A2,'FL Ratio'!$A$2:$B$9,2,FALSE)*'FL Characterization'!G$2)</f>
        <v>4.2721525498816382</v>
      </c>
      <c r="H2" s="4">
        <f>('[1]Pc, Summer, S2'!H2*Main!$B$5)+(VLOOKUP($A2,'FL Ratio'!$A$2:$B$9,2,FALSE)*'FL Characterization'!H$2)</f>
        <v>4.368760823825431</v>
      </c>
      <c r="I2" s="4">
        <f>('[1]Pc, Summer, S2'!I2*Main!$B$5)+(VLOOKUP($A2,'FL Ratio'!$A$2:$B$9,2,FALSE)*'FL Characterization'!I$2)</f>
        <v>4.9463383056644519</v>
      </c>
      <c r="J2" s="4">
        <f>('[1]Pc, Summer, S2'!J2*Main!$B$5)+(VLOOKUP($A2,'FL Ratio'!$A$2:$B$9,2,FALSE)*'FL Characterization'!J$2)</f>
        <v>5.3639427793045273</v>
      </c>
      <c r="K2" s="4">
        <f>('[1]Pc, Summer, S2'!K2*Main!$B$5)+(VLOOKUP($A2,'FL Ratio'!$A$2:$B$9,2,FALSE)*'FL Characterization'!K$2)</f>
        <v>5.262113651034209</v>
      </c>
      <c r="L2" s="4">
        <f>('[1]Pc, Summer, S2'!L2*Main!$B$5)+(VLOOKUP($A2,'FL Ratio'!$A$2:$B$9,2,FALSE)*'FL Characterization'!L$2)</f>
        <v>5.0998509866207575</v>
      </c>
      <c r="M2" s="4">
        <f>('[1]Pc, Summer, S2'!M2*Main!$B$5)+(VLOOKUP($A2,'FL Ratio'!$A$2:$B$9,2,FALSE)*'FL Characterization'!M$2)</f>
        <v>5.1193863439091718</v>
      </c>
      <c r="N2" s="4">
        <f>('[1]Pc, Summer, S2'!N2*Main!$B$5)+(VLOOKUP($A2,'FL Ratio'!$A$2:$B$9,2,FALSE)*'FL Characterization'!N$2)</f>
        <v>5.3342708851967684</v>
      </c>
      <c r="O2" s="4">
        <f>('[1]Pc, Summer, S2'!O2*Main!$B$5)+(VLOOKUP($A2,'FL Ratio'!$A$2:$B$9,2,FALSE)*'FL Characterization'!O$2)</f>
        <v>5.5083423179799365</v>
      </c>
      <c r="P2" s="4">
        <f>('[1]Pc, Summer, S2'!P2*Main!$B$5)+(VLOOKUP($A2,'FL Ratio'!$A$2:$B$9,2,FALSE)*'FL Characterization'!P$2)</f>
        <v>5.0998901910538397</v>
      </c>
      <c r="Q2" s="4">
        <f>('[1]Pc, Summer, S2'!Q2*Main!$B$5)+(VLOOKUP($A2,'FL Ratio'!$A$2:$B$9,2,FALSE)*'FL Characterization'!Q$2)</f>
        <v>5.1997118878540434</v>
      </c>
      <c r="R2" s="4">
        <f>('[1]Pc, Summer, S2'!R2*Main!$B$5)+(VLOOKUP($A2,'FL Ratio'!$A$2:$B$9,2,FALSE)*'FL Characterization'!R$2)</f>
        <v>5.1950749306046466</v>
      </c>
      <c r="S2" s="4">
        <f>('[1]Pc, Summer, S2'!S2*Main!$B$5)+(VLOOKUP($A2,'FL Ratio'!$A$2:$B$9,2,FALSE)*'FL Characterization'!S$2)</f>
        <v>4.9630115539555897</v>
      </c>
      <c r="T2" s="4">
        <f>('[1]Pc, Summer, S2'!T2*Main!$B$5)+(VLOOKUP($A2,'FL Ratio'!$A$2:$B$9,2,FALSE)*'FL Characterization'!T$2)</f>
        <v>4.838926653528997</v>
      </c>
      <c r="U2" s="4">
        <f>('[1]Pc, Summer, S2'!U2*Main!$B$5)+(VLOOKUP($A2,'FL Ratio'!$A$2:$B$9,2,FALSE)*'FL Characterization'!U$2)</f>
        <v>4.6120490385035531</v>
      </c>
      <c r="V2" s="4">
        <f>('[1]Pc, Summer, S2'!V2*Main!$B$5)+(VLOOKUP($A2,'FL Ratio'!$A$2:$B$9,2,FALSE)*'FL Characterization'!V$2)</f>
        <v>4.7243512426487335</v>
      </c>
      <c r="W2" s="4">
        <f>('[1]Pc, Summer, S2'!W2*Main!$B$5)+(VLOOKUP($A2,'FL Ratio'!$A$2:$B$9,2,FALSE)*'FL Characterization'!W$2)</f>
        <v>4.5879665361865429</v>
      </c>
      <c r="X2" s="4">
        <f>('[1]Pc, Summer, S2'!X2*Main!$B$5)+(VLOOKUP($A2,'FL Ratio'!$A$2:$B$9,2,FALSE)*'FL Characterization'!X$2)</f>
        <v>4.5543648166909332</v>
      </c>
      <c r="Y2" s="4">
        <f>('[1]Pc, Summer, S2'!Y2*Main!$B$5)+(VLOOKUP($A2,'FL Ratio'!$A$2:$B$9,2,FALSE)*'FL Characterization'!Y$2)</f>
        <v>4.4730964991945799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3.3329261489739692</v>
      </c>
      <c r="C3" s="4">
        <f>('[1]Pc, Summer, S2'!C3*Main!$B$5)+(VLOOKUP($A3,'FL Ratio'!$A$2:$B$9,2,FALSE)*'FL Characterization'!C$2)</f>
        <v>3.1705056549752877</v>
      </c>
      <c r="D3" s="4">
        <f>('[1]Pc, Summer, S2'!D3*Main!$B$5)+(VLOOKUP($A3,'FL Ratio'!$A$2:$B$9,2,FALSE)*'FL Characterization'!D$2)</f>
        <v>2.9967037120522479</v>
      </c>
      <c r="E3" s="4">
        <f>('[1]Pc, Summer, S2'!E3*Main!$B$5)+(VLOOKUP($A3,'FL Ratio'!$A$2:$B$9,2,FALSE)*'FL Characterization'!E$2)</f>
        <v>2.7927688574746337</v>
      </c>
      <c r="F3" s="4">
        <f>('[1]Pc, Summer, S2'!F3*Main!$B$5)+(VLOOKUP($A3,'FL Ratio'!$A$2:$B$9,2,FALSE)*'FL Characterization'!F$2)</f>
        <v>2.6257194946450522</v>
      </c>
      <c r="G3" s="4">
        <f>('[1]Pc, Summer, S2'!G3*Main!$B$5)+(VLOOKUP($A3,'FL Ratio'!$A$2:$B$9,2,FALSE)*'FL Characterization'!G$2)</f>
        <v>2.7664376604770768</v>
      </c>
      <c r="H3" s="4">
        <f>('[1]Pc, Summer, S2'!H3*Main!$B$5)+(VLOOKUP($A3,'FL Ratio'!$A$2:$B$9,2,FALSE)*'FL Characterization'!H$2)</f>
        <v>2.8931276784769144</v>
      </c>
      <c r="I3" s="4">
        <f>('[1]Pc, Summer, S2'!I3*Main!$B$5)+(VLOOKUP($A3,'FL Ratio'!$A$2:$B$9,2,FALSE)*'FL Characterization'!I$2)</f>
        <v>3.6180472972600337</v>
      </c>
      <c r="J3" s="4">
        <f>('[1]Pc, Summer, S2'!J3*Main!$B$5)+(VLOOKUP($A3,'FL Ratio'!$A$2:$B$9,2,FALSE)*'FL Characterization'!J$2)</f>
        <v>4.0192795615569068</v>
      </c>
      <c r="K3" s="4">
        <f>('[1]Pc, Summer, S2'!K3*Main!$B$5)+(VLOOKUP($A3,'FL Ratio'!$A$2:$B$9,2,FALSE)*'FL Characterization'!K$2)</f>
        <v>4.215036273533495</v>
      </c>
      <c r="L3" s="4">
        <f>('[1]Pc, Summer, S2'!L3*Main!$B$5)+(VLOOKUP($A3,'FL Ratio'!$A$2:$B$9,2,FALSE)*'FL Characterization'!L$2)</f>
        <v>3.9047903840069145</v>
      </c>
      <c r="M3" s="4">
        <f>('[1]Pc, Summer, S2'!M3*Main!$B$5)+(VLOOKUP($A3,'FL Ratio'!$A$2:$B$9,2,FALSE)*'FL Characterization'!M$2)</f>
        <v>4.0661934681727985</v>
      </c>
      <c r="N3" s="4">
        <f>('[1]Pc, Summer, S2'!N3*Main!$B$5)+(VLOOKUP($A3,'FL Ratio'!$A$2:$B$9,2,FALSE)*'FL Characterization'!N$2)</f>
        <v>4.1739174179391565</v>
      </c>
      <c r="O3" s="4">
        <f>('[1]Pc, Summer, S2'!O3*Main!$B$5)+(VLOOKUP($A3,'FL Ratio'!$A$2:$B$9,2,FALSE)*'FL Characterization'!O$2)</f>
        <v>4.0446532194454052</v>
      </c>
      <c r="P3" s="4">
        <f>('[1]Pc, Summer, S2'!P3*Main!$B$5)+(VLOOKUP($A3,'FL Ratio'!$A$2:$B$9,2,FALSE)*'FL Characterization'!P$2)</f>
        <v>3.4320063207377856</v>
      </c>
      <c r="Q3" s="4">
        <f>('[1]Pc, Summer, S2'!Q3*Main!$B$5)+(VLOOKUP($A3,'FL Ratio'!$A$2:$B$9,2,FALSE)*'FL Characterization'!Q$2)</f>
        <v>3.6407374827562382</v>
      </c>
      <c r="R3" s="4">
        <f>('[1]Pc, Summer, S2'!R3*Main!$B$5)+(VLOOKUP($A3,'FL Ratio'!$A$2:$B$9,2,FALSE)*'FL Characterization'!R$2)</f>
        <v>3.8347724797847706</v>
      </c>
      <c r="S3" s="4">
        <f>('[1]Pc, Summer, S2'!S3*Main!$B$5)+(VLOOKUP($A3,'FL Ratio'!$A$2:$B$9,2,FALSE)*'FL Characterization'!S$2)</f>
        <v>3.8866244806662453</v>
      </c>
      <c r="T3" s="4">
        <f>('[1]Pc, Summer, S2'!T3*Main!$B$5)+(VLOOKUP($A3,'FL Ratio'!$A$2:$B$9,2,FALSE)*'FL Characterization'!T$2)</f>
        <v>4.0305564612327265</v>
      </c>
      <c r="U3" s="4">
        <f>('[1]Pc, Summer, S2'!U3*Main!$B$5)+(VLOOKUP($A3,'FL Ratio'!$A$2:$B$9,2,FALSE)*'FL Characterization'!U$2)</f>
        <v>4.0556287987268744</v>
      </c>
      <c r="V3" s="4">
        <f>('[1]Pc, Summer, S2'!V3*Main!$B$5)+(VLOOKUP($A3,'FL Ratio'!$A$2:$B$9,2,FALSE)*'FL Characterization'!V$2)</f>
        <v>4.3100505428570361</v>
      </c>
      <c r="W3" s="4">
        <f>('[1]Pc, Summer, S2'!W3*Main!$B$5)+(VLOOKUP($A3,'FL Ratio'!$A$2:$B$9,2,FALSE)*'FL Characterization'!W$2)</f>
        <v>4.0496398226937727</v>
      </c>
      <c r="X3" s="4">
        <f>('[1]Pc, Summer, S2'!X3*Main!$B$5)+(VLOOKUP($A3,'FL Ratio'!$A$2:$B$9,2,FALSE)*'FL Characterization'!X$2)</f>
        <v>3.5663350529720454</v>
      </c>
      <c r="Y3" s="4">
        <f>('[1]Pc, Summer, S2'!Y3*Main!$B$5)+(VLOOKUP($A3,'FL Ratio'!$A$2:$B$9,2,FALSE)*'FL Characterization'!Y$2)</f>
        <v>3.3290092101083637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2.0497034863392121</v>
      </c>
      <c r="C4" s="4">
        <f>('[1]Pc, Summer, S2'!C4*Main!$B$5)+(VLOOKUP($A4,'FL Ratio'!$A$2:$B$9,2,FALSE)*'FL Characterization'!C$2)</f>
        <v>2.0175376580903386</v>
      </c>
      <c r="D4" s="4">
        <f>('[1]Pc, Summer, S2'!D4*Main!$B$5)+(VLOOKUP($A4,'FL Ratio'!$A$2:$B$9,2,FALSE)*'FL Characterization'!D$2)</f>
        <v>1.804612589163894</v>
      </c>
      <c r="E4" s="4">
        <f>('[1]Pc, Summer, S2'!E4*Main!$B$5)+(VLOOKUP($A4,'FL Ratio'!$A$2:$B$9,2,FALSE)*'FL Characterization'!E$2)</f>
        <v>1.8581857402763751</v>
      </c>
      <c r="F4" s="4">
        <f>('[1]Pc, Summer, S2'!F4*Main!$B$5)+(VLOOKUP($A4,'FL Ratio'!$A$2:$B$9,2,FALSE)*'FL Characterization'!F$2)</f>
        <v>1.8409020349307419</v>
      </c>
      <c r="G4" s="4">
        <f>('[1]Pc, Summer, S2'!G4*Main!$B$5)+(VLOOKUP($A4,'FL Ratio'!$A$2:$B$9,2,FALSE)*'FL Characterization'!G$2)</f>
        <v>1.7829191160070748</v>
      </c>
      <c r="H4" s="4">
        <f>('[1]Pc, Summer, S2'!H4*Main!$B$5)+(VLOOKUP($A4,'FL Ratio'!$A$2:$B$9,2,FALSE)*'FL Characterization'!H$2)</f>
        <v>2.5006147093701236</v>
      </c>
      <c r="I4" s="4">
        <f>('[1]Pc, Summer, S2'!I4*Main!$B$5)+(VLOOKUP($A4,'FL Ratio'!$A$2:$B$9,2,FALSE)*'FL Characterization'!I$2)</f>
        <v>3.1339888102057731</v>
      </c>
      <c r="J4" s="4">
        <f>('[1]Pc, Summer, S2'!J4*Main!$B$5)+(VLOOKUP($A4,'FL Ratio'!$A$2:$B$9,2,FALSE)*'FL Characterization'!J$2)</f>
        <v>3.1841583234210078</v>
      </c>
      <c r="K4" s="4">
        <f>('[1]Pc, Summer, S2'!K4*Main!$B$5)+(VLOOKUP($A4,'FL Ratio'!$A$2:$B$9,2,FALSE)*'FL Characterization'!K$2)</f>
        <v>3.0594474296331509</v>
      </c>
      <c r="L4" s="4">
        <f>('[1]Pc, Summer, S2'!L4*Main!$B$5)+(VLOOKUP($A4,'FL Ratio'!$A$2:$B$9,2,FALSE)*'FL Characterization'!L$2)</f>
        <v>2.9499801744901215</v>
      </c>
      <c r="M4" s="4">
        <f>('[1]Pc, Summer, S2'!M4*Main!$B$5)+(VLOOKUP($A4,'FL Ratio'!$A$2:$B$9,2,FALSE)*'FL Characterization'!M$2)</f>
        <v>3.1123875553995357</v>
      </c>
      <c r="N4" s="4">
        <f>('[1]Pc, Summer, S2'!N4*Main!$B$5)+(VLOOKUP($A4,'FL Ratio'!$A$2:$B$9,2,FALSE)*'FL Characterization'!N$2)</f>
        <v>3.3357713396325392</v>
      </c>
      <c r="O4" s="4">
        <f>('[1]Pc, Summer, S2'!O4*Main!$B$5)+(VLOOKUP($A4,'FL Ratio'!$A$2:$B$9,2,FALSE)*'FL Characterization'!O$2)</f>
        <v>3.0764383154287702</v>
      </c>
      <c r="P4" s="4">
        <f>('[1]Pc, Summer, S2'!P4*Main!$B$5)+(VLOOKUP($A4,'FL Ratio'!$A$2:$B$9,2,FALSE)*'FL Characterization'!P$2)</f>
        <v>2.8739875660843985</v>
      </c>
      <c r="Q4" s="4">
        <f>('[1]Pc, Summer, S2'!Q4*Main!$B$5)+(VLOOKUP($A4,'FL Ratio'!$A$2:$B$9,2,FALSE)*'FL Characterization'!Q$2)</f>
        <v>2.7551117046552891</v>
      </c>
      <c r="R4" s="4">
        <f>('[1]Pc, Summer, S2'!R4*Main!$B$5)+(VLOOKUP($A4,'FL Ratio'!$A$2:$B$9,2,FALSE)*'FL Characterization'!R$2)</f>
        <v>2.7224706600393622</v>
      </c>
      <c r="S4" s="4">
        <f>('[1]Pc, Summer, S2'!S4*Main!$B$5)+(VLOOKUP($A4,'FL Ratio'!$A$2:$B$9,2,FALSE)*'FL Characterization'!S$2)</f>
        <v>2.6554886369348627</v>
      </c>
      <c r="T4" s="4">
        <f>('[1]Pc, Summer, S2'!T4*Main!$B$5)+(VLOOKUP($A4,'FL Ratio'!$A$2:$B$9,2,FALSE)*'FL Characterization'!T$2)</f>
        <v>2.5815862080992154</v>
      </c>
      <c r="U4" s="4">
        <f>('[1]Pc, Summer, S2'!U4*Main!$B$5)+(VLOOKUP($A4,'FL Ratio'!$A$2:$B$9,2,FALSE)*'FL Characterization'!U$2)</f>
        <v>2.8745964448820085</v>
      </c>
      <c r="V4" s="4">
        <f>('[1]Pc, Summer, S2'!V4*Main!$B$5)+(VLOOKUP($A4,'FL Ratio'!$A$2:$B$9,2,FALSE)*'FL Characterization'!V$2)</f>
        <v>2.9428417007339145</v>
      </c>
      <c r="W4" s="4">
        <f>('[1]Pc, Summer, S2'!W4*Main!$B$5)+(VLOOKUP($A4,'FL Ratio'!$A$2:$B$9,2,FALSE)*'FL Characterization'!W$2)</f>
        <v>2.8082487121345734</v>
      </c>
      <c r="X4" s="4">
        <f>('[1]Pc, Summer, S2'!X4*Main!$B$5)+(VLOOKUP($A4,'FL Ratio'!$A$2:$B$9,2,FALSE)*'FL Characterization'!X$2)</f>
        <v>2.5541052473532697</v>
      </c>
      <c r="Y4" s="4">
        <f>('[1]Pc, Summer, S2'!Y4*Main!$B$5)+(VLOOKUP($A4,'FL Ratio'!$A$2:$B$9,2,FALSE)*'FL Characterization'!Y$2)</f>
        <v>2.2127623551666584</v>
      </c>
    </row>
    <row r="5" spans="1:25" x14ac:dyDescent="0.25">
      <c r="A5">
        <v>4</v>
      </c>
      <c r="B5" s="4">
        <f>('[1]Pc, Summer, S2'!B5*Main!$B$5)+(VLOOKUP($A5,'FL Ratio'!$A$2:$B$9,2,FALSE)*'FL Characterization'!B$2)</f>
        <v>0.86407487439642139</v>
      </c>
      <c r="C5" s="4">
        <f>('[1]Pc, Summer, S2'!C5*Main!$B$5)+(VLOOKUP($A5,'FL Ratio'!$A$2:$B$9,2,FALSE)*'FL Characterization'!C$2)</f>
        <v>0.72048706379489036</v>
      </c>
      <c r="D5" s="4">
        <f>('[1]Pc, Summer, S2'!D5*Main!$B$5)+(VLOOKUP($A5,'FL Ratio'!$A$2:$B$9,2,FALSE)*'FL Characterization'!D$2)</f>
        <v>0.5702569116974644</v>
      </c>
      <c r="E5" s="4">
        <f>('[1]Pc, Summer, S2'!E5*Main!$B$5)+(VLOOKUP($A5,'FL Ratio'!$A$2:$B$9,2,FALSE)*'FL Characterization'!E$2)</f>
        <v>0.56667899989902693</v>
      </c>
      <c r="F5" s="4">
        <f>('[1]Pc, Summer, S2'!F5*Main!$B$5)+(VLOOKUP($A5,'FL Ratio'!$A$2:$B$9,2,FALSE)*'FL Characterization'!F$2)</f>
        <v>0.50767267360338697</v>
      </c>
      <c r="G5" s="4">
        <f>('[1]Pc, Summer, S2'!G5*Main!$B$5)+(VLOOKUP($A5,'FL Ratio'!$A$2:$B$9,2,FALSE)*'FL Characterization'!G$2)</f>
        <v>0.46740738701408369</v>
      </c>
      <c r="H5" s="4">
        <f>('[1]Pc, Summer, S2'!H5*Main!$B$5)+(VLOOKUP($A5,'FL Ratio'!$A$2:$B$9,2,FALSE)*'FL Characterization'!H$2)</f>
        <v>0.97313436496487959</v>
      </c>
      <c r="I5" s="4">
        <f>('[1]Pc, Summer, S2'!I5*Main!$B$5)+(VLOOKUP($A5,'FL Ratio'!$A$2:$B$9,2,FALSE)*'FL Characterization'!I$2)</f>
        <v>1.5572722961229466</v>
      </c>
      <c r="J5" s="4">
        <f>('[1]Pc, Summer, S2'!J5*Main!$B$5)+(VLOOKUP($A5,'FL Ratio'!$A$2:$B$9,2,FALSE)*'FL Characterization'!J$2)</f>
        <v>1.8832906284027511</v>
      </c>
      <c r="K5" s="4">
        <f>('[1]Pc, Summer, S2'!K5*Main!$B$5)+(VLOOKUP($A5,'FL Ratio'!$A$2:$B$9,2,FALSE)*'FL Characterization'!K$2)</f>
        <v>1.8978138629426797</v>
      </c>
      <c r="L5" s="4">
        <f>('[1]Pc, Summer, S2'!L5*Main!$B$5)+(VLOOKUP($A5,'FL Ratio'!$A$2:$B$9,2,FALSE)*'FL Characterization'!L$2)</f>
        <v>1.8720262021573892</v>
      </c>
      <c r="M5" s="4">
        <f>('[1]Pc, Summer, S2'!M5*Main!$B$5)+(VLOOKUP($A5,'FL Ratio'!$A$2:$B$9,2,FALSE)*'FL Characterization'!M$2)</f>
        <v>1.717270945306608</v>
      </c>
      <c r="N5" s="4">
        <f>('[1]Pc, Summer, S2'!N5*Main!$B$5)+(VLOOKUP($A5,'FL Ratio'!$A$2:$B$9,2,FALSE)*'FL Characterization'!N$2)</f>
        <v>1.9544778020190181</v>
      </c>
      <c r="O5" s="4">
        <f>('[1]Pc, Summer, S2'!O5*Main!$B$5)+(VLOOKUP($A5,'FL Ratio'!$A$2:$B$9,2,FALSE)*'FL Characterization'!O$2)</f>
        <v>1.8689358954384057</v>
      </c>
      <c r="P5" s="4">
        <f>('[1]Pc, Summer, S2'!P5*Main!$B$5)+(VLOOKUP($A5,'FL Ratio'!$A$2:$B$9,2,FALSE)*'FL Characterization'!P$2)</f>
        <v>1.6790393693141699</v>
      </c>
      <c r="Q5" s="4">
        <f>('[1]Pc, Summer, S2'!Q5*Main!$B$5)+(VLOOKUP($A5,'FL Ratio'!$A$2:$B$9,2,FALSE)*'FL Characterization'!Q$2)</f>
        <v>1.5851736149153848</v>
      </c>
      <c r="R5" s="4">
        <f>('[1]Pc, Summer, S2'!R5*Main!$B$5)+(VLOOKUP($A5,'FL Ratio'!$A$2:$B$9,2,FALSE)*'FL Characterization'!R$2)</f>
        <v>1.4192527074557295</v>
      </c>
      <c r="S5" s="4">
        <f>('[1]Pc, Summer, S2'!S5*Main!$B$5)+(VLOOKUP($A5,'FL Ratio'!$A$2:$B$9,2,FALSE)*'FL Characterization'!S$2)</f>
        <v>1.2724768762391359</v>
      </c>
      <c r="T5" s="4">
        <f>('[1]Pc, Summer, S2'!T5*Main!$B$5)+(VLOOKUP($A5,'FL Ratio'!$A$2:$B$9,2,FALSE)*'FL Characterization'!T$2)</f>
        <v>1.5909396669910374</v>
      </c>
      <c r="U5" s="4">
        <f>('[1]Pc, Summer, S2'!U5*Main!$B$5)+(VLOOKUP($A5,'FL Ratio'!$A$2:$B$9,2,FALSE)*'FL Characterization'!U$2)</f>
        <v>1.8299900112957079</v>
      </c>
      <c r="V5" s="4">
        <f>('[1]Pc, Summer, S2'!V5*Main!$B$5)+(VLOOKUP($A5,'FL Ratio'!$A$2:$B$9,2,FALSE)*'FL Characterization'!V$2)</f>
        <v>2.1100313786537148</v>
      </c>
      <c r="W5" s="4">
        <f>('[1]Pc, Summer, S2'!W5*Main!$B$5)+(VLOOKUP($A5,'FL Ratio'!$A$2:$B$9,2,FALSE)*'FL Characterization'!W$2)</f>
        <v>2.0356177880996693</v>
      </c>
      <c r="X5" s="4">
        <f>('[1]Pc, Summer, S2'!X5*Main!$B$5)+(VLOOKUP($A5,'FL Ratio'!$A$2:$B$9,2,FALSE)*'FL Characterization'!X$2)</f>
        <v>1.6037093027424416</v>
      </c>
      <c r="Y5" s="4">
        <f>('[1]Pc, Summer, S2'!Y5*Main!$B$5)+(VLOOKUP($A5,'FL Ratio'!$A$2:$B$9,2,FALSE)*'FL Characterization'!Y$2)</f>
        <v>1.2152449594931487</v>
      </c>
    </row>
    <row r="6" spans="1:25" x14ac:dyDescent="0.25">
      <c r="A6">
        <v>5</v>
      </c>
      <c r="B6" s="4">
        <f>('[1]Pc, Summer, S2'!B6*Main!$B$5)+(VLOOKUP($A6,'FL Ratio'!$A$2:$B$9,2,FALSE)*'FL Characterization'!B$2)</f>
        <v>0.7844587154518583</v>
      </c>
      <c r="C6" s="4">
        <f>('[1]Pc, Summer, S2'!C6*Main!$B$5)+(VLOOKUP($A6,'FL Ratio'!$A$2:$B$9,2,FALSE)*'FL Characterization'!C$2)</f>
        <v>0.70865901125714004</v>
      </c>
      <c r="D6" s="4">
        <f>('[1]Pc, Summer, S2'!D6*Main!$B$5)+(VLOOKUP($A6,'FL Ratio'!$A$2:$B$9,2,FALSE)*'FL Characterization'!D$2)</f>
        <v>0.67748302891291468</v>
      </c>
      <c r="E6" s="4">
        <f>('[1]Pc, Summer, S2'!E6*Main!$B$5)+(VLOOKUP($A6,'FL Ratio'!$A$2:$B$9,2,FALSE)*'FL Characterization'!E$2)</f>
        <v>0.64167940302062221</v>
      </c>
      <c r="F6" s="4">
        <f>('[1]Pc, Summer, S2'!F6*Main!$B$5)+(VLOOKUP($A6,'FL Ratio'!$A$2:$B$9,2,FALSE)*'FL Characterization'!F$2)</f>
        <v>0.6686469436685003</v>
      </c>
      <c r="G6" s="4">
        <f>('[1]Pc, Summer, S2'!G6*Main!$B$5)+(VLOOKUP($A6,'FL Ratio'!$A$2:$B$9,2,FALSE)*'FL Characterization'!G$2)</f>
        <v>0.64429748064621239</v>
      </c>
      <c r="H6" s="4">
        <f>('[1]Pc, Summer, S2'!H6*Main!$B$5)+(VLOOKUP($A6,'FL Ratio'!$A$2:$B$9,2,FALSE)*'FL Characterization'!H$2)</f>
        <v>0.74580897437182581</v>
      </c>
      <c r="I6" s="4">
        <f>('[1]Pc, Summer, S2'!I6*Main!$B$5)+(VLOOKUP($A6,'FL Ratio'!$A$2:$B$9,2,FALSE)*'FL Characterization'!I$2)</f>
        <v>0.78833801073736198</v>
      </c>
      <c r="J6" s="4">
        <f>('[1]Pc, Summer, S2'!J6*Main!$B$5)+(VLOOKUP($A6,'FL Ratio'!$A$2:$B$9,2,FALSE)*'FL Characterization'!J$2)</f>
        <v>0.87763466216578367</v>
      </c>
      <c r="K6" s="4">
        <f>('[1]Pc, Summer, S2'!K6*Main!$B$5)+(VLOOKUP($A6,'FL Ratio'!$A$2:$B$9,2,FALSE)*'FL Characterization'!K$2)</f>
        <v>0.91662524010033952</v>
      </c>
      <c r="L6" s="4">
        <f>('[1]Pc, Summer, S2'!L6*Main!$B$5)+(VLOOKUP($A6,'FL Ratio'!$A$2:$B$9,2,FALSE)*'FL Characterization'!L$2)</f>
        <v>0.97582754679753136</v>
      </c>
      <c r="M6" s="4">
        <f>('[1]Pc, Summer, S2'!M6*Main!$B$5)+(VLOOKUP($A6,'FL Ratio'!$A$2:$B$9,2,FALSE)*'FL Characterization'!M$2)</f>
        <v>1.0032695717035021</v>
      </c>
      <c r="N6" s="4">
        <f>('[1]Pc, Summer, S2'!N6*Main!$B$5)+(VLOOKUP($A6,'FL Ratio'!$A$2:$B$9,2,FALSE)*'FL Characterization'!N$2)</f>
        <v>1.0452920707630968</v>
      </c>
      <c r="O6" s="4">
        <f>('[1]Pc, Summer, S2'!O6*Main!$B$5)+(VLOOKUP($A6,'FL Ratio'!$A$2:$B$9,2,FALSE)*'FL Characterization'!O$2)</f>
        <v>1.0188573972258494</v>
      </c>
      <c r="P6" s="4">
        <f>('[1]Pc, Summer, S2'!P6*Main!$B$5)+(VLOOKUP($A6,'FL Ratio'!$A$2:$B$9,2,FALSE)*'FL Characterization'!P$2)</f>
        <v>0.96553449233526323</v>
      </c>
      <c r="Q6" s="4">
        <f>('[1]Pc, Summer, S2'!Q6*Main!$B$5)+(VLOOKUP($A6,'FL Ratio'!$A$2:$B$9,2,FALSE)*'FL Characterization'!Q$2)</f>
        <v>0.98139245284948229</v>
      </c>
      <c r="R6" s="4">
        <f>('[1]Pc, Summer, S2'!R6*Main!$B$5)+(VLOOKUP($A6,'FL Ratio'!$A$2:$B$9,2,FALSE)*'FL Characterization'!R$2)</f>
        <v>0.97214990925017808</v>
      </c>
      <c r="S6" s="4">
        <f>('[1]Pc, Summer, S2'!S6*Main!$B$5)+(VLOOKUP($A6,'FL Ratio'!$A$2:$B$9,2,FALSE)*'FL Characterization'!S$2)</f>
        <v>0.97876706568505556</v>
      </c>
      <c r="T6" s="4">
        <f>('[1]Pc, Summer, S2'!T6*Main!$B$5)+(VLOOKUP($A6,'FL Ratio'!$A$2:$B$9,2,FALSE)*'FL Characterization'!T$2)</f>
        <v>0.97193001075308294</v>
      </c>
      <c r="U6" s="4">
        <f>('[1]Pc, Summer, S2'!U6*Main!$B$5)+(VLOOKUP($A6,'FL Ratio'!$A$2:$B$9,2,FALSE)*'FL Characterization'!U$2)</f>
        <v>0.98174173462927061</v>
      </c>
      <c r="V6" s="4">
        <f>('[1]Pc, Summer, S2'!V6*Main!$B$5)+(VLOOKUP($A6,'FL Ratio'!$A$2:$B$9,2,FALSE)*'FL Characterization'!V$2)</f>
        <v>1.1054107016618417</v>
      </c>
      <c r="W6" s="4">
        <f>('[1]Pc, Summer, S2'!W6*Main!$B$5)+(VLOOKUP($A6,'FL Ratio'!$A$2:$B$9,2,FALSE)*'FL Characterization'!W$2)</f>
        <v>1.0477864417439557</v>
      </c>
      <c r="X6" s="4">
        <f>('[1]Pc, Summer, S2'!X6*Main!$B$5)+(VLOOKUP($A6,'FL Ratio'!$A$2:$B$9,2,FALSE)*'FL Characterization'!X$2)</f>
        <v>1.0280252222363082</v>
      </c>
      <c r="Y6" s="4">
        <f>('[1]Pc, Summer, S2'!Y6*Main!$B$5)+(VLOOKUP($A6,'FL Ratio'!$A$2:$B$9,2,FALSE)*'FL Characterization'!Y$2)</f>
        <v>0.89700398164687467</v>
      </c>
    </row>
    <row r="7" spans="1:25" x14ac:dyDescent="0.25">
      <c r="A7">
        <v>6</v>
      </c>
      <c r="B7" s="4">
        <f>('[1]Pc, Summer, S2'!B7*Main!$B$5)+(VLOOKUP($A7,'FL Ratio'!$A$2:$B$9,2,FALSE)*'FL Characterization'!B$2)</f>
        <v>1.6361520713326458</v>
      </c>
      <c r="C7" s="4">
        <f>('[1]Pc, Summer, S2'!C7*Main!$B$5)+(VLOOKUP($A7,'FL Ratio'!$A$2:$B$9,2,FALSE)*'FL Characterization'!C$2)</f>
        <v>1.5960148490721608</v>
      </c>
      <c r="D7" s="4">
        <f>('[1]Pc, Summer, S2'!D7*Main!$B$5)+(VLOOKUP($A7,'FL Ratio'!$A$2:$B$9,2,FALSE)*'FL Characterization'!D$2)</f>
        <v>1.478437569696504</v>
      </c>
      <c r="E7" s="4">
        <f>('[1]Pc, Summer, S2'!E7*Main!$B$5)+(VLOOKUP($A7,'FL Ratio'!$A$2:$B$9,2,FALSE)*'FL Characterization'!E$2)</f>
        <v>1.5004256335868968</v>
      </c>
      <c r="F7" s="4">
        <f>('[1]Pc, Summer, S2'!F7*Main!$B$5)+(VLOOKUP($A7,'FL Ratio'!$A$2:$B$9,2,FALSE)*'FL Characterization'!F$2)</f>
        <v>1.5707001298607084</v>
      </c>
      <c r="G7" s="4">
        <f>('[1]Pc, Summer, S2'!G7*Main!$B$5)+(VLOOKUP($A7,'FL Ratio'!$A$2:$B$9,2,FALSE)*'FL Characterization'!G$2)</f>
        <v>1.5427982721319278</v>
      </c>
      <c r="H7" s="4">
        <f>('[1]Pc, Summer, S2'!H7*Main!$B$5)+(VLOOKUP($A7,'FL Ratio'!$A$2:$B$9,2,FALSE)*'FL Characterization'!H$2)</f>
        <v>1.6926716603115772</v>
      </c>
      <c r="I7" s="4">
        <f>('[1]Pc, Summer, S2'!I7*Main!$B$5)+(VLOOKUP($A7,'FL Ratio'!$A$2:$B$9,2,FALSE)*'FL Characterization'!I$2)</f>
        <v>2.0048365240881085</v>
      </c>
      <c r="J7" s="4">
        <f>('[1]Pc, Summer, S2'!J7*Main!$B$5)+(VLOOKUP($A7,'FL Ratio'!$A$2:$B$9,2,FALSE)*'FL Characterization'!J$2)</f>
        <v>2.0902956735579497</v>
      </c>
      <c r="K7" s="4">
        <f>('[1]Pc, Summer, S2'!K7*Main!$B$5)+(VLOOKUP($A7,'FL Ratio'!$A$2:$B$9,2,FALSE)*'FL Characterization'!K$2)</f>
        <v>2.0257516949514027</v>
      </c>
      <c r="L7" s="4">
        <f>('[1]Pc, Summer, S2'!L7*Main!$B$5)+(VLOOKUP($A7,'FL Ratio'!$A$2:$B$9,2,FALSE)*'FL Characterization'!L$2)</f>
        <v>2.1015383600886905</v>
      </c>
      <c r="M7" s="4">
        <f>('[1]Pc, Summer, S2'!M7*Main!$B$5)+(VLOOKUP($A7,'FL Ratio'!$A$2:$B$9,2,FALSE)*'FL Characterization'!M$2)</f>
        <v>2.2205109517934143</v>
      </c>
      <c r="N7" s="4">
        <f>('[1]Pc, Summer, S2'!N7*Main!$B$5)+(VLOOKUP($A7,'FL Ratio'!$A$2:$B$9,2,FALSE)*'FL Characterization'!N$2)</f>
        <v>2.1182669994278269</v>
      </c>
      <c r="O7" s="4">
        <f>('[1]Pc, Summer, S2'!O7*Main!$B$5)+(VLOOKUP($A7,'FL Ratio'!$A$2:$B$9,2,FALSE)*'FL Characterization'!O$2)</f>
        <v>2.113374307889377</v>
      </c>
      <c r="P7" s="4">
        <f>('[1]Pc, Summer, S2'!P7*Main!$B$5)+(VLOOKUP($A7,'FL Ratio'!$A$2:$B$9,2,FALSE)*'FL Characterization'!P$2)</f>
        <v>1.9555792341080809</v>
      </c>
      <c r="Q7" s="4">
        <f>('[1]Pc, Summer, S2'!Q7*Main!$B$5)+(VLOOKUP($A7,'FL Ratio'!$A$2:$B$9,2,FALSE)*'FL Characterization'!Q$2)</f>
        <v>1.8883784789391718</v>
      </c>
      <c r="R7" s="4">
        <f>('[1]Pc, Summer, S2'!R7*Main!$B$5)+(VLOOKUP($A7,'FL Ratio'!$A$2:$B$9,2,FALSE)*'FL Characterization'!R$2)</f>
        <v>1.9745862020944531</v>
      </c>
      <c r="S7" s="4">
        <f>('[1]Pc, Summer, S2'!S7*Main!$B$5)+(VLOOKUP($A7,'FL Ratio'!$A$2:$B$9,2,FALSE)*'FL Characterization'!S$2)</f>
        <v>1.9665933170970187</v>
      </c>
      <c r="T7" s="4">
        <f>('[1]Pc, Summer, S2'!T7*Main!$B$5)+(VLOOKUP($A7,'FL Ratio'!$A$2:$B$9,2,FALSE)*'FL Characterization'!T$2)</f>
        <v>1.8298737200544559</v>
      </c>
      <c r="U7" s="4">
        <f>('[1]Pc, Summer, S2'!U7*Main!$B$5)+(VLOOKUP($A7,'FL Ratio'!$A$2:$B$9,2,FALSE)*'FL Characterization'!U$2)</f>
        <v>1.8028405603995166</v>
      </c>
      <c r="V7" s="4">
        <f>('[1]Pc, Summer, S2'!V7*Main!$B$5)+(VLOOKUP($A7,'FL Ratio'!$A$2:$B$9,2,FALSE)*'FL Characterization'!V$2)</f>
        <v>1.9293313758986368</v>
      </c>
      <c r="W7" s="4">
        <f>('[1]Pc, Summer, S2'!W7*Main!$B$5)+(VLOOKUP($A7,'FL Ratio'!$A$2:$B$9,2,FALSE)*'FL Characterization'!W$2)</f>
        <v>1.7514621073813943</v>
      </c>
      <c r="X7" s="4">
        <f>('[1]Pc, Summer, S2'!X7*Main!$B$5)+(VLOOKUP($A7,'FL Ratio'!$A$2:$B$9,2,FALSE)*'FL Characterization'!X$2)</f>
        <v>1.7001114340915304</v>
      </c>
      <c r="Y7" s="4">
        <f>('[1]Pc, Summer, S2'!Y7*Main!$B$5)+(VLOOKUP($A7,'FL Ratio'!$A$2:$B$9,2,FALSE)*'FL Characterization'!Y$2)</f>
        <v>1.6985915081157963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1.3599166727818197</v>
      </c>
      <c r="C8" s="4">
        <f>('[1]Pc, Summer, S2'!C8*Main!$B$5)+(VLOOKUP($A8,'FL Ratio'!$A$2:$B$9,2,FALSE)*'FL Characterization'!C$2)</f>
        <v>1.2520673422585891</v>
      </c>
      <c r="D8" s="4">
        <f>('[1]Pc, Summer, S2'!D8*Main!$B$5)+(VLOOKUP($A8,'FL Ratio'!$A$2:$B$9,2,FALSE)*'FL Characterization'!D$2)</f>
        <v>1.2025641351962311</v>
      </c>
      <c r="E8" s="4">
        <f>('[1]Pc, Summer, S2'!E8*Main!$B$5)+(VLOOKUP($A8,'FL Ratio'!$A$2:$B$9,2,FALSE)*'FL Characterization'!E$2)</f>
        <v>1.2414446300870747</v>
      </c>
      <c r="F8" s="4">
        <f>('[1]Pc, Summer, S2'!F8*Main!$B$5)+(VLOOKUP($A8,'FL Ratio'!$A$2:$B$9,2,FALSE)*'FL Characterization'!F$2)</f>
        <v>1.1745667955177985</v>
      </c>
      <c r="G8" s="4">
        <f>('[1]Pc, Summer, S2'!G8*Main!$B$5)+(VLOOKUP($A8,'FL Ratio'!$A$2:$B$9,2,FALSE)*'FL Characterization'!G$2)</f>
        <v>1.2661947961224354</v>
      </c>
      <c r="H8" s="4">
        <f>('[1]Pc, Summer, S2'!H8*Main!$B$5)+(VLOOKUP($A8,'FL Ratio'!$A$2:$B$9,2,FALSE)*'FL Characterization'!H$2)</f>
        <v>1.6275675885264869</v>
      </c>
      <c r="I8" s="4">
        <f>('[1]Pc, Summer, S2'!I8*Main!$B$5)+(VLOOKUP($A8,'FL Ratio'!$A$2:$B$9,2,FALSE)*'FL Characterization'!I$2)</f>
        <v>1.7298201925484584</v>
      </c>
      <c r="J8" s="4">
        <f>('[1]Pc, Summer, S2'!J8*Main!$B$5)+(VLOOKUP($A8,'FL Ratio'!$A$2:$B$9,2,FALSE)*'FL Characterization'!J$2)</f>
        <v>1.9502067066221929</v>
      </c>
      <c r="K8" s="4">
        <f>('[1]Pc, Summer, S2'!K8*Main!$B$5)+(VLOOKUP($A8,'FL Ratio'!$A$2:$B$9,2,FALSE)*'FL Characterization'!K$2)</f>
        <v>2.1239252971253317</v>
      </c>
      <c r="L8" s="4">
        <f>('[1]Pc, Summer, S2'!L8*Main!$B$5)+(VLOOKUP($A8,'FL Ratio'!$A$2:$B$9,2,FALSE)*'FL Characterization'!L$2)</f>
        <v>2.0641901197957417</v>
      </c>
      <c r="M8" s="4">
        <f>('[1]Pc, Summer, S2'!M8*Main!$B$5)+(VLOOKUP($A8,'FL Ratio'!$A$2:$B$9,2,FALSE)*'FL Characterization'!M$2)</f>
        <v>2.175678186958276</v>
      </c>
      <c r="N8" s="4">
        <f>('[1]Pc, Summer, S2'!N8*Main!$B$5)+(VLOOKUP($A8,'FL Ratio'!$A$2:$B$9,2,FALSE)*'FL Characterization'!N$2)</f>
        <v>2.0862224471293431</v>
      </c>
      <c r="O8" s="4">
        <f>('[1]Pc, Summer, S2'!O8*Main!$B$5)+(VLOOKUP($A8,'FL Ratio'!$A$2:$B$9,2,FALSE)*'FL Characterization'!O$2)</f>
        <v>2.1763869497559383</v>
      </c>
      <c r="P8" s="4">
        <f>('[1]Pc, Summer, S2'!P8*Main!$B$5)+(VLOOKUP($A8,'FL Ratio'!$A$2:$B$9,2,FALSE)*'FL Characterization'!P$2)</f>
        <v>2.1450177843854608</v>
      </c>
      <c r="Q8" s="4">
        <f>('[1]Pc, Summer, S2'!Q8*Main!$B$5)+(VLOOKUP($A8,'FL Ratio'!$A$2:$B$9,2,FALSE)*'FL Characterization'!Q$2)</f>
        <v>2.0198556654531767</v>
      </c>
      <c r="R8" s="4">
        <f>('[1]Pc, Summer, S2'!R8*Main!$B$5)+(VLOOKUP($A8,'FL Ratio'!$A$2:$B$9,2,FALSE)*'FL Characterization'!R$2)</f>
        <v>1.9858454025432977</v>
      </c>
      <c r="S8" s="4">
        <f>('[1]Pc, Summer, S2'!S8*Main!$B$5)+(VLOOKUP($A8,'FL Ratio'!$A$2:$B$9,2,FALSE)*'FL Characterization'!S$2)</f>
        <v>2.0022176705962331</v>
      </c>
      <c r="T8" s="4">
        <f>('[1]Pc, Summer, S2'!T8*Main!$B$5)+(VLOOKUP($A8,'FL Ratio'!$A$2:$B$9,2,FALSE)*'FL Characterization'!T$2)</f>
        <v>1.8900125886367105</v>
      </c>
      <c r="U8" s="4">
        <f>('[1]Pc, Summer, S2'!U8*Main!$B$5)+(VLOOKUP($A8,'FL Ratio'!$A$2:$B$9,2,FALSE)*'FL Characterization'!U$2)</f>
        <v>1.9315482158811823</v>
      </c>
      <c r="V8" s="4">
        <f>('[1]Pc, Summer, S2'!V8*Main!$B$5)+(VLOOKUP($A8,'FL Ratio'!$A$2:$B$9,2,FALSE)*'FL Characterization'!V$2)</f>
        <v>2.0039217597797196</v>
      </c>
      <c r="W8" s="4">
        <f>('[1]Pc, Summer, S2'!W8*Main!$B$5)+(VLOOKUP($A8,'FL Ratio'!$A$2:$B$9,2,FALSE)*'FL Characterization'!W$2)</f>
        <v>1.617158027522418</v>
      </c>
      <c r="X8" s="4">
        <f>('[1]Pc, Summer, S2'!X8*Main!$B$5)+(VLOOKUP($A8,'FL Ratio'!$A$2:$B$9,2,FALSE)*'FL Characterization'!X$2)</f>
        <v>1.6453403421368671</v>
      </c>
      <c r="Y8" s="4">
        <f>('[1]Pc, Summer, S2'!Y8*Main!$B$5)+(VLOOKUP($A8,'FL Ratio'!$A$2:$B$9,2,FALSE)*'FL Characterization'!Y$2)</f>
        <v>1.4385876324296987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1.0454464201017115</v>
      </c>
      <c r="C9" s="4">
        <f>('[1]Pc, Summer, S2'!C9*Main!$B$5)+(VLOOKUP($A9,'FL Ratio'!$A$2:$B$9,2,FALSE)*'FL Characterization'!C$2)</f>
        <v>1.0081183753319913</v>
      </c>
      <c r="D9" s="4">
        <f>('[1]Pc, Summer, S2'!D9*Main!$B$5)+(VLOOKUP($A9,'FL Ratio'!$A$2:$B$9,2,FALSE)*'FL Characterization'!D$2)</f>
        <v>0.95600891970469726</v>
      </c>
      <c r="E9" s="4">
        <f>('[1]Pc, Summer, S2'!E9*Main!$B$5)+(VLOOKUP($A9,'FL Ratio'!$A$2:$B$9,2,FALSE)*'FL Characterization'!E$2)</f>
        <v>0.94184755826994737</v>
      </c>
      <c r="F9" s="4">
        <f>('[1]Pc, Summer, S2'!F9*Main!$B$5)+(VLOOKUP($A9,'FL Ratio'!$A$2:$B$9,2,FALSE)*'FL Characterization'!F$2)</f>
        <v>0.94191348973985711</v>
      </c>
      <c r="G9" s="4">
        <f>('[1]Pc, Summer, S2'!G9*Main!$B$5)+(VLOOKUP($A9,'FL Ratio'!$A$2:$B$9,2,FALSE)*'FL Characterization'!G$2)</f>
        <v>1.0240959064581849</v>
      </c>
      <c r="H9" s="4">
        <f>('[1]Pc, Summer, S2'!H9*Main!$B$5)+(VLOOKUP($A9,'FL Ratio'!$A$2:$B$9,2,FALSE)*'FL Characterization'!H$2)</f>
        <v>1.6181084584404397</v>
      </c>
      <c r="I9" s="4">
        <f>('[1]Pc, Summer, S2'!I9*Main!$B$5)+(VLOOKUP($A9,'FL Ratio'!$A$2:$B$9,2,FALSE)*'FL Characterization'!I$2)</f>
        <v>1.8381942770942514</v>
      </c>
      <c r="J9" s="4">
        <f>('[1]Pc, Summer, S2'!J9*Main!$B$5)+(VLOOKUP($A9,'FL Ratio'!$A$2:$B$9,2,FALSE)*'FL Characterization'!J$2)</f>
        <v>2.0329973693170129</v>
      </c>
      <c r="K9" s="4">
        <f>('[1]Pc, Summer, S2'!K9*Main!$B$5)+(VLOOKUP($A9,'FL Ratio'!$A$2:$B$9,2,FALSE)*'FL Characterization'!K$2)</f>
        <v>2.031770068898052</v>
      </c>
      <c r="L9" s="4">
        <f>('[1]Pc, Summer, S2'!L9*Main!$B$5)+(VLOOKUP($A9,'FL Ratio'!$A$2:$B$9,2,FALSE)*'FL Characterization'!L$2)</f>
        <v>2.0704397784011186</v>
      </c>
      <c r="M9" s="4">
        <f>('[1]Pc, Summer, S2'!M9*Main!$B$5)+(VLOOKUP($A9,'FL Ratio'!$A$2:$B$9,2,FALSE)*'FL Characterization'!M$2)</f>
        <v>2.2211239614497282</v>
      </c>
      <c r="N9" s="4">
        <f>('[1]Pc, Summer, S2'!N9*Main!$B$5)+(VLOOKUP($A9,'FL Ratio'!$A$2:$B$9,2,FALSE)*'FL Characterization'!N$2)</f>
        <v>2.1926902276176969</v>
      </c>
      <c r="O9" s="4">
        <f>('[1]Pc, Summer, S2'!O9*Main!$B$5)+(VLOOKUP($A9,'FL Ratio'!$A$2:$B$9,2,FALSE)*'FL Characterization'!O$2)</f>
        <v>2.0653483766144882</v>
      </c>
      <c r="P9" s="4">
        <f>('[1]Pc, Summer, S2'!P9*Main!$B$5)+(VLOOKUP($A9,'FL Ratio'!$A$2:$B$9,2,FALSE)*'FL Characterization'!P$2)</f>
        <v>1.7728293028981288</v>
      </c>
      <c r="Q9" s="4">
        <f>('[1]Pc, Summer, S2'!Q9*Main!$B$5)+(VLOOKUP($A9,'FL Ratio'!$A$2:$B$9,2,FALSE)*'FL Characterization'!Q$2)</f>
        <v>1.7112430944013046</v>
      </c>
      <c r="R9" s="4">
        <f>('[1]Pc, Summer, S2'!R9*Main!$B$5)+(VLOOKUP($A9,'FL Ratio'!$A$2:$B$9,2,FALSE)*'FL Characterization'!R$2)</f>
        <v>1.6370093039423961</v>
      </c>
      <c r="S9" s="4">
        <f>('[1]Pc, Summer, S2'!S9*Main!$B$5)+(VLOOKUP($A9,'FL Ratio'!$A$2:$B$9,2,FALSE)*'FL Characterization'!S$2)</f>
        <v>1.5968781870882041</v>
      </c>
      <c r="T9" s="4">
        <f>('[1]Pc, Summer, S2'!T9*Main!$B$5)+(VLOOKUP($A9,'FL Ratio'!$A$2:$B$9,2,FALSE)*'FL Characterization'!T$2)</f>
        <v>1.5356416451210817</v>
      </c>
      <c r="U9" s="4">
        <f>('[1]Pc, Summer, S2'!U9*Main!$B$5)+(VLOOKUP($A9,'FL Ratio'!$A$2:$B$9,2,FALSE)*'FL Characterization'!U$2)</f>
        <v>1.6352722350801496</v>
      </c>
      <c r="V9" s="4">
        <f>('[1]Pc, Summer, S2'!V9*Main!$B$5)+(VLOOKUP($A9,'FL Ratio'!$A$2:$B$9,2,FALSE)*'FL Characterization'!V$2)</f>
        <v>1.5289157240851068</v>
      </c>
      <c r="W9" s="4">
        <f>('[1]Pc, Summer, S2'!W9*Main!$B$5)+(VLOOKUP($A9,'FL Ratio'!$A$2:$B$9,2,FALSE)*'FL Characterization'!W$2)</f>
        <v>1.3479310753504126</v>
      </c>
      <c r="X9" s="4">
        <f>('[1]Pc, Summer, S2'!X9*Main!$B$5)+(VLOOKUP($A9,'FL Ratio'!$A$2:$B$9,2,FALSE)*'FL Characterization'!X$2)</f>
        <v>1.2192550406729425</v>
      </c>
      <c r="Y9" s="4">
        <f>('[1]Pc, Summer, S2'!Y9*Main!$B$5)+(VLOOKUP($A9,'FL Ratio'!$A$2:$B$9,2,FALSE)*'FL Characterization'!Y$2)</f>
        <v>1.1374505503977368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4.7045623453799426</v>
      </c>
      <c r="C2" s="4">
        <f>('[1]Pc, Summer, S3'!C2*Main!$B$5)+(VLOOKUP($A2,'FL Ratio'!$A$2:$B$9,2,FALSE)*'FL Characterization'!C$2)</f>
        <v>4.7175080145090451</v>
      </c>
      <c r="D2" s="4">
        <f>('[1]Pc, Summer, S3'!D2*Main!$B$5)+(VLOOKUP($A2,'FL Ratio'!$A$2:$B$9,2,FALSE)*'FL Characterization'!D$2)</f>
        <v>4.354133987550485</v>
      </c>
      <c r="E2" s="4">
        <f>('[1]Pc, Summer, S3'!E2*Main!$B$5)+(VLOOKUP($A2,'FL Ratio'!$A$2:$B$9,2,FALSE)*'FL Characterization'!E$2)</f>
        <v>4.4237196716423135</v>
      </c>
      <c r="F2" s="4">
        <f>('[1]Pc, Summer, S3'!F2*Main!$B$5)+(VLOOKUP($A2,'FL Ratio'!$A$2:$B$9,2,FALSE)*'FL Characterization'!F$2)</f>
        <v>4.1745950519955741</v>
      </c>
      <c r="G2" s="4">
        <f>('[1]Pc, Summer, S3'!G2*Main!$B$5)+(VLOOKUP($A2,'FL Ratio'!$A$2:$B$9,2,FALSE)*'FL Characterization'!G$2)</f>
        <v>4.2317567756442163</v>
      </c>
      <c r="H2" s="4">
        <f>('[1]Pc, Summer, S3'!H2*Main!$B$5)+(VLOOKUP($A2,'FL Ratio'!$A$2:$B$9,2,FALSE)*'FL Characterization'!H$2)</f>
        <v>4.2886757197331189</v>
      </c>
      <c r="I2" s="4">
        <f>('[1]Pc, Summer, S3'!I2*Main!$B$5)+(VLOOKUP($A2,'FL Ratio'!$A$2:$B$9,2,FALSE)*'FL Characterization'!I$2)</f>
        <v>5.0442771859698059</v>
      </c>
      <c r="J2" s="4">
        <f>('[1]Pc, Summer, S3'!J2*Main!$B$5)+(VLOOKUP($A2,'FL Ratio'!$A$2:$B$9,2,FALSE)*'FL Characterization'!J$2)</f>
        <v>5.2059079598216425</v>
      </c>
      <c r="K2" s="4">
        <f>('[1]Pc, Summer, S3'!K2*Main!$B$5)+(VLOOKUP($A2,'FL Ratio'!$A$2:$B$9,2,FALSE)*'FL Characterization'!K$2)</f>
        <v>5.2101257667016299</v>
      </c>
      <c r="L2" s="4">
        <f>('[1]Pc, Summer, S3'!L2*Main!$B$5)+(VLOOKUP($A2,'FL Ratio'!$A$2:$B$9,2,FALSE)*'FL Characterization'!L$2)</f>
        <v>5.2021248665461846</v>
      </c>
      <c r="M2" s="4">
        <f>('[1]Pc, Summer, S3'!M2*Main!$B$5)+(VLOOKUP($A2,'FL Ratio'!$A$2:$B$9,2,FALSE)*'FL Characterization'!M$2)</f>
        <v>5.2229125570581747</v>
      </c>
      <c r="N2" s="4">
        <f>('[1]Pc, Summer, S3'!N2*Main!$B$5)+(VLOOKUP($A2,'FL Ratio'!$A$2:$B$9,2,FALSE)*'FL Characterization'!N$2)</f>
        <v>5.3879446027149323</v>
      </c>
      <c r="O2" s="4">
        <f>('[1]Pc, Summer, S3'!O2*Main!$B$5)+(VLOOKUP($A2,'FL Ratio'!$A$2:$B$9,2,FALSE)*'FL Characterization'!O$2)</f>
        <v>5.2976934475526836</v>
      </c>
      <c r="P2" s="4">
        <f>('[1]Pc, Summer, S3'!P2*Main!$B$5)+(VLOOKUP($A2,'FL Ratio'!$A$2:$B$9,2,FALSE)*'FL Characterization'!P$2)</f>
        <v>4.9541860371569415</v>
      </c>
      <c r="Q2" s="4">
        <f>('[1]Pc, Summer, S3'!Q2*Main!$B$5)+(VLOOKUP($A2,'FL Ratio'!$A$2:$B$9,2,FALSE)*'FL Characterization'!Q$2)</f>
        <v>5.2497731056888126</v>
      </c>
      <c r="R2" s="4">
        <f>('[1]Pc, Summer, S3'!R2*Main!$B$5)+(VLOOKUP($A2,'FL Ratio'!$A$2:$B$9,2,FALSE)*'FL Characterization'!R$2)</f>
        <v>5.1950749306046466</v>
      </c>
      <c r="S2" s="4">
        <f>('[1]Pc, Summer, S3'!S2*Main!$B$5)+(VLOOKUP($A2,'FL Ratio'!$A$2:$B$9,2,FALSE)*'FL Characterization'!S$2)</f>
        <v>4.9630115539555897</v>
      </c>
      <c r="T2" s="4">
        <f>('[1]Pc, Summer, S3'!T2*Main!$B$5)+(VLOOKUP($A2,'FL Ratio'!$A$2:$B$9,2,FALSE)*'FL Characterization'!T$2)</f>
        <v>4.7459328839013555</v>
      </c>
      <c r="U2" s="4">
        <f>('[1]Pc, Summer, S3'!U2*Main!$B$5)+(VLOOKUP($A2,'FL Ratio'!$A$2:$B$9,2,FALSE)*'FL Characterization'!U$2)</f>
        <v>4.6120490385035531</v>
      </c>
      <c r="V2" s="4">
        <f>('[1]Pc, Summer, S3'!V2*Main!$B$5)+(VLOOKUP($A2,'FL Ratio'!$A$2:$B$9,2,FALSE)*'FL Characterization'!V$2)</f>
        <v>4.6328345840027465</v>
      </c>
      <c r="W2" s="4">
        <f>('[1]Pc, Summer, S3'!W2*Main!$B$5)+(VLOOKUP($A2,'FL Ratio'!$A$2:$B$9,2,FALSE)*'FL Characterization'!W$2)</f>
        <v>4.6784556393670309</v>
      </c>
      <c r="X2" s="4">
        <f>('[1]Pc, Summer, S3'!X2*Main!$B$5)+(VLOOKUP($A2,'FL Ratio'!$A$2:$B$9,2,FALSE)*'FL Characterization'!X$2)</f>
        <v>4.5543648166909332</v>
      </c>
      <c r="Y2" s="4">
        <f>('[1]Pc, Summer, S3'!Y2*Main!$B$5)+(VLOOKUP($A2,'FL Ratio'!$A$2:$B$9,2,FALSE)*'FL Characterization'!Y$2)</f>
        <v>4.3518128431574246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3.3632046304472945</v>
      </c>
      <c r="C3" s="4">
        <f>('[1]Pc, Summer, S3'!C3*Main!$B$5)+(VLOOKUP($A3,'FL Ratio'!$A$2:$B$9,2,FALSE)*'FL Characterization'!C$2)</f>
        <v>3.1990581643776577</v>
      </c>
      <c r="D3" s="4">
        <f>('[1]Pc, Summer, S3'!D3*Main!$B$5)+(VLOOKUP($A3,'FL Ratio'!$A$2:$B$9,2,FALSE)*'FL Characterization'!D$2)</f>
        <v>3.0241220112365612</v>
      </c>
      <c r="E3" s="4">
        <f>('[1]Pc, Summer, S3'!E3*Main!$B$5)+(VLOOKUP($A3,'FL Ratio'!$A$2:$B$9,2,FALSE)*'FL Characterization'!E$2)</f>
        <v>2.8177707957596101</v>
      </c>
      <c r="F3" s="4">
        <f>('[1]Pc, Summer, S3'!F3*Main!$B$5)+(VLOOKUP($A3,'FL Ratio'!$A$2:$B$9,2,FALSE)*'FL Characterization'!F$2)</f>
        <v>2.6016545126271646</v>
      </c>
      <c r="G3" s="4">
        <f>('[1]Pc, Summer, S3'!G3*Main!$B$5)+(VLOOKUP($A3,'FL Ratio'!$A$2:$B$9,2,FALSE)*'FL Characterization'!G$2)</f>
        <v>2.6905442028427982</v>
      </c>
      <c r="H3" s="4">
        <f>('[1]Pc, Summer, S3'!H3*Main!$B$5)+(VLOOKUP($A3,'FL Ratio'!$A$2:$B$9,2,FALSE)*'FL Characterization'!H$2)</f>
        <v>2.9469780070907108</v>
      </c>
      <c r="I3" s="4">
        <f>('[1]Pc, Summer, S3'!I3*Main!$B$5)+(VLOOKUP($A3,'FL Ratio'!$A$2:$B$9,2,FALSE)*'FL Characterization'!I$2)</f>
        <v>3.5819005107454611</v>
      </c>
      <c r="J3" s="4">
        <f>('[1]Pc, Summer, S3'!J3*Main!$B$5)+(VLOOKUP($A3,'FL Ratio'!$A$2:$B$9,2,FALSE)*'FL Characterization'!J$2)</f>
        <v>3.9009271909771348</v>
      </c>
      <c r="K3" s="4">
        <f>('[1]Pc, Summer, S3'!K3*Main!$B$5)+(VLOOKUP($A3,'FL Ratio'!$A$2:$B$9,2,FALSE)*'FL Characterization'!K$2)</f>
        <v>4.2991650836206166</v>
      </c>
      <c r="L3" s="4">
        <f>('[1]Pc, Summer, S3'!L3*Main!$B$5)+(VLOOKUP($A3,'FL Ratio'!$A$2:$B$9,2,FALSE)*'FL Characterization'!L$2)</f>
        <v>3.7896927036180865</v>
      </c>
      <c r="M3" s="4">
        <f>('[1]Pc, Summer, S3'!M3*Main!$B$5)+(VLOOKUP($A3,'FL Ratio'!$A$2:$B$9,2,FALSE)*'FL Characterization'!M$2)</f>
        <v>4.0661934681727985</v>
      </c>
      <c r="N3" s="4">
        <f>('[1]Pc, Summer, S3'!N3*Main!$B$5)+(VLOOKUP($A3,'FL Ratio'!$A$2:$B$9,2,FALSE)*'FL Characterization'!N$2)</f>
        <v>4.0529021190213399</v>
      </c>
      <c r="O3" s="4">
        <f>('[1]Pc, Summer, S3'!O3*Main!$B$5)+(VLOOKUP($A3,'FL Ratio'!$A$2:$B$9,2,FALSE)*'FL Characterization'!O$2)</f>
        <v>4.0446532194454052</v>
      </c>
      <c r="P3" s="4">
        <f>('[1]Pc, Summer, S3'!P3*Main!$B$5)+(VLOOKUP($A3,'FL Ratio'!$A$2:$B$9,2,FALSE)*'FL Characterization'!P$2)</f>
        <v>3.4658353733285034</v>
      </c>
      <c r="Q3" s="4">
        <f>('[1]Pc, Summer, S3'!Q3*Main!$B$5)+(VLOOKUP($A3,'FL Ratio'!$A$2:$B$9,2,FALSE)*'FL Characterization'!Q$2)</f>
        <v>3.6759966264914619</v>
      </c>
      <c r="R3" s="4">
        <f>('[1]Pc, Summer, S3'!R3*Main!$B$5)+(VLOOKUP($A3,'FL Ratio'!$A$2:$B$9,2,FALSE)*'FL Characterization'!R$2)</f>
        <v>3.8721027900051403</v>
      </c>
      <c r="S3" s="4">
        <f>('[1]Pc, Summer, S3'!S3*Main!$B$5)+(VLOOKUP($A3,'FL Ratio'!$A$2:$B$9,2,FALSE)*'FL Characterization'!S$2)</f>
        <v>3.8866244806662453</v>
      </c>
      <c r="T3" s="4">
        <f>('[1]Pc, Summer, S3'!T3*Main!$B$5)+(VLOOKUP($A3,'FL Ratio'!$A$2:$B$9,2,FALSE)*'FL Characterization'!T$2)</f>
        <v>3.8755148557732251</v>
      </c>
      <c r="U3" s="4">
        <f>('[1]Pc, Summer, S3'!U3*Main!$B$5)+(VLOOKUP($A3,'FL Ratio'!$A$2:$B$9,2,FALSE)*'FL Characterization'!U$2)</f>
        <v>4.1372919344269166</v>
      </c>
      <c r="V3" s="4">
        <f>('[1]Pc, Summer, S3'!V3*Main!$B$5)+(VLOOKUP($A3,'FL Ratio'!$A$2:$B$9,2,FALSE)*'FL Characterization'!V$2)</f>
        <v>4.2673450624728355</v>
      </c>
      <c r="W3" s="4">
        <f>('[1]Pc, Summer, S3'!W3*Main!$B$5)+(VLOOKUP($A3,'FL Ratio'!$A$2:$B$9,2,FALSE)*'FL Characterization'!W$2)</f>
        <v>3.9712313771846737</v>
      </c>
      <c r="X3" s="4">
        <f>('[1]Pc, Summer, S3'!X3*Main!$B$5)+(VLOOKUP($A3,'FL Ratio'!$A$2:$B$9,2,FALSE)*'FL Characterization'!X$2)</f>
        <v>3.6000161650995386</v>
      </c>
      <c r="Y3" s="4">
        <f>('[1]Pc, Summer, S3'!Y3*Main!$B$5)+(VLOOKUP($A3,'FL Ratio'!$A$2:$B$9,2,FALSE)*'FL Characterization'!Y$2)</f>
        <v>3.4223596424031584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2.1054451695568073</v>
      </c>
      <c r="C4" s="4">
        <f>('[1]Pc, Summer, S3'!C4*Main!$B$5)+(VLOOKUP($A4,'FL Ratio'!$A$2:$B$9,2,FALSE)*'FL Characterization'!C$2)</f>
        <v>1.9476907317359615</v>
      </c>
      <c r="D4" s="4">
        <f>('[1]Pc, Summer, S3'!D4*Main!$B$5)+(VLOOKUP($A4,'FL Ratio'!$A$2:$B$9,2,FALSE)*'FL Characterization'!D$2)</f>
        <v>1.8528820897566214</v>
      </c>
      <c r="E4" s="4">
        <f>('[1]Pc, Summer, S3'!E4*Main!$B$5)+(VLOOKUP($A4,'FL Ratio'!$A$2:$B$9,2,FALSE)*'FL Characterization'!E$2)</f>
        <v>1.8916707084027871</v>
      </c>
      <c r="F4" s="4">
        <f>('[1]Pc, Summer, S3'!F4*Main!$B$5)+(VLOOKUP($A4,'FL Ratio'!$A$2:$B$9,2,FALSE)*'FL Characterization'!F$2)</f>
        <v>1.7915936212457868</v>
      </c>
      <c r="G4" s="4">
        <f>('[1]Pc, Summer, S3'!G4*Main!$B$5)+(VLOOKUP($A4,'FL Ratio'!$A$2:$B$9,2,FALSE)*'FL Characterization'!G$2)</f>
        <v>1.7829191160070748</v>
      </c>
      <c r="H4" s="4">
        <f>('[1]Pc, Summer, S3'!H4*Main!$B$5)+(VLOOKUP($A4,'FL Ratio'!$A$2:$B$9,2,FALSE)*'FL Characterization'!H$2)</f>
        <v>2.5957152155048027</v>
      </c>
      <c r="I4" s="4">
        <f>('[1]Pc, Summer, S3'!I4*Main!$B$5)+(VLOOKUP($A4,'FL Ratio'!$A$2:$B$9,2,FALSE)*'FL Characterization'!I$2)</f>
        <v>3.1035539843629523</v>
      </c>
      <c r="J4" s="4">
        <f>('[1]Pc, Summer, S3'!J4*Main!$B$5)+(VLOOKUP($A4,'FL Ratio'!$A$2:$B$9,2,FALSE)*'FL Characterization'!J$2)</f>
        <v>3.1841583234210078</v>
      </c>
      <c r="K4" s="4">
        <f>('[1]Pc, Summer, S3'!K4*Main!$B$5)+(VLOOKUP($A4,'FL Ratio'!$A$2:$B$9,2,FALSE)*'FL Characterization'!K$2)</f>
        <v>3.0893627989298582</v>
      </c>
      <c r="L4" s="4">
        <f>('[1]Pc, Summer, S3'!L4*Main!$B$5)+(VLOOKUP($A4,'FL Ratio'!$A$2:$B$9,2,FALSE)*'FL Characterization'!L$2)</f>
        <v>2.8914280981640648</v>
      </c>
      <c r="M4" s="4">
        <f>('[1]Pc, Summer, S3'!M4*Main!$B$5)+(VLOOKUP($A4,'FL Ratio'!$A$2:$B$9,2,FALSE)*'FL Characterization'!M$2)</f>
        <v>3.2382825111397295</v>
      </c>
      <c r="N4" s="4">
        <f>('[1]Pc, Summer, S3'!N4*Main!$B$5)+(VLOOKUP($A4,'FL Ratio'!$A$2:$B$9,2,FALSE)*'FL Characterization'!N$2)</f>
        <v>3.4015958076041897</v>
      </c>
      <c r="O4" s="4">
        <f>('[1]Pc, Summer, S3'!O4*Main!$B$5)+(VLOOKUP($A4,'FL Ratio'!$A$2:$B$9,2,FALSE)*'FL Characterization'!O$2)</f>
        <v>3.0764383154287702</v>
      </c>
      <c r="P4" s="4">
        <f>('[1]Pc, Summer, S3'!P4*Main!$B$5)+(VLOOKUP($A4,'FL Ratio'!$A$2:$B$9,2,FALSE)*'FL Characterization'!P$2)</f>
        <v>2.8461233841749101</v>
      </c>
      <c r="Q4" s="4">
        <f>('[1]Pc, Summer, S3'!Q4*Main!$B$5)+(VLOOKUP($A4,'FL Ratio'!$A$2:$B$9,2,FALSE)*'FL Characterization'!Q$2)</f>
        <v>2.7815373915140009</v>
      </c>
      <c r="R4" s="4">
        <f>('[1]Pc, Summer, S3'!R4*Main!$B$5)+(VLOOKUP($A4,'FL Ratio'!$A$2:$B$9,2,FALSE)*'FL Characterization'!R$2)</f>
        <v>2.8035058812331126</v>
      </c>
      <c r="S4" s="4">
        <f>('[1]Pc, Summer, S3'!S4*Main!$B$5)+(VLOOKUP($A4,'FL Ratio'!$A$2:$B$9,2,FALSE)*'FL Characterization'!S$2)</f>
        <v>2.6554886369348627</v>
      </c>
      <c r="T4" s="4">
        <f>('[1]Pc, Summer, S3'!T4*Main!$B$5)+(VLOOKUP($A4,'FL Ratio'!$A$2:$B$9,2,FALSE)*'FL Characterization'!T$2)</f>
        <v>2.6580661949655071</v>
      </c>
      <c r="U4" s="4">
        <f>('[1]Pc, Summer, S3'!U4*Main!$B$5)+(VLOOKUP($A4,'FL Ratio'!$A$2:$B$9,2,FALSE)*'FL Characterization'!U$2)</f>
        <v>2.7912436483286727</v>
      </c>
      <c r="V4" s="4">
        <f>('[1]Pc, Summer, S3'!V4*Main!$B$5)+(VLOOKUP($A4,'FL Ratio'!$A$2:$B$9,2,FALSE)*'FL Characterization'!V$2)</f>
        <v>3.0301503586768859</v>
      </c>
      <c r="W4" s="4">
        <f>('[1]Pc, Summer, S3'!W4*Main!$B$5)+(VLOOKUP($A4,'FL Ratio'!$A$2:$B$9,2,FALSE)*'FL Characterization'!W$2)</f>
        <v>2.6996156970037002</v>
      </c>
      <c r="X4" s="4">
        <f>('[1]Pc, Summer, S3'!X4*Main!$B$5)+(VLOOKUP($A4,'FL Ratio'!$A$2:$B$9,2,FALSE)*'FL Characterization'!X$2)</f>
        <v>2.5779070126841757</v>
      </c>
      <c r="Y4" s="4">
        <f>('[1]Pc, Summer, S3'!Y4*Main!$B$5)+(VLOOKUP($A4,'FL Ratio'!$A$2:$B$9,2,FALSE)*'FL Characterization'!Y$2)</f>
        <v>2.153264601538702</v>
      </c>
    </row>
    <row r="5" spans="1:25" x14ac:dyDescent="0.25">
      <c r="A5">
        <v>4</v>
      </c>
      <c r="B5" s="4">
        <f>('[1]Pc, Summer, S3'!B5*Main!$B$5)+(VLOOKUP($A5,'FL Ratio'!$A$2:$B$9,2,FALSE)*'FL Characterization'!B$2)</f>
        <v>0.86407487439642139</v>
      </c>
      <c r="C5" s="4">
        <f>('[1]Pc, Summer, S3'!C5*Main!$B$5)+(VLOOKUP($A5,'FL Ratio'!$A$2:$B$9,2,FALSE)*'FL Characterization'!C$2)</f>
        <v>0.72048706379489047</v>
      </c>
      <c r="D5" s="4">
        <f>('[1]Pc, Summer, S3'!D5*Main!$B$5)+(VLOOKUP($A5,'FL Ratio'!$A$2:$B$9,2,FALSE)*'FL Characterization'!D$2)</f>
        <v>0.57025691169746429</v>
      </c>
      <c r="E5" s="4">
        <f>('[1]Pc, Summer, S3'!E5*Main!$B$5)+(VLOOKUP($A5,'FL Ratio'!$A$2:$B$9,2,FALSE)*'FL Characterization'!E$2)</f>
        <v>0.57533684899008763</v>
      </c>
      <c r="F5" s="4">
        <f>('[1]Pc, Summer, S3'!F5*Main!$B$5)+(VLOOKUP($A5,'FL Ratio'!$A$2:$B$9,2,FALSE)*'FL Characterization'!F$2)</f>
        <v>0.5036920533316348</v>
      </c>
      <c r="G5" s="4">
        <f>('[1]Pc, Summer, S3'!G5*Main!$B$5)+(VLOOKUP($A5,'FL Ratio'!$A$2:$B$9,2,FALSE)*'FL Characterization'!G$2)</f>
        <v>0.47118897627224809</v>
      </c>
      <c r="H5" s="4">
        <f>('[1]Pc, Summer, S3'!H5*Main!$B$5)+(VLOOKUP($A5,'FL Ratio'!$A$2:$B$9,2,FALSE)*'FL Characterization'!H$2)</f>
        <v>0.96462578913400943</v>
      </c>
      <c r="I5" s="4">
        <f>('[1]Pc, Summer, S3'!I5*Main!$B$5)+(VLOOKUP($A5,'FL Ratio'!$A$2:$B$9,2,FALSE)*'FL Characterization'!I$2)</f>
        <v>1.5418971503233041</v>
      </c>
      <c r="J5" s="4">
        <f>('[1]Pc, Summer, S3'!J5*Main!$B$5)+(VLOOKUP($A5,'FL Ratio'!$A$2:$B$9,2,FALSE)*'FL Characterization'!J$2)</f>
        <v>1.9019497859265888</v>
      </c>
      <c r="K5" s="4">
        <f>('[1]Pc, Summer, S3'!K5*Main!$B$5)+(VLOOKUP($A5,'FL Ratio'!$A$2:$B$9,2,FALSE)*'FL Characterization'!K$2)</f>
        <v>1.9360278175514998</v>
      </c>
      <c r="L5" s="4">
        <f>('[1]Pc, Summer, S3'!L5*Main!$B$5)+(VLOOKUP($A5,'FL Ratio'!$A$2:$B$9,2,FALSE)*'FL Characterization'!L$2)</f>
        <v>1.8907848751880212</v>
      </c>
      <c r="M5" s="4">
        <f>('[1]Pc, Summer, S3'!M5*Main!$B$5)+(VLOOKUP($A5,'FL Ratio'!$A$2:$B$9,2,FALSE)*'FL Characterization'!M$2)</f>
        <v>1.7340890659547605</v>
      </c>
      <c r="N5" s="4">
        <f>('[1]Pc, Summer, S3'!N5*Main!$B$5)+(VLOOKUP($A5,'FL Ratio'!$A$2:$B$9,2,FALSE)*'FL Characterization'!N$2)</f>
        <v>1.9163633629169918</v>
      </c>
      <c r="O5" s="4">
        <f>('[1]Pc, Summer, S3'!O5*Main!$B$5)+(VLOOKUP($A5,'FL Ratio'!$A$2:$B$9,2,FALSE)*'FL Characterization'!O$2)</f>
        <v>1.8509733464621243</v>
      </c>
      <c r="P5" s="4">
        <f>('[1]Pc, Summer, S3'!P5*Main!$B$5)+(VLOOKUP($A5,'FL Ratio'!$A$2:$B$9,2,FALSE)*'FL Characterization'!P$2)</f>
        <v>1.7117799710493304</v>
      </c>
      <c r="Q5" s="4">
        <f>('[1]Pc, Summer, S3'!Q5*Main!$B$5)+(VLOOKUP($A5,'FL Ratio'!$A$2:$B$9,2,FALSE)*'FL Characterization'!Q$2)</f>
        <v>1.5549209008500688</v>
      </c>
      <c r="R5" s="4">
        <f>('[1]Pc, Summer, S3'!R5*Main!$B$5)+(VLOOKUP($A5,'FL Ratio'!$A$2:$B$9,2,FALSE)*'FL Characterization'!R$2)</f>
        <v>1.3917864275806398</v>
      </c>
      <c r="S5" s="4">
        <f>('[1]Pc, Summer, S3'!S5*Main!$B$5)+(VLOOKUP($A5,'FL Ratio'!$A$2:$B$9,2,FALSE)*'FL Characterization'!S$2)</f>
        <v>1.2724768762391359</v>
      </c>
      <c r="T5" s="4">
        <f>('[1]Pc, Summer, S3'!T5*Main!$B$5)+(VLOOKUP($A5,'FL Ratio'!$A$2:$B$9,2,FALSE)*'FL Characterization'!T$2)</f>
        <v>1.5598908288713713</v>
      </c>
      <c r="U5" s="4">
        <f>('[1]Pc, Summer, S3'!U5*Main!$B$5)+(VLOOKUP($A5,'FL Ratio'!$A$2:$B$9,2,FALSE)*'FL Characterization'!U$2)</f>
        <v>1.8482013490389737</v>
      </c>
      <c r="V5" s="4">
        <f>('[1]Pc, Summer, S3'!V5*Main!$B$5)+(VLOOKUP($A5,'FL Ratio'!$A$2:$B$9,2,FALSE)*'FL Characterization'!V$2)</f>
        <v>2.1518278915071121</v>
      </c>
      <c r="W5" s="4">
        <f>('[1]Pc, Summer, S3'!W5*Main!$B$5)+(VLOOKUP($A5,'FL Ratio'!$A$2:$B$9,2,FALSE)*'FL Characterization'!W$2)</f>
        <v>2.0555208894584296</v>
      </c>
      <c r="X5" s="4">
        <f>('[1]Pc, Summer, S3'!X5*Main!$B$5)+(VLOOKUP($A5,'FL Ratio'!$A$2:$B$9,2,FALSE)*'FL Characterization'!X$2)</f>
        <v>1.6037093027424414</v>
      </c>
      <c r="Y5" s="4">
        <f>('[1]Pc, Summer, S3'!Y5*Main!$B$5)+(VLOOKUP($A5,'FL Ratio'!$A$2:$B$9,2,FALSE)*'FL Characterization'!Y$2)</f>
        <v>1.1939486410392752</v>
      </c>
    </row>
    <row r="6" spans="1:25" x14ac:dyDescent="0.25">
      <c r="A6">
        <v>5</v>
      </c>
      <c r="B6" s="4">
        <f>('[1]Pc, Summer, S3'!B6*Main!$B$5)+(VLOOKUP($A6,'FL Ratio'!$A$2:$B$9,2,FALSE)*'FL Characterization'!B$2)</f>
        <v>0.79876556828097933</v>
      </c>
      <c r="C6" s="4">
        <f>('[1]Pc, Summer, S3'!C6*Main!$B$5)+(VLOOKUP($A6,'FL Ratio'!$A$2:$B$9,2,FALSE)*'FL Characterization'!C$2)</f>
        <v>0.72793999082568805</v>
      </c>
      <c r="D6" s="4">
        <f>('[1]Pc, Summer, S3'!D6*Main!$B$5)+(VLOOKUP($A6,'FL Ratio'!$A$2:$B$9,2,FALSE)*'FL Characterization'!D$2)</f>
        <v>0.67153293081770271</v>
      </c>
      <c r="E6" s="4">
        <f>('[1]Pc, Summer, S3'!E6*Main!$B$5)+(VLOOKUP($A6,'FL Ratio'!$A$2:$B$9,2,FALSE)*'FL Characterization'!E$2)</f>
        <v>0.63587348251206022</v>
      </c>
      <c r="F6" s="4">
        <f>('[1]Pc, Summer, S3'!F6*Main!$B$5)+(VLOOKUP($A6,'FL Ratio'!$A$2:$B$9,2,FALSE)*'FL Characterization'!F$2)</f>
        <v>0.6564916640555416</v>
      </c>
      <c r="G6" s="4">
        <f>('[1]Pc, Summer, S3'!G6*Main!$B$5)+(VLOOKUP($A6,'FL Ratio'!$A$2:$B$9,2,FALSE)*'FL Characterization'!G$2)</f>
        <v>0.65039730161986875</v>
      </c>
      <c r="H6" s="4">
        <f>('[1]Pc, Summer, S3'!H6*Main!$B$5)+(VLOOKUP($A6,'FL Ratio'!$A$2:$B$9,2,FALSE)*'FL Characterization'!H$2)</f>
        <v>0.7255464781556985</v>
      </c>
      <c r="I6" s="4">
        <f>('[1]Pc, Summer, S3'!I6*Main!$B$5)+(VLOOKUP($A6,'FL Ratio'!$A$2:$B$9,2,FALSE)*'FL Characterization'!I$2)</f>
        <v>0.81192768203002896</v>
      </c>
      <c r="J6" s="4">
        <f>('[1]Pc, Summer, S3'!J6*Main!$B$5)+(VLOOKUP($A6,'FL Ratio'!$A$2:$B$9,2,FALSE)*'FL Characterization'!J$2)</f>
        <v>0.87763466216578367</v>
      </c>
      <c r="K6" s="4">
        <f>('[1]Pc, Summer, S3'!K6*Main!$B$5)+(VLOOKUP($A6,'FL Ratio'!$A$2:$B$9,2,FALSE)*'FL Characterization'!K$2)</f>
        <v>0.90767513914444753</v>
      </c>
      <c r="L6" s="4">
        <f>('[1]Pc, Summer, S3'!L6*Main!$B$5)+(VLOOKUP($A6,'FL Ratio'!$A$2:$B$9,2,FALSE)*'FL Characterization'!L$2)</f>
        <v>0.96623973728530255</v>
      </c>
      <c r="M6" s="4">
        <f>('[1]Pc, Summer, S3'!M6*Main!$B$5)+(VLOOKUP($A6,'FL Ratio'!$A$2:$B$9,2,FALSE)*'FL Characterization'!M$2)</f>
        <v>1.0032695717035021</v>
      </c>
      <c r="N6" s="4">
        <f>('[1]Pc, Summer, S3'!N6*Main!$B$5)+(VLOOKUP($A6,'FL Ratio'!$A$2:$B$9,2,FALSE)*'FL Characterization'!N$2)</f>
        <v>1.0765176088564226</v>
      </c>
      <c r="O6" s="4">
        <f>('[1]Pc, Summer, S3'!O6*Main!$B$5)+(VLOOKUP($A6,'FL Ratio'!$A$2:$B$9,2,FALSE)*'FL Characterization'!O$2)</f>
        <v>1.0386873606820264</v>
      </c>
      <c r="P6" s="4">
        <f>('[1]Pc, Summer, S3'!P6*Main!$B$5)+(VLOOKUP($A6,'FL Ratio'!$A$2:$B$9,2,FALSE)*'FL Characterization'!P$2)</f>
        <v>1.0037526433811168</v>
      </c>
      <c r="Q6" s="4">
        <f>('[1]Pc, Summer, S3'!Q6*Main!$B$5)+(VLOOKUP($A6,'FL Ratio'!$A$2:$B$9,2,FALSE)*'FL Characterization'!Q$2)</f>
        <v>0.99082499419147252</v>
      </c>
      <c r="R6" s="4">
        <f>('[1]Pc, Summer, S3'!R6*Main!$B$5)+(VLOOKUP($A6,'FL Ratio'!$A$2:$B$9,2,FALSE)*'FL Characterization'!R$2)</f>
        <v>0.95321828306466672</v>
      </c>
      <c r="S6" s="4">
        <f>('[1]Pc, Summer, S3'!S6*Main!$B$5)+(VLOOKUP($A6,'FL Ratio'!$A$2:$B$9,2,FALSE)*'FL Characterization'!S$2)</f>
        <v>0.988133063525515</v>
      </c>
      <c r="T6" s="4">
        <f>('[1]Pc, Summer, S3'!T6*Main!$B$5)+(VLOOKUP($A6,'FL Ratio'!$A$2:$B$9,2,FALSE)*'FL Characterization'!T$2)</f>
        <v>0.9528763881480985</v>
      </c>
      <c r="U6" s="4">
        <f>('[1]Pc, Summer, S3'!U6*Main!$B$5)+(VLOOKUP($A6,'FL Ratio'!$A$2:$B$9,2,FALSE)*'FL Characterization'!U$2)</f>
        <v>0.99142381410200142</v>
      </c>
      <c r="V6" s="4">
        <f>('[1]Pc, Summer, S3'!V6*Main!$B$5)+(VLOOKUP($A6,'FL Ratio'!$A$2:$B$9,2,FALSE)*'FL Characterization'!V$2)</f>
        <v>1.0735030926778253</v>
      </c>
      <c r="W6" s="4">
        <f>('[1]Pc, Summer, S3'!W6*Main!$B$5)+(VLOOKUP($A6,'FL Ratio'!$A$2:$B$9,2,FALSE)*'FL Characterization'!W$2)</f>
        <v>1.0477864417439557</v>
      </c>
      <c r="X6" s="4">
        <f>('[1]Pc, Summer, S3'!X6*Main!$B$5)+(VLOOKUP($A6,'FL Ratio'!$A$2:$B$9,2,FALSE)*'FL Characterization'!X$2)</f>
        <v>1.0376296676239198</v>
      </c>
      <c r="Y6" s="4">
        <f>('[1]Pc, Summer, S3'!Y6*Main!$B$5)+(VLOOKUP($A6,'FL Ratio'!$A$2:$B$9,2,FALSE)*'FL Characterization'!Y$2)</f>
        <v>0.90544391575769723</v>
      </c>
    </row>
    <row r="7" spans="1:25" x14ac:dyDescent="0.25">
      <c r="A7">
        <v>6</v>
      </c>
      <c r="B7" s="4">
        <f>('[1]Pc, Summer, S3'!B7*Main!$B$5)+(VLOOKUP($A7,'FL Ratio'!$A$2:$B$9,2,FALSE)*'FL Characterization'!B$2)</f>
        <v>1.6361520713326458</v>
      </c>
      <c r="C7" s="4">
        <f>('[1]Pc, Summer, S3'!C7*Main!$B$5)+(VLOOKUP($A7,'FL Ratio'!$A$2:$B$9,2,FALSE)*'FL Characterization'!C$2)</f>
        <v>1.5960148490721608</v>
      </c>
      <c r="D7" s="4">
        <f>('[1]Pc, Summer, S3'!D7*Main!$B$5)+(VLOOKUP($A7,'FL Ratio'!$A$2:$B$9,2,FALSE)*'FL Characterization'!D$2)</f>
        <v>1.5051834001623823</v>
      </c>
      <c r="E7" s="4">
        <f>('[1]Pc, Summer, S3'!E7*Main!$B$5)+(VLOOKUP($A7,'FL Ratio'!$A$2:$B$9,2,FALSE)*'FL Characterization'!E$2)</f>
        <v>1.5143709304056814</v>
      </c>
      <c r="F7" s="4">
        <f>('[1]Pc, Summer, S3'!F7*Main!$B$5)+(VLOOKUP($A7,'FL Ratio'!$A$2:$B$9,2,FALSE)*'FL Characterization'!F$2)</f>
        <v>1.5134025030594325</v>
      </c>
      <c r="G7" s="4">
        <f>('[1]Pc, Summer, S3'!G7*Main!$B$5)+(VLOOKUP($A7,'FL Ratio'!$A$2:$B$9,2,FALSE)*'FL Characterization'!G$2)</f>
        <v>1.542798272131928</v>
      </c>
      <c r="H7" s="4">
        <f>('[1]Pc, Summer, S3'!H7*Main!$B$5)+(VLOOKUP($A7,'FL Ratio'!$A$2:$B$9,2,FALSE)*'FL Characterization'!H$2)</f>
        <v>1.6770389528436109</v>
      </c>
      <c r="I7" s="4">
        <f>('[1]Pc, Summer, S3'!I7*Main!$B$5)+(VLOOKUP($A7,'FL Ratio'!$A$2:$B$9,2,FALSE)*'FL Characterization'!I$2)</f>
        <v>2.0048365240881085</v>
      </c>
      <c r="J7" s="4">
        <f>('[1]Pc, Summer, S3'!J7*Main!$B$5)+(VLOOKUP($A7,'FL Ratio'!$A$2:$B$9,2,FALSE)*'FL Characterization'!J$2)</f>
        <v>2.0697717052654849</v>
      </c>
      <c r="K7" s="4">
        <f>('[1]Pc, Summer, S3'!K7*Main!$B$5)+(VLOOKUP($A7,'FL Ratio'!$A$2:$B$9,2,FALSE)*'FL Characterization'!K$2)</f>
        <v>2.0257516949514027</v>
      </c>
      <c r="L7" s="4">
        <f>('[1]Pc, Summer, S3'!L7*Main!$B$5)+(VLOOKUP($A7,'FL Ratio'!$A$2:$B$9,2,FALSE)*'FL Characterization'!L$2)</f>
        <v>2.0197100938940302</v>
      </c>
      <c r="M7" s="4">
        <f>('[1]Pc, Summer, S3'!M7*Main!$B$5)+(VLOOKUP($A7,'FL Ratio'!$A$2:$B$9,2,FALSE)*'FL Characterization'!M$2)</f>
        <v>2.177337026461057</v>
      </c>
      <c r="N7" s="4">
        <f>('[1]Pc, Summer, S3'!N7*Main!$B$5)+(VLOOKUP($A7,'FL Ratio'!$A$2:$B$9,2,FALSE)*'FL Characterization'!N$2)</f>
        <v>2.1608908437556051</v>
      </c>
      <c r="O7" s="4">
        <f>('[1]Pc, Summer, S3'!O7*Main!$B$5)+(VLOOKUP($A7,'FL Ratio'!$A$2:$B$9,2,FALSE)*'FL Characterization'!O$2)</f>
        <v>2.0726088453338249</v>
      </c>
      <c r="P7" s="4">
        <f>('[1]Pc, Summer, S3'!P7*Main!$B$5)+(VLOOKUP($A7,'FL Ratio'!$A$2:$B$9,2,FALSE)*'FL Characterization'!P$2)</f>
        <v>1.9364156012728853</v>
      </c>
      <c r="Q7" s="4">
        <f>('[1]Pc, Summer, S3'!Q7*Main!$B$5)+(VLOOKUP($A7,'FL Ratio'!$A$2:$B$9,2,FALSE)*'FL Characterization'!Q$2)</f>
        <v>1.8883784789391718</v>
      </c>
      <c r="R7" s="4">
        <f>('[1]Pc, Summer, S3'!R7*Main!$B$5)+(VLOOKUP($A7,'FL Ratio'!$A$2:$B$9,2,FALSE)*'FL Characterization'!R$2)</f>
        <v>2.0134338146610684</v>
      </c>
      <c r="S7" s="4">
        <f>('[1]Pc, Summer, S3'!S7*Main!$B$5)+(VLOOKUP($A7,'FL Ratio'!$A$2:$B$9,2,FALSE)*'FL Characterization'!S$2)</f>
        <v>1.9101282453297002</v>
      </c>
      <c r="T7" s="4">
        <f>('[1]Pc, Summer, S3'!T7*Main!$B$5)+(VLOOKUP($A7,'FL Ratio'!$A$2:$B$9,2,FALSE)*'FL Characterization'!T$2)</f>
        <v>1.8298737200544564</v>
      </c>
      <c r="U7" s="4">
        <f>('[1]Pc, Summer, S3'!U7*Main!$B$5)+(VLOOKUP($A7,'FL Ratio'!$A$2:$B$9,2,FALSE)*'FL Characterization'!U$2)</f>
        <v>1.820777661265043</v>
      </c>
      <c r="V7" s="4">
        <f>('[1]Pc, Summer, S3'!V7*Main!$B$5)+(VLOOKUP($A7,'FL Ratio'!$A$2:$B$9,2,FALSE)*'FL Characterization'!V$2)</f>
        <v>1.9106360552700421</v>
      </c>
      <c r="W7" s="4">
        <f>('[1]Pc, Summer, S3'!W7*Main!$B$5)+(VLOOKUP($A7,'FL Ratio'!$A$2:$B$9,2,FALSE)*'FL Characterization'!W$2)</f>
        <v>1.7685517861587856</v>
      </c>
      <c r="X7" s="4">
        <f>('[1]Pc, Summer, S3'!X7*Main!$B$5)+(VLOOKUP($A7,'FL Ratio'!$A$2:$B$9,2,FALSE)*'FL Characterization'!X$2)</f>
        <v>1.7157961762491192</v>
      </c>
      <c r="Y7" s="4">
        <f>('[1]Pc, Summer, S3'!Y7*Main!$B$5)+(VLOOKUP($A7,'FL Ratio'!$A$2:$B$9,2,FALSE)*'FL Characterization'!Y$2)</f>
        <v>1.7297677207266617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1.3599166727818197</v>
      </c>
      <c r="C8" s="4">
        <f>('[1]Pc, Summer, S3'!C8*Main!$B$5)+(VLOOKUP($A8,'FL Ratio'!$A$2:$B$9,2,FALSE)*'FL Characterization'!C$2)</f>
        <v>1.2520673422585891</v>
      </c>
      <c r="D8" s="4">
        <f>('[1]Pc, Summer, S3'!D8*Main!$B$5)+(VLOOKUP($A8,'FL Ratio'!$A$2:$B$9,2,FALSE)*'FL Characterization'!D$2)</f>
        <v>1.2237924969721039</v>
      </c>
      <c r="E8" s="4">
        <f>('[1]Pc, Summer, S3'!E8*Main!$B$5)+(VLOOKUP($A8,'FL Ratio'!$A$2:$B$9,2,FALSE)*'FL Characterization'!E$2)</f>
        <v>1.2197258441117593</v>
      </c>
      <c r="F8" s="4">
        <f>('[1]Pc, Summer, S3'!F8*Main!$B$5)+(VLOOKUP($A8,'FL Ratio'!$A$2:$B$9,2,FALSE)*'FL Characterization'!F$2)</f>
        <v>1.1429344346537502</v>
      </c>
      <c r="G8" s="4">
        <f>('[1]Pc, Summer, S3'!G8*Main!$B$5)+(VLOOKUP($A8,'FL Ratio'!$A$2:$B$9,2,FALSE)*'FL Characterization'!G$2)</f>
        <v>1.2661947961224354</v>
      </c>
      <c r="H8" s="4">
        <f>('[1]Pc, Summer, S3'!H8*Main!$B$5)+(VLOOKUP($A8,'FL Ratio'!$A$2:$B$9,2,FALSE)*'FL Characterization'!H$2)</f>
        <v>1.5978852476935557</v>
      </c>
      <c r="I8" s="4">
        <f>('[1]Pc, Summer, S3'!I8*Main!$B$5)+(VLOOKUP($A8,'FL Ratio'!$A$2:$B$9,2,FALSE)*'FL Characterization'!I$2)</f>
        <v>1.7467515041958817</v>
      </c>
      <c r="J8" s="4">
        <f>('[1]Pc, Summer, S3'!J8*Main!$B$5)+(VLOOKUP($A8,'FL Ratio'!$A$2:$B$9,2,FALSE)*'FL Characterization'!J$2)</f>
        <v>1.9306831527777157</v>
      </c>
      <c r="K8" s="4">
        <f>('[1]Pc, Summer, S3'!K8*Main!$B$5)+(VLOOKUP($A8,'FL Ratio'!$A$2:$B$9,2,FALSE)*'FL Characterization'!K$2)</f>
        <v>2.041627445752201</v>
      </c>
      <c r="L8" s="4">
        <f>('[1]Pc, Summer, S3'!L8*Main!$B$5)+(VLOOKUP($A8,'FL Ratio'!$A$2:$B$9,2,FALSE)*'FL Characterization'!L$2)</f>
        <v>2.0436973943190329</v>
      </c>
      <c r="M8" s="4">
        <f>('[1]Pc, Summer, S3'!M8*Main!$B$5)+(VLOOKUP($A8,'FL Ratio'!$A$2:$B$9,2,FALSE)*'FL Characterization'!M$2)</f>
        <v>2.1970349931673363</v>
      </c>
      <c r="N8" s="4">
        <f>('[1]Pc, Summer, S3'!N8*Main!$B$5)+(VLOOKUP($A8,'FL Ratio'!$A$2:$B$9,2,FALSE)*'FL Characterization'!N$2)</f>
        <v>2.1069954150057337</v>
      </c>
      <c r="O8" s="4">
        <f>('[1]Pc, Summer, S3'!O8*Main!$B$5)+(VLOOKUP($A8,'FL Ratio'!$A$2:$B$9,2,FALSE)*'FL Characterization'!O$2)</f>
        <v>2.1551702647467188</v>
      </c>
      <c r="P8" s="4">
        <f>('[1]Pc, Summer, S3'!P8*Main!$B$5)+(VLOOKUP($A8,'FL Ratio'!$A$2:$B$9,2,FALSE)*'FL Characterization'!P$2)</f>
        <v>2.1867505484046958</v>
      </c>
      <c r="Q8" s="4">
        <f>('[1]Pc, Summer, S3'!Q8*Main!$B$5)+(VLOOKUP($A8,'FL Ratio'!$A$2:$B$9,2,FALSE)*'FL Characterization'!Q$2)</f>
        <v>1.9615652463194273</v>
      </c>
      <c r="R8" s="4">
        <f>('[1]Pc, Summer, S3'!R8*Main!$B$5)+(VLOOKUP($A8,'FL Ratio'!$A$2:$B$9,2,FALSE)*'FL Characterization'!R$2)</f>
        <v>2.0450466094760125</v>
      </c>
      <c r="S8" s="4">
        <f>('[1]Pc, Summer, S3'!S8*Main!$B$5)+(VLOOKUP($A8,'FL Ratio'!$A$2:$B$9,2,FALSE)*'FL Characterization'!S$2)</f>
        <v>1.9832312480178123</v>
      </c>
      <c r="T8" s="4">
        <f>('[1]Pc, Summer, S3'!T8*Main!$B$5)+(VLOOKUP($A8,'FL Ratio'!$A$2:$B$9,2,FALSE)*'FL Characterization'!T$2)</f>
        <v>1.9466916139722921</v>
      </c>
      <c r="U8" s="4">
        <f>('[1]Pc, Summer, S3'!U8*Main!$B$5)+(VLOOKUP($A8,'FL Ratio'!$A$2:$B$9,2,FALSE)*'FL Characterization'!U$2)</f>
        <v>1.9315482158811823</v>
      </c>
      <c r="V8" s="4">
        <f>('[1]Pc, Summer, S3'!V8*Main!$B$5)+(VLOOKUP($A8,'FL Ratio'!$A$2:$B$9,2,FALSE)*'FL Characterization'!V$2)</f>
        <v>1.9846784483349242</v>
      </c>
      <c r="W8" s="4">
        <f>('[1]Pc, Summer, S3'!W8*Main!$B$5)+(VLOOKUP($A8,'FL Ratio'!$A$2:$B$9,2,FALSE)*'FL Characterization'!W$2)</f>
        <v>1.617158027522418</v>
      </c>
      <c r="X8" s="4">
        <f>('[1]Pc, Summer, S3'!X8*Main!$B$5)+(VLOOKUP($A8,'FL Ratio'!$A$2:$B$9,2,FALSE)*'FL Characterization'!X$2)</f>
        <v>1.6762370667017514</v>
      </c>
      <c r="Y8" s="4">
        <f>('[1]Pc, Summer, S3'!Y8*Main!$B$5)+(VLOOKUP($A8,'FL Ratio'!$A$2:$B$9,2,FALSE)*'FL Characterization'!Y$2)</f>
        <v>1.4385876324296984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1.0725042206859836</v>
      </c>
      <c r="C9" s="4">
        <f>('[1]Pc, Summer, S3'!C9*Main!$B$5)+(VLOOKUP($A9,'FL Ratio'!$A$2:$B$9,2,FALSE)*'FL Characterization'!C$2)</f>
        <v>0.99127696903569729</v>
      </c>
      <c r="D9" s="4">
        <f>('[1]Pc, Summer, S3'!D9*Main!$B$5)+(VLOOKUP($A9,'FL Ratio'!$A$2:$B$9,2,FALSE)*'FL Characterization'!D$2)</f>
        <v>0.97230617717073953</v>
      </c>
      <c r="E9" s="4">
        <f>('[1]Pc, Summer, S3'!E9*Main!$B$5)+(VLOOKUP($A9,'FL Ratio'!$A$2:$B$9,2,FALSE)*'FL Characterization'!E$2)</f>
        <v>0.94992816839918703</v>
      </c>
      <c r="F9" s="4">
        <f>('[1]Pc, Summer, S3'!F9*Main!$B$5)+(VLOOKUP($A9,'FL Ratio'!$A$2:$B$9,2,FALSE)*'FL Characterization'!F$2)</f>
        <v>0.95872768859463842</v>
      </c>
      <c r="G9" s="4">
        <f>('[1]Pc, Summer, S3'!G9*Main!$B$5)+(VLOOKUP($A9,'FL Ratio'!$A$2:$B$9,2,FALSE)*'FL Characterization'!G$2)</f>
        <v>1.0240959064581849</v>
      </c>
      <c r="H9" s="4">
        <f>('[1]Pc, Summer, S3'!H9*Main!$B$5)+(VLOOKUP($A9,'FL Ratio'!$A$2:$B$9,2,FALSE)*'FL Characterization'!H$2)</f>
        <v>1.6484991706100038</v>
      </c>
      <c r="I9" s="4">
        <f>('[1]Pc, Summer, S3'!I9*Main!$B$5)+(VLOOKUP($A9,'FL Ratio'!$A$2:$B$9,2,FALSE)*'FL Characterization'!I$2)</f>
        <v>1.875305227317426</v>
      </c>
      <c r="J9" s="4">
        <f>('[1]Pc, Summer, S3'!J9*Main!$B$5)+(VLOOKUP($A9,'FL Ratio'!$A$2:$B$9,2,FALSE)*'FL Characterization'!J$2)</f>
        <v>2.0529540276664986</v>
      </c>
      <c r="K9" s="4">
        <f>('[1]Pc, Summer, S3'!K9*Main!$B$5)+(VLOOKUP($A9,'FL Ratio'!$A$2:$B$9,2,FALSE)*'FL Characterization'!K$2)</f>
        <v>1.9727571282572411</v>
      </c>
      <c r="L9" s="4">
        <f>('[1]Pc, Summer, S3'!L9*Main!$B$5)+(VLOOKUP($A9,'FL Ratio'!$A$2:$B$9,2,FALSE)*'FL Characterization'!L$2)</f>
        <v>2.0909950004638813</v>
      </c>
      <c r="M9" s="4">
        <f>('[1]Pc, Summer, S3'!M9*Main!$B$5)+(VLOOKUP($A9,'FL Ratio'!$A$2:$B$9,2,FALSE)*'FL Characterization'!M$2)</f>
        <v>2.1557036683327024</v>
      </c>
      <c r="N9" s="4">
        <f>('[1]Pc, Summer, S3'!N9*Main!$B$5)+(VLOOKUP($A9,'FL Ratio'!$A$2:$B$9,2,FALSE)*'FL Characterization'!N$2)</f>
        <v>2.2359500596227173</v>
      </c>
      <c r="O9" s="4">
        <f>('[1]Pc, Summer, S3'!O9*Main!$B$5)+(VLOOKUP($A9,'FL Ratio'!$A$2:$B$9,2,FALSE)*'FL Characterization'!O$2)</f>
        <v>2.0251357780588779</v>
      </c>
      <c r="P9" s="4">
        <f>('[1]Pc, Summer, S3'!P9*Main!$B$5)+(VLOOKUP($A9,'FL Ratio'!$A$2:$B$9,2,FALSE)*'FL Characterization'!P$2)</f>
        <v>1.7903236877907251</v>
      </c>
      <c r="Q9" s="4">
        <f>('[1]Pc, Summer, S3'!Q9*Main!$B$5)+(VLOOKUP($A9,'FL Ratio'!$A$2:$B$9,2,FALSE)*'FL Characterization'!Q$2)</f>
        <v>1.7112430944013046</v>
      </c>
      <c r="R9" s="4">
        <f>('[1]Pc, Summer, S3'!R9*Main!$B$5)+(VLOOKUP($A9,'FL Ratio'!$A$2:$B$9,2,FALSE)*'FL Characterization'!R$2)</f>
        <v>1.6528984497857495</v>
      </c>
      <c r="S9" s="4">
        <f>('[1]Pc, Summer, S3'!S9*Main!$B$5)+(VLOOKUP($A9,'FL Ratio'!$A$2:$B$9,2,FALSE)*'FL Characterization'!S$2)</f>
        <v>1.581410756588296</v>
      </c>
      <c r="T9" s="4">
        <f>('[1]Pc, Summer, S3'!T9*Main!$B$5)+(VLOOKUP($A9,'FL Ratio'!$A$2:$B$9,2,FALSE)*'FL Characterization'!T$2)</f>
        <v>1.5967495587583618</v>
      </c>
      <c r="U9" s="4">
        <f>('[1]Pc, Summer, S3'!U9*Main!$B$5)+(VLOOKUP($A9,'FL Ratio'!$A$2:$B$9,2,FALSE)*'FL Characterization'!U$2)</f>
        <v>1.619505522723603</v>
      </c>
      <c r="V9" s="4">
        <f>('[1]Pc, Summer, S3'!V9*Main!$B$5)+(VLOOKUP($A9,'FL Ratio'!$A$2:$B$9,2,FALSE)*'FL Characterization'!V$2)</f>
        <v>1.5440974764491329</v>
      </c>
      <c r="W9" s="4">
        <f>('[1]Pc, Summer, S3'!W9*Main!$B$5)+(VLOOKUP($A9,'FL Ratio'!$A$2:$B$9,2,FALSE)*'FL Characterization'!W$2)</f>
        <v>1.3612899291330949</v>
      </c>
      <c r="X9" s="4">
        <f>('[1]Pc, Summer, S3'!X9*Main!$B$5)+(VLOOKUP($A9,'FL Ratio'!$A$2:$B$9,2,FALSE)*'FL Characterization'!X$2)</f>
        <v>1.1974074651383315</v>
      </c>
      <c r="Y9" s="4">
        <f>('[1]Pc, Summer, S3'!Y9*Main!$B$5)+(VLOOKUP($A9,'FL Ratio'!$A$2:$B$9,2,FALSE)*'FL Characterization'!Y$2)</f>
        <v>1.1081073247264073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0.61161963319747914</v>
      </c>
      <c r="C2" s="4">
        <f>('[1]Qc, Summer, S1'!C2*Main!$B$5)</f>
        <v>0.67556168575903375</v>
      </c>
      <c r="D2" s="4">
        <f>('[1]Qc, Summer, S1'!D2*Main!$B$5)</f>
        <v>0.63664043637373968</v>
      </c>
      <c r="E2" s="4">
        <f>('[1]Qc, Summer, S1'!E2*Main!$B$5)</f>
        <v>0.63664043637373968</v>
      </c>
      <c r="F2" s="4">
        <f>('[1]Qc, Summer, S1'!F2*Main!$B$5)</f>
        <v>0.62273999016470616</v>
      </c>
      <c r="G2" s="4">
        <f>('[1]Qc, Summer, S1'!G2*Main!$B$5)</f>
        <v>0.65888115030819328</v>
      </c>
      <c r="H2" s="4">
        <f>('[1]Qc, Summer, S1'!H2*Main!$B$5)</f>
        <v>0.67834177500084059</v>
      </c>
      <c r="I2" s="4">
        <f>('[1]Qc, Summer, S1'!I2*Main!$B$5)</f>
        <v>1.2705007835056727</v>
      </c>
      <c r="J2" s="4">
        <f>('[1]Qc, Summer, S1'!J2*Main!$B$5)</f>
        <v>1.4790074766411769</v>
      </c>
      <c r="K2" s="4">
        <f>('[1]Qc, Summer, S1'!K2*Main!$B$5)</f>
        <v>1.4234056918050422</v>
      </c>
      <c r="L2" s="4">
        <f>('[1]Qc, Summer, S1'!L2*Main!$B$5)</f>
        <v>1.3900446209033617</v>
      </c>
      <c r="M2" s="4">
        <f>('[1]Qc, Summer, S1'!M2*Main!$B$5)</f>
        <v>1.3872645316615553</v>
      </c>
      <c r="N2" s="4">
        <f>('[1]Qc, Summer, S1'!N2*Main!$B$5)</f>
        <v>1.4762273873993699</v>
      </c>
      <c r="O2" s="4">
        <f>('[1]Qc, Summer, S1'!O2*Main!$B$5)</f>
        <v>1.4317459595304627</v>
      </c>
      <c r="P2" s="4">
        <f>('[1]Qc, Summer, S1'!P2*Main!$B$5)</f>
        <v>1.003612216292227</v>
      </c>
      <c r="Q2" s="4">
        <f>('[1]Qc, Summer, S1'!Q2*Main!$B$5)</f>
        <v>1.3122021221327733</v>
      </c>
      <c r="R2" s="4">
        <f>('[1]Qc, Summer, S1'!R2*Main!$B$5)</f>
        <v>1.3288826575836137</v>
      </c>
      <c r="S2" s="4">
        <f>('[1]Qc, Summer, S1'!S2*Main!$B$5)</f>
        <v>1.2454799803294123</v>
      </c>
      <c r="T2" s="4">
        <f>('[1]Qc, Summer, S1'!T2*Main!$B$5)</f>
        <v>0.98693168084138683</v>
      </c>
      <c r="U2" s="4">
        <f>('[1]Qc, Summer, S1'!U2*Main!$B$5)</f>
        <v>0.89518873586176495</v>
      </c>
      <c r="V2" s="4">
        <f>('[1]Qc, Summer, S1'!V2*Main!$B$5)</f>
        <v>0.93967016373067247</v>
      </c>
      <c r="W2" s="4">
        <f>('[1]Qc, Summer, S1'!W2*Main!$B$5)</f>
        <v>0.94245025297247909</v>
      </c>
      <c r="X2" s="4">
        <f>('[1]Qc, Summer, S1'!X2*Main!$B$5)</f>
        <v>0.65054088258277332</v>
      </c>
      <c r="Y2" s="4">
        <f>('[1]Qc, Summer, S1'!Y2*Main!$B$5)</f>
        <v>0.64498070409915986</v>
      </c>
    </row>
    <row r="3" spans="1:25" x14ac:dyDescent="0.25">
      <c r="A3">
        <v>2</v>
      </c>
      <c r="B3" s="4">
        <f>('[1]Qc, Summer, S1'!B3*Main!$B$5)</f>
        <v>2.4547158342471214E-2</v>
      </c>
      <c r="C3" s="4">
        <f>('[1]Qc, Summer, S1'!C3*Main!$B$5)</f>
        <v>-0.14728295005482731</v>
      </c>
      <c r="D3" s="4">
        <f>('[1]Qc, Summer, S1'!D3*Main!$B$5)</f>
        <v>-0.15955652922606289</v>
      </c>
      <c r="E3" s="4">
        <f>('[1]Qc, Summer, S1'!E3*Main!$B$5)</f>
        <v>-0.23319800425347656</v>
      </c>
      <c r="F3" s="4">
        <f>('[1]Qc, Summer, S1'!F3*Main!$B$5)</f>
        <v>-0.28229232093841899</v>
      </c>
      <c r="G3" s="4">
        <f>('[1]Qc, Summer, S1'!G3*Main!$B$5)</f>
        <v>-0.22092442508224097</v>
      </c>
      <c r="H3" s="4">
        <f>('[1]Qc, Summer, S1'!H3*Main!$B$5)</f>
        <v>-0.28229232093841899</v>
      </c>
      <c r="I3" s="4">
        <f>('[1]Qc, Summer, S1'!I3*Main!$B$5)</f>
        <v>0.71186759193166538</v>
      </c>
      <c r="J3" s="4">
        <f>('[1]Qc, Summer, S1'!J3*Main!$B$5)</f>
        <v>0.9082448586714349</v>
      </c>
      <c r="K3" s="4">
        <f>('[1]Qc, Summer, S1'!K3*Main!$B$5)</f>
        <v>1.1659900212673826</v>
      </c>
      <c r="L3" s="4">
        <f>('[1]Qc, Summer, S1'!L3*Main!$B$5)</f>
        <v>0.6627732752467228</v>
      </c>
      <c r="M3" s="4">
        <f>('[1]Qc, Summer, S1'!M3*Main!$B$5)</f>
        <v>0.60140537939054473</v>
      </c>
      <c r="N3" s="4">
        <f>('[1]Qc, Summer, S1'!N3*Main!$B$5)</f>
        <v>0.41730169182201066</v>
      </c>
      <c r="O3" s="4">
        <f>('[1]Qc, Summer, S1'!O3*Main!$B$5)</f>
        <v>0.56458464187683799</v>
      </c>
      <c r="P3" s="4">
        <f>('[1]Qc, Summer, S1'!P3*Main!$B$5)</f>
        <v>0.24547158342471215</v>
      </c>
      <c r="Q3" s="4">
        <f>('[1]Qc, Summer, S1'!Q3*Main!$B$5)</f>
        <v>0.2086508459110053</v>
      </c>
      <c r="R3" s="4">
        <f>('[1]Qc, Summer, S1'!R3*Main!$B$5)</f>
        <v>0.24547158342471215</v>
      </c>
      <c r="S3" s="4">
        <f>('[1]Qc, Summer, S1'!S3*Main!$B$5)</f>
        <v>0.44184885016448189</v>
      </c>
      <c r="T3" s="4">
        <f>('[1]Qc, Summer, S1'!T3*Main!$B$5)</f>
        <v>0.84687696281525704</v>
      </c>
      <c r="U3" s="4">
        <f>('[1]Qc, Summer, S1'!U3*Main!$B$5)</f>
        <v>0.85915054198649232</v>
      </c>
      <c r="V3" s="4">
        <f>('[1]Qc, Summer, S1'!V3*Main!$B$5)</f>
        <v>0.68732043358919381</v>
      </c>
      <c r="W3" s="4">
        <f>('[1]Qc, Summer, S1'!W3*Main!$B$5)</f>
        <v>0.52776390436313114</v>
      </c>
      <c r="X3" s="4">
        <f>('[1]Qc, Summer, S1'!X3*Main!$B$5)</f>
        <v>0.24547158342471212</v>
      </c>
      <c r="Y3" s="4">
        <f>('[1]Qc, Summer, S1'!Y3*Main!$B$5)</f>
        <v>4.9094316684942428E-2</v>
      </c>
    </row>
    <row r="4" spans="1:25" x14ac:dyDescent="0.25">
      <c r="A4">
        <v>3</v>
      </c>
      <c r="B4" s="4">
        <f>('[1]Qc, Summer, S1'!B4*Main!$B$5)</f>
        <v>-0.13888998782743825</v>
      </c>
      <c r="C4" s="4">
        <f>('[1]Qc, Summer, S1'!C4*Main!$B$5)</f>
        <v>-0.32894997117024843</v>
      </c>
      <c r="D4" s="4">
        <f>('[1]Qc, Summer, S1'!D4*Main!$B$5)</f>
        <v>-0.57383494970810001</v>
      </c>
      <c r="E4" s="4">
        <f>('[1]Qc, Summer, S1'!E4*Main!$B$5)</f>
        <v>-0.52997495355206703</v>
      </c>
      <c r="F4" s="4">
        <f>('[1]Qc, Summer, S1'!F4*Main!$B$5)</f>
        <v>-0.54093995259107519</v>
      </c>
      <c r="G4" s="4">
        <f>('[1]Qc, Summer, S1'!G4*Main!$B$5)</f>
        <v>-0.51535495483338933</v>
      </c>
      <c r="H4" s="4">
        <f>('[1]Qc, Summer, S1'!H4*Main!$B$5)</f>
        <v>-2.9239997437355419E-2</v>
      </c>
      <c r="I4" s="4">
        <f>('[1]Qc, Summer, S1'!I4*Main!$B$5)</f>
        <v>0.61769494586413309</v>
      </c>
      <c r="J4" s="4">
        <f>('[1]Qc, Summer, S1'!J4*Main!$B$5)</f>
        <v>0.81140992888661279</v>
      </c>
      <c r="K4" s="4">
        <f>('[1]Qc, Summer, S1'!K4*Main!$B$5)</f>
        <v>0.81871992824595174</v>
      </c>
      <c r="L4" s="4">
        <f>('[1]Qc, Summer, S1'!L4*Main!$B$5)</f>
        <v>0.68348494009818295</v>
      </c>
      <c r="M4" s="4">
        <f>('[1]Qc, Summer, S1'!M4*Main!$B$5)</f>
        <v>0.85526992504264598</v>
      </c>
      <c r="N4" s="4">
        <f>('[1]Qc, Summer, S1'!N4*Main!$B$5)</f>
        <v>0.77485993208991866</v>
      </c>
      <c r="O4" s="4">
        <f>('[1]Qc, Summer, S1'!O4*Main!$B$5)</f>
        <v>0.67617494073884399</v>
      </c>
      <c r="P4" s="4">
        <f>('[1]Qc, Summer, S1'!P4*Main!$B$5)</f>
        <v>0.48611495739603378</v>
      </c>
      <c r="Q4" s="4">
        <f>('[1]Qc, Summer, S1'!Q4*Main!$B$5)</f>
        <v>0.30336497341256252</v>
      </c>
      <c r="R4" s="4">
        <f>('[1]Qc, Summer, S1'!R4*Main!$B$5)</f>
        <v>0.37646496700595106</v>
      </c>
      <c r="S4" s="4">
        <f>('[1]Qc, Summer, S1'!S4*Main!$B$5)</f>
        <v>0.33625997052958728</v>
      </c>
      <c r="T4" s="4">
        <f>('[1]Qc, Summer, S1'!T4*Main!$B$5)</f>
        <v>6.2134994554380263E-2</v>
      </c>
      <c r="U4" s="4">
        <f>('[1]Qc, Summer, S1'!U4*Main!$B$5)</f>
        <v>0.2704699762955376</v>
      </c>
      <c r="V4" s="4">
        <f>('[1]Qc, Summer, S1'!V4*Main!$B$5)</f>
        <v>0.38011996668562048</v>
      </c>
      <c r="W4" s="4">
        <f>('[1]Qc, Summer, S1'!W4*Main!$B$5)</f>
        <v>0.24853997821752108</v>
      </c>
      <c r="X4" s="4">
        <f>('[1]Qc, Summer, S1'!X4*Main!$B$5)</f>
        <v>-0.2302649798191739</v>
      </c>
      <c r="Y4" s="4">
        <f>('[1]Qc, Summer, S1'!Y4*Main!$B$5)</f>
        <v>-0.47149495867735614</v>
      </c>
    </row>
    <row r="5" spans="1:25" x14ac:dyDescent="0.25">
      <c r="A5">
        <v>4</v>
      </c>
      <c r="B5" s="4">
        <f>('[1]Qc, Summer, S1'!B5*Main!$B$5)</f>
        <v>-0.58413915784456927</v>
      </c>
      <c r="C5" s="4">
        <f>('[1]Qc, Summer, S1'!C5*Main!$B$5)</f>
        <v>-0.58975588051615169</v>
      </c>
      <c r="D5" s="4">
        <f>('[1]Qc, Summer, S1'!D5*Main!$B$5)</f>
        <v>-0.60660604853089883</v>
      </c>
      <c r="E5" s="4">
        <f>('[1]Qc, Summer, S1'!E5*Main!$B$5)</f>
        <v>-0.60660604853089883</v>
      </c>
      <c r="F5" s="4">
        <f>('[1]Qc, Summer, S1'!F5*Main!$B$5)</f>
        <v>-0.62064785520985488</v>
      </c>
      <c r="G5" s="4">
        <f>('[1]Qc, Summer, S1'!G5*Main!$B$5)</f>
        <v>-0.63749802322460214</v>
      </c>
      <c r="H5" s="4">
        <f>('[1]Qc, Summer, S1'!H5*Main!$B$5)</f>
        <v>-0.57852243517298696</v>
      </c>
      <c r="I5" s="4">
        <f>('[1]Qc, Summer, S1'!I5*Main!$B$5)</f>
        <v>-0.39036222567497664</v>
      </c>
      <c r="J5" s="4">
        <f>('[1]Qc, Summer, S1'!J5*Main!$B$5)</f>
        <v>-0.29206957892228463</v>
      </c>
      <c r="K5" s="4">
        <f>('[1]Qc, Summer, S1'!K5*Main!$B$5)</f>
        <v>-0.30891974693703189</v>
      </c>
      <c r="L5" s="4">
        <f>('[1]Qc, Summer, S1'!L5*Main!$B$5)</f>
        <v>-0.39036222567497664</v>
      </c>
      <c r="M5" s="4">
        <f>('[1]Qc, Summer, S1'!M5*Main!$B$5)</f>
        <v>-0.4240625617044711</v>
      </c>
      <c r="N5" s="4">
        <f>('[1]Qc, Summer, S1'!N5*Main!$B$5)</f>
        <v>-0.39317058701076779</v>
      </c>
      <c r="O5" s="4">
        <f>('[1]Qc, Summer, S1'!O5*Main!$B$5)</f>
        <v>-0.4268709230402622</v>
      </c>
      <c r="P5" s="4">
        <f>('[1]Qc, Summer, S1'!P5*Main!$B$5)</f>
        <v>-0.40159567101814142</v>
      </c>
      <c r="Q5" s="4">
        <f>('[1]Qc, Summer, S1'!Q5*Main!$B$5)</f>
        <v>-0.47461306574871254</v>
      </c>
      <c r="R5" s="4">
        <f>('[1]Qc, Summer, S1'!R5*Main!$B$5)</f>
        <v>-0.53358865380032772</v>
      </c>
      <c r="S5" s="4">
        <f>('[1]Qc, Summer, S1'!S5*Main!$B$5)</f>
        <v>-0.47461306574871254</v>
      </c>
      <c r="T5" s="4">
        <f>('[1]Qc, Summer, S1'!T5*Main!$B$5)</f>
        <v>-0.33419499895915261</v>
      </c>
      <c r="U5" s="4">
        <f>('[1]Qc, Summer, S1'!U5*Main!$B$5)</f>
        <v>-0.30049466292965826</v>
      </c>
      <c r="V5" s="4">
        <f>('[1]Qc, Summer, S1'!V5*Main!$B$5)</f>
        <v>-0.30049466292965826</v>
      </c>
      <c r="W5" s="4">
        <f>('[1]Qc, Summer, S1'!W5*Main!$B$5)</f>
        <v>-0.395978948346559</v>
      </c>
      <c r="X5" s="4">
        <f>('[1]Qc, Summer, S1'!X5*Main!$B$5)</f>
        <v>-0.49146323376345974</v>
      </c>
      <c r="Y5" s="4">
        <f>('[1]Qc, Summer, S1'!Y5*Main!$B$5)</f>
        <v>-0.51112176311399815</v>
      </c>
    </row>
    <row r="6" spans="1:25" x14ac:dyDescent="0.25">
      <c r="A6">
        <v>5</v>
      </c>
      <c r="B6" s="4">
        <f>('[1]Qc, Summer, S1'!B6*Main!$B$5)</f>
        <v>-0.18185852064696664</v>
      </c>
      <c r="C6" s="4">
        <f>('[1]Qc, Summer, S1'!C6*Main!$B$5)</f>
        <v>-0.23843672707046742</v>
      </c>
      <c r="D6" s="4">
        <f>('[1]Qc, Summer, S1'!D6*Main!$B$5)</f>
        <v>-0.28087038188809293</v>
      </c>
      <c r="E6" s="4">
        <f>('[1]Qc, Summer, S1'!E6*Main!$B$5)</f>
        <v>-0.27884973165868215</v>
      </c>
      <c r="F6" s="4">
        <f>('[1]Qc, Summer, S1'!F6*Main!$B$5)</f>
        <v>-0.27884973165868215</v>
      </c>
      <c r="G6" s="4">
        <f>('[1]Qc, Summer, S1'!G6*Main!$B$5)</f>
        <v>-0.30511818464102175</v>
      </c>
      <c r="H6" s="4">
        <f>('[1]Qc, Summer, S1'!H6*Main!$B$5)</f>
        <v>-0.2748084311998607</v>
      </c>
      <c r="I6" s="4">
        <f>('[1]Qc, Summer, S1'!I6*Main!$B$5)</f>
        <v>-0.10911511238817999</v>
      </c>
      <c r="J6" s="4">
        <f>('[1]Qc, Summer, S1'!J6*Main!$B$5)</f>
        <v>3.6371704129393327E-2</v>
      </c>
      <c r="K6" s="4">
        <f>('[1]Qc, Summer, S1'!K6*Main!$B$5)</f>
        <v>0.12123901376464445</v>
      </c>
      <c r="L6" s="4">
        <f>('[1]Qc, Summer, S1'!L6*Main!$B$5)</f>
        <v>0.20004437271166328</v>
      </c>
      <c r="M6" s="4">
        <f>('[1]Qc, Summer, S1'!M6*Main!$B$5)</f>
        <v>0.21216827408812775</v>
      </c>
      <c r="N6" s="4">
        <f>('[1]Qc, Summer, S1'!N6*Main!$B$5)</f>
        <v>0.18589982110578812</v>
      </c>
      <c r="O6" s="4">
        <f>('[1]Qc, Summer, S1'!O6*Main!$B$5)</f>
        <v>0.15356941743521629</v>
      </c>
      <c r="P6" s="4">
        <f>('[1]Qc, Summer, S1'!P6*Main!$B$5)</f>
        <v>0.10103251147053702</v>
      </c>
      <c r="Q6" s="4">
        <f>('[1]Qc, Summer, S1'!Q6*Main!$B$5)</f>
        <v>6.4660807341143683E-2</v>
      </c>
      <c r="R6" s="4">
        <f>('[1]Qc, Summer, S1'!R6*Main!$B$5)</f>
        <v>5.4557556194089994E-2</v>
      </c>
      <c r="S6" s="4">
        <f>('[1]Qc, Summer, S1'!S6*Main!$B$5)</f>
        <v>5.0516255735268509E-2</v>
      </c>
      <c r="T6" s="4">
        <f>('[1]Qc, Summer, S1'!T6*Main!$B$5)</f>
        <v>5.0516255735268509E-2</v>
      </c>
      <c r="U6" s="4">
        <f>('[1]Qc, Summer, S1'!U6*Main!$B$5)</f>
        <v>1.2123901376464442E-2</v>
      </c>
      <c r="V6" s="4">
        <f>('[1]Qc, Summer, S1'!V6*Main!$B$5)</f>
        <v>0.10709446215876925</v>
      </c>
      <c r="W6" s="4">
        <f>('[1]Qc, Summer, S1'!W6*Main!$B$5)</f>
        <v>5.0516255735268509E-2</v>
      </c>
      <c r="X6" s="4">
        <f>('[1]Qc, Summer, S1'!X6*Main!$B$5)</f>
        <v>2.8289103211750367E-2</v>
      </c>
      <c r="Y6" s="4">
        <f>('[1]Qc, Summer, S1'!Y6*Main!$B$5)</f>
        <v>-4.4454305047036298E-2</v>
      </c>
    </row>
    <row r="7" spans="1:25" x14ac:dyDescent="0.25">
      <c r="A7">
        <v>6</v>
      </c>
      <c r="B7" s="4">
        <f>('[1]Qc, Summer, S1'!B7*Main!$B$5)</f>
        <v>0.2651093100986891</v>
      </c>
      <c r="C7" s="4">
        <f>('[1]Qc, Summer, S1'!C7*Main!$B$5)</f>
        <v>0.29410564089073327</v>
      </c>
      <c r="D7" s="4">
        <f>('[1]Qc, Summer, S1'!D7*Main!$B$5)</f>
        <v>0.22368598039576898</v>
      </c>
      <c r="E7" s="4">
        <f>('[1]Qc, Summer, S1'!E7*Main!$B$5)</f>
        <v>0.26303814361354311</v>
      </c>
      <c r="F7" s="4">
        <f>('[1]Qc, Summer, S1'!F7*Main!$B$5)</f>
        <v>0.26925164306898114</v>
      </c>
      <c r="G7" s="4">
        <f>('[1]Qc, Summer, S1'!G7*Main!$B$5)</f>
        <v>0.27650072576699219</v>
      </c>
      <c r="H7" s="4">
        <f>('[1]Qc, Summer, S1'!H7*Main!$B$5)</f>
        <v>0.26718047658383515</v>
      </c>
      <c r="I7" s="4">
        <f>('[1]Qc, Summer, S1'!I7*Main!$B$5)</f>
        <v>0.49500878994989606</v>
      </c>
      <c r="J7" s="4">
        <f>('[1]Qc, Summer, S1'!J7*Main!$B$5)</f>
        <v>0.5674996169300065</v>
      </c>
      <c r="K7" s="4">
        <f>('[1]Qc, Summer, S1'!K7*Main!$B$5)</f>
        <v>0.56646403368743348</v>
      </c>
      <c r="L7" s="4">
        <f>('[1]Qc, Summer, S1'!L7*Main!$B$5)</f>
        <v>0.495008789949896</v>
      </c>
      <c r="M7" s="4">
        <f>('[1]Qc, Summer, S1'!M7*Main!$B$5)</f>
        <v>0.5913180315091856</v>
      </c>
      <c r="N7" s="4">
        <f>('[1]Qc, Summer, S1'!N7*Main!$B$5)</f>
        <v>0.61617202933093762</v>
      </c>
      <c r="O7" s="4">
        <f>('[1]Qc, Summer, S1'!O7*Main!$B$5)</f>
        <v>0.5674996169300065</v>
      </c>
      <c r="P7" s="4">
        <f>('[1]Qc, Summer, S1'!P7*Main!$B$5)</f>
        <v>0.49397320670732309</v>
      </c>
      <c r="Q7" s="4">
        <f>('[1]Qc, Summer, S1'!Q7*Main!$B$5)</f>
        <v>0.43494496188066184</v>
      </c>
      <c r="R7" s="4">
        <f>('[1]Qc, Summer, S1'!R7*Main!$B$5)</f>
        <v>0.5302186201973782</v>
      </c>
      <c r="S7" s="4">
        <f>('[1]Qc, Summer, S1'!S7*Main!$B$5)</f>
        <v>0.51364928831621015</v>
      </c>
      <c r="T7" s="4">
        <f>('[1]Qc, Summer, S1'!T7*Main!$B$5)</f>
        <v>0.40284188136089871</v>
      </c>
      <c r="U7" s="4">
        <f>('[1]Qc, Summer, S1'!U7*Main!$B$5)</f>
        <v>0.37384555056885455</v>
      </c>
      <c r="V7" s="4">
        <f>('[1]Qc, Summer, S1'!V7*Main!$B$5)</f>
        <v>0.4401228780935269</v>
      </c>
      <c r="W7" s="4">
        <f>('[1]Qc, Summer, S1'!W7*Main!$B$5)</f>
        <v>0.34692038626195648</v>
      </c>
      <c r="X7" s="4">
        <f>('[1]Qc, Summer, S1'!X7*Main!$B$5)</f>
        <v>0.26407372685611613</v>
      </c>
      <c r="Y7" s="4">
        <f>('[1]Qc, Summer, S1'!Y7*Main!$B$5)</f>
        <v>0.29514122413330623</v>
      </c>
    </row>
    <row r="8" spans="1:25" x14ac:dyDescent="0.25">
      <c r="A8">
        <v>7</v>
      </c>
      <c r="B8" s="4">
        <f>('[1]Qc, Summer, S1'!B8*Main!$B$5)</f>
        <v>-0.5114880711143186</v>
      </c>
      <c r="C8" s="4">
        <f>('[1]Qc, Summer, S1'!C8*Main!$B$5)</f>
        <v>-0.52589618579359532</v>
      </c>
      <c r="D8" s="4">
        <f>('[1]Qc, Summer, S1'!D8*Main!$B$5)</f>
        <v>-0.55831444382196749</v>
      </c>
      <c r="E8" s="4">
        <f>('[1]Qc, Summer, S1'!E8*Main!$B$5)</f>
        <v>-0.57272255850124432</v>
      </c>
      <c r="F8" s="4">
        <f>('[1]Qc, Summer, S1'!F8*Main!$B$5)</f>
        <v>-0.53670227180305274</v>
      </c>
      <c r="G8" s="4">
        <f>('[1]Qc, Summer, S1'!G8*Main!$B$5)</f>
        <v>-0.57992661584088256</v>
      </c>
      <c r="H8" s="4">
        <f>('[1]Qc, Summer, S1'!H8*Main!$B$5)</f>
        <v>-0.4970799564350421</v>
      </c>
      <c r="I8" s="4">
        <f>('[1]Qc, Summer, S1'!I8*Main!$B$5)</f>
        <v>-0.22692780619860617</v>
      </c>
      <c r="J8" s="4">
        <f>('[1]Qc, Summer, S1'!J8*Main!$B$5)</f>
        <v>-3.9622315368010599E-2</v>
      </c>
      <c r="K8" s="4">
        <f>('[1]Qc, Summer, S1'!K8*Main!$B$5)</f>
        <v>-3.241825802837231E-2</v>
      </c>
      <c r="L8" s="4">
        <f>('[1]Qc, Summer, S1'!L8*Main!$B$5)</f>
        <v>6.8438544726563758E-2</v>
      </c>
      <c r="M8" s="4">
        <f>('[1]Qc, Summer, S1'!M8*Main!$B$5)</f>
        <v>2.1612172018914872E-2</v>
      </c>
      <c r="N8" s="4">
        <f>('[1]Qc, Summer, S1'!N8*Main!$B$5)</f>
        <v>7.2040573396382913E-3</v>
      </c>
      <c r="O8" s="4">
        <f>('[1]Qc, Summer, S1'!O8*Main!$B$5)</f>
        <v>0</v>
      </c>
      <c r="P8" s="4">
        <f>('[1]Qc, Summer, S1'!P8*Main!$B$5)</f>
        <v>-5.763245871710633E-2</v>
      </c>
      <c r="Q8" s="4">
        <f>('[1]Qc, Summer, S1'!Q8*Main!$B$5)</f>
        <v>-0.10085680275493608</v>
      </c>
      <c r="R8" s="4">
        <f>('[1]Qc, Summer, S1'!R8*Main!$B$5)</f>
        <v>-0.147683175462585</v>
      </c>
      <c r="S8" s="4">
        <f>('[1]Qc, Summer, S1'!S8*Main!$B$5)</f>
        <v>-0.19450954817023389</v>
      </c>
      <c r="T8" s="4">
        <f>('[1]Qc, Summer, S1'!T8*Main!$B$5)</f>
        <v>-0.16929534748149985</v>
      </c>
      <c r="U8" s="4">
        <f>('[1]Qc, Summer, S1'!U8*Main!$B$5)</f>
        <v>-0.20531563417969131</v>
      </c>
      <c r="V8" s="4">
        <f>('[1]Qc, Summer, S1'!V8*Main!$B$5)</f>
        <v>-0.14408114679276585</v>
      </c>
      <c r="W8" s="4">
        <f>('[1]Qc, Summer, S1'!W8*Main!$B$5)</f>
        <v>-0.27015215023643591</v>
      </c>
      <c r="X8" s="4">
        <f>('[1]Qc, Summer, S1'!X8*Main!$B$5)</f>
        <v>-0.34219272363281883</v>
      </c>
      <c r="Y8" s="4">
        <f>('[1]Qc, Summer, S1'!Y8*Main!$B$5)</f>
        <v>-0.36740692432155292</v>
      </c>
    </row>
    <row r="9" spans="1:25" x14ac:dyDescent="0.25">
      <c r="A9">
        <v>8</v>
      </c>
      <c r="B9" s="4">
        <f>('[1]Qc, Summer, S1'!B9*Main!$B$5)</f>
        <v>-0.64032450302062405</v>
      </c>
      <c r="C9" s="4">
        <f>('[1]Qc, Summer, S1'!C9*Main!$B$5)</f>
        <v>-0.64460045963511903</v>
      </c>
      <c r="D9" s="4">
        <f>('[1]Qc, Summer, S1'!D9*Main!$B$5)</f>
        <v>-0.6510143945568615</v>
      </c>
      <c r="E9" s="4">
        <f>('[1]Qc, Summer, S1'!E9*Main!$B$5)</f>
        <v>-0.65422136201773273</v>
      </c>
      <c r="F9" s="4">
        <f>('[1]Qc, Summer, S1'!F9*Main!$B$5)</f>
        <v>-0.64566944878874299</v>
      </c>
      <c r="G9" s="4">
        <f>('[1]Qc, Summer, S1'!G9*Main!$B$5)</f>
        <v>-0.63070360063801045</v>
      </c>
      <c r="H9" s="4">
        <f>('[1]Qc, Summer, S1'!H9*Main!$B$5)</f>
        <v>-0.53556356596549692</v>
      </c>
      <c r="I9" s="4">
        <f>('[1]Qc, Summer, S1'!I9*Main!$B$5)</f>
        <v>-0.44256150960023111</v>
      </c>
      <c r="J9" s="4">
        <f>('[1]Qc, Summer, S1'!J9*Main!$B$5)</f>
        <v>-0.43294060721761729</v>
      </c>
      <c r="K9" s="4">
        <f>('[1]Qc, Summer, S1'!K9*Main!$B$5)</f>
        <v>-0.42652667229587476</v>
      </c>
      <c r="L9" s="4">
        <f>('[1]Qc, Summer, S1'!L9*Main!$B$5)</f>
        <v>-0.41904374822050861</v>
      </c>
      <c r="M9" s="4">
        <f>('[1]Qc, Summer, S1'!M9*Main!$B$5)</f>
        <v>-0.41583678075963743</v>
      </c>
      <c r="N9" s="4">
        <f>('[1]Qc, Summer, S1'!N9*Main!$B$5)</f>
        <v>-0.42545768314225113</v>
      </c>
      <c r="O9" s="4">
        <f>('[1]Qc, Summer, S1'!O9*Main!$B$5)</f>
        <v>-0.44149252044660731</v>
      </c>
      <c r="P9" s="4">
        <f>('[1]Qc, Summer, S1'!P9*Main!$B$5)</f>
        <v>-0.4863900648988046</v>
      </c>
      <c r="Q9" s="4">
        <f>('[1]Qc, Summer, S1'!Q9*Main!$B$5)</f>
        <v>-0.50776984797127955</v>
      </c>
      <c r="R9" s="4">
        <f>('[1]Qc, Summer, S1'!R9*Main!$B$5)</f>
        <v>-0.52487367442925958</v>
      </c>
      <c r="S9" s="4">
        <f>('[1]Qc, Summer, S1'!S9*Main!$B$5)</f>
        <v>-0.52701165273650696</v>
      </c>
      <c r="T9" s="4">
        <f>('[1]Qc, Summer, S1'!T9*Main!$B$5)</f>
        <v>-0.53663255511912078</v>
      </c>
      <c r="U9" s="4">
        <f>('[1]Qc, Summer, S1'!U9*Main!$B$5)</f>
        <v>-0.55480537073072456</v>
      </c>
      <c r="V9" s="4">
        <f>('[1]Qc, Summer, S1'!V9*Main!$B$5)</f>
        <v>-0.59008201280030803</v>
      </c>
      <c r="W9" s="4">
        <f>('[1]Qc, Summer, S1'!W9*Main!$B$5)</f>
        <v>-0.61359977418003042</v>
      </c>
      <c r="X9" s="4">
        <f>('[1]Qc, Summer, S1'!X9*Main!$B$5)</f>
        <v>-0.62322067656264424</v>
      </c>
      <c r="Y9" s="4">
        <f>('[1]Qc, Summer, S1'!Y9*Main!$B$5)</f>
        <v>-0.63497955725250532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0.59938724053352954</v>
      </c>
      <c r="C2" s="4">
        <f>('[1]Qc, Summer, S2'!C2*Main!$B$5)</f>
        <v>0.68231730261662427</v>
      </c>
      <c r="D2" s="4">
        <f>('[1]Qc, Summer, S2'!D2*Main!$B$5)</f>
        <v>0.6493732451012143</v>
      </c>
      <c r="E2" s="4">
        <f>('[1]Qc, Summer, S2'!E2*Main!$B$5)</f>
        <v>0.64300684073747705</v>
      </c>
      <c r="F2" s="4">
        <f>('[1]Qc, Summer, S2'!F2*Main!$B$5)</f>
        <v>0.62896739006635316</v>
      </c>
      <c r="G2" s="4">
        <f>('[1]Qc, Summer, S2'!G2*Main!$B$5)</f>
        <v>0.6457035273020294</v>
      </c>
      <c r="H2" s="4">
        <f>('[1]Qc, Summer, S2'!H2*Main!$B$5)</f>
        <v>0.67834177500084059</v>
      </c>
      <c r="I2" s="4">
        <f>('[1]Qc, Summer, S2'!I2*Main!$B$5)</f>
        <v>1.2959107991757863</v>
      </c>
      <c r="J2" s="4">
        <f>('[1]Qc, Summer, S2'!J2*Main!$B$5)</f>
        <v>1.4937975514075885</v>
      </c>
      <c r="K2" s="4">
        <f>('[1]Qc, Summer, S2'!K2*Main!$B$5)</f>
        <v>1.4518738056411431</v>
      </c>
      <c r="L2" s="4">
        <f>('[1]Qc, Summer, S2'!L2*Main!$B$5)</f>
        <v>1.3622437284852944</v>
      </c>
      <c r="M2" s="4">
        <f>('[1]Qc, Summer, S2'!M2*Main!$B$5)</f>
        <v>1.4011371769781706</v>
      </c>
      <c r="N2" s="4">
        <f>('[1]Qc, Summer, S2'!N2*Main!$B$5)</f>
        <v>1.4762273873993699</v>
      </c>
      <c r="O2" s="4">
        <f>('[1]Qc, Summer, S2'!O2*Main!$B$5)</f>
        <v>1.4460634191257673</v>
      </c>
      <c r="P2" s="4">
        <f>('[1]Qc, Summer, S2'!P2*Main!$B$5)</f>
        <v>1.003612216292227</v>
      </c>
      <c r="Q2" s="4">
        <f>('[1]Qc, Summer, S2'!Q2*Main!$B$5)</f>
        <v>1.2859580796901178</v>
      </c>
      <c r="R2" s="4">
        <f>('[1]Qc, Summer, S2'!R2*Main!$B$5)</f>
        <v>1.3554603107352861</v>
      </c>
      <c r="S2" s="4">
        <f>('[1]Qc, Summer, S2'!S2*Main!$B$5)</f>
        <v>1.2205703807228239</v>
      </c>
      <c r="T2" s="4">
        <f>('[1]Qc, Summer, S2'!T2*Main!$B$5)</f>
        <v>1.0066703144582145</v>
      </c>
      <c r="U2" s="4">
        <f>('[1]Qc, Summer, S2'!U2*Main!$B$5)</f>
        <v>0.91309251057900043</v>
      </c>
      <c r="V2" s="4">
        <f>('[1]Qc, Summer, S2'!V2*Main!$B$5)</f>
        <v>0.9584635670052859</v>
      </c>
      <c r="W2" s="4">
        <f>('[1]Qc, Summer, S2'!W2*Main!$B$5)</f>
        <v>0.94245025297247909</v>
      </c>
      <c r="X2" s="4">
        <f>('[1]Qc, Summer, S2'!X2*Main!$B$5)</f>
        <v>0.66355170023442867</v>
      </c>
      <c r="Y2" s="4">
        <f>('[1]Qc, Summer, S2'!Y2*Main!$B$5)</f>
        <v>0.65143051114015149</v>
      </c>
    </row>
    <row r="3" spans="1:25" x14ac:dyDescent="0.25">
      <c r="A3">
        <v>2</v>
      </c>
      <c r="B3" s="4">
        <f>('[1]Qc, Summer, S2'!B3*Main!$B$5)</f>
        <v>2.4056215175621787E-2</v>
      </c>
      <c r="C3" s="4">
        <f>('[1]Qc, Summer, S2'!C3*Main!$B$5)</f>
        <v>-0.14433729105373078</v>
      </c>
      <c r="D3" s="4">
        <f>('[1]Qc, Summer, S2'!D3*Main!$B$5)</f>
        <v>-0.16274765981058414</v>
      </c>
      <c r="E3" s="4">
        <f>('[1]Qc, Summer, S2'!E3*Main!$B$5)</f>
        <v>-0.23786196433854612</v>
      </c>
      <c r="F3" s="4">
        <f>('[1]Qc, Summer, S2'!F3*Main!$B$5)</f>
        <v>-0.28229232093841899</v>
      </c>
      <c r="G3" s="4">
        <f>('[1]Qc, Summer, S2'!G3*Main!$B$5)</f>
        <v>-0.22092442508224097</v>
      </c>
      <c r="H3" s="4">
        <f>('[1]Qc, Summer, S2'!H3*Main!$B$5)</f>
        <v>-0.27664647451965058</v>
      </c>
      <c r="I3" s="4">
        <f>('[1]Qc, Summer, S2'!I3*Main!$B$5)</f>
        <v>0.71186759193166538</v>
      </c>
      <c r="J3" s="4">
        <f>('[1]Qc, Summer, S2'!J3*Main!$B$5)</f>
        <v>0.90824485867143478</v>
      </c>
      <c r="K3" s="4">
        <f>('[1]Qc, Summer, S2'!K3*Main!$B$5)</f>
        <v>1.142670220842035</v>
      </c>
      <c r="L3" s="4">
        <f>('[1]Qc, Summer, S2'!L3*Main!$B$5)</f>
        <v>0.6627732752467228</v>
      </c>
      <c r="M3" s="4">
        <f>('[1]Qc, Summer, S2'!M3*Main!$B$5)</f>
        <v>0.5893772718027338</v>
      </c>
      <c r="N3" s="4">
        <f>('[1]Qc, Summer, S2'!N3*Main!$B$5)</f>
        <v>0.41312867490379063</v>
      </c>
      <c r="O3" s="4">
        <f>('[1]Qc, Summer, S2'!O3*Main!$B$5)</f>
        <v>0.55329294903930115</v>
      </c>
      <c r="P3" s="4">
        <f>('[1]Qc, Summer, S2'!P3*Main!$B$5)</f>
        <v>0.25038101509320637</v>
      </c>
      <c r="Q3" s="4">
        <f>('[1]Qc, Summer, S2'!Q3*Main!$B$5)</f>
        <v>0.20656433745189523</v>
      </c>
      <c r="R3" s="4">
        <f>('[1]Qc, Summer, S2'!R3*Main!$B$5)</f>
        <v>0.24056215175621795</v>
      </c>
      <c r="S3" s="4">
        <f>('[1]Qc, Summer, S2'!S3*Main!$B$5)</f>
        <v>0.43743036166283711</v>
      </c>
      <c r="T3" s="4">
        <f>('[1]Qc, Summer, S2'!T3*Main!$B$5)</f>
        <v>0.86381450207156218</v>
      </c>
      <c r="U3" s="4">
        <f>('[1]Qc, Summer, S2'!U3*Main!$B$5)</f>
        <v>0.8677420474063573</v>
      </c>
      <c r="V3" s="4">
        <f>('[1]Qc, Summer, S2'!V3*Main!$B$5)</f>
        <v>0.67357402491741003</v>
      </c>
      <c r="W3" s="4">
        <f>('[1]Qc, Summer, S2'!W3*Main!$B$5)</f>
        <v>0.52776390436313114</v>
      </c>
      <c r="X3" s="4">
        <f>('[1]Qc, Summer, S2'!X3*Main!$B$5)</f>
        <v>0.24792629925895923</v>
      </c>
      <c r="Y3" s="4">
        <f>('[1]Qc, Summer, S2'!Y3*Main!$B$5)</f>
        <v>4.9585259851791852E-2</v>
      </c>
    </row>
    <row r="4" spans="1:25" x14ac:dyDescent="0.25">
      <c r="A4">
        <v>3</v>
      </c>
      <c r="B4" s="4">
        <f>('[1]Qc, Summer, S2'!B4*Main!$B$5)</f>
        <v>-0.14166778758398701</v>
      </c>
      <c r="C4" s="4">
        <f>('[1]Qc, Summer, S2'!C4*Main!$B$5)</f>
        <v>-0.33552897059365333</v>
      </c>
      <c r="D4" s="4">
        <f>('[1]Qc, Summer, S2'!D4*Main!$B$5)</f>
        <v>-0.58531164870226193</v>
      </c>
      <c r="E4" s="4">
        <f>('[1]Qc, Summer, S2'!E4*Main!$B$5)</f>
        <v>-0.53527470308758773</v>
      </c>
      <c r="F4" s="4">
        <f>('[1]Qc, Summer, S2'!F4*Main!$B$5)</f>
        <v>-0.55175875164289667</v>
      </c>
      <c r="G4" s="4">
        <f>('[1]Qc, Summer, S2'!G4*Main!$B$5)</f>
        <v>-0.52050850438172325</v>
      </c>
      <c r="H4" s="4">
        <f>('[1]Qc, Summer, S2'!H4*Main!$B$5)</f>
        <v>-2.865519748860831E-2</v>
      </c>
      <c r="I4" s="4">
        <f>('[1]Qc, Summer, S2'!I4*Main!$B$5)</f>
        <v>0.61151799640549187</v>
      </c>
      <c r="J4" s="4">
        <f>('[1]Qc, Summer, S2'!J4*Main!$B$5)</f>
        <v>0.82763812746434517</v>
      </c>
      <c r="K4" s="4">
        <f>('[1]Qc, Summer, S2'!K4*Main!$B$5)</f>
        <v>0.82690712752841145</v>
      </c>
      <c r="L4" s="4">
        <f>('[1]Qc, Summer, S2'!L4*Main!$B$5)</f>
        <v>0.67665009069720117</v>
      </c>
      <c r="M4" s="4">
        <f>('[1]Qc, Summer, S2'!M4*Main!$B$5)</f>
        <v>0.84671722579221942</v>
      </c>
      <c r="N4" s="4">
        <f>('[1]Qc, Summer, S2'!N4*Main!$B$5)</f>
        <v>0.75936273344812033</v>
      </c>
      <c r="O4" s="4">
        <f>('[1]Qc, Summer, S2'!O4*Main!$B$5)</f>
        <v>0.662651441924067</v>
      </c>
      <c r="P4" s="4">
        <f>('[1]Qc, Summer, S2'!P4*Main!$B$5)</f>
        <v>0.4812538078220735</v>
      </c>
      <c r="Q4" s="4">
        <f>('[1]Qc, Summer, S2'!Q4*Main!$B$5)</f>
        <v>0.30639862314668814</v>
      </c>
      <c r="R4" s="4">
        <f>('[1]Qc, Summer, S2'!R4*Main!$B$5)</f>
        <v>0.37646496700595106</v>
      </c>
      <c r="S4" s="4">
        <f>('[1]Qc, Summer, S2'!S4*Main!$B$5)</f>
        <v>0.33625997052958728</v>
      </c>
      <c r="T4" s="4">
        <f>('[1]Qc, Summer, S2'!T4*Main!$B$5)</f>
        <v>6.3377694445467855E-2</v>
      </c>
      <c r="U4" s="4">
        <f>('[1]Qc, Summer, S2'!U4*Main!$B$5)</f>
        <v>0.2677652765325822</v>
      </c>
      <c r="V4" s="4">
        <f>('[1]Qc, Summer, S2'!V4*Main!$B$5)</f>
        <v>0.38011996668562048</v>
      </c>
      <c r="W4" s="4">
        <f>('[1]Qc, Summer, S2'!W4*Main!$B$5)</f>
        <v>0.25102537799969626</v>
      </c>
      <c r="X4" s="4">
        <f>('[1]Qc, Summer, S2'!X4*Main!$B$5)</f>
        <v>-0.23256762961736566</v>
      </c>
      <c r="Y4" s="4">
        <f>('[1]Qc, Summer, S2'!Y4*Main!$B$5)</f>
        <v>-0.48092485785090328</v>
      </c>
    </row>
    <row r="5" spans="1:25" x14ac:dyDescent="0.25">
      <c r="A5">
        <v>4</v>
      </c>
      <c r="B5" s="4">
        <f>('[1]Qc, Summer, S2'!B5*Main!$B$5)</f>
        <v>-0.59582194100146069</v>
      </c>
      <c r="C5" s="4">
        <f>('[1]Qc, Summer, S2'!C5*Main!$B$5)</f>
        <v>-0.59565343932131321</v>
      </c>
      <c r="D5" s="4">
        <f>('[1]Qc, Summer, S2'!D5*Main!$B$5)</f>
        <v>-0.60053998804558995</v>
      </c>
      <c r="E5" s="4">
        <f>('[1]Qc, Summer, S2'!E5*Main!$B$5)</f>
        <v>-0.61873816950151683</v>
      </c>
      <c r="F5" s="4">
        <f>('[1]Qc, Summer, S2'!F5*Main!$B$5)</f>
        <v>-0.60823489810565778</v>
      </c>
      <c r="G5" s="4">
        <f>('[1]Qc, Summer, S2'!G5*Main!$B$5)</f>
        <v>-0.63112304299235611</v>
      </c>
      <c r="H5" s="4">
        <f>('[1]Qc, Summer, S2'!H5*Main!$B$5)</f>
        <v>-0.58430765952471686</v>
      </c>
      <c r="I5" s="4">
        <f>('[1]Qc, Summer, S2'!I5*Main!$B$5)</f>
        <v>-0.38255498116147713</v>
      </c>
      <c r="J5" s="4">
        <f>('[1]Qc, Summer, S2'!J5*Main!$B$5)</f>
        <v>-0.28622818734383898</v>
      </c>
      <c r="K5" s="4">
        <f>('[1]Qc, Summer, S2'!K5*Main!$B$5)</f>
        <v>-0.31509814187577245</v>
      </c>
      <c r="L5" s="4">
        <f>('[1]Qc, Summer, S2'!L5*Main!$B$5)</f>
        <v>-0.39816947018847615</v>
      </c>
      <c r="M5" s="4">
        <f>('[1]Qc, Summer, S2'!M5*Main!$B$5)</f>
        <v>-0.41982193608742635</v>
      </c>
      <c r="N5" s="4">
        <f>('[1]Qc, Summer, S2'!N5*Main!$B$5)</f>
        <v>-0.38530717527055242</v>
      </c>
      <c r="O5" s="4">
        <f>('[1]Qc, Summer, S2'!O5*Main!$B$5)</f>
        <v>-0.42260221380985957</v>
      </c>
      <c r="P5" s="4">
        <f>('[1]Qc, Summer, S2'!P5*Main!$B$5)</f>
        <v>-0.40159567101814142</v>
      </c>
      <c r="Q5" s="4">
        <f>('[1]Qc, Summer, S2'!Q5*Main!$B$5)</f>
        <v>-0.48410532706368675</v>
      </c>
      <c r="R5" s="4">
        <f>('[1]Qc, Summer, S2'!R5*Main!$B$5)</f>
        <v>-0.52291688072432119</v>
      </c>
      <c r="S5" s="4">
        <f>('[1]Qc, Summer, S2'!S5*Main!$B$5)</f>
        <v>-0.48410532706368675</v>
      </c>
      <c r="T5" s="4">
        <f>('[1]Qc, Summer, S2'!T5*Main!$B$5)</f>
        <v>-0.34087889893833562</v>
      </c>
      <c r="U5" s="4">
        <f>('[1]Qc, Summer, S2'!U5*Main!$B$5)</f>
        <v>-0.2974897163003617</v>
      </c>
      <c r="V5" s="4">
        <f>('[1]Qc, Summer, S2'!V5*Main!$B$5)</f>
        <v>-0.30349960955895483</v>
      </c>
      <c r="W5" s="4">
        <f>('[1]Qc, Summer, S2'!W5*Main!$B$5)</f>
        <v>-0.40389852731349019</v>
      </c>
      <c r="X5" s="4">
        <f>('[1]Qc, Summer, S2'!X5*Main!$B$5)</f>
        <v>-0.48654860142582512</v>
      </c>
      <c r="Y5" s="4">
        <f>('[1]Qc, Summer, S2'!Y5*Main!$B$5)</f>
        <v>-0.5213441983762781</v>
      </c>
    </row>
    <row r="6" spans="1:25" x14ac:dyDescent="0.25">
      <c r="A6">
        <v>5</v>
      </c>
      <c r="B6" s="4">
        <f>('[1]Qc, Summer, S2'!B6*Main!$B$5)</f>
        <v>-0.18549569105990599</v>
      </c>
      <c r="C6" s="4">
        <f>('[1]Qc, Summer, S2'!C6*Main!$B$5)</f>
        <v>-0.23605235979976275</v>
      </c>
      <c r="D6" s="4">
        <f>('[1]Qc, Summer, S2'!D6*Main!$B$5)</f>
        <v>-0.27525297425033102</v>
      </c>
      <c r="E6" s="4">
        <f>('[1]Qc, Summer, S2'!E6*Main!$B$5)</f>
        <v>-0.28442672629185584</v>
      </c>
      <c r="F6" s="4">
        <f>('[1]Qc, Summer, S2'!F6*Main!$B$5)</f>
        <v>-0.27884973165868215</v>
      </c>
      <c r="G6" s="4">
        <f>('[1]Qc, Summer, S2'!G6*Main!$B$5)</f>
        <v>-0.30511818464102175</v>
      </c>
      <c r="H6" s="4">
        <f>('[1]Qc, Summer, S2'!H6*Main!$B$5)</f>
        <v>-0.27755651551185928</v>
      </c>
      <c r="I6" s="4">
        <f>('[1]Qc, Summer, S2'!I6*Main!$B$5)</f>
        <v>-0.10911511238817999</v>
      </c>
      <c r="J6" s="4">
        <f>('[1]Qc, Summer, S2'!J6*Main!$B$5)</f>
        <v>3.7099138211981193E-2</v>
      </c>
      <c r="K6" s="4">
        <f>('[1]Qc, Summer, S2'!K6*Main!$B$5)</f>
        <v>0.12002662362699802</v>
      </c>
      <c r="L6" s="4">
        <f>('[1]Qc, Summer, S2'!L6*Main!$B$5)</f>
        <v>0.20404526016589655</v>
      </c>
      <c r="M6" s="4">
        <f>('[1]Qc, Summer, S2'!M6*Main!$B$5)</f>
        <v>0.21428995682900903</v>
      </c>
      <c r="N6" s="4">
        <f>('[1]Qc, Summer, S2'!N6*Main!$B$5)</f>
        <v>0.18589982110578812</v>
      </c>
      <c r="O6" s="4">
        <f>('[1]Qc, Summer, S2'!O6*Main!$B$5)</f>
        <v>0.15664080578392062</v>
      </c>
      <c r="P6" s="4">
        <f>('[1]Qc, Summer, S2'!P6*Main!$B$5)</f>
        <v>0.10002218635583164</v>
      </c>
      <c r="Q6" s="4">
        <f>('[1]Qc, Summer, S2'!Q6*Main!$B$5)</f>
        <v>6.4660807341143683E-2</v>
      </c>
      <c r="R6" s="4">
        <f>('[1]Qc, Summer, S2'!R6*Main!$B$5)</f>
        <v>5.4557556194089994E-2</v>
      </c>
      <c r="S6" s="4">
        <f>('[1]Qc, Summer, S2'!S6*Main!$B$5)</f>
        <v>4.9505930620563139E-2</v>
      </c>
      <c r="T6" s="4">
        <f>('[1]Qc, Summer, S2'!T6*Main!$B$5)</f>
        <v>5.0516255735268509E-2</v>
      </c>
      <c r="U6" s="4">
        <f>('[1]Qc, Summer, S2'!U6*Main!$B$5)</f>
        <v>1.2002662362699796E-2</v>
      </c>
      <c r="V6" s="4">
        <f>('[1]Qc, Summer, S2'!V6*Main!$B$5)</f>
        <v>0.10709446215876925</v>
      </c>
      <c r="W6" s="4">
        <f>('[1]Qc, Summer, S2'!W6*Main!$B$5)</f>
        <v>5.1526580849973878E-2</v>
      </c>
      <c r="X6" s="4">
        <f>('[1]Qc, Summer, S2'!X6*Main!$B$5)</f>
        <v>2.7723321147515363E-2</v>
      </c>
      <c r="Y6" s="4">
        <f>('[1]Qc, Summer, S2'!Y6*Main!$B$5)</f>
        <v>-4.4454305047036298E-2</v>
      </c>
    </row>
    <row r="7" spans="1:25" x14ac:dyDescent="0.25">
      <c r="A7">
        <v>6</v>
      </c>
      <c r="B7" s="4">
        <f>('[1]Qc, Summer, S2'!B7*Main!$B$5)</f>
        <v>0.26510931009868915</v>
      </c>
      <c r="C7" s="4">
        <f>('[1]Qc, Summer, S2'!C7*Main!$B$5)</f>
        <v>0.29998775370854786</v>
      </c>
      <c r="D7" s="4">
        <f>('[1]Qc, Summer, S2'!D7*Main!$B$5)</f>
        <v>0.22144912059181127</v>
      </c>
      <c r="E7" s="4">
        <f>('[1]Qc, Summer, S2'!E7*Main!$B$5)</f>
        <v>0.26040776217740769</v>
      </c>
      <c r="F7" s="4">
        <f>('[1]Qc, Summer, S2'!F7*Main!$B$5)</f>
        <v>0.27463667593036079</v>
      </c>
      <c r="G7" s="4">
        <f>('[1]Qc, Summer, S2'!G7*Main!$B$5)</f>
        <v>0.27650072576699219</v>
      </c>
      <c r="H7" s="4">
        <f>('[1]Qc, Summer, S2'!H7*Main!$B$5)</f>
        <v>0.27252408611551182</v>
      </c>
      <c r="I7" s="4">
        <f>('[1]Qc, Summer, S2'!I7*Main!$B$5)</f>
        <v>0.49005870205039709</v>
      </c>
      <c r="J7" s="4">
        <f>('[1]Qc, Summer, S2'!J7*Main!$B$5)</f>
        <v>0.5731746130993064</v>
      </c>
      <c r="K7" s="4">
        <f>('[1]Qc, Summer, S2'!K7*Main!$B$5)</f>
        <v>0.56079939335055906</v>
      </c>
      <c r="L7" s="4">
        <f>('[1]Qc, Summer, S2'!L7*Main!$B$5)</f>
        <v>0.49995887784939497</v>
      </c>
      <c r="M7" s="4">
        <f>('[1]Qc, Summer, S2'!M7*Main!$B$5)</f>
        <v>0.60314439213936921</v>
      </c>
      <c r="N7" s="4">
        <f>('[1]Qc, Summer, S2'!N7*Main!$B$5)</f>
        <v>0.62849546991755634</v>
      </c>
      <c r="O7" s="4">
        <f>('[1]Qc, Summer, S2'!O7*Main!$B$5)</f>
        <v>0.56182462076070638</v>
      </c>
      <c r="P7" s="4">
        <f>('[1]Qc, Summer, S2'!P7*Main!$B$5)</f>
        <v>0.49397320670732314</v>
      </c>
      <c r="Q7" s="4">
        <f>('[1]Qc, Summer, S2'!Q7*Main!$B$5)</f>
        <v>0.43929441149946852</v>
      </c>
      <c r="R7" s="4">
        <f>('[1]Qc, Summer, S2'!R7*Main!$B$5)</f>
        <v>0.54082299260132571</v>
      </c>
      <c r="S7" s="4">
        <f>('[1]Qc, Summer, S2'!S7*Main!$B$5)</f>
        <v>0.52392227408253433</v>
      </c>
      <c r="T7" s="4">
        <f>('[1]Qc, Summer, S2'!T7*Main!$B$5)</f>
        <v>0.40284188136089871</v>
      </c>
      <c r="U7" s="4">
        <f>('[1]Qc, Summer, S2'!U7*Main!$B$5)</f>
        <v>0.37758400607454301</v>
      </c>
      <c r="V7" s="4">
        <f>('[1]Qc, Summer, S2'!V7*Main!$B$5)</f>
        <v>0.43572164931259166</v>
      </c>
      <c r="W7" s="4">
        <f>('[1]Qc, Summer, S2'!W7*Main!$B$5)</f>
        <v>0.34345118239933686</v>
      </c>
      <c r="X7" s="4">
        <f>('[1]Qc, Summer, S2'!X7*Main!$B$5)</f>
        <v>0.25879225231899378</v>
      </c>
      <c r="Y7" s="4">
        <f>('[1]Qc, Summer, S2'!Y7*Main!$B$5)</f>
        <v>0.30104404861597234</v>
      </c>
    </row>
    <row r="8" spans="1:25" x14ac:dyDescent="0.25">
      <c r="A8">
        <v>7</v>
      </c>
      <c r="B8" s="4">
        <f>('[1]Qc, Summer, S2'!B8*Main!$B$5)</f>
        <v>-0.52171783253660498</v>
      </c>
      <c r="C8" s="4">
        <f>('[1]Qc, Summer, S2'!C8*Main!$B$5)</f>
        <v>-0.52589618579359532</v>
      </c>
      <c r="D8" s="4">
        <f>('[1]Qc, Summer, S2'!D8*Main!$B$5)</f>
        <v>-0.54714815494552804</v>
      </c>
      <c r="E8" s="4">
        <f>('[1]Qc, Summer, S2'!E8*Main!$B$5)</f>
        <v>-0.56699533291623194</v>
      </c>
      <c r="F8" s="4">
        <f>('[1]Qc, Summer, S2'!F8*Main!$B$5)</f>
        <v>-0.5259682263669917</v>
      </c>
      <c r="G8" s="4">
        <f>('[1]Qc, Summer, S2'!G8*Main!$B$5)</f>
        <v>-0.5741273496824737</v>
      </c>
      <c r="H8" s="4">
        <f>('[1]Qc, Summer, S2'!H8*Main!$B$5)</f>
        <v>-0.50205075599939253</v>
      </c>
      <c r="I8" s="4">
        <f>('[1]Qc, Summer, S2'!I8*Main!$B$5)</f>
        <v>-0.22238925007463406</v>
      </c>
      <c r="J8" s="4">
        <f>('[1]Qc, Summer, S2'!J8*Main!$B$5)</f>
        <v>-3.8829869060650384E-2</v>
      </c>
      <c r="K8" s="4">
        <f>('[1]Qc, Summer, S2'!K8*Main!$B$5)</f>
        <v>-3.3066623188939756E-2</v>
      </c>
      <c r="L8" s="4">
        <f>('[1]Qc, Summer, S2'!L8*Main!$B$5)</f>
        <v>6.8438544726563758E-2</v>
      </c>
      <c r="M8" s="4">
        <f>('[1]Qc, Summer, S2'!M8*Main!$B$5)</f>
        <v>2.2044415459293174E-2</v>
      </c>
      <c r="N8" s="4">
        <f>('[1]Qc, Summer, S2'!N8*Main!$B$5)</f>
        <v>7.1320167662419082E-3</v>
      </c>
      <c r="O8" s="4">
        <f>('[1]Qc, Summer, S2'!O8*Main!$B$5)</f>
        <v>0</v>
      </c>
      <c r="P8" s="4">
        <f>('[1]Qc, Summer, S2'!P8*Main!$B$5)</f>
        <v>-5.6479809542764207E-2</v>
      </c>
      <c r="Q8" s="4">
        <f>('[1]Qc, Summer, S2'!Q8*Main!$B$5)</f>
        <v>-0.10186537078248543</v>
      </c>
      <c r="R8" s="4">
        <f>('[1]Qc, Summer, S2'!R8*Main!$B$5)</f>
        <v>-0.14620634370795912</v>
      </c>
      <c r="S8" s="4">
        <f>('[1]Qc, Summer, S2'!S8*Main!$B$5)</f>
        <v>-0.19256445268853156</v>
      </c>
      <c r="T8" s="4">
        <f>('[1]Qc, Summer, S2'!T8*Main!$B$5)</f>
        <v>-0.16590944053186985</v>
      </c>
      <c r="U8" s="4">
        <f>('[1]Qc, Summer, S2'!U8*Main!$B$5)</f>
        <v>-0.20942194686328516</v>
      </c>
      <c r="V8" s="4">
        <f>('[1]Qc, Summer, S2'!V8*Main!$B$5)</f>
        <v>-0.14552195826069347</v>
      </c>
      <c r="W8" s="4">
        <f>('[1]Qc, Summer, S2'!W8*Main!$B$5)</f>
        <v>-0.27555519324116462</v>
      </c>
      <c r="X8" s="4">
        <f>('[1]Qc, Summer, S2'!X8*Main!$B$5)</f>
        <v>-0.33534886916016249</v>
      </c>
      <c r="Y8" s="4">
        <f>('[1]Qc, Summer, S2'!Y8*Main!$B$5)</f>
        <v>-0.37108099356476837</v>
      </c>
    </row>
    <row r="9" spans="1:25" x14ac:dyDescent="0.25">
      <c r="A9">
        <v>8</v>
      </c>
      <c r="B9" s="4">
        <f>('[1]Qc, Summer, S2'!B9*Main!$B$5)</f>
        <v>-0.62751801296021159</v>
      </c>
      <c r="C9" s="4">
        <f>('[1]Qc, Summer, S2'!C9*Main!$B$5)</f>
        <v>-0.64460045963511903</v>
      </c>
      <c r="D9" s="4">
        <f>('[1]Qc, Summer, S2'!D9*Main!$B$5)</f>
        <v>-0.64450425061129291</v>
      </c>
      <c r="E9" s="4">
        <f>('[1]Qc, Summer, S2'!E9*Main!$B$5)</f>
        <v>-0.66076357563791011</v>
      </c>
      <c r="F9" s="4">
        <f>('[1]Qc, Summer, S2'!F9*Main!$B$5)</f>
        <v>-0.65212614327663032</v>
      </c>
      <c r="G9" s="4">
        <f>('[1]Qc, Summer, S2'!G9*Main!$B$5)</f>
        <v>-0.63701063664439062</v>
      </c>
      <c r="H9" s="4">
        <f>('[1]Qc, Summer, S2'!H9*Main!$B$5)</f>
        <v>-0.54627483728480697</v>
      </c>
      <c r="I9" s="4">
        <f>('[1]Qc, Summer, S2'!I9*Main!$B$5)</f>
        <v>-0.44698712469623342</v>
      </c>
      <c r="J9" s="4">
        <f>('[1]Qc, Summer, S2'!J9*Main!$B$5)</f>
        <v>-0.43294060721761723</v>
      </c>
      <c r="K9" s="4">
        <f>('[1]Qc, Summer, S2'!K9*Main!$B$5)</f>
        <v>-0.43505720574179224</v>
      </c>
      <c r="L9" s="4">
        <f>('[1]Qc, Summer, S2'!L9*Main!$B$5)</f>
        <v>-0.42742462318491875</v>
      </c>
      <c r="M9" s="4">
        <f>('[1]Qc, Summer, S2'!M9*Main!$B$5)</f>
        <v>-0.411678412952041</v>
      </c>
      <c r="N9" s="4">
        <f>('[1]Qc, Summer, S2'!N9*Main!$B$5)</f>
        <v>-0.42120310631082863</v>
      </c>
      <c r="O9" s="4">
        <f>('[1]Qc, Summer, S2'!O9*Main!$B$5)</f>
        <v>-0.44149252044660731</v>
      </c>
      <c r="P9" s="4">
        <f>('[1]Qc, Summer, S2'!P9*Main!$B$5)</f>
        <v>-0.4863900648988046</v>
      </c>
      <c r="Q9" s="4">
        <f>('[1]Qc, Summer, S2'!Q9*Main!$B$5)</f>
        <v>-0.50776984797127955</v>
      </c>
      <c r="R9" s="4">
        <f>('[1]Qc, Summer, S2'!R9*Main!$B$5)</f>
        <v>-0.51437620094067438</v>
      </c>
      <c r="S9" s="4">
        <f>('[1]Qc, Summer, S2'!S9*Main!$B$5)</f>
        <v>-0.53755188579123714</v>
      </c>
      <c r="T9" s="4">
        <f>('[1]Qc, Summer, S2'!T9*Main!$B$5)</f>
        <v>-0.52589990401673825</v>
      </c>
      <c r="U9" s="4">
        <f>('[1]Qc, Summer, S2'!U9*Main!$B$5)</f>
        <v>-0.55480537073072456</v>
      </c>
      <c r="V9" s="4">
        <f>('[1]Qc, Summer, S2'!V9*Main!$B$5)</f>
        <v>-0.57828037254430187</v>
      </c>
      <c r="W9" s="4">
        <f>('[1]Qc, Summer, S2'!W9*Main!$B$5)</f>
        <v>-0.60746377643823024</v>
      </c>
      <c r="X9" s="4">
        <f>('[1]Qc, Summer, S2'!X9*Main!$B$5)</f>
        <v>-0.62945288332827065</v>
      </c>
      <c r="Y9" s="4">
        <f>('[1]Qc, Summer, S2'!Y9*Main!$B$5)</f>
        <v>-0.64132935282503034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0.59938724053352954</v>
      </c>
      <c r="C2" s="4">
        <f>('[1]Qc, Summer, S3'!C2*Main!$B$5)</f>
        <v>0.67556168575903375</v>
      </c>
      <c r="D2" s="4">
        <f>('[1]Qc, Summer, S3'!D2*Main!$B$5)</f>
        <v>0.63027403201000232</v>
      </c>
      <c r="E2" s="4">
        <f>('[1]Qc, Summer, S3'!E2*Main!$B$5)</f>
        <v>0.62390762764626495</v>
      </c>
      <c r="F2" s="4">
        <f>('[1]Qc, Summer, S3'!F2*Main!$B$5)</f>
        <v>0.61651259026305905</v>
      </c>
      <c r="G2" s="4">
        <f>('[1]Qc, Summer, S3'!G2*Main!$B$5)</f>
        <v>0.6457035273020294</v>
      </c>
      <c r="H2" s="4">
        <f>('[1]Qc, Summer, S3'!H2*Main!$B$5)</f>
        <v>0.67834177500084059</v>
      </c>
      <c r="I2" s="4">
        <f>('[1]Qc, Summer, S3'!I2*Main!$B$5)</f>
        <v>1.2959107991757863</v>
      </c>
      <c r="J2" s="4">
        <f>('[1]Qc, Summer, S3'!J2*Main!$B$5)</f>
        <v>1.4937975514075885</v>
      </c>
      <c r="K2" s="4">
        <f>('[1]Qc, Summer, S3'!K2*Main!$B$5)</f>
        <v>1.4234056918050422</v>
      </c>
      <c r="L2" s="4">
        <f>('[1]Qc, Summer, S3'!L2*Main!$B$5)</f>
        <v>1.3761441746943281</v>
      </c>
      <c r="M2" s="4">
        <f>('[1]Qc, Summer, S3'!M2*Main!$B$5)</f>
        <v>1.4150098222947862</v>
      </c>
      <c r="N2" s="4">
        <f>('[1]Qc, Summer, S3'!N2*Main!$B$5)</f>
        <v>1.5057519351473572</v>
      </c>
      <c r="O2" s="4">
        <f>('[1]Qc, Summer, S3'!O2*Main!$B$5)</f>
        <v>1.4031110403398532</v>
      </c>
      <c r="P2" s="4">
        <f>('[1]Qc, Summer, S3'!P2*Main!$B$5)</f>
        <v>1.003612216292227</v>
      </c>
      <c r="Q2" s="4">
        <f>('[1]Qc, Summer, S3'!Q2*Main!$B$5)</f>
        <v>1.2990801009114457</v>
      </c>
      <c r="R2" s="4">
        <f>('[1]Qc, Summer, S3'!R2*Main!$B$5)</f>
        <v>1.3554603107352861</v>
      </c>
      <c r="S2" s="4">
        <f>('[1]Qc, Summer, S3'!S2*Main!$B$5)</f>
        <v>1.2330251805261181</v>
      </c>
      <c r="T2" s="4">
        <f>('[1]Qc, Summer, S3'!T2*Main!$B$5)</f>
        <v>0.96719304722455901</v>
      </c>
      <c r="U2" s="4">
        <f>('[1]Qc, Summer, S3'!U2*Main!$B$5)</f>
        <v>0.90414062322038258</v>
      </c>
      <c r="V2" s="4">
        <f>('[1]Qc, Summer, S3'!V2*Main!$B$5)</f>
        <v>0.9584635670052859</v>
      </c>
      <c r="W2" s="4">
        <f>('[1]Qc, Summer, S3'!W2*Main!$B$5)</f>
        <v>0.92360124791302955</v>
      </c>
      <c r="X2" s="4">
        <f>('[1]Qc, Summer, S3'!X2*Main!$B$5)</f>
        <v>0.63753006493111763</v>
      </c>
      <c r="Y2" s="4">
        <f>('[1]Qc, Summer, S3'!Y2*Main!$B$5)</f>
        <v>0.63208109001717672</v>
      </c>
    </row>
    <row r="3" spans="1:25" x14ac:dyDescent="0.25">
      <c r="A3">
        <v>2</v>
      </c>
      <c r="B3" s="4">
        <f>('[1]Qc, Summer, S3'!B3*Main!$B$5)</f>
        <v>2.4301686759046502E-2</v>
      </c>
      <c r="C3" s="4">
        <f>('[1]Qc, Summer, S3'!C3*Main!$B$5)</f>
        <v>-0.14728295005482731</v>
      </c>
      <c r="D3" s="4">
        <f>('[1]Qc, Summer, S3'!D3*Main!$B$5)</f>
        <v>-0.16115209451832352</v>
      </c>
      <c r="E3" s="4">
        <f>('[1]Qc, Summer, S3'!E3*Main!$B$5)</f>
        <v>-0.23086602421094182</v>
      </c>
      <c r="F3" s="4">
        <f>('[1]Qc, Summer, S3'!F3*Main!$B$5)</f>
        <v>-0.28511524414780315</v>
      </c>
      <c r="G3" s="4">
        <f>('[1]Qc, Summer, S3'!G3*Main!$B$5)</f>
        <v>-0.21650593658059616</v>
      </c>
      <c r="H3" s="4">
        <f>('[1]Qc, Summer, S3'!H3*Main!$B$5)</f>
        <v>-0.28229232093841899</v>
      </c>
      <c r="I3" s="4">
        <f>('[1]Qc, Summer, S3'!I3*Main!$B$5)</f>
        <v>0.71898626785098196</v>
      </c>
      <c r="J3" s="4">
        <f>('[1]Qc, Summer, S3'!J3*Main!$B$5)</f>
        <v>0.92640975584486374</v>
      </c>
      <c r="K3" s="4">
        <f>('[1]Qc, Summer, S3'!K3*Main!$B$5)</f>
        <v>1.1659900212673826</v>
      </c>
      <c r="L3" s="4">
        <f>('[1]Qc, Summer, S3'!L3*Main!$B$5)</f>
        <v>0.66940100799919011</v>
      </c>
      <c r="M3" s="4">
        <f>('[1]Qc, Summer, S3'!M3*Main!$B$5)</f>
        <v>0.5893772718027338</v>
      </c>
      <c r="N3" s="4">
        <f>('[1]Qc, Summer, S3'!N3*Main!$B$5)</f>
        <v>0.40895565798557049</v>
      </c>
      <c r="O3" s="4">
        <f>('[1]Qc, Summer, S3'!O3*Main!$B$5)</f>
        <v>0.5702304882956063</v>
      </c>
      <c r="P3" s="4">
        <f>('[1]Qc, Summer, S3'!P3*Main!$B$5)</f>
        <v>0.24056215175621795</v>
      </c>
      <c r="Q3" s="4">
        <f>('[1]Qc, Summer, S3'!Q3*Main!$B$5)</f>
        <v>0.20656433745189523</v>
      </c>
      <c r="R3" s="4">
        <f>('[1]Qc, Summer, S3'!R3*Main!$B$5)</f>
        <v>0.24301686759046501</v>
      </c>
      <c r="S3" s="4">
        <f>('[1]Qc, Summer, S3'!S3*Main!$B$5)</f>
        <v>0.44184885016448178</v>
      </c>
      <c r="T3" s="4">
        <f>('[1]Qc, Summer, S3'!T3*Main!$B$5)</f>
        <v>0.82993942355895189</v>
      </c>
      <c r="U3" s="4">
        <f>('[1]Qc, Summer, S3'!U3*Main!$B$5)</f>
        <v>0.8677420474063573</v>
      </c>
      <c r="V3" s="4">
        <f>('[1]Qc, Summer, S3'!V3*Main!$B$5)</f>
        <v>0.68044722925330192</v>
      </c>
      <c r="W3" s="4">
        <f>('[1]Qc, Summer, S3'!W3*Main!$B$5)</f>
        <v>0.52776390436313114</v>
      </c>
      <c r="X3" s="4">
        <f>('[1]Qc, Summer, S3'!X3*Main!$B$5)</f>
        <v>0.2405621517562179</v>
      </c>
      <c r="Y3" s="4">
        <f>('[1]Qc, Summer, S3'!Y3*Main!$B$5)</f>
        <v>4.8603373518093004E-2</v>
      </c>
    </row>
    <row r="4" spans="1:25" x14ac:dyDescent="0.25">
      <c r="A4">
        <v>3</v>
      </c>
      <c r="B4" s="4">
        <f>('[1]Qc, Summer, S3'!B4*Main!$B$5)</f>
        <v>-0.13888998782743825</v>
      </c>
      <c r="C4" s="4">
        <f>('[1]Qc, Summer, S3'!C4*Main!$B$5)</f>
        <v>-0.32894997117024843</v>
      </c>
      <c r="D4" s="4">
        <f>('[1]Qc, Summer, S3'!D4*Main!$B$5)</f>
        <v>-0.57383494970810001</v>
      </c>
      <c r="E4" s="4">
        <f>('[1]Qc, Summer, S3'!E4*Main!$B$5)</f>
        <v>-0.53527470308758773</v>
      </c>
      <c r="F4" s="4">
        <f>('[1]Qc, Summer, S3'!F4*Main!$B$5)</f>
        <v>-0.53553055306516439</v>
      </c>
      <c r="G4" s="4">
        <f>('[1]Qc, Summer, S3'!G4*Main!$B$5)</f>
        <v>-0.52050850438172325</v>
      </c>
      <c r="H4" s="4">
        <f>('[1]Qc, Summer, S3'!H4*Main!$B$5)</f>
        <v>-2.865519748860831E-2</v>
      </c>
      <c r="I4" s="4">
        <f>('[1]Qc, Summer, S3'!I4*Main!$B$5)</f>
        <v>0.63004884478141587</v>
      </c>
      <c r="J4" s="4">
        <f>('[1]Qc, Summer, S3'!J4*Main!$B$5)</f>
        <v>0.82763812746434517</v>
      </c>
      <c r="K4" s="4">
        <f>('[1]Qc, Summer, S3'!K4*Main!$B$5)</f>
        <v>0.81871992824595174</v>
      </c>
      <c r="L4" s="4">
        <f>('[1]Qc, Summer, S3'!L4*Main!$B$5)</f>
        <v>0.67665009069720117</v>
      </c>
      <c r="M4" s="4">
        <f>('[1]Qc, Summer, S3'!M4*Main!$B$5)</f>
        <v>0.86382262429307255</v>
      </c>
      <c r="N4" s="4">
        <f>('[1]Qc, Summer, S3'!N4*Main!$B$5)</f>
        <v>0.78260853141081776</v>
      </c>
      <c r="O4" s="4">
        <f>('[1]Qc, Summer, S3'!O4*Main!$B$5)</f>
        <v>0.67617494073884399</v>
      </c>
      <c r="P4" s="4">
        <f>('[1]Qc, Summer, S3'!P4*Main!$B$5)</f>
        <v>0.49097610696999416</v>
      </c>
      <c r="Q4" s="4">
        <f>('[1]Qc, Summer, S3'!Q4*Main!$B$5)</f>
        <v>0.30336497341256252</v>
      </c>
      <c r="R4" s="4">
        <f>('[1]Qc, Summer, S3'!R4*Main!$B$5)</f>
        <v>0.38022961667601052</v>
      </c>
      <c r="S4" s="4">
        <f>('[1]Qc, Summer, S3'!S4*Main!$B$5)</f>
        <v>0.33962257023488318</v>
      </c>
      <c r="T4" s="4">
        <f>('[1]Qc, Summer, S3'!T4*Main!$B$5)</f>
        <v>6.3377694445467855E-2</v>
      </c>
      <c r="U4" s="4">
        <f>('[1]Qc, Summer, S3'!U4*Main!$B$5)</f>
        <v>0.26506057676962685</v>
      </c>
      <c r="V4" s="4">
        <f>('[1]Qc, Summer, S3'!V4*Main!$B$5)</f>
        <v>0.37631876701876427</v>
      </c>
      <c r="W4" s="4">
        <f>('[1]Qc, Summer, S3'!W4*Main!$B$5)</f>
        <v>0.24605457843534587</v>
      </c>
      <c r="X4" s="4">
        <f>('[1]Qc, Summer, S3'!X4*Main!$B$5)</f>
        <v>-0.23487027941555738</v>
      </c>
      <c r="Y4" s="4">
        <f>('[1]Qc, Summer, S3'!Y4*Main!$B$5)</f>
        <v>-0.47620990826412968</v>
      </c>
    </row>
    <row r="5" spans="1:25" x14ac:dyDescent="0.25">
      <c r="A5">
        <v>4</v>
      </c>
      <c r="B5" s="4">
        <f>('[1]Qc, Summer, S3'!B5*Main!$B$5)</f>
        <v>-0.59582194100146069</v>
      </c>
      <c r="C5" s="4">
        <f>('[1]Qc, Summer, S3'!C5*Main!$B$5)</f>
        <v>-0.58385832171099017</v>
      </c>
      <c r="D5" s="4">
        <f>('[1]Qc, Summer, S3'!D5*Main!$B$5)</f>
        <v>-0.59447392756028095</v>
      </c>
      <c r="E5" s="4">
        <f>('[1]Qc, Summer, S3'!E5*Main!$B$5)</f>
        <v>-0.61873816950151683</v>
      </c>
      <c r="F5" s="4">
        <f>('[1]Qc, Summer, S3'!F5*Main!$B$5)</f>
        <v>-0.63306081231405209</v>
      </c>
      <c r="G5" s="4">
        <f>('[1]Qc, Summer, S3'!G5*Main!$B$5)</f>
        <v>-0.62474806276011019</v>
      </c>
      <c r="H5" s="4">
        <f>('[1]Qc, Summer, S3'!H5*Main!$B$5)</f>
        <v>-0.57273721082125706</v>
      </c>
      <c r="I5" s="4">
        <f>('[1]Qc, Summer, S3'!I5*Main!$B$5)</f>
        <v>-0.39816947018847615</v>
      </c>
      <c r="J5" s="4">
        <f>('[1]Qc, Summer, S3'!J5*Main!$B$5)</f>
        <v>-0.28914888313306175</v>
      </c>
      <c r="K5" s="4">
        <f>('[1]Qc, Summer, S3'!K5*Main!$B$5)</f>
        <v>-0.31200894440640209</v>
      </c>
      <c r="L5" s="4">
        <f>('[1]Qc, Summer, S3'!L5*Main!$B$5)</f>
        <v>-0.39036222567497664</v>
      </c>
      <c r="M5" s="4">
        <f>('[1]Qc, Summer, S3'!M5*Main!$B$5)</f>
        <v>-0.4240625617044711</v>
      </c>
      <c r="N5" s="4">
        <f>('[1]Qc, Summer, S3'!N5*Main!$B$5)</f>
        <v>-0.40103399875098317</v>
      </c>
      <c r="O5" s="4">
        <f>('[1]Qc, Summer, S3'!O5*Main!$B$5)</f>
        <v>-0.4268709230402622</v>
      </c>
      <c r="P5" s="4">
        <f>('[1]Qc, Summer, S3'!P5*Main!$B$5)</f>
        <v>-0.40561162772832277</v>
      </c>
      <c r="Q5" s="4">
        <f>('[1]Qc, Summer, S3'!Q5*Main!$B$5)</f>
        <v>-0.46512080443373827</v>
      </c>
      <c r="R5" s="4">
        <f>('[1]Qc, Summer, S3'!R5*Main!$B$5)</f>
        <v>-0.54426042687633436</v>
      </c>
      <c r="S5" s="4">
        <f>('[1]Qc, Summer, S3'!S5*Main!$B$5)</f>
        <v>-0.47461306574871254</v>
      </c>
      <c r="T5" s="4">
        <f>('[1]Qc, Summer, S3'!T5*Main!$B$5)</f>
        <v>-0.32751109897996949</v>
      </c>
      <c r="U5" s="4">
        <f>('[1]Qc, Summer, S3'!U5*Main!$B$5)</f>
        <v>-0.30349960955895483</v>
      </c>
      <c r="V5" s="4">
        <f>('[1]Qc, Summer, S3'!V5*Main!$B$5)</f>
        <v>-0.2974897163003617</v>
      </c>
      <c r="W5" s="4">
        <f>('[1]Qc, Summer, S3'!W5*Main!$B$5)</f>
        <v>-0.39201915886309346</v>
      </c>
      <c r="X5" s="4">
        <f>('[1]Qc, Summer, S3'!X5*Main!$B$5)</f>
        <v>-0.49637786610109436</v>
      </c>
      <c r="Y5" s="4">
        <f>('[1]Qc, Summer, S3'!Y5*Main!$B$5)</f>
        <v>-0.50601054548285818</v>
      </c>
    </row>
    <row r="6" spans="1:25" x14ac:dyDescent="0.25">
      <c r="A6">
        <v>5</v>
      </c>
      <c r="B6" s="4">
        <f>('[1]Qc, Summer, S3'!B6*Main!$B$5)</f>
        <v>-0.18003993544049698</v>
      </c>
      <c r="C6" s="4">
        <f>('[1]Qc, Summer, S3'!C6*Main!$B$5)</f>
        <v>-0.23605235979976275</v>
      </c>
      <c r="D6" s="4">
        <f>('[1]Qc, Summer, S3'!D6*Main!$B$5)</f>
        <v>-0.28087038188809293</v>
      </c>
      <c r="E6" s="4">
        <f>('[1]Qc, Summer, S3'!E6*Main!$B$5)</f>
        <v>-0.28442672629185584</v>
      </c>
      <c r="F6" s="4">
        <f>('[1]Qc, Summer, S3'!F6*Main!$B$5)</f>
        <v>-0.28442672629185584</v>
      </c>
      <c r="G6" s="4">
        <f>('[1]Qc, Summer, S3'!G6*Main!$B$5)</f>
        <v>-0.30816936648743193</v>
      </c>
      <c r="H6" s="4">
        <f>('[1]Qc, Summer, S3'!H6*Main!$B$5)</f>
        <v>-0.27206034688786207</v>
      </c>
      <c r="I6" s="4">
        <f>('[1]Qc, Summer, S3'!I6*Main!$B$5)</f>
        <v>-0.11020626351206178</v>
      </c>
      <c r="J6" s="4">
        <f>('[1]Qc, Summer, S3'!J6*Main!$B$5)</f>
        <v>3.673542117068726E-2</v>
      </c>
      <c r="K6" s="4">
        <f>('[1]Qc, Summer, S3'!K6*Main!$B$5)</f>
        <v>0.12123901376464445</v>
      </c>
      <c r="L6" s="4">
        <f>('[1]Qc, Summer, S3'!L6*Main!$B$5)</f>
        <v>0.20404526016589655</v>
      </c>
      <c r="M6" s="4">
        <f>('[1]Qc, Summer, S3'!M6*Main!$B$5)</f>
        <v>0.21641163956989029</v>
      </c>
      <c r="N6" s="4">
        <f>('[1]Qc, Summer, S3'!N6*Main!$B$5)</f>
        <v>0.18775881931684602</v>
      </c>
      <c r="O6" s="4">
        <f>('[1]Qc, Summer, S3'!O6*Main!$B$5)</f>
        <v>0.15356941743521629</v>
      </c>
      <c r="P6" s="4">
        <f>('[1]Qc, Summer, S3'!P6*Main!$B$5)</f>
        <v>0.10002218635583164</v>
      </c>
      <c r="Q6" s="4">
        <f>('[1]Qc, Summer, S3'!Q6*Main!$B$5)</f>
        <v>6.530741541455512E-2</v>
      </c>
      <c r="R6" s="4">
        <f>('[1]Qc, Summer, S3'!R6*Main!$B$5)</f>
        <v>5.5648707317971793E-2</v>
      </c>
      <c r="S6" s="4">
        <f>('[1]Qc, Summer, S3'!S6*Main!$B$5)</f>
        <v>4.9505930620563139E-2</v>
      </c>
      <c r="T6" s="4">
        <f>('[1]Qc, Summer, S3'!T6*Main!$B$5)</f>
        <v>5.1021418292621197E-2</v>
      </c>
      <c r="U6" s="4">
        <f>('[1]Qc, Summer, S3'!U6*Main!$B$5)</f>
        <v>1.2245140390229087E-2</v>
      </c>
      <c r="V6" s="4">
        <f>('[1]Qc, Summer, S3'!V6*Main!$B$5)</f>
        <v>0.10709446215876925</v>
      </c>
      <c r="W6" s="4">
        <f>('[1]Qc, Summer, S3'!W6*Main!$B$5)</f>
        <v>5.0516255735268509E-2</v>
      </c>
      <c r="X6" s="4">
        <f>('[1]Qc, Summer, S3'!X6*Main!$B$5)</f>
        <v>2.7723321147515363E-2</v>
      </c>
      <c r="Y6" s="4">
        <f>('[1]Qc, Summer, S3'!Y6*Main!$B$5)</f>
        <v>-4.4898848097506661E-2</v>
      </c>
    </row>
    <row r="7" spans="1:25" x14ac:dyDescent="0.25">
      <c r="A7">
        <v>6</v>
      </c>
      <c r="B7" s="4">
        <f>('[1]Qc, Summer, S3'!B7*Main!$B$5)</f>
        <v>0.26510931009868915</v>
      </c>
      <c r="C7" s="4">
        <f>('[1]Qc, Summer, S3'!C7*Main!$B$5)</f>
        <v>0.29410564089073327</v>
      </c>
      <c r="D7" s="4">
        <f>('[1]Qc, Summer, S3'!D7*Main!$B$5)</f>
        <v>0.22144912059181127</v>
      </c>
      <c r="E7" s="4">
        <f>('[1]Qc, Summer, S3'!E7*Main!$B$5)</f>
        <v>0.26566852504967853</v>
      </c>
      <c r="F7" s="4">
        <f>('[1]Qc, Summer, S3'!F7*Main!$B$5)</f>
        <v>0.27194415949967099</v>
      </c>
      <c r="G7" s="4">
        <f>('[1]Qc, Summer, S3'!G7*Main!$B$5)</f>
        <v>0.27650072576699219</v>
      </c>
      <c r="H7" s="4">
        <f>('[1]Qc, Summer, S3'!H7*Main!$B$5)</f>
        <v>0.26183686705215847</v>
      </c>
      <c r="I7" s="4">
        <f>('[1]Qc, Summer, S3'!I7*Main!$B$5)</f>
        <v>0.50490896574889399</v>
      </c>
      <c r="J7" s="4">
        <f>('[1]Qc, Summer, S3'!J7*Main!$B$5)</f>
        <v>0.56749961693000639</v>
      </c>
      <c r="K7" s="4">
        <f>('[1]Qc, Summer, S3'!K7*Main!$B$5)</f>
        <v>0.56079939335055906</v>
      </c>
      <c r="L7" s="4">
        <f>('[1]Qc, Summer, S3'!L7*Main!$B$5)</f>
        <v>0.49995887784939497</v>
      </c>
      <c r="M7" s="4">
        <f>('[1]Qc, Summer, S3'!M7*Main!$B$5)</f>
        <v>0.58540485119409369</v>
      </c>
      <c r="N7" s="4">
        <f>('[1]Qc, Summer, S3'!N7*Main!$B$5)</f>
        <v>0.61001030903762821</v>
      </c>
      <c r="O7" s="4">
        <f>('[1]Qc, Summer, S3'!O7*Main!$B$5)</f>
        <v>0.5731746130993064</v>
      </c>
      <c r="P7" s="4">
        <f>('[1]Qc, Summer, S3'!P7*Main!$B$5)</f>
        <v>0.49891293877439635</v>
      </c>
      <c r="Q7" s="4">
        <f>('[1]Qc, Summer, S3'!Q7*Main!$B$5)</f>
        <v>0.43494496188066184</v>
      </c>
      <c r="R7" s="4">
        <f>('[1]Qc, Summer, S3'!R7*Main!$B$5)</f>
        <v>0.54082299260132571</v>
      </c>
      <c r="S7" s="4">
        <f>('[1]Qc, Summer, S3'!S7*Main!$B$5)</f>
        <v>0.52392227408253433</v>
      </c>
      <c r="T7" s="4">
        <f>('[1]Qc, Summer, S3'!T7*Main!$B$5)</f>
        <v>0.40284188136089871</v>
      </c>
      <c r="U7" s="4">
        <f>('[1]Qc, Summer, S3'!U7*Main!$B$5)</f>
        <v>0.36636863955747739</v>
      </c>
      <c r="V7" s="4">
        <f>('[1]Qc, Summer, S3'!V7*Main!$B$5)</f>
        <v>0.44892533565539744</v>
      </c>
      <c r="W7" s="4">
        <f>('[1]Qc, Summer, S3'!W7*Main!$B$5)</f>
        <v>0.35038959012457604</v>
      </c>
      <c r="X7" s="4">
        <f>('[1]Qc, Summer, S3'!X7*Main!$B$5)</f>
        <v>0.25879225231899378</v>
      </c>
      <c r="Y7" s="4">
        <f>('[1]Qc, Summer, S3'!Y7*Main!$B$5)</f>
        <v>0.29218981189197318</v>
      </c>
    </row>
    <row r="8" spans="1:25" x14ac:dyDescent="0.25">
      <c r="A8">
        <v>7</v>
      </c>
      <c r="B8" s="4">
        <f>('[1]Qc, Summer, S3'!B8*Main!$B$5)</f>
        <v>-0.51660295182546179</v>
      </c>
      <c r="C8" s="4">
        <f>('[1]Qc, Summer, S3'!C8*Main!$B$5)</f>
        <v>-0.52589618579359532</v>
      </c>
      <c r="D8" s="4">
        <f>('[1]Qc, Summer, S3'!D8*Main!$B$5)</f>
        <v>-0.56948073269840682</v>
      </c>
      <c r="E8" s="4">
        <f>('[1]Qc, Summer, S3'!E8*Main!$B$5)</f>
        <v>-0.58417700967126929</v>
      </c>
      <c r="F8" s="4">
        <f>('[1]Qc, Summer, S3'!F8*Main!$B$5)</f>
        <v>-0.54743631723911379</v>
      </c>
      <c r="G8" s="4">
        <f>('[1]Qc, Summer, S3'!G8*Main!$B$5)</f>
        <v>-0.58572588199929143</v>
      </c>
      <c r="H8" s="4">
        <f>('[1]Qc, Summer, S3'!H8*Main!$B$5)</f>
        <v>-0.48713835730634131</v>
      </c>
      <c r="I8" s="4">
        <f>('[1]Qc, Summer, S3'!I8*Main!$B$5)</f>
        <v>-0.22465852813662013</v>
      </c>
      <c r="J8" s="4">
        <f>('[1]Qc, Summer, S3'!J8*Main!$B$5)</f>
        <v>-3.8829869060650384E-2</v>
      </c>
      <c r="K8" s="4">
        <f>('[1]Qc, Summer, S3'!K8*Main!$B$5)</f>
        <v>-3.1769892867804857E-2</v>
      </c>
      <c r="L8" s="4">
        <f>('[1]Qc, Summer, S3'!L8*Main!$B$5)</f>
        <v>6.9122930173829394E-2</v>
      </c>
      <c r="M8" s="4">
        <f>('[1]Qc, Summer, S3'!M8*Main!$B$5)</f>
        <v>2.1828293739104023E-2</v>
      </c>
      <c r="N8" s="4">
        <f>('[1]Qc, Summer, S3'!N8*Main!$B$5)</f>
        <v>7.2760979130346744E-3</v>
      </c>
      <c r="O8" s="4">
        <f>('[1]Qc, Summer, S3'!O8*Main!$B$5)</f>
        <v>0</v>
      </c>
      <c r="P8" s="4">
        <f>('[1]Qc, Summer, S3'!P8*Main!$B$5)</f>
        <v>-5.763245871710633E-2</v>
      </c>
      <c r="Q8" s="4">
        <f>('[1]Qc, Summer, S3'!Q8*Main!$B$5)</f>
        <v>-0.10085680275493608</v>
      </c>
      <c r="R8" s="4">
        <f>('[1]Qc, Summer, S3'!R8*Main!$B$5)</f>
        <v>-0.147683175462585</v>
      </c>
      <c r="S8" s="4">
        <f>('[1]Qc, Summer, S3'!S8*Main!$B$5)</f>
        <v>-0.19645464365193624</v>
      </c>
      <c r="T8" s="4">
        <f>('[1]Qc, Summer, S3'!T8*Main!$B$5)</f>
        <v>-0.17098830095631484</v>
      </c>
      <c r="U8" s="4">
        <f>('[1]Qc, Summer, S3'!U8*Main!$B$5)</f>
        <v>-0.20120932149609752</v>
      </c>
      <c r="V8" s="4">
        <f>('[1]Qc, Summer, S3'!V8*Main!$B$5)</f>
        <v>-0.14408114679276585</v>
      </c>
      <c r="W8" s="4">
        <f>('[1]Qc, Summer, S3'!W8*Main!$B$5)</f>
        <v>-0.27015215023643591</v>
      </c>
      <c r="X8" s="4">
        <f>('[1]Qc, Summer, S3'!X8*Main!$B$5)</f>
        <v>-0.3387707963964906</v>
      </c>
      <c r="Y8" s="4">
        <f>('[1]Qc, Summer, S3'!Y8*Main!$B$5)</f>
        <v>-0.37475506280798399</v>
      </c>
    </row>
    <row r="9" spans="1:25" x14ac:dyDescent="0.25">
      <c r="A9">
        <v>8</v>
      </c>
      <c r="B9" s="4">
        <f>('[1]Qc, Summer, S3'!B9*Main!$B$5)</f>
        <v>-0.64032450302062405</v>
      </c>
      <c r="C9" s="4">
        <f>('[1]Qc, Summer, S3'!C9*Main!$B$5)</f>
        <v>-0.64460045963511903</v>
      </c>
      <c r="D9" s="4">
        <f>('[1]Qc, Summer, S3'!D9*Main!$B$5)</f>
        <v>-0.63799410666572431</v>
      </c>
      <c r="E9" s="4">
        <f>('[1]Qc, Summer, S3'!E9*Main!$B$5)</f>
        <v>-0.64767914839755547</v>
      </c>
      <c r="F9" s="4">
        <f>('[1]Qc, Summer, S3'!F9*Main!$B$5)</f>
        <v>-0.65212614327663032</v>
      </c>
      <c r="G9" s="4">
        <f>('[1]Qc, Summer, S3'!G9*Main!$B$5)</f>
        <v>-0.63070360063801045</v>
      </c>
      <c r="H9" s="4">
        <f>('[1]Qc, Summer, S3'!H9*Main!$B$5)</f>
        <v>-0.5302079303058419</v>
      </c>
      <c r="I9" s="4">
        <f>('[1]Qc, Summer, S3'!I9*Main!$B$5)</f>
        <v>-0.4381358945042288</v>
      </c>
      <c r="J9" s="4">
        <f>('[1]Qc, Summer, S3'!J9*Main!$B$5)</f>
        <v>-0.43294060721761723</v>
      </c>
      <c r="K9" s="4">
        <f>('[1]Qc, Summer, S3'!K9*Main!$B$5)</f>
        <v>-0.42652667229587476</v>
      </c>
      <c r="L9" s="4">
        <f>('[1]Qc, Summer, S3'!L9*Main!$B$5)</f>
        <v>-0.42323418570271371</v>
      </c>
      <c r="M9" s="4">
        <f>('[1]Qc, Summer, S3'!M9*Main!$B$5)</f>
        <v>-0.41583678075963743</v>
      </c>
      <c r="N9" s="4">
        <f>('[1]Qc, Summer, S3'!N9*Main!$B$5)</f>
        <v>-0.42545768314225119</v>
      </c>
      <c r="O9" s="4">
        <f>('[1]Qc, Summer, S3'!O9*Main!$B$5)</f>
        <v>-0.44590744565107343</v>
      </c>
      <c r="P9" s="4">
        <f>('[1]Qc, Summer, S3'!P9*Main!$B$5)</f>
        <v>-0.49611786619678067</v>
      </c>
      <c r="Q9" s="4">
        <f>('[1]Qc, Summer, S3'!Q9*Main!$B$5)</f>
        <v>-0.50776984797127955</v>
      </c>
      <c r="R9" s="4">
        <f>('[1]Qc, Summer, S3'!R9*Main!$B$5)</f>
        <v>-0.53537114791784468</v>
      </c>
      <c r="S9" s="4">
        <f>('[1]Qc, Summer, S3'!S9*Main!$B$5)</f>
        <v>-0.52174153620914177</v>
      </c>
      <c r="T9" s="4">
        <f>('[1]Qc, Summer, S3'!T9*Main!$B$5)</f>
        <v>-0.53126622956792957</v>
      </c>
      <c r="U9" s="4">
        <f>('[1]Qc, Summer, S3'!U9*Main!$B$5)</f>
        <v>-0.56035342443803171</v>
      </c>
      <c r="V9" s="4">
        <f>('[1]Qc, Summer, S3'!V9*Main!$B$5)</f>
        <v>-0.59008201280030803</v>
      </c>
      <c r="W9" s="4">
        <f>('[1]Qc, Summer, S3'!W9*Main!$B$5)</f>
        <v>-0.60132777869642984</v>
      </c>
      <c r="X9" s="4">
        <f>('[1]Qc, Summer, S3'!X9*Main!$B$5)</f>
        <v>-0.6107562630313913</v>
      </c>
      <c r="Y9" s="4">
        <f>('[1]Qc, Summer, S3'!Y9*Main!$B$5)</f>
        <v>-0.64767914839755536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0.44811356581112211</v>
      </c>
      <c r="C2" s="4">
        <f>('FL Characterization'!C$4-'FL Characterization'!C$2)*VLOOKUP($A2,'FL Ratio'!$A$2:$B$9,2,FALSE)</f>
        <v>0.49331616736830397</v>
      </c>
      <c r="D2" s="4">
        <f>('FL Characterization'!D$4-'FL Characterization'!D$2)*VLOOKUP($A2,'FL Ratio'!$A$2:$B$9,2,FALSE)</f>
        <v>0.64209785124993957</v>
      </c>
      <c r="E2" s="4">
        <f>('FL Characterization'!E$4-'FL Characterization'!E$2)*VLOOKUP($A2,'FL Ratio'!$A$2:$B$9,2,FALSE)</f>
        <v>0.73613936770255728</v>
      </c>
      <c r="F2" s="4">
        <f>('FL Characterization'!F$4-'FL Characterization'!F$2)*VLOOKUP($A2,'FL Ratio'!$A$2:$B$9,2,FALSE)</f>
        <v>0.86553255154089304</v>
      </c>
      <c r="G2" s="4">
        <f>('FL Characterization'!G$4-'FL Characterization'!G$2)*VLOOKUP($A2,'FL Ratio'!$A$2:$B$9,2,FALSE)</f>
        <v>1.0117452358968684</v>
      </c>
      <c r="H2" s="4">
        <f>('FL Characterization'!H$4-'FL Characterization'!H$2)*VLOOKUP($A2,'FL Ratio'!$A$2:$B$9,2,FALSE)</f>
        <v>0.90188017164126988</v>
      </c>
      <c r="I2" s="4">
        <f>('FL Characterization'!I$4-'FL Characterization'!I$2)*VLOOKUP($A2,'FL Ratio'!$A$2:$B$9,2,FALSE)</f>
        <v>1.2893368042076323</v>
      </c>
      <c r="J2" s="4">
        <f>('FL Characterization'!J$4-'FL Characterization'!J$2)*VLOOKUP($A2,'FL Ratio'!$A$2:$B$9,2,FALSE)</f>
        <v>1.1828226088985472</v>
      </c>
      <c r="K2" s="4">
        <f>('FL Characterization'!K$4-'FL Characterization'!K$2)*VLOOKUP($A2,'FL Ratio'!$A$2:$B$9,2,FALSE)</f>
        <v>1.3359293958463305</v>
      </c>
      <c r="L2" s="4">
        <f>('FL Characterization'!L$4-'FL Characterization'!L$2)*VLOOKUP($A2,'FL Ratio'!$A$2:$B$9,2,FALSE)</f>
        <v>1.3729782163003297</v>
      </c>
      <c r="M2" s="4">
        <f>('FL Characterization'!M$4-'FL Characterization'!M$2)*VLOOKUP($A2,'FL Ratio'!$A$2:$B$9,2,FALSE)</f>
        <v>1.2735504882818345</v>
      </c>
      <c r="N2" s="4">
        <f>('FL Characterization'!N$4-'FL Characterization'!N$2)*VLOOKUP($A2,'FL Ratio'!$A$2:$B$9,2,FALSE)</f>
        <v>1.2014106235824018</v>
      </c>
      <c r="O2" s="4">
        <f>('FL Characterization'!O$4-'FL Characterization'!O$2)*VLOOKUP($A2,'FL Ratio'!$A$2:$B$9,2,FALSE)</f>
        <v>1.1060721967412259</v>
      </c>
      <c r="P2" s="4">
        <f>('FL Characterization'!P$4-'FL Characterization'!P$2)*VLOOKUP($A2,'FL Ratio'!$A$2:$B$9,2,FALSE)</f>
        <v>1.0188130872488665</v>
      </c>
      <c r="Q2" s="4">
        <f>('FL Characterization'!Q$4-'FL Characterization'!Q$2)*VLOOKUP($A2,'FL Ratio'!$A$2:$B$9,2,FALSE)</f>
        <v>0.91691874736696555</v>
      </c>
      <c r="R2" s="4">
        <f>('FL Characterization'!R$4-'FL Characterization'!R$2)*VLOOKUP($A2,'FL Ratio'!$A$2:$B$9,2,FALSE)</f>
        <v>0.9073749761822657</v>
      </c>
      <c r="S2" s="4">
        <f>('FL Characterization'!S$4-'FL Characterization'!S$2)*VLOOKUP($A2,'FL Ratio'!$A$2:$B$9,2,FALSE)</f>
        <v>0.71892272716162764</v>
      </c>
      <c r="T2" s="4">
        <f>('FL Characterization'!T$4-'FL Characterization'!T$2)*VLOOKUP($A2,'FL Ratio'!$A$2:$B$9,2,FALSE)</f>
        <v>0.59482267519621024</v>
      </c>
      <c r="U2" s="4">
        <f>('FL Characterization'!U$4-'FL Characterization'!U$2)*VLOOKUP($A2,'FL Ratio'!$A$2:$B$9,2,FALSE)</f>
        <v>0.70583572233163305</v>
      </c>
      <c r="V2" s="4">
        <f>('FL Characterization'!V$4-'FL Characterization'!V$2)*VLOOKUP($A2,'FL Ratio'!$A$2:$B$9,2,FALSE)</f>
        <v>0.71917714498904806</v>
      </c>
      <c r="W2" s="4">
        <f>('FL Characterization'!W$4-'FL Characterization'!W$2)*VLOOKUP($A2,'FL Ratio'!$A$2:$B$9,2,FALSE)</f>
        <v>0.82187507288682593</v>
      </c>
      <c r="X2" s="4">
        <f>('FL Characterization'!X$4-'FL Characterization'!X$2)*VLOOKUP($A2,'FL Ratio'!$A$2:$B$9,2,FALSE)</f>
        <v>0.39906367027831341</v>
      </c>
      <c r="Y2" s="4">
        <f>('FL Characterization'!Y$4-'FL Characterization'!Y$2)*VLOOKUP($A2,'FL Ratio'!$A$2:$B$9,2,FALSE)</f>
        <v>0.38314704278237388</v>
      </c>
    </row>
    <row r="3" spans="1:25" x14ac:dyDescent="0.25">
      <c r="A3">
        <v>2</v>
      </c>
      <c r="B3" s="4">
        <f>('FL Characterization'!B$4-'FL Characterization'!B$2)*VLOOKUP($A3,'FL Ratio'!$A$2:$B$9,2,FALSE)</f>
        <v>0.35849085264889768</v>
      </c>
      <c r="C3" s="4">
        <f>('FL Characterization'!C$4-'FL Characterization'!C$2)*VLOOKUP($A3,'FL Ratio'!$A$2:$B$9,2,FALSE)</f>
        <v>0.39465293389464318</v>
      </c>
      <c r="D3" s="4">
        <f>('FL Characterization'!D$4-'FL Characterization'!D$2)*VLOOKUP($A3,'FL Ratio'!$A$2:$B$9,2,FALSE)</f>
        <v>0.51367828099995172</v>
      </c>
      <c r="E3" s="4">
        <f>('FL Characterization'!E$4-'FL Characterization'!E$2)*VLOOKUP($A3,'FL Ratio'!$A$2:$B$9,2,FALSE)</f>
        <v>0.5889114941620458</v>
      </c>
      <c r="F3" s="4">
        <f>('FL Characterization'!F$4-'FL Characterization'!F$2)*VLOOKUP($A3,'FL Ratio'!$A$2:$B$9,2,FALSE)</f>
        <v>0.69242604123271445</v>
      </c>
      <c r="G3" s="4">
        <f>('FL Characterization'!G$4-'FL Characterization'!G$2)*VLOOKUP($A3,'FL Ratio'!$A$2:$B$9,2,FALSE)</f>
        <v>0.80939618871749475</v>
      </c>
      <c r="H3" s="4">
        <f>('FL Characterization'!H$4-'FL Characterization'!H$2)*VLOOKUP($A3,'FL Ratio'!$A$2:$B$9,2,FALSE)</f>
        <v>0.72150413731301588</v>
      </c>
      <c r="I3" s="4">
        <f>('FL Characterization'!I$4-'FL Characterization'!I$2)*VLOOKUP($A3,'FL Ratio'!$A$2:$B$9,2,FALSE)</f>
        <v>1.0314694433661058</v>
      </c>
      <c r="J3" s="4">
        <f>('FL Characterization'!J$4-'FL Characterization'!J$2)*VLOOKUP($A3,'FL Ratio'!$A$2:$B$9,2,FALSE)</f>
        <v>0.94625808711883774</v>
      </c>
      <c r="K3" s="4">
        <f>('FL Characterization'!K$4-'FL Characterization'!K$2)*VLOOKUP($A3,'FL Ratio'!$A$2:$B$9,2,FALSE)</f>
        <v>1.0687435166770645</v>
      </c>
      <c r="L3" s="4">
        <f>('FL Characterization'!L$4-'FL Characterization'!L$2)*VLOOKUP($A3,'FL Ratio'!$A$2:$B$9,2,FALSE)</f>
        <v>1.0983825730402637</v>
      </c>
      <c r="M3" s="4">
        <f>('FL Characterization'!M$4-'FL Characterization'!M$2)*VLOOKUP($A3,'FL Ratio'!$A$2:$B$9,2,FALSE)</f>
        <v>1.0188403906254675</v>
      </c>
      <c r="N3" s="4">
        <f>('FL Characterization'!N$4-'FL Characterization'!N$2)*VLOOKUP($A3,'FL Ratio'!$A$2:$B$9,2,FALSE)</f>
        <v>0.96112849886592144</v>
      </c>
      <c r="O3" s="4">
        <f>('FL Characterization'!O$4-'FL Characterization'!O$2)*VLOOKUP($A3,'FL Ratio'!$A$2:$B$9,2,FALSE)</f>
        <v>0.88485775739298078</v>
      </c>
      <c r="P3" s="4">
        <f>('FL Characterization'!P$4-'FL Characterization'!P$2)*VLOOKUP($A3,'FL Ratio'!$A$2:$B$9,2,FALSE)</f>
        <v>0.81505046979909324</v>
      </c>
      <c r="Q3" s="4">
        <f>('FL Characterization'!Q$4-'FL Characterization'!Q$2)*VLOOKUP($A3,'FL Ratio'!$A$2:$B$9,2,FALSE)</f>
        <v>0.73353499789357246</v>
      </c>
      <c r="R3" s="4">
        <f>('FL Characterization'!R$4-'FL Characterization'!R$2)*VLOOKUP($A3,'FL Ratio'!$A$2:$B$9,2,FALSE)</f>
        <v>0.72589998094581254</v>
      </c>
      <c r="S3" s="4">
        <f>('FL Characterization'!S$4-'FL Characterization'!S$2)*VLOOKUP($A3,'FL Ratio'!$A$2:$B$9,2,FALSE)</f>
        <v>0.57513818172930209</v>
      </c>
      <c r="T3" s="4">
        <f>('FL Characterization'!T$4-'FL Characterization'!T$2)*VLOOKUP($A3,'FL Ratio'!$A$2:$B$9,2,FALSE)</f>
        <v>0.4758581401569682</v>
      </c>
      <c r="U3" s="4">
        <f>('FL Characterization'!U$4-'FL Characterization'!U$2)*VLOOKUP($A3,'FL Ratio'!$A$2:$B$9,2,FALSE)</f>
        <v>0.56466857786530644</v>
      </c>
      <c r="V3" s="4">
        <f>('FL Characterization'!V$4-'FL Characterization'!V$2)*VLOOKUP($A3,'FL Ratio'!$A$2:$B$9,2,FALSE)</f>
        <v>0.57534171599123851</v>
      </c>
      <c r="W3" s="4">
        <f>('FL Characterization'!W$4-'FL Characterization'!W$2)*VLOOKUP($A3,'FL Ratio'!$A$2:$B$9,2,FALSE)</f>
        <v>0.65750005830946068</v>
      </c>
      <c r="X3" s="4">
        <f>('FL Characterization'!X$4-'FL Characterization'!X$2)*VLOOKUP($A3,'FL Ratio'!$A$2:$B$9,2,FALSE)</f>
        <v>0.31925093622265072</v>
      </c>
      <c r="Y3" s="4">
        <f>('FL Characterization'!Y$4-'FL Characterization'!Y$2)*VLOOKUP($A3,'FL Ratio'!$A$2:$B$9,2,FALSE)</f>
        <v>0.30651763422589912</v>
      </c>
    </row>
    <row r="4" spans="1:25" x14ac:dyDescent="0.25">
      <c r="A4">
        <v>3</v>
      </c>
      <c r="B4" s="4">
        <f>('FL Characterization'!B$4-'FL Characterization'!B$2)*VLOOKUP($A4,'FL Ratio'!$A$2:$B$9,2,FALSE)</f>
        <v>0.26886813948667326</v>
      </c>
      <c r="C4" s="4">
        <f>('FL Characterization'!C$4-'FL Characterization'!C$2)*VLOOKUP($A4,'FL Ratio'!$A$2:$B$9,2,FALSE)</f>
        <v>0.29598970042098238</v>
      </c>
      <c r="D4" s="4">
        <f>('FL Characterization'!D$4-'FL Characterization'!D$2)*VLOOKUP($A4,'FL Ratio'!$A$2:$B$9,2,FALSE)</f>
        <v>0.38525871074996376</v>
      </c>
      <c r="E4" s="4">
        <f>('FL Characterization'!E$4-'FL Characterization'!E$2)*VLOOKUP($A4,'FL Ratio'!$A$2:$B$9,2,FALSE)</f>
        <v>0.44168362062153432</v>
      </c>
      <c r="F4" s="4">
        <f>('FL Characterization'!F$4-'FL Characterization'!F$2)*VLOOKUP($A4,'FL Ratio'!$A$2:$B$9,2,FALSE)</f>
        <v>0.51931953092453587</v>
      </c>
      <c r="G4" s="4">
        <f>('FL Characterization'!G$4-'FL Characterization'!G$2)*VLOOKUP($A4,'FL Ratio'!$A$2:$B$9,2,FALSE)</f>
        <v>0.607047141538121</v>
      </c>
      <c r="H4" s="4">
        <f>('FL Characterization'!H$4-'FL Characterization'!H$2)*VLOOKUP($A4,'FL Ratio'!$A$2:$B$9,2,FALSE)</f>
        <v>0.54112810298476199</v>
      </c>
      <c r="I4" s="4">
        <f>('FL Characterization'!I$4-'FL Characterization'!I$2)*VLOOKUP($A4,'FL Ratio'!$A$2:$B$9,2,FALSE)</f>
        <v>0.77360208252457929</v>
      </c>
      <c r="J4" s="4">
        <f>('FL Characterization'!J$4-'FL Characterization'!J$2)*VLOOKUP($A4,'FL Ratio'!$A$2:$B$9,2,FALSE)</f>
        <v>0.70969356533912831</v>
      </c>
      <c r="K4" s="4">
        <f>('FL Characterization'!K$4-'FL Characterization'!K$2)*VLOOKUP($A4,'FL Ratio'!$A$2:$B$9,2,FALSE)</f>
        <v>0.8015576375077984</v>
      </c>
      <c r="L4" s="4">
        <f>('FL Characterization'!L$4-'FL Characterization'!L$2)*VLOOKUP($A4,'FL Ratio'!$A$2:$B$9,2,FALSE)</f>
        <v>0.82378692978019785</v>
      </c>
      <c r="M4" s="4">
        <f>('FL Characterization'!M$4-'FL Characterization'!M$2)*VLOOKUP($A4,'FL Ratio'!$A$2:$B$9,2,FALSE)</f>
        <v>0.76413029296910062</v>
      </c>
      <c r="N4" s="4">
        <f>('FL Characterization'!N$4-'FL Characterization'!N$2)*VLOOKUP($A4,'FL Ratio'!$A$2:$B$9,2,FALSE)</f>
        <v>0.72084637414944108</v>
      </c>
      <c r="O4" s="4">
        <f>('FL Characterization'!O$4-'FL Characterization'!O$2)*VLOOKUP($A4,'FL Ratio'!$A$2:$B$9,2,FALSE)</f>
        <v>0.66364331804473553</v>
      </c>
      <c r="P4" s="4">
        <f>('FL Characterization'!P$4-'FL Characterization'!P$2)*VLOOKUP($A4,'FL Ratio'!$A$2:$B$9,2,FALSE)</f>
        <v>0.61128785234931993</v>
      </c>
      <c r="Q4" s="4">
        <f>('FL Characterization'!Q$4-'FL Characterization'!Q$2)*VLOOKUP($A4,'FL Ratio'!$A$2:$B$9,2,FALSE)</f>
        <v>0.55015124842017926</v>
      </c>
      <c r="R4" s="4">
        <f>('FL Characterization'!R$4-'FL Characterization'!R$2)*VLOOKUP($A4,'FL Ratio'!$A$2:$B$9,2,FALSE)</f>
        <v>0.54442498570935938</v>
      </c>
      <c r="S4" s="4">
        <f>('FL Characterization'!S$4-'FL Characterization'!S$2)*VLOOKUP($A4,'FL Ratio'!$A$2:$B$9,2,FALSE)</f>
        <v>0.43135363629697659</v>
      </c>
      <c r="T4" s="4">
        <f>('FL Characterization'!T$4-'FL Characterization'!T$2)*VLOOKUP($A4,'FL Ratio'!$A$2:$B$9,2,FALSE)</f>
        <v>0.35689360511772616</v>
      </c>
      <c r="U4" s="4">
        <f>('FL Characterization'!U$4-'FL Characterization'!U$2)*VLOOKUP($A4,'FL Ratio'!$A$2:$B$9,2,FALSE)</f>
        <v>0.42350143339897983</v>
      </c>
      <c r="V4" s="4">
        <f>('FL Characterization'!V$4-'FL Characterization'!V$2)*VLOOKUP($A4,'FL Ratio'!$A$2:$B$9,2,FALSE)</f>
        <v>0.43150628699342886</v>
      </c>
      <c r="W4" s="4">
        <f>('FL Characterization'!W$4-'FL Characterization'!W$2)*VLOOKUP($A4,'FL Ratio'!$A$2:$B$9,2,FALSE)</f>
        <v>0.49312504373209554</v>
      </c>
      <c r="X4" s="4">
        <f>('FL Characterization'!X$4-'FL Characterization'!X$2)*VLOOKUP($A4,'FL Ratio'!$A$2:$B$9,2,FALSE)</f>
        <v>0.23943820216698802</v>
      </c>
      <c r="Y4" s="4">
        <f>('FL Characterization'!Y$4-'FL Characterization'!Y$2)*VLOOKUP($A4,'FL Ratio'!$A$2:$B$9,2,FALSE)</f>
        <v>0.22988822566942435</v>
      </c>
    </row>
    <row r="5" spans="1:25" x14ac:dyDescent="0.25">
      <c r="A5">
        <v>4</v>
      </c>
      <c r="B5" s="4">
        <f>('FL Characterization'!B$4-'FL Characterization'!B$2)*VLOOKUP($A5,'FL Ratio'!$A$2:$B$9,2,FALSE)</f>
        <v>0.17924542632444884</v>
      </c>
      <c r="C5" s="4">
        <f>('FL Characterization'!C$4-'FL Characterization'!C$2)*VLOOKUP($A5,'FL Ratio'!$A$2:$B$9,2,FALSE)</f>
        <v>0.19732646694732159</v>
      </c>
      <c r="D5" s="4">
        <f>('FL Characterization'!D$4-'FL Characterization'!D$2)*VLOOKUP($A5,'FL Ratio'!$A$2:$B$9,2,FALSE)</f>
        <v>0.25683914049997586</v>
      </c>
      <c r="E5" s="4">
        <f>('FL Characterization'!E$4-'FL Characterization'!E$2)*VLOOKUP($A5,'FL Ratio'!$A$2:$B$9,2,FALSE)</f>
        <v>0.2944557470810229</v>
      </c>
      <c r="F5" s="4">
        <f>('FL Characterization'!F$4-'FL Characterization'!F$2)*VLOOKUP($A5,'FL Ratio'!$A$2:$B$9,2,FALSE)</f>
        <v>0.34621302061635723</v>
      </c>
      <c r="G5" s="4">
        <f>('FL Characterization'!G$4-'FL Characterization'!G$2)*VLOOKUP($A5,'FL Ratio'!$A$2:$B$9,2,FALSE)</f>
        <v>0.40469809435874737</v>
      </c>
      <c r="H5" s="4">
        <f>('FL Characterization'!H$4-'FL Characterization'!H$2)*VLOOKUP($A5,'FL Ratio'!$A$2:$B$9,2,FALSE)</f>
        <v>0.36075206865650794</v>
      </c>
      <c r="I5" s="4">
        <f>('FL Characterization'!I$4-'FL Characterization'!I$2)*VLOOKUP($A5,'FL Ratio'!$A$2:$B$9,2,FALSE)</f>
        <v>0.5157347216830529</v>
      </c>
      <c r="J5" s="4">
        <f>('FL Characterization'!J$4-'FL Characterization'!J$2)*VLOOKUP($A5,'FL Ratio'!$A$2:$B$9,2,FALSE)</f>
        <v>0.47312904355941887</v>
      </c>
      <c r="K5" s="4">
        <f>('FL Characterization'!K$4-'FL Characterization'!K$2)*VLOOKUP($A5,'FL Ratio'!$A$2:$B$9,2,FALSE)</f>
        <v>0.53437175833853223</v>
      </c>
      <c r="L5" s="4">
        <f>('FL Characterization'!L$4-'FL Characterization'!L$2)*VLOOKUP($A5,'FL Ratio'!$A$2:$B$9,2,FALSE)</f>
        <v>0.54919128652013183</v>
      </c>
      <c r="M5" s="4">
        <f>('FL Characterization'!M$4-'FL Characterization'!M$2)*VLOOKUP($A5,'FL Ratio'!$A$2:$B$9,2,FALSE)</f>
        <v>0.50942019531273375</v>
      </c>
      <c r="N5" s="4">
        <f>('FL Characterization'!N$4-'FL Characterization'!N$2)*VLOOKUP($A5,'FL Ratio'!$A$2:$B$9,2,FALSE)</f>
        <v>0.48056424943296072</v>
      </c>
      <c r="O5" s="4">
        <f>('FL Characterization'!O$4-'FL Characterization'!O$2)*VLOOKUP($A5,'FL Ratio'!$A$2:$B$9,2,FALSE)</f>
        <v>0.44242887869649039</v>
      </c>
      <c r="P5" s="4">
        <f>('FL Characterization'!P$4-'FL Characterization'!P$2)*VLOOKUP($A5,'FL Ratio'!$A$2:$B$9,2,FALSE)</f>
        <v>0.40752523489954662</v>
      </c>
      <c r="Q5" s="4">
        <f>('FL Characterization'!Q$4-'FL Characterization'!Q$2)*VLOOKUP($A5,'FL Ratio'!$A$2:$B$9,2,FALSE)</f>
        <v>0.36676749894678623</v>
      </c>
      <c r="R5" s="4">
        <f>('FL Characterization'!R$4-'FL Characterization'!R$2)*VLOOKUP($A5,'FL Ratio'!$A$2:$B$9,2,FALSE)</f>
        <v>0.36294999047290627</v>
      </c>
      <c r="S5" s="4">
        <f>('FL Characterization'!S$4-'FL Characterization'!S$2)*VLOOKUP($A5,'FL Ratio'!$A$2:$B$9,2,FALSE)</f>
        <v>0.28756909086465104</v>
      </c>
      <c r="T5" s="4">
        <f>('FL Characterization'!T$4-'FL Characterization'!T$2)*VLOOKUP($A5,'FL Ratio'!$A$2:$B$9,2,FALSE)</f>
        <v>0.2379290700784841</v>
      </c>
      <c r="U5" s="4">
        <f>('FL Characterization'!U$4-'FL Characterization'!U$2)*VLOOKUP($A5,'FL Ratio'!$A$2:$B$9,2,FALSE)</f>
        <v>0.28233428893265322</v>
      </c>
      <c r="V5" s="4">
        <f>('FL Characterization'!V$4-'FL Characterization'!V$2)*VLOOKUP($A5,'FL Ratio'!$A$2:$B$9,2,FALSE)</f>
        <v>0.28767085799561926</v>
      </c>
      <c r="W5" s="4">
        <f>('FL Characterization'!W$4-'FL Characterization'!W$2)*VLOOKUP($A5,'FL Ratio'!$A$2:$B$9,2,FALSE)</f>
        <v>0.32875002915473034</v>
      </c>
      <c r="X5" s="4">
        <f>('FL Characterization'!X$4-'FL Characterization'!X$2)*VLOOKUP($A5,'FL Ratio'!$A$2:$B$9,2,FALSE)</f>
        <v>0.15962546811132536</v>
      </c>
      <c r="Y5" s="4">
        <f>('FL Characterization'!Y$4-'FL Characterization'!Y$2)*VLOOKUP($A5,'FL Ratio'!$A$2:$B$9,2,FALSE)</f>
        <v>0.15325881711294956</v>
      </c>
    </row>
    <row r="6" spans="1:25" x14ac:dyDescent="0.25">
      <c r="A6">
        <v>5</v>
      </c>
      <c r="B6" s="4">
        <f>('FL Characterization'!B$4-'FL Characterization'!B$2)*VLOOKUP($A6,'FL Ratio'!$A$2:$B$9,2,FALSE)</f>
        <v>8.9622713162224421E-2</v>
      </c>
      <c r="C6" s="4">
        <f>('FL Characterization'!C$4-'FL Characterization'!C$2)*VLOOKUP($A6,'FL Ratio'!$A$2:$B$9,2,FALSE)</f>
        <v>9.8663233473660794E-2</v>
      </c>
      <c r="D6" s="4">
        <f>('FL Characterization'!D$4-'FL Characterization'!D$2)*VLOOKUP($A6,'FL Ratio'!$A$2:$B$9,2,FALSE)</f>
        <v>0.12841957024998793</v>
      </c>
      <c r="E6" s="4">
        <f>('FL Characterization'!E$4-'FL Characterization'!E$2)*VLOOKUP($A6,'FL Ratio'!$A$2:$B$9,2,FALSE)</f>
        <v>0.14722787354051145</v>
      </c>
      <c r="F6" s="4">
        <f>('FL Characterization'!F$4-'FL Characterization'!F$2)*VLOOKUP($A6,'FL Ratio'!$A$2:$B$9,2,FALSE)</f>
        <v>0.17310651030817861</v>
      </c>
      <c r="G6" s="4">
        <f>('FL Characterization'!G$4-'FL Characterization'!G$2)*VLOOKUP($A6,'FL Ratio'!$A$2:$B$9,2,FALSE)</f>
        <v>0.20234904717937369</v>
      </c>
      <c r="H6" s="4">
        <f>('FL Characterization'!H$4-'FL Characterization'!H$2)*VLOOKUP($A6,'FL Ratio'!$A$2:$B$9,2,FALSE)</f>
        <v>0.18037603432825397</v>
      </c>
      <c r="I6" s="4">
        <f>('FL Characterization'!I$4-'FL Characterization'!I$2)*VLOOKUP($A6,'FL Ratio'!$A$2:$B$9,2,FALSE)</f>
        <v>0.25786736084152645</v>
      </c>
      <c r="J6" s="4">
        <f>('FL Characterization'!J$4-'FL Characterization'!J$2)*VLOOKUP($A6,'FL Ratio'!$A$2:$B$9,2,FALSE)</f>
        <v>0.23656452177970944</v>
      </c>
      <c r="K6" s="4">
        <f>('FL Characterization'!K$4-'FL Characterization'!K$2)*VLOOKUP($A6,'FL Ratio'!$A$2:$B$9,2,FALSE)</f>
        <v>0.26718587916926612</v>
      </c>
      <c r="L6" s="4">
        <f>('FL Characterization'!L$4-'FL Characterization'!L$2)*VLOOKUP($A6,'FL Ratio'!$A$2:$B$9,2,FALSE)</f>
        <v>0.27459564326006591</v>
      </c>
      <c r="M6" s="4">
        <f>('FL Characterization'!M$4-'FL Characterization'!M$2)*VLOOKUP($A6,'FL Ratio'!$A$2:$B$9,2,FALSE)</f>
        <v>0.25471009765636687</v>
      </c>
      <c r="N6" s="4">
        <f>('FL Characterization'!N$4-'FL Characterization'!N$2)*VLOOKUP($A6,'FL Ratio'!$A$2:$B$9,2,FALSE)</f>
        <v>0.24028212471648036</v>
      </c>
      <c r="O6" s="4">
        <f>('FL Characterization'!O$4-'FL Characterization'!O$2)*VLOOKUP($A6,'FL Ratio'!$A$2:$B$9,2,FALSE)</f>
        <v>0.2212144393482452</v>
      </c>
      <c r="P6" s="4">
        <f>('FL Characterization'!P$4-'FL Characterization'!P$2)*VLOOKUP($A6,'FL Ratio'!$A$2:$B$9,2,FALSE)</f>
        <v>0.20376261744977331</v>
      </c>
      <c r="Q6" s="4">
        <f>('FL Characterization'!Q$4-'FL Characterization'!Q$2)*VLOOKUP($A6,'FL Ratio'!$A$2:$B$9,2,FALSE)</f>
        <v>0.18338374947339312</v>
      </c>
      <c r="R6" s="4">
        <f>('FL Characterization'!R$4-'FL Characterization'!R$2)*VLOOKUP($A6,'FL Ratio'!$A$2:$B$9,2,FALSE)</f>
        <v>0.18147499523645313</v>
      </c>
      <c r="S6" s="4">
        <f>('FL Characterization'!S$4-'FL Characterization'!S$2)*VLOOKUP($A6,'FL Ratio'!$A$2:$B$9,2,FALSE)</f>
        <v>0.14378454543232552</v>
      </c>
      <c r="T6" s="4">
        <f>('FL Characterization'!T$4-'FL Characterization'!T$2)*VLOOKUP($A6,'FL Ratio'!$A$2:$B$9,2,FALSE)</f>
        <v>0.11896453503924205</v>
      </c>
      <c r="U6" s="4">
        <f>('FL Characterization'!U$4-'FL Characterization'!U$2)*VLOOKUP($A6,'FL Ratio'!$A$2:$B$9,2,FALSE)</f>
        <v>0.14116714446632661</v>
      </c>
      <c r="V6" s="4">
        <f>('FL Characterization'!V$4-'FL Characterization'!V$2)*VLOOKUP($A6,'FL Ratio'!$A$2:$B$9,2,FALSE)</f>
        <v>0.14383542899780963</v>
      </c>
      <c r="W6" s="4">
        <f>('FL Characterization'!W$4-'FL Characterization'!W$2)*VLOOKUP($A6,'FL Ratio'!$A$2:$B$9,2,FALSE)</f>
        <v>0.16437501457736517</v>
      </c>
      <c r="X6" s="4">
        <f>('FL Characterization'!X$4-'FL Characterization'!X$2)*VLOOKUP($A6,'FL Ratio'!$A$2:$B$9,2,FALSE)</f>
        <v>7.9812734055662679E-2</v>
      </c>
      <c r="Y6" s="4">
        <f>('FL Characterization'!Y$4-'FL Characterization'!Y$2)*VLOOKUP($A6,'FL Ratio'!$A$2:$B$9,2,FALSE)</f>
        <v>7.6629408556474779E-2</v>
      </c>
    </row>
    <row r="7" spans="1:25" x14ac:dyDescent="0.25">
      <c r="A7">
        <v>6</v>
      </c>
      <c r="B7" s="4">
        <f>('FL Characterization'!B$4-'FL Characterization'!B$2)*VLOOKUP($A7,'FL Ratio'!$A$2:$B$9,2,FALSE)</f>
        <v>0.17924542632444884</v>
      </c>
      <c r="C7" s="4">
        <f>('FL Characterization'!C$4-'FL Characterization'!C$2)*VLOOKUP($A7,'FL Ratio'!$A$2:$B$9,2,FALSE)</f>
        <v>0.19732646694732159</v>
      </c>
      <c r="D7" s="4">
        <f>('FL Characterization'!D$4-'FL Characterization'!D$2)*VLOOKUP($A7,'FL Ratio'!$A$2:$B$9,2,FALSE)</f>
        <v>0.25683914049997586</v>
      </c>
      <c r="E7" s="4">
        <f>('FL Characterization'!E$4-'FL Characterization'!E$2)*VLOOKUP($A7,'FL Ratio'!$A$2:$B$9,2,FALSE)</f>
        <v>0.2944557470810229</v>
      </c>
      <c r="F7" s="4">
        <f>('FL Characterization'!F$4-'FL Characterization'!F$2)*VLOOKUP($A7,'FL Ratio'!$A$2:$B$9,2,FALSE)</f>
        <v>0.34621302061635723</v>
      </c>
      <c r="G7" s="4">
        <f>('FL Characterization'!G$4-'FL Characterization'!G$2)*VLOOKUP($A7,'FL Ratio'!$A$2:$B$9,2,FALSE)</f>
        <v>0.40469809435874737</v>
      </c>
      <c r="H7" s="4">
        <f>('FL Characterization'!H$4-'FL Characterization'!H$2)*VLOOKUP($A7,'FL Ratio'!$A$2:$B$9,2,FALSE)</f>
        <v>0.36075206865650794</v>
      </c>
      <c r="I7" s="4">
        <f>('FL Characterization'!I$4-'FL Characterization'!I$2)*VLOOKUP($A7,'FL Ratio'!$A$2:$B$9,2,FALSE)</f>
        <v>0.5157347216830529</v>
      </c>
      <c r="J7" s="4">
        <f>('FL Characterization'!J$4-'FL Characterization'!J$2)*VLOOKUP($A7,'FL Ratio'!$A$2:$B$9,2,FALSE)</f>
        <v>0.47312904355941887</v>
      </c>
      <c r="K7" s="4">
        <f>('FL Characterization'!K$4-'FL Characterization'!K$2)*VLOOKUP($A7,'FL Ratio'!$A$2:$B$9,2,FALSE)</f>
        <v>0.53437175833853223</v>
      </c>
      <c r="L7" s="4">
        <f>('FL Characterization'!L$4-'FL Characterization'!L$2)*VLOOKUP($A7,'FL Ratio'!$A$2:$B$9,2,FALSE)</f>
        <v>0.54919128652013183</v>
      </c>
      <c r="M7" s="4">
        <f>('FL Characterization'!M$4-'FL Characterization'!M$2)*VLOOKUP($A7,'FL Ratio'!$A$2:$B$9,2,FALSE)</f>
        <v>0.50942019531273375</v>
      </c>
      <c r="N7" s="4">
        <f>('FL Characterization'!N$4-'FL Characterization'!N$2)*VLOOKUP($A7,'FL Ratio'!$A$2:$B$9,2,FALSE)</f>
        <v>0.48056424943296072</v>
      </c>
      <c r="O7" s="4">
        <f>('FL Characterization'!O$4-'FL Characterization'!O$2)*VLOOKUP($A7,'FL Ratio'!$A$2:$B$9,2,FALSE)</f>
        <v>0.44242887869649039</v>
      </c>
      <c r="P7" s="4">
        <f>('FL Characterization'!P$4-'FL Characterization'!P$2)*VLOOKUP($A7,'FL Ratio'!$A$2:$B$9,2,FALSE)</f>
        <v>0.40752523489954662</v>
      </c>
      <c r="Q7" s="4">
        <f>('FL Characterization'!Q$4-'FL Characterization'!Q$2)*VLOOKUP($A7,'FL Ratio'!$A$2:$B$9,2,FALSE)</f>
        <v>0.36676749894678623</v>
      </c>
      <c r="R7" s="4">
        <f>('FL Characterization'!R$4-'FL Characterization'!R$2)*VLOOKUP($A7,'FL Ratio'!$A$2:$B$9,2,FALSE)</f>
        <v>0.36294999047290627</v>
      </c>
      <c r="S7" s="4">
        <f>('FL Characterization'!S$4-'FL Characterization'!S$2)*VLOOKUP($A7,'FL Ratio'!$A$2:$B$9,2,FALSE)</f>
        <v>0.28756909086465104</v>
      </c>
      <c r="T7" s="4">
        <f>('FL Characterization'!T$4-'FL Characterization'!T$2)*VLOOKUP($A7,'FL Ratio'!$A$2:$B$9,2,FALSE)</f>
        <v>0.2379290700784841</v>
      </c>
      <c r="U7" s="4">
        <f>('FL Characterization'!U$4-'FL Characterization'!U$2)*VLOOKUP($A7,'FL Ratio'!$A$2:$B$9,2,FALSE)</f>
        <v>0.28233428893265322</v>
      </c>
      <c r="V7" s="4">
        <f>('FL Characterization'!V$4-'FL Characterization'!V$2)*VLOOKUP($A7,'FL Ratio'!$A$2:$B$9,2,FALSE)</f>
        <v>0.28767085799561926</v>
      </c>
      <c r="W7" s="4">
        <f>('FL Characterization'!W$4-'FL Characterization'!W$2)*VLOOKUP($A7,'FL Ratio'!$A$2:$B$9,2,FALSE)</f>
        <v>0.32875002915473034</v>
      </c>
      <c r="X7" s="4">
        <f>('FL Characterization'!X$4-'FL Characterization'!X$2)*VLOOKUP($A7,'FL Ratio'!$A$2:$B$9,2,FALSE)</f>
        <v>0.15962546811132536</v>
      </c>
      <c r="Y7" s="4">
        <f>('FL Characterization'!Y$4-'FL Characterization'!Y$2)*VLOOKUP($A7,'FL Ratio'!$A$2:$B$9,2,FALSE)</f>
        <v>0.15325881711294956</v>
      </c>
    </row>
    <row r="8" spans="1:25" x14ac:dyDescent="0.25">
      <c r="A8">
        <v>7</v>
      </c>
      <c r="B8" s="4">
        <f>('FL Characterization'!B$4-'FL Characterization'!B$2)*VLOOKUP($A8,'FL Ratio'!$A$2:$B$9,2,FALSE)</f>
        <v>0.17924542632444884</v>
      </c>
      <c r="C8" s="4">
        <f>('FL Characterization'!C$4-'FL Characterization'!C$2)*VLOOKUP($A8,'FL Ratio'!$A$2:$B$9,2,FALSE)</f>
        <v>0.19732646694732159</v>
      </c>
      <c r="D8" s="4">
        <f>('FL Characterization'!D$4-'FL Characterization'!D$2)*VLOOKUP($A8,'FL Ratio'!$A$2:$B$9,2,FALSE)</f>
        <v>0.25683914049997586</v>
      </c>
      <c r="E8" s="4">
        <f>('FL Characterization'!E$4-'FL Characterization'!E$2)*VLOOKUP($A8,'FL Ratio'!$A$2:$B$9,2,FALSE)</f>
        <v>0.2944557470810229</v>
      </c>
      <c r="F8" s="4">
        <f>('FL Characterization'!F$4-'FL Characterization'!F$2)*VLOOKUP($A8,'FL Ratio'!$A$2:$B$9,2,FALSE)</f>
        <v>0.34621302061635723</v>
      </c>
      <c r="G8" s="4">
        <f>('FL Characterization'!G$4-'FL Characterization'!G$2)*VLOOKUP($A8,'FL Ratio'!$A$2:$B$9,2,FALSE)</f>
        <v>0.40469809435874737</v>
      </c>
      <c r="H8" s="4">
        <f>('FL Characterization'!H$4-'FL Characterization'!H$2)*VLOOKUP($A8,'FL Ratio'!$A$2:$B$9,2,FALSE)</f>
        <v>0.36075206865650794</v>
      </c>
      <c r="I8" s="4">
        <f>('FL Characterization'!I$4-'FL Characterization'!I$2)*VLOOKUP($A8,'FL Ratio'!$A$2:$B$9,2,FALSE)</f>
        <v>0.5157347216830529</v>
      </c>
      <c r="J8" s="4">
        <f>('FL Characterization'!J$4-'FL Characterization'!J$2)*VLOOKUP($A8,'FL Ratio'!$A$2:$B$9,2,FALSE)</f>
        <v>0.47312904355941887</v>
      </c>
      <c r="K8" s="4">
        <f>('FL Characterization'!K$4-'FL Characterization'!K$2)*VLOOKUP($A8,'FL Ratio'!$A$2:$B$9,2,FALSE)</f>
        <v>0.53437175833853223</v>
      </c>
      <c r="L8" s="4">
        <f>('FL Characterization'!L$4-'FL Characterization'!L$2)*VLOOKUP($A8,'FL Ratio'!$A$2:$B$9,2,FALSE)</f>
        <v>0.54919128652013183</v>
      </c>
      <c r="M8" s="4">
        <f>('FL Characterization'!M$4-'FL Characterization'!M$2)*VLOOKUP($A8,'FL Ratio'!$A$2:$B$9,2,FALSE)</f>
        <v>0.50942019531273375</v>
      </c>
      <c r="N8" s="4">
        <f>('FL Characterization'!N$4-'FL Characterization'!N$2)*VLOOKUP($A8,'FL Ratio'!$A$2:$B$9,2,FALSE)</f>
        <v>0.48056424943296072</v>
      </c>
      <c r="O8" s="4">
        <f>('FL Characterization'!O$4-'FL Characterization'!O$2)*VLOOKUP($A8,'FL Ratio'!$A$2:$B$9,2,FALSE)</f>
        <v>0.44242887869649039</v>
      </c>
      <c r="P8" s="4">
        <f>('FL Characterization'!P$4-'FL Characterization'!P$2)*VLOOKUP($A8,'FL Ratio'!$A$2:$B$9,2,FALSE)</f>
        <v>0.40752523489954662</v>
      </c>
      <c r="Q8" s="4">
        <f>('FL Characterization'!Q$4-'FL Characterization'!Q$2)*VLOOKUP($A8,'FL Ratio'!$A$2:$B$9,2,FALSE)</f>
        <v>0.36676749894678623</v>
      </c>
      <c r="R8" s="4">
        <f>('FL Characterization'!R$4-'FL Characterization'!R$2)*VLOOKUP($A8,'FL Ratio'!$A$2:$B$9,2,FALSE)</f>
        <v>0.36294999047290627</v>
      </c>
      <c r="S8" s="4">
        <f>('FL Characterization'!S$4-'FL Characterization'!S$2)*VLOOKUP($A8,'FL Ratio'!$A$2:$B$9,2,FALSE)</f>
        <v>0.28756909086465104</v>
      </c>
      <c r="T8" s="4">
        <f>('FL Characterization'!T$4-'FL Characterization'!T$2)*VLOOKUP($A8,'FL Ratio'!$A$2:$B$9,2,FALSE)</f>
        <v>0.2379290700784841</v>
      </c>
      <c r="U8" s="4">
        <f>('FL Characterization'!U$4-'FL Characterization'!U$2)*VLOOKUP($A8,'FL Ratio'!$A$2:$B$9,2,FALSE)</f>
        <v>0.28233428893265322</v>
      </c>
      <c r="V8" s="4">
        <f>('FL Characterization'!V$4-'FL Characterization'!V$2)*VLOOKUP($A8,'FL Ratio'!$A$2:$B$9,2,FALSE)</f>
        <v>0.28767085799561926</v>
      </c>
      <c r="W8" s="4">
        <f>('FL Characterization'!W$4-'FL Characterization'!W$2)*VLOOKUP($A8,'FL Ratio'!$A$2:$B$9,2,FALSE)</f>
        <v>0.32875002915473034</v>
      </c>
      <c r="X8" s="4">
        <f>('FL Characterization'!X$4-'FL Characterization'!X$2)*VLOOKUP($A8,'FL Ratio'!$A$2:$B$9,2,FALSE)</f>
        <v>0.15962546811132536</v>
      </c>
      <c r="Y8" s="4">
        <f>('FL Characterization'!Y$4-'FL Characterization'!Y$2)*VLOOKUP($A8,'FL Ratio'!$A$2:$B$9,2,FALSE)</f>
        <v>0.15325881711294956</v>
      </c>
    </row>
    <row r="9" spans="1:25" x14ac:dyDescent="0.25">
      <c r="A9">
        <v>8</v>
      </c>
      <c r="B9" s="4">
        <f>('FL Characterization'!B$4-'FL Characterization'!B$2)*VLOOKUP($A9,'FL Ratio'!$A$2:$B$9,2,FALSE)</f>
        <v>0.17924542632444884</v>
      </c>
      <c r="C9" s="4">
        <f>('FL Characterization'!C$4-'FL Characterization'!C$2)*VLOOKUP($A9,'FL Ratio'!$A$2:$B$9,2,FALSE)</f>
        <v>0.19732646694732159</v>
      </c>
      <c r="D9" s="4">
        <f>('FL Characterization'!D$4-'FL Characterization'!D$2)*VLOOKUP($A9,'FL Ratio'!$A$2:$B$9,2,FALSE)</f>
        <v>0.25683914049997586</v>
      </c>
      <c r="E9" s="4">
        <f>('FL Characterization'!E$4-'FL Characterization'!E$2)*VLOOKUP($A9,'FL Ratio'!$A$2:$B$9,2,FALSE)</f>
        <v>0.2944557470810229</v>
      </c>
      <c r="F9" s="4">
        <f>('FL Characterization'!F$4-'FL Characterization'!F$2)*VLOOKUP($A9,'FL Ratio'!$A$2:$B$9,2,FALSE)</f>
        <v>0.34621302061635723</v>
      </c>
      <c r="G9" s="4">
        <f>('FL Characterization'!G$4-'FL Characterization'!G$2)*VLOOKUP($A9,'FL Ratio'!$A$2:$B$9,2,FALSE)</f>
        <v>0.40469809435874737</v>
      </c>
      <c r="H9" s="4">
        <f>('FL Characterization'!H$4-'FL Characterization'!H$2)*VLOOKUP($A9,'FL Ratio'!$A$2:$B$9,2,FALSE)</f>
        <v>0.36075206865650794</v>
      </c>
      <c r="I9" s="4">
        <f>('FL Characterization'!I$4-'FL Characterization'!I$2)*VLOOKUP($A9,'FL Ratio'!$A$2:$B$9,2,FALSE)</f>
        <v>0.5157347216830529</v>
      </c>
      <c r="J9" s="4">
        <f>('FL Characterization'!J$4-'FL Characterization'!J$2)*VLOOKUP($A9,'FL Ratio'!$A$2:$B$9,2,FALSE)</f>
        <v>0.47312904355941887</v>
      </c>
      <c r="K9" s="4">
        <f>('FL Characterization'!K$4-'FL Characterization'!K$2)*VLOOKUP($A9,'FL Ratio'!$A$2:$B$9,2,FALSE)</f>
        <v>0.53437175833853223</v>
      </c>
      <c r="L9" s="4">
        <f>('FL Characterization'!L$4-'FL Characterization'!L$2)*VLOOKUP($A9,'FL Ratio'!$A$2:$B$9,2,FALSE)</f>
        <v>0.54919128652013183</v>
      </c>
      <c r="M9" s="4">
        <f>('FL Characterization'!M$4-'FL Characterization'!M$2)*VLOOKUP($A9,'FL Ratio'!$A$2:$B$9,2,FALSE)</f>
        <v>0.50942019531273375</v>
      </c>
      <c r="N9" s="4">
        <f>('FL Characterization'!N$4-'FL Characterization'!N$2)*VLOOKUP($A9,'FL Ratio'!$A$2:$B$9,2,FALSE)</f>
        <v>0.48056424943296072</v>
      </c>
      <c r="O9" s="4">
        <f>('FL Characterization'!O$4-'FL Characterization'!O$2)*VLOOKUP($A9,'FL Ratio'!$A$2:$B$9,2,FALSE)</f>
        <v>0.44242887869649039</v>
      </c>
      <c r="P9" s="4">
        <f>('FL Characterization'!P$4-'FL Characterization'!P$2)*VLOOKUP($A9,'FL Ratio'!$A$2:$B$9,2,FALSE)</f>
        <v>0.40752523489954662</v>
      </c>
      <c r="Q9" s="4">
        <f>('FL Characterization'!Q$4-'FL Characterization'!Q$2)*VLOOKUP($A9,'FL Ratio'!$A$2:$B$9,2,FALSE)</f>
        <v>0.36676749894678623</v>
      </c>
      <c r="R9" s="4">
        <f>('FL Characterization'!R$4-'FL Characterization'!R$2)*VLOOKUP($A9,'FL Ratio'!$A$2:$B$9,2,FALSE)</f>
        <v>0.36294999047290627</v>
      </c>
      <c r="S9" s="4">
        <f>('FL Characterization'!S$4-'FL Characterization'!S$2)*VLOOKUP($A9,'FL Ratio'!$A$2:$B$9,2,FALSE)</f>
        <v>0.28756909086465104</v>
      </c>
      <c r="T9" s="4">
        <f>('FL Characterization'!T$4-'FL Characterization'!T$2)*VLOOKUP($A9,'FL Ratio'!$A$2:$B$9,2,FALSE)</f>
        <v>0.2379290700784841</v>
      </c>
      <c r="U9" s="4">
        <f>('FL Characterization'!U$4-'FL Characterization'!U$2)*VLOOKUP($A9,'FL Ratio'!$A$2:$B$9,2,FALSE)</f>
        <v>0.28233428893265322</v>
      </c>
      <c r="V9" s="4">
        <f>('FL Characterization'!V$4-'FL Characterization'!V$2)*VLOOKUP($A9,'FL Ratio'!$A$2:$B$9,2,FALSE)</f>
        <v>0.28767085799561926</v>
      </c>
      <c r="W9" s="4">
        <f>('FL Characterization'!W$4-'FL Characterization'!W$2)*VLOOKUP($A9,'FL Ratio'!$A$2:$B$9,2,FALSE)</f>
        <v>0.32875002915473034</v>
      </c>
      <c r="X9" s="4">
        <f>('FL Characterization'!X$4-'FL Characterization'!X$2)*VLOOKUP($A9,'FL Ratio'!$A$2:$B$9,2,FALSE)</f>
        <v>0.15962546811132536</v>
      </c>
      <c r="Y9" s="4">
        <f>('FL Characterization'!Y$4-'FL Characterization'!Y$2)*VLOOKUP($A9,'FL Ratio'!$A$2:$B$9,2,FALSE)</f>
        <v>0.15325881711294956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1.2423346619199149</v>
      </c>
      <c r="C2" s="4">
        <f>('FL Characterization'!C$2-'FL Characterization'!C$3)*VLOOKUP($A2,'FL Ratio'!$A$2:$B$9,2,FALSE)</f>
        <v>1.314750663041792</v>
      </c>
      <c r="D2" s="4">
        <f>('FL Characterization'!D$2-'FL Characterization'!D$3)*VLOOKUP($A2,'FL Ratio'!$A$2:$B$9,2,FALSE)</f>
        <v>1.3883456736078128</v>
      </c>
      <c r="E2" s="4">
        <f>('FL Characterization'!E$2-'FL Characterization'!E$3)*VLOOKUP($A2,'FL Ratio'!$A$2:$B$9,2,FALSE)</f>
        <v>1.451453705433819</v>
      </c>
      <c r="F2" s="4">
        <f>('FL Characterization'!F$2-'FL Characterization'!F$3)*VLOOKUP($A2,'FL Ratio'!$A$2:$B$9,2,FALSE)</f>
        <v>1.4679288110875106</v>
      </c>
      <c r="G2" s="4">
        <f>('FL Characterization'!G$2-'FL Characterization'!G$3)*VLOOKUP($A2,'FL Ratio'!$A$2:$B$9,2,FALSE)</f>
        <v>1.5355356947398542</v>
      </c>
      <c r="H2" s="4">
        <f>('FL Characterization'!H$2-'FL Characterization'!H$3)*VLOOKUP($A2,'FL Ratio'!$A$2:$B$9,2,FALSE)</f>
        <v>1.5276859739670032</v>
      </c>
      <c r="I2" s="4">
        <f>('FL Characterization'!I$2-'FL Characterization'!I$3)*VLOOKUP($A2,'FL Ratio'!$A$2:$B$9,2,FALSE)</f>
        <v>1.4440197406228494</v>
      </c>
      <c r="J2" s="4">
        <f>('FL Characterization'!J$2-'FL Characterization'!J$3)*VLOOKUP($A2,'FL Ratio'!$A$2:$B$9,2,FALSE)</f>
        <v>1.3083405748533687</v>
      </c>
      <c r="K2" s="4">
        <f>('FL Characterization'!K$2-'FL Characterization'!K$3)*VLOOKUP($A2,'FL Ratio'!$A$2:$B$9,2,FALSE)</f>
        <v>1.9212610450171843</v>
      </c>
      <c r="L2" s="4">
        <f>('FL Characterization'!L$2-'FL Characterization'!L$3)*VLOOKUP($A2,'FL Ratio'!$A$2:$B$9,2,FALSE)</f>
        <v>1.8761887550301448</v>
      </c>
      <c r="M2" s="4">
        <f>('FL Characterization'!M$2-'FL Characterization'!M$3)*VLOOKUP($A2,'FL Ratio'!$A$2:$B$9,2,FALSE)</f>
        <v>1.7276335650680423</v>
      </c>
      <c r="N2" s="4">
        <f>('FL Characterization'!N$2-'FL Characterization'!N$3)*VLOOKUP($A2,'FL Ratio'!$A$2:$B$9,2,FALSE)</f>
        <v>1.6856546235436636</v>
      </c>
      <c r="O2" s="4">
        <f>('FL Characterization'!O$2-'FL Characterization'!O$3)*VLOOKUP($A2,'FL Ratio'!$A$2:$B$9,2,FALSE)</f>
        <v>1.6925828553562237</v>
      </c>
      <c r="P2" s="4">
        <f>('FL Characterization'!P$2-'FL Characterization'!P$3)*VLOOKUP($A2,'FL Ratio'!$A$2:$B$9,2,FALSE)</f>
        <v>1.612394699872294</v>
      </c>
      <c r="Q2" s="4">
        <f>('FL Characterization'!Q$2-'FL Characterization'!Q$3)*VLOOKUP($A2,'FL Ratio'!$A$2:$B$9,2,FALSE)</f>
        <v>1.4780000338656432</v>
      </c>
      <c r="R2" s="4">
        <f>('FL Characterization'!R$2-'FL Characterization'!R$3)*VLOOKUP($A2,'FL Ratio'!$A$2:$B$9,2,FALSE)</f>
        <v>1.3283216822751722</v>
      </c>
      <c r="S2" s="4">
        <f>('FL Characterization'!S$2-'FL Characterization'!S$3)*VLOOKUP($A2,'FL Ratio'!$A$2:$B$9,2,FALSE)</f>
        <v>1.2806710847931759</v>
      </c>
      <c r="T2" s="4">
        <f>('FL Characterization'!T$2-'FL Characterization'!T$3)*VLOOKUP($A2,'FL Ratio'!$A$2:$B$9,2,FALSE)</f>
        <v>0.80502454580486726</v>
      </c>
      <c r="U2" s="4">
        <f>('FL Characterization'!U$2-'FL Characterization'!U$3)*VLOOKUP($A2,'FL Ratio'!$A$2:$B$9,2,FALSE)</f>
        <v>0.86090028548798136</v>
      </c>
      <c r="V2" s="4">
        <f>('FL Characterization'!V$2-'FL Characterization'!V$3)*VLOOKUP($A2,'FL Ratio'!$A$2:$B$9,2,FALSE)</f>
        <v>0.94124047113707687</v>
      </c>
      <c r="W2" s="4">
        <f>('FL Characterization'!W$2-'FL Characterization'!W$3)*VLOOKUP($A2,'FL Ratio'!$A$2:$B$9,2,FALSE)</f>
        <v>0.96370060104801358</v>
      </c>
      <c r="X2" s="4">
        <f>('FL Characterization'!X$2-'FL Characterization'!X$3)*VLOOKUP($A2,'FL Ratio'!$A$2:$B$9,2,FALSE)</f>
        <v>1.0050745245681605</v>
      </c>
      <c r="Y2" s="4">
        <f>('FL Characterization'!Y$2-'FL Characterization'!Y$3)*VLOOKUP($A2,'FL Ratio'!$A$2:$B$9,2,FALSE)</f>
        <v>1.1094168603748757</v>
      </c>
    </row>
    <row r="3" spans="1:25" x14ac:dyDescent="0.25">
      <c r="A3">
        <v>2</v>
      </c>
      <c r="B3" s="4">
        <f>('FL Characterization'!B$2-'FL Characterization'!B$3)*VLOOKUP($A3,'FL Ratio'!$A$2:$B$9,2,FALSE)</f>
        <v>0.99386772953593194</v>
      </c>
      <c r="C3" s="4">
        <f>('FL Characterization'!C$2-'FL Characterization'!C$3)*VLOOKUP($A3,'FL Ratio'!$A$2:$B$9,2,FALSE)</f>
        <v>1.0518005304334337</v>
      </c>
      <c r="D3" s="4">
        <f>('FL Characterization'!D$2-'FL Characterization'!D$3)*VLOOKUP($A3,'FL Ratio'!$A$2:$B$9,2,FALSE)</f>
        <v>1.1106765388862503</v>
      </c>
      <c r="E3" s="4">
        <f>('FL Characterization'!E$2-'FL Characterization'!E$3)*VLOOKUP($A3,'FL Ratio'!$A$2:$B$9,2,FALSE)</f>
        <v>1.1611629643470551</v>
      </c>
      <c r="F3" s="4">
        <f>('FL Characterization'!F$2-'FL Characterization'!F$3)*VLOOKUP($A3,'FL Ratio'!$A$2:$B$9,2,FALSE)</f>
        <v>1.1743430488700086</v>
      </c>
      <c r="G3" s="4">
        <f>('FL Characterization'!G$2-'FL Characterization'!G$3)*VLOOKUP($A3,'FL Ratio'!$A$2:$B$9,2,FALSE)</f>
        <v>1.2284285557918835</v>
      </c>
      <c r="H3" s="4">
        <f>('FL Characterization'!H$2-'FL Characterization'!H$3)*VLOOKUP($A3,'FL Ratio'!$A$2:$B$9,2,FALSE)</f>
        <v>1.2221487791736025</v>
      </c>
      <c r="I3" s="4">
        <f>('FL Characterization'!I$2-'FL Characterization'!I$3)*VLOOKUP($A3,'FL Ratio'!$A$2:$B$9,2,FALSE)</f>
        <v>1.1552157924982795</v>
      </c>
      <c r="J3" s="4">
        <f>('FL Characterization'!J$2-'FL Characterization'!J$3)*VLOOKUP($A3,'FL Ratio'!$A$2:$B$9,2,FALSE)</f>
        <v>1.0466724598826951</v>
      </c>
      <c r="K3" s="4">
        <f>('FL Characterization'!K$2-'FL Characterization'!K$3)*VLOOKUP($A3,'FL Ratio'!$A$2:$B$9,2,FALSE)</f>
        <v>1.5370088360137475</v>
      </c>
      <c r="L3" s="4">
        <f>('FL Characterization'!L$2-'FL Characterization'!L$3)*VLOOKUP($A3,'FL Ratio'!$A$2:$B$9,2,FALSE)</f>
        <v>1.5009510040241159</v>
      </c>
      <c r="M3" s="4">
        <f>('FL Characterization'!M$2-'FL Characterization'!M$3)*VLOOKUP($A3,'FL Ratio'!$A$2:$B$9,2,FALSE)</f>
        <v>1.3821068520544337</v>
      </c>
      <c r="N3" s="4">
        <f>('FL Characterization'!N$2-'FL Characterization'!N$3)*VLOOKUP($A3,'FL Ratio'!$A$2:$B$9,2,FALSE)</f>
        <v>1.3485236988349307</v>
      </c>
      <c r="O3" s="4">
        <f>('FL Characterization'!O$2-'FL Characterization'!O$3)*VLOOKUP($A3,'FL Ratio'!$A$2:$B$9,2,FALSE)</f>
        <v>1.3540662842849789</v>
      </c>
      <c r="P3" s="4">
        <f>('FL Characterization'!P$2-'FL Characterization'!P$3)*VLOOKUP($A3,'FL Ratio'!$A$2:$B$9,2,FALSE)</f>
        <v>1.2899157598978352</v>
      </c>
      <c r="Q3" s="4">
        <f>('FL Characterization'!Q$2-'FL Characterization'!Q$3)*VLOOKUP($A3,'FL Ratio'!$A$2:$B$9,2,FALSE)</f>
        <v>1.1824000270925146</v>
      </c>
      <c r="R3" s="4">
        <f>('FL Characterization'!R$2-'FL Characterization'!R$3)*VLOOKUP($A3,'FL Ratio'!$A$2:$B$9,2,FALSE)</f>
        <v>1.0626573458201378</v>
      </c>
      <c r="S3" s="4">
        <f>('FL Characterization'!S$2-'FL Characterization'!S$3)*VLOOKUP($A3,'FL Ratio'!$A$2:$B$9,2,FALSE)</f>
        <v>1.0245368678345408</v>
      </c>
      <c r="T3" s="4">
        <f>('FL Characterization'!T$2-'FL Characterization'!T$3)*VLOOKUP($A3,'FL Ratio'!$A$2:$B$9,2,FALSE)</f>
        <v>0.64401963664389383</v>
      </c>
      <c r="U3" s="4">
        <f>('FL Characterization'!U$2-'FL Characterization'!U$3)*VLOOKUP($A3,'FL Ratio'!$A$2:$B$9,2,FALSE)</f>
        <v>0.68872022839038505</v>
      </c>
      <c r="V3" s="4">
        <f>('FL Characterization'!V$2-'FL Characterization'!V$3)*VLOOKUP($A3,'FL Ratio'!$A$2:$B$9,2,FALSE)</f>
        <v>0.75299237690966148</v>
      </c>
      <c r="W3" s="4">
        <f>('FL Characterization'!W$2-'FL Characterization'!W$3)*VLOOKUP($A3,'FL Ratio'!$A$2:$B$9,2,FALSE)</f>
        <v>0.77096048083841084</v>
      </c>
      <c r="X3" s="4">
        <f>('FL Characterization'!X$2-'FL Characterization'!X$3)*VLOOKUP($A3,'FL Ratio'!$A$2:$B$9,2,FALSE)</f>
        <v>0.80405961965452843</v>
      </c>
      <c r="Y3" s="4">
        <f>('FL Characterization'!Y$2-'FL Characterization'!Y$3)*VLOOKUP($A3,'FL Ratio'!$A$2:$B$9,2,FALSE)</f>
        <v>0.88753348829990053</v>
      </c>
    </row>
    <row r="4" spans="1:25" x14ac:dyDescent="0.25">
      <c r="A4">
        <v>3</v>
      </c>
      <c r="B4" s="4">
        <f>('FL Characterization'!B$2-'FL Characterization'!B$3)*VLOOKUP($A4,'FL Ratio'!$A$2:$B$9,2,FALSE)</f>
        <v>0.74540079715194896</v>
      </c>
      <c r="C4" s="4">
        <f>('FL Characterization'!C$2-'FL Characterization'!C$3)*VLOOKUP($A4,'FL Ratio'!$A$2:$B$9,2,FALSE)</f>
        <v>0.78885039782507527</v>
      </c>
      <c r="D4" s="4">
        <f>('FL Characterization'!D$2-'FL Characterization'!D$3)*VLOOKUP($A4,'FL Ratio'!$A$2:$B$9,2,FALSE)</f>
        <v>0.83300740416468777</v>
      </c>
      <c r="E4" s="4">
        <f>('FL Characterization'!E$2-'FL Characterization'!E$3)*VLOOKUP($A4,'FL Ratio'!$A$2:$B$9,2,FALSE)</f>
        <v>0.87087222326029146</v>
      </c>
      <c r="F4" s="4">
        <f>('FL Characterization'!F$2-'FL Characterization'!F$3)*VLOOKUP($A4,'FL Ratio'!$A$2:$B$9,2,FALSE)</f>
        <v>0.88075728665250641</v>
      </c>
      <c r="G4" s="4">
        <f>('FL Characterization'!G$2-'FL Characterization'!G$3)*VLOOKUP($A4,'FL Ratio'!$A$2:$B$9,2,FALSE)</f>
        <v>0.92132141684391256</v>
      </c>
      <c r="H4" s="4">
        <f>('FL Characterization'!H$2-'FL Characterization'!H$3)*VLOOKUP($A4,'FL Ratio'!$A$2:$B$9,2,FALSE)</f>
        <v>0.91661158438020196</v>
      </c>
      <c r="I4" s="4">
        <f>('FL Characterization'!I$2-'FL Characterization'!I$3)*VLOOKUP($A4,'FL Ratio'!$A$2:$B$9,2,FALSE)</f>
        <v>0.86641184437370966</v>
      </c>
      <c r="J4" s="4">
        <f>('FL Characterization'!J$2-'FL Characterization'!J$3)*VLOOKUP($A4,'FL Ratio'!$A$2:$B$9,2,FALSE)</f>
        <v>0.7850043449120212</v>
      </c>
      <c r="K4" s="4">
        <f>('FL Characterization'!K$2-'FL Characterization'!K$3)*VLOOKUP($A4,'FL Ratio'!$A$2:$B$9,2,FALSE)</f>
        <v>1.1527566270103107</v>
      </c>
      <c r="L4" s="4">
        <f>('FL Characterization'!L$2-'FL Characterization'!L$3)*VLOOKUP($A4,'FL Ratio'!$A$2:$B$9,2,FALSE)</f>
        <v>1.1257132530180869</v>
      </c>
      <c r="M4" s="4">
        <f>('FL Characterization'!M$2-'FL Characterization'!M$3)*VLOOKUP($A4,'FL Ratio'!$A$2:$B$9,2,FALSE)</f>
        <v>1.0365801390408254</v>
      </c>
      <c r="N4" s="4">
        <f>('FL Characterization'!N$2-'FL Characterization'!N$3)*VLOOKUP($A4,'FL Ratio'!$A$2:$B$9,2,FALSE)</f>
        <v>1.0113927741261981</v>
      </c>
      <c r="O4" s="4">
        <f>('FL Characterization'!O$2-'FL Characterization'!O$3)*VLOOKUP($A4,'FL Ratio'!$A$2:$B$9,2,FALSE)</f>
        <v>1.0155497132137341</v>
      </c>
      <c r="P4" s="4">
        <f>('FL Characterization'!P$2-'FL Characterization'!P$3)*VLOOKUP($A4,'FL Ratio'!$A$2:$B$9,2,FALSE)</f>
        <v>0.96743681992337649</v>
      </c>
      <c r="Q4" s="4">
        <f>('FL Characterization'!Q$2-'FL Characterization'!Q$3)*VLOOKUP($A4,'FL Ratio'!$A$2:$B$9,2,FALSE)</f>
        <v>0.88680002031938587</v>
      </c>
      <c r="R4" s="4">
        <f>('FL Characterization'!R$2-'FL Characterization'!R$3)*VLOOKUP($A4,'FL Ratio'!$A$2:$B$9,2,FALSE)</f>
        <v>0.79699300936510331</v>
      </c>
      <c r="S4" s="4">
        <f>('FL Characterization'!S$2-'FL Characterization'!S$3)*VLOOKUP($A4,'FL Ratio'!$A$2:$B$9,2,FALSE)</f>
        <v>0.76840265087590554</v>
      </c>
      <c r="T4" s="4">
        <f>('FL Characterization'!T$2-'FL Characterization'!T$3)*VLOOKUP($A4,'FL Ratio'!$A$2:$B$9,2,FALSE)</f>
        <v>0.4830147274829204</v>
      </c>
      <c r="U4" s="4">
        <f>('FL Characterization'!U$2-'FL Characterization'!U$3)*VLOOKUP($A4,'FL Ratio'!$A$2:$B$9,2,FALSE)</f>
        <v>0.51654017129278884</v>
      </c>
      <c r="V4" s="4">
        <f>('FL Characterization'!V$2-'FL Characterization'!V$3)*VLOOKUP($A4,'FL Ratio'!$A$2:$B$9,2,FALSE)</f>
        <v>0.56474428268224608</v>
      </c>
      <c r="W4" s="4">
        <f>('FL Characterization'!W$2-'FL Characterization'!W$3)*VLOOKUP($A4,'FL Ratio'!$A$2:$B$9,2,FALSE)</f>
        <v>0.57822036062880811</v>
      </c>
      <c r="X4" s="4">
        <f>('FL Characterization'!X$2-'FL Characterization'!X$3)*VLOOKUP($A4,'FL Ratio'!$A$2:$B$9,2,FALSE)</f>
        <v>0.60304471474089638</v>
      </c>
      <c r="Y4" s="4">
        <f>('FL Characterization'!Y$2-'FL Characterization'!Y$3)*VLOOKUP($A4,'FL Ratio'!$A$2:$B$9,2,FALSE)</f>
        <v>0.66565011622492543</v>
      </c>
    </row>
    <row r="5" spans="1:25" x14ac:dyDescent="0.25">
      <c r="A5">
        <v>4</v>
      </c>
      <c r="B5" s="4">
        <f>('FL Characterization'!B$2-'FL Characterization'!B$3)*VLOOKUP($A5,'FL Ratio'!$A$2:$B$9,2,FALSE)</f>
        <v>0.49693386476796597</v>
      </c>
      <c r="C5" s="4">
        <f>('FL Characterization'!C$2-'FL Characterization'!C$3)*VLOOKUP($A5,'FL Ratio'!$A$2:$B$9,2,FALSE)</f>
        <v>0.52590026521671684</v>
      </c>
      <c r="D5" s="4">
        <f>('FL Characterization'!D$2-'FL Characterization'!D$3)*VLOOKUP($A5,'FL Ratio'!$A$2:$B$9,2,FALSE)</f>
        <v>0.55533826944312514</v>
      </c>
      <c r="E5" s="4">
        <f>('FL Characterization'!E$2-'FL Characterization'!E$3)*VLOOKUP($A5,'FL Ratio'!$A$2:$B$9,2,FALSE)</f>
        <v>0.58058148217352756</v>
      </c>
      <c r="F5" s="4">
        <f>('FL Characterization'!F$2-'FL Characterization'!F$3)*VLOOKUP($A5,'FL Ratio'!$A$2:$B$9,2,FALSE)</f>
        <v>0.58717152443500431</v>
      </c>
      <c r="G5" s="4">
        <f>('FL Characterization'!G$2-'FL Characterization'!G$3)*VLOOKUP($A5,'FL Ratio'!$A$2:$B$9,2,FALSE)</f>
        <v>0.61421427789594174</v>
      </c>
      <c r="H5" s="4">
        <f>('FL Characterization'!H$2-'FL Characterization'!H$3)*VLOOKUP($A5,'FL Ratio'!$A$2:$B$9,2,FALSE)</f>
        <v>0.61107438958680127</v>
      </c>
      <c r="I5" s="4">
        <f>('FL Characterization'!I$2-'FL Characterization'!I$3)*VLOOKUP($A5,'FL Ratio'!$A$2:$B$9,2,FALSE)</f>
        <v>0.57760789624913977</v>
      </c>
      <c r="J5" s="4">
        <f>('FL Characterization'!J$2-'FL Characterization'!J$3)*VLOOKUP($A5,'FL Ratio'!$A$2:$B$9,2,FALSE)</f>
        <v>0.52333622994134754</v>
      </c>
      <c r="K5" s="4">
        <f>('FL Characterization'!K$2-'FL Characterization'!K$3)*VLOOKUP($A5,'FL Ratio'!$A$2:$B$9,2,FALSE)</f>
        <v>0.76850441800687375</v>
      </c>
      <c r="L5" s="4">
        <f>('FL Characterization'!L$2-'FL Characterization'!L$3)*VLOOKUP($A5,'FL Ratio'!$A$2:$B$9,2,FALSE)</f>
        <v>0.75047550201205793</v>
      </c>
      <c r="M5" s="4">
        <f>('FL Characterization'!M$2-'FL Characterization'!M$3)*VLOOKUP($A5,'FL Ratio'!$A$2:$B$9,2,FALSE)</f>
        <v>0.69105342602721687</v>
      </c>
      <c r="N5" s="4">
        <f>('FL Characterization'!N$2-'FL Characterization'!N$3)*VLOOKUP($A5,'FL Ratio'!$A$2:$B$9,2,FALSE)</f>
        <v>0.67426184941746536</v>
      </c>
      <c r="O5" s="4">
        <f>('FL Characterization'!O$2-'FL Characterization'!O$3)*VLOOKUP($A5,'FL Ratio'!$A$2:$B$9,2,FALSE)</f>
        <v>0.67703314214248944</v>
      </c>
      <c r="P5" s="4">
        <f>('FL Characterization'!P$2-'FL Characterization'!P$3)*VLOOKUP($A5,'FL Ratio'!$A$2:$B$9,2,FALSE)</f>
        <v>0.64495787994891762</v>
      </c>
      <c r="Q5" s="4">
        <f>('FL Characterization'!Q$2-'FL Characterization'!Q$3)*VLOOKUP($A5,'FL Ratio'!$A$2:$B$9,2,FALSE)</f>
        <v>0.59120001354625729</v>
      </c>
      <c r="R5" s="4">
        <f>('FL Characterization'!R$2-'FL Characterization'!R$3)*VLOOKUP($A5,'FL Ratio'!$A$2:$B$9,2,FALSE)</f>
        <v>0.53132867291006891</v>
      </c>
      <c r="S5" s="4">
        <f>('FL Characterization'!S$2-'FL Characterization'!S$3)*VLOOKUP($A5,'FL Ratio'!$A$2:$B$9,2,FALSE)</f>
        <v>0.51226843391727039</v>
      </c>
      <c r="T5" s="4">
        <f>('FL Characterization'!T$2-'FL Characterization'!T$3)*VLOOKUP($A5,'FL Ratio'!$A$2:$B$9,2,FALSE)</f>
        <v>0.32200981832194692</v>
      </c>
      <c r="U5" s="4">
        <f>('FL Characterization'!U$2-'FL Characterization'!U$3)*VLOOKUP($A5,'FL Ratio'!$A$2:$B$9,2,FALSE)</f>
        <v>0.34436011419519252</v>
      </c>
      <c r="V5" s="4">
        <f>('FL Characterization'!V$2-'FL Characterization'!V$3)*VLOOKUP($A5,'FL Ratio'!$A$2:$B$9,2,FALSE)</f>
        <v>0.37649618845483074</v>
      </c>
      <c r="W5" s="4">
        <f>('FL Characterization'!W$2-'FL Characterization'!W$3)*VLOOKUP($A5,'FL Ratio'!$A$2:$B$9,2,FALSE)</f>
        <v>0.38548024041920542</v>
      </c>
      <c r="X5" s="4">
        <f>('FL Characterization'!X$2-'FL Characterization'!X$3)*VLOOKUP($A5,'FL Ratio'!$A$2:$B$9,2,FALSE)</f>
        <v>0.40202980982726422</v>
      </c>
      <c r="Y5" s="4">
        <f>('FL Characterization'!Y$2-'FL Characterization'!Y$3)*VLOOKUP($A5,'FL Ratio'!$A$2:$B$9,2,FALSE)</f>
        <v>0.44376674414995027</v>
      </c>
    </row>
    <row r="6" spans="1:25" x14ac:dyDescent="0.25">
      <c r="A6">
        <v>5</v>
      </c>
      <c r="B6" s="4">
        <f>('FL Characterization'!B$2-'FL Characterization'!B$3)*VLOOKUP($A6,'FL Ratio'!$A$2:$B$9,2,FALSE)</f>
        <v>0.24846693238398299</v>
      </c>
      <c r="C6" s="4">
        <f>('FL Characterization'!C$2-'FL Characterization'!C$3)*VLOOKUP($A6,'FL Ratio'!$A$2:$B$9,2,FALSE)</f>
        <v>0.26295013260835842</v>
      </c>
      <c r="D6" s="4">
        <f>('FL Characterization'!D$2-'FL Characterization'!D$3)*VLOOKUP($A6,'FL Ratio'!$A$2:$B$9,2,FALSE)</f>
        <v>0.27766913472156257</v>
      </c>
      <c r="E6" s="4">
        <f>('FL Characterization'!E$2-'FL Characterization'!E$3)*VLOOKUP($A6,'FL Ratio'!$A$2:$B$9,2,FALSE)</f>
        <v>0.29029074108676378</v>
      </c>
      <c r="F6" s="4">
        <f>('FL Characterization'!F$2-'FL Characterization'!F$3)*VLOOKUP($A6,'FL Ratio'!$A$2:$B$9,2,FALSE)</f>
        <v>0.29358576221750216</v>
      </c>
      <c r="G6" s="4">
        <f>('FL Characterization'!G$2-'FL Characterization'!G$3)*VLOOKUP($A6,'FL Ratio'!$A$2:$B$9,2,FALSE)</f>
        <v>0.30710713894797087</v>
      </c>
      <c r="H6" s="4">
        <f>('FL Characterization'!H$2-'FL Characterization'!H$3)*VLOOKUP($A6,'FL Ratio'!$A$2:$B$9,2,FALSE)</f>
        <v>0.30553719479340063</v>
      </c>
      <c r="I6" s="4">
        <f>('FL Characterization'!I$2-'FL Characterization'!I$3)*VLOOKUP($A6,'FL Ratio'!$A$2:$B$9,2,FALSE)</f>
        <v>0.28880394812456989</v>
      </c>
      <c r="J6" s="4">
        <f>('FL Characterization'!J$2-'FL Characterization'!J$3)*VLOOKUP($A6,'FL Ratio'!$A$2:$B$9,2,FALSE)</f>
        <v>0.26166811497067377</v>
      </c>
      <c r="K6" s="4">
        <f>('FL Characterization'!K$2-'FL Characterization'!K$3)*VLOOKUP($A6,'FL Ratio'!$A$2:$B$9,2,FALSE)</f>
        <v>0.38425220900343687</v>
      </c>
      <c r="L6" s="4">
        <f>('FL Characterization'!L$2-'FL Characterization'!L$3)*VLOOKUP($A6,'FL Ratio'!$A$2:$B$9,2,FALSE)</f>
        <v>0.37523775100602896</v>
      </c>
      <c r="M6" s="4">
        <f>('FL Characterization'!M$2-'FL Characterization'!M$3)*VLOOKUP($A6,'FL Ratio'!$A$2:$B$9,2,FALSE)</f>
        <v>0.34552671301360843</v>
      </c>
      <c r="N6" s="4">
        <f>('FL Characterization'!N$2-'FL Characterization'!N$3)*VLOOKUP($A6,'FL Ratio'!$A$2:$B$9,2,FALSE)</f>
        <v>0.33713092470873268</v>
      </c>
      <c r="O6" s="4">
        <f>('FL Characterization'!O$2-'FL Characterization'!O$3)*VLOOKUP($A6,'FL Ratio'!$A$2:$B$9,2,FALSE)</f>
        <v>0.33851657107124472</v>
      </c>
      <c r="P6" s="4">
        <f>('FL Characterization'!P$2-'FL Characterization'!P$3)*VLOOKUP($A6,'FL Ratio'!$A$2:$B$9,2,FALSE)</f>
        <v>0.32247893997445881</v>
      </c>
      <c r="Q6" s="4">
        <f>('FL Characterization'!Q$2-'FL Characterization'!Q$3)*VLOOKUP($A6,'FL Ratio'!$A$2:$B$9,2,FALSE)</f>
        <v>0.29560000677312864</v>
      </c>
      <c r="R6" s="4">
        <f>('FL Characterization'!R$2-'FL Characterization'!R$3)*VLOOKUP($A6,'FL Ratio'!$A$2:$B$9,2,FALSE)</f>
        <v>0.26566433645503446</v>
      </c>
      <c r="S6" s="4">
        <f>('FL Characterization'!S$2-'FL Characterization'!S$3)*VLOOKUP($A6,'FL Ratio'!$A$2:$B$9,2,FALSE)</f>
        <v>0.2561342169586352</v>
      </c>
      <c r="T6" s="4">
        <f>('FL Characterization'!T$2-'FL Characterization'!T$3)*VLOOKUP($A6,'FL Ratio'!$A$2:$B$9,2,FALSE)</f>
        <v>0.16100490916097346</v>
      </c>
      <c r="U6" s="4">
        <f>('FL Characterization'!U$2-'FL Characterization'!U$3)*VLOOKUP($A6,'FL Ratio'!$A$2:$B$9,2,FALSE)</f>
        <v>0.17218005709759626</v>
      </c>
      <c r="V6" s="4">
        <f>('FL Characterization'!V$2-'FL Characterization'!V$3)*VLOOKUP($A6,'FL Ratio'!$A$2:$B$9,2,FALSE)</f>
        <v>0.18824809422741537</v>
      </c>
      <c r="W6" s="4">
        <f>('FL Characterization'!W$2-'FL Characterization'!W$3)*VLOOKUP($A6,'FL Ratio'!$A$2:$B$9,2,FALSE)</f>
        <v>0.19274012020960271</v>
      </c>
      <c r="X6" s="4">
        <f>('FL Characterization'!X$2-'FL Characterization'!X$3)*VLOOKUP($A6,'FL Ratio'!$A$2:$B$9,2,FALSE)</f>
        <v>0.20101490491363211</v>
      </c>
      <c r="Y6" s="4">
        <f>('FL Characterization'!Y$2-'FL Characterization'!Y$3)*VLOOKUP($A6,'FL Ratio'!$A$2:$B$9,2,FALSE)</f>
        <v>0.22188337207497513</v>
      </c>
    </row>
    <row r="7" spans="1:25" x14ac:dyDescent="0.25">
      <c r="A7">
        <v>6</v>
      </c>
      <c r="B7" s="4">
        <f>('FL Characterization'!B$2-'FL Characterization'!B$3)*VLOOKUP($A7,'FL Ratio'!$A$2:$B$9,2,FALSE)</f>
        <v>0.49693386476796597</v>
      </c>
      <c r="C7" s="4">
        <f>('FL Characterization'!C$2-'FL Characterization'!C$3)*VLOOKUP($A7,'FL Ratio'!$A$2:$B$9,2,FALSE)</f>
        <v>0.52590026521671684</v>
      </c>
      <c r="D7" s="4">
        <f>('FL Characterization'!D$2-'FL Characterization'!D$3)*VLOOKUP($A7,'FL Ratio'!$A$2:$B$9,2,FALSE)</f>
        <v>0.55533826944312514</v>
      </c>
      <c r="E7" s="4">
        <f>('FL Characterization'!E$2-'FL Characterization'!E$3)*VLOOKUP($A7,'FL Ratio'!$A$2:$B$9,2,FALSE)</f>
        <v>0.58058148217352756</v>
      </c>
      <c r="F7" s="4">
        <f>('FL Characterization'!F$2-'FL Characterization'!F$3)*VLOOKUP($A7,'FL Ratio'!$A$2:$B$9,2,FALSE)</f>
        <v>0.58717152443500431</v>
      </c>
      <c r="G7" s="4">
        <f>('FL Characterization'!G$2-'FL Characterization'!G$3)*VLOOKUP($A7,'FL Ratio'!$A$2:$B$9,2,FALSE)</f>
        <v>0.61421427789594174</v>
      </c>
      <c r="H7" s="4">
        <f>('FL Characterization'!H$2-'FL Characterization'!H$3)*VLOOKUP($A7,'FL Ratio'!$A$2:$B$9,2,FALSE)</f>
        <v>0.61107438958680127</v>
      </c>
      <c r="I7" s="4">
        <f>('FL Characterization'!I$2-'FL Characterization'!I$3)*VLOOKUP($A7,'FL Ratio'!$A$2:$B$9,2,FALSE)</f>
        <v>0.57760789624913977</v>
      </c>
      <c r="J7" s="4">
        <f>('FL Characterization'!J$2-'FL Characterization'!J$3)*VLOOKUP($A7,'FL Ratio'!$A$2:$B$9,2,FALSE)</f>
        <v>0.52333622994134754</v>
      </c>
      <c r="K7" s="4">
        <f>('FL Characterization'!K$2-'FL Characterization'!K$3)*VLOOKUP($A7,'FL Ratio'!$A$2:$B$9,2,FALSE)</f>
        <v>0.76850441800687375</v>
      </c>
      <c r="L7" s="4">
        <f>('FL Characterization'!L$2-'FL Characterization'!L$3)*VLOOKUP($A7,'FL Ratio'!$A$2:$B$9,2,FALSE)</f>
        <v>0.75047550201205793</v>
      </c>
      <c r="M7" s="4">
        <f>('FL Characterization'!M$2-'FL Characterization'!M$3)*VLOOKUP($A7,'FL Ratio'!$A$2:$B$9,2,FALSE)</f>
        <v>0.69105342602721687</v>
      </c>
      <c r="N7" s="4">
        <f>('FL Characterization'!N$2-'FL Characterization'!N$3)*VLOOKUP($A7,'FL Ratio'!$A$2:$B$9,2,FALSE)</f>
        <v>0.67426184941746536</v>
      </c>
      <c r="O7" s="4">
        <f>('FL Characterization'!O$2-'FL Characterization'!O$3)*VLOOKUP($A7,'FL Ratio'!$A$2:$B$9,2,FALSE)</f>
        <v>0.67703314214248944</v>
      </c>
      <c r="P7" s="4">
        <f>('FL Characterization'!P$2-'FL Characterization'!P$3)*VLOOKUP($A7,'FL Ratio'!$A$2:$B$9,2,FALSE)</f>
        <v>0.64495787994891762</v>
      </c>
      <c r="Q7" s="4">
        <f>('FL Characterization'!Q$2-'FL Characterization'!Q$3)*VLOOKUP($A7,'FL Ratio'!$A$2:$B$9,2,FALSE)</f>
        <v>0.59120001354625729</v>
      </c>
      <c r="R7" s="4">
        <f>('FL Characterization'!R$2-'FL Characterization'!R$3)*VLOOKUP($A7,'FL Ratio'!$A$2:$B$9,2,FALSE)</f>
        <v>0.53132867291006891</v>
      </c>
      <c r="S7" s="4">
        <f>('FL Characterization'!S$2-'FL Characterization'!S$3)*VLOOKUP($A7,'FL Ratio'!$A$2:$B$9,2,FALSE)</f>
        <v>0.51226843391727039</v>
      </c>
      <c r="T7" s="4">
        <f>('FL Characterization'!T$2-'FL Characterization'!T$3)*VLOOKUP($A7,'FL Ratio'!$A$2:$B$9,2,FALSE)</f>
        <v>0.32200981832194692</v>
      </c>
      <c r="U7" s="4">
        <f>('FL Characterization'!U$2-'FL Characterization'!U$3)*VLOOKUP($A7,'FL Ratio'!$A$2:$B$9,2,FALSE)</f>
        <v>0.34436011419519252</v>
      </c>
      <c r="V7" s="4">
        <f>('FL Characterization'!V$2-'FL Characterization'!V$3)*VLOOKUP($A7,'FL Ratio'!$A$2:$B$9,2,FALSE)</f>
        <v>0.37649618845483074</v>
      </c>
      <c r="W7" s="4">
        <f>('FL Characterization'!W$2-'FL Characterization'!W$3)*VLOOKUP($A7,'FL Ratio'!$A$2:$B$9,2,FALSE)</f>
        <v>0.38548024041920542</v>
      </c>
      <c r="X7" s="4">
        <f>('FL Characterization'!X$2-'FL Characterization'!X$3)*VLOOKUP($A7,'FL Ratio'!$A$2:$B$9,2,FALSE)</f>
        <v>0.40202980982726422</v>
      </c>
      <c r="Y7" s="4">
        <f>('FL Characterization'!Y$2-'FL Characterization'!Y$3)*VLOOKUP($A7,'FL Ratio'!$A$2:$B$9,2,FALSE)</f>
        <v>0.44376674414995027</v>
      </c>
    </row>
    <row r="8" spans="1:25" x14ac:dyDescent="0.25">
      <c r="A8">
        <v>7</v>
      </c>
      <c r="B8" s="4">
        <f>('FL Characterization'!B$2-'FL Characterization'!B$3)*VLOOKUP($A8,'FL Ratio'!$A$2:$B$9,2,FALSE)</f>
        <v>0.49693386476796597</v>
      </c>
      <c r="C8" s="4">
        <f>('FL Characterization'!C$2-'FL Characterization'!C$3)*VLOOKUP($A8,'FL Ratio'!$A$2:$B$9,2,FALSE)</f>
        <v>0.52590026521671684</v>
      </c>
      <c r="D8" s="4">
        <f>('FL Characterization'!D$2-'FL Characterization'!D$3)*VLOOKUP($A8,'FL Ratio'!$A$2:$B$9,2,FALSE)</f>
        <v>0.55533826944312514</v>
      </c>
      <c r="E8" s="4">
        <f>('FL Characterization'!E$2-'FL Characterization'!E$3)*VLOOKUP($A8,'FL Ratio'!$A$2:$B$9,2,FALSE)</f>
        <v>0.58058148217352756</v>
      </c>
      <c r="F8" s="4">
        <f>('FL Characterization'!F$2-'FL Characterization'!F$3)*VLOOKUP($A8,'FL Ratio'!$A$2:$B$9,2,FALSE)</f>
        <v>0.58717152443500431</v>
      </c>
      <c r="G8" s="4">
        <f>('FL Characterization'!G$2-'FL Characterization'!G$3)*VLOOKUP($A8,'FL Ratio'!$A$2:$B$9,2,FALSE)</f>
        <v>0.61421427789594174</v>
      </c>
      <c r="H8" s="4">
        <f>('FL Characterization'!H$2-'FL Characterization'!H$3)*VLOOKUP($A8,'FL Ratio'!$A$2:$B$9,2,FALSE)</f>
        <v>0.61107438958680127</v>
      </c>
      <c r="I8" s="4">
        <f>('FL Characterization'!I$2-'FL Characterization'!I$3)*VLOOKUP($A8,'FL Ratio'!$A$2:$B$9,2,FALSE)</f>
        <v>0.57760789624913977</v>
      </c>
      <c r="J8" s="4">
        <f>('FL Characterization'!J$2-'FL Characterization'!J$3)*VLOOKUP($A8,'FL Ratio'!$A$2:$B$9,2,FALSE)</f>
        <v>0.52333622994134754</v>
      </c>
      <c r="K8" s="4">
        <f>('FL Characterization'!K$2-'FL Characterization'!K$3)*VLOOKUP($A8,'FL Ratio'!$A$2:$B$9,2,FALSE)</f>
        <v>0.76850441800687375</v>
      </c>
      <c r="L8" s="4">
        <f>('FL Characterization'!L$2-'FL Characterization'!L$3)*VLOOKUP($A8,'FL Ratio'!$A$2:$B$9,2,FALSE)</f>
        <v>0.75047550201205793</v>
      </c>
      <c r="M8" s="4">
        <f>('FL Characterization'!M$2-'FL Characterization'!M$3)*VLOOKUP($A8,'FL Ratio'!$A$2:$B$9,2,FALSE)</f>
        <v>0.69105342602721687</v>
      </c>
      <c r="N8" s="4">
        <f>('FL Characterization'!N$2-'FL Characterization'!N$3)*VLOOKUP($A8,'FL Ratio'!$A$2:$B$9,2,FALSE)</f>
        <v>0.67426184941746536</v>
      </c>
      <c r="O8" s="4">
        <f>('FL Characterization'!O$2-'FL Characterization'!O$3)*VLOOKUP($A8,'FL Ratio'!$A$2:$B$9,2,FALSE)</f>
        <v>0.67703314214248944</v>
      </c>
      <c r="P8" s="4">
        <f>('FL Characterization'!P$2-'FL Characterization'!P$3)*VLOOKUP($A8,'FL Ratio'!$A$2:$B$9,2,FALSE)</f>
        <v>0.64495787994891762</v>
      </c>
      <c r="Q8" s="4">
        <f>('FL Characterization'!Q$2-'FL Characterization'!Q$3)*VLOOKUP($A8,'FL Ratio'!$A$2:$B$9,2,FALSE)</f>
        <v>0.59120001354625729</v>
      </c>
      <c r="R8" s="4">
        <f>('FL Characterization'!R$2-'FL Characterization'!R$3)*VLOOKUP($A8,'FL Ratio'!$A$2:$B$9,2,FALSE)</f>
        <v>0.53132867291006891</v>
      </c>
      <c r="S8" s="4">
        <f>('FL Characterization'!S$2-'FL Characterization'!S$3)*VLOOKUP($A8,'FL Ratio'!$A$2:$B$9,2,FALSE)</f>
        <v>0.51226843391727039</v>
      </c>
      <c r="T8" s="4">
        <f>('FL Characterization'!T$2-'FL Characterization'!T$3)*VLOOKUP($A8,'FL Ratio'!$A$2:$B$9,2,FALSE)</f>
        <v>0.32200981832194692</v>
      </c>
      <c r="U8" s="4">
        <f>('FL Characterization'!U$2-'FL Characterization'!U$3)*VLOOKUP($A8,'FL Ratio'!$A$2:$B$9,2,FALSE)</f>
        <v>0.34436011419519252</v>
      </c>
      <c r="V8" s="4">
        <f>('FL Characterization'!V$2-'FL Characterization'!V$3)*VLOOKUP($A8,'FL Ratio'!$A$2:$B$9,2,FALSE)</f>
        <v>0.37649618845483074</v>
      </c>
      <c r="W8" s="4">
        <f>('FL Characterization'!W$2-'FL Characterization'!W$3)*VLOOKUP($A8,'FL Ratio'!$A$2:$B$9,2,FALSE)</f>
        <v>0.38548024041920542</v>
      </c>
      <c r="X8" s="4">
        <f>('FL Characterization'!X$2-'FL Characterization'!X$3)*VLOOKUP($A8,'FL Ratio'!$A$2:$B$9,2,FALSE)</f>
        <v>0.40202980982726422</v>
      </c>
      <c r="Y8" s="4">
        <f>('FL Characterization'!Y$2-'FL Characterization'!Y$3)*VLOOKUP($A8,'FL Ratio'!$A$2:$B$9,2,FALSE)</f>
        <v>0.44376674414995027</v>
      </c>
    </row>
    <row r="9" spans="1:25" x14ac:dyDescent="0.25">
      <c r="A9">
        <v>8</v>
      </c>
      <c r="B9" s="4">
        <f>('FL Characterization'!B$2-'FL Characterization'!B$3)*VLOOKUP($A9,'FL Ratio'!$A$2:$B$9,2,FALSE)</f>
        <v>0.49693386476796597</v>
      </c>
      <c r="C9" s="4">
        <f>('FL Characterization'!C$2-'FL Characterization'!C$3)*VLOOKUP($A9,'FL Ratio'!$A$2:$B$9,2,FALSE)</f>
        <v>0.52590026521671684</v>
      </c>
      <c r="D9" s="4">
        <f>('FL Characterization'!D$2-'FL Characterization'!D$3)*VLOOKUP($A9,'FL Ratio'!$A$2:$B$9,2,FALSE)</f>
        <v>0.55533826944312514</v>
      </c>
      <c r="E9" s="4">
        <f>('FL Characterization'!E$2-'FL Characterization'!E$3)*VLOOKUP($A9,'FL Ratio'!$A$2:$B$9,2,FALSE)</f>
        <v>0.58058148217352756</v>
      </c>
      <c r="F9" s="4">
        <f>('FL Characterization'!F$2-'FL Characterization'!F$3)*VLOOKUP($A9,'FL Ratio'!$A$2:$B$9,2,FALSE)</f>
        <v>0.58717152443500431</v>
      </c>
      <c r="G9" s="4">
        <f>('FL Characterization'!G$2-'FL Characterization'!G$3)*VLOOKUP($A9,'FL Ratio'!$A$2:$B$9,2,FALSE)</f>
        <v>0.61421427789594174</v>
      </c>
      <c r="H9" s="4">
        <f>('FL Characterization'!H$2-'FL Characterization'!H$3)*VLOOKUP($A9,'FL Ratio'!$A$2:$B$9,2,FALSE)</f>
        <v>0.61107438958680127</v>
      </c>
      <c r="I9" s="4">
        <f>('FL Characterization'!I$2-'FL Characterization'!I$3)*VLOOKUP($A9,'FL Ratio'!$A$2:$B$9,2,FALSE)</f>
        <v>0.57760789624913977</v>
      </c>
      <c r="J9" s="4">
        <f>('FL Characterization'!J$2-'FL Characterization'!J$3)*VLOOKUP($A9,'FL Ratio'!$A$2:$B$9,2,FALSE)</f>
        <v>0.52333622994134754</v>
      </c>
      <c r="K9" s="4">
        <f>('FL Characterization'!K$2-'FL Characterization'!K$3)*VLOOKUP($A9,'FL Ratio'!$A$2:$B$9,2,FALSE)</f>
        <v>0.76850441800687375</v>
      </c>
      <c r="L9" s="4">
        <f>('FL Characterization'!L$2-'FL Characterization'!L$3)*VLOOKUP($A9,'FL Ratio'!$A$2:$B$9,2,FALSE)</f>
        <v>0.75047550201205793</v>
      </c>
      <c r="M9" s="4">
        <f>('FL Characterization'!M$2-'FL Characterization'!M$3)*VLOOKUP($A9,'FL Ratio'!$A$2:$B$9,2,FALSE)</f>
        <v>0.69105342602721687</v>
      </c>
      <c r="N9" s="4">
        <f>('FL Characterization'!N$2-'FL Characterization'!N$3)*VLOOKUP($A9,'FL Ratio'!$A$2:$B$9,2,FALSE)</f>
        <v>0.67426184941746536</v>
      </c>
      <c r="O9" s="4">
        <f>('FL Characterization'!O$2-'FL Characterization'!O$3)*VLOOKUP($A9,'FL Ratio'!$A$2:$B$9,2,FALSE)</f>
        <v>0.67703314214248944</v>
      </c>
      <c r="P9" s="4">
        <f>('FL Characterization'!P$2-'FL Characterization'!P$3)*VLOOKUP($A9,'FL Ratio'!$A$2:$B$9,2,FALSE)</f>
        <v>0.64495787994891762</v>
      </c>
      <c r="Q9" s="4">
        <f>('FL Characterization'!Q$2-'FL Characterization'!Q$3)*VLOOKUP($A9,'FL Ratio'!$A$2:$B$9,2,FALSE)</f>
        <v>0.59120001354625729</v>
      </c>
      <c r="R9" s="4">
        <f>('FL Characterization'!R$2-'FL Characterization'!R$3)*VLOOKUP($A9,'FL Ratio'!$A$2:$B$9,2,FALSE)</f>
        <v>0.53132867291006891</v>
      </c>
      <c r="S9" s="4">
        <f>('FL Characterization'!S$2-'FL Characterization'!S$3)*VLOOKUP($A9,'FL Ratio'!$A$2:$B$9,2,FALSE)</f>
        <v>0.51226843391727039</v>
      </c>
      <c r="T9" s="4">
        <f>('FL Characterization'!T$2-'FL Characterization'!T$3)*VLOOKUP($A9,'FL Ratio'!$A$2:$B$9,2,FALSE)</f>
        <v>0.32200981832194692</v>
      </c>
      <c r="U9" s="4">
        <f>('FL Characterization'!U$2-'FL Characterization'!U$3)*VLOOKUP($A9,'FL Ratio'!$A$2:$B$9,2,FALSE)</f>
        <v>0.34436011419519252</v>
      </c>
      <c r="V9" s="4">
        <f>('FL Characterization'!V$2-'FL Characterization'!V$3)*VLOOKUP($A9,'FL Ratio'!$A$2:$B$9,2,FALSE)</f>
        <v>0.37649618845483074</v>
      </c>
      <c r="W9" s="4">
        <f>('FL Characterization'!W$2-'FL Characterization'!W$3)*VLOOKUP($A9,'FL Ratio'!$A$2:$B$9,2,FALSE)</f>
        <v>0.38548024041920542</v>
      </c>
      <c r="X9" s="4">
        <f>('FL Characterization'!X$2-'FL Characterization'!X$3)*VLOOKUP($A9,'FL Ratio'!$A$2:$B$9,2,FALSE)</f>
        <v>0.40202980982726422</v>
      </c>
      <c r="Y9" s="4">
        <f>('FL Characterization'!Y$2-'FL Characterization'!Y$3)*VLOOKUP($A9,'FL Ratio'!$A$2:$B$9,2,FALSE)</f>
        <v>0.44376674414995027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1.0960689890710383E-4</v>
      </c>
      <c r="D3" s="7">
        <f ca="1">VLOOKUP($A3,'RES installed'!$A$2:$C$6,3,FALSE)*(AVERAGE('[1]Profiles, RES, Summer'!D$2:D$4)*(RANDBETWEEN(95,105)/100))</f>
        <v>6.5859010697631888E-5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0.11099443222322572</v>
      </c>
      <c r="J3" s="7">
        <f ca="1">VLOOKUP($A3,'RES installed'!$A$2:$C$6,3,FALSE)*(AVERAGE('[1]Profiles, RES, Summer'!J$2:J$4)*(RANDBETWEEN(95,105)/100))</f>
        <v>2.0984109616514606</v>
      </c>
      <c r="K3" s="7">
        <f ca="1">VLOOKUP($A3,'RES installed'!$A$2:$C$6,3,FALSE)*(AVERAGE('[1]Profiles, RES, Summer'!K$2:K$4)*(RANDBETWEEN(95,105)/100))</f>
        <v>5.5013397811934173</v>
      </c>
      <c r="L3" s="7">
        <f ca="1">VLOOKUP($A3,'RES installed'!$A$2:$C$6,3,FALSE)*(AVERAGE('[1]Profiles, RES, Summer'!L$2:L$4)*(RANDBETWEEN(95,105)/100))</f>
        <v>7.267127002106716</v>
      </c>
      <c r="M3" s="7">
        <f ca="1">VLOOKUP($A3,'RES installed'!$A$2:$C$6,3,FALSE)*(AVERAGE('[1]Profiles, RES, Summer'!M$2:M$4)*(RANDBETWEEN(95,105)/100))</f>
        <v>7.8349321434327006</v>
      </c>
      <c r="N3" s="7">
        <f ca="1">VLOOKUP($A3,'RES installed'!$A$2:$C$6,3,FALSE)*(AVERAGE('[1]Profiles, RES, Summer'!N$2:N$4)*(RANDBETWEEN(95,105)/100))</f>
        <v>8.6743119648043336</v>
      </c>
      <c r="O3" s="7">
        <f ca="1">VLOOKUP($A3,'RES installed'!$A$2:$C$6,3,FALSE)*(AVERAGE('[1]Profiles, RES, Summer'!O$2:O$4)*(RANDBETWEEN(95,105)/100))</f>
        <v>7.741760590699843</v>
      </c>
      <c r="P3" s="7">
        <f ca="1">VLOOKUP($A3,'RES installed'!$A$2:$C$6,3,FALSE)*(AVERAGE('[1]Profiles, RES, Summer'!P$2:P$4)*(RANDBETWEEN(95,105)/100))</f>
        <v>5.8557423472295946</v>
      </c>
      <c r="Q3" s="7">
        <f ca="1">VLOOKUP($A3,'RES installed'!$A$2:$C$6,3,FALSE)*(AVERAGE('[1]Profiles, RES, Summer'!Q$2:Q$4)*(RANDBETWEEN(95,105)/100))</f>
        <v>3.1048463433022544</v>
      </c>
      <c r="R3" s="7">
        <f ca="1">VLOOKUP($A3,'RES installed'!$A$2:$C$6,3,FALSE)*(AVERAGE('[1]Profiles, RES, Summer'!R$2:R$4)*(RANDBETWEEN(95,105)/100))</f>
        <v>0.71518616048480932</v>
      </c>
      <c r="S3" s="7">
        <f ca="1">VLOOKUP($A3,'RES installed'!$A$2:$C$6,3,FALSE)*(AVERAGE('[1]Profiles, RES, Summer'!S$2:S$4)*(RANDBETWEEN(95,105)/100))</f>
        <v>4.4341593996199196E-3</v>
      </c>
      <c r="T3" s="7">
        <f ca="1">VLOOKUP($A3,'RES installed'!$A$2:$C$6,3,FALSE)*(AVERAGE('[1]Profiles, RES, Summer'!T$2:T$4)*(RANDBETWEEN(95,105)/100))</f>
        <v>7.5189997257017456E-4</v>
      </c>
      <c r="U3" s="7">
        <f ca="1">VLOOKUP($A3,'RES installed'!$A$2:$C$6,3,FALSE)*(AVERAGE('[1]Profiles, RES, Summer'!U$2:U$4)*(RANDBETWEEN(95,105)/100))</f>
        <v>1.9750038858919265E-4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1.1191441256830602E-4</v>
      </c>
      <c r="D4" s="7">
        <f ca="1">VLOOKUP($A4,'RES installed'!$A$2:$C$6,3,FALSE)*(AVERAGE('[1]Profiles, RES, Summer'!D$2:D$4)*(RANDBETWEEN(95,105)/100))</f>
        <v>6.3883240376702929E-5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0.10888025256183095</v>
      </c>
      <c r="J4" s="7">
        <f ca="1">VLOOKUP($A4,'RES installed'!$A$2:$C$6,3,FALSE)*(AVERAGE('[1]Profiles, RES, Summer'!J$2:J$4)*(RANDBETWEEN(95,105)/100))</f>
        <v>2.2951369893062852</v>
      </c>
      <c r="K4" s="7">
        <f ca="1">VLOOKUP($A4,'RES installed'!$A$2:$C$6,3,FALSE)*(AVERAGE('[1]Profiles, RES, Summer'!K$2:K$4)*(RANDBETWEEN(95,105)/100))</f>
        <v>5.3395356699818457</v>
      </c>
      <c r="L4" s="7">
        <f ca="1">VLOOKUP($A4,'RES installed'!$A$2:$C$6,3,FALSE)*(AVERAGE('[1]Profiles, RES, Summer'!L$2:L$4)*(RANDBETWEEN(95,105)/100))</f>
        <v>7.6304833522120514</v>
      </c>
      <c r="M4" s="7">
        <f ca="1">VLOOKUP($A4,'RES installed'!$A$2:$C$6,3,FALSE)*(AVERAGE('[1]Profiles, RES, Summer'!M$2:M$4)*(RANDBETWEEN(95,105)/100))</f>
        <v>7.9148804306105855</v>
      </c>
      <c r="N4" s="7">
        <f ca="1">VLOOKUP($A4,'RES installed'!$A$2:$C$6,3,FALSE)*(AVERAGE('[1]Profiles, RES, Summer'!N$2:N$4)*(RANDBETWEEN(95,105)/100))</f>
        <v>8.5900953437868157</v>
      </c>
      <c r="O4" s="7">
        <f ca="1">VLOOKUP($A4,'RES installed'!$A$2:$C$6,3,FALSE)*(AVERAGE('[1]Profiles, RES, Summer'!O$2:O$4)*(RANDBETWEEN(95,105)/100))</f>
        <v>7.078181111496999</v>
      </c>
      <c r="P4" s="7">
        <f ca="1">VLOOKUP($A4,'RES installed'!$A$2:$C$6,3,FALSE)*(AVERAGE('[1]Profiles, RES, Summer'!P$2:P$4)*(RANDBETWEEN(95,105)/100))</f>
        <v>5.6261053924362772</v>
      </c>
      <c r="Q4" s="7">
        <f ca="1">VLOOKUP($A4,'RES installed'!$A$2:$C$6,3,FALSE)*(AVERAGE('[1]Profiles, RES, Summer'!Q$2:Q$4)*(RANDBETWEEN(95,105)/100))</f>
        <v>3.1048463433022544</v>
      </c>
      <c r="R4" s="7">
        <f ca="1">VLOOKUP($A4,'RES installed'!$A$2:$C$6,3,FALSE)*(AVERAGE('[1]Profiles, RES, Summer'!R$2:R$4)*(RANDBETWEEN(95,105)/100))</f>
        <v>0.72212971544097249</v>
      </c>
      <c r="S4" s="7">
        <f ca="1">VLOOKUP($A4,'RES installed'!$A$2:$C$6,3,FALSE)*(AVERAGE('[1]Profiles, RES, Summer'!S$2:S$4)*(RANDBETWEEN(95,105)/100))</f>
        <v>4.3902568313068501E-3</v>
      </c>
      <c r="T4" s="7">
        <f ca="1">VLOOKUP($A4,'RES installed'!$A$2:$C$6,3,FALSE)*(AVERAGE('[1]Profiles, RES, Summer'!T$2:T$4)*(RANDBETWEEN(95,105)/100))</f>
        <v>7.8949497119868328E-4</v>
      </c>
      <c r="U4" s="7">
        <f ca="1">VLOOKUP($A4,'RES installed'!$A$2:$C$6,3,FALSE)*(AVERAGE('[1]Profiles, RES, Summer'!U$2:U$4)*(RANDBETWEEN(95,105)/100))</f>
        <v>2.0336673676510925E-4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5.4803449453551915E-5</v>
      </c>
      <c r="D5" s="7">
        <f ca="1">VLOOKUP($A5,'RES installed'!$A$2:$C$6,3,FALSE)*(AVERAGE('[1]Profiles, RES, Summer'!D$2:D$4)*(RANDBETWEEN(95,105)/100))</f>
        <v>3.2270915241839627E-5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5.021176695812591E-2</v>
      </c>
      <c r="J5" s="7">
        <f ca="1">VLOOKUP($A5,'RES installed'!$A$2:$C$6,3,FALSE)*(AVERAGE('[1]Profiles, RES, Summer'!J$2:J$4)*(RANDBETWEEN(95,105)/100))</f>
        <v>1.0710639283429331</v>
      </c>
      <c r="K5" s="7">
        <f ca="1">VLOOKUP($A5,'RES installed'!$A$2:$C$6,3,FALSE)*(AVERAGE('[1]Profiles, RES, Summer'!K$2:K$4)*(RANDBETWEEN(95,105)/100))</f>
        <v>2.8046045943338989</v>
      </c>
      <c r="L5" s="7">
        <f ca="1">VLOOKUP($A5,'RES installed'!$A$2:$C$6,3,FALSE)*(AVERAGE('[1]Profiles, RES, Summer'!L$2:L$4)*(RANDBETWEEN(95,105)/100))</f>
        <v>3.6698991360638917</v>
      </c>
      <c r="M5" s="7">
        <f ca="1">VLOOKUP($A5,'RES installed'!$A$2:$C$6,3,FALSE)*(AVERAGE('[1]Profiles, RES, Summer'!M$2:M$4)*(RANDBETWEEN(95,105)/100))</f>
        <v>3.9174660717163503</v>
      </c>
      <c r="N5" s="7">
        <f ca="1">VLOOKUP($A5,'RES installed'!$A$2:$C$6,3,FALSE)*(AVERAGE('[1]Profiles, RES, Summer'!N$2:N$4)*(RANDBETWEEN(95,105)/100))</f>
        <v>4.2108310508758899</v>
      </c>
      <c r="O5" s="7">
        <f ca="1">VLOOKUP($A5,'RES installed'!$A$2:$C$6,3,FALSE)*(AVERAGE('[1]Profiles, RES, Summer'!O$2:O$4)*(RANDBETWEEN(95,105)/100))</f>
        <v>3.6128216089932601</v>
      </c>
      <c r="P5" s="7">
        <f ca="1">VLOOKUP($A5,'RES installed'!$A$2:$C$6,3,FALSE)*(AVERAGE('[1]Profiles, RES, Summer'!P$2:P$4)*(RANDBETWEEN(95,105)/100))</f>
        <v>2.9852804123131267</v>
      </c>
      <c r="Q5" s="7">
        <f ca="1">VLOOKUP($A5,'RES installed'!$A$2:$C$6,3,FALSE)*(AVERAGE('[1]Profiles, RES, Summer'!Q$2:Q$4)*(RANDBETWEEN(95,105)/100))</f>
        <v>1.58347163508415</v>
      </c>
      <c r="R5" s="7">
        <f ca="1">VLOOKUP($A5,'RES installed'!$A$2:$C$6,3,FALSE)*(AVERAGE('[1]Profiles, RES, Summer'!R$2:R$4)*(RANDBETWEEN(95,105)/100))</f>
        <v>0.34023419285199669</v>
      </c>
      <c r="S5" s="7">
        <f ca="1">VLOOKUP($A5,'RES installed'!$A$2:$C$6,3,FALSE)*(AVERAGE('[1]Profiles, RES, Summer'!S$2:S$4)*(RANDBETWEEN(95,105)/100))</f>
        <v>2.1951284156534251E-3</v>
      </c>
      <c r="T5" s="7">
        <f ca="1">VLOOKUP($A5,'RES installed'!$A$2:$C$6,3,FALSE)*(AVERAGE('[1]Profiles, RES, Summer'!T$2:T$4)*(RANDBETWEEN(95,105)/100))</f>
        <v>3.9474748559934164E-4</v>
      </c>
      <c r="U5" s="7">
        <f ca="1">VLOOKUP($A5,'RES installed'!$A$2:$C$6,3,FALSE)*(AVERAGE('[1]Profiles, RES, Summer'!U$2:U$4)*(RANDBETWEEN(95,105)/100))</f>
        <v>9.2883846118679703E-5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5.7110963114754101E-5</v>
      </c>
      <c r="D6" s="7">
        <f ca="1">VLOOKUP($A6,'RES installed'!$A$2:$C$6,3,FALSE)*(AVERAGE('[1]Profiles, RES, Summer'!D$2:D$4)*(RANDBETWEEN(95,105)/100))</f>
        <v>3.2270915241839627E-5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5.232594661952069E-2</v>
      </c>
      <c r="J6" s="7">
        <f ca="1">VLOOKUP($A6,'RES installed'!$A$2:$C$6,3,FALSE)*(AVERAGE('[1]Profiles, RES, Summer'!J$2:J$4)*(RANDBETWEEN(95,105)/100))</f>
        <v>1.0710639283429331</v>
      </c>
      <c r="K6" s="7">
        <f ca="1">VLOOKUP($A6,'RES installed'!$A$2:$C$6,3,FALSE)*(AVERAGE('[1]Profiles, RES, Summer'!K$2:K$4)*(RANDBETWEEN(95,105)/100))</f>
        <v>2.561898427516542</v>
      </c>
      <c r="L6" s="7">
        <f ca="1">VLOOKUP($A6,'RES installed'!$A$2:$C$6,3,FALSE)*(AVERAGE('[1]Profiles, RES, Summer'!L$2:L$4)*(RANDBETWEEN(95,105)/100))</f>
        <v>3.4518853260006899</v>
      </c>
      <c r="M6" s="7">
        <f ca="1">VLOOKUP($A6,'RES installed'!$A$2:$C$6,3,FALSE)*(AVERAGE('[1]Profiles, RES, Summer'!M$2:M$4)*(RANDBETWEEN(95,105)/100))</f>
        <v>3.9174660717163503</v>
      </c>
      <c r="N6" s="7">
        <f ca="1">VLOOKUP($A6,'RES installed'!$A$2:$C$6,3,FALSE)*(AVERAGE('[1]Profiles, RES, Summer'!N$2:N$4)*(RANDBETWEEN(95,105)/100))</f>
        <v>4.4213726034196847</v>
      </c>
      <c r="O6" s="7">
        <f ca="1">VLOOKUP($A6,'RES installed'!$A$2:$C$6,3,FALSE)*(AVERAGE('[1]Profiles, RES, Summer'!O$2:O$4)*(RANDBETWEEN(95,105)/100))</f>
        <v>3.5759560823708805</v>
      </c>
      <c r="P6" s="7">
        <f ca="1">VLOOKUP($A6,'RES installed'!$A$2:$C$6,3,FALSE)*(AVERAGE('[1]Profiles, RES, Summer'!P$2:P$4)*(RANDBETWEEN(95,105)/100))</f>
        <v>2.8704619349164679</v>
      </c>
      <c r="Q6" s="7">
        <f ca="1">VLOOKUP($A6,'RES installed'!$A$2:$C$6,3,FALSE)*(AVERAGE('[1]Profiles, RES, Summer'!Q$2:Q$4)*(RANDBETWEEN(95,105)/100))</f>
        <v>1.6300443302336838</v>
      </c>
      <c r="R6" s="7">
        <f ca="1">VLOOKUP($A6,'RES installed'!$A$2:$C$6,3,FALSE)*(AVERAGE('[1]Profiles, RES, Summer'!R$2:R$4)*(RANDBETWEEN(95,105)/100))</f>
        <v>0.34717774780815991</v>
      </c>
      <c r="S6" s="7">
        <f ca="1">VLOOKUP($A6,'RES installed'!$A$2:$C$6,3,FALSE)*(AVERAGE('[1]Profiles, RES, Summer'!S$2:S$4)*(RANDBETWEEN(95,105)/100))</f>
        <v>2.2829335522795624E-3</v>
      </c>
      <c r="T6" s="7">
        <f ca="1">VLOOKUP($A6,'RES installed'!$A$2:$C$6,3,FALSE)*(AVERAGE('[1]Profiles, RES, Summer'!T$2:T$4)*(RANDBETWEEN(95,105)/100))</f>
        <v>3.7219048642223642E-4</v>
      </c>
      <c r="U6" s="7">
        <f ca="1">VLOOKUP($A6,'RES installed'!$A$2:$C$6,3,FALSE)*(AVERAGE('[1]Profiles, RES, Summer'!U$2:U$4)*(RANDBETWEEN(95,105)/100))</f>
        <v>1.0168336838255463E-4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5.9995355191256829E-5</v>
      </c>
      <c r="D7" s="7">
        <f ca="1">VLOOKUP($A7,'RES installed'!$A$2:$C$6,3,FALSE)*(AVERAGE('[1]Profiles, RES, Summer'!D$2:D$4)*(RANDBETWEEN(95,105)/100))</f>
        <v>3.2600210295327782E-5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5.2854491534869388E-2</v>
      </c>
      <c r="J7" s="7">
        <f ca="1">VLOOKUP($A7,'RES installed'!$A$2:$C$6,3,FALSE)*(AVERAGE('[1]Profiles, RES, Summer'!J$2:J$4)*(RANDBETWEEN(95,105)/100))</f>
        <v>1.1257100471359398</v>
      </c>
      <c r="K7" s="7">
        <f ca="1">VLOOKUP($A7,'RES installed'!$A$2:$C$6,3,FALSE)*(AVERAGE('[1]Profiles, RES, Summer'!K$2:K$4)*(RANDBETWEEN(95,105)/100))</f>
        <v>2.7237025387281131</v>
      </c>
      <c r="L7" s="7">
        <f ca="1">VLOOKUP($A7,'RES installed'!$A$2:$C$6,3,FALSE)*(AVERAGE('[1]Profiles, RES, Summer'!L$2:L$4)*(RANDBETWEEN(95,105)/100))</f>
        <v>3.5608922310322906</v>
      </c>
      <c r="M7" s="7">
        <f ca="1">VLOOKUP($A7,'RES installed'!$A$2:$C$6,3,FALSE)*(AVERAGE('[1]Profiles, RES, Summer'!M$2:M$4)*(RANDBETWEEN(95,105)/100))</f>
        <v>4.0373885024831777</v>
      </c>
      <c r="N7" s="7">
        <f ca="1">VLOOKUP($A7,'RES installed'!$A$2:$C$6,3,FALSE)*(AVERAGE('[1]Profiles, RES, Summer'!N$2:N$4)*(RANDBETWEEN(95,105)/100))</f>
        <v>4.0002894983320951</v>
      </c>
      <c r="O7" s="7">
        <f ca="1">VLOOKUP($A7,'RES installed'!$A$2:$C$6,3,FALSE)*(AVERAGE('[1]Profiles, RES, Summer'!O$2:O$4)*(RANDBETWEEN(95,105)/100))</f>
        <v>3.8708802953499215</v>
      </c>
      <c r="P7" s="7">
        <f ca="1">VLOOKUP($A7,'RES installed'!$A$2:$C$6,3,FALSE)*(AVERAGE('[1]Profiles, RES, Summer'!P$2:P$4)*(RANDBETWEEN(95,105)/100))</f>
        <v>3.0139850316622914</v>
      </c>
      <c r="Q7" s="7">
        <f ca="1">VLOOKUP($A7,'RES installed'!$A$2:$C$6,3,FALSE)*(AVERAGE('[1]Profiles, RES, Summer'!Q$2:Q$4)*(RANDBETWEEN(95,105)/100))</f>
        <v>1.5368989399346158</v>
      </c>
      <c r="R7" s="7">
        <f ca="1">VLOOKUP($A7,'RES installed'!$A$2:$C$6,3,FALSE)*(AVERAGE('[1]Profiles, RES, Summer'!R$2:R$4)*(RANDBETWEEN(95,105)/100))</f>
        <v>0.35412130276432308</v>
      </c>
      <c r="S7" s="7">
        <f ca="1">VLOOKUP($A7,'RES installed'!$A$2:$C$6,3,FALSE)*(AVERAGE('[1]Profiles, RES, Summer'!S$2:S$4)*(RANDBETWEEN(95,105)/100))</f>
        <v>2.2829335522795624E-3</v>
      </c>
      <c r="T7" s="7">
        <f ca="1">VLOOKUP($A7,'RES installed'!$A$2:$C$6,3,FALSE)*(AVERAGE('[1]Profiles, RES, Summer'!T$2:T$4)*(RANDBETWEEN(95,105)/100))</f>
        <v>3.7594998628508728E-4</v>
      </c>
      <c r="U7" s="7">
        <f ca="1">VLOOKUP($A7,'RES installed'!$A$2:$C$6,3,FALSE)*(AVERAGE('[1]Profiles, RES, Summer'!U$2:U$4)*(RANDBETWEEN(95,105)/100))</f>
        <v>9.5817020206638006E-5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1.2114446721311474E-4</v>
      </c>
      <c r="D3" s="7">
        <f ca="1">VLOOKUP($A3,'RES installed'!$A$2:$C$6,3,FALSE)*(AVERAGE('[1]Profiles, RES, Summer'!D$2:D$4)*(RANDBETWEEN(95,105)/100))</f>
        <v>6.6517600804608213E-5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0.103594803408344</v>
      </c>
      <c r="J3" s="7">
        <f ca="1">VLOOKUP($A3,'RES installed'!$A$2:$C$6,3,FALSE)*(AVERAGE('[1]Profiles, RES, Summer'!J$2:J$4)*(RANDBETWEEN(95,105)/100))</f>
        <v>2.2732785417890828</v>
      </c>
      <c r="K3" s="7">
        <f ca="1">VLOOKUP($A3,'RES installed'!$A$2:$C$6,3,FALSE)*(AVERAGE('[1]Profiles, RES, Summer'!K$2:K$4)*(RANDBETWEEN(95,105)/100))</f>
        <v>5.3395356699818457</v>
      </c>
      <c r="L3" s="7">
        <f ca="1">VLOOKUP($A3,'RES installed'!$A$2:$C$6,3,FALSE)*(AVERAGE('[1]Profiles, RES, Summer'!L$2:L$4)*(RANDBETWEEN(95,105)/100))</f>
        <v>7.3397982721277835</v>
      </c>
      <c r="M3" s="7">
        <f ca="1">VLOOKUP($A3,'RES installed'!$A$2:$C$6,3,FALSE)*(AVERAGE('[1]Profiles, RES, Summer'!M$2:M$4)*(RANDBETWEEN(95,105)/100))</f>
        <v>7.5950872818990467</v>
      </c>
      <c r="N3" s="7">
        <f ca="1">VLOOKUP($A3,'RES installed'!$A$2:$C$6,3,FALSE)*(AVERAGE('[1]Profiles, RES, Summer'!N$2:N$4)*(RANDBETWEEN(95,105)/100))</f>
        <v>8.5058787227692978</v>
      </c>
      <c r="O3" s="7">
        <f ca="1">VLOOKUP($A3,'RES installed'!$A$2:$C$6,3,FALSE)*(AVERAGE('[1]Profiles, RES, Summer'!O$2:O$4)*(RANDBETWEEN(95,105)/100))</f>
        <v>7.078181111496999</v>
      </c>
      <c r="P3" s="7">
        <f ca="1">VLOOKUP($A3,'RES installed'!$A$2:$C$6,3,FALSE)*(AVERAGE('[1]Profiles, RES, Summer'!P$2:P$4)*(RANDBETWEEN(95,105)/100))</f>
        <v>5.8557423472295946</v>
      </c>
      <c r="Q3" s="7">
        <f ca="1">VLOOKUP($A3,'RES installed'!$A$2:$C$6,3,FALSE)*(AVERAGE('[1]Profiles, RES, Summer'!Q$2:Q$4)*(RANDBETWEEN(95,105)/100))</f>
        <v>3.0427494164362088</v>
      </c>
      <c r="R3" s="7">
        <f ca="1">VLOOKUP($A3,'RES installed'!$A$2:$C$6,3,FALSE)*(AVERAGE('[1]Profiles, RES, Summer'!R$2:R$4)*(RANDBETWEEN(95,105)/100))</f>
        <v>0.66658127579166693</v>
      </c>
      <c r="S3" s="7">
        <f ca="1">VLOOKUP($A3,'RES installed'!$A$2:$C$6,3,FALSE)*(AVERAGE('[1]Profiles, RES, Summer'!S$2:S$4)*(RANDBETWEEN(95,105)/100))</f>
        <v>4.3902568313068501E-3</v>
      </c>
      <c r="T3" s="7">
        <f ca="1">VLOOKUP($A3,'RES installed'!$A$2:$C$6,3,FALSE)*(AVERAGE('[1]Profiles, RES, Summer'!T$2:T$4)*(RANDBETWEEN(95,105)/100))</f>
        <v>7.7445697174727984E-4</v>
      </c>
      <c r="U3" s="7">
        <f ca="1">VLOOKUP($A3,'RES installed'!$A$2:$C$6,3,FALSE)*(AVERAGE('[1]Profiles, RES, Summer'!U$2:U$4)*(RANDBETWEEN(95,105)/100))</f>
        <v>1.8772314162933163E-4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1.1652943989071037E-4</v>
      </c>
      <c r="D4" s="7">
        <f ca="1">VLOOKUP($A4,'RES installed'!$A$2:$C$6,3,FALSE)*(AVERAGE('[1]Profiles, RES, Summer'!D$2:D$4)*(RANDBETWEEN(95,105)/100))</f>
        <v>6.6517600804608213E-5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0.10042353391625182</v>
      </c>
      <c r="J4" s="7">
        <f ca="1">VLOOKUP($A4,'RES installed'!$A$2:$C$6,3,FALSE)*(AVERAGE('[1]Profiles, RES, Summer'!J$2:J$4)*(RANDBETWEEN(95,105)/100))</f>
        <v>2.2951369893062852</v>
      </c>
      <c r="K4" s="7">
        <f ca="1">VLOOKUP($A4,'RES installed'!$A$2:$C$6,3,FALSE)*(AVERAGE('[1]Profiles, RES, Summer'!K$2:K$4)*(RANDBETWEEN(95,105)/100))</f>
        <v>5.1237968550330839</v>
      </c>
      <c r="L4" s="7">
        <f ca="1">VLOOKUP($A4,'RES installed'!$A$2:$C$6,3,FALSE)*(AVERAGE('[1]Profiles, RES, Summer'!L$2:L$4)*(RANDBETWEEN(95,105)/100))</f>
        <v>7.6304833522120514</v>
      </c>
      <c r="M4" s="7">
        <f ca="1">VLOOKUP($A4,'RES installed'!$A$2:$C$6,3,FALSE)*(AVERAGE('[1]Profiles, RES, Summer'!M$2:M$4)*(RANDBETWEEN(95,105)/100))</f>
        <v>7.8349321434327006</v>
      </c>
      <c r="N4" s="7">
        <f ca="1">VLOOKUP($A4,'RES installed'!$A$2:$C$6,3,FALSE)*(AVERAGE('[1]Profiles, RES, Summer'!N$2:N$4)*(RANDBETWEEN(95,105)/100))</f>
        <v>8.253228859716744</v>
      </c>
      <c r="O4" s="7">
        <f ca="1">VLOOKUP($A4,'RES installed'!$A$2:$C$6,3,FALSE)*(AVERAGE('[1]Profiles, RES, Summer'!O$2:O$4)*(RANDBETWEEN(95,105)/100))</f>
        <v>7.1519121647417609</v>
      </c>
      <c r="P4" s="7">
        <f ca="1">VLOOKUP($A4,'RES installed'!$A$2:$C$6,3,FALSE)*(AVERAGE('[1]Profiles, RES, Summer'!P$2:P$4)*(RANDBETWEEN(95,105)/100))</f>
        <v>5.7983331085312653</v>
      </c>
      <c r="Q4" s="7">
        <f ca="1">VLOOKUP($A4,'RES installed'!$A$2:$C$6,3,FALSE)*(AVERAGE('[1]Profiles, RES, Summer'!Q$2:Q$4)*(RANDBETWEEN(95,105)/100))</f>
        <v>2.9496040261371412</v>
      </c>
      <c r="R4" s="7">
        <f ca="1">VLOOKUP($A4,'RES installed'!$A$2:$C$6,3,FALSE)*(AVERAGE('[1]Profiles, RES, Summer'!R$2:R$4)*(RANDBETWEEN(95,105)/100))</f>
        <v>0.71518616048480932</v>
      </c>
      <c r="S4" s="7">
        <f ca="1">VLOOKUP($A4,'RES installed'!$A$2:$C$6,3,FALSE)*(AVERAGE('[1]Profiles, RES, Summer'!S$2:S$4)*(RANDBETWEEN(95,105)/100))</f>
        <v>4.2146465580545764E-3</v>
      </c>
      <c r="T4" s="7">
        <f ca="1">VLOOKUP($A4,'RES installed'!$A$2:$C$6,3,FALSE)*(AVERAGE('[1]Profiles, RES, Summer'!T$2:T$4)*(RANDBETWEEN(95,105)/100))</f>
        <v>7.7445697174727984E-4</v>
      </c>
      <c r="U4" s="7">
        <f ca="1">VLOOKUP($A4,'RES installed'!$A$2:$C$6,3,FALSE)*(AVERAGE('[1]Profiles, RES, Summer'!U$2:U$4)*(RANDBETWEEN(95,105)/100))</f>
        <v>1.9358948980524821E-4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5.5957206284153008E-5</v>
      </c>
      <c r="D5" s="7">
        <f ca="1">VLOOKUP($A5,'RES installed'!$A$2:$C$6,3,FALSE)*(AVERAGE('[1]Profiles, RES, Summer'!D$2:D$4)*(RANDBETWEEN(95,105)/100))</f>
        <v>3.3258800402304106E-5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5.3383036450218087E-2</v>
      </c>
      <c r="J5" s="7">
        <f ca="1">VLOOKUP($A5,'RES installed'!$A$2:$C$6,3,FALSE)*(AVERAGE('[1]Profiles, RES, Summer'!J$2:J$4)*(RANDBETWEEN(95,105)/100))</f>
        <v>1.0710639283429331</v>
      </c>
      <c r="K5" s="7">
        <f ca="1">VLOOKUP($A5,'RES installed'!$A$2:$C$6,3,FALSE)*(AVERAGE('[1]Profiles, RES, Summer'!K$2:K$4)*(RANDBETWEEN(95,105)/100))</f>
        <v>2.7776372424653033</v>
      </c>
      <c r="L5" s="7">
        <f ca="1">VLOOKUP($A5,'RES installed'!$A$2:$C$6,3,FALSE)*(AVERAGE('[1]Profiles, RES, Summer'!L$2:L$4)*(RANDBETWEEN(95,105)/100))</f>
        <v>3.8152416761060257</v>
      </c>
      <c r="M5" s="7">
        <f ca="1">VLOOKUP($A5,'RES installed'!$A$2:$C$6,3,FALSE)*(AVERAGE('[1]Profiles, RES, Summer'!M$2:M$4)*(RANDBETWEEN(95,105)/100))</f>
        <v>4.0373885024831777</v>
      </c>
      <c r="N5" s="7">
        <f ca="1">VLOOKUP($A5,'RES installed'!$A$2:$C$6,3,FALSE)*(AVERAGE('[1]Profiles, RES, Summer'!N$2:N$4)*(RANDBETWEEN(95,105)/100))</f>
        <v>4.0845061193496139</v>
      </c>
      <c r="O5" s="7">
        <f ca="1">VLOOKUP($A5,'RES installed'!$A$2:$C$6,3,FALSE)*(AVERAGE('[1]Profiles, RES, Summer'!O$2:O$4)*(RANDBETWEEN(95,105)/100))</f>
        <v>3.5022250291261199</v>
      </c>
      <c r="P5" s="7">
        <f ca="1">VLOOKUP($A5,'RES installed'!$A$2:$C$6,3,FALSE)*(AVERAGE('[1]Profiles, RES, Summer'!P$2:P$4)*(RANDBETWEEN(95,105)/100))</f>
        <v>2.9278711736147973</v>
      </c>
      <c r="Q5" s="7">
        <f ca="1">VLOOKUP($A5,'RES installed'!$A$2:$C$6,3,FALSE)*(AVERAGE('[1]Profiles, RES, Summer'!Q$2:Q$4)*(RANDBETWEEN(95,105)/100))</f>
        <v>1.5213747082181044</v>
      </c>
      <c r="R5" s="7">
        <f ca="1">VLOOKUP($A5,'RES installed'!$A$2:$C$6,3,FALSE)*(AVERAGE('[1]Profiles, RES, Summer'!R$2:R$4)*(RANDBETWEEN(95,105)/100))</f>
        <v>0.34370597033007827</v>
      </c>
      <c r="S5" s="7">
        <f ca="1">VLOOKUP($A5,'RES installed'!$A$2:$C$6,3,FALSE)*(AVERAGE('[1]Profiles, RES, Summer'!S$2:S$4)*(RANDBETWEEN(95,105)/100))</f>
        <v>2.1951284156534251E-3</v>
      </c>
      <c r="T5" s="7">
        <f ca="1">VLOOKUP($A5,'RES installed'!$A$2:$C$6,3,FALSE)*(AVERAGE('[1]Profiles, RES, Summer'!T$2:T$4)*(RANDBETWEEN(95,105)/100))</f>
        <v>3.9098798573649078E-4</v>
      </c>
      <c r="U5" s="7">
        <f ca="1">VLOOKUP($A5,'RES installed'!$A$2:$C$6,3,FALSE)*(AVERAGE('[1]Profiles, RES, Summer'!U$2:U$4)*(RANDBETWEEN(95,105)/100))</f>
        <v>9.8750194294596323E-5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5.5957206284153008E-5</v>
      </c>
      <c r="D6" s="7">
        <f ca="1">VLOOKUP($A6,'RES installed'!$A$2:$C$6,3,FALSE)*(AVERAGE('[1]Profiles, RES, Summer'!D$2:D$4)*(RANDBETWEEN(95,105)/100))</f>
        <v>3.2270915241839627E-5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5.2854491534869388E-2</v>
      </c>
      <c r="J6" s="7">
        <f ca="1">VLOOKUP($A6,'RES installed'!$A$2:$C$6,3,FALSE)*(AVERAGE('[1]Profiles, RES, Summer'!J$2:J$4)*(RANDBETWEEN(95,105)/100))</f>
        <v>1.0710639283429331</v>
      </c>
      <c r="K6" s="7">
        <f ca="1">VLOOKUP($A6,'RES installed'!$A$2:$C$6,3,FALSE)*(AVERAGE('[1]Profiles, RES, Summer'!K$2:K$4)*(RANDBETWEEN(95,105)/100))</f>
        <v>2.6697678349909229</v>
      </c>
      <c r="L6" s="7">
        <f ca="1">VLOOKUP($A6,'RES installed'!$A$2:$C$6,3,FALSE)*(AVERAGE('[1]Profiles, RES, Summer'!L$2:L$4)*(RANDBETWEEN(95,105)/100))</f>
        <v>3.7425704060849583</v>
      </c>
      <c r="M6" s="7">
        <f ca="1">VLOOKUP($A6,'RES installed'!$A$2:$C$6,3,FALSE)*(AVERAGE('[1]Profiles, RES, Summer'!M$2:M$4)*(RANDBETWEEN(95,105)/100))</f>
        <v>4.0773626460721202</v>
      </c>
      <c r="N6" s="7">
        <f ca="1">VLOOKUP($A6,'RES installed'!$A$2:$C$6,3,FALSE)*(AVERAGE('[1]Profiles, RES, Summer'!N$2:N$4)*(RANDBETWEEN(95,105)/100))</f>
        <v>4.3792642929109258</v>
      </c>
      <c r="O6" s="7">
        <f ca="1">VLOOKUP($A6,'RES installed'!$A$2:$C$6,3,FALSE)*(AVERAGE('[1]Profiles, RES, Summer'!O$2:O$4)*(RANDBETWEEN(95,105)/100))</f>
        <v>3.7602837154827813</v>
      </c>
      <c r="P6" s="7">
        <f ca="1">VLOOKUP($A6,'RES installed'!$A$2:$C$6,3,FALSE)*(AVERAGE('[1]Profiles, RES, Summer'!P$2:P$4)*(RANDBETWEEN(95,105)/100))</f>
        <v>2.8704619349164679</v>
      </c>
      <c r="Q6" s="7">
        <f ca="1">VLOOKUP($A6,'RES installed'!$A$2:$C$6,3,FALSE)*(AVERAGE('[1]Profiles, RES, Summer'!Q$2:Q$4)*(RANDBETWEEN(95,105)/100))</f>
        <v>1.490326244785082</v>
      </c>
      <c r="R6" s="7">
        <f ca="1">VLOOKUP($A6,'RES installed'!$A$2:$C$6,3,FALSE)*(AVERAGE('[1]Profiles, RES, Summer'!R$2:R$4)*(RANDBETWEEN(95,105)/100))</f>
        <v>0.33329063789583346</v>
      </c>
      <c r="S6" s="7">
        <f ca="1">VLOOKUP($A6,'RES installed'!$A$2:$C$6,3,FALSE)*(AVERAGE('[1]Profiles, RES, Summer'!S$2:S$4)*(RANDBETWEEN(95,105)/100))</f>
        <v>2.1292745631838225E-3</v>
      </c>
      <c r="T6" s="7">
        <f ca="1">VLOOKUP($A6,'RES installed'!$A$2:$C$6,3,FALSE)*(AVERAGE('[1]Profiles, RES, Summer'!T$2:T$4)*(RANDBETWEEN(95,105)/100))</f>
        <v>3.7594998628508728E-4</v>
      </c>
      <c r="U6" s="7">
        <f ca="1">VLOOKUP($A6,'RES installed'!$A$2:$C$6,3,FALSE)*(AVERAGE('[1]Profiles, RES, Summer'!U$2:U$4)*(RANDBETWEEN(95,105)/100))</f>
        <v>9.7772469598610213E-5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5.8264719945355187E-5</v>
      </c>
      <c r="D7" s="7">
        <f ca="1">VLOOKUP($A7,'RES installed'!$A$2:$C$6,3,FALSE)*(AVERAGE('[1]Profiles, RES, Summer'!D$2:D$4)*(RANDBETWEEN(95,105)/100))</f>
        <v>3.3258800402304106E-5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5.232594661952069E-2</v>
      </c>
      <c r="J7" s="7">
        <f ca="1">VLOOKUP($A7,'RES installed'!$A$2:$C$6,3,FALSE)*(AVERAGE('[1]Profiles, RES, Summer'!J$2:J$4)*(RANDBETWEEN(95,105)/100))</f>
        <v>1.1366392708945414</v>
      </c>
      <c r="K7" s="7">
        <f ca="1">VLOOKUP($A7,'RES installed'!$A$2:$C$6,3,FALSE)*(AVERAGE('[1]Profiles, RES, Summer'!K$2:K$4)*(RANDBETWEEN(95,105)/100))</f>
        <v>2.6697678349909229</v>
      </c>
      <c r="L7" s="7">
        <f ca="1">VLOOKUP($A7,'RES installed'!$A$2:$C$6,3,FALSE)*(AVERAGE('[1]Profiles, RES, Summer'!L$2:L$4)*(RANDBETWEEN(95,105)/100))</f>
        <v>3.6698991360638917</v>
      </c>
      <c r="M7" s="7">
        <f ca="1">VLOOKUP($A7,'RES installed'!$A$2:$C$6,3,FALSE)*(AVERAGE('[1]Profiles, RES, Summer'!M$2:M$4)*(RANDBETWEEN(95,105)/100))</f>
        <v>4.1972850768389467</v>
      </c>
      <c r="N7" s="7">
        <f ca="1">VLOOKUP($A7,'RES installed'!$A$2:$C$6,3,FALSE)*(AVERAGE('[1]Profiles, RES, Summer'!N$2:N$4)*(RANDBETWEEN(95,105)/100))</f>
        <v>4.126614429858372</v>
      </c>
      <c r="O7" s="7">
        <f ca="1">VLOOKUP($A7,'RES installed'!$A$2:$C$6,3,FALSE)*(AVERAGE('[1]Profiles, RES, Summer'!O$2:O$4)*(RANDBETWEEN(95,105)/100))</f>
        <v>3.7602837154827813</v>
      </c>
      <c r="P7" s="7">
        <f ca="1">VLOOKUP($A7,'RES installed'!$A$2:$C$6,3,FALSE)*(AVERAGE('[1]Profiles, RES, Summer'!P$2:P$4)*(RANDBETWEEN(95,105)/100))</f>
        <v>2.8704619349164679</v>
      </c>
      <c r="Q7" s="7">
        <f ca="1">VLOOKUP($A7,'RES installed'!$A$2:$C$6,3,FALSE)*(AVERAGE('[1]Profiles, RES, Summer'!Q$2:Q$4)*(RANDBETWEEN(95,105)/100))</f>
        <v>1.598995866800661</v>
      </c>
      <c r="R7" s="7">
        <f ca="1">VLOOKUP($A7,'RES installed'!$A$2:$C$6,3,FALSE)*(AVERAGE('[1]Profiles, RES, Summer'!R$2:R$4)*(RANDBETWEEN(95,105)/100))</f>
        <v>0.3367624153739151</v>
      </c>
      <c r="S7" s="7">
        <f ca="1">VLOOKUP($A7,'RES installed'!$A$2:$C$6,3,FALSE)*(AVERAGE('[1]Profiles, RES, Summer'!S$2:S$4)*(RANDBETWEEN(95,105)/100))</f>
        <v>2.0853719948707538E-3</v>
      </c>
      <c r="T7" s="7">
        <f ca="1">VLOOKUP($A7,'RES installed'!$A$2:$C$6,3,FALSE)*(AVERAGE('[1]Profiles, RES, Summer'!T$2:T$4)*(RANDBETWEEN(95,105)/100))</f>
        <v>3.7594998628508728E-4</v>
      </c>
      <c r="U7" s="7">
        <f ca="1">VLOOKUP($A7,'RES installed'!$A$2:$C$6,3,FALSE)*(AVERAGE('[1]Profiles, RES, Summer'!U$2:U$4)*(RANDBETWEEN(95,105)/100))</f>
        <v>9.8750194294596323E-5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1.130681693989071E-4</v>
      </c>
      <c r="D3" s="7">
        <f ca="1">VLOOKUP($A3,'RES installed'!$A$2:$C$6,3,FALSE)*(AVERAGE('[1]Profiles, RES, Summer'!D$2:D$4)*(RANDBETWEEN(95,105)/100))</f>
        <v>6.7176190911584523E-5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0.10148062374694922</v>
      </c>
      <c r="J3" s="7">
        <f ca="1">VLOOKUP($A3,'RES installed'!$A$2:$C$6,3,FALSE)*(AVERAGE('[1]Profiles, RES, Summer'!J$2:J$4)*(RANDBETWEEN(95,105)/100))</f>
        <v>2.2295616467546773</v>
      </c>
      <c r="K3" s="7">
        <f ca="1">VLOOKUP($A3,'RES installed'!$A$2:$C$6,3,FALSE)*(AVERAGE('[1]Profiles, RES, Summer'!K$2:K$4)*(RANDBETWEEN(95,105)/100))</f>
        <v>5.3395356699818457</v>
      </c>
      <c r="L3" s="7">
        <f ca="1">VLOOKUP($A3,'RES installed'!$A$2:$C$6,3,FALSE)*(AVERAGE('[1]Profiles, RES, Summer'!L$2:L$4)*(RANDBETWEEN(95,105)/100))</f>
        <v>7.0491131920435146</v>
      </c>
      <c r="M3" s="7">
        <f ca="1">VLOOKUP($A3,'RES installed'!$A$2:$C$6,3,FALSE)*(AVERAGE('[1]Profiles, RES, Summer'!M$2:M$4)*(RANDBETWEEN(95,105)/100))</f>
        <v>7.9148804306105855</v>
      </c>
      <c r="N3" s="7">
        <f ca="1">VLOOKUP($A3,'RES installed'!$A$2:$C$6,3,FALSE)*(AVERAGE('[1]Profiles, RES, Summer'!N$2:N$4)*(RANDBETWEEN(95,105)/100))</f>
        <v>8.5058787227692978</v>
      </c>
      <c r="O3" s="7">
        <f ca="1">VLOOKUP($A3,'RES installed'!$A$2:$C$6,3,FALSE)*(AVERAGE('[1]Profiles, RES, Summer'!O$2:O$4)*(RANDBETWEEN(95,105)/100))</f>
        <v>7.2256432179865202</v>
      </c>
      <c r="P3" s="7">
        <f ca="1">VLOOKUP($A3,'RES installed'!$A$2:$C$6,3,FALSE)*(AVERAGE('[1]Profiles, RES, Summer'!P$2:P$4)*(RANDBETWEEN(95,105)/100))</f>
        <v>5.7983331085312653</v>
      </c>
      <c r="Q3" s="7">
        <f ca="1">VLOOKUP($A3,'RES installed'!$A$2:$C$6,3,FALSE)*(AVERAGE('[1]Profiles, RES, Summer'!Q$2:Q$4)*(RANDBETWEEN(95,105)/100))</f>
        <v>3.1669432701683</v>
      </c>
      <c r="R3" s="7">
        <f ca="1">VLOOKUP($A3,'RES installed'!$A$2:$C$6,3,FALSE)*(AVERAGE('[1]Profiles, RES, Summer'!R$2:R$4)*(RANDBETWEEN(95,105)/100))</f>
        <v>0.72907327039713576</v>
      </c>
      <c r="S3" s="7">
        <f ca="1">VLOOKUP($A3,'RES installed'!$A$2:$C$6,3,FALSE)*(AVERAGE('[1]Profiles, RES, Summer'!S$2:S$4)*(RANDBETWEEN(95,105)/100))</f>
        <v>4.6097696728721934E-3</v>
      </c>
      <c r="T3" s="7">
        <f ca="1">VLOOKUP($A3,'RES installed'!$A$2:$C$6,3,FALSE)*(AVERAGE('[1]Profiles, RES, Summer'!T$2:T$4)*(RANDBETWEEN(95,105)/100))</f>
        <v>7.1430497394166584E-4</v>
      </c>
      <c r="U3" s="7">
        <f ca="1">VLOOKUP($A3,'RES installed'!$A$2:$C$6,3,FALSE)*(AVERAGE('[1]Profiles, RES, Summer'!U$2:U$4)*(RANDBETWEEN(95,105)/100))</f>
        <v>1.9750038858919265E-4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1.1076065573770492E-4</v>
      </c>
      <c r="D4" s="7">
        <f ca="1">VLOOKUP($A4,'RES installed'!$A$2:$C$6,3,FALSE)*(AVERAGE('[1]Profiles, RES, Summer'!D$2:D$4)*(RANDBETWEEN(95,105)/100))</f>
        <v>6.5200420590655564E-5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0.10465189323904138</v>
      </c>
      <c r="J4" s="7">
        <f ca="1">VLOOKUP($A4,'RES installed'!$A$2:$C$6,3,FALSE)*(AVERAGE('[1]Profiles, RES, Summer'!J$2:J$4)*(RANDBETWEEN(95,105)/100))</f>
        <v>2.2514200942718796</v>
      </c>
      <c r="K4" s="7">
        <f ca="1">VLOOKUP($A4,'RES installed'!$A$2:$C$6,3,FALSE)*(AVERAGE('[1]Profiles, RES, Summer'!K$2:K$4)*(RANDBETWEEN(95,105)/100))</f>
        <v>5.5552744849306066</v>
      </c>
      <c r="L4" s="7">
        <f ca="1">VLOOKUP($A4,'RES installed'!$A$2:$C$6,3,FALSE)*(AVERAGE('[1]Profiles, RES, Summer'!L$2:L$4)*(RANDBETWEEN(95,105)/100))</f>
        <v>7.4851408121699166</v>
      </c>
      <c r="M4" s="7">
        <f ca="1">VLOOKUP($A4,'RES installed'!$A$2:$C$6,3,FALSE)*(AVERAGE('[1]Profiles, RES, Summer'!M$2:M$4)*(RANDBETWEEN(95,105)/100))</f>
        <v>7.7549838562548157</v>
      </c>
      <c r="N4" s="7">
        <f ca="1">VLOOKUP($A4,'RES installed'!$A$2:$C$6,3,FALSE)*(AVERAGE('[1]Profiles, RES, Summer'!N$2:N$4)*(RANDBETWEEN(95,105)/100))</f>
        <v>8.7585285858218516</v>
      </c>
      <c r="O4" s="7">
        <f ca="1">VLOOKUP($A4,'RES installed'!$A$2:$C$6,3,FALSE)*(AVERAGE('[1]Profiles, RES, Summer'!O$2:O$4)*(RANDBETWEEN(95,105)/100))</f>
        <v>7.1519121647417609</v>
      </c>
      <c r="P4" s="7">
        <f ca="1">VLOOKUP($A4,'RES installed'!$A$2:$C$6,3,FALSE)*(AVERAGE('[1]Profiles, RES, Summer'!P$2:P$4)*(RANDBETWEEN(95,105)/100))</f>
        <v>5.9705608246262534</v>
      </c>
      <c r="Q4" s="7">
        <f ca="1">VLOOKUP($A4,'RES installed'!$A$2:$C$6,3,FALSE)*(AVERAGE('[1]Profiles, RES, Summer'!Q$2:Q$4)*(RANDBETWEEN(95,105)/100))</f>
        <v>2.9496040261371412</v>
      </c>
      <c r="R4" s="7">
        <f ca="1">VLOOKUP($A4,'RES installed'!$A$2:$C$6,3,FALSE)*(AVERAGE('[1]Profiles, RES, Summer'!R$2:R$4)*(RANDBETWEEN(95,105)/100))</f>
        <v>0.67352483074783021</v>
      </c>
      <c r="S4" s="7">
        <f ca="1">VLOOKUP($A4,'RES installed'!$A$2:$C$6,3,FALSE)*(AVERAGE('[1]Profiles, RES, Summer'!S$2:S$4)*(RANDBETWEEN(95,105)/100))</f>
        <v>4.4341593996199196E-3</v>
      </c>
      <c r="T4" s="7">
        <f ca="1">VLOOKUP($A4,'RES installed'!$A$2:$C$6,3,FALSE)*(AVERAGE('[1]Profiles, RES, Summer'!T$2:T$4)*(RANDBETWEEN(95,105)/100))</f>
        <v>7.6693797202157812E-4</v>
      </c>
      <c r="U4" s="7">
        <f ca="1">VLOOKUP($A4,'RES installed'!$A$2:$C$6,3,FALSE)*(AVERAGE('[1]Profiles, RES, Summer'!U$2:U$4)*(RANDBETWEEN(95,105)/100))</f>
        <v>1.9163404041327601E-4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5.5957206284153008E-5</v>
      </c>
      <c r="D5" s="7">
        <f ca="1">VLOOKUP($A5,'RES installed'!$A$2:$C$6,3,FALSE)*(AVERAGE('[1]Profiles, RES, Summer'!D$2:D$4)*(RANDBETWEEN(95,105)/100))</f>
        <v>3.2929505348815944E-5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5.3383036450218087E-2</v>
      </c>
      <c r="J5" s="7">
        <f ca="1">VLOOKUP($A5,'RES installed'!$A$2:$C$6,3,FALSE)*(AVERAGE('[1]Profiles, RES, Summer'!J$2:J$4)*(RANDBETWEEN(95,105)/100))</f>
        <v>1.0710639283429331</v>
      </c>
      <c r="K5" s="7">
        <f ca="1">VLOOKUP($A5,'RES installed'!$A$2:$C$6,3,FALSE)*(AVERAGE('[1]Profiles, RES, Summer'!K$2:K$4)*(RANDBETWEEN(95,105)/100))</f>
        <v>2.5888657793851371</v>
      </c>
      <c r="L5" s="7">
        <f ca="1">VLOOKUP($A5,'RES installed'!$A$2:$C$6,3,FALSE)*(AVERAGE('[1]Profiles, RES, Summer'!L$2:L$4)*(RANDBETWEEN(95,105)/100))</f>
        <v>3.7062347710744254</v>
      </c>
      <c r="M5" s="7">
        <f ca="1">VLOOKUP($A5,'RES installed'!$A$2:$C$6,3,FALSE)*(AVERAGE('[1]Profiles, RES, Summer'!M$2:M$4)*(RANDBETWEEN(95,105)/100))</f>
        <v>3.7975436409495233</v>
      </c>
      <c r="N5" s="7">
        <f ca="1">VLOOKUP($A5,'RES installed'!$A$2:$C$6,3,FALSE)*(AVERAGE('[1]Profiles, RES, Summer'!N$2:N$4)*(RANDBETWEEN(95,105)/100))</f>
        <v>4.0423978088408541</v>
      </c>
      <c r="O5" s="7">
        <f ca="1">VLOOKUP($A5,'RES installed'!$A$2:$C$6,3,FALSE)*(AVERAGE('[1]Profiles, RES, Summer'!O$2:O$4)*(RANDBETWEEN(95,105)/100))</f>
        <v>3.7234181888604008</v>
      </c>
      <c r="P5" s="7">
        <f ca="1">VLOOKUP($A5,'RES installed'!$A$2:$C$6,3,FALSE)*(AVERAGE('[1]Profiles, RES, Summer'!P$2:P$4)*(RANDBETWEEN(95,105)/100))</f>
        <v>2.7269388381706445</v>
      </c>
      <c r="Q5" s="7">
        <f ca="1">VLOOKUP($A5,'RES installed'!$A$2:$C$6,3,FALSE)*(AVERAGE('[1]Profiles, RES, Summer'!Q$2:Q$4)*(RANDBETWEEN(95,105)/100))</f>
        <v>1.5058504765015934</v>
      </c>
      <c r="R5" s="7">
        <f ca="1">VLOOKUP($A5,'RES installed'!$A$2:$C$6,3,FALSE)*(AVERAGE('[1]Profiles, RES, Summer'!R$2:R$4)*(RANDBETWEEN(95,105)/100))</f>
        <v>0.34023419285199669</v>
      </c>
      <c r="S5" s="7">
        <f ca="1">VLOOKUP($A5,'RES installed'!$A$2:$C$6,3,FALSE)*(AVERAGE('[1]Profiles, RES, Summer'!S$2:S$4)*(RANDBETWEEN(95,105)/100))</f>
        <v>2.1731771314968907E-3</v>
      </c>
      <c r="T5" s="7">
        <f ca="1">VLOOKUP($A5,'RES installed'!$A$2:$C$6,3,FALSE)*(AVERAGE('[1]Profiles, RES, Summer'!T$2:T$4)*(RANDBETWEEN(95,105)/100))</f>
        <v>3.7594998628508728E-4</v>
      </c>
      <c r="U5" s="7">
        <f ca="1">VLOOKUP($A5,'RES installed'!$A$2:$C$6,3,FALSE)*(AVERAGE('[1]Profiles, RES, Summer'!U$2:U$4)*(RANDBETWEEN(95,105)/100))</f>
        <v>9.8750194294596323E-5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5.8264719945355187E-5</v>
      </c>
      <c r="D6" s="7">
        <f ca="1">VLOOKUP($A6,'RES installed'!$A$2:$C$6,3,FALSE)*(AVERAGE('[1]Profiles, RES, Summer'!D$2:D$4)*(RANDBETWEEN(95,105)/100))</f>
        <v>3.1612325134863302E-5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5.1797401704171998E-2</v>
      </c>
      <c r="J6" s="7">
        <f ca="1">VLOOKUP($A6,'RES installed'!$A$2:$C$6,3,FALSE)*(AVERAGE('[1]Profiles, RES, Summer'!J$2:J$4)*(RANDBETWEEN(95,105)/100))</f>
        <v>1.0929223758601359</v>
      </c>
      <c r="K6" s="7">
        <f ca="1">VLOOKUP($A6,'RES installed'!$A$2:$C$6,3,FALSE)*(AVERAGE('[1]Profiles, RES, Summer'!K$2:K$4)*(RANDBETWEEN(95,105)/100))</f>
        <v>2.6428004831223273</v>
      </c>
      <c r="L6" s="7">
        <f ca="1">VLOOKUP($A6,'RES installed'!$A$2:$C$6,3,FALSE)*(AVERAGE('[1]Profiles, RES, Summer'!L$2:L$4)*(RANDBETWEEN(95,105)/100))</f>
        <v>3.4518853260006899</v>
      </c>
      <c r="M6" s="7">
        <f ca="1">VLOOKUP($A6,'RES installed'!$A$2:$C$6,3,FALSE)*(AVERAGE('[1]Profiles, RES, Summer'!M$2:M$4)*(RANDBETWEEN(95,105)/100))</f>
        <v>4.0773626460721202</v>
      </c>
      <c r="N6" s="7">
        <f ca="1">VLOOKUP($A6,'RES installed'!$A$2:$C$6,3,FALSE)*(AVERAGE('[1]Profiles, RES, Summer'!N$2:N$4)*(RANDBETWEEN(95,105)/100))</f>
        <v>4.2529393613846489</v>
      </c>
      <c r="O6" s="7">
        <f ca="1">VLOOKUP($A6,'RES installed'!$A$2:$C$6,3,FALSE)*(AVERAGE('[1]Profiles, RES, Summer'!O$2:O$4)*(RANDBETWEEN(95,105)/100))</f>
        <v>3.6865526622380207</v>
      </c>
      <c r="P6" s="7">
        <f ca="1">VLOOKUP($A6,'RES installed'!$A$2:$C$6,3,FALSE)*(AVERAGE('[1]Profiles, RES, Summer'!P$2:P$4)*(RANDBETWEEN(95,105)/100))</f>
        <v>2.8130526962181386</v>
      </c>
      <c r="Q6" s="7">
        <f ca="1">VLOOKUP($A6,'RES installed'!$A$2:$C$6,3,FALSE)*(AVERAGE('[1]Profiles, RES, Summer'!Q$2:Q$4)*(RANDBETWEEN(95,105)/100))</f>
        <v>1.6145200985171724</v>
      </c>
      <c r="R6" s="7">
        <f ca="1">VLOOKUP($A6,'RES installed'!$A$2:$C$6,3,FALSE)*(AVERAGE('[1]Profiles, RES, Summer'!R$2:R$4)*(RANDBETWEEN(95,105)/100))</f>
        <v>0.32981886041775188</v>
      </c>
      <c r="S6" s="7">
        <f ca="1">VLOOKUP($A6,'RES installed'!$A$2:$C$6,3,FALSE)*(AVERAGE('[1]Profiles, RES, Summer'!S$2:S$4)*(RANDBETWEEN(95,105)/100))</f>
        <v>2.1951284156534251E-3</v>
      </c>
      <c r="T6" s="7">
        <f ca="1">VLOOKUP($A6,'RES installed'!$A$2:$C$6,3,FALSE)*(AVERAGE('[1]Profiles, RES, Summer'!T$2:T$4)*(RANDBETWEEN(95,105)/100))</f>
        <v>3.9098798573649078E-4</v>
      </c>
      <c r="U6" s="7">
        <f ca="1">VLOOKUP($A6,'RES installed'!$A$2:$C$6,3,FALSE)*(AVERAGE('[1]Profiles, RES, Summer'!U$2:U$4)*(RANDBETWEEN(95,105)/100))</f>
        <v>9.5817020206638006E-5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5.5957206284153008E-5</v>
      </c>
      <c r="D7" s="7">
        <f ca="1">VLOOKUP($A7,'RES installed'!$A$2:$C$6,3,FALSE)*(AVERAGE('[1]Profiles, RES, Summer'!D$2:D$4)*(RANDBETWEEN(95,105)/100))</f>
        <v>3.2270915241839627E-5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5.12688567888233E-2</v>
      </c>
      <c r="J7" s="7">
        <f ca="1">VLOOKUP($A7,'RES installed'!$A$2:$C$6,3,FALSE)*(AVERAGE('[1]Profiles, RES, Summer'!J$2:J$4)*(RANDBETWEEN(95,105)/100))</f>
        <v>1.1475684946531426</v>
      </c>
      <c r="K7" s="7">
        <f ca="1">VLOOKUP($A7,'RES installed'!$A$2:$C$6,3,FALSE)*(AVERAGE('[1]Profiles, RES, Summer'!K$2:K$4)*(RANDBETWEEN(95,105)/100))</f>
        <v>2.6428004831223273</v>
      </c>
      <c r="L7" s="7">
        <f ca="1">VLOOKUP($A7,'RES installed'!$A$2:$C$6,3,FALSE)*(AVERAGE('[1]Profiles, RES, Summer'!L$2:L$4)*(RANDBETWEEN(95,105)/100))</f>
        <v>3.7062347710744254</v>
      </c>
      <c r="M7" s="7">
        <f ca="1">VLOOKUP($A7,'RES installed'!$A$2:$C$6,3,FALSE)*(AVERAGE('[1]Profiles, RES, Summer'!M$2:M$4)*(RANDBETWEEN(95,105)/100))</f>
        <v>4.1972850768389467</v>
      </c>
      <c r="N7" s="7">
        <f ca="1">VLOOKUP($A7,'RES installed'!$A$2:$C$6,3,FALSE)*(AVERAGE('[1]Profiles, RES, Summer'!N$2:N$4)*(RANDBETWEEN(95,105)/100))</f>
        <v>4.0002894983320951</v>
      </c>
      <c r="O7" s="7">
        <f ca="1">VLOOKUP($A7,'RES installed'!$A$2:$C$6,3,FALSE)*(AVERAGE('[1]Profiles, RES, Summer'!O$2:O$4)*(RANDBETWEEN(95,105)/100))</f>
        <v>3.7971492421051609</v>
      </c>
      <c r="P7" s="7">
        <f ca="1">VLOOKUP($A7,'RES installed'!$A$2:$C$6,3,FALSE)*(AVERAGE('[1]Profiles, RES, Summer'!P$2:P$4)*(RANDBETWEEN(95,105)/100))</f>
        <v>2.7269388381706445</v>
      </c>
      <c r="Q7" s="7">
        <f ca="1">VLOOKUP($A7,'RES installed'!$A$2:$C$6,3,FALSE)*(AVERAGE('[1]Profiles, RES, Summer'!Q$2:Q$4)*(RANDBETWEEN(95,105)/100))</f>
        <v>1.5368989399346158</v>
      </c>
      <c r="R7" s="7">
        <f ca="1">VLOOKUP($A7,'RES installed'!$A$2:$C$6,3,FALSE)*(AVERAGE('[1]Profiles, RES, Summer'!R$2:R$4)*(RANDBETWEEN(95,105)/100))</f>
        <v>0.35412130276432308</v>
      </c>
      <c r="S7" s="7">
        <f ca="1">VLOOKUP($A7,'RES installed'!$A$2:$C$6,3,FALSE)*(AVERAGE('[1]Profiles, RES, Summer'!S$2:S$4)*(RANDBETWEEN(95,105)/100))</f>
        <v>2.1292745631838225E-3</v>
      </c>
      <c r="T7" s="7">
        <f ca="1">VLOOKUP($A7,'RES installed'!$A$2:$C$6,3,FALSE)*(AVERAGE('[1]Profiles, RES, Summer'!T$2:T$4)*(RANDBETWEEN(95,105)/100))</f>
        <v>3.8722848587363992E-4</v>
      </c>
      <c r="U7" s="7">
        <f ca="1">VLOOKUP($A7,'RES installed'!$A$2:$C$6,3,FALSE)*(AVERAGE('[1]Profiles, RES, Summer'!U$2:U$4)*(RANDBETWEEN(95,105)/100))</f>
        <v>1.0168336838255463E-4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0.23809523809523808</v>
      </c>
    </row>
    <row r="3" spans="1:2" x14ac:dyDescent="0.25">
      <c r="A3">
        <v>2</v>
      </c>
      <c r="B3" s="1">
        <f>VLOOKUP($A3,'[1]Base Consumption'!$A$2:$D$9,4,FALSE)</f>
        <v>0.19047619047619047</v>
      </c>
    </row>
    <row r="4" spans="1:2" x14ac:dyDescent="0.25">
      <c r="A4">
        <v>3</v>
      </c>
      <c r="B4" s="1">
        <f>VLOOKUP($A4,'[1]Base Consumption'!$A$2:$D$9,4,FALSE)</f>
        <v>0.14285714285714285</v>
      </c>
    </row>
    <row r="5" spans="1:2" x14ac:dyDescent="0.25">
      <c r="A5">
        <v>4</v>
      </c>
      <c r="B5" s="1">
        <f>VLOOKUP($A5,'[1]Base Consumption'!$A$2:$D$9,4,FALSE)</f>
        <v>9.5238095238095233E-2</v>
      </c>
    </row>
    <row r="6" spans="1:2" x14ac:dyDescent="0.25">
      <c r="A6">
        <v>5</v>
      </c>
      <c r="B6" s="1">
        <f>VLOOKUP($A6,'[1]Base Consumption'!$A$2:$D$9,4,FALSE)</f>
        <v>4.7619047619047616E-2</v>
      </c>
    </row>
    <row r="7" spans="1:2" x14ac:dyDescent="0.25">
      <c r="A7">
        <v>6</v>
      </c>
      <c r="B7" s="1">
        <f>VLOOKUP($A7,'[1]Base Consumption'!$A$2:$D$9,4,FALSE)</f>
        <v>9.5238095238095233E-2</v>
      </c>
    </row>
    <row r="8" spans="1:2" x14ac:dyDescent="0.25">
      <c r="A8">
        <v>7</v>
      </c>
      <c r="B8" s="1">
        <f>VLOOKUP($A8,'[1]Base Consumption'!$A$2:$D$9,4,FALSE)</f>
        <v>9.5238095238095233E-2</v>
      </c>
    </row>
    <row r="9" spans="1:2" x14ac:dyDescent="0.25">
      <c r="A9">
        <v>8</v>
      </c>
      <c r="B9" s="1">
        <f>VLOOKUP($A9,'[1]Base Consumption'!$A$2:$D$9,4,FALSE)</f>
        <v>9.5238095238095233E-2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1.6016595086177228</v>
      </c>
      <c r="C2" s="4">
        <f>'[1]FL Profiles'!C2*Main!$B$6</f>
        <v>1.6550872523760229</v>
      </c>
      <c r="D2" s="4">
        <f>'[1]FL Profiles'!D2*Main!$B$6</f>
        <v>1.4820334872271874</v>
      </c>
      <c r="E2" s="4">
        <f>'[1]FL Profiles'!E2*Main!$B$6</f>
        <v>1.4047587261328658</v>
      </c>
      <c r="F2" s="4">
        <f>'[1]FL Profiles'!F2*Main!$B$6</f>
        <v>1.150911787495869</v>
      </c>
      <c r="G2" s="4">
        <f>'[1]FL Profiles'!G2*Main!$B$6</f>
        <v>0.97681552978589614</v>
      </c>
      <c r="H2" s="4">
        <f>'[1]FL Profiles'!H2*Main!$B$6</f>
        <v>1.1945661634935045</v>
      </c>
      <c r="I2" s="4">
        <f>'[1]FL Profiles'!I2*Main!$B$6</f>
        <v>0.20745601966637495</v>
      </c>
      <c r="J2" s="4">
        <f>'[1]FL Profiles'!J2*Main!$B$6</f>
        <v>0.18243619819907347</v>
      </c>
      <c r="K2" s="4">
        <f>'[1]FL Profiles'!K2*Main!$B$6</f>
        <v>0.26596591466022068</v>
      </c>
      <c r="L2" s="4">
        <f>'[1]FL Profiles'!L2*Main!$B$6</f>
        <v>0.15663450731091877</v>
      </c>
      <c r="M2" s="4">
        <f>'[1]FL Profiles'!M2*Main!$B$6</f>
        <v>0.19572797835357739</v>
      </c>
      <c r="N2" s="4">
        <f>'[1]FL Profiles'!N2*Main!$B$6</f>
        <v>0.31183558735027339</v>
      </c>
      <c r="O2" s="4">
        <f>'[1]FL Profiles'!O2*Main!$B$6</f>
        <v>0.57454371275693927</v>
      </c>
      <c r="P2" s="4">
        <f>'[1]FL Profiles'!P2*Main!$B$6</f>
        <v>0.61298562594888684</v>
      </c>
      <c r="Q2" s="4">
        <f>'[1]FL Profiles'!Q2*Main!$B$6</f>
        <v>0.6028213234777956</v>
      </c>
      <c r="R2" s="4">
        <f>'[1]FL Profiles'!R2*Main!$B$6</f>
        <v>0.33815852451899686</v>
      </c>
      <c r="S2" s="4">
        <f>'[1]FL Profiles'!S2*Main!$B$6</f>
        <v>0.68882695977164443</v>
      </c>
      <c r="T2" s="4">
        <f>'[1]FL Profiles'!T2*Main!$B$6</f>
        <v>0.40422649058108989</v>
      </c>
      <c r="U2" s="4">
        <f>'[1]FL Profiles'!U2*Main!$B$6</f>
        <v>0.28420953448012798</v>
      </c>
      <c r="V2" s="4">
        <f>'[1]FL Profiles'!V2*Main!$B$6</f>
        <v>0.43159192031095089</v>
      </c>
      <c r="W2" s="4">
        <f>'[1]FL Profiles'!W2*Main!$B$6</f>
        <v>0.2667477840810738</v>
      </c>
      <c r="X2" s="4">
        <f>'[1]FL Profiles'!X2*Main!$B$6</f>
        <v>1.2175009998385309</v>
      </c>
      <c r="Y2" s="4">
        <f>'[1]FL Profiles'!Y2*Main!$B$6</f>
        <v>1.4676992145115459</v>
      </c>
    </row>
    <row r="3" spans="1:25" x14ac:dyDescent="0.25">
      <c r="A3" t="s">
        <v>16</v>
      </c>
      <c r="B3" s="4">
        <f>'[1]FL Profiles'!B3*Main!$B$6</f>
        <v>-3.6161460714459199</v>
      </c>
      <c r="C3" s="4">
        <f>'[1]FL Profiles'!C3*Main!$B$6</f>
        <v>-3.8668655323995043</v>
      </c>
      <c r="D3" s="4">
        <f>'[1]FL Profiles'!D3*Main!$B$6</f>
        <v>-4.3490183419256274</v>
      </c>
      <c r="E3" s="4">
        <f>'[1]FL Profiles'!E3*Main!$B$6</f>
        <v>-4.6913468366891742</v>
      </c>
      <c r="F3" s="4">
        <f>'[1]FL Profiles'!F3*Main!$B$6</f>
        <v>-5.0143892190716759</v>
      </c>
      <c r="G3" s="4">
        <f>'[1]FL Profiles'!G3*Main!$B$6</f>
        <v>-5.4724343881214921</v>
      </c>
      <c r="H3" s="4">
        <f>'[1]FL Profiles'!H3*Main!$B$6</f>
        <v>-5.2217149271679091</v>
      </c>
      <c r="I3" s="4">
        <f>'[1]FL Profiles'!I3*Main!$B$6</f>
        <v>-5.8574268909495935</v>
      </c>
      <c r="J3" s="4">
        <f>'[1]FL Profiles'!J3*Main!$B$6</f>
        <v>-5.3125942161850759</v>
      </c>
      <c r="K3" s="4">
        <f>'[1]FL Profiles'!K3*Main!$B$6</f>
        <v>-7.803330474411954</v>
      </c>
      <c r="L3" s="4">
        <f>'[1]FL Profiles'!L3*Main!$B$6</f>
        <v>-7.7233582638156895</v>
      </c>
      <c r="M3" s="4">
        <f>'[1]FL Profiles'!M3*Main!$B$6</f>
        <v>-7.0603329949322005</v>
      </c>
      <c r="N3" s="4">
        <f>'[1]FL Profiles'!N3*Main!$B$6</f>
        <v>-6.7679138315331135</v>
      </c>
      <c r="O3" s="4">
        <f>'[1]FL Profiles'!O3*Main!$B$6</f>
        <v>-6.5343042797392004</v>
      </c>
      <c r="P3" s="4">
        <f>'[1]FL Profiles'!P3*Main!$B$6</f>
        <v>-6.1590721135147488</v>
      </c>
      <c r="Q3" s="4">
        <f>'[1]FL Profiles'!Q3*Main!$B$6</f>
        <v>-5.6047788187579064</v>
      </c>
      <c r="R3" s="4">
        <f>'[1]FL Profiles'!R3*Main!$B$6</f>
        <v>-5.2407925410367264</v>
      </c>
      <c r="S3" s="4">
        <f>'[1]FL Profiles'!S3*Main!$B$6</f>
        <v>-4.689991596359695</v>
      </c>
      <c r="T3" s="4">
        <f>'[1]FL Profiles'!T3*Main!$B$6</f>
        <v>-2.9768766017993529</v>
      </c>
      <c r="U3" s="4">
        <f>'[1]FL Profiles'!U3*Main!$B$6</f>
        <v>-3.331571664569394</v>
      </c>
      <c r="V3" s="4">
        <f>'[1]FL Profiles'!V3*Main!$B$6</f>
        <v>-3.5216180584647718</v>
      </c>
      <c r="W3" s="4">
        <f>'[1]FL Profiles'!W3*Main!$B$6</f>
        <v>-3.7807947403205837</v>
      </c>
      <c r="X3" s="4">
        <f>'[1]FL Profiles'!X3*Main!$B$6</f>
        <v>-3.0038120033477442</v>
      </c>
      <c r="Y3" s="4">
        <f>'[1]FL Profiles'!Y3*Main!$B$6</f>
        <v>-3.1918515990629324</v>
      </c>
    </row>
    <row r="4" spans="1:25" x14ac:dyDescent="0.25">
      <c r="A4" t="s">
        <v>17</v>
      </c>
      <c r="B4" s="4">
        <f>'[1]FL Profiles'!B4*Main!$B$6</f>
        <v>3.4837364850244357</v>
      </c>
      <c r="C4" s="4">
        <f>'[1]FL Profiles'!C4*Main!$B$6</f>
        <v>3.7270151553229001</v>
      </c>
      <c r="D4" s="4">
        <f>'[1]FL Profiles'!D4*Main!$B$6</f>
        <v>4.1788444624769339</v>
      </c>
      <c r="E4" s="4">
        <f>'[1]FL Profiles'!E4*Main!$B$6</f>
        <v>4.4965440704836066</v>
      </c>
      <c r="F4" s="4">
        <f>'[1]FL Profiles'!F4*Main!$B$6</f>
        <v>4.7861485039676204</v>
      </c>
      <c r="G4" s="4">
        <f>'[1]FL Profiles'!G4*Main!$B$6</f>
        <v>5.2261455205527438</v>
      </c>
      <c r="H4" s="4">
        <f>'[1]FL Profiles'!H4*Main!$B$6</f>
        <v>4.9824628843868384</v>
      </c>
      <c r="I4" s="4">
        <f>'[1]FL Profiles'!I4*Main!$B$6</f>
        <v>5.6226705973384306</v>
      </c>
      <c r="J4" s="4">
        <f>'[1]FL Profiles'!J4*Main!$B$6</f>
        <v>5.1502911555729716</v>
      </c>
      <c r="K4" s="4">
        <f>'[1]FL Profiles'!K4*Main!$B$6</f>
        <v>5.8768693772148097</v>
      </c>
      <c r="L4" s="4">
        <f>'[1]FL Profiles'!L4*Main!$B$6</f>
        <v>5.923143015772304</v>
      </c>
      <c r="M4" s="4">
        <f>'[1]FL Profiles'!M4*Main!$B$6</f>
        <v>5.5446400291372822</v>
      </c>
      <c r="N4" s="4">
        <f>'[1]FL Profiles'!N4*Main!$B$6</f>
        <v>5.3577602063963612</v>
      </c>
      <c r="O4" s="4">
        <f>'[1]FL Profiles'!O4*Main!$B$6</f>
        <v>5.2200469390700883</v>
      </c>
      <c r="P4" s="4">
        <f>'[1]FL Profiles'!P4*Main!$B$6</f>
        <v>4.8920005923941261</v>
      </c>
      <c r="Q4" s="4">
        <f>'[1]FL Profiles'!Q4*Main!$B$6</f>
        <v>4.4538800624190511</v>
      </c>
      <c r="R4" s="4">
        <f>'[1]FL Profiles'!R4*Main!$B$6</f>
        <v>4.1491334244845133</v>
      </c>
      <c r="S4" s="4">
        <f>'[1]FL Profiles'!S4*Main!$B$6</f>
        <v>3.7083024138504808</v>
      </c>
      <c r="T4" s="4">
        <f>'[1]FL Profiles'!T4*Main!$B$6</f>
        <v>2.9024817264051732</v>
      </c>
      <c r="U4" s="4">
        <f>'[1]FL Profiles'!U4*Main!$B$6</f>
        <v>3.2487195682729868</v>
      </c>
      <c r="V4" s="4">
        <f>'[1]FL Profiles'!V4*Main!$B$6</f>
        <v>3.4521359292649532</v>
      </c>
      <c r="W4" s="4">
        <f>'[1]FL Profiles'!W4*Main!$B$6</f>
        <v>3.7186230902057429</v>
      </c>
      <c r="X4" s="4">
        <f>'[1]FL Profiles'!X4*Main!$B$6</f>
        <v>2.8935684150074472</v>
      </c>
      <c r="Y4" s="4">
        <f>'[1]FL Profiles'!Y4*Main!$B$6</f>
        <v>3.0769167941975164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4.6163189504692399</v>
      </c>
      <c r="C2" s="4">
        <f>('[1]Pc, Winter, S1'!C2*Main!$B$5)+(VLOOKUP($A2,'FL Ratio'!$A$2:$B$9,2,FALSE)*'FL Characterization'!C$2)</f>
        <v>4.4707743716657298</v>
      </c>
      <c r="D2" s="4">
        <f>('[1]Pc, Winter, S1'!D2*Main!$B$5)+(VLOOKUP($A2,'FL Ratio'!$A$2:$B$9,2,FALSE)*'FL Characterization'!D$2)</f>
        <v>4.2843623586025803</v>
      </c>
      <c r="E2" s="4">
        <f>('[1]Pc, Winter, S1'!E2*Main!$B$5)+(VLOOKUP($A2,'FL Ratio'!$A$2:$B$9,2,FALSE)*'FL Characterization'!E$2)</f>
        <v>4.3846244782059252</v>
      </c>
      <c r="F2" s="4">
        <f>('[1]Pc, Winter, S1'!F2*Main!$B$5)+(VLOOKUP($A2,'FL Ratio'!$A$2:$B$9,2,FALSE)*'FL Characterization'!F$2)</f>
        <v>4.209898311699888</v>
      </c>
      <c r="G2" s="4">
        <f>('[1]Pc, Winter, S1'!G2*Main!$B$5)+(VLOOKUP($A2,'FL Ratio'!$A$2:$B$9,2,FALSE)*'FL Characterization'!G$2)</f>
        <v>4.1736889157159087</v>
      </c>
      <c r="H2" s="4">
        <f>('[1]Pc, Winter, S1'!H2*Main!$B$5)+(VLOOKUP($A2,'FL Ratio'!$A$2:$B$9,2,FALSE)*'FL Characterization'!H$2)</f>
        <v>4.2619107605896698</v>
      </c>
      <c r="I2" s="4">
        <f>('[1]Pc, Winter, S1'!I2*Main!$B$5)+(VLOOKUP($A2,'FL Ratio'!$A$2:$B$9,2,FALSE)*'FL Characterization'!I$2)</f>
        <v>5.2121628488906593</v>
      </c>
      <c r="J2" s="4">
        <f>('[1]Pc, Winter, S1'!J2*Main!$B$5)+(VLOOKUP($A2,'FL Ratio'!$A$2:$B$9,2,FALSE)*'FL Characterization'!J$2)</f>
        <v>5.3094240272279807</v>
      </c>
      <c r="K2" s="4">
        <f>('[1]Pc, Winter, S1'!K2*Main!$B$5)+(VLOOKUP($A2,'FL Ratio'!$A$2:$B$9,2,FALSE)*'FL Characterization'!K$2)</f>
        <v>5.2790718690636158</v>
      </c>
      <c r="L2" s="4">
        <f>('[1]Pc, Winter, S1'!L2*Main!$B$5)+(VLOOKUP($A2,'FL Ratio'!$A$2:$B$9,2,FALSE)*'FL Characterization'!L$2)</f>
        <v>5.2372053408227561</v>
      </c>
      <c r="M2" s="4">
        <f>('[1]Pc, Winter, S1'!M2*Main!$B$5)+(VLOOKUP($A2,'FL Ratio'!$A$2:$B$9,2,FALSE)*'FL Characterization'!M$2)</f>
        <v>5.3557895668367541</v>
      </c>
      <c r="N2" s="4">
        <f>('[1]Pc, Winter, S1'!N2*Main!$B$5)+(VLOOKUP($A2,'FL Ratio'!$A$2:$B$9,2,FALSE)*'FL Characterization'!N$2)</f>
        <v>5.3262827646995472</v>
      </c>
      <c r="O2" s="4">
        <f>('[1]Pc, Winter, S1'!O2*Main!$B$5)+(VLOOKUP($A2,'FL Ratio'!$A$2:$B$9,2,FALSE)*'FL Characterization'!O$2)</f>
        <v>5.2958605572260335</v>
      </c>
      <c r="P2" s="4">
        <f>('[1]Pc, Winter, S1'!P2*Main!$B$5)+(VLOOKUP($A2,'FL Ratio'!$A$2:$B$9,2,FALSE)*'FL Characterization'!P$2)</f>
        <v>4.633854856562527</v>
      </c>
      <c r="Q2" s="4">
        <f>('[1]Pc, Winter, S1'!Q2*Main!$B$5)+(VLOOKUP($A2,'FL Ratio'!$A$2:$B$9,2,FALSE)*'FL Characterization'!Q$2)</f>
        <v>4.9718122501719417</v>
      </c>
      <c r="R2" s="4">
        <f>('[1]Pc, Winter, S1'!R2*Main!$B$5)+(VLOOKUP($A2,'FL Ratio'!$A$2:$B$9,2,FALSE)*'FL Characterization'!R$2)</f>
        <v>5.3298225538036403</v>
      </c>
      <c r="S2" s="4">
        <f>('[1]Pc, Winter, S1'!S2*Main!$B$5)+(VLOOKUP($A2,'FL Ratio'!$A$2:$B$9,2,FALSE)*'FL Characterization'!S$2)</f>
        <v>5.3333576240249316</v>
      </c>
      <c r="T2" s="4">
        <f>('[1]Pc, Winter, S1'!T2*Main!$B$5)+(VLOOKUP($A2,'FL Ratio'!$A$2:$B$9,2,FALSE)*'FL Characterization'!T$2)</f>
        <v>4.9992267240394721</v>
      </c>
      <c r="U2" s="4">
        <f>('[1]Pc, Winter, S1'!U2*Main!$B$5)+(VLOOKUP($A2,'FL Ratio'!$A$2:$B$9,2,FALSE)*'FL Characterization'!U$2)</f>
        <v>4.7433078781301363</v>
      </c>
      <c r="V2" s="4">
        <f>('[1]Pc, Winter, S1'!V2*Main!$B$5)+(VLOOKUP($A2,'FL Ratio'!$A$2:$B$9,2,FALSE)*'FL Characterization'!V$2)</f>
        <v>4.7453671214375319</v>
      </c>
      <c r="W2" s="4">
        <f>('[1]Pc, Winter, S1'!W2*Main!$B$5)+(VLOOKUP($A2,'FL Ratio'!$A$2:$B$9,2,FALSE)*'FL Characterization'!W$2)</f>
        <v>4.4997907589805344</v>
      </c>
      <c r="X2" s="4">
        <f>('[1]Pc, Winter, S1'!X2*Main!$B$5)+(VLOOKUP($A2,'FL Ratio'!$A$2:$B$9,2,FALSE)*'FL Characterization'!X$2)</f>
        <v>4.2965055392171205</v>
      </c>
      <c r="Y2" s="4">
        <f>('[1]Pc, Winter, S1'!Y2*Main!$B$5)+(VLOOKUP($A2,'FL Ratio'!$A$2:$B$9,2,FALSE)*'FL Characterization'!Y$2)</f>
        <v>4.2692724926197858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2.7558205335941142</v>
      </c>
      <c r="C3" s="4">
        <f>('[1]Pc, Winter, S1'!C3*Main!$B$5)+(VLOOKUP($A3,'FL Ratio'!$A$2:$B$9,2,FALSE)*'FL Characterization'!C$2)</f>
        <v>2.6962485448174749</v>
      </c>
      <c r="D3" s="4">
        <f>('[1]Pc, Winter, S1'!D3*Main!$B$5)+(VLOOKUP($A3,'FL Ratio'!$A$2:$B$9,2,FALSE)*'FL Characterization'!D$2)</f>
        <v>2.5621506736170203</v>
      </c>
      <c r="E3" s="4">
        <f>('[1]Pc, Winter, S1'!E3*Main!$B$5)+(VLOOKUP($A3,'FL Ratio'!$A$2:$B$9,2,FALSE)*'FL Characterization'!E$2)</f>
        <v>2.5285539734925875</v>
      </c>
      <c r="F3" s="4">
        <f>('[1]Pc, Winter, S1'!F3*Main!$B$5)+(VLOOKUP($A3,'FL Ratio'!$A$2:$B$9,2,FALSE)*'FL Characterization'!F$2)</f>
        <v>2.5029209790280023</v>
      </c>
      <c r="G3" s="4">
        <f>('[1]Pc, Winter, S1'!G3*Main!$B$5)+(VLOOKUP($A3,'FL Ratio'!$A$2:$B$9,2,FALSE)*'FL Characterization'!G$2)</f>
        <v>2.624394492921879</v>
      </c>
      <c r="H3" s="4">
        <f>('[1]Pc, Winter, S1'!H3*Main!$B$5)+(VLOOKUP($A3,'FL Ratio'!$A$2:$B$9,2,FALSE)*'FL Characterization'!H$2)</f>
        <v>3.1670755330969955</v>
      </c>
      <c r="I3" s="4">
        <f>('[1]Pc, Winter, S1'!I3*Main!$B$5)+(VLOOKUP($A3,'FL Ratio'!$A$2:$B$9,2,FALSE)*'FL Characterization'!I$2)</f>
        <v>3.4713132454466731</v>
      </c>
      <c r="J3" s="4">
        <f>('[1]Pc, Winter, S1'!J3*Main!$B$5)+(VLOOKUP($A3,'FL Ratio'!$A$2:$B$9,2,FALSE)*'FL Characterization'!J$2)</f>
        <v>3.7655823231152987</v>
      </c>
      <c r="K3" s="4">
        <f>('[1]Pc, Winter, S1'!K3*Main!$B$5)+(VLOOKUP($A3,'FL Ratio'!$A$2:$B$9,2,FALSE)*'FL Characterization'!K$2)</f>
        <v>3.8941771020871605</v>
      </c>
      <c r="L3" s="4">
        <f>('[1]Pc, Winter, S1'!L3*Main!$B$5)+(VLOOKUP($A3,'FL Ratio'!$A$2:$B$9,2,FALSE)*'FL Characterization'!L$2)</f>
        <v>3.8650379483228394</v>
      </c>
      <c r="M3" s="4">
        <f>('[1]Pc, Winter, S1'!M3*Main!$B$5)+(VLOOKUP($A3,'FL Ratio'!$A$2:$B$9,2,FALSE)*'FL Characterization'!M$2)</f>
        <v>3.7811539163417951</v>
      </c>
      <c r="N3" s="4">
        <f>('[1]Pc, Winter, S1'!N3*Main!$B$5)+(VLOOKUP($A3,'FL Ratio'!$A$2:$B$9,2,FALSE)*'FL Characterization'!N$2)</f>
        <v>3.6674619704283691</v>
      </c>
      <c r="O3" s="4">
        <f>('[1]Pc, Winter, S1'!O3*Main!$B$5)+(VLOOKUP($A3,'FL Ratio'!$A$2:$B$9,2,FALSE)*'FL Characterization'!O$2)</f>
        <v>3.5407292531186076</v>
      </c>
      <c r="P3" s="4">
        <f>('[1]Pc, Winter, S1'!P3*Main!$B$5)+(VLOOKUP($A3,'FL Ratio'!$A$2:$B$9,2,FALSE)*'FL Characterization'!P$2)</f>
        <v>3.3125233914024323</v>
      </c>
      <c r="Q3" s="4">
        <f>('[1]Pc, Winter, S1'!Q3*Main!$B$5)+(VLOOKUP($A3,'FL Ratio'!$A$2:$B$9,2,FALSE)*'FL Characterization'!Q$2)</f>
        <v>3.4097771714291234</v>
      </c>
      <c r="R3" s="4">
        <f>('[1]Pc, Winter, S1'!R3*Main!$B$5)+(VLOOKUP($A3,'FL Ratio'!$A$2:$B$9,2,FALSE)*'FL Characterization'!R$2)</f>
        <v>3.7295384507227807</v>
      </c>
      <c r="S3" s="4">
        <f>('[1]Pc, Winter, S1'!S3*Main!$B$5)+(VLOOKUP($A3,'FL Ratio'!$A$2:$B$9,2,FALSE)*'FL Characterization'!S$2)</f>
        <v>4.5132017940384808</v>
      </c>
      <c r="T3" s="4">
        <f>('[1]Pc, Winter, S1'!T3*Main!$B$5)+(VLOOKUP($A3,'FL Ratio'!$A$2:$B$9,2,FALSE)*'FL Characterization'!T$2)</f>
        <v>4.2506053805851849</v>
      </c>
      <c r="U3" s="4">
        <f>('[1]Pc, Winter, S1'!U3*Main!$B$5)+(VLOOKUP($A3,'FL Ratio'!$A$2:$B$9,2,FALSE)*'FL Characterization'!U$2)</f>
        <v>3.9093273672818487</v>
      </c>
      <c r="V3" s="4">
        <f>('[1]Pc, Winter, S1'!V3*Main!$B$5)+(VLOOKUP($A3,'FL Ratio'!$A$2:$B$9,2,FALSE)*'FL Characterization'!V$2)</f>
        <v>3.8195603777124196</v>
      </c>
      <c r="W3" s="4">
        <f>('[1]Pc, Winter, S1'!W3*Main!$B$5)+(VLOOKUP($A3,'FL Ratio'!$A$2:$B$9,2,FALSE)*'FL Characterization'!W$2)</f>
        <v>3.5364094095022045</v>
      </c>
      <c r="X3" s="4">
        <f>('[1]Pc, Winter, S1'!X3*Main!$B$5)+(VLOOKUP($A3,'FL Ratio'!$A$2:$B$9,2,FALSE)*'FL Characterization'!X$2)</f>
        <v>3.4219326507380345</v>
      </c>
      <c r="Y3" s="4">
        <f>('[1]Pc, Winter, S1'!Y3*Main!$B$5)+(VLOOKUP($A3,'FL Ratio'!$A$2:$B$9,2,FALSE)*'FL Characterization'!Y$2)</f>
        <v>3.1012863877487797</v>
      </c>
    </row>
    <row r="4" spans="1:25" x14ac:dyDescent="0.25">
      <c r="A4">
        <v>3</v>
      </c>
      <c r="B4" s="4">
        <f>('[1]Pc, Winter, S1'!B4*Main!$B$5)+(VLOOKUP($A4,'FL Ratio'!$A$2:$B$9,2,FALSE)*'FL Characterization'!B$2)</f>
        <v>1.7789246552420588</v>
      </c>
      <c r="C4" s="4">
        <f>('[1]Pc, Winter, S1'!C4*Main!$B$5)+(VLOOKUP($A4,'FL Ratio'!$A$2:$B$9,2,FALSE)*'FL Characterization'!C$2)</f>
        <v>1.6939163572292235</v>
      </c>
      <c r="D4" s="4">
        <f>('[1]Pc, Winter, S1'!D4*Main!$B$5)+(VLOOKUP($A4,'FL Ratio'!$A$2:$B$9,2,FALSE)*'FL Characterization'!D$2)</f>
        <v>1.6220828743511861</v>
      </c>
      <c r="E4" s="4">
        <f>('[1]Pc, Winter, S1'!E4*Main!$B$5)+(VLOOKUP($A4,'FL Ratio'!$A$2:$B$9,2,FALSE)*'FL Characterization'!E$2)</f>
        <v>1.6405455799522668</v>
      </c>
      <c r="F4" s="4">
        <f>('[1]Pc, Winter, S1'!F4*Main!$B$5)+(VLOOKUP($A4,'FL Ratio'!$A$2:$B$9,2,FALSE)*'FL Characterization'!F$2)</f>
        <v>1.617827017662695</v>
      </c>
      <c r="G4" s="4">
        <f>('[1]Pc, Winter, S1'!G4*Main!$B$5)+(VLOOKUP($A4,'FL Ratio'!$A$2:$B$9,2,FALSE)*'FL Characterization'!G$2)</f>
        <v>1.8013163877687037</v>
      </c>
      <c r="H4" s="4">
        <f>('[1]Pc, Winter, S1'!H4*Main!$B$5)+(VLOOKUP($A4,'FL Ratio'!$A$2:$B$9,2,FALSE)*'FL Characterization'!H$2)</f>
        <v>2.854416577388311</v>
      </c>
      <c r="I4" s="4">
        <f>('[1]Pc, Winter, S1'!I4*Main!$B$5)+(VLOOKUP($A4,'FL Ratio'!$A$2:$B$9,2,FALSE)*'FL Characterization'!I$2)</f>
        <v>3.1762316179880399</v>
      </c>
      <c r="J4" s="4">
        <f>('[1]Pc, Winter, S1'!J4*Main!$B$5)+(VLOOKUP($A4,'FL Ratio'!$A$2:$B$9,2,FALSE)*'FL Characterization'!J$2)</f>
        <v>3.3135204689861042</v>
      </c>
      <c r="K4" s="4">
        <f>('[1]Pc, Winter, S1'!K4*Main!$B$5)+(VLOOKUP($A4,'FL Ratio'!$A$2:$B$9,2,FALSE)*'FL Characterization'!K$2)</f>
        <v>3.2215556361872442</v>
      </c>
      <c r="L4" s="4">
        <f>('[1]Pc, Winter, S1'!L4*Main!$B$5)+(VLOOKUP($A4,'FL Ratio'!$A$2:$B$9,2,FALSE)*'FL Characterization'!L$2)</f>
        <v>3.0889256859113066</v>
      </c>
      <c r="M4" s="4">
        <f>('[1]Pc, Winter, S1'!M4*Main!$B$5)+(VLOOKUP($A4,'FL Ratio'!$A$2:$B$9,2,FALSE)*'FL Characterization'!M$2)</f>
        <v>3.2901332908727894</v>
      </c>
      <c r="N4" s="4">
        <f>('[1]Pc, Winter, S1'!N4*Main!$B$5)+(VLOOKUP($A4,'FL Ratio'!$A$2:$B$9,2,FALSE)*'FL Characterization'!N$2)</f>
        <v>3.0687418646573561</v>
      </c>
      <c r="O4" s="4">
        <f>('[1]Pc, Winter, S1'!O4*Main!$B$5)+(VLOOKUP($A4,'FL Ratio'!$A$2:$B$9,2,FALSE)*'FL Characterization'!O$2)</f>
        <v>2.9616340781799728</v>
      </c>
      <c r="P4" s="4">
        <f>('[1]Pc, Winter, S1'!P4*Main!$B$5)+(VLOOKUP($A4,'FL Ratio'!$A$2:$B$9,2,FALSE)*'FL Characterization'!P$2)</f>
        <v>2.578061868876155</v>
      </c>
      <c r="Q4" s="4">
        <f>('[1]Pc, Winter, S1'!Q4*Main!$B$5)+(VLOOKUP($A4,'FL Ratio'!$A$2:$B$9,2,FALSE)*'FL Characterization'!Q$2)</f>
        <v>2.566323246428591</v>
      </c>
      <c r="R4" s="4">
        <f>('[1]Pc, Winter, S1'!R4*Main!$B$5)+(VLOOKUP($A4,'FL Ratio'!$A$2:$B$9,2,FALSE)*'FL Characterization'!R$2)</f>
        <v>2.6326851528307289</v>
      </c>
      <c r="S4" s="4">
        <f>('[1]Pc, Winter, S1'!S4*Main!$B$5)+(VLOOKUP($A4,'FL Ratio'!$A$2:$B$9,2,FALSE)*'FL Characterization'!S$2)</f>
        <v>2.889587088432064</v>
      </c>
      <c r="T4" s="4">
        <f>('[1]Pc, Winter, S1'!T4*Main!$B$5)+(VLOOKUP($A4,'FL Ratio'!$A$2:$B$9,2,FALSE)*'FL Characterization'!T$2)</f>
        <v>2.6084047554772067</v>
      </c>
      <c r="U4" s="4">
        <f>('[1]Pc, Winter, S1'!U4*Main!$B$5)+(VLOOKUP($A4,'FL Ratio'!$A$2:$B$9,2,FALSE)*'FL Characterization'!U$2)</f>
        <v>2.6911907936897399</v>
      </c>
      <c r="V4" s="4">
        <f>('[1]Pc, Winter, S1'!V4*Main!$B$5)+(VLOOKUP($A4,'FL Ratio'!$A$2:$B$9,2,FALSE)*'FL Characterization'!V$2)</f>
        <v>2.6352330079539747</v>
      </c>
      <c r="W4" s="4">
        <f>('[1]Pc, Winter, S1'!W4*Main!$B$5)+(VLOOKUP($A4,'FL Ratio'!$A$2:$B$9,2,FALSE)*'FL Characterization'!W$2)</f>
        <v>2.4583323275345981</v>
      </c>
      <c r="X4" s="4">
        <f>('[1]Pc, Winter, S1'!X4*Main!$B$5)+(VLOOKUP($A4,'FL Ratio'!$A$2:$B$9,2,FALSE)*'FL Characterization'!X$2)</f>
        <v>2.1844731112028786</v>
      </c>
      <c r="Y4" s="4">
        <f>('[1]Pc, Winter, S1'!Y4*Main!$B$5)+(VLOOKUP($A4,'FL Ratio'!$A$2:$B$9,2,FALSE)*'FL Characterization'!Y$2)</f>
        <v>1.9829546709589452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0.57639722026182483</v>
      </c>
      <c r="C5" s="4">
        <f>('[1]Pc, Winter, S1'!C5*Main!$B$5)+(VLOOKUP($A5,'FL Ratio'!$A$2:$B$9,2,FALSE)*'FL Characterization'!C$2)</f>
        <v>0.43300863837412307</v>
      </c>
      <c r="D5" s="4">
        <f>('[1]Pc, Winter, S1'!D5*Main!$B$5)+(VLOOKUP($A5,'FL Ratio'!$A$2:$B$9,2,FALSE)*'FL Characterization'!D$2)</f>
        <v>0.41665741109440091</v>
      </c>
      <c r="E5" s="4">
        <f>('[1]Pc, Winter, S1'!E5*Main!$B$5)+(VLOOKUP($A5,'FL Ratio'!$A$2:$B$9,2,FALSE)*'FL Characterization'!E$2)</f>
        <v>0.37922724880015057</v>
      </c>
      <c r="F5" s="4">
        <f>('[1]Pc, Winter, S1'!F5*Main!$B$5)+(VLOOKUP($A5,'FL Ratio'!$A$2:$B$9,2,FALSE)*'FL Characterization'!F$2)</f>
        <v>0.36810862949704265</v>
      </c>
      <c r="G5" s="4">
        <f>('[1]Pc, Winter, S1'!G5*Main!$B$5)+(VLOOKUP($A5,'FL Ratio'!$A$2:$B$9,2,FALSE)*'FL Characterization'!G$2)</f>
        <v>0.62049201980556057</v>
      </c>
      <c r="H5" s="4">
        <f>('[1]Pc, Winter, S1'!H5*Main!$B$5)+(VLOOKUP($A5,'FL Ratio'!$A$2:$B$9,2,FALSE)*'FL Characterization'!H$2)</f>
        <v>1.171450179676544</v>
      </c>
      <c r="I5" s="4">
        <f>('[1]Pc, Winter, S1'!I5*Main!$B$5)+(VLOOKUP($A5,'FL Ratio'!$A$2:$B$9,2,FALSE)*'FL Characterization'!I$2)</f>
        <v>1.3363553715421013</v>
      </c>
      <c r="J5" s="4">
        <f>('[1]Pc, Winter, S1'!J5*Main!$B$5)+(VLOOKUP($A5,'FL Ratio'!$A$2:$B$9,2,FALSE)*'FL Characterization'!J$2)</f>
        <v>1.4686682883807953</v>
      </c>
      <c r="K5" s="4">
        <f>('[1]Pc, Winter, S1'!K5*Main!$B$5)+(VLOOKUP($A5,'FL Ratio'!$A$2:$B$9,2,FALSE)*'FL Characterization'!K$2)</f>
        <v>1.3844426083914383</v>
      </c>
      <c r="L5" s="4">
        <f>('[1]Pc, Winter, S1'!L5*Main!$B$5)+(VLOOKUP($A5,'FL Ratio'!$A$2:$B$9,2,FALSE)*'FL Characterization'!L$2)</f>
        <v>1.3622917707720608</v>
      </c>
      <c r="M5" s="4">
        <f>('[1]Pc, Winter, S1'!M5*Main!$B$5)+(VLOOKUP($A5,'FL Ratio'!$A$2:$B$9,2,FALSE)*'FL Characterization'!M$2)</f>
        <v>1.2709365209849783</v>
      </c>
      <c r="N5" s="4">
        <f>('[1]Pc, Winter, S1'!N5*Main!$B$5)+(VLOOKUP($A5,'FL Ratio'!$A$2:$B$9,2,FALSE)*'FL Characterization'!N$2)</f>
        <v>1.2496393560969221</v>
      </c>
      <c r="O5" s="4">
        <f>('[1]Pc, Winter, S1'!O5*Main!$B$5)+(VLOOKUP($A5,'FL Ratio'!$A$2:$B$9,2,FALSE)*'FL Characterization'!O$2)</f>
        <v>1.2036896167839011</v>
      </c>
      <c r="P5" s="4">
        <f>('[1]Pc, Winter, S1'!P5*Main!$B$5)+(VLOOKUP($A5,'FL Ratio'!$A$2:$B$9,2,FALSE)*'FL Characterization'!P$2)</f>
        <v>1.155121800074516</v>
      </c>
      <c r="Q5" s="4">
        <f>('[1]Pc, Winter, S1'!Q5*Main!$B$5)+(VLOOKUP($A5,'FL Ratio'!$A$2:$B$9,2,FALSE)*'FL Characterization'!Q$2)</f>
        <v>1.1791352885463697</v>
      </c>
      <c r="R5" s="4">
        <f>('[1]Pc, Winter, S1'!R5*Main!$B$5)+(VLOOKUP($A5,'FL Ratio'!$A$2:$B$9,2,FALSE)*'FL Characterization'!R$2)</f>
        <v>1.4479491304600294</v>
      </c>
      <c r="S5" s="4">
        <f>('[1]Pc, Winter, S1'!S5*Main!$B$5)+(VLOOKUP($A5,'FL Ratio'!$A$2:$B$9,2,FALSE)*'FL Characterization'!S$2)</f>
        <v>2.2009425683271417</v>
      </c>
      <c r="T5" s="4">
        <f>('[1]Pc, Winter, S1'!T5*Main!$B$5)+(VLOOKUP($A5,'FL Ratio'!$A$2:$B$9,2,FALSE)*'FL Characterization'!T$2)</f>
        <v>1.9581426941796478</v>
      </c>
      <c r="U5" s="4">
        <f>('[1]Pc, Winter, S1'!U5*Main!$B$5)+(VLOOKUP($A5,'FL Ratio'!$A$2:$B$9,2,FALSE)*'FL Characterization'!U$2)</f>
        <v>1.6516154410780781</v>
      </c>
      <c r="V5" s="4">
        <f>('[1]Pc, Winter, S1'!V5*Main!$B$5)+(VLOOKUP($A5,'FL Ratio'!$A$2:$B$9,2,FALSE)*'FL Characterization'!V$2)</f>
        <v>1.6117698650984658</v>
      </c>
      <c r="W5" s="4">
        <f>('[1]Pc, Winter, S1'!W5*Main!$B$5)+(VLOOKUP($A5,'FL Ratio'!$A$2:$B$9,2,FALSE)*'FL Characterization'!W$2)</f>
        <v>1.4236144914867248</v>
      </c>
      <c r="X5" s="4">
        <f>('[1]Pc, Winter, S1'!X5*Main!$B$5)+(VLOOKUP($A5,'FL Ratio'!$A$2:$B$9,2,FALSE)*'FL Characterization'!X$2)</f>
        <v>1.1623603296874077</v>
      </c>
      <c r="Y5" s="4">
        <f>('[1]Pc, Winter, S1'!Y5*Main!$B$5)+(VLOOKUP($A5,'FL Ratio'!$A$2:$B$9,2,FALSE)*'FL Characterization'!Y$2)</f>
        <v>0.95323866925818912</v>
      </c>
    </row>
    <row r="6" spans="1:25" x14ac:dyDescent="0.25">
      <c r="A6">
        <v>5</v>
      </c>
      <c r="B6" s="4">
        <f>('[1]Pc, Winter, S1'!B6*Main!$B$5)+(VLOOKUP($A6,'FL Ratio'!$A$2:$B$9,2,FALSE)*'FL Characterization'!B$2)</f>
        <v>0.68727557384200677</v>
      </c>
      <c r="C6" s="4">
        <f>('[1]Pc, Winter, S1'!C6*Main!$B$5)+(VLOOKUP($A6,'FL Ratio'!$A$2:$B$9,2,FALSE)*'FL Characterization'!C$2)</f>
        <v>0.63456298113352561</v>
      </c>
      <c r="D6" s="4">
        <f>('[1]Pc, Winter, S1'!D6*Main!$B$5)+(VLOOKUP($A6,'FL Ratio'!$A$2:$B$9,2,FALSE)*'FL Characterization'!D$2)</f>
        <v>0.57985986719351768</v>
      </c>
      <c r="E6" s="4">
        <f>('[1]Pc, Winter, S1'!E6*Main!$B$5)+(VLOOKUP($A6,'FL Ratio'!$A$2:$B$9,2,FALSE)*'FL Characterization'!E$2)</f>
        <v>0.58284833821625737</v>
      </c>
      <c r="F6" s="4">
        <f>('[1]Pc, Winter, S1'!F6*Main!$B$5)+(VLOOKUP($A6,'FL Ratio'!$A$2:$B$9,2,FALSE)*'FL Characterization'!F$2)</f>
        <v>0.58226533714263407</v>
      </c>
      <c r="G6" s="4">
        <f>('[1]Pc, Winter, S1'!G6*Main!$B$5)+(VLOOKUP($A6,'FL Ratio'!$A$2:$B$9,2,FALSE)*'FL Characterization'!G$2)</f>
        <v>0.64076545642782989</v>
      </c>
      <c r="H6" s="4">
        <f>('[1]Pc, Winter, S1'!H6*Main!$B$5)+(VLOOKUP($A6,'FL Ratio'!$A$2:$B$9,2,FALSE)*'FL Characterization'!H$2)</f>
        <v>0.82504808518661332</v>
      </c>
      <c r="I6" s="4">
        <f>('[1]Pc, Winter, S1'!I6*Main!$B$5)+(VLOOKUP($A6,'FL Ratio'!$A$2:$B$9,2,FALSE)*'FL Characterization'!I$2)</f>
        <v>0.86065741648426963</v>
      </c>
      <c r="J6" s="4">
        <f>('[1]Pc, Winter, S1'!J6*Main!$B$5)+(VLOOKUP($A6,'FL Ratio'!$A$2:$B$9,2,FALSE)*'FL Characterization'!J$2)</f>
        <v>0.88833974175882469</v>
      </c>
      <c r="K6" s="4">
        <f>('[1]Pc, Winter, S1'!K6*Main!$B$5)+(VLOOKUP($A6,'FL Ratio'!$A$2:$B$9,2,FALSE)*'FL Characterization'!K$2)</f>
        <v>0.92736161643148174</v>
      </c>
      <c r="L6" s="4">
        <f>('[1]Pc, Winter, S1'!L6*Main!$B$5)+(VLOOKUP($A6,'FL Ratio'!$A$2:$B$9,2,FALSE)*'FL Characterization'!L$2)</f>
        <v>0.94789613567429831</v>
      </c>
      <c r="M6" s="4">
        <f>('[1]Pc, Winter, S1'!M6*Main!$B$5)+(VLOOKUP($A6,'FL Ratio'!$A$2:$B$9,2,FALSE)*'FL Characterization'!M$2)</f>
        <v>0.96548047717761543</v>
      </c>
      <c r="N6" s="4">
        <f>('[1]Pc, Winter, S1'!N6*Main!$B$5)+(VLOOKUP($A6,'FL Ratio'!$A$2:$B$9,2,FALSE)*'FL Characterization'!N$2)</f>
        <v>0.9524545236634292</v>
      </c>
      <c r="O6" s="4">
        <f>('[1]Pc, Winter, S1'!O6*Main!$B$5)+(VLOOKUP($A6,'FL Ratio'!$A$2:$B$9,2,FALSE)*'FL Characterization'!O$2)</f>
        <v>0.91958690443530589</v>
      </c>
      <c r="P6" s="4">
        <f>('[1]Pc, Winter, S1'!P6*Main!$B$5)+(VLOOKUP($A6,'FL Ratio'!$A$2:$B$9,2,FALSE)*'FL Characterization'!P$2)</f>
        <v>0.91862001810846727</v>
      </c>
      <c r="Q6" s="4">
        <f>('[1]Pc, Winter, S1'!Q6*Main!$B$5)+(VLOOKUP($A6,'FL Ratio'!$A$2:$B$9,2,FALSE)*'FL Characterization'!Q$2)</f>
        <v>0.91092985546289107</v>
      </c>
      <c r="R6" s="4">
        <f>('[1]Pc, Winter, S1'!R6*Main!$B$5)+(VLOOKUP($A6,'FL Ratio'!$A$2:$B$9,2,FALSE)*'FL Characterization'!R$2)</f>
        <v>0.9590540405443051</v>
      </c>
      <c r="S6" s="4">
        <f>('[1]Pc, Winter, S1'!S6*Main!$B$5)+(VLOOKUP($A6,'FL Ratio'!$A$2:$B$9,2,FALSE)*'FL Characterization'!S$2)</f>
        <v>1.1138205039727276</v>
      </c>
      <c r="T6" s="4">
        <f>('[1]Pc, Winter, S1'!T6*Main!$B$5)+(VLOOKUP($A6,'FL Ratio'!$A$2:$B$9,2,FALSE)*'FL Characterization'!T$2)</f>
        <v>1.0861885550627792</v>
      </c>
      <c r="U6" s="4">
        <f>('[1]Pc, Winter, S1'!U6*Main!$B$5)+(VLOOKUP($A6,'FL Ratio'!$A$2:$B$9,2,FALSE)*'FL Characterization'!U$2)</f>
        <v>1.0571568997204412</v>
      </c>
      <c r="V6" s="4">
        <f>('[1]Pc, Winter, S1'!V6*Main!$B$5)+(VLOOKUP($A6,'FL Ratio'!$A$2:$B$9,2,FALSE)*'FL Characterization'!V$2)</f>
        <v>1.054741487379609</v>
      </c>
      <c r="W6" s="4">
        <f>('[1]Pc, Winter, S1'!W6*Main!$B$5)+(VLOOKUP($A6,'FL Ratio'!$A$2:$B$9,2,FALSE)*'FL Characterization'!W$2)</f>
        <v>0.9782959792016358</v>
      </c>
      <c r="X6" s="4">
        <f>('[1]Pc, Winter, S1'!X6*Main!$B$5)+(VLOOKUP($A6,'FL Ratio'!$A$2:$B$9,2,FALSE)*'FL Characterization'!X$2)</f>
        <v>0.91711517186614899</v>
      </c>
      <c r="Y6" s="4">
        <f>('[1]Pc, Winter, S1'!Y6*Main!$B$5)+(VLOOKUP($A6,'FL Ratio'!$A$2:$B$9,2,FALSE)*'FL Characterization'!Y$2)</f>
        <v>0.84839933510951715</v>
      </c>
    </row>
    <row r="7" spans="1:25" x14ac:dyDescent="0.25">
      <c r="A7">
        <v>6</v>
      </c>
      <c r="B7" s="4">
        <f>('[1]Pc, Winter, S1'!B7*Main!$B$5)+(VLOOKUP($A7,'FL Ratio'!$A$2:$B$9,2,FALSE)*'FL Characterization'!B$2)</f>
        <v>1.601589065059617</v>
      </c>
      <c r="C7" s="4">
        <f>('[1]Pc, Winter, S1'!C7*Main!$B$5)+(VLOOKUP($A7,'FL Ratio'!$A$2:$B$9,2,FALSE)*'FL Characterization'!C$2)</f>
        <v>1.5201480488864114</v>
      </c>
      <c r="D7" s="4">
        <f>('[1]Pc, Winter, S1'!D7*Main!$B$5)+(VLOOKUP($A7,'FL Ratio'!$A$2:$B$9,2,FALSE)*'FL Characterization'!D$2)</f>
        <v>1.4690318701670708</v>
      </c>
      <c r="E7" s="4">
        <f>('[1]Pc, Winter, S1'!E7*Main!$B$5)+(VLOOKUP($A7,'FL Ratio'!$A$2:$B$9,2,FALSE)*'FL Characterization'!E$2)</f>
        <v>1.4778423415597082</v>
      </c>
      <c r="F7" s="4">
        <f>('[1]Pc, Winter, S1'!F7*Main!$B$5)+(VLOOKUP($A7,'FL Ratio'!$A$2:$B$9,2,FALSE)*'FL Characterization'!F$2)</f>
        <v>1.4683808880364464</v>
      </c>
      <c r="G7" s="4">
        <f>('[1]Pc, Winter, S1'!G7*Main!$B$5)+(VLOOKUP($A7,'FL Ratio'!$A$2:$B$9,2,FALSE)*'FL Characterization'!G$2)</f>
        <v>1.5655162023959732</v>
      </c>
      <c r="H7" s="4">
        <f>('[1]Pc, Winter, S1'!H7*Main!$B$5)+(VLOOKUP($A7,'FL Ratio'!$A$2:$B$9,2,FALSE)*'FL Characterization'!H$2)</f>
        <v>1.777073924874695</v>
      </c>
      <c r="I7" s="4">
        <f>('[1]Pc, Winter, S1'!I7*Main!$B$5)+(VLOOKUP($A7,'FL Ratio'!$A$2:$B$9,2,FALSE)*'FL Characterization'!I$2)</f>
        <v>2.0367231418578737</v>
      </c>
      <c r="J7" s="4">
        <f>('[1]Pc, Winter, S1'!J7*Main!$B$5)+(VLOOKUP($A7,'FL Ratio'!$A$2:$B$9,2,FALSE)*'FL Characterization'!J$2)</f>
        <v>2.1322897668285568</v>
      </c>
      <c r="K7" s="4">
        <f>('[1]Pc, Winter, S1'!K7*Main!$B$5)+(VLOOKUP($A7,'FL Ratio'!$A$2:$B$9,2,FALSE)*'FL Characterization'!K$2)</f>
        <v>2.212215315599642</v>
      </c>
      <c r="L7" s="4">
        <f>('[1]Pc, Winter, S1'!L7*Main!$B$5)+(VLOOKUP($A7,'FL Ratio'!$A$2:$B$9,2,FALSE)*'FL Characterization'!L$2)</f>
        <v>2.1664860395405783</v>
      </c>
      <c r="M7" s="4">
        <f>('[1]Pc, Winter, S1'!M7*Main!$B$5)+(VLOOKUP($A7,'FL Ratio'!$A$2:$B$9,2,FALSE)*'FL Characterization'!M$2)</f>
        <v>2.2031932406304051</v>
      </c>
      <c r="N7" s="4">
        <f>('[1]Pc, Winter, S1'!N7*Main!$B$5)+(VLOOKUP($A7,'FL Ratio'!$A$2:$B$9,2,FALSE)*'FL Characterization'!N$2)</f>
        <v>2.2032862731526204</v>
      </c>
      <c r="O7" s="4">
        <f>('[1]Pc, Winter, S1'!O7*Main!$B$5)+(VLOOKUP($A7,'FL Ratio'!$A$2:$B$9,2,FALSE)*'FL Characterization'!O$2)</f>
        <v>2.1960232567795814</v>
      </c>
      <c r="P7" s="4">
        <f>('[1]Pc, Winter, S1'!P7*Main!$B$5)+(VLOOKUP($A7,'FL Ratio'!$A$2:$B$9,2,FALSE)*'FL Characterization'!P$2)</f>
        <v>2.0538810638031841</v>
      </c>
      <c r="Q7" s="4">
        <f>('[1]Pc, Winter, S1'!Q7*Main!$B$5)+(VLOOKUP($A7,'FL Ratio'!$A$2:$B$9,2,FALSE)*'FL Characterization'!Q$2)</f>
        <v>2.0576258830851786</v>
      </c>
      <c r="R7" s="4">
        <f>('[1]Pc, Winter, S1'!R7*Main!$B$5)+(VLOOKUP($A7,'FL Ratio'!$A$2:$B$9,2,FALSE)*'FL Characterization'!R$2)</f>
        <v>1.9726551171865661</v>
      </c>
      <c r="S7" s="4">
        <f>('[1]Pc, Winter, S1'!S7*Main!$B$5)+(VLOOKUP($A7,'FL Ratio'!$A$2:$B$9,2,FALSE)*'FL Characterization'!S$2)</f>
        <v>2.0992324205224646</v>
      </c>
      <c r="T7" s="4">
        <f>('[1]Pc, Winter, S1'!T7*Main!$B$5)+(VLOOKUP($A7,'FL Ratio'!$A$2:$B$9,2,FALSE)*'FL Characterization'!T$2)</f>
        <v>2.0087834403028073</v>
      </c>
      <c r="U7" s="4">
        <f>('[1]Pc, Winter, S1'!U7*Main!$B$5)+(VLOOKUP($A7,'FL Ratio'!$A$2:$B$9,2,FALSE)*'FL Characterization'!U$2)</f>
        <v>1.9663962780184181</v>
      </c>
      <c r="V7" s="4">
        <f>('[1]Pc, Winter, S1'!V7*Main!$B$5)+(VLOOKUP($A7,'FL Ratio'!$A$2:$B$9,2,FALSE)*'FL Characterization'!V$2)</f>
        <v>1.9375462878148104</v>
      </c>
      <c r="W7" s="4">
        <f>('[1]Pc, Winter, S1'!W7*Main!$B$5)+(VLOOKUP($A7,'FL Ratio'!$A$2:$B$9,2,FALSE)*'FL Characterization'!W$2)</f>
        <v>1.8567681065463151</v>
      </c>
      <c r="X7" s="4">
        <f>('[1]Pc, Winter, S1'!X7*Main!$B$5)+(VLOOKUP($A7,'FL Ratio'!$A$2:$B$9,2,FALSE)*'FL Characterization'!X$2)</f>
        <v>1.7596813411258223</v>
      </c>
      <c r="Y7" s="4">
        <f>('[1]Pc, Winter, S1'!Y7*Main!$B$5)+(VLOOKUP($A7,'FL Ratio'!$A$2:$B$9,2,FALSE)*'FL Characterization'!Y$2)</f>
        <v>1.6668251779749015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1.3271541750252636</v>
      </c>
      <c r="C8" s="4">
        <f>('[1]Pc, Winter, S1'!C8*Main!$B$5)+(VLOOKUP($A8,'FL Ratio'!$A$2:$B$9,2,FALSE)*'FL Characterization'!C$2)</f>
        <v>1.2479990403481274</v>
      </c>
      <c r="D8" s="4">
        <f>('[1]Pc, Winter, S1'!D8*Main!$B$5)+(VLOOKUP($A8,'FL Ratio'!$A$2:$B$9,2,FALSE)*'FL Characterization'!D$2)</f>
        <v>1.1869363131331399</v>
      </c>
      <c r="E8" s="4">
        <f>('[1]Pc, Winter, S1'!E8*Main!$B$5)+(VLOOKUP($A8,'FL Ratio'!$A$2:$B$9,2,FALSE)*'FL Characterization'!E$2)</f>
        <v>1.1890983496870915</v>
      </c>
      <c r="F8" s="4">
        <f>('[1]Pc, Winter, S1'!F8*Main!$B$5)+(VLOOKUP($A8,'FL Ratio'!$A$2:$B$9,2,FALSE)*'FL Characterization'!F$2)</f>
        <v>1.1691652251868627</v>
      </c>
      <c r="G8" s="4">
        <f>('[1]Pc, Winter, S1'!G8*Main!$B$5)+(VLOOKUP($A8,'FL Ratio'!$A$2:$B$9,2,FALSE)*'FL Characterization'!G$2)</f>
        <v>1.2750149232750498</v>
      </c>
      <c r="H8" s="4">
        <f>('[1]Pc, Winter, S1'!H8*Main!$B$5)+(VLOOKUP($A8,'FL Ratio'!$A$2:$B$9,2,FALSE)*'FL Characterization'!H$2)</f>
        <v>1.6316444551057285</v>
      </c>
      <c r="I8" s="4">
        <f>('[1]Pc, Winter, S1'!I8*Main!$B$5)+(VLOOKUP($A8,'FL Ratio'!$A$2:$B$9,2,FALSE)*'FL Characterization'!I$2)</f>
        <v>1.8387338089955789</v>
      </c>
      <c r="J8" s="4">
        <f>('[1]Pc, Winter, S1'!J8*Main!$B$5)+(VLOOKUP($A8,'FL Ratio'!$A$2:$B$9,2,FALSE)*'FL Characterization'!J$2)</f>
        <v>1.9322019928610967</v>
      </c>
      <c r="K8" s="4">
        <f>('[1]Pc, Winter, S1'!K8*Main!$B$5)+(VLOOKUP($A8,'FL Ratio'!$A$2:$B$9,2,FALSE)*'FL Characterization'!K$2)</f>
        <v>1.942967035496872</v>
      </c>
      <c r="L8" s="4">
        <f>('[1]Pc, Winter, S1'!L8*Main!$B$5)+(VLOOKUP($A8,'FL Ratio'!$A$2:$B$9,2,FALSE)*'FL Characterization'!L$2)</f>
        <v>1.9185424971265495</v>
      </c>
      <c r="M8" s="4">
        <f>('[1]Pc, Winter, S1'!M8*Main!$B$5)+(VLOOKUP($A8,'FL Ratio'!$A$2:$B$9,2,FALSE)*'FL Characterization'!M$2)</f>
        <v>1.9385676157985678</v>
      </c>
      <c r="N8" s="4">
        <f>('[1]Pc, Winter, S1'!N8*Main!$B$5)+(VLOOKUP($A8,'FL Ratio'!$A$2:$B$9,2,FALSE)*'FL Characterization'!N$2)</f>
        <v>1.8946511129069961</v>
      </c>
      <c r="O8" s="4">
        <f>('[1]Pc, Winter, S1'!O8*Main!$B$5)+(VLOOKUP($A8,'FL Ratio'!$A$2:$B$9,2,FALSE)*'FL Characterization'!O$2)</f>
        <v>1.8503363751117432</v>
      </c>
      <c r="P8" s="4">
        <f>('[1]Pc, Winter, S1'!P8*Main!$B$5)+(VLOOKUP($A8,'FL Ratio'!$A$2:$B$9,2,FALSE)*'FL Characterization'!P$2)</f>
        <v>1.7124590751674944</v>
      </c>
      <c r="Q8" s="4">
        <f>('[1]Pc, Winter, S1'!Q8*Main!$B$5)+(VLOOKUP($A8,'FL Ratio'!$A$2:$B$9,2,FALSE)*'FL Characterization'!Q$2)</f>
        <v>1.7438527554377328</v>
      </c>
      <c r="R8" s="4">
        <f>('[1]Pc, Winter, S1'!R8*Main!$B$5)+(VLOOKUP($A8,'FL Ratio'!$A$2:$B$9,2,FALSE)*'FL Characterization'!R$2)</f>
        <v>1.8484223351397562</v>
      </c>
      <c r="S8" s="4">
        <f>('[1]Pc, Winter, S1'!S8*Main!$B$5)+(VLOOKUP($A8,'FL Ratio'!$A$2:$B$9,2,FALSE)*'FL Characterization'!S$2)</f>
        <v>2.1406918892853861</v>
      </c>
      <c r="T8" s="4">
        <f>('[1]Pc, Winter, S1'!T8*Main!$B$5)+(VLOOKUP($A8,'FL Ratio'!$A$2:$B$9,2,FALSE)*'FL Characterization'!T$2)</f>
        <v>2.0005388546946445</v>
      </c>
      <c r="U8" s="4">
        <f>('[1]Pc, Winter, S1'!U8*Main!$B$5)+(VLOOKUP($A8,'FL Ratio'!$A$2:$B$9,2,FALSE)*'FL Characterization'!U$2)</f>
        <v>1.896406591537253</v>
      </c>
      <c r="V8" s="4">
        <f>('[1]Pc, Winter, S1'!V8*Main!$B$5)+(VLOOKUP($A8,'FL Ratio'!$A$2:$B$9,2,FALSE)*'FL Characterization'!V$2)</f>
        <v>1.8705913617343943</v>
      </c>
      <c r="W8" s="4">
        <f>('[1]Pc, Winter, S1'!W8*Main!$B$5)+(VLOOKUP($A8,'FL Ratio'!$A$2:$B$9,2,FALSE)*'FL Characterization'!W$2)</f>
        <v>1.7406639638560044</v>
      </c>
      <c r="X8" s="4">
        <f>('[1]Pc, Winter, S1'!X8*Main!$B$5)+(VLOOKUP($A8,'FL Ratio'!$A$2:$B$9,2,FALSE)*'FL Characterization'!X$2)</f>
        <v>1.6070259938449967</v>
      </c>
      <c r="Y8" s="4">
        <f>('[1]Pc, Winter, S1'!Y8*Main!$B$5)+(VLOOKUP($A8,'FL Ratio'!$A$2:$B$9,2,FALSE)*'FL Characterization'!Y$2)</f>
        <v>1.4828640815022875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1.0157815956342597</v>
      </c>
      <c r="C9" s="4">
        <f>('[1]Pc, Winter, S1'!C9*Main!$B$5)+(VLOOKUP($A9,'FL Ratio'!$A$2:$B$9,2,FALSE)*'FL Characterization'!C$2)</f>
        <v>0.97541798960890669</v>
      </c>
      <c r="D9" s="4">
        <f>('[1]Pc, Winter, S1'!D9*Main!$B$5)+(VLOOKUP($A9,'FL Ratio'!$A$2:$B$9,2,FALSE)*'FL Characterization'!D$2)</f>
        <v>0.94080575477286454</v>
      </c>
      <c r="E9" s="4">
        <f>('[1]Pc, Winter, S1'!E9*Main!$B$5)+(VLOOKUP($A9,'FL Ratio'!$A$2:$B$9,2,FALSE)*'FL Characterization'!E$2)</f>
        <v>0.92483748547356392</v>
      </c>
      <c r="F9" s="4">
        <f>('[1]Pc, Winter, S1'!F9*Main!$B$5)+(VLOOKUP($A9,'FL Ratio'!$A$2:$B$9,2,FALSE)*'FL Characterization'!F$2)</f>
        <v>0.94770518038878615</v>
      </c>
      <c r="G9" s="4">
        <f>('[1]Pc, Winter, S1'!G9*Main!$B$5)+(VLOOKUP($A9,'FL Ratio'!$A$2:$B$9,2,FALSE)*'FL Characterization'!G$2)</f>
        <v>1.1153545699371523</v>
      </c>
      <c r="H9" s="4">
        <f>('[1]Pc, Winter, S1'!H9*Main!$B$5)+(VLOOKUP($A9,'FL Ratio'!$A$2:$B$9,2,FALSE)*'FL Characterization'!H$2)</f>
        <v>1.7927767202134883</v>
      </c>
      <c r="I9" s="4">
        <f>('[1]Pc, Winter, S1'!I9*Main!$B$5)+(VLOOKUP($A9,'FL Ratio'!$A$2:$B$9,2,FALSE)*'FL Characterization'!I$2)</f>
        <v>2.0393832111115922</v>
      </c>
      <c r="J9" s="4">
        <f>('[1]Pc, Winter, S1'!J9*Main!$B$5)+(VLOOKUP($A9,'FL Ratio'!$A$2:$B$9,2,FALSE)*'FL Characterization'!J$2)</f>
        <v>2.1153930188669974</v>
      </c>
      <c r="K9" s="4">
        <f>('[1]Pc, Winter, S1'!K9*Main!$B$5)+(VLOOKUP($A9,'FL Ratio'!$A$2:$B$9,2,FALSE)*'FL Characterization'!K$2)</f>
        <v>2.1118749682526672</v>
      </c>
      <c r="L9" s="4">
        <f>('[1]Pc, Winter, S1'!L9*Main!$B$5)+(VLOOKUP($A9,'FL Ratio'!$A$2:$B$9,2,FALSE)*'FL Characterization'!L$2)</f>
        <v>2.1783198964289965</v>
      </c>
      <c r="M9" s="4">
        <f>('[1]Pc, Winter, S1'!M9*Main!$B$5)+(VLOOKUP($A9,'FL Ratio'!$A$2:$B$9,2,FALSE)*'FL Characterization'!M$2)</f>
        <v>2.1673152289768614</v>
      </c>
      <c r="N9" s="4">
        <f>('[1]Pc, Winter, S1'!N9*Main!$B$5)+(VLOOKUP($A9,'FL Ratio'!$A$2:$B$9,2,FALSE)*'FL Characterization'!N$2)</f>
        <v>2.0496839434661656</v>
      </c>
      <c r="O9" s="4">
        <f>('[1]Pc, Winter, S1'!O9*Main!$B$5)+(VLOOKUP($A9,'FL Ratio'!$A$2:$B$9,2,FALSE)*'FL Characterization'!O$2)</f>
        <v>2.025639502815574</v>
      </c>
      <c r="P9" s="4">
        <f>('[1]Pc, Winter, S1'!P9*Main!$B$5)+(VLOOKUP($A9,'FL Ratio'!$A$2:$B$9,2,FALSE)*'FL Characterization'!P$2)</f>
        <v>1.8011135098686495</v>
      </c>
      <c r="Q9" s="4">
        <f>('[1]Pc, Winter, S1'!Q9*Main!$B$5)+(VLOOKUP($A9,'FL Ratio'!$A$2:$B$9,2,FALSE)*'FL Characterization'!Q$2)</f>
        <v>1.629108752050296</v>
      </c>
      <c r="R9" s="4">
        <f>('[1]Pc, Winter, S1'!R9*Main!$B$5)+(VLOOKUP($A9,'FL Ratio'!$A$2:$B$9,2,FALSE)*'FL Characterization'!R$2)</f>
        <v>1.6459402981324494</v>
      </c>
      <c r="S9" s="4">
        <f>('[1]Pc, Winter, S1'!S9*Main!$B$5)+(VLOOKUP($A9,'FL Ratio'!$A$2:$B$9,2,FALSE)*'FL Characterization'!S$2)</f>
        <v>1.8230211944232602</v>
      </c>
      <c r="T9" s="4">
        <f>('[1]Pc, Winter, S1'!T9*Main!$B$5)+(VLOOKUP($A9,'FL Ratio'!$A$2:$B$9,2,FALSE)*'FL Characterization'!T$2)</f>
        <v>1.7654951060854789</v>
      </c>
      <c r="U9" s="4">
        <f>('[1]Pc, Winter, S1'!U9*Main!$B$5)+(VLOOKUP($A9,'FL Ratio'!$A$2:$B$9,2,FALSE)*'FL Characterization'!U$2)</f>
        <v>1.6985094178910682</v>
      </c>
      <c r="V9" s="4">
        <f>('[1]Pc, Winter, S1'!V9*Main!$B$5)+(VLOOKUP($A9,'FL Ratio'!$A$2:$B$9,2,FALSE)*'FL Characterization'!V$2)</f>
        <v>1.6779016059861995</v>
      </c>
      <c r="W9" s="4">
        <f>('[1]Pc, Winter, S1'!W9*Main!$B$5)+(VLOOKUP($A9,'FL Ratio'!$A$2:$B$9,2,FALSE)*'FL Characterization'!W$2)</f>
        <v>1.5352739098750545</v>
      </c>
      <c r="X9" s="4">
        <f>('[1]Pc, Winter, S1'!X9*Main!$B$5)+(VLOOKUP($A9,'FL Ratio'!$A$2:$B$9,2,FALSE)*'FL Characterization'!X$2)</f>
        <v>1.3080991319434068</v>
      </c>
      <c r="Y9" s="4">
        <f>('[1]Pc, Winter, S1'!Y9*Main!$B$5)+(VLOOKUP($A9,'FL Ratio'!$A$2:$B$9,2,FALSE)*'FL Characterization'!Y$2)</f>
        <v>1.1728732282330208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4.6163189504692399</v>
      </c>
      <c r="C2" s="4">
        <f>('[1]Pc, Winter, S2'!C2*Main!$B$5)+(VLOOKUP($A2,'FL Ratio'!$A$2:$B$9,2,FALSE)*'FL Characterization'!C$2)</f>
        <v>4.5115414314481583</v>
      </c>
      <c r="D2" s="4">
        <f>('[1]Pc, Winter, S2'!D2*Main!$B$5)+(VLOOKUP($A2,'FL Ratio'!$A$2:$B$9,2,FALSE)*'FL Characterization'!D$2)</f>
        <v>4.2450473861766191</v>
      </c>
      <c r="E2" s="4">
        <f>('[1]Pc, Winter, S2'!E2*Main!$B$5)+(VLOOKUP($A2,'FL Ratio'!$A$2:$B$9,2,FALSE)*'FL Characterization'!E$2)</f>
        <v>4.3036213159091057</v>
      </c>
      <c r="F2" s="4">
        <f>('[1]Pc, Winter, S2'!F2*Main!$B$5)+(VLOOKUP($A2,'FL Ratio'!$A$2:$B$9,2,FALSE)*'FL Characterization'!F$2)</f>
        <v>4.209898311699888</v>
      </c>
      <c r="G2" s="4">
        <f>('[1]Pc, Winter, S2'!G2*Main!$B$5)+(VLOOKUP($A2,'FL Ratio'!$A$2:$B$9,2,FALSE)*'FL Characterization'!G$2)</f>
        <v>4.2525111915074376</v>
      </c>
      <c r="H2" s="4">
        <f>('[1]Pc, Winter, S2'!H2*Main!$B$5)+(VLOOKUP($A2,'FL Ratio'!$A$2:$B$9,2,FALSE)*'FL Characterization'!H$2)</f>
        <v>4.1823609556802266</v>
      </c>
      <c r="I2" s="4">
        <f>('[1]Pc, Winter, S2'!I2*Main!$B$5)+(VLOOKUP($A2,'FL Ratio'!$A$2:$B$9,2,FALSE)*'FL Characterization'!I$2)</f>
        <v>5.3154182200605371</v>
      </c>
      <c r="J2" s="4">
        <f>('[1]Pc, Winter, S2'!J2*Main!$B$5)+(VLOOKUP($A2,'FL Ratio'!$A$2:$B$9,2,FALSE)*'FL Characterization'!J$2)</f>
        <v>5.3620838955997856</v>
      </c>
      <c r="K2" s="4">
        <f>('[1]Pc, Winter, S2'!K2*Main!$B$5)+(VLOOKUP($A2,'FL Ratio'!$A$2:$B$9,2,FALSE)*'FL Characterization'!K$2)</f>
        <v>5.3833868020893618</v>
      </c>
      <c r="L2" s="4">
        <f>('[1]Pc, Winter, S2'!L2*Main!$B$5)+(VLOOKUP($A2,'FL Ratio'!$A$2:$B$9,2,FALSE)*'FL Characterization'!L$2)</f>
        <v>5.1852062267176509</v>
      </c>
      <c r="M2" s="4">
        <f>('[1]Pc, Winter, S2'!M2*Main!$B$5)+(VLOOKUP($A2,'FL Ratio'!$A$2:$B$9,2,FALSE)*'FL Characterization'!M$2)</f>
        <v>5.3026976901644671</v>
      </c>
      <c r="N2" s="4">
        <f>('[1]Pc, Winter, S2'!N2*Main!$B$5)+(VLOOKUP($A2,'FL Ratio'!$A$2:$B$9,2,FALSE)*'FL Characterization'!N$2)</f>
        <v>5.2737624027367191</v>
      </c>
      <c r="O2" s="4">
        <f>('[1]Pc, Winter, S2'!O2*Main!$B$5)+(VLOOKUP($A2,'FL Ratio'!$A$2:$B$9,2,FALSE)*'FL Characterization'!O$2)</f>
        <v>5.1926792685232117</v>
      </c>
      <c r="P2" s="4">
        <f>('[1]Pc, Winter, S2'!P2*Main!$B$5)+(VLOOKUP($A2,'FL Ratio'!$A$2:$B$9,2,FALSE)*'FL Characterization'!P$2)</f>
        <v>4.6787339155425594</v>
      </c>
      <c r="Q2" s="4">
        <f>('[1]Pc, Winter, S2'!Q2*Main!$B$5)+(VLOOKUP($A2,'FL Ratio'!$A$2:$B$9,2,FALSE)*'FL Characterization'!Q$2)</f>
        <v>5.0683779174445336</v>
      </c>
      <c r="R2" s="4">
        <f>('[1]Pc, Winter, S2'!R2*Main!$B$5)+(VLOOKUP($A2,'FL Ratio'!$A$2:$B$9,2,FALSE)*'FL Characterization'!R$2)</f>
        <v>5.4348087261915285</v>
      </c>
      <c r="S2" s="4">
        <f>('[1]Pc, Winter, S2'!S2*Main!$B$5)+(VLOOKUP($A2,'FL Ratio'!$A$2:$B$9,2,FALSE)*'FL Characterization'!S$2)</f>
        <v>5.4367446481255648</v>
      </c>
      <c r="T2" s="4">
        <f>('[1]Pc, Winter, S2'!T2*Main!$B$5)+(VLOOKUP($A2,'FL Ratio'!$A$2:$B$9,2,FALSE)*'FL Characterization'!T$2)</f>
        <v>5.0482565472546739</v>
      </c>
      <c r="U2" s="4">
        <f>('[1]Pc, Winter, S2'!U2*Main!$B$5)+(VLOOKUP($A2,'FL Ratio'!$A$2:$B$9,2,FALSE)*'FL Characterization'!U$2)</f>
        <v>4.7900642675436274</v>
      </c>
      <c r="V2" s="4">
        <f>('[1]Pc, Winter, S2'!V2*Main!$B$5)+(VLOOKUP($A2,'FL Ratio'!$A$2:$B$9,2,FALSE)*'FL Characterization'!V$2)</f>
        <v>4.6525149786293092</v>
      </c>
      <c r="W2" s="4">
        <f>('[1]Pc, Winter, S2'!W2*Main!$B$5)+(VLOOKUP($A2,'FL Ratio'!$A$2:$B$9,2,FALSE)*'FL Characterization'!W$2)</f>
        <v>4.4554279651623503</v>
      </c>
      <c r="X2" s="4">
        <f>('[1]Pc, Winter, S2'!X2*Main!$B$5)+(VLOOKUP($A2,'FL Ratio'!$A$2:$B$9,2,FALSE)*'FL Characterization'!X$2)</f>
        <v>4.3766380261927083</v>
      </c>
      <c r="Y2" s="4">
        <f>('[1]Pc, Winter, S2'!Y2*Main!$B$5)+(VLOOKUP($A2,'FL Ratio'!$A$2:$B$9,2,FALSE)*'FL Characterization'!Y$2)</f>
        <v>4.3084706956066707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2.7558205335941142</v>
      </c>
      <c r="C3" s="4">
        <f>('[1]Pc, Winter, S2'!C3*Main!$B$5)+(VLOOKUP($A3,'FL Ratio'!$A$2:$B$9,2,FALSE)*'FL Characterization'!C$2)</f>
        <v>2.648628668215891</v>
      </c>
      <c r="D3" s="4">
        <f>('[1]Pc, Winter, S2'!D3*Main!$B$5)+(VLOOKUP($A3,'FL Ratio'!$A$2:$B$9,2,FALSE)*'FL Characterization'!D$2)</f>
        <v>2.5165535020007832</v>
      </c>
      <c r="E3" s="4">
        <f>('[1]Pc, Winter, S2'!E3*Main!$B$5)+(VLOOKUP($A3,'FL Ratio'!$A$2:$B$9,2,FALSE)*'FL Characterization'!E$2)</f>
        <v>2.5285539734925875</v>
      </c>
      <c r="F3" s="4">
        <f>('[1]Pc, Winter, S2'!F3*Main!$B$5)+(VLOOKUP($A3,'FL Ratio'!$A$2:$B$9,2,FALSE)*'FL Characterization'!F$2)</f>
        <v>2.5029209790280023</v>
      </c>
      <c r="G3" s="4">
        <f>('[1]Pc, Winter, S2'!G3*Main!$B$5)+(VLOOKUP($A3,'FL Ratio'!$A$2:$B$9,2,FALSE)*'FL Characterization'!G$2)</f>
        <v>2.6487778368419819</v>
      </c>
      <c r="H3" s="4">
        <f>('[1]Pc, Winter, S2'!H3*Main!$B$5)+(VLOOKUP($A3,'FL Ratio'!$A$2:$B$9,2,FALSE)*'FL Characterization'!H$2)</f>
        <v>3.1082847506769355</v>
      </c>
      <c r="I3" s="4">
        <f>('[1]Pc, Winter, S2'!I3*Main!$B$5)+(VLOOKUP($A3,'FL Ratio'!$A$2:$B$9,2,FALSE)*'FL Characterization'!I$2)</f>
        <v>3.4713132454466731</v>
      </c>
      <c r="J3" s="4">
        <f>('[1]Pc, Winter, S2'!J3*Main!$B$5)+(VLOOKUP($A3,'FL Ratio'!$A$2:$B$9,2,FALSE)*'FL Characterization'!J$2)</f>
        <v>3.7655823231152987</v>
      </c>
      <c r="K3" s="4">
        <f>('[1]Pc, Winter, S2'!K3*Main!$B$5)+(VLOOKUP($A3,'FL Ratio'!$A$2:$B$9,2,FALSE)*'FL Characterization'!K$2)</f>
        <v>3.932612271365822</v>
      </c>
      <c r="L3" s="4">
        <f>('[1]Pc, Winter, S2'!L3*Main!$B$5)+(VLOOKUP($A3,'FL Ratio'!$A$2:$B$9,2,FALSE)*'FL Characterization'!L$2)</f>
        <v>3.7883338922413765</v>
      </c>
      <c r="M3" s="4">
        <f>('[1]Pc, Winter, S2'!M3*Main!$B$5)+(VLOOKUP($A3,'FL Ratio'!$A$2:$B$9,2,FALSE)*'FL Characterization'!M$2)</f>
        <v>3.8560313642749029</v>
      </c>
      <c r="N3" s="4">
        <f>('[1]Pc, Winter, S2'!N3*Main!$B$5)+(VLOOKUP($A3,'FL Ratio'!$A$2:$B$9,2,FALSE)*'FL Characterization'!N$2)</f>
        <v>3.7396232647422694</v>
      </c>
      <c r="O3" s="4">
        <f>('[1]Pc, Winter, S2'!O3*Main!$B$5)+(VLOOKUP($A3,'FL Ratio'!$A$2:$B$9,2,FALSE)*'FL Characterization'!O$2)</f>
        <v>3.6093551002276199</v>
      </c>
      <c r="P3" s="4">
        <f>('[1]Pc, Winter, S2'!P3*Main!$B$5)+(VLOOKUP($A3,'FL Ratio'!$A$2:$B$9,2,FALSE)*'FL Characterization'!P$2)</f>
        <v>3.376438675893533</v>
      </c>
      <c r="Q3" s="4">
        <f>('[1]Pc, Winter, S2'!Q3*Main!$B$5)+(VLOOKUP($A3,'FL Ratio'!$A$2:$B$9,2,FALSE)*'FL Characterization'!Q$2)</f>
        <v>3.4427267120510763</v>
      </c>
      <c r="R3" s="4">
        <f>('[1]Pc, Winter, S2'!R3*Main!$B$5)+(VLOOKUP($A3,'FL Ratio'!$A$2:$B$9,2,FALSE)*'FL Characterization'!R$2)</f>
        <v>3.7295384507227807</v>
      </c>
      <c r="S3" s="4">
        <f>('[1]Pc, Winter, S2'!S3*Main!$B$5)+(VLOOKUP($A3,'FL Ratio'!$A$2:$B$9,2,FALSE)*'FL Characterization'!S$2)</f>
        <v>4.4255618608616034</v>
      </c>
      <c r="T3" s="4">
        <f>('[1]Pc, Winter, S2'!T3*Main!$B$5)+(VLOOKUP($A3,'FL Ratio'!$A$2:$B$9,2,FALSE)*'FL Characterization'!T$2)</f>
        <v>4.2923414791708829</v>
      </c>
      <c r="U3" s="4">
        <f>('[1]Pc, Winter, S2'!U3*Main!$B$5)+(VLOOKUP($A3,'FL Ratio'!$A$2:$B$9,2,FALSE)*'FL Characterization'!U$2)</f>
        <v>3.9478792894604187</v>
      </c>
      <c r="V3" s="4">
        <f>('[1]Pc, Winter, S2'!V3*Main!$B$5)+(VLOOKUP($A3,'FL Ratio'!$A$2:$B$9,2,FALSE)*'FL Characterization'!V$2)</f>
        <v>3.8943074255702452</v>
      </c>
      <c r="W3" s="4">
        <f>('[1]Pc, Winter, S2'!W3*Main!$B$5)+(VLOOKUP($A3,'FL Ratio'!$A$2:$B$9,2,FALSE)*'FL Characterization'!W$2)</f>
        <v>3.5364094095022045</v>
      </c>
      <c r="X3" s="4">
        <f>('[1]Pc, Winter, S2'!X3*Main!$B$5)+(VLOOKUP($A3,'FL Ratio'!$A$2:$B$9,2,FALSE)*'FL Characterization'!X$2)</f>
        <v>3.3581320967702775</v>
      </c>
      <c r="Y3" s="4">
        <f>('[1]Pc, Winter, S2'!Y3*Main!$B$5)+(VLOOKUP($A3,'FL Ratio'!$A$2:$B$9,2,FALSE)*'FL Characterization'!Y$2)</f>
        <v>3.1295036340748177</v>
      </c>
    </row>
    <row r="4" spans="1:25" x14ac:dyDescent="0.25">
      <c r="A4">
        <v>3</v>
      </c>
      <c r="B4" s="4">
        <f>('[1]Pc, Winter, S2'!B4*Main!$B$5)+(VLOOKUP($A4,'FL Ratio'!$A$2:$B$9,2,FALSE)*'FL Characterization'!B$2)</f>
        <v>1.8099269783222778</v>
      </c>
      <c r="C4" s="4">
        <f>('[1]Pc, Winter, S2'!C4*Main!$B$5)+(VLOOKUP($A4,'FL Ratio'!$A$2:$B$9,2,FALSE)*'FL Characterization'!C$2)</f>
        <v>1.7230658636527336</v>
      </c>
      <c r="D4" s="4">
        <f>('[1]Pc, Winter, S2'!D4*Main!$B$5)+(VLOOKUP($A4,'FL Ratio'!$A$2:$B$9,2,FALSE)*'FL Characterization'!D$2)</f>
        <v>1.6079792363037131</v>
      </c>
      <c r="E4" s="4">
        <f>('[1]Pc, Winter, S2'!E4*Main!$B$5)+(VLOOKUP($A4,'FL Ratio'!$A$2:$B$9,2,FALSE)*'FL Characterization'!E$2)</f>
        <v>1.6693428951909324</v>
      </c>
      <c r="F4" s="4">
        <f>('[1]Pc, Winter, S2'!F4*Main!$B$5)+(VLOOKUP($A4,'FL Ratio'!$A$2:$B$9,2,FALSE)*'FL Characterization'!F$2)</f>
        <v>1.5887587967022867</v>
      </c>
      <c r="G4" s="4">
        <f>('[1]Pc, Winter, S2'!G4*Main!$B$5)+(VLOOKUP($A4,'FL Ratio'!$A$2:$B$9,2,FALSE)*'FL Characterization'!G$2)</f>
        <v>1.7680809615270037</v>
      </c>
      <c r="H4" s="4">
        <f>('[1]Pc, Winter, S2'!H4*Main!$B$5)+(VLOOKUP($A4,'FL Ratio'!$A$2:$B$9,2,FALSE)*'FL Characterization'!H$2)</f>
        <v>2.8812542200714892</v>
      </c>
      <c r="I4" s="4">
        <f>('[1]Pc, Winter, S2'!I4*Main!$B$5)+(VLOOKUP($A4,'FL Ratio'!$A$2:$B$9,2,FALSE)*'FL Characterization'!I$2)</f>
        <v>3.1762316179880399</v>
      </c>
      <c r="J4" s="4">
        <f>('[1]Pc, Winter, S2'!J4*Main!$B$5)+(VLOOKUP($A4,'FL Ratio'!$A$2:$B$9,2,FALSE)*'FL Characterization'!J$2)</f>
        <v>3.2477713058869506</v>
      </c>
      <c r="K4" s="4">
        <f>('[1]Pc, Winter, S2'!K4*Main!$B$5)+(VLOOKUP($A4,'FL Ratio'!$A$2:$B$9,2,FALSE)*'FL Characterization'!K$2)</f>
        <v>3.1897200311320288</v>
      </c>
      <c r="L4" s="4">
        <f>('[1]Pc, Winter, S2'!L4*Main!$B$5)+(VLOOKUP($A4,'FL Ratio'!$A$2:$B$9,2,FALSE)*'FL Characterization'!L$2)</f>
        <v>3.0889256859113066</v>
      </c>
      <c r="M4" s="4">
        <f>('[1]Pc, Winter, S2'!M4*Main!$B$5)+(VLOOKUP($A4,'FL Ratio'!$A$2:$B$9,2,FALSE)*'FL Characterization'!M$2)</f>
        <v>3.2248898478506294</v>
      </c>
      <c r="N4" s="4">
        <f>('[1]Pc, Winter, S2'!N4*Main!$B$5)+(VLOOKUP($A4,'FL Ratio'!$A$2:$B$9,2,FALSE)*'FL Characterization'!N$2)</f>
        <v>3.0082579861852095</v>
      </c>
      <c r="O4" s="4">
        <f>('[1]Pc, Winter, S2'!O4*Main!$B$5)+(VLOOKUP($A4,'FL Ratio'!$A$2:$B$9,2,FALSE)*'FL Characterization'!O$2)</f>
        <v>2.9616340781799728</v>
      </c>
      <c r="P4" s="4">
        <f>('[1]Pc, Winter, S2'!P4*Main!$B$5)+(VLOOKUP($A4,'FL Ratio'!$A$2:$B$9,2,FALSE)*'FL Characterization'!P$2)</f>
        <v>2.578061868876155</v>
      </c>
      <c r="Q4" s="4">
        <f>('[1]Pc, Winter, S2'!Q4*Main!$B$5)+(VLOOKUP($A4,'FL Ratio'!$A$2:$B$9,2,FALSE)*'FL Characterization'!Q$2)</f>
        <v>2.5911253055736228</v>
      </c>
      <c r="R4" s="4">
        <f>('[1]Pc, Winter, S2'!R4*Main!$B$5)+(VLOOKUP($A4,'FL Ratio'!$A$2:$B$9,2,FALSE)*'FL Characterization'!R$2)</f>
        <v>2.580997616987025</v>
      </c>
      <c r="S4" s="4">
        <f>('[1]Pc, Winter, S2'!S4*Main!$B$5)+(VLOOKUP($A4,'FL Ratio'!$A$2:$B$9,2,FALSE)*'FL Characterization'!S$2)</f>
        <v>2.9174989208024256</v>
      </c>
      <c r="T4" s="4">
        <f>('[1]Pc, Winter, S2'!T4*Main!$B$5)+(VLOOKUP($A4,'FL Ratio'!$A$2:$B$9,2,FALSE)*'FL Characterization'!T$2)</f>
        <v>2.5573915931978948</v>
      </c>
      <c r="U4" s="4">
        <f>('[1]Pc, Winter, S2'!U4*Main!$B$5)+(VLOOKUP($A4,'FL Ratio'!$A$2:$B$9,2,FALSE)*'FL Characterization'!U$2)</f>
        <v>2.6911907936897399</v>
      </c>
      <c r="V4" s="4">
        <f>('[1]Pc, Winter, S2'!V4*Main!$B$5)+(VLOOKUP($A4,'FL Ratio'!$A$2:$B$9,2,FALSE)*'FL Characterization'!V$2)</f>
        <v>2.6094972377605941</v>
      </c>
      <c r="W4" s="4">
        <f>('[1]Pc, Winter, S2'!W4*Main!$B$5)+(VLOOKUP($A4,'FL Ratio'!$A$2:$B$9,2,FALSE)*'FL Characterization'!W$2)</f>
        <v>2.4099278175098524</v>
      </c>
      <c r="X4" s="4">
        <f>('[1]Pc, Winter, S2'!X4*Main!$B$5)+(VLOOKUP($A4,'FL Ratio'!$A$2:$B$9,2,FALSE)*'FL Characterization'!X$2)</f>
        <v>2.1442622232640738</v>
      </c>
      <c r="Y4" s="4">
        <f>('[1]Pc, Winter, S2'!Y4*Main!$B$5)+(VLOOKUP($A4,'FL Ratio'!$A$2:$B$9,2,FALSE)*'FL Characterization'!Y$2)</f>
        <v>2.0184203380509484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0.57215863806741385</v>
      </c>
      <c r="C5" s="4">
        <f>('[1]Pc, Winter, S2'!C5*Main!$B$5)+(VLOOKUP($A5,'FL Ratio'!$A$2:$B$9,2,FALSE)*'FL Characterization'!C$2)</f>
        <v>0.43300863837412307</v>
      </c>
      <c r="D5" s="4">
        <f>('[1]Pc, Winter, S2'!D5*Main!$B$5)+(VLOOKUP($A5,'FL Ratio'!$A$2:$B$9,2,FALSE)*'FL Characterization'!D$2)</f>
        <v>0.41390229744748275</v>
      </c>
      <c r="E5" s="4">
        <f>('[1]Pc, Winter, S2'!E5*Main!$B$5)+(VLOOKUP($A5,'FL Ratio'!$A$2:$B$9,2,FALSE)*'FL Characterization'!E$2)</f>
        <v>0.37922724880015057</v>
      </c>
      <c r="F5" s="4">
        <f>('[1]Pc, Winter, S2'!F5*Main!$B$5)+(VLOOKUP($A5,'FL Ratio'!$A$2:$B$9,2,FALSE)*'FL Characterization'!F$2)</f>
        <v>0.37327858915841988</v>
      </c>
      <c r="G5" s="4">
        <f>('[1]Pc, Winter, S2'!G5*Main!$B$5)+(VLOOKUP($A5,'FL Ratio'!$A$2:$B$9,2,FALSE)*'FL Characterization'!G$2)</f>
        <v>0.62576663949905809</v>
      </c>
      <c r="H5" s="4">
        <f>('[1]Pc, Winter, S2'!H5*Main!$B$5)+(VLOOKUP($A5,'FL Ratio'!$A$2:$B$9,2,FALSE)*'FL Characterization'!H$2)</f>
        <v>1.1502965402039531</v>
      </c>
      <c r="I5" s="4">
        <f>('[1]Pc, Winter, S2'!I5*Main!$B$5)+(VLOOKUP($A5,'FL Ratio'!$A$2:$B$9,2,FALSE)*'FL Characterization'!I$2)</f>
        <v>1.3100234184344333</v>
      </c>
      <c r="J5" s="4">
        <f>('[1]Pc, Winter, S2'!J5*Main!$B$5)+(VLOOKUP($A5,'FL Ratio'!$A$2:$B$9,2,FALSE)*'FL Characterization'!J$2)</f>
        <v>1.4831812225044136</v>
      </c>
      <c r="K5" s="4">
        <f>('[1]Pc, Winter, S2'!K5*Main!$B$5)+(VLOOKUP($A5,'FL Ratio'!$A$2:$B$9,2,FALSE)*'FL Characterization'!K$2)</f>
        <v>1.4116248588170572</v>
      </c>
      <c r="L5" s="4">
        <f>('[1]Pc, Winter, S2'!L5*Main!$B$5)+(VLOOKUP($A5,'FL Ratio'!$A$2:$B$9,2,FALSE)*'FL Characterization'!L$2)</f>
        <v>1.3892392547450048</v>
      </c>
      <c r="M5" s="4">
        <f>('[1]Pc, Winter, S2'!M5*Main!$B$5)+(VLOOKUP($A5,'FL Ratio'!$A$2:$B$9,2,FALSE)*'FL Characterization'!M$2)</f>
        <v>1.2458906057621426</v>
      </c>
      <c r="N5" s="4">
        <f>('[1]Pc, Winter, S2'!N5*Main!$B$5)+(VLOOKUP($A5,'FL Ratio'!$A$2:$B$9,2,FALSE)*'FL Characterization'!N$2)</f>
        <v>1.2740381706715267</v>
      </c>
      <c r="O5" s="4">
        <f>('[1]Pc, Winter, S2'!O5*Main!$B$5)+(VLOOKUP($A5,'FL Ratio'!$A$2:$B$9,2,FALSE)*'FL Characterization'!O$2)</f>
        <v>1.2036896167839011</v>
      </c>
      <c r="P5" s="4">
        <f>('[1]Pc, Winter, S2'!P5*Main!$B$5)+(VLOOKUP($A5,'FL Ratio'!$A$2:$B$9,2,FALSE)*'FL Characterization'!P$2)</f>
        <v>1.1770566444075323</v>
      </c>
      <c r="Q5" s="4">
        <f>('[1]Pc, Winter, S2'!Q5*Main!$B$5)+(VLOOKUP($A5,'FL Ratio'!$A$2:$B$9,2,FALSE)*'FL Characterization'!Q$2)</f>
        <v>1.167918051207075</v>
      </c>
      <c r="R5" s="4">
        <f>('[1]Pc, Winter, S2'!R5*Main!$B$5)+(VLOOKUP($A5,'FL Ratio'!$A$2:$B$9,2,FALSE)*'FL Characterization'!R$2)</f>
        <v>1.4196342593261033</v>
      </c>
      <c r="S5" s="4">
        <f>('[1]Pc, Winter, S2'!S5*Main!$B$5)+(VLOOKUP($A5,'FL Ratio'!$A$2:$B$9,2,FALSE)*'FL Characterization'!S$2)</f>
        <v>2.158235768312545</v>
      </c>
      <c r="T5" s="4">
        <f>('[1]Pc, Winter, S2'!T5*Main!$B$5)+(VLOOKUP($A5,'FL Ratio'!$A$2:$B$9,2,FALSE)*'FL Characterization'!T$2)</f>
        <v>1.9197497955162093</v>
      </c>
      <c r="U5" s="4">
        <f>('[1]Pc, Winter, S2'!U5*Main!$B$5)+(VLOOKUP($A5,'FL Ratio'!$A$2:$B$9,2,FALSE)*'FL Characterization'!U$2)</f>
        <v>1.6516154410780781</v>
      </c>
      <c r="V5" s="4">
        <f>('[1]Pc, Winter, S2'!V5*Main!$B$5)+(VLOOKUP($A5,'FL Ratio'!$A$2:$B$9,2,FALSE)*'FL Characterization'!V$2)</f>
        <v>1.6431831825522238</v>
      </c>
      <c r="W5" s="4">
        <f>('[1]Pc, Winter, S2'!W5*Main!$B$5)+(VLOOKUP($A5,'FL Ratio'!$A$2:$B$9,2,FALSE)*'FL Characterization'!W$2)</f>
        <v>1.4236144914867248</v>
      </c>
      <c r="X5" s="4">
        <f>('[1]Pc, Winter, S2'!X5*Main!$B$5)+(VLOOKUP($A5,'FL Ratio'!$A$2:$B$9,2,FALSE)*'FL Characterization'!X$2)</f>
        <v>1.1728244082225308</v>
      </c>
      <c r="Y5" s="4">
        <f>('[1]Pc, Winter, S2'!Y5*Main!$B$5)+(VLOOKUP($A5,'FL Ratio'!$A$2:$B$9,2,FALSE)*'FL Characterization'!Y$2)</f>
        <v>0.96950782509190214</v>
      </c>
    </row>
    <row r="6" spans="1:25" x14ac:dyDescent="0.25">
      <c r="A6">
        <v>5</v>
      </c>
      <c r="B6" s="4">
        <f>('[1]Pc, Winter, S2'!B6*Main!$B$5)+(VLOOKUP($A6,'FL Ratio'!$A$2:$B$9,2,FALSE)*'FL Characterization'!B$2)</f>
        <v>0.69949569531063949</v>
      </c>
      <c r="C6" s="4">
        <f>('[1]Pc, Winter, S2'!C6*Main!$B$5)+(VLOOKUP($A6,'FL Ratio'!$A$2:$B$9,2,FALSE)*'FL Characterization'!C$2)</f>
        <v>0.62344799508454651</v>
      </c>
      <c r="D6" s="4">
        <f>('[1]Pc, Winter, S2'!D6*Main!$B$5)+(VLOOKUP($A6,'FL Ratio'!$A$2:$B$9,2,FALSE)*'FL Characterization'!D$2)</f>
        <v>0.5696741303136732</v>
      </c>
      <c r="E6" s="4">
        <f>('[1]Pc, Winter, S2'!E6*Main!$B$5)+(VLOOKUP($A6,'FL Ratio'!$A$2:$B$9,2,FALSE)*'FL Characterization'!E$2)</f>
        <v>0.5931674395271227</v>
      </c>
      <c r="F6" s="4">
        <f>('[1]Pc, Winter, S2'!F6*Main!$B$5)+(VLOOKUP($A6,'FL Ratio'!$A$2:$B$9,2,FALSE)*'FL Characterization'!F$2)</f>
        <v>0.57699073700334857</v>
      </c>
      <c r="G6" s="4">
        <f>('[1]Pc, Winter, S2'!G6*Main!$B$5)+(VLOOKUP($A6,'FL Ratio'!$A$2:$B$9,2,FALSE)*'FL Characterization'!G$2)</f>
        <v>0.62888044780383123</v>
      </c>
      <c r="H6" s="4">
        <f>('[1]Pc, Winter, S2'!H6*Main!$B$5)+(VLOOKUP($A6,'FL Ratio'!$A$2:$B$9,2,FALSE)*'FL Characterization'!H$2)</f>
        <v>0.84041136482987555</v>
      </c>
      <c r="I6" s="4">
        <f>('[1]Pc, Winter, S2'!I6*Main!$B$5)+(VLOOKUP($A6,'FL Ratio'!$A$2:$B$9,2,FALSE)*'FL Characterization'!I$2)</f>
        <v>0.85214963090022045</v>
      </c>
      <c r="J6" s="4">
        <f>('[1]Pc, Winter, S2'!J6*Main!$B$5)+(VLOOKUP($A6,'FL Ratio'!$A$2:$B$9,2,FALSE)*'FL Characterization'!J$2)</f>
        <v>0.90593278783381148</v>
      </c>
      <c r="K6" s="4">
        <f>('[1]Pc, Winter, S2'!K6*Main!$B$5)+(VLOOKUP($A6,'FL Ratio'!$A$2:$B$9,2,FALSE)*'FL Characterization'!K$2)</f>
        <v>0.90906768497395707</v>
      </c>
      <c r="L6" s="4">
        <f>('[1]Pc, Winter, S2'!L6*Main!$B$5)+(VLOOKUP($A6,'FL Ratio'!$A$2:$B$9,2,FALSE)*'FL Characterization'!L$2)</f>
        <v>0.95730050917041698</v>
      </c>
      <c r="M6" s="4">
        <f>('[1]Pc, Winter, S2'!M6*Main!$B$5)+(VLOOKUP($A6,'FL Ratio'!$A$2:$B$9,2,FALSE)*'FL Characterization'!M$2)</f>
        <v>0.94635727523249513</v>
      </c>
      <c r="N6" s="4">
        <f>('[1]Pc, Winter, S2'!N6*Main!$B$5)+(VLOOKUP($A6,'FL Ratio'!$A$2:$B$9,2,FALSE)*'FL Characterization'!N$2)</f>
        <v>0.94307847156362845</v>
      </c>
      <c r="O6" s="4">
        <f>('[1]Pc, Winter, S2'!O6*Main!$B$5)+(VLOOKUP($A6,'FL Ratio'!$A$2:$B$9,2,FALSE)*'FL Characterization'!O$2)</f>
        <v>0.92850918123548898</v>
      </c>
      <c r="P6" s="4">
        <f>('[1]Pc, Winter, S2'!P6*Main!$B$5)+(VLOOKUP($A6,'FL Ratio'!$A$2:$B$9,2,FALSE)*'FL Characterization'!P$2)</f>
        <v>0.91862001810846727</v>
      </c>
      <c r="Q6" s="4">
        <f>('[1]Pc, Winter, S2'!Q6*Main!$B$5)+(VLOOKUP($A6,'FL Ratio'!$A$2:$B$9,2,FALSE)*'FL Characterization'!Q$2)</f>
        <v>0.91092985546289107</v>
      </c>
      <c r="R6" s="4">
        <f>('[1]Pc, Winter, S2'!R6*Main!$B$5)+(VLOOKUP($A6,'FL Ratio'!$A$2:$B$9,2,FALSE)*'FL Characterization'!R$2)</f>
        <v>0.9496245280076806</v>
      </c>
      <c r="S6" s="4">
        <f>('[1]Pc, Winter, S2'!S6*Main!$B$5)+(VLOOKUP($A6,'FL Ratio'!$A$2:$B$9,2,FALSE)*'FL Characterization'!S$2)</f>
        <v>1.1030103117709869</v>
      </c>
      <c r="T6" s="4">
        <f>('[1]Pc, Winter, S2'!T6*Main!$B$5)+(VLOOKUP($A6,'FL Ratio'!$A$2:$B$9,2,FALSE)*'FL Characterization'!T$2)</f>
        <v>1.0755191583171899</v>
      </c>
      <c r="U6" s="4">
        <f>('[1]Pc, Winter, S2'!U6*Main!$B$5)+(VLOOKUP($A6,'FL Ratio'!$A$2:$B$9,2,FALSE)*'FL Characterization'!U$2)</f>
        <v>1.0571568997204412</v>
      </c>
      <c r="V6" s="4">
        <f>('[1]Pc, Winter, S2'!V6*Main!$B$5)+(VLOOKUP($A6,'FL Ratio'!$A$2:$B$9,2,FALSE)*'FL Characterization'!V$2)</f>
        <v>1.054741487379609</v>
      </c>
      <c r="W6" s="4">
        <f>('[1]Pc, Winter, S2'!W6*Main!$B$5)+(VLOOKUP($A6,'FL Ratio'!$A$2:$B$9,2,FALSE)*'FL Characterization'!W$2)</f>
        <v>0.96864004216394373</v>
      </c>
      <c r="X6" s="4">
        <f>('[1]Pc, Winter, S2'!X6*Main!$B$5)+(VLOOKUP($A6,'FL Ratio'!$A$2:$B$9,2,FALSE)*'FL Characterization'!X$2)</f>
        <v>0.93429795054172105</v>
      </c>
      <c r="Y6" s="4">
        <f>('[1]Pc, Winter, S2'!Y6*Main!$B$5)+(VLOOKUP($A6,'FL Ratio'!$A$2:$B$9,2,FALSE)*'FL Characterization'!Y$2)</f>
        <v>0.85618442407274964</v>
      </c>
    </row>
    <row r="7" spans="1:25" x14ac:dyDescent="0.25">
      <c r="A7">
        <v>6</v>
      </c>
      <c r="B7" s="4">
        <f>('[1]Pc, Winter, S2'!B7*Main!$B$5)+(VLOOKUP($A7,'FL Ratio'!$A$2:$B$9,2,FALSE)*'FL Characterization'!B$2)</f>
        <v>1.5726080637748394</v>
      </c>
      <c r="C7" s="4">
        <f>('[1]Pc, Winter, S2'!C7*Main!$B$5)+(VLOOKUP($A7,'FL Ratio'!$A$2:$B$9,2,FALSE)*'FL Characterization'!C$2)</f>
        <v>1.5065228419712386</v>
      </c>
      <c r="D7" s="4">
        <f>('[1]Pc, Winter, S2'!D7*Main!$B$5)+(VLOOKUP($A7,'FL Ratio'!$A$2:$B$9,2,FALSE)*'FL Characterization'!D$2)</f>
        <v>1.4424741536917811</v>
      </c>
      <c r="E7" s="4">
        <f>('[1]Pc, Winter, S2'!E7*Main!$B$5)+(VLOOKUP($A7,'FL Ratio'!$A$2:$B$9,2,FALSE)*'FL Characterization'!E$2)</f>
        <v>1.4509612256354338</v>
      </c>
      <c r="F7" s="4">
        <f>('[1]Pc, Winter, S2'!F7*Main!$B$5)+(VLOOKUP($A7,'FL Ratio'!$A$2:$B$9,2,FALSE)*'FL Characterization'!F$2)</f>
        <v>1.481968590452529</v>
      </c>
      <c r="G7" s="4">
        <f>('[1]Pc, Winter, S2'!G7*Main!$B$5)+(VLOOKUP($A7,'FL Ratio'!$A$2:$B$9,2,FALSE)*'FL Characterization'!G$2)</f>
        <v>1.5655162023959732</v>
      </c>
      <c r="H7" s="4">
        <f>('[1]Pc, Winter, S2'!H7*Main!$B$5)+(VLOOKUP($A7,'FL Ratio'!$A$2:$B$9,2,FALSE)*'FL Characterization'!H$2)</f>
        <v>1.7604408676864178</v>
      </c>
      <c r="I7" s="4">
        <f>('[1]Pc, Winter, S2'!I7*Main!$B$5)+(VLOOKUP($A7,'FL Ratio'!$A$2:$B$9,2,FALSE)*'FL Characterization'!I$2)</f>
        <v>2.0568927961148655</v>
      </c>
      <c r="J7" s="4">
        <f>('[1]Pc, Winter, S2'!J7*Main!$B$5)+(VLOOKUP($A7,'FL Ratio'!$A$2:$B$9,2,FALSE)*'FL Characterization'!J$2)</f>
        <v>2.1745880646447486</v>
      </c>
      <c r="K7" s="4">
        <f>('[1]Pc, Winter, S2'!K7*Main!$B$5)+(VLOOKUP($A7,'FL Ratio'!$A$2:$B$9,2,FALSE)*'FL Characterization'!K$2)</f>
        <v>2.1903464633147505</v>
      </c>
      <c r="L7" s="4">
        <f>('[1]Pc, Winter, S2'!L7*Main!$B$5)+(VLOOKUP($A7,'FL Ratio'!$A$2:$B$9,2,FALSE)*'FL Characterization'!L$2)</f>
        <v>2.1664860395405783</v>
      </c>
      <c r="M7" s="4">
        <f>('[1]Pc, Winter, S2'!M7*Main!$B$5)+(VLOOKUP($A7,'FL Ratio'!$A$2:$B$9,2,FALSE)*'FL Characterization'!M$2)</f>
        <v>2.2250387654382773</v>
      </c>
      <c r="N7" s="4">
        <f>('[1]Pc, Winter, S2'!N7*Main!$B$5)+(VLOOKUP($A7,'FL Ratio'!$A$2:$B$9,2,FALSE)*'FL Characterization'!N$2)</f>
        <v>2.1598145202369019</v>
      </c>
      <c r="O7" s="4">
        <f>('[1]Pc, Winter, S2'!O7*Main!$B$5)+(VLOOKUP($A7,'FL Ratio'!$A$2:$B$9,2,FALSE)*'FL Characterization'!O$2)</f>
        <v>2.1960232567795814</v>
      </c>
      <c r="P7" s="4">
        <f>('[1]Pc, Winter, S2'!P7*Main!$B$5)+(VLOOKUP($A7,'FL Ratio'!$A$2:$B$9,2,FALSE)*'FL Characterization'!P$2)</f>
        <v>2.0339260489993891</v>
      </c>
      <c r="Q7" s="4">
        <f>('[1]Pc, Winter, S2'!Q7*Main!$B$5)+(VLOOKUP($A7,'FL Ratio'!$A$2:$B$9,2,FALSE)*'FL Characterization'!Q$2)</f>
        <v>2.0376237398004959</v>
      </c>
      <c r="R7" s="4">
        <f>('[1]Pc, Winter, S2'!R7*Main!$B$5)+(VLOOKUP($A7,'FL Ratio'!$A$2:$B$9,2,FALSE)*'FL Characterization'!R$2)</f>
        <v>1.933846126318109</v>
      </c>
      <c r="S7" s="4">
        <f>('[1]Pc, Winter, S2'!S7*Main!$B$5)+(VLOOKUP($A7,'FL Ratio'!$A$2:$B$9,2,FALSE)*'FL Characterization'!S$2)</f>
        <v>2.0585598234639613</v>
      </c>
      <c r="T7" s="4">
        <f>('[1]Pc, Winter, S2'!T7*Main!$B$5)+(VLOOKUP($A7,'FL Ratio'!$A$2:$B$9,2,FALSE)*'FL Characterization'!T$2)</f>
        <v>1.9693777267169057</v>
      </c>
      <c r="U7" s="4">
        <f>('[1]Pc, Winter, S2'!U7*Main!$B$5)+(VLOOKUP($A7,'FL Ratio'!$A$2:$B$9,2,FALSE)*'FL Characterization'!U$2)</f>
        <v>1.9663962780184181</v>
      </c>
      <c r="V7" s="4">
        <f>('[1]Pc, Winter, S2'!V7*Main!$B$5)+(VLOOKUP($A7,'FL Ratio'!$A$2:$B$9,2,FALSE)*'FL Characterization'!V$2)</f>
        <v>1.9565107107688529</v>
      </c>
      <c r="W7" s="4">
        <f>('[1]Pc, Winter, S2'!W7*Main!$B$5)+(VLOOKUP($A7,'FL Ratio'!$A$2:$B$9,2,FALSE)*'FL Characterization'!W$2)</f>
        <v>1.8567681065463151</v>
      </c>
      <c r="X7" s="4">
        <f>('[1]Pc, Winter, S2'!X7*Main!$B$5)+(VLOOKUP($A7,'FL Ratio'!$A$2:$B$9,2,FALSE)*'FL Characterization'!X$2)</f>
        <v>1.7596813411258223</v>
      </c>
      <c r="Y7" s="4">
        <f>('[1]Pc, Winter, S2'!Y7*Main!$B$5)+(VLOOKUP($A7,'FL Ratio'!$A$2:$B$9,2,FALSE)*'FL Characterization'!Y$2)</f>
        <v>1.6668251779749015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1.338900326767309</v>
      </c>
      <c r="C8" s="4">
        <f>('[1]Pc, Winter, S2'!C8*Main!$B$5)+(VLOOKUP($A8,'FL Ratio'!$A$2:$B$9,2,FALSE)*'FL Characterization'!C$2)</f>
        <v>1.2589027571779172</v>
      </c>
      <c r="D8" s="4">
        <f>('[1]Pc, Winter, S2'!D8*Main!$B$5)+(VLOOKUP($A8,'FL Ratio'!$A$2:$B$9,2,FALSE)*'FL Characterization'!D$2)</f>
        <v>1.1660205077985288</v>
      </c>
      <c r="E8" s="4">
        <f>('[1]Pc, Winter, S2'!E8*Main!$B$5)+(VLOOKUP($A8,'FL Ratio'!$A$2:$B$9,2,FALSE)*'FL Characterization'!E$2)</f>
        <v>1.1785452316436802</v>
      </c>
      <c r="F8" s="4">
        <f>('[1]Pc, Winter, S2'!F8*Main!$B$5)+(VLOOKUP($A8,'FL Ratio'!$A$2:$B$9,2,FALSE)*'FL Characterization'!F$2)</f>
        <v>1.1797607709744495</v>
      </c>
      <c r="G8" s="4">
        <f>('[1]Pc, Winter, S2'!G8*Main!$B$5)+(VLOOKUP($A8,'FL Ratio'!$A$2:$B$9,2,FALSE)*'FL Characterization'!G$2)</f>
        <v>1.2986546207314349</v>
      </c>
      <c r="H8" s="4">
        <f>('[1]Pc, Winter, S2'!H8*Main!$B$5)+(VLOOKUP($A8,'FL Ratio'!$A$2:$B$9,2,FALSE)*'FL Characterization'!H$2)</f>
        <v>1.6316444551057285</v>
      </c>
      <c r="I8" s="4">
        <f>('[1]Pc, Winter, S2'!I8*Main!$B$5)+(VLOOKUP($A8,'FL Ratio'!$A$2:$B$9,2,FALSE)*'FL Characterization'!I$2)</f>
        <v>1.8023542871388416</v>
      </c>
      <c r="J8" s="4">
        <f>('[1]Pc, Winter, S2'!J8*Main!$B$5)+(VLOOKUP($A8,'FL Ratio'!$A$2:$B$9,2,FALSE)*'FL Characterization'!J$2)</f>
        <v>1.9513502640295182</v>
      </c>
      <c r="K8" s="4">
        <f>('[1]Pc, Winter, S2'!K8*Main!$B$5)+(VLOOKUP($A8,'FL Ratio'!$A$2:$B$9,2,FALSE)*'FL Characterization'!K$2)</f>
        <v>1.9237906660130082</v>
      </c>
      <c r="L8" s="4">
        <f>('[1]Pc, Winter, S2'!L8*Main!$B$5)+(VLOOKUP($A8,'FL Ratio'!$A$2:$B$9,2,FALSE)*'FL Characterization'!L$2)</f>
        <v>1.8995062478765325</v>
      </c>
      <c r="M8" s="4">
        <f>('[1]Pc, Winter, S2'!M8*Main!$B$5)+(VLOOKUP($A8,'FL Ratio'!$A$2:$B$9,2,FALSE)*'FL Characterization'!M$2)</f>
        <v>1.9001690786794603</v>
      </c>
      <c r="N8" s="4">
        <f>('[1]Pc, Winter, S2'!N8*Main!$B$5)+(VLOOKUP($A8,'FL Ratio'!$A$2:$B$9,2,FALSE)*'FL Characterization'!N$2)</f>
        <v>1.876001588051593</v>
      </c>
      <c r="O8" s="4">
        <f>('[1]Pc, Winter, S2'!O8*Main!$B$5)+(VLOOKUP($A8,'FL Ratio'!$A$2:$B$9,2,FALSE)*'FL Characterization'!O$2)</f>
        <v>1.8862487336372982</v>
      </c>
      <c r="P8" s="4">
        <f>('[1]Pc, Winter, S2'!P8*Main!$B$5)+(VLOOKUP($A8,'FL Ratio'!$A$2:$B$9,2,FALSE)*'FL Characterization'!P$2)</f>
        <v>1.7289998700849323</v>
      </c>
      <c r="Q8" s="4">
        <f>('[1]Pc, Winter, S2'!Q8*Main!$B$5)+(VLOOKUP($A8,'FL Ratio'!$A$2:$B$9,2,FALSE)*'FL Characterization'!Q$2)</f>
        <v>1.7775815794541487</v>
      </c>
      <c r="R8" s="4">
        <f>('[1]Pc, Winter, S2'!R8*Main!$B$5)+(VLOOKUP($A8,'FL Ratio'!$A$2:$B$9,2,FALSE)*'FL Characterization'!R$2)</f>
        <v>1.8484223351397562</v>
      </c>
      <c r="S8" s="4">
        <f>('[1]Pc, Winter, S2'!S8*Main!$B$5)+(VLOOKUP($A8,'FL Ratio'!$A$2:$B$9,2,FALSE)*'FL Characterization'!S$2)</f>
        <v>2.1614427825022671</v>
      </c>
      <c r="T8" s="4">
        <f>('[1]Pc, Winter, S2'!T8*Main!$B$5)+(VLOOKUP($A8,'FL Ratio'!$A$2:$B$9,2,FALSE)*'FL Characterization'!T$2)</f>
        <v>1.961298032820906</v>
      </c>
      <c r="U8" s="4">
        <f>('[1]Pc, Winter, S2'!U8*Main!$B$5)+(VLOOKUP($A8,'FL Ratio'!$A$2:$B$9,2,FALSE)*'FL Characterization'!U$2)</f>
        <v>1.9337933718737503</v>
      </c>
      <c r="V8" s="4">
        <f>('[1]Pc, Winter, S2'!V8*Main!$B$5)+(VLOOKUP($A8,'FL Ratio'!$A$2:$B$9,2,FALSE)*'FL Characterization'!V$2)</f>
        <v>1.8522964880411561</v>
      </c>
      <c r="W8" s="4">
        <f>('[1]Pc, Winter, S2'!W8*Main!$B$5)+(VLOOKUP($A8,'FL Ratio'!$A$2:$B$9,2,FALSE)*'FL Characterization'!W$2)</f>
        <v>1.7235113697260931</v>
      </c>
      <c r="X8" s="4">
        <f>('[1]Pc, Winter, S2'!X8*Main!$B$5)+(VLOOKUP($A8,'FL Ratio'!$A$2:$B$9,2,FALSE)*'FL Characterization'!X$2)</f>
        <v>1.5921152586682978</v>
      </c>
      <c r="Y8" s="4">
        <f>('[1]Pc, Winter, S2'!Y8*Main!$B$5)+(VLOOKUP($A8,'FL Ratio'!$A$2:$B$9,2,FALSE)*'FL Characterization'!Y$2)</f>
        <v>1.4828640815022875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1.0071491696861243</v>
      </c>
      <c r="C9" s="4">
        <f>('[1]Pc, Winter, S2'!C9*Main!$B$5)+(VLOOKUP($A9,'FL Ratio'!$A$2:$B$9,2,FALSE)*'FL Characterization'!C$2)</f>
        <v>0.98359589593130425</v>
      </c>
      <c r="D9" s="4">
        <f>('[1]Pc, Winter, S2'!D9*Main!$B$5)+(VLOOKUP($A9,'FL Ratio'!$A$2:$B$9,2,FALSE)*'FL Characterization'!D$2)</f>
        <v>0.92481256060545913</v>
      </c>
      <c r="E9" s="4">
        <f>('[1]Pc, Winter, S2'!E9*Main!$B$5)+(VLOOKUP($A9,'FL Ratio'!$A$2:$B$9,2,FALSE)*'FL Characterization'!E$2)</f>
        <v>0.92483748547356392</v>
      </c>
      <c r="F9" s="4">
        <f>('[1]Pc, Winter, S2'!F9*Main!$B$5)+(VLOOKUP($A9,'FL Ratio'!$A$2:$B$9,2,FALSE)*'FL Characterization'!F$2)</f>
        <v>0.96446707106799823</v>
      </c>
      <c r="G9" s="4">
        <f>('[1]Pc, Winter, S2'!G9*Main!$B$5)+(VLOOKUP($A9,'FL Ratio'!$A$2:$B$9,2,FALSE)*'FL Characterization'!G$2)</f>
        <v>1.1358010603267792</v>
      </c>
      <c r="H9" s="4">
        <f>('[1]Pc, Winter, S2'!H9*Main!$B$5)+(VLOOKUP($A9,'FL Ratio'!$A$2:$B$9,2,FALSE)*'FL Characterization'!H$2)</f>
        <v>1.7759866350718234</v>
      </c>
      <c r="I9" s="4">
        <f>('[1]Pc, Winter, S2'!I9*Main!$B$5)+(VLOOKUP($A9,'FL Ratio'!$A$2:$B$9,2,FALSE)*'FL Characterization'!I$2)</f>
        <v>2.07977572101065</v>
      </c>
      <c r="J9" s="4">
        <f>('[1]Pc, Winter, S2'!J9*Main!$B$5)+(VLOOKUP($A9,'FL Ratio'!$A$2:$B$9,2,FALSE)*'FL Characterization'!J$2)</f>
        <v>2.1153930188669974</v>
      </c>
      <c r="K9" s="4">
        <f>('[1]Pc, Winter, S2'!K9*Main!$B$5)+(VLOOKUP($A9,'FL Ratio'!$A$2:$B$9,2,FALSE)*'FL Characterization'!K$2)</f>
        <v>2.0701440706298238</v>
      </c>
      <c r="L9" s="4">
        <f>('[1]Pc, Winter, S2'!L9*Main!$B$5)+(VLOOKUP($A9,'FL Ratio'!$A$2:$B$9,2,FALSE)*'FL Characterization'!L$2)</f>
        <v>2.1999539196720379</v>
      </c>
      <c r="M9" s="4">
        <f>('[1]Pc, Winter, S2'!M9*Main!$B$5)+(VLOOKUP($A9,'FL Ratio'!$A$2:$B$9,2,FALSE)*'FL Characterization'!M$2)</f>
        <v>2.2102887183595343</v>
      </c>
      <c r="N9" s="4">
        <f>('[1]Pc, Winter, S2'!N9*Main!$B$5)+(VLOOKUP($A9,'FL Ratio'!$A$2:$B$9,2,FALSE)*'FL Characterization'!N$2)</f>
        <v>2.0496839434661656</v>
      </c>
      <c r="O9" s="4">
        <f>('[1]Pc, Winter, S2'!O9*Main!$B$5)+(VLOOKUP($A9,'FL Ratio'!$A$2:$B$9,2,FALSE)*'FL Characterization'!O$2)</f>
        <v>2.0453487133553896</v>
      </c>
      <c r="P9" s="4">
        <f>('[1]Pc, Winter, S2'!P9*Main!$B$5)+(VLOOKUP($A9,'FL Ratio'!$A$2:$B$9,2,FALSE)*'FL Characterization'!P$2)</f>
        <v>1.818540849133099</v>
      </c>
      <c r="Q9" s="4">
        <f>('[1]Pc, Winter, S2'!Q9*Main!$B$5)+(VLOOKUP($A9,'FL Ratio'!$A$2:$B$9,2,FALSE)*'FL Characterization'!Q$2)</f>
        <v>1.6133917800759623</v>
      </c>
      <c r="R9" s="4">
        <f>('[1]Pc, Winter, S2'!R9*Main!$B$5)+(VLOOKUP($A9,'FL Ratio'!$A$2:$B$9,2,FALSE)*'FL Characterization'!R$2)</f>
        <v>1.6298029508887617</v>
      </c>
      <c r="S9" s="4">
        <f>('[1]Pc, Winter, S2'!S9*Main!$B$5)+(VLOOKUP($A9,'FL Ratio'!$A$2:$B$9,2,FALSE)*'FL Characterization'!S$2)</f>
        <v>1.787872821886741</v>
      </c>
      <c r="T9" s="4">
        <f>('[1]Pc, Winter, S2'!T9*Main!$B$5)+(VLOOKUP($A9,'FL Ratio'!$A$2:$B$9,2,FALSE)*'FL Characterization'!T$2)</f>
        <v>1.7654951060854789</v>
      </c>
      <c r="U9" s="4">
        <f>('[1]Pc, Winter, S2'!U9*Main!$B$5)+(VLOOKUP($A9,'FL Ratio'!$A$2:$B$9,2,FALSE)*'FL Characterization'!U$2)</f>
        <v>1.7152238363228549</v>
      </c>
      <c r="V9" s="4">
        <f>('[1]Pc, Winter, S2'!V9*Main!$B$5)+(VLOOKUP($A9,'FL Ratio'!$A$2:$B$9,2,FALSE)*'FL Characterization'!V$2)</f>
        <v>1.6451656537146868</v>
      </c>
      <c r="W9" s="4">
        <f>('[1]Pc, Winter, S2'!W9*Main!$B$5)+(VLOOKUP($A9,'FL Ratio'!$A$2:$B$9,2,FALSE)*'FL Characterization'!W$2)</f>
        <v>1.5201752162849527</v>
      </c>
      <c r="X9" s="4">
        <f>('[1]Pc, Winter, S2'!X9*Main!$B$5)+(VLOOKUP($A9,'FL Ratio'!$A$2:$B$9,2,FALSE)*'FL Characterization'!X$2)</f>
        <v>1.3200205985010898</v>
      </c>
      <c r="Y9" s="4">
        <f>('[1]Pc, Winter, S2'!Y9*Main!$B$5)+(VLOOKUP($A9,'FL Ratio'!$A$2:$B$9,2,FALSE)*'FL Characterization'!Y$2)</f>
        <v>1.1832041517396257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4.5316195215008914</v>
      </c>
      <c r="C2" s="4">
        <f>('[1]Pc, Winter, S3'!C2*Main!$B$5)+(VLOOKUP($A2,'FL Ratio'!$A$2:$B$9,2,FALSE)*'FL Characterization'!C$2)</f>
        <v>4.4300073118833012</v>
      </c>
      <c r="D2" s="4">
        <f>('[1]Pc, Winter, S3'!D2*Main!$B$5)+(VLOOKUP($A2,'FL Ratio'!$A$2:$B$9,2,FALSE)*'FL Characterization'!D$2)</f>
        <v>4.3629923034545026</v>
      </c>
      <c r="E2" s="4">
        <f>('[1]Pc, Winter, S3'!E2*Main!$B$5)+(VLOOKUP($A2,'FL Ratio'!$A$2:$B$9,2,FALSE)*'FL Characterization'!E$2)</f>
        <v>4.4656276405027446</v>
      </c>
      <c r="F2" s="4">
        <f>('[1]Pc, Winter, S3'!F2*Main!$B$5)+(VLOOKUP($A2,'FL Ratio'!$A$2:$B$9,2,FALSE)*'FL Characterization'!F$2)</f>
        <v>4.1311808777872994</v>
      </c>
      <c r="G2" s="4">
        <f>('[1]Pc, Winter, S3'!G2*Main!$B$5)+(VLOOKUP($A2,'FL Ratio'!$A$2:$B$9,2,FALSE)*'FL Characterization'!G$2)</f>
        <v>4.0948666399243807</v>
      </c>
      <c r="H2" s="4">
        <f>('[1]Pc, Winter, S3'!H2*Main!$B$5)+(VLOOKUP($A2,'FL Ratio'!$A$2:$B$9,2,FALSE)*'FL Characterization'!H$2)</f>
        <v>4.2619107605896698</v>
      </c>
      <c r="I2" s="4">
        <f>('[1]Pc, Winter, S3'!I2*Main!$B$5)+(VLOOKUP($A2,'FL Ratio'!$A$2:$B$9,2,FALSE)*'FL Characterization'!I$2)</f>
        <v>5.2121628488906584</v>
      </c>
      <c r="J2" s="4">
        <f>('[1]Pc, Winter, S3'!J2*Main!$B$5)+(VLOOKUP($A2,'FL Ratio'!$A$2:$B$9,2,FALSE)*'FL Characterization'!J$2)</f>
        <v>5.4147437639715932</v>
      </c>
      <c r="K2" s="4">
        <f>('[1]Pc, Winter, S3'!K2*Main!$B$5)+(VLOOKUP($A2,'FL Ratio'!$A$2:$B$9,2,FALSE)*'FL Characterization'!K$2)</f>
        <v>5.3312293355764897</v>
      </c>
      <c r="L2" s="4">
        <f>('[1]Pc, Winter, S3'!L2*Main!$B$5)+(VLOOKUP($A2,'FL Ratio'!$A$2:$B$9,2,FALSE)*'FL Characterization'!L$2)</f>
        <v>5.3412035690329693</v>
      </c>
      <c r="M2" s="4">
        <f>('[1]Pc, Winter, S3'!M2*Main!$B$5)+(VLOOKUP($A2,'FL Ratio'!$A$2:$B$9,2,FALSE)*'FL Characterization'!M$2)</f>
        <v>5.4088814435090411</v>
      </c>
      <c r="N2" s="4">
        <f>('[1]Pc, Winter, S3'!N2*Main!$B$5)+(VLOOKUP($A2,'FL Ratio'!$A$2:$B$9,2,FALSE)*'FL Characterization'!N$2)</f>
        <v>5.221242040773892</v>
      </c>
      <c r="O2" s="4">
        <f>('[1]Pc, Winter, S3'!O2*Main!$B$5)+(VLOOKUP($A2,'FL Ratio'!$A$2:$B$9,2,FALSE)*'FL Characterization'!O$2)</f>
        <v>5.3990418459288536</v>
      </c>
      <c r="P2" s="4">
        <f>('[1]Pc, Winter, S3'!P2*Main!$B$5)+(VLOOKUP($A2,'FL Ratio'!$A$2:$B$9,2,FALSE)*'FL Characterization'!P$2)</f>
        <v>4.7236129745225934</v>
      </c>
      <c r="Q2" s="4">
        <f>('[1]Pc, Winter, S3'!Q2*Main!$B$5)+(VLOOKUP($A2,'FL Ratio'!$A$2:$B$9,2,FALSE)*'FL Characterization'!Q$2)</f>
        <v>5.0683779174445336</v>
      </c>
      <c r="R2" s="4">
        <f>('[1]Pc, Winter, S3'!R2*Main!$B$5)+(VLOOKUP($A2,'FL Ratio'!$A$2:$B$9,2,FALSE)*'FL Characterization'!R$2)</f>
        <v>5.3298225538036403</v>
      </c>
      <c r="S2" s="4">
        <f>('[1]Pc, Winter, S3'!S2*Main!$B$5)+(VLOOKUP($A2,'FL Ratio'!$A$2:$B$9,2,FALSE)*'FL Characterization'!S$2)</f>
        <v>5.3333576240249316</v>
      </c>
      <c r="T2" s="4">
        <f>('[1]Pc, Winter, S3'!T2*Main!$B$5)+(VLOOKUP($A2,'FL Ratio'!$A$2:$B$9,2,FALSE)*'FL Characterization'!T$2)</f>
        <v>4.9501969008242703</v>
      </c>
      <c r="U2" s="4">
        <f>('[1]Pc, Winter, S3'!U2*Main!$B$5)+(VLOOKUP($A2,'FL Ratio'!$A$2:$B$9,2,FALSE)*'FL Characterization'!U$2)</f>
        <v>4.6497950993031534</v>
      </c>
      <c r="V2" s="4">
        <f>('[1]Pc, Winter, S3'!V2*Main!$B$5)+(VLOOKUP($A2,'FL Ratio'!$A$2:$B$9,2,FALSE)*'FL Characterization'!V$2)</f>
        <v>4.6989410500334206</v>
      </c>
      <c r="W2" s="4">
        <f>('[1]Pc, Winter, S3'!W2*Main!$B$5)+(VLOOKUP($A2,'FL Ratio'!$A$2:$B$9,2,FALSE)*'FL Characterization'!W$2)</f>
        <v>4.5885163466169017</v>
      </c>
      <c r="X2" s="4">
        <f>('[1]Pc, Winter, S3'!X2*Main!$B$5)+(VLOOKUP($A2,'FL Ratio'!$A$2:$B$9,2,FALSE)*'FL Characterization'!X$2)</f>
        <v>4.2163730522415328</v>
      </c>
      <c r="Y2" s="4">
        <f>('[1]Pc, Winter, S3'!Y2*Main!$B$5)+(VLOOKUP($A2,'FL Ratio'!$A$2:$B$9,2,FALSE)*'FL Characterization'!Y$2)</f>
        <v>4.2300742896329009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2.7313131082745881</v>
      </c>
      <c r="C3" s="4">
        <f>('[1]Pc, Winter, S3'!C3*Main!$B$5)+(VLOOKUP($A3,'FL Ratio'!$A$2:$B$9,2,FALSE)*'FL Characterization'!C$2)</f>
        <v>2.7438684214190583</v>
      </c>
      <c r="D3" s="4">
        <f>('[1]Pc, Winter, S3'!D3*Main!$B$5)+(VLOOKUP($A3,'FL Ratio'!$A$2:$B$9,2,FALSE)*'FL Characterization'!D$2)</f>
        <v>2.5165535020007832</v>
      </c>
      <c r="E3" s="4">
        <f>('[1]Pc, Winter, S3'!E3*Main!$B$5)+(VLOOKUP($A3,'FL Ratio'!$A$2:$B$9,2,FALSE)*'FL Characterization'!E$2)</f>
        <v>2.5285539734925875</v>
      </c>
      <c r="F3" s="4">
        <f>('[1]Pc, Winter, S3'!F3*Main!$B$5)+(VLOOKUP($A3,'FL Ratio'!$A$2:$B$9,2,FALSE)*'FL Characterization'!F$2)</f>
        <v>2.4800839821662861</v>
      </c>
      <c r="G3" s="4">
        <f>('[1]Pc, Winter, S3'!G3*Main!$B$5)+(VLOOKUP($A3,'FL Ratio'!$A$2:$B$9,2,FALSE)*'FL Characterization'!G$2)</f>
        <v>2.6487778368419819</v>
      </c>
      <c r="H3" s="4">
        <f>('[1]Pc, Winter, S3'!H3*Main!$B$5)+(VLOOKUP($A3,'FL Ratio'!$A$2:$B$9,2,FALSE)*'FL Characterization'!H$2)</f>
        <v>3.2258663155170555</v>
      </c>
      <c r="I3" s="4">
        <f>('[1]Pc, Winter, S3'!I3*Main!$B$5)+(VLOOKUP($A3,'FL Ratio'!$A$2:$B$9,2,FALSE)*'FL Characterization'!I$2)</f>
        <v>3.4713132454466731</v>
      </c>
      <c r="J3" s="4">
        <f>('[1]Pc, Winter, S3'!J3*Main!$B$5)+(VLOOKUP($A3,'FL Ratio'!$A$2:$B$9,2,FALSE)*'FL Characterization'!J$2)</f>
        <v>3.6909656716937511</v>
      </c>
      <c r="K3" s="4">
        <f>('[1]Pc, Winter, S3'!K3*Main!$B$5)+(VLOOKUP($A3,'FL Ratio'!$A$2:$B$9,2,FALSE)*'FL Characterization'!K$2)</f>
        <v>3.971047440644484</v>
      </c>
      <c r="L3" s="4">
        <f>('[1]Pc, Winter, S3'!L3*Main!$B$5)+(VLOOKUP($A3,'FL Ratio'!$A$2:$B$9,2,FALSE)*'FL Characterization'!L$2)</f>
        <v>3.8266859202821077</v>
      </c>
      <c r="M3" s="4">
        <f>('[1]Pc, Winter, S3'!M3*Main!$B$5)+(VLOOKUP($A3,'FL Ratio'!$A$2:$B$9,2,FALSE)*'FL Characterization'!M$2)</f>
        <v>3.8560313642749029</v>
      </c>
      <c r="N3" s="4">
        <f>('[1]Pc, Winter, S3'!N3*Main!$B$5)+(VLOOKUP($A3,'FL Ratio'!$A$2:$B$9,2,FALSE)*'FL Characterization'!N$2)</f>
        <v>3.5953006761144697</v>
      </c>
      <c r="O3" s="4">
        <f>('[1]Pc, Winter, S3'!O3*Main!$B$5)+(VLOOKUP($A3,'FL Ratio'!$A$2:$B$9,2,FALSE)*'FL Characterization'!O$2)</f>
        <v>3.5407292531186076</v>
      </c>
      <c r="P3" s="4">
        <f>('[1]Pc, Winter, S3'!P3*Main!$B$5)+(VLOOKUP($A3,'FL Ratio'!$A$2:$B$9,2,FALSE)*'FL Characterization'!P$2)</f>
        <v>3.2486081069113322</v>
      </c>
      <c r="Q3" s="4">
        <f>('[1]Pc, Winter, S3'!Q3*Main!$B$5)+(VLOOKUP($A3,'FL Ratio'!$A$2:$B$9,2,FALSE)*'FL Characterization'!Q$2)</f>
        <v>3.3438780901852185</v>
      </c>
      <c r="R3" s="4">
        <f>('[1]Pc, Winter, S3'!R3*Main!$B$5)+(VLOOKUP($A3,'FL Ratio'!$A$2:$B$9,2,FALSE)*'FL Characterization'!R$2)</f>
        <v>3.6562359046588737</v>
      </c>
      <c r="S3" s="4">
        <f>('[1]Pc, Winter, S3'!S3*Main!$B$5)+(VLOOKUP($A3,'FL Ratio'!$A$2:$B$9,2,FALSE)*'FL Characterization'!S$2)</f>
        <v>4.5570217606269194</v>
      </c>
      <c r="T3" s="4">
        <f>('[1]Pc, Winter, S3'!T3*Main!$B$5)+(VLOOKUP($A3,'FL Ratio'!$A$2:$B$9,2,FALSE)*'FL Characterization'!T$2)</f>
        <v>4.2506053805851849</v>
      </c>
      <c r="U3" s="4">
        <f>('[1]Pc, Winter, S3'!U3*Main!$B$5)+(VLOOKUP($A3,'FL Ratio'!$A$2:$B$9,2,FALSE)*'FL Characterization'!U$2)</f>
        <v>3.9864312116389899</v>
      </c>
      <c r="V3" s="4">
        <f>('[1]Pc, Winter, S3'!V3*Main!$B$5)+(VLOOKUP($A3,'FL Ratio'!$A$2:$B$9,2,FALSE)*'FL Characterization'!V$2)</f>
        <v>3.7821868537835064</v>
      </c>
      <c r="W3" s="4">
        <f>('[1]Pc, Winter, S3'!W3*Main!$B$5)+(VLOOKUP($A3,'FL Ratio'!$A$2:$B$9,2,FALSE)*'FL Characterization'!W$2)</f>
        <v>3.5015534064244798</v>
      </c>
      <c r="X3" s="4">
        <f>('[1]Pc, Winter, S3'!X3*Main!$B$5)+(VLOOKUP($A3,'FL Ratio'!$A$2:$B$9,2,FALSE)*'FL Characterization'!X$2)</f>
        <v>3.4538329277219129</v>
      </c>
      <c r="Y3" s="4">
        <f>('[1]Pc, Winter, S3'!Y3*Main!$B$5)+(VLOOKUP($A3,'FL Ratio'!$A$2:$B$9,2,FALSE)*'FL Characterization'!Y$2)</f>
        <v>3.1295036340748177</v>
      </c>
    </row>
    <row r="4" spans="1:25" x14ac:dyDescent="0.25">
      <c r="A4">
        <v>3</v>
      </c>
      <c r="B4" s="4">
        <f>('[1]Pc, Winter, S3'!B4*Main!$B$5)+(VLOOKUP($A4,'FL Ratio'!$A$2:$B$9,2,FALSE)*'FL Characterization'!B$2)</f>
        <v>1.7789246552420588</v>
      </c>
      <c r="C4" s="4">
        <f>('[1]Pc, Winter, S3'!C4*Main!$B$5)+(VLOOKUP($A4,'FL Ratio'!$A$2:$B$9,2,FALSE)*'FL Characterization'!C$2)</f>
        <v>1.6647668508057134</v>
      </c>
      <c r="D4" s="4">
        <f>('[1]Pc, Winter, S3'!D4*Main!$B$5)+(VLOOKUP($A4,'FL Ratio'!$A$2:$B$9,2,FALSE)*'FL Characterization'!D$2)</f>
        <v>1.6079792363037131</v>
      </c>
      <c r="E4" s="4">
        <f>('[1]Pc, Winter, S3'!E4*Main!$B$5)+(VLOOKUP($A4,'FL Ratio'!$A$2:$B$9,2,FALSE)*'FL Characterization'!E$2)</f>
        <v>1.6549442375715997</v>
      </c>
      <c r="F4" s="4">
        <f>('[1]Pc, Winter, S3'!F4*Main!$B$5)+(VLOOKUP($A4,'FL Ratio'!$A$2:$B$9,2,FALSE)*'FL Characterization'!F$2)</f>
        <v>1.6323611281428994</v>
      </c>
      <c r="G4" s="4">
        <f>('[1]Pc, Winter, S3'!G4*Main!$B$5)+(VLOOKUP($A4,'FL Ratio'!$A$2:$B$9,2,FALSE)*'FL Characterization'!G$2)</f>
        <v>1.7680809615270037</v>
      </c>
      <c r="H4" s="4">
        <f>('[1]Pc, Winter, S3'!H4*Main!$B$5)+(VLOOKUP($A4,'FL Ratio'!$A$2:$B$9,2,FALSE)*'FL Characterization'!H$2)</f>
        <v>2.800741292021955</v>
      </c>
      <c r="I4" s="4">
        <f>('[1]Pc, Winter, S3'!I4*Main!$B$5)+(VLOOKUP($A4,'FL Ratio'!$A$2:$B$9,2,FALSE)*'FL Characterization'!I$2)</f>
        <v>3.1762316179880399</v>
      </c>
      <c r="J4" s="4">
        <f>('[1]Pc, Winter, S3'!J4*Main!$B$5)+(VLOOKUP($A4,'FL Ratio'!$A$2:$B$9,2,FALSE)*'FL Characterization'!J$2)</f>
        <v>3.2806458874365272</v>
      </c>
      <c r="K4" s="4">
        <f>('[1]Pc, Winter, S3'!K4*Main!$B$5)+(VLOOKUP($A4,'FL Ratio'!$A$2:$B$9,2,FALSE)*'FL Characterization'!K$2)</f>
        <v>3.157884426076814</v>
      </c>
      <c r="L4" s="4">
        <f>('[1]Pc, Winter, S3'!L4*Main!$B$5)+(VLOOKUP($A4,'FL Ratio'!$A$2:$B$9,2,FALSE)*'FL Characterization'!L$2)</f>
        <v>3.0889256859113066</v>
      </c>
      <c r="M4" s="4">
        <f>('[1]Pc, Winter, S3'!M4*Main!$B$5)+(VLOOKUP($A4,'FL Ratio'!$A$2:$B$9,2,FALSE)*'FL Characterization'!M$2)</f>
        <v>3.2248898478506294</v>
      </c>
      <c r="N4" s="4">
        <f>('[1]Pc, Winter, S3'!N4*Main!$B$5)+(VLOOKUP($A4,'FL Ratio'!$A$2:$B$9,2,FALSE)*'FL Characterization'!N$2)</f>
        <v>3.0082579861852095</v>
      </c>
      <c r="O4" s="4">
        <f>('[1]Pc, Winter, S3'!O4*Main!$B$5)+(VLOOKUP($A4,'FL Ratio'!$A$2:$B$9,2,FALSE)*'FL Characterization'!O$2)</f>
        <v>2.9904296422292629</v>
      </c>
      <c r="P4" s="4">
        <f>('[1]Pc, Winter, S3'!P4*Main!$B$5)+(VLOOKUP($A4,'FL Ratio'!$A$2:$B$9,2,FALSE)*'FL Characterization'!P$2)</f>
        <v>2.6029667938135614</v>
      </c>
      <c r="Q4" s="4">
        <f>('[1]Pc, Winter, S3'!Q4*Main!$B$5)+(VLOOKUP($A4,'FL Ratio'!$A$2:$B$9,2,FALSE)*'FL Characterization'!Q$2)</f>
        <v>2.6159273647186545</v>
      </c>
      <c r="R4" s="4">
        <f>('[1]Pc, Winter, S3'!R4*Main!$B$5)+(VLOOKUP($A4,'FL Ratio'!$A$2:$B$9,2,FALSE)*'FL Characterization'!R$2)</f>
        <v>2.580997616987025</v>
      </c>
      <c r="S4" s="4">
        <f>('[1]Pc, Winter, S3'!S4*Main!$B$5)+(VLOOKUP($A4,'FL Ratio'!$A$2:$B$9,2,FALSE)*'FL Characterization'!S$2)</f>
        <v>2.8337634236913414</v>
      </c>
      <c r="T4" s="4">
        <f>('[1]Pc, Winter, S3'!T4*Main!$B$5)+(VLOOKUP($A4,'FL Ratio'!$A$2:$B$9,2,FALSE)*'FL Characterization'!T$2)</f>
        <v>2.6594179177565196</v>
      </c>
      <c r="U4" s="4">
        <f>('[1]Pc, Winter, S3'!U4*Main!$B$5)+(VLOOKUP($A4,'FL Ratio'!$A$2:$B$9,2,FALSE)*'FL Characterization'!U$2)</f>
        <v>2.7442025823221625</v>
      </c>
      <c r="V4" s="4">
        <f>('[1]Pc, Winter, S3'!V4*Main!$B$5)+(VLOOKUP($A4,'FL Ratio'!$A$2:$B$9,2,FALSE)*'FL Characterization'!V$2)</f>
        <v>2.6352330079539747</v>
      </c>
      <c r="W4" s="4">
        <f>('[1]Pc, Winter, S3'!W4*Main!$B$5)+(VLOOKUP($A4,'FL Ratio'!$A$2:$B$9,2,FALSE)*'FL Characterization'!W$2)</f>
        <v>2.4825345825469713</v>
      </c>
      <c r="X4" s="4">
        <f>('[1]Pc, Winter, S3'!X4*Main!$B$5)+(VLOOKUP($A4,'FL Ratio'!$A$2:$B$9,2,FALSE)*'FL Characterization'!X$2)</f>
        <v>2.1442622232640738</v>
      </c>
      <c r="Y4" s="4">
        <f>('[1]Pc, Winter, S3'!Y4*Main!$B$5)+(VLOOKUP($A4,'FL Ratio'!$A$2:$B$9,2,FALSE)*'FL Characterization'!Y$2)</f>
        <v>1.9829546709589452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0.57215863806741385</v>
      </c>
      <c r="C5" s="4">
        <f>('[1]Pc, Winter, S3'!C5*Main!$B$5)+(VLOOKUP($A5,'FL Ratio'!$A$2:$B$9,2,FALSE)*'FL Characterization'!C$2)</f>
        <v>0.43851626399422261</v>
      </c>
      <c r="D5" s="4">
        <f>('[1]Pc, Winter, S3'!D5*Main!$B$5)+(VLOOKUP($A5,'FL Ratio'!$A$2:$B$9,2,FALSE)*'FL Characterization'!D$2)</f>
        <v>0.41390229744748275</v>
      </c>
      <c r="E5" s="4">
        <f>('[1]Pc, Winter, S3'!E5*Main!$B$5)+(VLOOKUP($A5,'FL Ratio'!$A$2:$B$9,2,FALSE)*'FL Characterization'!E$2)</f>
        <v>0.3743184347310673</v>
      </c>
      <c r="F5" s="4">
        <f>('[1]Pc, Winter, S3'!F5*Main!$B$5)+(VLOOKUP($A5,'FL Ratio'!$A$2:$B$9,2,FALSE)*'FL Characterization'!F$2)</f>
        <v>0.37327858915841988</v>
      </c>
      <c r="G5" s="4">
        <f>('[1]Pc, Winter, S3'!G5*Main!$B$5)+(VLOOKUP($A5,'FL Ratio'!$A$2:$B$9,2,FALSE)*'FL Characterization'!G$2)</f>
        <v>0.60994278041856531</v>
      </c>
      <c r="H5" s="4">
        <f>('[1]Pc, Winter, S3'!H5*Main!$B$5)+(VLOOKUP($A5,'FL Ratio'!$A$2:$B$9,2,FALSE)*'FL Characterization'!H$2)</f>
        <v>1.1926038191491348</v>
      </c>
      <c r="I5" s="4">
        <f>('[1]Pc, Winter, S3'!I5*Main!$B$5)+(VLOOKUP($A5,'FL Ratio'!$A$2:$B$9,2,FALSE)*'FL Characterization'!I$2)</f>
        <v>1.3626873246497693</v>
      </c>
      <c r="J5" s="4">
        <f>('[1]Pc, Winter, S3'!J5*Main!$B$5)+(VLOOKUP($A5,'FL Ratio'!$A$2:$B$9,2,FALSE)*'FL Characterization'!J$2)</f>
        <v>1.4831812225044136</v>
      </c>
      <c r="K5" s="4">
        <f>('[1]Pc, Winter, S3'!K5*Main!$B$5)+(VLOOKUP($A5,'FL Ratio'!$A$2:$B$9,2,FALSE)*'FL Characterization'!K$2)</f>
        <v>1.3844426083914383</v>
      </c>
      <c r="L5" s="4">
        <f>('[1]Pc, Winter, S3'!L5*Main!$B$5)+(VLOOKUP($A5,'FL Ratio'!$A$2:$B$9,2,FALSE)*'FL Characterization'!L$2)</f>
        <v>1.3622917707720608</v>
      </c>
      <c r="M5" s="4">
        <f>('[1]Pc, Winter, S3'!M5*Main!$B$5)+(VLOOKUP($A5,'FL Ratio'!$A$2:$B$9,2,FALSE)*'FL Characterization'!M$2)</f>
        <v>1.2458906057621426</v>
      </c>
      <c r="N5" s="4">
        <f>('[1]Pc, Winter, S3'!N5*Main!$B$5)+(VLOOKUP($A5,'FL Ratio'!$A$2:$B$9,2,FALSE)*'FL Characterization'!N$2)</f>
        <v>1.2740381706715267</v>
      </c>
      <c r="O5" s="4">
        <f>('[1]Pc, Winter, S3'!O5*Main!$B$5)+(VLOOKUP($A5,'FL Ratio'!$A$2:$B$9,2,FALSE)*'FL Characterization'!O$2)</f>
        <v>1.1807101934249029</v>
      </c>
      <c r="P5" s="4">
        <f>('[1]Pc, Winter, S3'!P5*Main!$B$5)+(VLOOKUP($A5,'FL Ratio'!$A$2:$B$9,2,FALSE)*'FL Characterization'!P$2)</f>
        <v>1.1770566444075323</v>
      </c>
      <c r="Q5" s="4">
        <f>('[1]Pc, Winter, S3'!Q5*Main!$B$5)+(VLOOKUP($A5,'FL Ratio'!$A$2:$B$9,2,FALSE)*'FL Characterization'!Q$2)</f>
        <v>1.1791352885463697</v>
      </c>
      <c r="R5" s="4">
        <f>('[1]Pc, Winter, S3'!R5*Main!$B$5)+(VLOOKUP($A5,'FL Ratio'!$A$2:$B$9,2,FALSE)*'FL Characterization'!R$2)</f>
        <v>1.4337916948930662</v>
      </c>
      <c r="S5" s="4">
        <f>('[1]Pc, Winter, S3'!S5*Main!$B$5)+(VLOOKUP($A5,'FL Ratio'!$A$2:$B$9,2,FALSE)*'FL Characterization'!S$2)</f>
        <v>2.2222959683344405</v>
      </c>
      <c r="T5" s="4">
        <f>('[1]Pc, Winter, S3'!T5*Main!$B$5)+(VLOOKUP($A5,'FL Ratio'!$A$2:$B$9,2,FALSE)*'FL Characterization'!T$2)</f>
        <v>1.9773391435113672</v>
      </c>
      <c r="U5" s="4">
        <f>('[1]Pc, Winter, S3'!U5*Main!$B$5)+(VLOOKUP($A5,'FL Ratio'!$A$2:$B$9,2,FALSE)*'FL Characterization'!U$2)</f>
        <v>1.6191244837507643</v>
      </c>
      <c r="V5" s="4">
        <f>('[1]Pc, Winter, S3'!V5*Main!$B$5)+(VLOOKUP($A5,'FL Ratio'!$A$2:$B$9,2,FALSE)*'FL Characterization'!V$2)</f>
        <v>1.6117698650984655</v>
      </c>
      <c r="W5" s="4">
        <f>('[1]Pc, Winter, S3'!W5*Main!$B$5)+(VLOOKUP($A5,'FL Ratio'!$A$2:$B$9,2,FALSE)*'FL Characterization'!W$2)</f>
        <v>1.4096323920805063</v>
      </c>
      <c r="X5" s="4">
        <f>('[1]Pc, Winter, S3'!X5*Main!$B$5)+(VLOOKUP($A5,'FL Ratio'!$A$2:$B$9,2,FALSE)*'FL Characterization'!X$2)</f>
        <v>1.1832884867576539</v>
      </c>
      <c r="Y5" s="4">
        <f>('[1]Pc, Winter, S3'!Y5*Main!$B$5)+(VLOOKUP($A5,'FL Ratio'!$A$2:$B$9,2,FALSE)*'FL Characterization'!Y$2)</f>
        <v>0.96950782509190214</v>
      </c>
    </row>
    <row r="6" spans="1:25" x14ac:dyDescent="0.25">
      <c r="A6">
        <v>5</v>
      </c>
      <c r="B6" s="4">
        <f>('[1]Pc, Winter, S3'!B6*Main!$B$5)+(VLOOKUP($A6,'FL Ratio'!$A$2:$B$9,2,FALSE)*'FL Characterization'!B$2)</f>
        <v>0.68116551310769047</v>
      </c>
      <c r="C6" s="4">
        <f>('[1]Pc, Winter, S3'!C6*Main!$B$5)+(VLOOKUP($A6,'FL Ratio'!$A$2:$B$9,2,FALSE)*'FL Characterization'!C$2)</f>
        <v>0.629005488109036</v>
      </c>
      <c r="D6" s="4">
        <f>('[1]Pc, Winter, S3'!D6*Main!$B$5)+(VLOOKUP($A6,'FL Ratio'!$A$2:$B$9,2,FALSE)*'FL Characterization'!D$2)</f>
        <v>0.57985986719351768</v>
      </c>
      <c r="E6" s="4">
        <f>('[1]Pc, Winter, S3'!E6*Main!$B$5)+(VLOOKUP($A6,'FL Ratio'!$A$2:$B$9,2,FALSE)*'FL Characterization'!E$2)</f>
        <v>0.57252923690539215</v>
      </c>
      <c r="F6" s="4">
        <f>('[1]Pc, Winter, S3'!F6*Main!$B$5)+(VLOOKUP($A6,'FL Ratio'!$A$2:$B$9,2,FALSE)*'FL Characterization'!F$2)</f>
        <v>0.57699073700334857</v>
      </c>
      <c r="G6" s="4">
        <f>('[1]Pc, Winter, S3'!G6*Main!$B$5)+(VLOOKUP($A6,'FL Ratio'!$A$2:$B$9,2,FALSE)*'FL Characterization'!G$2)</f>
        <v>0.64670796073982917</v>
      </c>
      <c r="H6" s="4">
        <f>('[1]Pc, Winter, S3'!H6*Main!$B$5)+(VLOOKUP($A6,'FL Ratio'!$A$2:$B$9,2,FALSE)*'FL Characterization'!H$2)</f>
        <v>0.82504808518661343</v>
      </c>
      <c r="I6" s="4">
        <f>('[1]Pc, Winter, S3'!I6*Main!$B$5)+(VLOOKUP($A6,'FL Ratio'!$A$2:$B$9,2,FALSE)*'FL Characterization'!I$2)</f>
        <v>0.85214963090022045</v>
      </c>
      <c r="J6" s="4">
        <f>('[1]Pc, Winter, S3'!J6*Main!$B$5)+(VLOOKUP($A6,'FL Ratio'!$A$2:$B$9,2,FALSE)*'FL Characterization'!J$2)</f>
        <v>0.87074669568383767</v>
      </c>
      <c r="K6" s="4">
        <f>('[1]Pc, Winter, S3'!K6*Main!$B$5)+(VLOOKUP($A6,'FL Ratio'!$A$2:$B$9,2,FALSE)*'FL Characterization'!K$2)</f>
        <v>0.92736161643148174</v>
      </c>
      <c r="L6" s="4">
        <f>('[1]Pc, Winter, S3'!L6*Main!$B$5)+(VLOOKUP($A6,'FL Ratio'!$A$2:$B$9,2,FALSE)*'FL Characterization'!L$2)</f>
        <v>0.94789613567429831</v>
      </c>
      <c r="M6" s="4">
        <f>('[1]Pc, Winter, S3'!M6*Main!$B$5)+(VLOOKUP($A6,'FL Ratio'!$A$2:$B$9,2,FALSE)*'FL Characterization'!M$2)</f>
        <v>0.95591887620505522</v>
      </c>
      <c r="N6" s="4">
        <f>('[1]Pc, Winter, S3'!N6*Main!$B$5)+(VLOOKUP($A6,'FL Ratio'!$A$2:$B$9,2,FALSE)*'FL Characterization'!N$2)</f>
        <v>0.94307847156362845</v>
      </c>
      <c r="O6" s="4">
        <f>('[1]Pc, Winter, S3'!O6*Main!$B$5)+(VLOOKUP($A6,'FL Ratio'!$A$2:$B$9,2,FALSE)*'FL Characterization'!O$2)</f>
        <v>0.91066462763512268</v>
      </c>
      <c r="P6" s="4">
        <f>('[1]Pc, Winter, S3'!P6*Main!$B$5)+(VLOOKUP($A6,'FL Ratio'!$A$2:$B$9,2,FALSE)*'FL Characterization'!P$2)</f>
        <v>0.91862001810846727</v>
      </c>
      <c r="Q6" s="4">
        <f>('[1]Pc, Winter, S3'!Q6*Main!$B$5)+(VLOOKUP($A6,'FL Ratio'!$A$2:$B$9,2,FALSE)*'FL Characterization'!Q$2)</f>
        <v>0.91975209624443532</v>
      </c>
      <c r="R6" s="4">
        <f>('[1]Pc, Winter, S3'!R6*Main!$B$5)+(VLOOKUP($A6,'FL Ratio'!$A$2:$B$9,2,FALSE)*'FL Characterization'!R$2)</f>
        <v>0.96848355308092959</v>
      </c>
      <c r="S6" s="4">
        <f>('[1]Pc, Winter, S3'!S6*Main!$B$5)+(VLOOKUP($A6,'FL Ratio'!$A$2:$B$9,2,FALSE)*'FL Characterization'!S$2)</f>
        <v>1.1030103117709869</v>
      </c>
      <c r="T6" s="4">
        <f>('[1]Pc, Winter, S3'!T6*Main!$B$5)+(VLOOKUP($A6,'FL Ratio'!$A$2:$B$9,2,FALSE)*'FL Characterization'!T$2)</f>
        <v>1.0648497615716006</v>
      </c>
      <c r="U6" s="4">
        <f>('[1]Pc, Winter, S3'!U6*Main!$B$5)+(VLOOKUP($A6,'FL Ratio'!$A$2:$B$9,2,FALSE)*'FL Characterization'!U$2)</f>
        <v>1.0467206685967987</v>
      </c>
      <c r="V6" s="4">
        <f>('[1]Pc, Winter, S3'!V6*Main!$B$5)+(VLOOKUP($A6,'FL Ratio'!$A$2:$B$9,2,FALSE)*'FL Characterization'!V$2)</f>
        <v>1.0650833822913521</v>
      </c>
      <c r="W6" s="4">
        <f>('[1]Pc, Winter, S3'!W6*Main!$B$5)+(VLOOKUP($A6,'FL Ratio'!$A$2:$B$9,2,FALSE)*'FL Characterization'!W$2)</f>
        <v>0.98795191623932788</v>
      </c>
      <c r="X6" s="4">
        <f>('[1]Pc, Winter, S3'!X6*Main!$B$5)+(VLOOKUP($A6,'FL Ratio'!$A$2:$B$9,2,FALSE)*'FL Characterization'!X$2)</f>
        <v>0.93429795054172105</v>
      </c>
      <c r="Y6" s="4">
        <f>('[1]Pc, Winter, S3'!Y6*Main!$B$5)+(VLOOKUP($A6,'FL Ratio'!$A$2:$B$9,2,FALSE)*'FL Characterization'!Y$2)</f>
        <v>0.83282915718305206</v>
      </c>
    </row>
    <row r="7" spans="1:25" x14ac:dyDescent="0.25">
      <c r="A7">
        <v>6</v>
      </c>
      <c r="B7" s="4">
        <f>('[1]Pc, Winter, S3'!B7*Main!$B$5)+(VLOOKUP($A7,'FL Ratio'!$A$2:$B$9,2,FALSE)*'FL Characterization'!B$2)</f>
        <v>1.6305700663443947</v>
      </c>
      <c r="C7" s="4">
        <f>('[1]Pc, Winter, S3'!C7*Main!$B$5)+(VLOOKUP($A7,'FL Ratio'!$A$2:$B$9,2,FALSE)*'FL Characterization'!C$2)</f>
        <v>1.4928976350560661</v>
      </c>
      <c r="D7" s="4">
        <f>('[1]Pc, Winter, S3'!D7*Main!$B$5)+(VLOOKUP($A7,'FL Ratio'!$A$2:$B$9,2,FALSE)*'FL Characterization'!D$2)</f>
        <v>1.4424741536917811</v>
      </c>
      <c r="E7" s="4">
        <f>('[1]Pc, Winter, S3'!E7*Main!$B$5)+(VLOOKUP($A7,'FL Ratio'!$A$2:$B$9,2,FALSE)*'FL Characterization'!E$2)</f>
        <v>1.4912828995218455</v>
      </c>
      <c r="F7" s="4">
        <f>('[1]Pc, Winter, S3'!F7*Main!$B$5)+(VLOOKUP($A7,'FL Ratio'!$A$2:$B$9,2,FALSE)*'FL Characterization'!F$2)</f>
        <v>1.4547931856203635</v>
      </c>
      <c r="G7" s="4">
        <f>('[1]Pc, Winter, S3'!G7*Main!$B$5)+(VLOOKUP($A7,'FL Ratio'!$A$2:$B$9,2,FALSE)*'FL Characterization'!G$2)</f>
        <v>1.5655162023959732</v>
      </c>
      <c r="H7" s="4">
        <f>('[1]Pc, Winter, S3'!H7*Main!$B$5)+(VLOOKUP($A7,'FL Ratio'!$A$2:$B$9,2,FALSE)*'FL Characterization'!H$2)</f>
        <v>1.7937069820629721</v>
      </c>
      <c r="I7" s="4">
        <f>('[1]Pc, Winter, S3'!I7*Main!$B$5)+(VLOOKUP($A7,'FL Ratio'!$A$2:$B$9,2,FALSE)*'FL Characterization'!I$2)</f>
        <v>2.0770624503718569</v>
      </c>
      <c r="J7" s="4">
        <f>('[1]Pc, Winter, S3'!J7*Main!$B$5)+(VLOOKUP($A7,'FL Ratio'!$A$2:$B$9,2,FALSE)*'FL Characterization'!J$2)</f>
        <v>2.1322897668285568</v>
      </c>
      <c r="K7" s="4">
        <f>('[1]Pc, Winter, S3'!K7*Main!$B$5)+(VLOOKUP($A7,'FL Ratio'!$A$2:$B$9,2,FALSE)*'FL Characterization'!K$2)</f>
        <v>2.2559530201694251</v>
      </c>
      <c r="L7" s="4">
        <f>('[1]Pc, Winter, S3'!L7*Main!$B$5)+(VLOOKUP($A7,'FL Ratio'!$A$2:$B$9,2,FALSE)*'FL Characterization'!L$2)</f>
        <v>2.1880017242147356</v>
      </c>
      <c r="M7" s="4">
        <f>('[1]Pc, Winter, S3'!M7*Main!$B$5)+(VLOOKUP($A7,'FL Ratio'!$A$2:$B$9,2,FALSE)*'FL Characterization'!M$2)</f>
        <v>2.2031932406304051</v>
      </c>
      <c r="N7" s="4">
        <f>('[1]Pc, Winter, S3'!N7*Main!$B$5)+(VLOOKUP($A7,'FL Ratio'!$A$2:$B$9,2,FALSE)*'FL Characterization'!N$2)</f>
        <v>2.2250221496104796</v>
      </c>
      <c r="O7" s="4">
        <f>('[1]Pc, Winter, S3'!O7*Main!$B$5)+(VLOOKUP($A7,'FL Ratio'!$A$2:$B$9,2,FALSE)*'FL Characterization'!O$2)</f>
        <v>2.1746102087001256</v>
      </c>
      <c r="P7" s="4">
        <f>('[1]Pc, Winter, S3'!P7*Main!$B$5)+(VLOOKUP($A7,'FL Ratio'!$A$2:$B$9,2,FALSE)*'FL Characterization'!P$2)</f>
        <v>2.0738360786069787</v>
      </c>
      <c r="Q7" s="4">
        <f>('[1]Pc, Winter, S3'!Q7*Main!$B$5)+(VLOOKUP($A7,'FL Ratio'!$A$2:$B$9,2,FALSE)*'FL Characterization'!Q$2)</f>
        <v>2.0376237398004959</v>
      </c>
      <c r="R7" s="4">
        <f>('[1]Pc, Winter, S3'!R7*Main!$B$5)+(VLOOKUP($A7,'FL Ratio'!$A$2:$B$9,2,FALSE)*'FL Characterization'!R$2)</f>
        <v>2.0114641080550233</v>
      </c>
      <c r="S7" s="4">
        <f>('[1]Pc, Winter, S3'!S7*Main!$B$5)+(VLOOKUP($A7,'FL Ratio'!$A$2:$B$9,2,FALSE)*'FL Characterization'!S$2)</f>
        <v>2.0788961219932132</v>
      </c>
      <c r="T7" s="4">
        <f>('[1]Pc, Winter, S3'!T7*Main!$B$5)+(VLOOKUP($A7,'FL Ratio'!$A$2:$B$9,2,FALSE)*'FL Characterization'!T$2)</f>
        <v>2.0284862970957582</v>
      </c>
      <c r="U7" s="4">
        <f>('[1]Pc, Winter, S3'!U7*Main!$B$5)+(VLOOKUP($A7,'FL Ratio'!$A$2:$B$9,2,FALSE)*'FL Characterization'!U$2)</f>
        <v>1.9663962780184181</v>
      </c>
      <c r="V7" s="4">
        <f>('[1]Pc, Winter, S3'!V7*Main!$B$5)+(VLOOKUP($A7,'FL Ratio'!$A$2:$B$9,2,FALSE)*'FL Characterization'!V$2)</f>
        <v>1.918581864860768</v>
      </c>
      <c r="W7" s="4">
        <f>('[1]Pc, Winter, S3'!W7*Main!$B$5)+(VLOOKUP($A7,'FL Ratio'!$A$2:$B$9,2,FALSE)*'FL Characterization'!W$2)</f>
        <v>1.8384544709895005</v>
      </c>
      <c r="X7" s="4">
        <f>('[1]Pc, Winter, S3'!X7*Main!$B$5)+(VLOOKUP($A7,'FL Ratio'!$A$2:$B$9,2,FALSE)*'FL Characterization'!X$2)</f>
        <v>1.7925559184248367</v>
      </c>
      <c r="Y7" s="4">
        <f>('[1]Pc, Winter, S3'!Y7*Main!$B$5)+(VLOOKUP($A7,'FL Ratio'!$A$2:$B$9,2,FALSE)*'FL Characterization'!Y$2)</f>
        <v>1.6668251779749015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1.3506464785093542</v>
      </c>
      <c r="C8" s="4">
        <f>('[1]Pc, Winter, S3'!C8*Main!$B$5)+(VLOOKUP($A8,'FL Ratio'!$A$2:$B$9,2,FALSE)*'FL Characterization'!C$2)</f>
        <v>1.2589027571779172</v>
      </c>
      <c r="D8" s="4">
        <f>('[1]Pc, Winter, S3'!D8*Main!$B$5)+(VLOOKUP($A8,'FL Ratio'!$A$2:$B$9,2,FALSE)*'FL Characterization'!D$2)</f>
        <v>1.1973942158004454</v>
      </c>
      <c r="E8" s="4">
        <f>('[1]Pc, Winter, S3'!E8*Main!$B$5)+(VLOOKUP($A8,'FL Ratio'!$A$2:$B$9,2,FALSE)*'FL Characterization'!E$2)</f>
        <v>1.1996514677305024</v>
      </c>
      <c r="F8" s="4">
        <f>('[1]Pc, Winter, S3'!F8*Main!$B$5)+(VLOOKUP($A8,'FL Ratio'!$A$2:$B$9,2,FALSE)*'FL Characterization'!F$2)</f>
        <v>1.1797607709744495</v>
      </c>
      <c r="G8" s="4">
        <f>('[1]Pc, Winter, S3'!G8*Main!$B$5)+(VLOOKUP($A8,'FL Ratio'!$A$2:$B$9,2,FALSE)*'FL Characterization'!G$2)</f>
        <v>1.2868347720032425</v>
      </c>
      <c r="H8" s="4">
        <f>('[1]Pc, Winter, S3'!H8*Main!$B$5)+(VLOOKUP($A8,'FL Ratio'!$A$2:$B$9,2,FALSE)*'FL Characterization'!H$2)</f>
        <v>1.646823217596316</v>
      </c>
      <c r="I8" s="4">
        <f>('[1]Pc, Winter, S3'!I8*Main!$B$5)+(VLOOKUP($A8,'FL Ratio'!$A$2:$B$9,2,FALSE)*'FL Characterization'!I$2)</f>
        <v>1.8205440480672102</v>
      </c>
      <c r="J8" s="4">
        <f>('[1]Pc, Winter, S3'!J8*Main!$B$5)+(VLOOKUP($A8,'FL Ratio'!$A$2:$B$9,2,FALSE)*'FL Characterization'!J$2)</f>
        <v>1.9513502640295182</v>
      </c>
      <c r="K8" s="4">
        <f>('[1]Pc, Winter, S3'!K8*Main!$B$5)+(VLOOKUP($A8,'FL Ratio'!$A$2:$B$9,2,FALSE)*'FL Characterization'!K$2)</f>
        <v>1.9046142965291446</v>
      </c>
      <c r="L8" s="4">
        <f>('[1]Pc, Winter, S3'!L8*Main!$B$5)+(VLOOKUP($A8,'FL Ratio'!$A$2:$B$9,2,FALSE)*'FL Characterization'!L$2)</f>
        <v>1.9375787463765664</v>
      </c>
      <c r="M8" s="4">
        <f>('[1]Pc, Winter, S3'!M8*Main!$B$5)+(VLOOKUP($A8,'FL Ratio'!$A$2:$B$9,2,FALSE)*'FL Characterization'!M$2)</f>
        <v>1.9193683472390139</v>
      </c>
      <c r="N8" s="4">
        <f>('[1]Pc, Winter, S3'!N8*Main!$B$5)+(VLOOKUP($A8,'FL Ratio'!$A$2:$B$9,2,FALSE)*'FL Characterization'!N$2)</f>
        <v>1.8946511129069961</v>
      </c>
      <c r="O8" s="4">
        <f>('[1]Pc, Winter, S3'!O8*Main!$B$5)+(VLOOKUP($A8,'FL Ratio'!$A$2:$B$9,2,FALSE)*'FL Characterization'!O$2)</f>
        <v>1.8682925543745208</v>
      </c>
      <c r="P8" s="4">
        <f>('[1]Pc, Winter, S3'!P8*Main!$B$5)+(VLOOKUP($A8,'FL Ratio'!$A$2:$B$9,2,FALSE)*'FL Characterization'!P$2)</f>
        <v>1.7455406650023699</v>
      </c>
      <c r="Q8" s="4">
        <f>('[1]Pc, Winter, S3'!Q8*Main!$B$5)+(VLOOKUP($A8,'FL Ratio'!$A$2:$B$9,2,FALSE)*'FL Characterization'!Q$2)</f>
        <v>1.7438527554377328</v>
      </c>
      <c r="R8" s="4">
        <f>('[1]Pc, Winter, S3'!R8*Main!$B$5)+(VLOOKUP($A8,'FL Ratio'!$A$2:$B$9,2,FALSE)*'FL Characterization'!R$2)</f>
        <v>1.8665845027535166</v>
      </c>
      <c r="S8" s="4">
        <f>('[1]Pc, Winter, S3'!S8*Main!$B$5)+(VLOOKUP($A8,'FL Ratio'!$A$2:$B$9,2,FALSE)*'FL Characterization'!S$2)</f>
        <v>2.1406918892853861</v>
      </c>
      <c r="T8" s="4">
        <f>('[1]Pc, Winter, S3'!T8*Main!$B$5)+(VLOOKUP($A8,'FL Ratio'!$A$2:$B$9,2,FALSE)*'FL Characterization'!T$2)</f>
        <v>2.0201592656315137</v>
      </c>
      <c r="U8" s="4">
        <f>('[1]Pc, Winter, S3'!U8*Main!$B$5)+(VLOOKUP($A8,'FL Ratio'!$A$2:$B$9,2,FALSE)*'FL Characterization'!U$2)</f>
        <v>1.8590198112007557</v>
      </c>
      <c r="V8" s="4">
        <f>('[1]Pc, Winter, S3'!V8*Main!$B$5)+(VLOOKUP($A8,'FL Ratio'!$A$2:$B$9,2,FALSE)*'FL Characterization'!V$2)</f>
        <v>1.8340016143479176</v>
      </c>
      <c r="W8" s="4">
        <f>('[1]Pc, Winter, S3'!W8*Main!$B$5)+(VLOOKUP($A8,'FL Ratio'!$A$2:$B$9,2,FALSE)*'FL Characterization'!W$2)</f>
        <v>1.757816557985916</v>
      </c>
      <c r="X8" s="4">
        <f>('[1]Pc, Winter, S3'!X8*Main!$B$5)+(VLOOKUP($A8,'FL Ratio'!$A$2:$B$9,2,FALSE)*'FL Characterization'!X$2)</f>
        <v>1.6070259938449967</v>
      </c>
      <c r="Y8" s="4">
        <f>('[1]Pc, Winter, S3'!Y8*Main!$B$5)+(VLOOKUP($A8,'FL Ratio'!$A$2:$B$9,2,FALSE)*'FL Characterization'!Y$2)</f>
        <v>1.4560024174236923</v>
      </c>
    </row>
    <row r="9" spans="1:25" x14ac:dyDescent="0.25">
      <c r="A9">
        <v>8</v>
      </c>
      <c r="B9" s="4">
        <f>('[1]Pc, Winter, S3'!B9*Main!$B$5)+(VLOOKUP($A9,'FL Ratio'!$A$2:$B$9,2,FALSE)*'FL Characterization'!B$2)</f>
        <v>0.99851674373798904</v>
      </c>
      <c r="C9" s="4">
        <f>('[1]Pc, Winter, S3'!C9*Main!$B$5)+(VLOOKUP($A9,'FL Ratio'!$A$2:$B$9,2,FALSE)*'FL Characterization'!C$2)</f>
        <v>0.98359589593130425</v>
      </c>
      <c r="D9" s="4">
        <f>('[1]Pc, Winter, S3'!D9*Main!$B$5)+(VLOOKUP($A9,'FL Ratio'!$A$2:$B$9,2,FALSE)*'FL Characterization'!D$2)</f>
        <v>0.94080575477286454</v>
      </c>
      <c r="E9" s="4">
        <f>('[1]Pc, Winter, S3'!E9*Main!$B$5)+(VLOOKUP($A9,'FL Ratio'!$A$2:$B$9,2,FALSE)*'FL Characterization'!E$2)</f>
        <v>0.93274799487483973</v>
      </c>
      <c r="F9" s="4">
        <f>('[1]Pc, Winter, S3'!F9*Main!$B$5)+(VLOOKUP($A9,'FL Ratio'!$A$2:$B$9,2,FALSE)*'FL Characterization'!F$2)</f>
        <v>0.93932423504918017</v>
      </c>
      <c r="G9" s="4">
        <f>('[1]Pc, Winter, S3'!G9*Main!$B$5)+(VLOOKUP($A9,'FL Ratio'!$A$2:$B$9,2,FALSE)*'FL Characterization'!G$2)</f>
        <v>1.1051313247423389</v>
      </c>
      <c r="H9" s="4">
        <f>('[1]Pc, Winter, S3'!H9*Main!$B$5)+(VLOOKUP($A9,'FL Ratio'!$A$2:$B$9,2,FALSE)*'FL Characterization'!H$2)</f>
        <v>1.8095668053551532</v>
      </c>
      <c r="I9" s="4">
        <f>('[1]Pc, Winter, S3'!I9*Main!$B$5)+(VLOOKUP($A9,'FL Ratio'!$A$2:$B$9,2,FALSE)*'FL Characterization'!I$2)</f>
        <v>1.9989907012125345</v>
      </c>
      <c r="J9" s="4">
        <f>('[1]Pc, Winter, S3'!J9*Main!$B$5)+(VLOOKUP($A9,'FL Ratio'!$A$2:$B$9,2,FALSE)*'FL Characterization'!J$2)</f>
        <v>2.0734326560100365</v>
      </c>
      <c r="K9" s="4">
        <f>('[1]Pc, Winter, S3'!K9*Main!$B$5)+(VLOOKUP($A9,'FL Ratio'!$A$2:$B$9,2,FALSE)*'FL Characterization'!K$2)</f>
        <v>2.0701440706298238</v>
      </c>
      <c r="L9" s="4">
        <f>('[1]Pc, Winter, S3'!L9*Main!$B$5)+(VLOOKUP($A9,'FL Ratio'!$A$2:$B$9,2,FALSE)*'FL Characterization'!L$2)</f>
        <v>2.2215879429150793</v>
      </c>
      <c r="M9" s="4">
        <f>('[1]Pc, Winter, S3'!M9*Main!$B$5)+(VLOOKUP($A9,'FL Ratio'!$A$2:$B$9,2,FALSE)*'FL Characterization'!M$2)</f>
        <v>2.1243417395941879</v>
      </c>
      <c r="N9" s="4">
        <f>('[1]Pc, Winter, S3'!N9*Main!$B$5)+(VLOOKUP($A9,'FL Ratio'!$A$2:$B$9,2,FALSE)*'FL Characterization'!N$2)</f>
        <v>2.0698837966271602</v>
      </c>
      <c r="O9" s="4">
        <f>('[1]Pc, Winter, S3'!O9*Main!$B$5)+(VLOOKUP($A9,'FL Ratio'!$A$2:$B$9,2,FALSE)*'FL Characterization'!O$2)</f>
        <v>2.0650579238952056</v>
      </c>
      <c r="P9" s="4">
        <f>('[1]Pc, Winter, S3'!P9*Main!$B$5)+(VLOOKUP($A9,'FL Ratio'!$A$2:$B$9,2,FALSE)*'FL Characterization'!P$2)</f>
        <v>1.7662588313397505</v>
      </c>
      <c r="Q9" s="4">
        <f>('[1]Pc, Winter, S3'!Q9*Main!$B$5)+(VLOOKUP($A9,'FL Ratio'!$A$2:$B$9,2,FALSE)*'FL Characterization'!Q$2)</f>
        <v>1.6605426959989633</v>
      </c>
      <c r="R9" s="4">
        <f>('[1]Pc, Winter, S3'!R9*Main!$B$5)+(VLOOKUP($A9,'FL Ratio'!$A$2:$B$9,2,FALSE)*'FL Characterization'!R$2)</f>
        <v>1.678214992619824</v>
      </c>
      <c r="S9" s="4">
        <f>('[1]Pc, Winter, S3'!S9*Main!$B$5)+(VLOOKUP($A9,'FL Ratio'!$A$2:$B$9,2,FALSE)*'FL Characterization'!S$2)</f>
        <v>1.8581695669597795</v>
      </c>
      <c r="T9" s="4">
        <f>('[1]Pc, Winter, S3'!T9*Main!$B$5)+(VLOOKUP($A9,'FL Ratio'!$A$2:$B$9,2,FALSE)*'FL Characterization'!T$2)</f>
        <v>1.8000350529870339</v>
      </c>
      <c r="U9" s="4">
        <f>('[1]Pc, Winter, S3'!U9*Main!$B$5)+(VLOOKUP($A9,'FL Ratio'!$A$2:$B$9,2,FALSE)*'FL Characterization'!U$2)</f>
        <v>1.6985094178910682</v>
      </c>
      <c r="V9" s="4">
        <f>('[1]Pc, Winter, S3'!V9*Main!$B$5)+(VLOOKUP($A9,'FL Ratio'!$A$2:$B$9,2,FALSE)*'FL Characterization'!V$2)</f>
        <v>1.6615336298504433</v>
      </c>
      <c r="W9" s="4">
        <f>('[1]Pc, Winter, S3'!W9*Main!$B$5)+(VLOOKUP($A9,'FL Ratio'!$A$2:$B$9,2,FALSE)*'FL Characterization'!W$2)</f>
        <v>1.5503726034651562</v>
      </c>
      <c r="X9" s="4">
        <f>('[1]Pc, Winter, S3'!X9*Main!$B$5)+(VLOOKUP($A9,'FL Ratio'!$A$2:$B$9,2,FALSE)*'FL Characterization'!X$2)</f>
        <v>1.2842561988280405</v>
      </c>
      <c r="Y9" s="4">
        <f>('[1]Pc, Winter, S3'!Y9*Main!$B$5)+(VLOOKUP($A9,'FL Ratio'!$A$2:$B$9,2,FALSE)*'FL Characterization'!Y$2)</f>
        <v>1.1832041517396257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0.79350901489696113</v>
      </c>
      <c r="C2" s="4">
        <f>('[1]Qc, Winter, S1'!C2*Main!$B$5)</f>
        <v>0.56062752601365884</v>
      </c>
      <c r="D2" s="4">
        <f>('[1]Qc, Winter, S1'!D2*Main!$B$5)</f>
        <v>0.48600369774335722</v>
      </c>
      <c r="E2" s="4">
        <f>('[1]Qc, Winter, S1'!E2*Main!$B$5)</f>
        <v>0.62297242123654006</v>
      </c>
      <c r="F2" s="4">
        <f>('[1]Qc, Winter, S1'!F2*Main!$B$5)</f>
        <v>0.53639765257584093</v>
      </c>
      <c r="G2" s="4">
        <f>('[1]Qc, Winter, S1'!G2*Main!$B$5)</f>
        <v>0.44101041175663691</v>
      </c>
      <c r="H2" s="4">
        <f>('[1]Qc, Winter, S1'!H2*Main!$B$5)</f>
        <v>0.36489138253811704</v>
      </c>
      <c r="I2" s="4">
        <f>('[1]Qc, Winter, S1'!I2*Main!$B$5)</f>
        <v>1.2751254745527842</v>
      </c>
      <c r="J2" s="4">
        <f>('[1]Qc, Winter, S1'!J2*Main!$B$5)</f>
        <v>1.3335146811000123</v>
      </c>
      <c r="K2" s="4">
        <f>('[1]Qc, Winter, S1'!K2*Main!$B$5)</f>
        <v>1.1437621262161304</v>
      </c>
      <c r="L2" s="4">
        <f>('[1]Qc, Winter, S1'!L2*Main!$B$5)</f>
        <v>1.3325659143135946</v>
      </c>
      <c r="M2" s="4">
        <f>('[1]Qc, Winter, S1'!M2*Main!$B$5)</f>
        <v>1.2382186778410367</v>
      </c>
      <c r="N2" s="4">
        <f>('[1]Qc, Winter, S1'!N2*Main!$B$5)</f>
        <v>1.2436740042629739</v>
      </c>
      <c r="O2" s="4">
        <f>('[1]Qc, Winter, S1'!O2*Main!$B$5)</f>
        <v>1.1105534950922942</v>
      </c>
      <c r="P2" s="4">
        <f>('[1]Qc, Winter, S1'!P2*Main!$B$5)</f>
        <v>0.65900738712833251</v>
      </c>
      <c r="Q2" s="4">
        <f>('[1]Qc, Winter, S1'!Q2*Main!$B$5)</f>
        <v>1.0318031614208012</v>
      </c>
      <c r="R2" s="4">
        <f>('[1]Qc, Winter, S1'!R2*Main!$B$5)</f>
        <v>1.2374887773592114</v>
      </c>
      <c r="S2" s="4">
        <f>('[1]Qc, Winter, S1'!S2*Main!$B$5)</f>
        <v>1.1546545598679474</v>
      </c>
      <c r="T2" s="4">
        <f>('[1]Qc, Winter, S1'!T2*Main!$B$5)</f>
        <v>0.8069896122205571</v>
      </c>
      <c r="U2" s="4">
        <f>('[1]Qc, Winter, S1'!U2*Main!$B$5)</f>
        <v>0.83720378224972591</v>
      </c>
      <c r="V2" s="4">
        <f>('[1]Qc, Winter, S1'!V2*Main!$B$5)</f>
        <v>0.77978217528070615</v>
      </c>
      <c r="W2" s="4">
        <f>('[1]Qc, Winter, S1'!W2*Main!$B$5)</f>
        <v>0.48370515314532886</v>
      </c>
      <c r="X2" s="4">
        <f>('[1]Qc, Winter, S1'!X2*Main!$B$5)</f>
        <v>0.38585459259992461</v>
      </c>
      <c r="Y2" s="4">
        <f>('[1]Qc, Winter, S1'!Y2*Main!$B$5)</f>
        <v>0.39992164966787358</v>
      </c>
    </row>
    <row r="3" spans="1:25" x14ac:dyDescent="0.25">
      <c r="A3">
        <v>2</v>
      </c>
      <c r="B3" s="4">
        <f>('[1]Qc, Winter, S1'!B3*Main!$B$5)</f>
        <v>-1.2023546206271001</v>
      </c>
      <c r="C3" s="4">
        <f>('[1]Qc, Winter, S1'!C3*Main!$B$5)</f>
        <v>-1.2020895351030538</v>
      </c>
      <c r="D3" s="4">
        <f>('[1]Qc, Winter, S1'!D3*Main!$B$5)</f>
        <v>-1.23525877922697</v>
      </c>
      <c r="E3" s="4">
        <f>('[1]Qc, Winter, S1'!E3*Main!$B$5)</f>
        <v>-1.2918460606503932</v>
      </c>
      <c r="F3" s="4">
        <f>('[1]Qc, Winter, S1'!F3*Main!$B$5)</f>
        <v>-1.2794402969408156</v>
      </c>
      <c r="G3" s="4">
        <f>('[1]Qc, Winter, S1'!G3*Main!$B$5)</f>
        <v>-1.1742271359994922</v>
      </c>
      <c r="H3" s="4">
        <f>('[1]Qc, Winter, S1'!H3*Main!$B$5)</f>
        <v>-0.74455239823078179</v>
      </c>
      <c r="I3" s="4">
        <f>('[1]Qc, Winter, S1'!I3*Main!$B$5)</f>
        <v>-0.14312433134043126</v>
      </c>
      <c r="J3" s="4">
        <f>('[1]Qc, Winter, S1'!J3*Main!$B$5)</f>
        <v>-0.15380524802530243</v>
      </c>
      <c r="K3" s="4">
        <f>('[1]Qc, Winter, S1'!K3*Main!$B$5)</f>
        <v>-0.10192777215366172</v>
      </c>
      <c r="L3" s="4">
        <f>('[1]Qc, Winter, S1'!L3*Main!$B$5)</f>
        <v>-8.9787929823386389E-2</v>
      </c>
      <c r="M3" s="4">
        <f>('[1]Qc, Winter, S1'!M3*Main!$B$5)</f>
        <v>-0.40071772650346782</v>
      </c>
      <c r="N3" s="4">
        <f>('[1]Qc, Winter, S1'!N3*Main!$B$5)</f>
        <v>-0.58540555748805345</v>
      </c>
      <c r="O3" s="4">
        <f>('[1]Qc, Winter, S1'!O3*Main!$B$5)</f>
        <v>-0.75888146488441932</v>
      </c>
      <c r="P3" s="4">
        <f>('[1]Qc, Winter, S1'!P3*Main!$B$5)</f>
        <v>-0.7531761557227391</v>
      </c>
      <c r="Q3" s="4">
        <f>('[1]Qc, Winter, S1'!Q3*Main!$B$5)</f>
        <v>-0.76591327633737438</v>
      </c>
      <c r="R3" s="4">
        <f>('[1]Qc, Winter, S1'!R3*Main!$B$5)</f>
        <v>-0.60218941162067452</v>
      </c>
      <c r="S3" s="4">
        <f>('[1]Qc, Winter, S1'!S3*Main!$B$5)</f>
        <v>0.19792252429232945</v>
      </c>
      <c r="T3" s="4">
        <f>('[1]Qc, Winter, S1'!T3*Main!$B$5)</f>
        <v>-2.7894161603289551E-2</v>
      </c>
      <c r="U3" s="4">
        <f>('[1]Qc, Winter, S1'!U3*Main!$B$5)</f>
        <v>-0.32927108797042104</v>
      </c>
      <c r="V3" s="4">
        <f>('[1]Qc, Winter, S1'!V3*Main!$B$5)</f>
        <v>-0.61034926944555068</v>
      </c>
      <c r="W3" s="4">
        <f>('[1]Qc, Winter, S1'!W3*Main!$B$5)</f>
        <v>-0.80286369082365516</v>
      </c>
      <c r="X3" s="4">
        <f>('[1]Qc, Winter, S1'!X3*Main!$B$5)</f>
        <v>-0.88054569015858131</v>
      </c>
      <c r="Y3" s="4">
        <f>('[1]Qc, Winter, S1'!Y3*Main!$B$5)</f>
        <v>-1.008182698276344</v>
      </c>
    </row>
    <row r="4" spans="1:25" x14ac:dyDescent="0.25">
      <c r="A4">
        <v>3</v>
      </c>
      <c r="B4" s="4">
        <f>('[1]Qc, Winter, S1'!B4*Main!$B$5)</f>
        <v>-0.86241077195975391</v>
      </c>
      <c r="C4" s="4">
        <f>('[1]Qc, Winter, S1'!C4*Main!$B$5)</f>
        <v>-0.93054372586229106</v>
      </c>
      <c r="D4" s="4">
        <f>('[1]Qc, Winter, S1'!D4*Main!$B$5)</f>
        <v>-0.94761194339813182</v>
      </c>
      <c r="E4" s="4">
        <f>('[1]Qc, Winter, S1'!E4*Main!$B$5)</f>
        <v>-0.93493918307834534</v>
      </c>
      <c r="F4" s="4">
        <f>('[1]Qc, Winter, S1'!F4*Main!$B$5)</f>
        <v>-0.93571679694871657</v>
      </c>
      <c r="G4" s="4">
        <f>('[1]Qc, Winter, S1'!G4*Main!$B$5)</f>
        <v>-0.78136358732728317</v>
      </c>
      <c r="H4" s="4">
        <f>('[1]Qc, Winter, S1'!H4*Main!$B$5)</f>
        <v>-2.9095652493061543E-2</v>
      </c>
      <c r="I4" s="4">
        <f>('[1]Qc, Winter, S1'!I4*Main!$B$5)</f>
        <v>0.40284483630956375</v>
      </c>
      <c r="J4" s="4">
        <f>('[1]Qc, Winter, S1'!J4*Main!$B$5)</f>
        <v>0.51343327347031542</v>
      </c>
      <c r="K4" s="4">
        <f>('[1]Qc, Winter, S1'!K4*Main!$B$5)</f>
        <v>0.35766973112030759</v>
      </c>
      <c r="L4" s="4">
        <f>('[1]Qc, Winter, S1'!L4*Main!$B$5)</f>
        <v>0.21117643760499816</v>
      </c>
      <c r="M4" s="4">
        <f>('[1]Qc, Winter, S1'!M4*Main!$B$5)</f>
        <v>0.41887743749081052</v>
      </c>
      <c r="N4" s="4">
        <f>('[1]Qc, Winter, S1'!N4*Main!$B$5)</f>
        <v>0.26412314953943794</v>
      </c>
      <c r="O4" s="4">
        <f>('[1]Qc, Winter, S1'!O4*Main!$B$5)</f>
        <v>8.0133165193375017E-2</v>
      </c>
      <c r="P4" s="4">
        <f>('[1]Qc, Winter, S1'!P4*Main!$B$5)</f>
        <v>-0.31702556317500336</v>
      </c>
      <c r="Q4" s="4">
        <f>('[1]Qc, Winter, S1'!Q4*Main!$B$5)</f>
        <v>-0.31716046872928449</v>
      </c>
      <c r="R4" s="4">
        <f>('[1]Qc, Winter, S1'!R4*Main!$B$5)</f>
        <v>-0.26126367519797289</v>
      </c>
      <c r="S4" s="4">
        <f>('[1]Qc, Winter, S1'!S4*Main!$B$5)</f>
        <v>-0.13180224780465832</v>
      </c>
      <c r="T4" s="4">
        <f>('[1]Qc, Winter, S1'!T4*Main!$B$5)</f>
        <v>-0.3212363909537459</v>
      </c>
      <c r="U4" s="4">
        <f>('[1]Qc, Winter, S1'!U4*Main!$B$5)</f>
        <v>-0.18303153894728916</v>
      </c>
      <c r="V4" s="4">
        <f>('[1]Qc, Winter, S1'!V4*Main!$B$5)</f>
        <v>-0.25129253663591028</v>
      </c>
      <c r="W4" s="4">
        <f>('[1]Qc, Winter, S1'!W4*Main!$B$5)</f>
        <v>-0.4167977472533792</v>
      </c>
      <c r="X4" s="4">
        <f>('[1]Qc, Winter, S1'!X4*Main!$B$5)</f>
        <v>-0.65848294670249308</v>
      </c>
      <c r="Y4" s="4">
        <f>('[1]Qc, Winter, S1'!Y4*Main!$B$5)</f>
        <v>-0.74332063591761399</v>
      </c>
    </row>
    <row r="5" spans="1:25" x14ac:dyDescent="0.25">
      <c r="A5">
        <v>4</v>
      </c>
      <c r="B5" s="4">
        <f>('[1]Qc, Winter, S1'!B5*Main!$B$5)</f>
        <v>-0.62853006620385654</v>
      </c>
      <c r="C5" s="4">
        <f>('[1]Qc, Winter, S1'!C5*Main!$B$5)</f>
        <v>-0.6347638191884899</v>
      </c>
      <c r="D5" s="4">
        <f>('[1]Qc, Winter, S1'!D5*Main!$B$5)</f>
        <v>-0.6412406178043214</v>
      </c>
      <c r="E5" s="4">
        <f>('[1]Qc, Winter, S1'!E5*Main!$B$5)</f>
        <v>-0.64685461755281393</v>
      </c>
      <c r="F5" s="4">
        <f>('[1]Qc, Winter, S1'!F5*Main!$B$5)</f>
        <v>-0.64973457267389778</v>
      </c>
      <c r="G5" s="4">
        <f>('[1]Qc, Winter, S1'!G5*Main!$B$5)</f>
        <v>-0.59401973006471376</v>
      </c>
      <c r="H5" s="4">
        <f>('[1]Qc, Winter, S1'!H5*Main!$B$5)</f>
        <v>-0.51537535193209283</v>
      </c>
      <c r="I5" s="4">
        <f>('[1]Qc, Winter, S1'!I5*Main!$B$5)</f>
        <v>-0.47053632012716939</v>
      </c>
      <c r="J5" s="4">
        <f>('[1]Qc, Winter, S1'!J5*Main!$B$5)</f>
        <v>-0.48431621126230645</v>
      </c>
      <c r="K5" s="4">
        <f>('[1]Qc, Winter, S1'!K5*Main!$B$5)</f>
        <v>-0.53653095181183907</v>
      </c>
      <c r="L5" s="4">
        <f>('[1]Qc, Winter, S1'!L5*Main!$B$5)</f>
        <v>-0.5722685677756898</v>
      </c>
      <c r="M5" s="4">
        <f>('[1]Qc, Winter, S1'!M5*Main!$B$5)</f>
        <v>-0.60594033961907079</v>
      </c>
      <c r="N5" s="4">
        <f>('[1]Qc, Winter, S1'!N5*Main!$B$5)</f>
        <v>-0.60665718424802018</v>
      </c>
      <c r="O5" s="4">
        <f>('[1]Qc, Winter, S1'!O5*Main!$B$5)</f>
        <v>-0.61781241441320212</v>
      </c>
      <c r="P5" s="4">
        <f>('[1]Qc, Winter, S1'!P5*Main!$B$5)</f>
        <v>-0.62324408619358196</v>
      </c>
      <c r="Q5" s="4">
        <f>('[1]Qc, Winter, S1'!Q5*Main!$B$5)</f>
        <v>-0.60465221089713517</v>
      </c>
      <c r="R5" s="4">
        <f>('[1]Qc, Winter, S1'!R5*Main!$B$5)</f>
        <v>-0.51187566544722496</v>
      </c>
      <c r="S5" s="4">
        <f>('[1]Qc, Winter, S1'!S5*Main!$B$5)</f>
        <v>-0.30508162873056899</v>
      </c>
      <c r="T5" s="4">
        <f>('[1]Qc, Winter, S1'!T5*Main!$B$5)</f>
        <v>-0.39350806858234516</v>
      </c>
      <c r="U5" s="4">
        <f>('[1]Qc, Winter, S1'!U5*Main!$B$5)</f>
        <v>-0.47732910868485823</v>
      </c>
      <c r="V5" s="4">
        <f>('[1]Qc, Winter, S1'!V5*Main!$B$5)</f>
        <v>-0.51385653546067478</v>
      </c>
      <c r="W5" s="4">
        <f>('[1]Qc, Winter, S1'!W5*Main!$B$5)</f>
        <v>-0.5436396428219572</v>
      </c>
      <c r="X5" s="4">
        <f>('[1]Qc, Winter, S1'!X5*Main!$B$5)</f>
        <v>-0.57467441768602423</v>
      </c>
      <c r="Y5" s="4">
        <f>('[1]Qc, Winter, S1'!Y5*Main!$B$5)</f>
        <v>-0.57745710643544357</v>
      </c>
    </row>
    <row r="6" spans="1:25" x14ac:dyDescent="0.25">
      <c r="A6">
        <v>5</v>
      </c>
      <c r="B6" s="4">
        <f>('[1]Qc, Winter, S1'!B6*Main!$B$5)</f>
        <v>-0.29571339705034971</v>
      </c>
      <c r="C6" s="4">
        <f>('[1]Qc, Winter, S1'!C6*Main!$B$5)</f>
        <v>-0.31057267653740511</v>
      </c>
      <c r="D6" s="4">
        <f>('[1]Qc, Winter, S1'!D6*Main!$B$5)</f>
        <v>-0.32376953486725724</v>
      </c>
      <c r="E6" s="4">
        <f>('[1]Qc, Winter, S1'!E6*Main!$B$5)</f>
        <v>-0.32492419620210439</v>
      </c>
      <c r="F6" s="4">
        <f>('[1]Qc, Winter, S1'!F6*Main!$B$5)</f>
        <v>-0.32420484082054701</v>
      </c>
      <c r="G6" s="4">
        <f>('[1]Qc, Winter, S1'!G6*Main!$B$5)</f>
        <v>-0.27327907424240089</v>
      </c>
      <c r="H6" s="4">
        <f>('[1]Qc, Winter, S1'!H6*Main!$B$5)</f>
        <v>-0.20826754760536503</v>
      </c>
      <c r="I6" s="4">
        <f>('[1]Qc, Winter, S1'!I6*Main!$B$5)</f>
        <v>-0.16854358675018064</v>
      </c>
      <c r="J6" s="4">
        <f>('[1]Qc, Winter, S1'!J6*Main!$B$5)</f>
        <v>-0.16555731573277763</v>
      </c>
      <c r="K6" s="4">
        <f>('[1]Qc, Winter, S1'!K6*Main!$B$5)</f>
        <v>-0.13867973154534241</v>
      </c>
      <c r="L6" s="4">
        <f>('[1]Qc, Winter, S1'!L6*Main!$B$5)</f>
        <v>-0.13724099011175955</v>
      </c>
      <c r="M6" s="4">
        <f>('[1]Qc, Winter, S1'!M6*Main!$B$5)</f>
        <v>-0.13435129017481348</v>
      </c>
      <c r="N6" s="4">
        <f>('[1]Qc, Winter, S1'!N6*Main!$B$5)</f>
        <v>-0.16169433960913876</v>
      </c>
      <c r="O6" s="4">
        <f>('[1]Qc, Winter, S1'!O6*Main!$B$5)</f>
        <v>-0.17400262336161273</v>
      </c>
      <c r="P6" s="4">
        <f>('[1]Qc, Winter, S1'!P6*Main!$B$5)</f>
        <v>-0.16932354697664048</v>
      </c>
      <c r="Q6" s="4">
        <f>('[1]Qc, Winter, S1'!Q6*Main!$B$5)</f>
        <v>-0.20989373671629047</v>
      </c>
      <c r="R6" s="4">
        <f>('[1]Qc, Winter, S1'!R6*Main!$B$5)</f>
        <v>-0.1859542095704553</v>
      </c>
      <c r="S6" s="4">
        <f>('[1]Qc, Winter, S1'!S6*Main!$B$5)</f>
        <v>-9.3224942614196213E-2</v>
      </c>
      <c r="T6" s="4">
        <f>('[1]Qc, Winter, S1'!T6*Main!$B$5)</f>
        <v>-0.11039372879375431</v>
      </c>
      <c r="U6" s="4">
        <f>('[1]Qc, Winter, S1'!U6*Main!$B$5)</f>
        <v>-0.13725914702885586</v>
      </c>
      <c r="V6" s="4">
        <f>('[1]Qc, Winter, S1'!V6*Main!$B$5)</f>
        <v>-0.14821315581680641</v>
      </c>
      <c r="W6" s="4">
        <f>('[1]Qc, Winter, S1'!W6*Main!$B$5)</f>
        <v>-0.19239847362763735</v>
      </c>
      <c r="X6" s="4">
        <f>('[1]Qc, Winter, S1'!X6*Main!$B$5)</f>
        <v>-0.21277735367706974</v>
      </c>
      <c r="Y6" s="4">
        <f>('[1]Qc, Winter, S1'!Y6*Main!$B$5)</f>
        <v>-0.22259482737680134</v>
      </c>
    </row>
    <row r="7" spans="1:25" x14ac:dyDescent="0.25">
      <c r="A7">
        <v>6</v>
      </c>
      <c r="B7" s="4">
        <f>('[1]Qc, Winter, S1'!B7*Main!$B$5)</f>
        <v>0.19138373441448389</v>
      </c>
      <c r="C7" s="4">
        <f>('[1]Qc, Winter, S1'!C7*Main!$B$5)</f>
        <v>0.14970772522932929</v>
      </c>
      <c r="D7" s="4">
        <f>('[1]Qc, Winter, S1'!D7*Main!$B$5)</f>
        <v>0.1135116376446085</v>
      </c>
      <c r="E7" s="4">
        <f>('[1]Qc, Winter, S1'!E7*Main!$B$5)</f>
        <v>0.16910651505878649</v>
      </c>
      <c r="F7" s="4">
        <f>('[1]Qc, Winter, S1'!F7*Main!$B$5)</f>
        <v>0.13886403401864311</v>
      </c>
      <c r="G7" s="4">
        <f>('[1]Qc, Winter, S1'!G7*Main!$B$5)</f>
        <v>0.20006154526112357</v>
      </c>
      <c r="H7" s="4">
        <f>('[1]Qc, Winter, S1'!H7*Main!$B$5)</f>
        <v>0.26682343818233667</v>
      </c>
      <c r="I7" s="4">
        <f>('[1]Qc, Winter, S1'!I7*Main!$B$5)</f>
        <v>0.51971703464715469</v>
      </c>
      <c r="J7" s="4">
        <f>('[1]Qc, Winter, S1'!J7*Main!$B$5)</f>
        <v>0.59854124853186208</v>
      </c>
      <c r="K7" s="4">
        <f>('[1]Qc, Winter, S1'!K7*Main!$B$5)</f>
        <v>0.61672266101752415</v>
      </c>
      <c r="L7" s="4">
        <f>('[1]Qc, Winter, S1'!L7*Main!$B$5)</f>
        <v>0.58537012812215117</v>
      </c>
      <c r="M7" s="4">
        <f>('[1]Qc, Winter, S1'!M7*Main!$B$5)</f>
        <v>0.62442170825661625</v>
      </c>
      <c r="N7" s="4">
        <f>('[1]Qc, Winter, S1'!N7*Main!$B$5)</f>
        <v>0.61978198611606772</v>
      </c>
      <c r="O7" s="4">
        <f>('[1]Qc, Winter, S1'!O7*Main!$B$5)</f>
        <v>0.61259566319921166</v>
      </c>
      <c r="P7" s="4">
        <f>('[1]Qc, Winter, S1'!P7*Main!$B$5)</f>
        <v>0.51522768508210581</v>
      </c>
      <c r="Q7" s="4">
        <f>('[1]Qc, Winter, S1'!Q7*Main!$B$5)</f>
        <v>0.49009547414026944</v>
      </c>
      <c r="R7" s="4">
        <f>('[1]Qc, Winter, S1'!R7*Main!$B$5)</f>
        <v>0.42595729460745296</v>
      </c>
      <c r="S7" s="4">
        <f>('[1]Qc, Winter, S1'!S7*Main!$B$5)</f>
        <v>0.46598296268915007</v>
      </c>
      <c r="T7" s="4">
        <f>('[1]Qc, Winter, S1'!T7*Main!$B$5)</f>
        <v>0.39499788693742255</v>
      </c>
      <c r="U7" s="4">
        <f>('[1]Qc, Winter, S1'!U7*Main!$B$5)</f>
        <v>0.41219180473556044</v>
      </c>
      <c r="V7" s="4">
        <f>('[1]Qc, Winter, S1'!V7*Main!$B$5)</f>
        <v>0.34849982871482982</v>
      </c>
      <c r="W7" s="4">
        <f>('[1]Qc, Winter, S1'!W7*Main!$B$5)</f>
        <v>0.36685061460987528</v>
      </c>
      <c r="X7" s="4">
        <f>('[1]Qc, Winter, S1'!X7*Main!$B$5)</f>
        <v>0.22774269480942511</v>
      </c>
      <c r="Y7" s="4">
        <f>('[1]Qc, Winter, S1'!Y7*Main!$B$5)</f>
        <v>0.23388042933433004</v>
      </c>
    </row>
    <row r="8" spans="1:25" x14ac:dyDescent="0.25">
      <c r="A8">
        <v>7</v>
      </c>
      <c r="B8" s="4">
        <f>('[1]Qc, Winter, S1'!B8*Main!$B$5)</f>
        <v>-0.56983062829134601</v>
      </c>
      <c r="C8" s="4">
        <f>('[1]Qc, Winter, S1'!C8*Main!$B$5)</f>
        <v>-0.5635999572538366</v>
      </c>
      <c r="D8" s="4">
        <f>('[1]Qc, Winter, S1'!D8*Main!$B$5)</f>
        <v>-0.5813077020667311</v>
      </c>
      <c r="E8" s="4">
        <f>('[1]Qc, Winter, S1'!E8*Main!$B$5)</f>
        <v>-0.59182641009638604</v>
      </c>
      <c r="F8" s="4">
        <f>('[1]Qc, Winter, S1'!F8*Main!$B$5)</f>
        <v>-0.62687860274806884</v>
      </c>
      <c r="G8" s="4">
        <f>('[1]Qc, Winter, S1'!G8*Main!$B$5)</f>
        <v>-0.56128120432644191</v>
      </c>
      <c r="H8" s="4">
        <f>('[1]Qc, Winter, S1'!H8*Main!$B$5)</f>
        <v>-0.4768367512016129</v>
      </c>
      <c r="I8" s="4">
        <f>('[1]Qc, Winter, S1'!I8*Main!$B$5)</f>
        <v>-0.2476873788378377</v>
      </c>
      <c r="J8" s="4">
        <f>('[1]Qc, Winter, S1'!J8*Main!$B$5)</f>
        <v>-0.12272299429404071</v>
      </c>
      <c r="K8" s="4">
        <f>('[1]Qc, Winter, S1'!K8*Main!$B$5)</f>
        <v>-0.11391408481134929</v>
      </c>
      <c r="L8" s="4">
        <f>('[1]Qc, Winter, S1'!L8*Main!$B$5)</f>
        <v>-8.658194567224925E-2</v>
      </c>
      <c r="M8" s="4">
        <f>('[1]Qc, Winter, S1'!M8*Main!$B$5)</f>
        <v>-2.9097077639876429E-2</v>
      </c>
      <c r="N8" s="4">
        <f>('[1]Qc, Winter, S1'!N8*Main!$B$5)</f>
        <v>-0.11813769602847146</v>
      </c>
      <c r="O8" s="4">
        <f>('[1]Qc, Winter, S1'!O8*Main!$B$5)</f>
        <v>-0.12327928110649225</v>
      </c>
      <c r="P8" s="4">
        <f>('[1]Qc, Winter, S1'!P8*Main!$B$5)</f>
        <v>-0.22469312688896029</v>
      </c>
      <c r="Q8" s="4">
        <f>('[1]Qc, Winter, S1'!Q8*Main!$B$5)</f>
        <v>-0.32109501535761126</v>
      </c>
      <c r="R8" s="4">
        <f>('[1]Qc, Winter, S1'!R8*Main!$B$5)</f>
        <v>-0.28979941173864354</v>
      </c>
      <c r="S8" s="4">
        <f>('[1]Qc, Winter, S1'!S8*Main!$B$5)</f>
        <v>-0.32324521481826679</v>
      </c>
      <c r="T8" s="4">
        <f>('[1]Qc, Winter, S1'!T8*Main!$B$5)</f>
        <v>-0.36350479825927295</v>
      </c>
      <c r="U8" s="4">
        <f>('[1]Qc, Winter, S1'!U8*Main!$B$5)</f>
        <v>-0.34899643570912292</v>
      </c>
      <c r="V8" s="4">
        <f>('[1]Qc, Winter, S1'!V8*Main!$B$5)</f>
        <v>-0.39737901405616516</v>
      </c>
      <c r="W8" s="4">
        <f>('[1]Qc, Winter, S1'!W8*Main!$B$5)</f>
        <v>-0.46845573696008569</v>
      </c>
      <c r="X8" s="4">
        <f>('[1]Qc, Winter, S1'!X8*Main!$B$5)</f>
        <v>-0.52853477020219364</v>
      </c>
      <c r="Y8" s="4">
        <f>('[1]Qc, Winter, S1'!Y8*Main!$B$5)</f>
        <v>-0.52572398374533602</v>
      </c>
    </row>
    <row r="9" spans="1:25" x14ac:dyDescent="0.25">
      <c r="A9">
        <v>8</v>
      </c>
      <c r="B9" s="4">
        <f>('[1]Qc, Winter, S1'!B9*Main!$B$5)</f>
        <v>-0.6486626059865227</v>
      </c>
      <c r="C9" s="4">
        <f>('[1]Qc, Winter, S1'!C9*Main!$B$5)</f>
        <v>-0.66237641421312721</v>
      </c>
      <c r="D9" s="4">
        <f>('[1]Qc, Winter, S1'!D9*Main!$B$5)</f>
        <v>-0.65975271580379702</v>
      </c>
      <c r="E9" s="4">
        <f>('[1]Qc, Winter, S1'!E9*Main!$B$5)</f>
        <v>-0.65880464520711857</v>
      </c>
      <c r="F9" s="4">
        <f>('[1]Qc, Winter, S1'!F9*Main!$B$5)</f>
        <v>-0.64522311742382987</v>
      </c>
      <c r="G9" s="4">
        <f>('[1]Qc, Winter, S1'!G9*Main!$B$5)</f>
        <v>-0.61915142723668437</v>
      </c>
      <c r="H9" s="4">
        <f>('[1]Qc, Winter, S1'!H9*Main!$B$5)</f>
        <v>-0.47330520920452307</v>
      </c>
      <c r="I9" s="4">
        <f>('[1]Qc, Winter, S1'!I9*Main!$B$5)</f>
        <v>-0.37653483860601855</v>
      </c>
      <c r="J9" s="4">
        <f>('[1]Qc, Winter, S1'!J9*Main!$B$5)</f>
        <v>-0.347696115819493</v>
      </c>
      <c r="K9" s="4">
        <f>('[1]Qc, Winter, S1'!K9*Main!$B$5)</f>
        <v>-0.39709454153239965</v>
      </c>
      <c r="L9" s="4">
        <f>('[1]Qc, Winter, S1'!L9*Main!$B$5)</f>
        <v>-0.37496943300233521</v>
      </c>
      <c r="M9" s="4">
        <f>('[1]Qc, Winter, S1'!M9*Main!$B$5)</f>
        <v>-0.34180931590765645</v>
      </c>
      <c r="N9" s="4">
        <f>('[1]Qc, Winter, S1'!N9*Main!$B$5)</f>
        <v>-0.36232493192081522</v>
      </c>
      <c r="O9" s="4">
        <f>('[1]Qc, Winter, S1'!O9*Main!$B$5)</f>
        <v>-0.39227704876564745</v>
      </c>
      <c r="P9" s="4">
        <f>('[1]Qc, Winter, S1'!P9*Main!$B$5)</f>
        <v>-0.47662149085397354</v>
      </c>
      <c r="Q9" s="4">
        <f>('[1]Qc, Winter, S1'!Q9*Main!$B$5)</f>
        <v>-0.52857835649281693</v>
      </c>
      <c r="R9" s="4">
        <f>('[1]Qc, Winter, S1'!R9*Main!$B$5)</f>
        <v>-0.52717808716610237</v>
      </c>
      <c r="S9" s="4">
        <f>('[1]Qc, Winter, S1'!S9*Main!$B$5)</f>
        <v>-0.51986718636485063</v>
      </c>
      <c r="T9" s="4">
        <f>('[1]Qc, Winter, S1'!T9*Main!$B$5)</f>
        <v>-0.54796963307100066</v>
      </c>
      <c r="U9" s="4">
        <f>('[1]Qc, Winter, S1'!U9*Main!$B$5)</f>
        <v>-0.56658911774262621</v>
      </c>
      <c r="V9" s="4">
        <f>('[1]Qc, Winter, S1'!V9*Main!$B$5)</f>
        <v>-0.57629021886822807</v>
      </c>
      <c r="W9" s="4">
        <f>('[1]Qc, Winter, S1'!W9*Main!$B$5)</f>
        <v>-0.59318997896215553</v>
      </c>
      <c r="X9" s="4">
        <f>('[1]Qc, Winter, S1'!X9*Main!$B$5)</f>
        <v>-0.6190852820891144</v>
      </c>
      <c r="Y9" s="4">
        <f>('[1]Qc, Winter, S1'!Y9*Main!$B$5)</f>
        <v>-0.63094709514652925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2024-06-18T08:38:13Z</dcterms:modified>
</cp:coreProperties>
</file>