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A48A46F5-7007-43B7-AD3B-DBC399FD85CD}" xr6:coauthVersionLast="47" xr6:coauthVersionMax="47" xr10:uidLastSave="{00000000-0000-0000-0000-000000000000}"/>
  <bookViews>
    <workbookView xWindow="-26460" yWindow="327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4" i="4" l="1"/>
  <c r="B3" i="4"/>
  <c r="B2" i="4"/>
  <c r="B9" i="4"/>
  <c r="B8" i="4"/>
  <c r="B6" i="4"/>
  <c r="B7" i="4"/>
  <c r="B5" i="4"/>
  <c r="D9" i="6" l="1"/>
  <c r="Y9" i="6"/>
  <c r="Y8" i="6"/>
  <c r="Y7" i="6"/>
  <c r="M4" i="6"/>
  <c r="B7" i="7"/>
  <c r="B9" i="36"/>
  <c r="N2" i="38"/>
  <c r="N4" i="38"/>
  <c r="B8" i="38"/>
  <c r="B6" i="37"/>
  <c r="B4" i="39"/>
  <c r="N6" i="40"/>
  <c r="B2" i="43"/>
  <c r="B5" i="43"/>
  <c r="N8" i="43"/>
  <c r="B3" i="41"/>
  <c r="N6" i="41"/>
  <c r="N9" i="41"/>
  <c r="N3" i="44"/>
  <c r="N5" i="44"/>
  <c r="N7" i="44"/>
  <c r="N9" i="44"/>
  <c r="N2" i="42"/>
  <c r="N4" i="42"/>
  <c r="B5" i="42"/>
  <c r="N5" i="42"/>
  <c r="B6" i="42"/>
  <c r="N6" i="42"/>
  <c r="B7" i="42"/>
  <c r="N7" i="42"/>
  <c r="N8" i="42"/>
  <c r="N2" i="45"/>
  <c r="N3" i="45"/>
  <c r="B4" i="45"/>
  <c r="N4" i="45"/>
  <c r="B5" i="45"/>
  <c r="N5" i="45"/>
  <c r="N6" i="45"/>
  <c r="B7" i="45"/>
  <c r="N7" i="45"/>
  <c r="B8" i="45"/>
  <c r="N8" i="45"/>
  <c r="B9" i="45"/>
  <c r="N9" i="45"/>
  <c r="Y2" i="6"/>
  <c r="M2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D7" i="6"/>
  <c r="M6" i="6"/>
  <c r="N2" i="7"/>
  <c r="B4" i="7"/>
  <c r="B6" i="7"/>
  <c r="N6" i="36"/>
  <c r="N8" i="38"/>
  <c r="B4" i="37"/>
  <c r="N7" i="37"/>
  <c r="N3" i="39"/>
  <c r="N7" i="39"/>
  <c r="B2" i="40"/>
  <c r="B4" i="40"/>
  <c r="N7" i="40"/>
  <c r="N3" i="43"/>
  <c r="N7" i="43"/>
  <c r="N2" i="41"/>
  <c r="B8" i="41"/>
  <c r="B6" i="45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R5" i="19"/>
  <c r="P5" i="47"/>
  <c r="I5" i="19"/>
  <c r="M5" i="19"/>
  <c r="M5" i="18"/>
  <c r="V5" i="19"/>
  <c r="C5" i="18"/>
  <c r="W5" i="19"/>
  <c r="N5" i="19"/>
  <c r="D5" i="19"/>
  <c r="M5" i="46"/>
  <c r="R5" i="47"/>
  <c r="V5" i="47"/>
  <c r="I5" i="47"/>
  <c r="E5" i="19"/>
  <c r="O5" i="19"/>
  <c r="C5" i="47"/>
  <c r="X5" i="46"/>
  <c r="K5" i="19"/>
  <c r="D5" i="18"/>
  <c r="P5" i="18"/>
  <c r="B5" i="19"/>
  <c r="J5" i="47"/>
  <c r="Y5" i="18"/>
  <c r="N5" i="47"/>
  <c r="E5" i="47"/>
  <c r="O5" i="46"/>
  <c r="F5" i="46"/>
  <c r="S5" i="47"/>
  <c r="E5" i="46"/>
  <c r="X5" i="19"/>
  <c r="Q5" i="18"/>
  <c r="J5" i="46"/>
  <c r="G5" i="47"/>
  <c r="S5" i="18"/>
  <c r="J5" i="18"/>
  <c r="Y5" i="19"/>
  <c r="L5" i="47"/>
  <c r="W5" i="46"/>
  <c r="Y5" i="46"/>
  <c r="U5" i="47"/>
  <c r="L5" i="18"/>
  <c r="I5" i="46"/>
  <c r="H5" i="47"/>
  <c r="Q5" i="47"/>
  <c r="V5" i="46"/>
  <c r="F5" i="18"/>
  <c r="K5" i="46"/>
  <c r="Q5" i="19"/>
  <c r="D5" i="47"/>
  <c r="Y5" i="47"/>
  <c r="B5" i="46"/>
  <c r="C5" i="19"/>
  <c r="L5" i="19"/>
  <c r="R5" i="18"/>
  <c r="K5" i="47"/>
  <c r="L5" i="46"/>
  <c r="W5" i="47"/>
  <c r="G5" i="18"/>
  <c r="H5" i="19"/>
  <c r="Q5" i="46"/>
  <c r="P5" i="19"/>
  <c r="O5" i="47"/>
  <c r="G5" i="46"/>
  <c r="S5" i="46"/>
  <c r="H5" i="46"/>
  <c r="B5" i="18"/>
  <c r="I5" i="18"/>
  <c r="X5" i="47"/>
  <c r="G5" i="19"/>
  <c r="U5" i="46"/>
  <c r="T5" i="19"/>
  <c r="T5" i="18"/>
  <c r="C5" i="46"/>
  <c r="U5" i="19"/>
  <c r="R5" i="46"/>
  <c r="X5" i="18"/>
  <c r="B5" i="47"/>
  <c r="F5" i="47"/>
  <c r="D5" i="46"/>
  <c r="T5" i="46"/>
  <c r="V5" i="18"/>
  <c r="H5" i="18"/>
  <c r="U5" i="18"/>
  <c r="W5" i="18"/>
  <c r="E5" i="18"/>
  <c r="O5" i="18"/>
  <c r="M5" i="47"/>
  <c r="N5" i="18"/>
  <c r="K5" i="18"/>
  <c r="F5" i="19"/>
  <c r="J5" i="19"/>
  <c r="N5" i="46"/>
  <c r="S5" i="19"/>
  <c r="T5" i="47"/>
  <c r="P5" i="46"/>
  <c r="T9" i="46"/>
  <c r="J9" i="47"/>
  <c r="N9" i="19"/>
  <c r="N9" i="47"/>
  <c r="J9" i="19"/>
  <c r="M9" i="19"/>
  <c r="X9" i="46"/>
  <c r="U9" i="46"/>
  <c r="C9" i="46"/>
  <c r="J9" i="18"/>
  <c r="B9" i="47"/>
  <c r="C9" i="19"/>
  <c r="K9" i="19"/>
  <c r="I9" i="46"/>
  <c r="E9" i="18"/>
  <c r="L9" i="18"/>
  <c r="N9" i="46"/>
  <c r="I9" i="47"/>
  <c r="R9" i="47"/>
  <c r="K9" i="47"/>
  <c r="H9" i="19"/>
  <c r="R9" i="18"/>
  <c r="P9" i="18"/>
  <c r="V9" i="46"/>
  <c r="D9" i="46"/>
  <c r="V9" i="18"/>
  <c r="Q9" i="46"/>
  <c r="I9" i="19"/>
  <c r="S9" i="46"/>
  <c r="X9" i="47"/>
  <c r="O9" i="46"/>
  <c r="E9" i="47"/>
  <c r="D9" i="47"/>
  <c r="F9" i="18"/>
  <c r="G9" i="19"/>
  <c r="Y9" i="19"/>
  <c r="D9" i="19"/>
  <c r="Y9" i="47"/>
  <c r="P9" i="47"/>
  <c r="M9" i="46"/>
  <c r="O9" i="47"/>
  <c r="O9" i="19"/>
  <c r="S9" i="19"/>
  <c r="K9" i="18"/>
  <c r="S9" i="47"/>
  <c r="R9" i="46"/>
  <c r="V9" i="19"/>
  <c r="B9" i="18"/>
  <c r="B9" i="19"/>
  <c r="L9" i="47"/>
  <c r="Y9" i="46"/>
  <c r="G9" i="18"/>
  <c r="M9" i="18"/>
  <c r="F9" i="46"/>
  <c r="J9" i="46"/>
  <c r="U9" i="47"/>
  <c r="Y9" i="18"/>
  <c r="T9" i="47"/>
  <c r="F9" i="47"/>
  <c r="L9" i="46"/>
  <c r="G9" i="47"/>
  <c r="X9" i="19"/>
  <c r="Q9" i="18"/>
  <c r="B9" i="46"/>
  <c r="W9" i="18"/>
  <c r="R9" i="19"/>
  <c r="K9" i="46"/>
  <c r="P9" i="19"/>
  <c r="E9" i="46"/>
  <c r="S9" i="18"/>
  <c r="M9" i="47"/>
  <c r="W9" i="46"/>
  <c r="C9" i="18"/>
  <c r="P9" i="46"/>
  <c r="T9" i="18"/>
  <c r="I9" i="18"/>
  <c r="N9" i="18"/>
  <c r="Q9" i="47"/>
  <c r="X9" i="18"/>
  <c r="W9" i="47"/>
  <c r="G9" i="46"/>
  <c r="D9" i="18"/>
  <c r="H9" i="18"/>
  <c r="E9" i="19"/>
  <c r="U9" i="19"/>
  <c r="L9" i="19"/>
  <c r="F9" i="19"/>
  <c r="V9" i="47"/>
  <c r="T9" i="19"/>
  <c r="O9" i="18"/>
  <c r="Q9" i="19"/>
  <c r="W9" i="19"/>
  <c r="C9" i="47"/>
  <c r="H9" i="46"/>
  <c r="H9" i="47"/>
  <c r="U9" i="18"/>
  <c r="D6" i="6"/>
  <c r="Y5" i="6"/>
  <c r="B3" i="7"/>
  <c r="B5" i="7"/>
  <c r="N5" i="7"/>
  <c r="B9" i="7"/>
  <c r="B4" i="36"/>
  <c r="B8" i="36"/>
  <c r="B3" i="38"/>
  <c r="N7" i="38"/>
  <c r="N3" i="37"/>
  <c r="B7" i="37"/>
  <c r="N2" i="39"/>
  <c r="B7" i="39"/>
  <c r="N2" i="40"/>
  <c r="B8" i="40"/>
  <c r="B8" i="43"/>
  <c r="N3" i="41"/>
  <c r="B9" i="41"/>
  <c r="B2" i="45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B2" i="6"/>
  <c r="M5" i="6"/>
  <c r="N9" i="7"/>
  <c r="N3" i="36"/>
  <c r="B5" i="36"/>
  <c r="N8" i="36"/>
  <c r="N3" i="38"/>
  <c r="B5" i="38"/>
  <c r="B9" i="38"/>
  <c r="N4" i="37"/>
  <c r="B8" i="37"/>
  <c r="B3" i="39"/>
  <c r="B8" i="39"/>
  <c r="N2" i="43"/>
  <c r="N4" i="41"/>
  <c r="N2" i="44"/>
  <c r="B8" i="42"/>
  <c r="V2" i="6"/>
  <c r="J2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2" i="36"/>
  <c r="R2" i="36"/>
  <c r="F3" i="36"/>
  <c r="R3" i="36"/>
  <c r="F4" i="36"/>
  <c r="R4" i="36"/>
  <c r="F5" i="36"/>
  <c r="R5" i="36"/>
  <c r="F6" i="36"/>
  <c r="R6" i="36"/>
  <c r="F7" i="36"/>
  <c r="R7" i="36"/>
  <c r="F8" i="36"/>
  <c r="R8" i="36"/>
  <c r="F9" i="36"/>
  <c r="R9" i="36"/>
  <c r="F2" i="38"/>
  <c r="R2" i="38"/>
  <c r="F3" i="38"/>
  <c r="R3" i="38"/>
  <c r="F4" i="38"/>
  <c r="R4" i="38"/>
  <c r="F5" i="38"/>
  <c r="R5" i="38"/>
  <c r="F6" i="38"/>
  <c r="R6" i="38"/>
  <c r="F7" i="38"/>
  <c r="R7" i="38"/>
  <c r="F8" i="38"/>
  <c r="R8" i="38"/>
  <c r="F9" i="38"/>
  <c r="R9" i="38"/>
  <c r="F2" i="37"/>
  <c r="R2" i="37"/>
  <c r="F3" i="37"/>
  <c r="R3" i="37"/>
  <c r="F4" i="37"/>
  <c r="R4" i="37"/>
  <c r="F5" i="37"/>
  <c r="R5" i="37"/>
  <c r="F6" i="37"/>
  <c r="R6" i="37"/>
  <c r="F7" i="37"/>
  <c r="R7" i="37"/>
  <c r="F8" i="37"/>
  <c r="R8" i="37"/>
  <c r="F9" i="37"/>
  <c r="R9" i="37"/>
  <c r="F2" i="39"/>
  <c r="R2" i="39"/>
  <c r="F3" i="39"/>
  <c r="R3" i="39"/>
  <c r="F4" i="39"/>
  <c r="R4" i="39"/>
  <c r="F5" i="39"/>
  <c r="R5" i="39"/>
  <c r="F6" i="39"/>
  <c r="R6" i="39"/>
  <c r="F7" i="39"/>
  <c r="R7" i="39"/>
  <c r="F8" i="39"/>
  <c r="R8" i="39"/>
  <c r="F9" i="39"/>
  <c r="R9" i="39"/>
  <c r="F2" i="40"/>
  <c r="R2" i="40"/>
  <c r="F3" i="40"/>
  <c r="R3" i="40"/>
  <c r="F4" i="40"/>
  <c r="R4" i="40"/>
  <c r="F5" i="40"/>
  <c r="R5" i="40"/>
  <c r="F6" i="40"/>
  <c r="R6" i="40"/>
  <c r="F7" i="40"/>
  <c r="R7" i="40"/>
  <c r="F8" i="40"/>
  <c r="R8" i="40"/>
  <c r="F9" i="40"/>
  <c r="R9" i="40"/>
  <c r="F2" i="43"/>
  <c r="R2" i="43"/>
  <c r="F3" i="43"/>
  <c r="R3" i="43"/>
  <c r="F4" i="43"/>
  <c r="R4" i="43"/>
  <c r="F5" i="43"/>
  <c r="R5" i="43"/>
  <c r="F6" i="43"/>
  <c r="R6" i="43"/>
  <c r="F7" i="43"/>
  <c r="R7" i="43"/>
  <c r="F8" i="43"/>
  <c r="R8" i="43"/>
  <c r="F9" i="43"/>
  <c r="R9" i="43"/>
  <c r="F2" i="41"/>
  <c r="R2" i="41"/>
  <c r="F3" i="41"/>
  <c r="R3" i="41"/>
  <c r="F4" i="41"/>
  <c r="R4" i="41"/>
  <c r="F5" i="41"/>
  <c r="R5" i="41"/>
  <c r="F6" i="41"/>
  <c r="R6" i="41"/>
  <c r="F7" i="41"/>
  <c r="R7" i="41"/>
  <c r="F8" i="41"/>
  <c r="R8" i="41"/>
  <c r="F9" i="41"/>
  <c r="R9" i="41"/>
  <c r="F2" i="44"/>
  <c r="R2" i="44"/>
  <c r="F3" i="44"/>
  <c r="R3" i="44"/>
  <c r="F4" i="44"/>
  <c r="R4" i="44"/>
  <c r="F5" i="44"/>
  <c r="R5" i="44"/>
  <c r="F6" i="44"/>
  <c r="R6" i="44"/>
  <c r="F7" i="44"/>
  <c r="R7" i="44"/>
  <c r="F8" i="44"/>
  <c r="R8" i="44"/>
  <c r="F9" i="44"/>
  <c r="R9" i="44"/>
  <c r="F2" i="42"/>
  <c r="R2" i="42"/>
  <c r="F3" i="42"/>
  <c r="R3" i="42"/>
  <c r="F4" i="42"/>
  <c r="R4" i="42"/>
  <c r="F5" i="42"/>
  <c r="R5" i="42"/>
  <c r="F6" i="42"/>
  <c r="R6" i="42"/>
  <c r="F7" i="42"/>
  <c r="R7" i="42"/>
  <c r="F8" i="42"/>
  <c r="R8" i="42"/>
  <c r="F9" i="42"/>
  <c r="R9" i="42"/>
  <c r="F2" i="45"/>
  <c r="R2" i="45"/>
  <c r="F3" i="45"/>
  <c r="R3" i="45"/>
  <c r="F4" i="45"/>
  <c r="R4" i="45"/>
  <c r="F5" i="45"/>
  <c r="R5" i="45"/>
  <c r="F6" i="45"/>
  <c r="R6" i="45"/>
  <c r="F7" i="45"/>
  <c r="R7" i="45"/>
  <c r="F8" i="45"/>
  <c r="R8" i="45"/>
  <c r="F9" i="45"/>
  <c r="R9" i="45"/>
  <c r="D8" i="6"/>
  <c r="Y6" i="6"/>
  <c r="B2" i="7"/>
  <c r="B8" i="7"/>
  <c r="B3" i="36"/>
  <c r="B7" i="36"/>
  <c r="N6" i="38"/>
  <c r="N2" i="37"/>
  <c r="N6" i="37"/>
  <c r="B2" i="39"/>
  <c r="B5" i="39"/>
  <c r="N8" i="39"/>
  <c r="B3" i="40"/>
  <c r="B5" i="40"/>
  <c r="B9" i="40"/>
  <c r="N4" i="43"/>
  <c r="B6" i="43"/>
  <c r="B9" i="43"/>
  <c r="B4" i="41"/>
  <c r="B7" i="41"/>
  <c r="B2" i="44"/>
  <c r="B5" i="44"/>
  <c r="B7" i="44"/>
  <c r="B9" i="44"/>
  <c r="B3" i="42"/>
  <c r="B9" i="42"/>
  <c r="U2" i="6"/>
  <c r="I2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Y7" i="18"/>
  <c r="D7" i="46"/>
  <c r="F7" i="19"/>
  <c r="Y7" i="46"/>
  <c r="U7" i="19"/>
  <c r="L7" i="18"/>
  <c r="O7" i="47"/>
  <c r="R7" i="46"/>
  <c r="S7" i="46"/>
  <c r="K7" i="18"/>
  <c r="L7" i="19"/>
  <c r="R7" i="19"/>
  <c r="G7" i="18"/>
  <c r="M7" i="19"/>
  <c r="U7" i="47"/>
  <c r="F7" i="46"/>
  <c r="D7" i="18"/>
  <c r="G7" i="46"/>
  <c r="Q7" i="46"/>
  <c r="O7" i="19"/>
  <c r="B7" i="18"/>
  <c r="I7" i="19"/>
  <c r="I7" i="18"/>
  <c r="F7" i="47"/>
  <c r="E7" i="19"/>
  <c r="R7" i="47"/>
  <c r="M7" i="47"/>
  <c r="S7" i="47"/>
  <c r="L7" i="47"/>
  <c r="J7" i="47"/>
  <c r="J7" i="46"/>
  <c r="V7" i="19"/>
  <c r="H7" i="47"/>
  <c r="K7" i="46"/>
  <c r="V7" i="47"/>
  <c r="B7" i="19"/>
  <c r="Q7" i="18"/>
  <c r="J7" i="18"/>
  <c r="Q7" i="47"/>
  <c r="F7" i="18"/>
  <c r="C7" i="46"/>
  <c r="U7" i="46"/>
  <c r="T7" i="46"/>
  <c r="W7" i="47"/>
  <c r="N7" i="47"/>
  <c r="L7" i="46"/>
  <c r="W7" i="19"/>
  <c r="T7" i="18"/>
  <c r="P7" i="47"/>
  <c r="H7" i="19"/>
  <c r="G7" i="19"/>
  <c r="T7" i="47"/>
  <c r="P7" i="18"/>
  <c r="Y7" i="47"/>
  <c r="E7" i="47"/>
  <c r="J7" i="19"/>
  <c r="N7" i="18"/>
  <c r="H7" i="18"/>
  <c r="S7" i="18"/>
  <c r="W7" i="46"/>
  <c r="K7" i="19"/>
  <c r="M7" i="46"/>
  <c r="N7" i="46"/>
  <c r="C7" i="47"/>
  <c r="U7" i="18"/>
  <c r="Y7" i="19"/>
  <c r="P7" i="46"/>
  <c r="X7" i="18"/>
  <c r="S7" i="19"/>
  <c r="I7" i="47"/>
  <c r="E7" i="46"/>
  <c r="D7" i="47"/>
  <c r="O7" i="46"/>
  <c r="K7" i="47"/>
  <c r="G7" i="47"/>
  <c r="X7" i="46"/>
  <c r="O7" i="18"/>
  <c r="Q7" i="19"/>
  <c r="C7" i="19"/>
  <c r="X7" i="19"/>
  <c r="B7" i="46"/>
  <c r="E7" i="18"/>
  <c r="I7" i="46"/>
  <c r="T7" i="19"/>
  <c r="X7" i="47"/>
  <c r="C7" i="18"/>
  <c r="D7" i="19"/>
  <c r="W7" i="18"/>
  <c r="M7" i="18"/>
  <c r="B7" i="47"/>
  <c r="N7" i="19"/>
  <c r="H7" i="46"/>
  <c r="P7" i="19"/>
  <c r="V7" i="18"/>
  <c r="V7" i="46"/>
  <c r="R7" i="18"/>
  <c r="E2" i="46"/>
  <c r="T2" i="19"/>
  <c r="J2" i="47"/>
  <c r="U2" i="18"/>
  <c r="U2" i="19"/>
  <c r="W2" i="18"/>
  <c r="R2" i="47"/>
  <c r="X2" i="18"/>
  <c r="K2" i="47"/>
  <c r="H2" i="19"/>
  <c r="O2" i="19"/>
  <c r="C2" i="18"/>
  <c r="I2" i="46"/>
  <c r="Q2" i="19"/>
  <c r="O2" i="46"/>
  <c r="P2" i="46"/>
  <c r="B2" i="19"/>
  <c r="G2" i="18"/>
  <c r="V2" i="19"/>
  <c r="O2" i="18"/>
  <c r="X2" i="19"/>
  <c r="Y2" i="47"/>
  <c r="F2" i="46"/>
  <c r="E2" i="18"/>
  <c r="F2" i="19"/>
  <c r="F2" i="18"/>
  <c r="M2" i="47"/>
  <c r="S2" i="19"/>
  <c r="M2" i="18"/>
  <c r="N2" i="47"/>
  <c r="E2" i="19"/>
  <c r="G2" i="19"/>
  <c r="P2" i="47"/>
  <c r="T2" i="46"/>
  <c r="C2" i="46"/>
  <c r="R2" i="19"/>
  <c r="G2" i="47"/>
  <c r="U2" i="46"/>
  <c r="R2" i="46"/>
  <c r="T2" i="18"/>
  <c r="N2" i="46"/>
  <c r="S2" i="46"/>
  <c r="D2" i="46"/>
  <c r="R2" i="18"/>
  <c r="F2" i="47"/>
  <c r="H2" i="18"/>
  <c r="U2" i="47"/>
  <c r="K2" i="19"/>
  <c r="L2" i="18"/>
  <c r="N2" i="19"/>
  <c r="V2" i="18"/>
  <c r="X2" i="47"/>
  <c r="L2" i="19"/>
  <c r="Q2" i="46"/>
  <c r="H2" i="46"/>
  <c r="M2" i="46"/>
  <c r="L2" i="46"/>
  <c r="D2" i="47"/>
  <c r="V2" i="46"/>
  <c r="D2" i="19"/>
  <c r="M2" i="19"/>
  <c r="T2" i="47"/>
  <c r="S2" i="18"/>
  <c r="O2" i="47"/>
  <c r="J2" i="18"/>
  <c r="G2" i="46"/>
  <c r="Y2" i="18"/>
  <c r="J2" i="19"/>
  <c r="I2" i="47"/>
  <c r="B2" i="18"/>
  <c r="H2" i="47"/>
  <c r="K2" i="46"/>
  <c r="S2" i="47"/>
  <c r="Y2" i="46"/>
  <c r="I2" i="19"/>
  <c r="B2" i="46"/>
  <c r="E2" i="47"/>
  <c r="L2" i="47"/>
  <c r="W2" i="19"/>
  <c r="Q2" i="18"/>
  <c r="P2" i="18"/>
  <c r="B2" i="47"/>
  <c r="K2" i="18"/>
  <c r="X2" i="46"/>
  <c r="V2" i="47"/>
  <c r="N2" i="18"/>
  <c r="I2" i="18"/>
  <c r="J2" i="46"/>
  <c r="C2" i="19"/>
  <c r="W2" i="47"/>
  <c r="D2" i="18"/>
  <c r="C2" i="47"/>
  <c r="P2" i="19"/>
  <c r="Y2" i="19"/>
  <c r="Q2" i="47"/>
  <c r="W2" i="46"/>
  <c r="E2" i="6"/>
  <c r="Y4" i="6"/>
  <c r="N3" i="7"/>
  <c r="N6" i="7"/>
  <c r="N2" i="36"/>
  <c r="N7" i="36"/>
  <c r="B7" i="38"/>
  <c r="B3" i="37"/>
  <c r="N5" i="37"/>
  <c r="N9" i="37"/>
  <c r="N5" i="39"/>
  <c r="B9" i="39"/>
  <c r="B7" i="40"/>
  <c r="B3" i="43"/>
  <c r="B7" i="43"/>
  <c r="B2" i="41"/>
  <c r="B6" i="41"/>
  <c r="N8" i="41"/>
  <c r="B4" i="44"/>
  <c r="B6" i="44"/>
  <c r="B8" i="44"/>
  <c r="B2" i="42"/>
  <c r="B4" i="42"/>
  <c r="N9" i="42"/>
  <c r="T2" i="6"/>
  <c r="H2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T7" i="40"/>
  <c r="H8" i="40"/>
  <c r="T8" i="40"/>
  <c r="H9" i="40"/>
  <c r="T9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P9" i="6"/>
  <c r="N2" i="6"/>
  <c r="M8" i="6"/>
  <c r="M7" i="6"/>
  <c r="Y3" i="6"/>
  <c r="N4" i="7"/>
  <c r="N8" i="7"/>
  <c r="B2" i="36"/>
  <c r="N4" i="36"/>
  <c r="N5" i="36"/>
  <c r="N9" i="36"/>
  <c r="B4" i="38"/>
  <c r="B6" i="38"/>
  <c r="N9" i="38"/>
  <c r="B5" i="37"/>
  <c r="B9" i="37"/>
  <c r="N4" i="39"/>
  <c r="B6" i="39"/>
  <c r="N9" i="39"/>
  <c r="N3" i="40"/>
  <c r="N4" i="40"/>
  <c r="N5" i="40"/>
  <c r="B6" i="40"/>
  <c r="N9" i="40"/>
  <c r="B4" i="43"/>
  <c r="N5" i="43"/>
  <c r="N6" i="43"/>
  <c r="N9" i="43"/>
  <c r="N5" i="41"/>
  <c r="N7" i="41"/>
  <c r="B3" i="44"/>
  <c r="N4" i="44"/>
  <c r="N6" i="44"/>
  <c r="N8" i="44"/>
  <c r="N3" i="42"/>
  <c r="B3" i="45"/>
  <c r="S2" i="6"/>
  <c r="G2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P8" i="6"/>
  <c r="M9" i="6"/>
  <c r="M3" i="6"/>
  <c r="N7" i="7"/>
  <c r="B6" i="36"/>
  <c r="B2" i="38"/>
  <c r="N5" i="38"/>
  <c r="B2" i="37"/>
  <c r="N8" i="37"/>
  <c r="N6" i="39"/>
  <c r="N8" i="40"/>
  <c r="B5" i="41"/>
  <c r="R2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P6" i="47"/>
  <c r="C6" i="47"/>
  <c r="U6" i="19"/>
  <c r="N6" i="18"/>
  <c r="G6" i="18"/>
  <c r="S6" i="47"/>
  <c r="H6" i="46"/>
  <c r="S6" i="46"/>
  <c r="Q6" i="47"/>
  <c r="F6" i="19"/>
  <c r="L6" i="19"/>
  <c r="T6" i="19"/>
  <c r="V6" i="18"/>
  <c r="B6" i="46"/>
  <c r="W6" i="47"/>
  <c r="T6" i="47"/>
  <c r="J6" i="47"/>
  <c r="J6" i="46"/>
  <c r="M6" i="18"/>
  <c r="V6" i="19"/>
  <c r="J6" i="18"/>
  <c r="G6" i="46"/>
  <c r="N6" i="46"/>
  <c r="I6" i="47"/>
  <c r="D6" i="19"/>
  <c r="X6" i="18"/>
  <c r="L6" i="46"/>
  <c r="E6" i="18"/>
  <c r="C6" i="19"/>
  <c r="O6" i="19"/>
  <c r="W6" i="19"/>
  <c r="U6" i="46"/>
  <c r="Y6" i="18"/>
  <c r="S6" i="18"/>
  <c r="E6" i="19"/>
  <c r="R6" i="46"/>
  <c r="Q6" i="19"/>
  <c r="X6" i="46"/>
  <c r="F6" i="18"/>
  <c r="C6" i="18"/>
  <c r="H6" i="47"/>
  <c r="Q6" i="18"/>
  <c r="X6" i="19"/>
  <c r="T6" i="18"/>
  <c r="I6" i="19"/>
  <c r="J6" i="19"/>
  <c r="K6" i="46"/>
  <c r="P6" i="18"/>
  <c r="Q6" i="46"/>
  <c r="D6" i="18"/>
  <c r="M6" i="46"/>
  <c r="U6" i="18"/>
  <c r="P6" i="46"/>
  <c r="W6" i="18"/>
  <c r="V6" i="47"/>
  <c r="K6" i="19"/>
  <c r="F6" i="46"/>
  <c r="D6" i="46"/>
  <c r="G6" i="19"/>
  <c r="V6" i="46"/>
  <c r="N6" i="47"/>
  <c r="O6" i="18"/>
  <c r="N6" i="19"/>
  <c r="L6" i="18"/>
  <c r="K6" i="18"/>
  <c r="Y6" i="47"/>
  <c r="U6" i="47"/>
  <c r="R6" i="18"/>
  <c r="O6" i="47"/>
  <c r="W6" i="46"/>
  <c r="T6" i="46"/>
  <c r="M6" i="47"/>
  <c r="R6" i="19"/>
  <c r="I6" i="18"/>
  <c r="F6" i="47"/>
  <c r="G6" i="47"/>
  <c r="E6" i="47"/>
  <c r="O6" i="46"/>
  <c r="K6" i="47"/>
  <c r="Y6" i="46"/>
  <c r="H6" i="19"/>
  <c r="R6" i="47"/>
  <c r="I6" i="46"/>
  <c r="H6" i="18"/>
  <c r="X6" i="47"/>
  <c r="S6" i="19"/>
  <c r="B6" i="47"/>
  <c r="C6" i="46"/>
  <c r="L6" i="47"/>
  <c r="Y6" i="19"/>
  <c r="D6" i="47"/>
  <c r="B6" i="19"/>
  <c r="M6" i="19"/>
  <c r="B6" i="18"/>
  <c r="P6" i="19"/>
  <c r="E6" i="46"/>
  <c r="Q3" i="47"/>
  <c r="V3" i="19"/>
  <c r="I3" i="47"/>
  <c r="J3" i="18"/>
  <c r="P3" i="47"/>
  <c r="S3" i="18"/>
  <c r="H3" i="46"/>
  <c r="C3" i="47"/>
  <c r="N3" i="19"/>
  <c r="B3" i="18"/>
  <c r="K3" i="46"/>
  <c r="K3" i="47"/>
  <c r="K3" i="19"/>
  <c r="Y3" i="18"/>
  <c r="Y3" i="19"/>
  <c r="M3" i="47"/>
  <c r="P3" i="18"/>
  <c r="Q3" i="19"/>
  <c r="L3" i="47"/>
  <c r="F3" i="47"/>
  <c r="V3" i="47"/>
  <c r="D3" i="19"/>
  <c r="M3" i="46"/>
  <c r="M3" i="18"/>
  <c r="H3" i="47"/>
  <c r="U3" i="19"/>
  <c r="L3" i="46"/>
  <c r="L3" i="19"/>
  <c r="D3" i="47"/>
  <c r="D3" i="46"/>
  <c r="B3" i="19"/>
  <c r="O3" i="18"/>
  <c r="T3" i="46"/>
  <c r="G3" i="18"/>
  <c r="E3" i="47"/>
  <c r="J3" i="47"/>
  <c r="W3" i="46"/>
  <c r="C3" i="18"/>
  <c r="X3" i="19"/>
  <c r="F3" i="19"/>
  <c r="X3" i="46"/>
  <c r="O3" i="19"/>
  <c r="U3" i="46"/>
  <c r="G3" i="46"/>
  <c r="X3" i="47"/>
  <c r="R3" i="18"/>
  <c r="B3" i="47"/>
  <c r="W3" i="47"/>
  <c r="G3" i="47"/>
  <c r="S3" i="19"/>
  <c r="V3" i="18"/>
  <c r="W3" i="18"/>
  <c r="Y3" i="47"/>
  <c r="T3" i="19"/>
  <c r="U3" i="18"/>
  <c r="J3" i="19"/>
  <c r="L3" i="18"/>
  <c r="N3" i="18"/>
  <c r="Q3" i="18"/>
  <c r="W3" i="19"/>
  <c r="F3" i="18"/>
  <c r="R3" i="19"/>
  <c r="J3" i="46"/>
  <c r="H3" i="19"/>
  <c r="K3" i="18"/>
  <c r="E3" i="18"/>
  <c r="P3" i="19"/>
  <c r="X3" i="18"/>
  <c r="Y3" i="46"/>
  <c r="I3" i="46"/>
  <c r="C3" i="46"/>
  <c r="S3" i="46"/>
  <c r="R3" i="47"/>
  <c r="M3" i="19"/>
  <c r="P3" i="46"/>
  <c r="R3" i="46"/>
  <c r="D3" i="18"/>
  <c r="N3" i="46"/>
  <c r="I3" i="19"/>
  <c r="T3" i="18"/>
  <c r="O3" i="46"/>
  <c r="U3" i="47"/>
  <c r="H3" i="18"/>
  <c r="E3" i="46"/>
  <c r="N3" i="47"/>
  <c r="G3" i="19"/>
  <c r="C3" i="19"/>
  <c r="O3" i="47"/>
  <c r="V3" i="46"/>
  <c r="F3" i="46"/>
  <c r="B3" i="46"/>
  <c r="S3" i="47"/>
  <c r="I3" i="18"/>
  <c r="Q3" i="46"/>
  <c r="T3" i="47"/>
  <c r="E3" i="19"/>
  <c r="K8" i="45"/>
  <c r="W8" i="45"/>
  <c r="K9" i="45"/>
  <c r="W9" i="45"/>
  <c r="P7" i="6"/>
  <c r="D3" i="6"/>
  <c r="W2" i="7"/>
  <c r="W3" i="7"/>
  <c r="W4" i="7"/>
  <c r="K6" i="7"/>
  <c r="W6" i="7"/>
  <c r="W7" i="7"/>
  <c r="W8" i="7"/>
  <c r="W9" i="7"/>
  <c r="W2" i="36"/>
  <c r="W3" i="36"/>
  <c r="W4" i="36"/>
  <c r="K5" i="36"/>
  <c r="K6" i="36"/>
  <c r="K7" i="36"/>
  <c r="W7" i="36"/>
  <c r="K8" i="36"/>
  <c r="W8" i="36"/>
  <c r="W9" i="36"/>
  <c r="W2" i="38"/>
  <c r="W3" i="38"/>
  <c r="K4" i="38"/>
  <c r="K5" i="38"/>
  <c r="K6" i="38"/>
  <c r="K7" i="38"/>
  <c r="K8" i="38"/>
  <c r="W8" i="38"/>
  <c r="K9" i="38"/>
  <c r="K2" i="37"/>
  <c r="K3" i="37"/>
  <c r="K4" i="37"/>
  <c r="K5" i="37"/>
  <c r="K6" i="37"/>
  <c r="W7" i="37"/>
  <c r="W8" i="37"/>
  <c r="K9" i="37"/>
  <c r="K2" i="39"/>
  <c r="K3" i="39"/>
  <c r="K4" i="39"/>
  <c r="K5" i="39"/>
  <c r="W6" i="39"/>
  <c r="W7" i="39"/>
  <c r="W8" i="39"/>
  <c r="W9" i="39"/>
  <c r="K2" i="40"/>
  <c r="W3" i="40"/>
  <c r="W4" i="40"/>
  <c r="W5" i="40"/>
  <c r="W6" i="40"/>
  <c r="W7" i="40"/>
  <c r="W9" i="40"/>
  <c r="K3" i="43"/>
  <c r="K4" i="43"/>
  <c r="W4" i="43"/>
  <c r="W5" i="43"/>
  <c r="W6" i="43"/>
  <c r="W7" i="43"/>
  <c r="W8" i="43"/>
  <c r="W9" i="43"/>
  <c r="W2" i="41"/>
  <c r="W3" i="41"/>
  <c r="W4" i="41"/>
  <c r="W5" i="41"/>
  <c r="W6" i="41"/>
  <c r="W7" i="41"/>
  <c r="W8" i="41"/>
  <c r="W9" i="41"/>
  <c r="W2" i="44"/>
  <c r="W3" i="44"/>
  <c r="W4" i="44"/>
  <c r="W5" i="44"/>
  <c r="W6" i="44"/>
  <c r="W7" i="44"/>
  <c r="W8" i="44"/>
  <c r="W9" i="44"/>
  <c r="W2" i="42"/>
  <c r="W3" i="42"/>
  <c r="W4" i="42"/>
  <c r="W5" i="42"/>
  <c r="K6" i="42"/>
  <c r="K7" i="42"/>
  <c r="K8" i="42"/>
  <c r="K9" i="42"/>
  <c r="K2" i="45"/>
  <c r="K3" i="45"/>
  <c r="K4" i="45"/>
  <c r="K5" i="45"/>
  <c r="K6" i="45"/>
  <c r="W7" i="45"/>
  <c r="P2" i="6"/>
  <c r="D2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Q2" i="6"/>
  <c r="P6" i="6"/>
  <c r="P5" i="6"/>
  <c r="D5" i="6"/>
  <c r="P4" i="6"/>
  <c r="D4" i="6"/>
  <c r="P3" i="6"/>
  <c r="K2" i="7"/>
  <c r="K3" i="7"/>
  <c r="K4" i="7"/>
  <c r="K5" i="7"/>
  <c r="W5" i="7"/>
  <c r="K7" i="7"/>
  <c r="K8" i="7"/>
  <c r="K9" i="7"/>
  <c r="K2" i="36"/>
  <c r="K3" i="36"/>
  <c r="K4" i="36"/>
  <c r="W5" i="36"/>
  <c r="W6" i="36"/>
  <c r="K9" i="36"/>
  <c r="K2" i="38"/>
  <c r="K3" i="38"/>
  <c r="W4" i="38"/>
  <c r="W5" i="38"/>
  <c r="W6" i="38"/>
  <c r="W7" i="38"/>
  <c r="W9" i="38"/>
  <c r="W2" i="37"/>
  <c r="W3" i="37"/>
  <c r="W4" i="37"/>
  <c r="W5" i="37"/>
  <c r="W6" i="37"/>
  <c r="K7" i="37"/>
  <c r="K8" i="37"/>
  <c r="W9" i="37"/>
  <c r="W2" i="39"/>
  <c r="W3" i="39"/>
  <c r="W4" i="39"/>
  <c r="W5" i="39"/>
  <c r="K6" i="39"/>
  <c r="K7" i="39"/>
  <c r="K8" i="39"/>
  <c r="K9" i="39"/>
  <c r="W2" i="40"/>
  <c r="K3" i="40"/>
  <c r="K4" i="40"/>
  <c r="K5" i="40"/>
  <c r="K6" i="40"/>
  <c r="K7" i="40"/>
  <c r="K8" i="40"/>
  <c r="W8" i="40"/>
  <c r="K9" i="40"/>
  <c r="K2" i="43"/>
  <c r="W2" i="43"/>
  <c r="W3" i="43"/>
  <c r="K5" i="43"/>
  <c r="K6" i="43"/>
  <c r="K7" i="43"/>
  <c r="K8" i="43"/>
  <c r="K9" i="43"/>
  <c r="K2" i="41"/>
  <c r="K3" i="41"/>
  <c r="K4" i="41"/>
  <c r="K5" i="41"/>
  <c r="K6" i="41"/>
  <c r="K7" i="41"/>
  <c r="K8" i="41"/>
  <c r="K9" i="41"/>
  <c r="K2" i="44"/>
  <c r="K3" i="44"/>
  <c r="K4" i="44"/>
  <c r="K5" i="44"/>
  <c r="K6" i="44"/>
  <c r="K7" i="44"/>
  <c r="K8" i="44"/>
  <c r="K9" i="44"/>
  <c r="K2" i="42"/>
  <c r="K3" i="42"/>
  <c r="K4" i="42"/>
  <c r="K5" i="42"/>
  <c r="W6" i="42"/>
  <c r="W7" i="42"/>
  <c r="W8" i="42"/>
  <c r="W9" i="42"/>
  <c r="W2" i="45"/>
  <c r="W3" i="45"/>
  <c r="W4" i="45"/>
  <c r="W5" i="45"/>
  <c r="W6" i="45"/>
  <c r="K7" i="45"/>
  <c r="O2" i="6"/>
  <c r="C2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T8" i="19"/>
  <c r="D8" i="47"/>
  <c r="G8" i="46"/>
  <c r="P8" i="46"/>
  <c r="L8" i="18"/>
  <c r="X8" i="18"/>
  <c r="D8" i="46"/>
  <c r="J8" i="19"/>
  <c r="R8" i="19"/>
  <c r="I8" i="47"/>
  <c r="Y8" i="19"/>
  <c r="V8" i="47"/>
  <c r="Q8" i="46"/>
  <c r="X8" i="47"/>
  <c r="M8" i="19"/>
  <c r="O8" i="47"/>
  <c r="N8" i="18"/>
  <c r="E8" i="47"/>
  <c r="H8" i="47"/>
  <c r="U8" i="19"/>
  <c r="V8" i="19"/>
  <c r="B8" i="19"/>
  <c r="D8" i="19"/>
  <c r="T8" i="46"/>
  <c r="N8" i="19"/>
  <c r="J8" i="47"/>
  <c r="K8" i="19"/>
  <c r="O8" i="19"/>
  <c r="V8" i="18"/>
  <c r="C8" i="19"/>
  <c r="S8" i="18"/>
  <c r="K8" i="47"/>
  <c r="F8" i="18"/>
  <c r="I8" i="18"/>
  <c r="V8" i="46"/>
  <c r="Y8" i="47"/>
  <c r="L8" i="47"/>
  <c r="B8" i="46"/>
  <c r="Q8" i="47"/>
  <c r="W8" i="19"/>
  <c r="S8" i="46"/>
  <c r="M8" i="18"/>
  <c r="E8" i="46"/>
  <c r="Y8" i="46"/>
  <c r="B8" i="47"/>
  <c r="H8" i="46"/>
  <c r="G8" i="47"/>
  <c r="K8" i="46"/>
  <c r="H8" i="18"/>
  <c r="Q8" i="18"/>
  <c r="P8" i="19"/>
  <c r="X8" i="19"/>
  <c r="R8" i="46"/>
  <c r="O8" i="18"/>
  <c r="Q8" i="19"/>
  <c r="J8" i="46"/>
  <c r="F8" i="19"/>
  <c r="R8" i="18"/>
  <c r="S8" i="19"/>
  <c r="F8" i="47"/>
  <c r="I8" i="46"/>
  <c r="U8" i="47"/>
  <c r="K8" i="18"/>
  <c r="G8" i="19"/>
  <c r="D8" i="18"/>
  <c r="C8" i="18"/>
  <c r="T8" i="18"/>
  <c r="U8" i="18"/>
  <c r="N8" i="47"/>
  <c r="P8" i="18"/>
  <c r="I8" i="19"/>
  <c r="H8" i="19"/>
  <c r="W8" i="46"/>
  <c r="P8" i="47"/>
  <c r="W8" i="18"/>
  <c r="S8" i="47"/>
  <c r="E8" i="19"/>
  <c r="T8" i="47"/>
  <c r="N8" i="46"/>
  <c r="R8" i="47"/>
  <c r="B8" i="18"/>
  <c r="X8" i="46"/>
  <c r="Y8" i="18"/>
  <c r="W8" i="47"/>
  <c r="J8" i="18"/>
  <c r="C8" i="47"/>
  <c r="G8" i="18"/>
  <c r="M8" i="46"/>
  <c r="M8" i="47"/>
  <c r="L8" i="46"/>
  <c r="O8" i="46"/>
  <c r="L8" i="19"/>
  <c r="C8" i="46"/>
  <c r="U8" i="46"/>
  <c r="E8" i="18"/>
  <c r="F8" i="46"/>
  <c r="D4" i="46"/>
  <c r="C4" i="47"/>
  <c r="Q4" i="18"/>
  <c r="I4" i="18"/>
  <c r="H4" i="19"/>
  <c r="N4" i="46"/>
  <c r="Y4" i="19"/>
  <c r="I4" i="47"/>
  <c r="S4" i="46"/>
  <c r="C4" i="46"/>
  <c r="L4" i="19"/>
  <c r="K4" i="47"/>
  <c r="N4" i="18"/>
  <c r="V4" i="18"/>
  <c r="Y4" i="18"/>
  <c r="R4" i="18"/>
  <c r="P4" i="46"/>
  <c r="O4" i="19"/>
  <c r="E4" i="18"/>
  <c r="X4" i="47"/>
  <c r="Y4" i="47"/>
  <c r="B4" i="46"/>
  <c r="W4" i="46"/>
  <c r="L4" i="47"/>
  <c r="V4" i="46"/>
  <c r="O4" i="18"/>
  <c r="K4" i="18"/>
  <c r="H4" i="46"/>
  <c r="J4" i="46"/>
  <c r="M4" i="47"/>
  <c r="E4" i="19"/>
  <c r="T4" i="46"/>
  <c r="P4" i="47"/>
  <c r="F4" i="18"/>
  <c r="K4" i="46"/>
  <c r="H4" i="47"/>
  <c r="U4" i="19"/>
  <c r="T4" i="18"/>
  <c r="X4" i="46"/>
  <c r="S4" i="19"/>
  <c r="C4" i="19"/>
  <c r="V4" i="19"/>
  <c r="N4" i="47"/>
  <c r="S4" i="18"/>
  <c r="R4" i="47"/>
  <c r="E4" i="46"/>
  <c r="L4" i="46"/>
  <c r="O4" i="46"/>
  <c r="N4" i="19"/>
  <c r="B4" i="47"/>
  <c r="Q4" i="19"/>
  <c r="C4" i="18"/>
  <c r="I4" i="19"/>
  <c r="M4" i="46"/>
  <c r="T4" i="47"/>
  <c r="M4" i="18"/>
  <c r="R4" i="46"/>
  <c r="B4" i="19"/>
  <c r="T4" i="19"/>
  <c r="K4" i="19"/>
  <c r="G4" i="46"/>
  <c r="H4" i="18"/>
  <c r="J4" i="47"/>
  <c r="W4" i="18"/>
  <c r="G4" i="19"/>
  <c r="U4" i="46"/>
  <c r="F4" i="47"/>
  <c r="Q4" i="47"/>
  <c r="S4" i="47"/>
  <c r="F4" i="46"/>
  <c r="I4" i="46"/>
  <c r="O4" i="47"/>
  <c r="Y4" i="46"/>
  <c r="U4" i="18"/>
  <c r="P4" i="18"/>
  <c r="P4" i="19"/>
  <c r="E4" i="47"/>
  <c r="L4" i="18"/>
  <c r="U4" i="47"/>
  <c r="F4" i="19"/>
  <c r="D4" i="19"/>
  <c r="G4" i="18"/>
  <c r="X4" i="19"/>
  <c r="R4" i="19"/>
  <c r="G4" i="47"/>
  <c r="Q4" i="46"/>
  <c r="B4" i="18"/>
  <c r="D4" i="18"/>
  <c r="D4" i="47"/>
  <c r="J4" i="18"/>
  <c r="W4" i="47"/>
  <c r="M4" i="19"/>
  <c r="X4" i="18"/>
  <c r="J4" i="19"/>
  <c r="W4" i="19"/>
  <c r="V4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<sst xmlns="http://schemas.openxmlformats.org/spreadsheetml/2006/main" count="49" uniqueCount="18">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</sst>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5</v>
          </cell>
          <cell r="C2">
            <v>1.5</v>
          </cell>
          <cell r="D2">
            <v>0.23809523809523808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0.19047619047619047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0.14285714285714285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9.5238095238095233E-2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4.7619047619047616E-2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9.5238095238095233E-2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9.5238095238095233E-2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3.8338644057495204</v>
          </cell>
          <cell r="C2">
            <v>3.6905887402221635</v>
          </cell>
          <cell r="D2">
            <v>3.55913316613369</v>
          </cell>
          <cell r="E2">
            <v>3.6665553058094433</v>
          </cell>
          <cell r="F2">
            <v>3.5630933013986859</v>
          </cell>
          <cell r="G2">
            <v>3.5678389006641495</v>
          </cell>
          <cell r="H2">
            <v>3.6007700316445455</v>
          </cell>
          <cell r="I2">
            <v>4.6737870261036276</v>
          </cell>
          <cell r="J2">
            <v>4.7672291872845429</v>
          </cell>
          <cell r="K2">
            <v>4.7217474023940698</v>
          </cell>
          <cell r="L2">
            <v>4.7074119654944653</v>
          </cell>
          <cell r="M2">
            <v>4.8063383351590669</v>
          </cell>
          <cell r="N2">
            <v>4.7545998540701886</v>
          </cell>
          <cell r="O2">
            <v>4.6704337315537146</v>
          </cell>
          <cell r="P2">
            <v>4.0628426633520567</v>
          </cell>
          <cell r="Q2">
            <v>4.3709819426550425</v>
          </cell>
          <cell r="R2">
            <v>4.7521306142951438</v>
          </cell>
          <cell r="S2">
            <v>4.6797462101416345</v>
          </cell>
          <cell r="T2">
            <v>4.4386059347625224</v>
          </cell>
          <cell r="U2">
            <v>4.2327949384578982</v>
          </cell>
          <cell r="V2">
            <v>4.2028916799786762</v>
          </cell>
          <cell r="W2">
            <v>4.0161058517336254</v>
          </cell>
          <cell r="X2">
            <v>3.6271447553052374</v>
          </cell>
          <cell r="Y2">
            <v>3.5485621811434198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3.8338644057495204</v>
          </cell>
          <cell r="C2">
            <v>3.7274946276243854</v>
          </cell>
          <cell r="D2">
            <v>3.5235418344723533</v>
          </cell>
          <cell r="E2">
            <v>3.5932241996932546</v>
          </cell>
          <cell r="F2">
            <v>3.5630933013986859</v>
          </cell>
          <cell r="G2">
            <v>3.6391956786774333</v>
          </cell>
          <cell r="H2">
            <v>3.5287546310116547</v>
          </cell>
          <cell r="I2">
            <v>4.7672627666257004</v>
          </cell>
          <cell r="J2">
            <v>4.8149014791573883</v>
          </cell>
          <cell r="K2">
            <v>4.8161823504419505</v>
          </cell>
          <cell r="L2">
            <v>4.6603378458395213</v>
          </cell>
          <cell r="M2">
            <v>4.7582749518074765</v>
          </cell>
          <cell r="N2">
            <v>4.7070538555294865</v>
          </cell>
          <cell r="O2">
            <v>4.5770250569226398</v>
          </cell>
          <cell r="P2">
            <v>4.1034710899855771</v>
          </cell>
          <cell r="Q2">
            <v>4.4584015815081433</v>
          </cell>
          <cell r="R2">
            <v>4.847173226581047</v>
          </cell>
          <cell r="S2">
            <v>4.7733411343444674</v>
          </cell>
          <cell r="T2">
            <v>4.4829919941101481</v>
          </cell>
          <cell r="U2">
            <v>4.2751228878424774</v>
          </cell>
          <cell r="V2">
            <v>4.1188338463791023</v>
          </cell>
          <cell r="W2">
            <v>3.9759447932162892</v>
          </cell>
          <cell r="X2">
            <v>3.6996876504113416</v>
          </cell>
          <cell r="Y2">
            <v>3.5840478029548546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3.7571871176345297</v>
          </cell>
          <cell r="C2">
            <v>3.6536828528199421</v>
          </cell>
          <cell r="D2">
            <v>3.6303158294563636</v>
          </cell>
          <cell r="E2">
            <v>3.7398864119256325</v>
          </cell>
          <cell r="F2">
            <v>3.4918314353707123</v>
          </cell>
          <cell r="G2">
            <v>3.4964821226508667</v>
          </cell>
          <cell r="H2">
            <v>3.6007700316445455</v>
          </cell>
          <cell r="I2">
            <v>4.6737870261036267</v>
          </cell>
          <cell r="J2">
            <v>4.8625737710302346</v>
          </cell>
          <cell r="K2">
            <v>4.7689648764180106</v>
          </cell>
          <cell r="L2">
            <v>4.8015602048043551</v>
          </cell>
          <cell r="M2">
            <v>4.8544017185106574</v>
          </cell>
          <cell r="N2">
            <v>4.6595078569887853</v>
          </cell>
          <cell r="O2">
            <v>4.7638424061847884</v>
          </cell>
          <cell r="P2">
            <v>4.1440995166190984</v>
          </cell>
          <cell r="Q2">
            <v>4.4584015815081433</v>
          </cell>
          <cell r="R2">
            <v>4.7521306142951438</v>
          </cell>
          <cell r="S2">
            <v>4.6797462101416345</v>
          </cell>
          <cell r="T2">
            <v>4.3942198754148976</v>
          </cell>
          <cell r="U2">
            <v>4.1481390396887408</v>
          </cell>
          <cell r="V2">
            <v>4.1608627631788897</v>
          </cell>
          <cell r="W2">
            <v>4.0964279687682978</v>
          </cell>
          <cell r="X2">
            <v>3.5546018601991318</v>
          </cell>
          <cell r="Y2">
            <v>3.5130765593319859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0.71835335961749891</v>
          </cell>
          <cell r="C2">
            <v>0.50752878574196636</v>
          </cell>
          <cell r="D2">
            <v>0.43997280749961287</v>
          </cell>
          <cell r="E2">
            <v>0.56396880607894162</v>
          </cell>
          <cell r="F2">
            <v>0.48559379740484782</v>
          </cell>
          <cell r="G2">
            <v>0.39924097264706437</v>
          </cell>
          <cell r="H2">
            <v>0.33033140849164433</v>
          </cell>
          <cell r="I2">
            <v>1.154354457709335</v>
          </cell>
          <cell r="J2">
            <v>1.2072134446914147</v>
          </cell>
          <cell r="K2">
            <v>1.0354329321353721</v>
          </cell>
          <cell r="L2">
            <v>1.2063545384966248</v>
          </cell>
          <cell r="M2">
            <v>1.1209432161066839</v>
          </cell>
          <cell r="N2">
            <v>1.1258818519500557</v>
          </cell>
          <cell r="O2">
            <v>1.0053695915957517</v>
          </cell>
          <cell r="P2">
            <v>0.59659079061358788</v>
          </cell>
          <cell r="Q2">
            <v>0.93407794184522963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0.75790966249030167</v>
          </cell>
          <cell r="V2">
            <v>0.70592663078374041</v>
          </cell>
          <cell r="W2">
            <v>0.43789196506023775</v>
          </cell>
          <cell r="X2">
            <v>0.3493091290890874</v>
          </cell>
          <cell r="Y2">
            <v>0.36204385234362335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0.72553689321367387</v>
          </cell>
          <cell r="C2">
            <v>0.49737821002712695</v>
          </cell>
          <cell r="D2">
            <v>0.44437253557460898</v>
          </cell>
          <cell r="E2">
            <v>0.56396880607894162</v>
          </cell>
          <cell r="F2">
            <v>0.49044973537889625</v>
          </cell>
          <cell r="G2">
            <v>0.39924097264706437</v>
          </cell>
          <cell r="H2">
            <v>0.33033140849164433</v>
          </cell>
          <cell r="I2">
            <v>1.1658980022864285</v>
          </cell>
          <cell r="J2">
            <v>1.2072134446914147</v>
          </cell>
          <cell r="K2">
            <v>1.0147242734926647</v>
          </cell>
          <cell r="L2">
            <v>1.2063545384966248</v>
          </cell>
          <cell r="M2">
            <v>1.1433620804288174</v>
          </cell>
          <cell r="N2">
            <v>1.1371406704695564</v>
          </cell>
          <cell r="O2">
            <v>1.0154232875117093</v>
          </cell>
          <cell r="P2">
            <v>0.58465897480131623</v>
          </cell>
          <cell r="Q2">
            <v>0.9247371624267775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0.76548875911520464</v>
          </cell>
          <cell r="V2">
            <v>0.69180809816806554</v>
          </cell>
          <cell r="W2">
            <v>0.43789196506023775</v>
          </cell>
          <cell r="X2">
            <v>0.35629531167086909</v>
          </cell>
          <cell r="Y2">
            <v>0.36928472939049584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0.72553689321367387</v>
          </cell>
          <cell r="C2">
            <v>0.5176793614568056</v>
          </cell>
          <cell r="D2">
            <v>0.43117335134962059</v>
          </cell>
          <cell r="E2">
            <v>0.55268942995736281</v>
          </cell>
          <cell r="F2">
            <v>0.49530567335294484</v>
          </cell>
          <cell r="G2">
            <v>0.3912561531941231</v>
          </cell>
          <cell r="H2">
            <v>0.33693803666147726</v>
          </cell>
          <cell r="I2">
            <v>1.1312673685551482</v>
          </cell>
          <cell r="J2">
            <v>1.2192855791383288</v>
          </cell>
          <cell r="K2">
            <v>1.0457872614567258</v>
          </cell>
          <cell r="L2">
            <v>1.2184180838815912</v>
          </cell>
          <cell r="M2">
            <v>1.1321526482677506</v>
          </cell>
          <cell r="N2">
            <v>1.1033642149110547</v>
          </cell>
          <cell r="O2">
            <v>0.99531589567979428</v>
          </cell>
          <cell r="P2">
            <v>0.60255669851972382</v>
          </cell>
          <cell r="Q2">
            <v>0.93407794184522963</v>
          </cell>
          <cell r="R2">
            <v>1.1314852711894861</v>
          </cell>
          <cell r="S2">
            <v>1.055746647327473</v>
          </cell>
          <cell r="T2">
            <v>0.72325159683085927</v>
          </cell>
          <cell r="U2">
            <v>0.77306785574010783</v>
          </cell>
          <cell r="V2">
            <v>0.70592663078374041</v>
          </cell>
          <cell r="W2">
            <v>0.43351304540963542</v>
          </cell>
          <cell r="X2">
            <v>0.34232294650730566</v>
          </cell>
          <cell r="Y2">
            <v>0.36566429086705959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3.8750000000000009</v>
          </cell>
          <cell r="C2">
            <v>3.837209302325582</v>
          </cell>
          <cell r="D2">
            <v>3.6962209302325584</v>
          </cell>
          <cell r="E2">
            <v>3.629360465116279</v>
          </cell>
          <cell r="F2">
            <v>3.6031976744186043</v>
          </cell>
          <cell r="G2">
            <v>3.6569767441860468</v>
          </cell>
          <cell r="H2">
            <v>3.6250000000000004</v>
          </cell>
          <cell r="I2">
            <v>4.433139534883721</v>
          </cell>
          <cell r="J2">
            <v>4.7688953488372103</v>
          </cell>
          <cell r="K2">
            <v>4.7063953488372086</v>
          </cell>
          <cell r="L2">
            <v>4.6293604651162799</v>
          </cell>
          <cell r="M2">
            <v>4.6860465116279073</v>
          </cell>
          <cell r="N2">
            <v>4.8590116279069777</v>
          </cell>
          <cell r="O2">
            <v>4.7674418604651159</v>
          </cell>
          <cell r="P2">
            <v>4.3968023255813957</v>
          </cell>
          <cell r="Q2">
            <v>4.5319767441860463</v>
          </cell>
          <cell r="R2">
            <v>4.5843023255813957</v>
          </cell>
          <cell r="S2">
            <v>4.433139534883721</v>
          </cell>
          <cell r="T2">
            <v>4.2093023255813957</v>
          </cell>
          <cell r="U2">
            <v>4.1555232558139537</v>
          </cell>
          <cell r="V2">
            <v>4.1424418604651168</v>
          </cell>
          <cell r="W2">
            <v>4.0959302325581399</v>
          </cell>
          <cell r="X2">
            <v>3.7848837209302335</v>
          </cell>
          <cell r="Y2">
            <v>3.6598837209302331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3.9137500000000007</v>
          </cell>
          <cell r="C2">
            <v>3.837209302325582</v>
          </cell>
          <cell r="D2">
            <v>3.6222965116279071</v>
          </cell>
          <cell r="E2">
            <v>3.6293604651162799</v>
          </cell>
          <cell r="F2">
            <v>3.5311337209302325</v>
          </cell>
          <cell r="G2">
            <v>3.6569767441860468</v>
          </cell>
          <cell r="H2">
            <v>3.6975000000000002</v>
          </cell>
          <cell r="I2">
            <v>4.433139534883721</v>
          </cell>
          <cell r="J2">
            <v>4.8165843023255821</v>
          </cell>
          <cell r="K2">
            <v>4.7063953488372086</v>
          </cell>
          <cell r="L2">
            <v>4.5830668604651166</v>
          </cell>
          <cell r="M2">
            <v>4.5923255813953494</v>
          </cell>
          <cell r="N2">
            <v>4.761831395348838</v>
          </cell>
          <cell r="O2">
            <v>4.8627906976744182</v>
          </cell>
          <cell r="P2">
            <v>4.4847383720930232</v>
          </cell>
          <cell r="Q2">
            <v>4.5772965116279067</v>
          </cell>
          <cell r="R2">
            <v>4.6301453488372086</v>
          </cell>
          <cell r="S2">
            <v>4.3444767441860463</v>
          </cell>
          <cell r="T2">
            <v>4.2934883720930239</v>
          </cell>
          <cell r="U2">
            <v>4.113968023255814</v>
          </cell>
          <cell r="V2">
            <v>4.1838662790697683</v>
          </cell>
          <cell r="W2">
            <v>4.0959302325581399</v>
          </cell>
          <cell r="X2">
            <v>3.8605813953488379</v>
          </cell>
          <cell r="Y2">
            <v>3.733081395348838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3.9137500000000007</v>
          </cell>
          <cell r="C2">
            <v>3.9139534883720941</v>
          </cell>
          <cell r="D2">
            <v>3.6222965116279071</v>
          </cell>
          <cell r="E2">
            <v>3.7019476744186046</v>
          </cell>
          <cell r="F2">
            <v>3.5311337209302325</v>
          </cell>
          <cell r="G2">
            <v>3.6204069767441864</v>
          </cell>
          <cell r="H2">
            <v>3.6250000000000004</v>
          </cell>
          <cell r="I2">
            <v>4.5218023255813957</v>
          </cell>
          <cell r="J2">
            <v>4.6735174418604659</v>
          </cell>
          <cell r="K2">
            <v>4.6593313953488371</v>
          </cell>
          <cell r="L2">
            <v>4.6756540697674422</v>
          </cell>
          <cell r="M2">
            <v>4.6860465116279073</v>
          </cell>
          <cell r="N2">
            <v>4.8104215116279079</v>
          </cell>
          <cell r="O2">
            <v>4.6720930232558135</v>
          </cell>
          <cell r="P2">
            <v>4.352834302325582</v>
          </cell>
          <cell r="Q2">
            <v>4.6226162790697671</v>
          </cell>
          <cell r="R2">
            <v>4.6301453488372086</v>
          </cell>
          <cell r="S2">
            <v>4.3444767441860463</v>
          </cell>
          <cell r="T2">
            <v>4.2093023255813957</v>
          </cell>
          <cell r="U2">
            <v>4.113968023255814</v>
          </cell>
          <cell r="V2">
            <v>4.1010174418604652</v>
          </cell>
          <cell r="W2">
            <v>4.1778488372093028</v>
          </cell>
          <cell r="X2">
            <v>3.8605813953488384</v>
          </cell>
          <cell r="Y2">
            <v>3.623284883720931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0.55369127516778527</v>
          </cell>
          <cell r="C2">
            <v>0.61157718120805371</v>
          </cell>
          <cell r="D2">
            <v>0.57634228187919467</v>
          </cell>
          <cell r="E2">
            <v>0.57634228187919467</v>
          </cell>
          <cell r="F2">
            <v>0.56375838926174504</v>
          </cell>
          <cell r="G2">
            <v>0.596476510067114</v>
          </cell>
          <cell r="H2">
            <v>0.61409395973154368</v>
          </cell>
          <cell r="I2">
            <v>1.1501677852348995</v>
          </cell>
          <cell r="J2">
            <v>1.3389261744966443</v>
          </cell>
          <cell r="K2">
            <v>1.2885906040268456</v>
          </cell>
          <cell r="L2">
            <v>1.2583892617449663</v>
          </cell>
          <cell r="M2">
            <v>1.2558724832214767</v>
          </cell>
          <cell r="N2">
            <v>1.3364093959731542</v>
          </cell>
          <cell r="O2">
            <v>1.2961409395973156</v>
          </cell>
          <cell r="P2">
            <v>0.90855704697986561</v>
          </cell>
          <cell r="Q2">
            <v>1.1879194630872483</v>
          </cell>
          <cell r="R2">
            <v>1.2030201342281879</v>
          </cell>
          <cell r="S2">
            <v>1.1275167785234901</v>
          </cell>
          <cell r="T2">
            <v>0.89345637583892623</v>
          </cell>
          <cell r="U2">
            <v>0.81040268456375841</v>
          </cell>
          <cell r="V2">
            <v>0.85067114093959728</v>
          </cell>
          <cell r="W2">
            <v>0.85318791946308714</v>
          </cell>
          <cell r="X2">
            <v>0.58892617449664431</v>
          </cell>
          <cell r="Y2">
            <v>0.58389261744966447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0.54261744966442949</v>
          </cell>
          <cell r="C2">
            <v>0.61769295302013438</v>
          </cell>
          <cell r="D2">
            <v>0.58786912751677844</v>
          </cell>
          <cell r="E2">
            <v>0.58210570469798661</v>
          </cell>
          <cell r="F2">
            <v>0.56939597315436252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1.3143624161073824</v>
          </cell>
          <cell r="L2">
            <v>1.2332214765100671</v>
          </cell>
          <cell r="M2">
            <v>1.2684312080536915</v>
          </cell>
          <cell r="N2">
            <v>1.3364093959731542</v>
          </cell>
          <cell r="O2">
            <v>1.3091023489932887</v>
          </cell>
          <cell r="P2">
            <v>0.90855704697986561</v>
          </cell>
          <cell r="Q2">
            <v>1.1641610738255033</v>
          </cell>
          <cell r="R2">
            <v>1.2270805369127518</v>
          </cell>
          <cell r="S2">
            <v>1.1049664429530202</v>
          </cell>
          <cell r="T2">
            <v>0.91132550335570461</v>
          </cell>
          <cell r="U2">
            <v>0.82661073825503373</v>
          </cell>
          <cell r="V2">
            <v>0.8676845637583892</v>
          </cell>
          <cell r="W2">
            <v>0.85318791946308714</v>
          </cell>
          <cell r="X2">
            <v>0.60070469798657711</v>
          </cell>
          <cell r="Y2">
            <v>0.58973154362416114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0.54261744966442949</v>
          </cell>
          <cell r="C2">
            <v>0.61157718120805371</v>
          </cell>
          <cell r="D2">
            <v>0.57057885906040273</v>
          </cell>
          <cell r="E2">
            <v>0.56481543624161079</v>
          </cell>
          <cell r="F2">
            <v>0.55812080536912756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1.2885906040268456</v>
          </cell>
          <cell r="L2">
            <v>1.2458053691275168</v>
          </cell>
          <cell r="M2">
            <v>1.2809899328859062</v>
          </cell>
          <cell r="N2">
            <v>1.3631375838926172</v>
          </cell>
          <cell r="O2">
            <v>1.2702181208053691</v>
          </cell>
          <cell r="P2">
            <v>0.90855704697986561</v>
          </cell>
          <cell r="Q2">
            <v>1.1760402684563758</v>
          </cell>
          <cell r="R2">
            <v>1.2270805369127518</v>
          </cell>
          <cell r="S2">
            <v>1.1162416107382551</v>
          </cell>
          <cell r="T2">
            <v>0.87558724832214763</v>
          </cell>
          <cell r="U2">
            <v>0.81850671140939602</v>
          </cell>
          <cell r="V2">
            <v>0.8676845637583892</v>
          </cell>
          <cell r="W2">
            <v>0.83612416107382548</v>
          </cell>
          <cell r="X2">
            <v>0.57714765100671128</v>
          </cell>
          <cell r="Y2">
            <v>0.57221476510067126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1.220190039947967</v>
      </c>
    </row>
    <row r="6" spans="1:5" x14ac:dyDescent="0.25">
      <c r="A6" t="s">
        <v>4</v>
      </c>
      <c r="B6" s="3">
        <f>((1+[1]Main!$B$3)^($B$3-2020))*$B$4</f>
        <v>2.6532977051444209</v>
      </c>
    </row>
    <row r="7" spans="1:5" x14ac:dyDescent="0.25">
      <c r="A7" t="s">
        <v>5</v>
      </c>
      <c r="B7" s="4">
        <f>SUM('RES installed'!$C$2:$C$7)</f>
        <v>70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0.88529289071411665</v>
      </c>
      <c r="C2" s="4">
        <f>('[1]Qc, Winter, S2'!C2*Main!$B$5)</f>
        <v>0.60689593796224839</v>
      </c>
      <c r="D2" s="4">
        <f>('[1]Qc, Winter, S2'!D2*Main!$B$5)</f>
        <v>0.54221894193456155</v>
      </c>
      <c r="E2" s="4">
        <f>('[1]Qc, Winter, S2'!E2*Main!$B$5)</f>
        <v>0.68814912001887107</v>
      </c>
      <c r="F2" s="4">
        <f>('[1]Qc, Winter, S2'!F2*Main!$B$5)</f>
        <v>0.59844188220444527</v>
      </c>
      <c r="G2" s="4">
        <f>('[1]Qc, Winter, S2'!G2*Main!$B$5)</f>
        <v>0.48714985836308672</v>
      </c>
      <c r="H2" s="4">
        <f>('[1]Qc, Winter, S2'!H2*Main!$B$5)</f>
        <v>0.40306709452348771</v>
      </c>
      <c r="I2" s="4">
        <f>('[1]Qc, Winter, S2'!I2*Main!$B$5)</f>
        <v>1.4226171299851322</v>
      </c>
      <c r="J2" s="4">
        <f>('[1]Qc, Winter, S2'!J2*Main!$B$5)</f>
        <v>1.4730298213037403</v>
      </c>
      <c r="K2" s="4">
        <f>('[1]Qc, Winter, S2'!K2*Main!$B$5)</f>
        <v>1.2381564518091863</v>
      </c>
      <c r="L2" s="4">
        <f>('[1]Qc, Winter, S2'!L2*Main!$B$5)</f>
        <v>1.4719817925196079</v>
      </c>
      <c r="M2" s="4">
        <f>('[1]Qc, Winter, S2'!M2*Main!$B$5)</f>
        <v>1.3951190225934293</v>
      </c>
      <c r="N2" s="4">
        <f>('[1]Qc, Winter, S2'!N2*Main!$B$5)</f>
        <v>1.387527720126706</v>
      </c>
      <c r="O2" s="4">
        <f>('[1]Qc, Winter, S2'!O2*Main!$B$5)</f>
        <v>1.2390093817530086</v>
      </c>
      <c r="P2" s="4">
        <f>('[1]Qc, Winter, S2'!P2*Main!$B$5)</f>
        <v>0.71339505781875556</v>
      </c>
      <c r="Q2" s="4">
        <f>('[1]Qc, Winter, S2'!Q2*Main!$B$5)</f>
        <v>1.1283550751628992</v>
      </c>
      <c r="R2" s="4">
        <f>('[1]Qc, Winter, S2'!R2*Main!$B$5)</f>
        <v>1.3669574834190448</v>
      </c>
      <c r="S2" s="4">
        <f>('[1]Qc, Winter, S2'!S2*Main!$B$5)</f>
        <v>1.2754569740370709</v>
      </c>
      <c r="T2" s="4">
        <f>('[1]Qc, Winter, S2'!T2*Main!$B$5)</f>
        <v>0.89141858063583546</v>
      </c>
      <c r="U2" s="4">
        <f>('[1]Qc, Winter, S2'!U2*Main!$B$5)</f>
        <v>0.93404175956450131</v>
      </c>
      <c r="V2" s="4">
        <f>('[1]Qc, Winter, S2'!V2*Main!$B$5)</f>
        <v>0.84413735094001896</v>
      </c>
      <c r="W2" s="4">
        <f>('[1]Qc, Winter, S2'!W2*Main!$B$5)</f>
        <v>0.53431141433974527</v>
      </c>
      <c r="X2" s="4">
        <f>('[1]Qc, Winter, S2'!X2*Main!$B$5)</f>
        <v>0.43474799058095109</v>
      </c>
      <c r="Y2" s="4">
        <f>('[1]Qc, Winter, S2'!Y2*Main!$B$5)</f>
        <v>0.45059754870716329</v>
      </c>
    </row>
    <row r="3" spans="1:25" x14ac:dyDescent="0.25">
      <c r="A3">
        <v>2</v>
      </c>
      <c r="B3" s="4">
        <f>('[1]Qc, Winter, S2'!B3*Main!$B$5)</f>
        <v>-1.3547104668657912</v>
      </c>
      <c r="C3" s="4">
        <f>('[1]Qc, Winter, S2'!C3*Main!$B$5)</f>
        <v>-1.3012976032560999</v>
      </c>
      <c r="D3" s="4">
        <f>('[1]Qc, Winter, S2'!D3*Main!$B$5)</f>
        <v>-1.3644941781425453</v>
      </c>
      <c r="E3" s="4">
        <f>('[1]Qc, Winter, S2'!E3*Main!$B$5)</f>
        <v>-1.3984617063953344</v>
      </c>
      <c r="F3" s="4">
        <f>('[1]Qc, Winter, S2'!F3*Main!$B$5)</f>
        <v>-1.4132980601435063</v>
      </c>
      <c r="G3" s="4">
        <f>('[1]Qc, Winter, S2'!G3*Main!$B$5)</f>
        <v>-1.2970772746832704</v>
      </c>
      <c r="H3" s="4">
        <f>('[1]Qc, Winter, S2'!H3*Main!$B$5)</f>
        <v>-0.82244905261369561</v>
      </c>
      <c r="I3" s="4">
        <f>('[1]Qc, Winter, S2'!I3*Main!$B$5)</f>
        <v>-0.15493633702165818</v>
      </c>
      <c r="J3" s="4">
        <f>('[1]Qc, Winter, S2'!J3*Main!$B$5)</f>
        <v>-0.16819771317337595</v>
      </c>
      <c r="K3" s="4">
        <f>('[1]Qc, Winter, S2'!K3*Main!$B$5)</f>
        <v>-0.11484350576110294</v>
      </c>
      <c r="L3" s="4">
        <f>('[1]Qc, Winter, S2'!L3*Main!$B$5)</f>
        <v>-9.7198099200225541E-2</v>
      </c>
      <c r="M3" s="4">
        <f>('[1]Qc, Winter, S2'!M3*Main!$B$5)</f>
        <v>-0.44706808340760845</v>
      </c>
      <c r="N3" s="4">
        <f>('[1]Qc, Winter, S2'!N3*Main!$B$5)</f>
        <v>-0.65311845045138439</v>
      </c>
      <c r="O3" s="4">
        <f>('[1]Qc, Winter, S2'!O3*Main!$B$5)</f>
        <v>-0.82151171154227964</v>
      </c>
      <c r="P3" s="4">
        <f>('[1]Qc, Winter, S2'!P3*Main!$B$5)</f>
        <v>-0.83197504594349236</v>
      </c>
      <c r="Q3" s="4">
        <f>('[1]Qc, Winter, S2'!Q3*Main!$B$5)</f>
        <v>-0.86296564621221872</v>
      </c>
      <c r="R3" s="4">
        <f>('[1]Qc, Winter, S2'!R3*Main!$B$5)</f>
        <v>-0.65188791280926106</v>
      </c>
      <c r="S3" s="4">
        <f>('[1]Qc, Winter, S2'!S3*Main!$B$5)</f>
        <v>0.22081589544504915</v>
      </c>
      <c r="T3" s="4">
        <f>('[1]Qc, Winter, S2'!T3*Main!$B$5)</f>
        <v>-3.0504382996021422E-2</v>
      </c>
      <c r="U3" s="4">
        <f>('[1]Qc, Winter, S2'!U3*Main!$B$5)</f>
        <v>-0.36372012903034628</v>
      </c>
      <c r="V3" s="4">
        <f>('[1]Qc, Winter, S2'!V3*Main!$B$5)</f>
        <v>-0.68094736033070136</v>
      </c>
      <c r="W3" s="4">
        <f>('[1]Qc, Winter, S2'!W3*Main!$B$5)</f>
        <v>-0.87799238660737888</v>
      </c>
      <c r="X3" s="4">
        <f>('[1]Qc, Winter, S2'!X3*Main!$B$5)</f>
        <v>-0.95321684674895524</v>
      </c>
      <c r="Y3" s="4">
        <f>('[1]Qc, Winter, S2'!Y3*Main!$B$5)</f>
        <v>-1.1247975241225463</v>
      </c>
    </row>
    <row r="4" spans="1:25" x14ac:dyDescent="0.25">
      <c r="A4">
        <v>3</v>
      </c>
      <c r="B4" s="4">
        <f>('[1]Qc, Winter, S2'!B4*Main!$B$5)</f>
        <v>-0.96216440009869786</v>
      </c>
      <c r="C4" s="4">
        <f>('[1]Qc, Winter, S2'!C4*Main!$B$5)</f>
        <v>-1.027899188250065</v>
      </c>
      <c r="D4" s="4">
        <f>('[1]Qc, Winter, S2'!D4*Main!$B$5)</f>
        <v>-1.0572206501713013</v>
      </c>
      <c r="E4" s="4">
        <f>('[1]Qc, Winter, S2'!E4*Main!$B$5)</f>
        <v>-1.0430820526176392</v>
      </c>
      <c r="F4" s="4">
        <f>('[1]Qc, Winter, S2'!F4*Main!$B$5)</f>
        <v>-1.0439496117987404</v>
      </c>
      <c r="G4" s="4">
        <f>('[1]Qc, Winter, S2'!G4*Main!$B$5)</f>
        <v>-0.88037373668343455</v>
      </c>
      <c r="H4" s="4">
        <f>('[1]Qc, Winter, S2'!H4*Main!$B$5)</f>
        <v>-3.2461098512082565E-2</v>
      </c>
      <c r="I4" s="4">
        <f>('[1]Qc, Winter, S2'!I4*Main!$B$5)</f>
        <v>0.453891145681103</v>
      </c>
      <c r="J4" s="4">
        <f>('[1]Qc, Winter, S2'!J4*Main!$B$5)</f>
        <v>0.57282125133558814</v>
      </c>
      <c r="K4" s="4">
        <f>('[1]Qc, Winter, S2'!K4*Main!$B$5)</f>
        <v>0.38718810061366088</v>
      </c>
      <c r="L4" s="4">
        <f>('[1]Qc, Winter, S2'!L4*Main!$B$5)</f>
        <v>0.23793556865087964</v>
      </c>
      <c r="M4" s="4">
        <f>('[1]Qc, Winter, S2'!M4*Main!$B$5)</f>
        <v>0.45807427243501897</v>
      </c>
      <c r="N4" s="4">
        <f>('[1]Qc, Winter, S2'!N4*Main!$B$5)</f>
        <v>0.29759140031084647</v>
      </c>
      <c r="O4" s="4">
        <f>('[1]Qc, Winter, S2'!O4*Main!$B$5)</f>
        <v>9.0287204596869702E-2</v>
      </c>
      <c r="P4" s="4">
        <f>('[1]Qc, Winter, S2'!P4*Main!$B$5)</f>
        <v>-0.35369538591809685</v>
      </c>
      <c r="Q4" s="4">
        <f>('[1]Qc, Winter, S2'!Q4*Main!$B$5)</f>
        <v>-0.35734932048543916</v>
      </c>
      <c r="R4" s="4">
        <f>('[1]Qc, Winter, S2'!R4*Main!$B$5)</f>
        <v>-0.294369588913726</v>
      </c>
      <c r="S4" s="4">
        <f>('[1]Qc, Winter, S2'!S4*Main!$B$5)</f>
        <v>-0.14267984552187682</v>
      </c>
      <c r="T4" s="4">
        <f>('[1]Qc, Winter, S2'!T4*Main!$B$5)</f>
        <v>-0.35484482493475145</v>
      </c>
      <c r="U4" s="4">
        <f>('[1]Qc, Winter, S2'!U4*Main!$B$5)</f>
        <v>-0.19813707381785342</v>
      </c>
      <c r="V4" s="4">
        <f>('[1]Qc, Winter, S2'!V4*Main!$B$5)</f>
        <v>-0.27758329591873215</v>
      </c>
      <c r="W4" s="4">
        <f>('[1]Qc, Winter, S2'!W4*Main!$B$5)</f>
        <v>-0.45119593316887707</v>
      </c>
      <c r="X4" s="4">
        <f>('[1]Qc, Winter, S2'!X4*Main!$B$5)</f>
        <v>-0.72737483213354071</v>
      </c>
      <c r="Y4" s="4">
        <f>('[1]Qc, Winter, S2'!Y4*Main!$B$5)</f>
        <v>-0.80466665229513645</v>
      </c>
    </row>
    <row r="5" spans="1:25" x14ac:dyDescent="0.25">
      <c r="A5">
        <v>4</v>
      </c>
      <c r="B5" s="4">
        <f>('[1]Qc, Winter, S2'!B5*Main!$B$5)</f>
        <v>-0.68734533543879972</v>
      </c>
      <c r="C5" s="4">
        <f>('[1]Qc, Winter, S2'!C5*Main!$B$5)</f>
        <v>-0.68715067590440082</v>
      </c>
      <c r="D5" s="4">
        <f>('[1]Qc, Winter, S2'!D5*Main!$B$5)</f>
        <v>-0.70124528839761335</v>
      </c>
      <c r="E5" s="4">
        <f>('[1]Qc, Winter, S2'!E5*Main!$B$5)</f>
        <v>-0.7002393240237762</v>
      </c>
      <c r="F5" s="4">
        <f>('[1]Qc, Winter, S2'!F5*Main!$B$5)</f>
        <v>-0.71771118462018169</v>
      </c>
      <c r="G5" s="4">
        <f>('[1]Qc, Winter, S2'!G5*Main!$B$5)</f>
        <v>-0.66929068349547949</v>
      </c>
      <c r="H5" s="4">
        <f>('[1]Qc, Winter, S2'!H5*Main!$B$5)</f>
        <v>-0.56929501663577586</v>
      </c>
      <c r="I5" s="4">
        <f>('[1]Qc, Winter, S2'!I5*Main!$B$5)</f>
        <v>-0.52496247832226106</v>
      </c>
      <c r="J5" s="4">
        <f>('[1]Qc, Winter, S2'!J5*Main!$B$5)</f>
        <v>-0.54568613070878424</v>
      </c>
      <c r="K5" s="4">
        <f>('[1]Qc, Winter, S2'!K5*Main!$B$5)</f>
        <v>-0.60451723954607606</v>
      </c>
      <c r="L5" s="4">
        <f>('[1]Qc, Winter, S2'!L5*Main!$B$5)</f>
        <v>-0.62581911642598442</v>
      </c>
      <c r="M5" s="4">
        <f>('[1]Qc, Winter, S2'!M5*Main!$B$5)</f>
        <v>-0.68272180793885306</v>
      </c>
      <c r="N5" s="4">
        <f>('[1]Qc, Winter, S2'!N5*Main!$B$5)</f>
        <v>-0.67682821774262503</v>
      </c>
      <c r="O5" s="4">
        <f>('[1]Qc, Winter, S2'!O5*Main!$B$5)</f>
        <v>-0.67562476969139373</v>
      </c>
      <c r="P5" s="4">
        <f>('[1]Qc, Winter, S2'!P5*Main!$B$5)</f>
        <v>-0.674680222998296</v>
      </c>
      <c r="Q5" s="4">
        <f>('[1]Qc, Winter, S2'!Q5*Main!$B$5)</f>
        <v>-0.6679122103357773</v>
      </c>
      <c r="R5" s="4">
        <f>('[1]Qc, Winter, S2'!R5*Main!$B$5)</f>
        <v>-0.55412060180233635</v>
      </c>
      <c r="S5" s="4">
        <f>('[1]Qc, Winter, S2'!S5*Main!$B$5)</f>
        <v>-0.33025991880922762</v>
      </c>
      <c r="T5" s="4">
        <f>('[1]Qc, Winter, S2'!T5*Main!$B$5)</f>
        <v>-0.43033094189304921</v>
      </c>
      <c r="U5" s="4">
        <f>('[1]Qc, Winter, S2'!U5*Main!$B$5)</f>
        <v>-0.53254097750166507</v>
      </c>
      <c r="V5" s="4">
        <f>('[1]Qc, Winter, S2'!V5*Main!$B$5)</f>
        <v>-0.56761729835700858</v>
      </c>
      <c r="W5" s="4">
        <f>('[1]Qc, Winter, S2'!W5*Main!$B$5)</f>
        <v>-0.58850605015754287</v>
      </c>
      <c r="X5" s="4">
        <f>('[1]Qc, Winter, S2'!X5*Main!$B$5)</f>
        <v>-0.6474940382174581</v>
      </c>
      <c r="Y5" s="4">
        <f>('[1]Qc, Winter, S2'!Y5*Main!$B$5)</f>
        <v>-0.63787189624452378</v>
      </c>
    </row>
    <row r="6" spans="1:25" x14ac:dyDescent="0.25">
      <c r="A6">
        <v>5</v>
      </c>
      <c r="B6" s="4">
        <f>('[1]Qc, Winter, S2'!B6*Main!$B$5)</f>
        <v>-0.32665156116232469</v>
      </c>
      <c r="C6" s="4">
        <f>('[1]Qc, Winter, S2'!C6*Main!$B$5)</f>
        <v>-0.339634795550881</v>
      </c>
      <c r="D6" s="4">
        <f>('[1]Qc, Winter, S2'!D6*Main!$B$5)</f>
        <v>-0.35764299174846664</v>
      </c>
      <c r="E6" s="4">
        <f>('[1]Qc, Winter, S2'!E6*Main!$B$5)</f>
        <v>-0.35891845620629576</v>
      </c>
      <c r="F6" s="4">
        <f>('[1]Qc, Winter, S2'!F6*Main!$B$5)</f>
        <v>-0.36528631714250975</v>
      </c>
      <c r="G6" s="4">
        <f>('[1]Qc, Winter, S2'!G6*Main!$B$5)</f>
        <v>-0.30187011182004725</v>
      </c>
      <c r="H6" s="4">
        <f>('[1]Qc, Winter, S2'!H6*Main!$B$5)</f>
        <v>-0.23465807991181795</v>
      </c>
      <c r="I6" s="4">
        <f>('[1]Qc, Winter, S2'!I6*Main!$B$5)</f>
        <v>-0.18431520527020814</v>
      </c>
      <c r="J6" s="4">
        <f>('[1]Qc, Winter, S2'!J6*Main!$B$5)</f>
        <v>-0.1810494912422935</v>
      </c>
      <c r="K6" s="4">
        <f>('[1]Qc, Winter, S2'!K6*Main!$B$5)</f>
        <v>-0.15012492581484996</v>
      </c>
      <c r="L6" s="4">
        <f>('[1]Qc, Winter, S2'!L6*Main!$B$5)</f>
        <v>-0.15311542853269786</v>
      </c>
      <c r="M6" s="4">
        <f>('[1]Qc, Winter, S2'!M6*Main!$B$5)</f>
        <v>-0.14543925955054712</v>
      </c>
      <c r="N6" s="4">
        <f>('[1]Qc, Winter, S2'!N6*Main!$B$5)</f>
        <v>-0.17503892218428779</v>
      </c>
      <c r="O6" s="4">
        <f>('[1]Qc, Winter, S2'!O6*Main!$B$5)</f>
        <v>-0.19412921912127823</v>
      </c>
      <c r="P6" s="4">
        <f>('[1]Qc, Winter, S2'!P6*Main!$B$5)</f>
        <v>-0.18703853634350054</v>
      </c>
      <c r="Q6" s="4">
        <f>('[1]Qc, Winter, S2'!Q6*Main!$B$5)</f>
        <v>-0.22721620025080758</v>
      </c>
      <c r="R6" s="4">
        <f>('[1]Qc, Winter, S2'!R6*Main!$B$5)</f>
        <v>-0.20130095152077931</v>
      </c>
      <c r="S6" s="4">
        <f>('[1]Qc, Winter, S2'!S6*Main!$B$5)</f>
        <v>-0.10503790093686763</v>
      </c>
      <c r="T6" s="4">
        <f>('[1]Qc, Winter, S2'!T6*Main!$B$5)</f>
        <v>-0.12194335533222497</v>
      </c>
      <c r="U6" s="4">
        <f>('[1]Qc, Winter, S2'!U6*Main!$B$5)</f>
        <v>-0.15313568563037522</v>
      </c>
      <c r="V6" s="4">
        <f>('[1]Qc, Winter, S2'!V6*Main!$B$5)</f>
        <v>-0.1620823358803401</v>
      </c>
      <c r="W6" s="4">
        <f>('[1]Qc, Winter, S2'!W6*Main!$B$5)</f>
        <v>-0.21677816308172096</v>
      </c>
      <c r="X6" s="4">
        <f>('[1]Qc, Winter, S2'!X6*Main!$B$5)</f>
        <v>-0.23268818693155496</v>
      </c>
      <c r="Y6" s="4">
        <f>('[1]Qc, Winter, S2'!Y6*Main!$B$5)</f>
        <v>-0.24588317132250245</v>
      </c>
    </row>
    <row r="7" spans="1:25" x14ac:dyDescent="0.25">
      <c r="A7">
        <v>6</v>
      </c>
      <c r="B7" s="4">
        <f>('[1]Qc, Winter, S2'!B7*Main!$B$5)</f>
        <v>0.21352077455284132</v>
      </c>
      <c r="C7" s="4">
        <f>('[1]Qc, Winter, S2'!C7*Main!$B$5)</f>
        <v>0.16537046563329832</v>
      </c>
      <c r="D7" s="4">
        <f>('[1]Qc, Winter, S2'!D7*Main!$B$5)</f>
        <v>0.12664134109823286</v>
      </c>
      <c r="E7" s="4">
        <f>('[1]Qc, Winter, S2'!E7*Main!$B$5)</f>
        <v>0.18493081010426746</v>
      </c>
      <c r="F7" s="4">
        <f>('[1]Qc, Winter, S2'!F7*Main!$B$5)</f>
        <v>0.15492620724485581</v>
      </c>
      <c r="G7" s="4">
        <f>('[1]Qc, Winter, S2'!G7*Main!$B$5)</f>
        <v>0.22320233343278614</v>
      </c>
      <c r="H7" s="4">
        <f>('[1]Qc, Winter, S2'!H7*Main!$B$5)</f>
        <v>0.28884429192660793</v>
      </c>
      <c r="I7" s="4">
        <f>('[1]Qc, Winter, S2'!I7*Main!$B$5)</f>
        <v>0.5683500260701051</v>
      </c>
      <c r="J7" s="4">
        <f>('[1]Qc, Winter, S2'!J7*Main!$B$5)</f>
        <v>0.67438514422153228</v>
      </c>
      <c r="K7" s="4">
        <f>('[1]Qc, Winter, S2'!K7*Main!$B$5)</f>
        <v>0.69487040653447996</v>
      </c>
      <c r="L7" s="4">
        <f>('[1]Qc, Winter, S2'!L7*Main!$B$5)</f>
        <v>0.6401466671277346</v>
      </c>
      <c r="M7" s="4">
        <f>('[1]Qc, Winter, S2'!M7*Main!$B$5)</f>
        <v>0.70354503521786482</v>
      </c>
      <c r="N7" s="4">
        <f>('[1]Qc, Winter, S2'!N7*Main!$B$5)</f>
        <v>0.67777864584715719</v>
      </c>
      <c r="O7" s="4">
        <f>('[1]Qc, Winter, S2'!O7*Main!$B$5)</f>
        <v>0.66315298903078357</v>
      </c>
      <c r="P7" s="4">
        <f>('[1]Qc, Winter, S2'!P7*Main!$B$5)</f>
        <v>0.57482321957175142</v>
      </c>
      <c r="Q7" s="4">
        <f>('[1]Qc, Winter, S2'!Q7*Main!$B$5)</f>
        <v>0.55219771038522114</v>
      </c>
      <c r="R7" s="4">
        <f>('[1]Qc, Winter, S2'!R7*Main!$B$5)</f>
        <v>0.47052185210369135</v>
      </c>
      <c r="S7" s="4">
        <f>('[1]Qc, Winter, S2'!S7*Main!$B$5)</f>
        <v>0.5147350906510989</v>
      </c>
      <c r="T7" s="4">
        <f>('[1]Qc, Winter, S2'!T7*Main!$B$5)</f>
        <v>0.4275969372937154</v>
      </c>
      <c r="U7" s="4">
        <f>('[1]Qc, Winter, S2'!U7*Main!$B$5)</f>
        <v>0.46442251117255651</v>
      </c>
      <c r="V7" s="4">
        <f>('[1]Qc, Winter, S2'!V7*Main!$B$5)</f>
        <v>0.38496062150041604</v>
      </c>
      <c r="W7" s="4">
        <f>('[1]Qc, Winter, S2'!W7*Main!$B$5)</f>
        <v>0.41333593173114241</v>
      </c>
      <c r="X7" s="4">
        <f>('[1]Qc, Winter, S2'!X7*Main!$B$5)</f>
        <v>0.25156961958726243</v>
      </c>
      <c r="Y7" s="4">
        <f>('[1]Qc, Winter, S2'!Y7*Main!$B$5)</f>
        <v>0.25576600197393889</v>
      </c>
    </row>
    <row r="8" spans="1:25" x14ac:dyDescent="0.25">
      <c r="A8">
        <v>7</v>
      </c>
      <c r="B8" s="4">
        <f>('[1]Qc, Winter, S2'!B8*Main!$B$5)</f>
        <v>-0.62315304455011267</v>
      </c>
      <c r="C8" s="4">
        <f>('[1]Qc, Winter, S2'!C8*Main!$B$5)</f>
        <v>-0.62256498266339699</v>
      </c>
      <c r="D8" s="4">
        <f>('[1]Qc, Winter, S2'!D8*Main!$B$5)</f>
        <v>-0.64854660286860433</v>
      </c>
      <c r="E8" s="4">
        <f>('[1]Qc, Winter, S2'!E8*Main!$B$5)</f>
        <v>-0.66681943793505616</v>
      </c>
      <c r="F8" s="4">
        <f>('[1]Qc, Winter, S2'!F8*Main!$B$5)</f>
        <v>-0.67861469505153016</v>
      </c>
      <c r="G8" s="4">
        <f>('[1]Qc, Winter, S2'!G8*Main!$B$5)</f>
        <v>-0.61380360050767047</v>
      </c>
      <c r="H8" s="4">
        <f>('[1]Qc, Winter, S2'!H8*Main!$B$5)</f>
        <v>-0.51618993707476934</v>
      </c>
      <c r="I8" s="4">
        <f>('[1]Qc, Winter, S2'!I8*Main!$B$5)</f>
        <v>-0.27633696843787625</v>
      </c>
      <c r="J8" s="4">
        <f>('[1]Qc, Winter, S2'!J8*Main!$B$5)</f>
        <v>-0.13285128409803215</v>
      </c>
      <c r="K8" s="4">
        <f>('[1]Qc, Winter, S2'!K8*Main!$B$5)</f>
        <v>-0.12834865884815658</v>
      </c>
      <c r="L8" s="4">
        <f>('[1]Qc, Winter, S2'!L8*Main!$B$5)</f>
        <v>-9.4683929522210247E-2</v>
      </c>
      <c r="M8" s="4">
        <f>('[1]Qc, Winter, S2'!M8*Main!$B$5)</f>
        <v>-3.1498450230898832E-2</v>
      </c>
      <c r="N8" s="4">
        <f>('[1]Qc, Winter, S2'!N8*Main!$B$5)</f>
        <v>-0.13180248800693448</v>
      </c>
      <c r="O8" s="4">
        <f>('[1]Qc, Winter, S2'!O8*Main!$B$5)</f>
        <v>-0.13753879173016897</v>
      </c>
      <c r="P8" s="4">
        <f>('[1]Qc, Winter, S2'!P8*Main!$B$5)</f>
        <v>-0.24820099938937276</v>
      </c>
      <c r="Q8" s="4">
        <f>('[1]Qc, Winter, S2'!Q8*Main!$B$5)</f>
        <v>-0.34759488515680248</v>
      </c>
      <c r="R8" s="4">
        <f>('[1]Qc, Winter, S2'!R8*Main!$B$5)</f>
        <v>-0.31371646529490405</v>
      </c>
      <c r="S8" s="4">
        <f>('[1]Qc, Winter, S2'!S8*Main!$B$5)</f>
        <v>-0.35706381622155525</v>
      </c>
      <c r="T8" s="4">
        <f>('[1]Qc, Winter, S2'!T8*Main!$B$5)</f>
        <v>-0.40956615170733579</v>
      </c>
      <c r="U8" s="4">
        <f>('[1]Qc, Winter, S2'!U8*Main!$B$5)</f>
        <v>-0.38165409272820672</v>
      </c>
      <c r="V8" s="4">
        <f>('[1]Qc, Winter, S2'!V8*Main!$B$5)</f>
        <v>-0.43456411458952482</v>
      </c>
      <c r="W8" s="4">
        <f>('[1]Qc, Winter, S2'!W8*Main!$B$5)</f>
        <v>-0.51746657182192202</v>
      </c>
      <c r="X8" s="4">
        <f>('[1]Qc, Winter, S2'!X8*Main!$B$5)</f>
        <v>-0.57215457719018037</v>
      </c>
      <c r="Y8" s="4">
        <f>('[1]Qc, Winter, S2'!Y8*Main!$B$5)</f>
        <v>-0.58653360774746277</v>
      </c>
    </row>
    <row r="9" spans="1:25" x14ac:dyDescent="0.25">
      <c r="A9">
        <v>8</v>
      </c>
      <c r="B9" s="4">
        <f>('[1]Qc, Winter, S2'!B9*Main!$B$5)</f>
        <v>-0.7165270664996034</v>
      </c>
      <c r="C9" s="4">
        <f>('[1]Qc, Winter, S2'!C9*Main!$B$5)</f>
        <v>-0.73899239891526047</v>
      </c>
      <c r="D9" s="4">
        <f>('[1]Qc, Winter, S2'!D9*Main!$B$5)</f>
        <v>-0.71420189823346458</v>
      </c>
      <c r="E9" s="4">
        <f>('[1]Qc, Winter, S2'!E9*Main!$B$5)</f>
        <v>-0.72773018741946183</v>
      </c>
      <c r="F9" s="4">
        <f>('[1]Qc, Winter, S2'!F9*Main!$B$5)</f>
        <v>-0.70560045401982241</v>
      </c>
      <c r="G9" s="4">
        <f>('[1]Qc, Winter, S2'!G9*Main!$B$5)</f>
        <v>-0.67708908185051131</v>
      </c>
      <c r="H9" s="4">
        <f>('[1]Qc, Winter, S2'!H9*Main!$B$5)</f>
        <v>-0.51236693803650113</v>
      </c>
      <c r="I9" s="4">
        <f>('[1]Qc, Winter, S2'!I9*Main!$B$5)</f>
        <v>-0.42008800084946851</v>
      </c>
      <c r="J9" s="4">
        <f>('[1]Qc, Winter, S2'!J9*Main!$B$5)</f>
        <v>-0.39175427890282366</v>
      </c>
      <c r="K9" s="4">
        <f>('[1]Qc, Winter, S2'!K9*Main!$B$5)</f>
        <v>-0.42986662812757298</v>
      </c>
      <c r="L9" s="4">
        <f>('[1]Qc, Winter, S2'!L9*Main!$B$5)</f>
        <v>-0.41005753672680101</v>
      </c>
      <c r="M9" s="4">
        <f>('[1]Qc, Winter, S2'!M9*Main!$B$5)</f>
        <v>-0.37757013302326531</v>
      </c>
      <c r="N9" s="4">
        <f>('[1]Qc, Winter, S2'!N9*Main!$B$5)</f>
        <v>-0.40823677911559764</v>
      </c>
      <c r="O9" s="4">
        <f>('[1]Qc, Winter, S2'!O9*Main!$B$5)</f>
        <v>-0.42898472828396872</v>
      </c>
      <c r="P9" s="4">
        <f>('[1]Qc, Winter, S2'!P9*Main!$B$5)</f>
        <v>-0.51595691135889765</v>
      </c>
      <c r="Q9" s="4">
        <f>('[1]Qc, Winter, S2'!Q9*Main!$B$5)</f>
        <v>-0.58971814107141129</v>
      </c>
      <c r="R9" s="4">
        <f>('[1]Qc, Winter, S2'!R9*Main!$B$5)</f>
        <v>-0.57068592753332048</v>
      </c>
      <c r="S9" s="4">
        <f>('[1]Qc, Winter, S2'!S9*Main!$B$5)</f>
        <v>-0.57425679633388416</v>
      </c>
      <c r="T9" s="4">
        <f>('[1]Qc, Winter, S2'!T9*Main!$B$5)</f>
        <v>-0.61135237455112346</v>
      </c>
      <c r="U9" s="4">
        <f>('[1]Qc, Winter, S2'!U9*Main!$B$5)</f>
        <v>-0.63212554423047618</v>
      </c>
      <c r="V9" s="4">
        <f>('[1]Qc, Winter, S2'!V9*Main!$B$5)</f>
        <v>-0.62385126789151202</v>
      </c>
      <c r="W9" s="4">
        <f>('[1]Qc, Winter, S2'!W9*Main!$B$5)</f>
        <v>-0.66835579084048014</v>
      </c>
      <c r="X9" s="4">
        <f>('[1]Qc, Winter, S2'!X9*Main!$B$5)</f>
        <v>-0.67017819410983115</v>
      </c>
      <c r="Y9" s="4">
        <f>('[1]Qc, Winter, S2'!Y9*Main!$B$5)</f>
        <v>-0.70392770247541236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0.88529289071411665</v>
      </c>
      <c r="C2" s="4">
        <f>('[1]Qc, Winter, S3'!C2*Main!$B$5)</f>
        <v>0.63166720073621774</v>
      </c>
      <c r="D2" s="4">
        <f>('[1]Qc, Winter, S3'!D2*Main!$B$5)</f>
        <v>0.52611342880779233</v>
      </c>
      <c r="E2" s="4">
        <f>('[1]Qc, Winter, S3'!E2*Main!$B$5)</f>
        <v>0.67438613761849364</v>
      </c>
      <c r="F2" s="4">
        <f>('[1]Qc, Winter, S3'!F2*Main!$B$5)</f>
        <v>0.60436704935498453</v>
      </c>
      <c r="G2" s="4">
        <f>('[1]Qc, Winter, S3'!G2*Main!$B$5)</f>
        <v>0.47740686119582498</v>
      </c>
      <c r="H2" s="4">
        <f>('[1]Qc, Winter, S3'!H2*Main!$B$5)</f>
        <v>0.41112843641395752</v>
      </c>
      <c r="I2" s="4">
        <f>('[1]Qc, Winter, S3'!I2*Main!$B$5)</f>
        <v>1.3803611756291378</v>
      </c>
      <c r="J2" s="4">
        <f>('[1]Qc, Winter, S3'!J2*Main!$B$5)</f>
        <v>1.4877601195167776</v>
      </c>
      <c r="K2" s="4">
        <f>('[1]Qc, Winter, S3'!K2*Main!$B$5)</f>
        <v>1.2760592003339573</v>
      </c>
      <c r="L2" s="4">
        <f>('[1]Qc, Winter, S3'!L2*Main!$B$5)</f>
        <v>1.4867016104448043</v>
      </c>
      <c r="M2" s="4">
        <f>('[1]Qc, Winter, S3'!M2*Main!$B$5)</f>
        <v>1.3814413851170233</v>
      </c>
      <c r="N2" s="4">
        <f>('[1]Qc, Winter, S3'!N2*Main!$B$5)</f>
        <v>1.3463140254694772</v>
      </c>
      <c r="O2" s="4">
        <f>('[1]Qc, Winter, S3'!O2*Main!$B$5)</f>
        <v>1.2144745425103747</v>
      </c>
      <c r="P2" s="4">
        <f>('[1]Qc, Winter, S3'!P2*Main!$B$5)</f>
        <v>0.7352336820376969</v>
      </c>
      <c r="Q2" s="4">
        <f>('[1]Qc, Winter, S3'!Q2*Main!$B$5)</f>
        <v>1.1397526011746455</v>
      </c>
      <c r="R2" s="4">
        <f>('[1]Qc, Winter, S3'!R2*Main!$B$5)</f>
        <v>1.3806270582532354</v>
      </c>
      <c r="S2" s="4">
        <f>('[1]Qc, Winter, S3'!S2*Main!$B$5)</f>
        <v>1.2882115437774415</v>
      </c>
      <c r="T2" s="4">
        <f>('[1]Qc, Winter, S3'!T2*Main!$B$5)</f>
        <v>0.88250439482947707</v>
      </c>
      <c r="U2" s="4">
        <f>('[1]Qc, Winter, S3'!U2*Main!$B$5)</f>
        <v>0.94328969777801142</v>
      </c>
      <c r="V2" s="4">
        <f>('[1]Qc, Winter, S3'!V2*Main!$B$5)</f>
        <v>0.86136464381634603</v>
      </c>
      <c r="W2" s="4">
        <f>('[1]Qc, Winter, S3'!W2*Main!$B$5)</f>
        <v>0.52896830019634788</v>
      </c>
      <c r="X2" s="4">
        <f>('[1]Qc, Winter, S3'!X2*Main!$B$5)</f>
        <v>0.41769904977385508</v>
      </c>
      <c r="Y2" s="4">
        <f>('[1]Qc, Winter, S3'!Y2*Main!$B$5)</f>
        <v>0.44617992568062248</v>
      </c>
    </row>
    <row r="3" spans="1:25" x14ac:dyDescent="0.25">
      <c r="A3">
        <v>2</v>
      </c>
      <c r="B3" s="4">
        <f>('[1]Qc, Winter, S3'!B3*Main!$B$5)</f>
        <v>-1.3414289917004403</v>
      </c>
      <c r="C3" s="4">
        <f>('[1]Qc, Winter, S3'!C3*Main!$B$5)</f>
        <v>-1.327854697200102</v>
      </c>
      <c r="D3" s="4">
        <f>('[1]Qc, Winter, S3'!D3*Main!$B$5)</f>
        <v>-1.3644941781425453</v>
      </c>
      <c r="E3" s="4">
        <f>('[1]Qc, Winter, S3'!E3*Main!$B$5)</f>
        <v>-1.4412717586319264</v>
      </c>
      <c r="F3" s="4">
        <f>('[1]Qc, Winter, S3'!F3*Main!$B$5)</f>
        <v>-1.4415640213463763</v>
      </c>
      <c r="G3" s="4">
        <f>('[1]Qc, Winter, S3'!G3*Main!$B$5)</f>
        <v>-1.3100480474301031</v>
      </c>
      <c r="H3" s="4">
        <f>('[1]Qc, Winter, S3'!H3*Main!$B$5)</f>
        <v>-0.8388980336659696</v>
      </c>
      <c r="I3" s="4">
        <f>('[1]Qc, Winter, S3'!I3*Main!$B$5)</f>
        <v>-0.15651732005249139</v>
      </c>
      <c r="J3" s="4">
        <f>('[1]Qc, Winter, S3'!J3*Main!$B$5)</f>
        <v>-0.16989667997310703</v>
      </c>
      <c r="K3" s="4">
        <f>('[1]Qc, Winter, S3'!K3*Main!$B$5)</f>
        <v>-0.11033983886851066</v>
      </c>
      <c r="L3" s="4">
        <f>('[1]Qc, Winter, S3'!L3*Main!$B$5)</f>
        <v>-9.7198099200225541E-2</v>
      </c>
      <c r="M3" s="4">
        <f>('[1]Qc, Winter, S3'!M3*Main!$B$5)</f>
        <v>-0.44264166674020639</v>
      </c>
      <c r="N3" s="4">
        <f>('[1]Qc, Winter, S3'!N3*Main!$B$5)</f>
        <v>-0.64018541182858479</v>
      </c>
      <c r="O3" s="4">
        <f>('[1]Qc, Winter, S3'!O3*Main!$B$5)</f>
        <v>-0.84666002924255357</v>
      </c>
      <c r="P3" s="4">
        <f>('[1]Qc, Winter, S3'!P3*Main!$B$5)</f>
        <v>-0.84861454686236204</v>
      </c>
      <c r="Q3" s="4">
        <f>('[1]Qc, Winter, S3'!Q3*Main!$B$5)</f>
        <v>-0.86296564621221872</v>
      </c>
      <c r="R3" s="4">
        <f>('[1]Qc, Winter, S3'!R3*Main!$B$5)</f>
        <v>-0.65188791280926106</v>
      </c>
      <c r="S3" s="4">
        <f>('[1]Qc, Winter, S3'!S3*Main!$B$5)</f>
        <v>0.21425700746153281</v>
      </c>
      <c r="T3" s="4">
        <f>('[1]Qc, Winter, S3'!T3*Main!$B$5)</f>
        <v>-3.0504382996021422E-2</v>
      </c>
      <c r="U3" s="4">
        <f>('[1]Qc, Winter, S3'!U3*Main!$B$5)</f>
        <v>-0.37099453161095319</v>
      </c>
      <c r="V3" s="4">
        <f>('[1]Qc, Winter, S3'!V3*Main!$B$5)</f>
        <v>-0.66746325418553876</v>
      </c>
      <c r="W3" s="4">
        <f>('[1]Qc, Winter, S3'!W3*Main!$B$5)</f>
        <v>-0.89572960653884115</v>
      </c>
      <c r="X3" s="4">
        <f>('[1]Qc, Winter, S3'!X3*Main!$B$5)</f>
        <v>-0.99212365682034109</v>
      </c>
      <c r="Y3" s="4">
        <f>('[1]Qc, Winter, S3'!Y3*Main!$B$5)</f>
        <v>-1.1136609149728181</v>
      </c>
    </row>
    <row r="4" spans="1:25" x14ac:dyDescent="0.25">
      <c r="A4">
        <v>3</v>
      </c>
      <c r="B4" s="4">
        <f>('[1]Qc, Winter, S3'!B4*Main!$B$5)</f>
        <v>-0.96216440009869786</v>
      </c>
      <c r="C4" s="4">
        <f>('[1]Qc, Winter, S3'!C4*Main!$B$5)</f>
        <v>-1.027899188250065</v>
      </c>
      <c r="D4" s="4">
        <f>('[1]Qc, Winter, S3'!D4*Main!$B$5)</f>
        <v>-1.0572206501713013</v>
      </c>
      <c r="E4" s="4">
        <f>('[1]Qc, Winter, S3'!E4*Main!$B$5)</f>
        <v>-1.0327545075422171</v>
      </c>
      <c r="F4" s="4">
        <f>('[1]Qc, Winter, S3'!F4*Main!$B$5)</f>
        <v>-1.0129412074878867</v>
      </c>
      <c r="G4" s="4">
        <f>('[1]Qc, Winter, S3'!G4*Main!$B$5)</f>
        <v>-0.86311150655238678</v>
      </c>
      <c r="H4" s="4">
        <f>('[1]Qc, Winter, S3'!H4*Main!$B$5)</f>
        <v>-3.2461098512082565E-2</v>
      </c>
      <c r="I4" s="4">
        <f>('[1]Qc, Winter, S3'!I4*Main!$B$5)</f>
        <v>0.44054140610224707</v>
      </c>
      <c r="J4" s="4">
        <f>('[1]Qc, Winter, S3'!J4*Main!$B$5)</f>
        <v>0.56714975379761201</v>
      </c>
      <c r="K4" s="4">
        <f>('[1]Qc, Winter, S3'!K4*Main!$B$5)</f>
        <v>0.40299169655707556</v>
      </c>
      <c r="L4" s="4">
        <f>('[1]Qc, Winter, S3'!L4*Main!$B$5)</f>
        <v>0.22860476203711969</v>
      </c>
      <c r="M4" s="4">
        <f>('[1]Qc, Winter, S3'!M4*Main!$B$5)</f>
        <v>0.45807427243501897</v>
      </c>
      <c r="N4" s="4">
        <f>('[1]Qc, Winter, S3'!N4*Main!$B$5)</f>
        <v>0.28883871206640976</v>
      </c>
      <c r="O4" s="4">
        <f>('[1]Qc, Winter, S3'!O4*Main!$B$5)</f>
        <v>8.8516867251833053E-2</v>
      </c>
      <c r="P4" s="4">
        <f>('[1]Qc, Winter, S3'!P4*Main!$B$5)</f>
        <v>-0.35369538591809685</v>
      </c>
      <c r="Q4" s="4">
        <f>('[1]Qc, Winter, S3'!Q4*Main!$B$5)</f>
        <v>-0.34683904635351454</v>
      </c>
      <c r="R4" s="4">
        <f>('[1]Qc, Winter, S3'!R4*Main!$B$5)</f>
        <v>-0.28571165982802821</v>
      </c>
      <c r="S4" s="4">
        <f>('[1]Qc, Winter, S3'!S4*Main!$B$5)</f>
        <v>-0.14850351268603507</v>
      </c>
      <c r="T4" s="4">
        <f>('[1]Qc, Winter, S3'!T4*Main!$B$5)</f>
        <v>-0.36194172143344644</v>
      </c>
      <c r="U4" s="4">
        <f>('[1]Qc, Winter, S3'!U4*Main!$B$5)</f>
        <v>-0.19813707381785342</v>
      </c>
      <c r="V4" s="4">
        <f>('[1]Qc, Winter, S3'!V4*Main!$B$5)</f>
        <v>-0.27203163000035752</v>
      </c>
      <c r="W4" s="4">
        <f>('[1]Qc, Winter, S3'!W4*Main!$B$5)</f>
        <v>-0.45579997330325339</v>
      </c>
      <c r="X4" s="4">
        <f>('[1]Qc, Winter, S3'!X4*Main!$B$5)</f>
        <v>-0.72737483213354071</v>
      </c>
      <c r="Y4" s="4">
        <f>('[1]Qc, Winter, S3'!Y4*Main!$B$5)</f>
        <v>-0.82108842070932286</v>
      </c>
    </row>
    <row r="5" spans="1:25" x14ac:dyDescent="0.25">
      <c r="A5">
        <v>4</v>
      </c>
      <c r="B5" s="4">
        <f>('[1]Qc, Winter, S3'!B5*Main!$B$5)</f>
        <v>-0.68040245326265014</v>
      </c>
      <c r="C5" s="4">
        <f>('[1]Qc, Winter, S3'!C5*Main!$B$5)</f>
        <v>-0.70117415908612335</v>
      </c>
      <c r="D5" s="4">
        <f>('[1]Qc, Winter, S3'!D5*Main!$B$5)</f>
        <v>-0.69416200265622319</v>
      </c>
      <c r="E5" s="4">
        <f>('[1]Qc, Winter, S3'!E5*Main!$B$5)</f>
        <v>-0.7073846232485087</v>
      </c>
      <c r="F5" s="4">
        <f>('[1]Qc, Winter, S3'!F5*Main!$B$5)</f>
        <v>-0.71053407277397984</v>
      </c>
      <c r="G5" s="4">
        <f>('[1]Qc, Winter, S3'!G5*Main!$B$5)</f>
        <v>-0.66272901012787666</v>
      </c>
      <c r="H5" s="4">
        <f>('[1]Qc, Winter, S3'!H5*Main!$B$5)</f>
        <v>-0.57498796680213371</v>
      </c>
      <c r="I5" s="4">
        <f>('[1]Qc, Winter, S3'!I5*Main!$B$5)</f>
        <v>-0.52496247832226106</v>
      </c>
      <c r="J5" s="4">
        <f>('[1]Qc, Winter, S3'!J5*Main!$B$5)</f>
        <v>-0.53498640265567088</v>
      </c>
      <c r="K5" s="4">
        <f>('[1]Qc, Winter, S3'!K5*Main!$B$5)</f>
        <v>-0.58081068113250434</v>
      </c>
      <c r="L5" s="4">
        <f>('[1]Qc, Winter, S3'!L5*Main!$B$5)</f>
        <v>-0.64478333207525673</v>
      </c>
      <c r="M5" s="4">
        <f>('[1]Qc, Winter, S3'!M5*Main!$B$5)</f>
        <v>-0.65594840370595686</v>
      </c>
      <c r="N5" s="4">
        <f>('[1]Qc, Winter, S3'!N5*Main!$B$5)</f>
        <v>-0.67012694826002472</v>
      </c>
      <c r="O5" s="4">
        <f>('[1]Qc, Winter, S3'!O5*Main!$B$5)</f>
        <v>-0.68927375493768439</v>
      </c>
      <c r="P5" s="4">
        <f>('[1]Qc, Winter, S3'!P5*Main!$B$5)</f>
        <v>-0.69533369921252963</v>
      </c>
      <c r="Q5" s="4">
        <f>('[1]Qc, Winter, S3'!Q5*Main!$B$5)</f>
        <v>-0.66123308823241955</v>
      </c>
      <c r="R5" s="4">
        <f>('[1]Qc, Winter, S3'!R5*Main!$B$5)</f>
        <v>-0.57108347736771403</v>
      </c>
      <c r="S5" s="4">
        <f>('[1]Qc, Winter, S3'!S5*Main!$B$5)</f>
        <v>-0.33699991715227307</v>
      </c>
      <c r="T5" s="4">
        <f>('[1]Qc, Winter, S3'!T5*Main!$B$5)</f>
        <v>-0.43033094189304921</v>
      </c>
      <c r="U5" s="4">
        <f>('[1]Qc, Winter, S3'!U5*Main!$B$5)</f>
        <v>-0.52199561161054298</v>
      </c>
      <c r="V5" s="4">
        <f>('[1]Qc, Winter, S3'!V5*Main!$B$5)</f>
        <v>-0.56761729835700858</v>
      </c>
      <c r="W5" s="4">
        <f>('[1]Qc, Winter, S3'!W5*Main!$B$5)</f>
        <v>-0.60051637771177846</v>
      </c>
      <c r="X5" s="4">
        <f>('[1]Qc, Winter, S3'!X5*Main!$B$5)</f>
        <v>-0.62845009591694456</v>
      </c>
      <c r="Y5" s="4">
        <f>('[1]Qc, Winter, S3'!Y5*Main!$B$5)</f>
        <v>-0.65062933416941415</v>
      </c>
    </row>
    <row r="6" spans="1:25" x14ac:dyDescent="0.25">
      <c r="A6">
        <v>5</v>
      </c>
      <c r="B6" s="4">
        <f>('[1]Qc, Winter, S3'!B6*Main!$B$5)</f>
        <v>-0.32665156116232469</v>
      </c>
      <c r="C6" s="4">
        <f>('[1]Qc, Winter, S3'!C6*Main!$B$5)</f>
        <v>-0.34306545005139499</v>
      </c>
      <c r="D6" s="4">
        <f>('[1]Qc, Winter, S3'!D6*Main!$B$5)</f>
        <v>-0.36121942166595145</v>
      </c>
      <c r="E6" s="4">
        <f>('[1]Qc, Winter, S3'!E6*Main!$B$5)</f>
        <v>-0.35532927164423284</v>
      </c>
      <c r="F6" s="4">
        <f>('[1]Qc, Winter, S3'!F6*Main!$B$5)</f>
        <v>-0.35454260193243597</v>
      </c>
      <c r="G6" s="4">
        <f>('[1]Qc, Winter, S3'!G6*Main!$B$5)</f>
        <v>-0.30187011182004725</v>
      </c>
      <c r="H6" s="4">
        <f>('[1]Qc, Winter, S3'!H6*Main!$B$5)</f>
        <v>-0.22775637167911741</v>
      </c>
      <c r="I6" s="4">
        <f>('[1]Qc, Winter, S3'!I6*Main!$B$5)</f>
        <v>-0.18617697502041228</v>
      </c>
      <c r="J6" s="4">
        <f>('[1]Qc, Winter, S3'!J6*Main!$B$5)</f>
        <v>-0.18653583946175695</v>
      </c>
      <c r="K6" s="4">
        <f>('[1]Qc, Winter, S3'!K6*Main!$B$5)</f>
        <v>-0.15318869981107139</v>
      </c>
      <c r="L6" s="4">
        <f>('[1]Qc, Winter, S3'!L6*Main!$B$5)</f>
        <v>-0.15463142287460574</v>
      </c>
      <c r="M6" s="4">
        <f>('[1]Qc, Winter, S3'!M6*Main!$B$5)</f>
        <v>-0.14543925955054712</v>
      </c>
      <c r="N6" s="4">
        <f>('[1]Qc, Winter, S3'!N6*Main!$B$5)</f>
        <v>-0.18218336798772813</v>
      </c>
      <c r="O6" s="4">
        <f>('[1]Qc, Winter, S3'!O6*Main!$B$5)</f>
        <v>-0.18836300469193332</v>
      </c>
      <c r="P6" s="4">
        <f>('[1]Qc, Winter, S3'!P6*Main!$B$5)</f>
        <v>-0.18890892170693557</v>
      </c>
      <c r="Q6" s="4">
        <f>('[1]Qc, Winter, S3'!Q6*Main!$B$5)</f>
        <v>-0.22721620025080758</v>
      </c>
      <c r="R6" s="4">
        <f>('[1]Qc, Winter, S3'!R6*Main!$B$5)</f>
        <v>-0.20951731688897443</v>
      </c>
      <c r="S6" s="4">
        <f>('[1]Qc, Winter, S3'!S6*Main!$B$5)</f>
        <v>-0.10091876756679437</v>
      </c>
      <c r="T6" s="4">
        <f>('[1]Qc, Winter, S3'!T6*Main!$B$5)</f>
        <v>-0.11950448822558048</v>
      </c>
      <c r="U6" s="4">
        <f>('[1]Qc, Winter, S3'!U6*Main!$B$5)</f>
        <v>-0.15465188053760665</v>
      </c>
      <c r="V6" s="4">
        <f>('[1]Qc, Winter, S3'!V6*Main!$B$5)</f>
        <v>-0.16044514056841747</v>
      </c>
      <c r="W6" s="4">
        <f>('[1]Qc, Winter, S3'!W6*Main!$B$5)</f>
        <v>-0.21465288697307666</v>
      </c>
      <c r="X6" s="4">
        <f>('[1]Qc, Winter, S3'!X6*Main!$B$5)</f>
        <v>-0.23268818693155496</v>
      </c>
      <c r="Y6" s="4">
        <f>('[1]Qc, Winter, S3'!Y6*Main!$B$5)</f>
        <v>-0.24834200303572748</v>
      </c>
    </row>
    <row r="7" spans="1:25" x14ac:dyDescent="0.25">
      <c r="A7">
        <v>6</v>
      </c>
      <c r="B7" s="4">
        <f>('[1]Qc, Winter, S3'!B7*Main!$B$5)</f>
        <v>0.21352077455284132</v>
      </c>
      <c r="C7" s="4">
        <f>('[1]Qc, Winter, S3'!C7*Main!$B$5)</f>
        <v>0.16702417028963132</v>
      </c>
      <c r="D7" s="4">
        <f>('[1]Qc, Winter, S3'!D7*Main!$B$5)</f>
        <v>0.12538746643389395</v>
      </c>
      <c r="E7" s="4">
        <f>('[1]Qc, Winter, S3'!E7*Main!$B$5)</f>
        <v>0.18679879808511859</v>
      </c>
      <c r="F7" s="4">
        <f>('[1]Qc, Winter, S3'!F7*Main!$B$5)</f>
        <v>0.15492620724485581</v>
      </c>
      <c r="G7" s="4">
        <f>('[1]Qc, Winter, S3'!G7*Main!$B$5)</f>
        <v>0.22541225752618002</v>
      </c>
      <c r="H7" s="4">
        <f>('[1]Qc, Winter, S3'!H7*Main!$B$5)</f>
        <v>0.2947390733944979</v>
      </c>
      <c r="I7" s="4">
        <f>('[1]Qc, Winter, S3'!I7*Main!$B$5)</f>
        <v>0.57983184477859218</v>
      </c>
      <c r="J7" s="4">
        <f>('[1]Qc, Winter, S3'!J7*Main!$B$5)</f>
        <v>0.6611619060995414</v>
      </c>
      <c r="K7" s="4">
        <f>('[1]Qc, Winter, S3'!K7*Main!$B$5)</f>
        <v>0.69487040653447996</v>
      </c>
      <c r="L7" s="4">
        <f>('[1]Qc, Winter, S3'!L7*Main!$B$5)</f>
        <v>0.65307892302930504</v>
      </c>
      <c r="M7" s="4">
        <f>('[1]Qc, Winter, S3'!M7*Main!$B$5)</f>
        <v>0.67595503383677213</v>
      </c>
      <c r="N7" s="4">
        <f>('[1]Qc, Winter, S3'!N7*Main!$B$5)</f>
        <v>0.68462489479510824</v>
      </c>
      <c r="O7" s="4">
        <f>('[1]Qc, Winter, S3'!O7*Main!$B$5)</f>
        <v>0.66991985626579154</v>
      </c>
      <c r="P7" s="4">
        <f>('[1]Qc, Winter, S3'!P7*Main!$B$5)</f>
        <v>0.56344058156042953</v>
      </c>
      <c r="Q7" s="4">
        <f>('[1]Qc, Winter, S3'!Q7*Main!$B$5)</f>
        <v>0.55219771038522114</v>
      </c>
      <c r="R7" s="4">
        <f>('[1]Qc, Winter, S3'!R7*Main!$B$5)</f>
        <v>0.47993228914576502</v>
      </c>
      <c r="S7" s="4">
        <f>('[1]Qc, Winter, S3'!S7*Main!$B$5)</f>
        <v>0.52502979246412096</v>
      </c>
      <c r="T7" s="4">
        <f>('[1]Qc, Winter, S3'!T7*Main!$B$5)</f>
        <v>0.43196017134773285</v>
      </c>
      <c r="U7" s="4">
        <f>('[1]Qc, Winter, S3'!U7*Main!$B$5)</f>
        <v>0.45986934929831574</v>
      </c>
      <c r="V7" s="4">
        <f>('[1]Qc, Winter, S3'!V7*Main!$B$5)</f>
        <v>0.38111101528541197</v>
      </c>
      <c r="W7" s="4">
        <f>('[1]Qc, Winter, S3'!W7*Main!$B$5)</f>
        <v>0.40928361867495477</v>
      </c>
      <c r="X7" s="4">
        <f>('[1]Qc, Winter, S3'!X7*Main!$B$5)</f>
        <v>0.25156961958726243</v>
      </c>
      <c r="Y7" s="4">
        <f>('[1]Qc, Winter, S3'!Y7*Main!$B$5)</f>
        <v>0.25576600197393889</v>
      </c>
    </row>
    <row r="8" spans="1:25" x14ac:dyDescent="0.25">
      <c r="A8">
        <v>7</v>
      </c>
      <c r="B8" s="4">
        <f>('[1]Qc, Winter, S3'!B8*Main!$B$5)</f>
        <v>-0.62944751974758861</v>
      </c>
      <c r="C8" s="4">
        <f>('[1]Qc, Winter, S3'!C8*Main!$B$5)</f>
        <v>-0.61633933283676312</v>
      </c>
      <c r="D8" s="4">
        <f>('[1]Qc, Winter, S3'!D8*Main!$B$5)</f>
        <v>-0.62928284238735865</v>
      </c>
      <c r="E8" s="4">
        <f>('[1]Qc, Winter, S3'!E8*Main!$B$5)</f>
        <v>-0.64066965605524995</v>
      </c>
      <c r="F8" s="4">
        <f>('[1]Qc, Winter, S3'!F8*Main!$B$5)</f>
        <v>-0.70631325403322542</v>
      </c>
      <c r="G8" s="4">
        <f>('[1]Qc, Winter, S3'!G8*Main!$B$5)</f>
        <v>-0.61380360050767047</v>
      </c>
      <c r="H8" s="4">
        <f>('[1]Qc, Winter, S3'!H8*Main!$B$5)</f>
        <v>-0.53199166984236435</v>
      </c>
      <c r="I8" s="4">
        <f>('[1]Qc, Winter, S3'!I8*Main!$B$5)</f>
        <v>-0.27633696843787625</v>
      </c>
      <c r="J8" s="4">
        <f>('[1]Qc, Winter, S3'!J8*Main!$B$5)</f>
        <v>-0.13827378548978858</v>
      </c>
      <c r="K8" s="4">
        <f>('[1]Qc, Winter, S3'!K8*Main!$B$5)</f>
        <v>-0.12709033866337072</v>
      </c>
      <c r="L8" s="4">
        <f>('[1]Qc, Winter, S3'!L8*Main!$B$5)</f>
        <v>-9.6596736179224596E-2</v>
      </c>
      <c r="M8" s="4">
        <f>('[1]Qc, Winter, S3'!M8*Main!$B$5)</f>
        <v>-3.2462688503273288E-2</v>
      </c>
      <c r="N8" s="4">
        <f>('[1]Qc, Winter, S3'!N8*Main!$B$5)</f>
        <v>-0.13049751287815298</v>
      </c>
      <c r="O8" s="4">
        <f>('[1]Qc, Winter, S3'!O8*Main!$B$5)</f>
        <v>-0.13617702151501881</v>
      </c>
      <c r="P8" s="4">
        <f>('[1]Qc, Winter, S3'!P8*Main!$B$5)</f>
        <v>-0.25316501937716024</v>
      </c>
      <c r="Q8" s="4">
        <f>('[1]Qc, Winter, S3'!Q8*Main!$B$5)</f>
        <v>-0.35823554490650056</v>
      </c>
      <c r="R8" s="4">
        <f>('[1]Qc, Winter, S3'!R8*Main!$B$5)</f>
        <v>-0.32011884213765718</v>
      </c>
      <c r="S8" s="4">
        <f>('[1]Qc, Winter, S3'!S8*Main!$B$5)</f>
        <v>-0.35706381622155525</v>
      </c>
      <c r="T8" s="4">
        <f>('[1]Qc, Winter, S3'!T8*Main!$B$5)</f>
        <v>-0.40153544285032916</v>
      </c>
      <c r="U8" s="4">
        <f>('[1]Qc, Winter, S3'!U8*Main!$B$5)</f>
        <v>-0.38936427641968557</v>
      </c>
      <c r="V8" s="4">
        <f>('[1]Qc, Winter, S3'!V8*Main!$B$5)</f>
        <v>-0.43017457807851939</v>
      </c>
      <c r="W8" s="4">
        <f>('[1]Qc, Winter, S3'!W8*Main!$B$5)</f>
        <v>-0.52781590325836036</v>
      </c>
      <c r="X8" s="4">
        <f>('[1]Qc, Winter, S3'!X8*Main!$B$5)</f>
        <v>-0.595507825238759</v>
      </c>
      <c r="Y8" s="4">
        <f>('[1]Qc, Winter, S3'!Y8*Main!$B$5)</f>
        <v>-0.59234087119050693</v>
      </c>
    </row>
    <row r="9" spans="1:25" x14ac:dyDescent="0.25">
      <c r="A9">
        <v>8</v>
      </c>
      <c r="B9" s="4">
        <f>('[1]Qc, Winter, S3'!B9*Main!$B$5)</f>
        <v>-0.70936179583460734</v>
      </c>
      <c r="C9" s="4">
        <f>('[1]Qc, Winter, S3'!C9*Main!$B$5)</f>
        <v>-0.73167564249035699</v>
      </c>
      <c r="D9" s="4">
        <f>('[1]Qc, Winter, S3'!D9*Main!$B$5)</f>
        <v>-0.72877744717700466</v>
      </c>
      <c r="E9" s="4">
        <f>('[1]Qc, Winter, S3'!E9*Main!$B$5)</f>
        <v>-0.74228479116785107</v>
      </c>
      <c r="F9" s="4">
        <f>('[1]Qc, Winter, S3'!F9*Main!$B$5)</f>
        <v>-0.71272773133315404</v>
      </c>
      <c r="G9" s="4">
        <f>('[1]Qc, Winter, S3'!G9*Main!$B$5)</f>
        <v>-0.69076764916062261</v>
      </c>
      <c r="H9" s="4">
        <f>('[1]Qc, Winter, S3'!H9*Main!$B$5)</f>
        <v>-0.52805164022129203</v>
      </c>
      <c r="I9" s="4">
        <f>('[1]Qc, Winter, S3'!I9*Main!$B$5)</f>
        <v>-0.4076101394380981</v>
      </c>
      <c r="J9" s="4">
        <f>('[1]Qc, Winter, S3'!J9*Main!$B$5)</f>
        <v>-0.38407282245374869</v>
      </c>
      <c r="K9" s="4">
        <f>('[1]Qc, Winter, S3'!K9*Main!$B$5)</f>
        <v>-0.43425302229214008</v>
      </c>
      <c r="L9" s="4">
        <f>('[1]Qc, Winter, S3'!L9*Main!$B$5)</f>
        <v>-0.41834152736774649</v>
      </c>
      <c r="M9" s="4">
        <f>('[1]Qc, Winter, S3'!M9*Main!$B$5)</f>
        <v>-0.37757013302326531</v>
      </c>
      <c r="N9" s="4">
        <f>('[1]Qc, Winter, S3'!N9*Main!$B$5)</f>
        <v>-0.40023213638784089</v>
      </c>
      <c r="O9" s="4">
        <f>('[1]Qc, Winter, S3'!O9*Main!$B$5)</f>
        <v>-0.43331790735754422</v>
      </c>
      <c r="P9" s="4">
        <f>('[1]Qc, Winter, S3'!P9*Main!$B$5)</f>
        <v>-0.51595691135889765</v>
      </c>
      <c r="Q9" s="4">
        <f>('[1]Qc, Winter, S3'!Q9*Main!$B$5)</f>
        <v>-0.58387934759545668</v>
      </c>
      <c r="R9" s="4">
        <f>('[1]Qc, Winter, S3'!R9*Main!$B$5)</f>
        <v>-0.59397923069794578</v>
      </c>
      <c r="S9" s="4">
        <f>('[1]Qc, Winter, S3'!S9*Main!$B$5)</f>
        <v>-0.56851422837054522</v>
      </c>
      <c r="T9" s="4">
        <f>('[1]Qc, Winter, S3'!T9*Main!$B$5)</f>
        <v>-0.61135237455112346</v>
      </c>
      <c r="U9" s="4">
        <f>('[1]Qc, Winter, S3'!U9*Main!$B$5)</f>
        <v>-0.61960820672096184</v>
      </c>
      <c r="V9" s="4">
        <f>('[1]Qc, Winter, S3'!V9*Main!$B$5)</f>
        <v>-0.62385126789151202</v>
      </c>
      <c r="W9" s="4">
        <f>('[1]Qc, Winter, S3'!W9*Main!$B$5)</f>
        <v>-0.64214575982712785</v>
      </c>
      <c r="X9" s="4">
        <f>('[1]Qc, Winter, S3'!X9*Main!$B$5)</f>
        <v>-0.69753240611431411</v>
      </c>
      <c r="Y9" s="4">
        <f>('[1]Qc, Winter, S3'!Y9*Main!$B$5)</f>
        <v>-0.71089728368804017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0.72992977953581617</v>
      </c>
      <c r="C2" s="4">
        <f>('FL Characterization'!C$4-'FL Characterization'!C$2)*VLOOKUP($A2,'FL Ratio'!$A$2:$B$9,2,FALSE)</f>
        <v>0.80356005432867161</v>
      </c>
      <c r="D2" s="4">
        <f>('FL Characterization'!D$4-'FL Characterization'!D$2)*VLOOKUP($A2,'FL Ratio'!$A$2:$B$9,2,FALSE)</f>
        <v>1.0459097397663675</v>
      </c>
      <c r="E2" s="4">
        <f>('FL Characterization'!E$4-'FL Characterization'!E$2)*VLOOKUP($A2,'FL Ratio'!$A$2:$B$9,2,FALSE)</f>
        <v>1.1990934606100387</v>
      </c>
      <c r="F2" s="4">
        <f>('FL Characterization'!F$4-'FL Characterization'!F$2)*VLOOKUP($A2,'FL Ratio'!$A$2:$B$9,2,FALSE)</f>
        <v>1.40986132250593</v>
      </c>
      <c r="G2" s="4">
        <f>('FL Characterization'!G$4-'FL Characterization'!G$2)*VLOOKUP($A2,'FL Ratio'!$A$2:$B$9,2,FALSE)</f>
        <v>1.6480263784200844</v>
      </c>
      <c r="H2" s="4">
        <f>('FL Characterization'!H$4-'FL Characterization'!H$2)*VLOOKUP($A2,'FL Ratio'!$A$2:$B$9,2,FALSE)</f>
        <v>1.4690677655835813</v>
      </c>
      <c r="I2" s="4">
        <f>('FL Characterization'!I$4-'FL Characterization'!I$2)*VLOOKUP($A2,'FL Ratio'!$A$2:$B$9,2,FALSE)</f>
        <v>2.1001937924802103</v>
      </c>
      <c r="J2" s="4">
        <f>('FL Characterization'!J$4-'FL Characterization'!J$2)*VLOOKUP($A2,'FL Ratio'!$A$2:$B$9,2,FALSE)</f>
        <v>1.9266933920657185</v>
      </c>
      <c r="K2" s="4">
        <f>('FL Characterization'!K$4-'FL Characterization'!K$2)*VLOOKUP($A2,'FL Ratio'!$A$2:$B$9,2,FALSE)</f>
        <v>2.1760882146481215</v>
      </c>
      <c r="L2" s="4">
        <f>('FL Characterization'!L$4-'FL Characterization'!L$2)*VLOOKUP($A2,'FL Ratio'!$A$2:$B$9,2,FALSE)</f>
        <v>2.236436839214083</v>
      </c>
      <c r="M2" s="4">
        <f>('FL Characterization'!M$4-'FL Characterization'!M$2)*VLOOKUP($A2,'FL Ratio'!$A$2:$B$9,2,FALSE)</f>
        <v>2.0744795472920674</v>
      </c>
      <c r="N2" s="4">
        <f>('FL Characterization'!N$4-'FL Characterization'!N$2)*VLOOKUP($A2,'FL Ratio'!$A$2:$B$9,2,FALSE)</f>
        <v>1.95697130930671</v>
      </c>
      <c r="O2" s="4">
        <f>('FL Characterization'!O$4-'FL Characterization'!O$2)*VLOOKUP($A2,'FL Ratio'!$A$2:$B$9,2,FALSE)</f>
        <v>1.8016750580997045</v>
      </c>
      <c r="P2" s="4">
        <f>('FL Characterization'!P$4-'FL Characterization'!P$2)*VLOOKUP($A2,'FL Ratio'!$A$2:$B$9,2,FALSE)</f>
        <v>1.6595391635102157</v>
      </c>
      <c r="Q2" s="4">
        <f>('FL Characterization'!Q$4-'FL Characterization'!Q$2)*VLOOKUP($A2,'FL Ratio'!$A$2:$B$9,2,FALSE)</f>
        <v>1.4935640207775527</v>
      </c>
      <c r="R2" s="4">
        <f>('FL Characterization'!R$4-'FL Characterization'!R$2)*VLOOKUP($A2,'FL Ratio'!$A$2:$B$9,2,FALSE)</f>
        <v>1.4780182231756016</v>
      </c>
      <c r="S2" s="4">
        <f>('FL Characterization'!S$4-'FL Characterization'!S$2)*VLOOKUP($A2,'FL Ratio'!$A$2:$B$9,2,FALSE)</f>
        <v>1.1710493673417599</v>
      </c>
      <c r="T2" s="4">
        <f>('FL Characterization'!T$4-'FL Characterization'!T$2)*VLOOKUP($A2,'FL Ratio'!$A$2:$B$9,2,FALSE)</f>
        <v>0.96890345951249035</v>
      </c>
      <c r="U2" s="4">
        <f>('FL Characterization'!U$4-'FL Characterization'!U$2)*VLOOKUP($A2,'FL Ratio'!$A$2:$B$9,2,FALSE)</f>
        <v>1.1497320154935713</v>
      </c>
      <c r="V2" s="4">
        <f>('FL Characterization'!V$4-'FL Characterization'!V$2)*VLOOKUP($A2,'FL Ratio'!$A$2:$B$9,2,FALSE)</f>
        <v>1.1714637871738016</v>
      </c>
      <c r="W2" s="4">
        <f>('FL Characterization'!W$4-'FL Characterization'!W$2)*VLOOKUP($A2,'FL Ratio'!$A$2:$B$9,2,FALSE)</f>
        <v>1.338747890107669</v>
      </c>
      <c r="X2" s="4">
        <f>('FL Characterization'!X$4-'FL Characterization'!X$2)*VLOOKUP($A2,'FL Ratio'!$A$2:$B$9,2,FALSE)</f>
        <v>0.65003266825842931</v>
      </c>
      <c r="Y2" s="4">
        <f>('FL Characterization'!Y$4-'FL Characterization'!Y$2)*VLOOKUP($A2,'FL Ratio'!$A$2:$B$9,2,FALSE)</f>
        <v>0.62410615925387525</v>
      </c>
    </row>
    <row r="3" spans="1:25" x14ac:dyDescent="0.25">
      <c r="A3">
        <v>2</v>
      </c>
      <c r="B3" s="4">
        <f>('FL Characterization'!B$4-'FL Characterization'!B$2)*VLOOKUP($A3,'FL Ratio'!$A$2:$B$9,2,FALSE)</f>
        <v>0.58394382362865294</v>
      </c>
      <c r="C3" s="4">
        <f>('FL Characterization'!C$4-'FL Characterization'!C$2)*VLOOKUP($A3,'FL Ratio'!$A$2:$B$9,2,FALSE)</f>
        <v>0.64284804346293722</v>
      </c>
      <c r="D3" s="4">
        <f>('FL Characterization'!D$4-'FL Characterization'!D$2)*VLOOKUP($A3,'FL Ratio'!$A$2:$B$9,2,FALSE)</f>
        <v>0.83672779181309409</v>
      </c>
      <c r="E3" s="4">
        <f>('FL Characterization'!E$4-'FL Characterization'!E$2)*VLOOKUP($A3,'FL Ratio'!$A$2:$B$9,2,FALSE)</f>
        <v>0.95927476848803106</v>
      </c>
      <c r="F3" s="4">
        <f>('FL Characterization'!F$4-'FL Characterization'!F$2)*VLOOKUP($A3,'FL Ratio'!$A$2:$B$9,2,FALSE)</f>
        <v>1.1278890580047438</v>
      </c>
      <c r="G3" s="4">
        <f>('FL Characterization'!G$4-'FL Characterization'!G$2)*VLOOKUP($A3,'FL Ratio'!$A$2:$B$9,2,FALSE)</f>
        <v>1.3184211027360675</v>
      </c>
      <c r="H3" s="4">
        <f>('FL Characterization'!H$4-'FL Characterization'!H$2)*VLOOKUP($A3,'FL Ratio'!$A$2:$B$9,2,FALSE)</f>
        <v>1.1752542124668652</v>
      </c>
      <c r="I3" s="4">
        <f>('FL Characterization'!I$4-'FL Characterization'!I$2)*VLOOKUP($A3,'FL Ratio'!$A$2:$B$9,2,FALSE)</f>
        <v>1.6801550339841682</v>
      </c>
      <c r="J3" s="4">
        <f>('FL Characterization'!J$4-'FL Characterization'!J$2)*VLOOKUP($A3,'FL Ratio'!$A$2:$B$9,2,FALSE)</f>
        <v>1.5413547136525749</v>
      </c>
      <c r="K3" s="4">
        <f>('FL Characterization'!K$4-'FL Characterization'!K$2)*VLOOKUP($A3,'FL Ratio'!$A$2:$B$9,2,FALSE)</f>
        <v>1.7408705717184974</v>
      </c>
      <c r="L3" s="4">
        <f>('FL Characterization'!L$4-'FL Characterization'!L$2)*VLOOKUP($A3,'FL Ratio'!$A$2:$B$9,2,FALSE)</f>
        <v>1.7891494713712663</v>
      </c>
      <c r="M3" s="4">
        <f>('FL Characterization'!M$4-'FL Characterization'!M$2)*VLOOKUP($A3,'FL Ratio'!$A$2:$B$9,2,FALSE)</f>
        <v>1.6595836378336539</v>
      </c>
      <c r="N3" s="4">
        <f>('FL Characterization'!N$4-'FL Characterization'!N$2)*VLOOKUP($A3,'FL Ratio'!$A$2:$B$9,2,FALSE)</f>
        <v>1.5655770474453681</v>
      </c>
      <c r="O3" s="4">
        <f>('FL Characterization'!O$4-'FL Characterization'!O$2)*VLOOKUP($A3,'FL Ratio'!$A$2:$B$9,2,FALSE)</f>
        <v>1.4413400464797637</v>
      </c>
      <c r="P3" s="4">
        <f>('FL Characterization'!P$4-'FL Characterization'!P$2)*VLOOKUP($A3,'FL Ratio'!$A$2:$B$9,2,FALSE)</f>
        <v>1.3276313308081726</v>
      </c>
      <c r="Q3" s="4">
        <f>('FL Characterization'!Q$4-'FL Characterization'!Q$2)*VLOOKUP($A3,'FL Ratio'!$A$2:$B$9,2,FALSE)</f>
        <v>1.1948512166220422</v>
      </c>
      <c r="R3" s="4">
        <f>('FL Characterization'!R$4-'FL Characterization'!R$2)*VLOOKUP($A3,'FL Ratio'!$A$2:$B$9,2,FALSE)</f>
        <v>1.1824145785404814</v>
      </c>
      <c r="S3" s="4">
        <f>('FL Characterization'!S$4-'FL Characterization'!S$2)*VLOOKUP($A3,'FL Ratio'!$A$2:$B$9,2,FALSE)</f>
        <v>0.93683949387340804</v>
      </c>
      <c r="T3" s="4">
        <f>('FL Characterization'!T$4-'FL Characterization'!T$2)*VLOOKUP($A3,'FL Ratio'!$A$2:$B$9,2,FALSE)</f>
        <v>0.77512276760999232</v>
      </c>
      <c r="U3" s="4">
        <f>('FL Characterization'!U$4-'FL Characterization'!U$2)*VLOOKUP($A3,'FL Ratio'!$A$2:$B$9,2,FALSE)</f>
        <v>0.91978561239485701</v>
      </c>
      <c r="V3" s="4">
        <f>('FL Characterization'!V$4-'FL Characterization'!V$2)*VLOOKUP($A3,'FL Ratio'!$A$2:$B$9,2,FALSE)</f>
        <v>0.93717102973904121</v>
      </c>
      <c r="W3" s="4">
        <f>('FL Characterization'!W$4-'FL Characterization'!W$2)*VLOOKUP($A3,'FL Ratio'!$A$2:$B$9,2,FALSE)</f>
        <v>1.0709983120861353</v>
      </c>
      <c r="X3" s="4">
        <f>('FL Characterization'!X$4-'FL Characterization'!X$2)*VLOOKUP($A3,'FL Ratio'!$A$2:$B$9,2,FALSE)</f>
        <v>0.52002613460674341</v>
      </c>
      <c r="Y3" s="4">
        <f>('FL Characterization'!Y$4-'FL Characterization'!Y$2)*VLOOKUP($A3,'FL Ratio'!$A$2:$B$9,2,FALSE)</f>
        <v>0.49928492740310021</v>
      </c>
    </row>
    <row r="4" spans="1:25" x14ac:dyDescent="0.25">
      <c r="A4">
        <v>3</v>
      </c>
      <c r="B4" s="4">
        <f>('FL Characterization'!B$4-'FL Characterization'!B$2)*VLOOKUP($A4,'FL Ratio'!$A$2:$B$9,2,FALSE)</f>
        <v>0.4379578677214897</v>
      </c>
      <c r="C4" s="4">
        <f>('FL Characterization'!C$4-'FL Characterization'!C$2)*VLOOKUP($A4,'FL Ratio'!$A$2:$B$9,2,FALSE)</f>
        <v>0.48213603259720295</v>
      </c>
      <c r="D4" s="4">
        <f>('FL Characterization'!D$4-'FL Characterization'!D$2)*VLOOKUP($A4,'FL Ratio'!$A$2:$B$9,2,FALSE)</f>
        <v>0.6275458438598206</v>
      </c>
      <c r="E4" s="4">
        <f>('FL Characterization'!E$4-'FL Characterization'!E$2)*VLOOKUP($A4,'FL Ratio'!$A$2:$B$9,2,FALSE)</f>
        <v>0.71945607636602327</v>
      </c>
      <c r="F4" s="4">
        <f>('FL Characterization'!F$4-'FL Characterization'!F$2)*VLOOKUP($A4,'FL Ratio'!$A$2:$B$9,2,FALSE)</f>
        <v>0.84591679350355797</v>
      </c>
      <c r="G4" s="4">
        <f>('FL Characterization'!G$4-'FL Characterization'!G$2)*VLOOKUP($A4,'FL Ratio'!$A$2:$B$9,2,FALSE)</f>
        <v>0.98881582705205062</v>
      </c>
      <c r="H4" s="4">
        <f>('FL Characterization'!H$4-'FL Characterization'!H$2)*VLOOKUP($A4,'FL Ratio'!$A$2:$B$9,2,FALSE)</f>
        <v>0.88144065935014881</v>
      </c>
      <c r="I4" s="4">
        <f>('FL Characterization'!I$4-'FL Characterization'!I$2)*VLOOKUP($A4,'FL Ratio'!$A$2:$B$9,2,FALSE)</f>
        <v>1.2601162754881263</v>
      </c>
      <c r="J4" s="4">
        <f>('FL Characterization'!J$4-'FL Characterization'!J$2)*VLOOKUP($A4,'FL Ratio'!$A$2:$B$9,2,FALSE)</f>
        <v>1.1560160352394311</v>
      </c>
      <c r="K4" s="4">
        <f>('FL Characterization'!K$4-'FL Characterization'!K$2)*VLOOKUP($A4,'FL Ratio'!$A$2:$B$9,2,FALSE)</f>
        <v>1.305652928788873</v>
      </c>
      <c r="L4" s="4">
        <f>('FL Characterization'!L$4-'FL Characterization'!L$2)*VLOOKUP($A4,'FL Ratio'!$A$2:$B$9,2,FALSE)</f>
        <v>1.3418621035284497</v>
      </c>
      <c r="M4" s="4">
        <f>('FL Characterization'!M$4-'FL Characterization'!M$2)*VLOOKUP($A4,'FL Ratio'!$A$2:$B$9,2,FALSE)</f>
        <v>1.2446877283752404</v>
      </c>
      <c r="N4" s="4">
        <f>('FL Characterization'!N$4-'FL Characterization'!N$2)*VLOOKUP($A4,'FL Ratio'!$A$2:$B$9,2,FALSE)</f>
        <v>1.1741827855840261</v>
      </c>
      <c r="O4" s="4">
        <f>('FL Characterization'!O$4-'FL Characterization'!O$2)*VLOOKUP($A4,'FL Ratio'!$A$2:$B$9,2,FALSE)</f>
        <v>1.0810050348598228</v>
      </c>
      <c r="P4" s="4">
        <f>('FL Characterization'!P$4-'FL Characterization'!P$2)*VLOOKUP($A4,'FL Ratio'!$A$2:$B$9,2,FALSE)</f>
        <v>0.99572349810612937</v>
      </c>
      <c r="Q4" s="4">
        <f>('FL Characterization'!Q$4-'FL Characterization'!Q$2)*VLOOKUP($A4,'FL Ratio'!$A$2:$B$9,2,FALSE)</f>
        <v>0.8961384124665317</v>
      </c>
      <c r="R4" s="4">
        <f>('FL Characterization'!R$4-'FL Characterization'!R$2)*VLOOKUP($A4,'FL Ratio'!$A$2:$B$9,2,FALSE)</f>
        <v>0.88681093390536103</v>
      </c>
      <c r="S4" s="4">
        <f>('FL Characterization'!S$4-'FL Characterization'!S$2)*VLOOKUP($A4,'FL Ratio'!$A$2:$B$9,2,FALSE)</f>
        <v>0.70262962040505605</v>
      </c>
      <c r="T4" s="4">
        <f>('FL Characterization'!T$4-'FL Characterization'!T$2)*VLOOKUP($A4,'FL Ratio'!$A$2:$B$9,2,FALSE)</f>
        <v>0.58134207570749419</v>
      </c>
      <c r="U4" s="4">
        <f>('FL Characterization'!U$4-'FL Characterization'!U$2)*VLOOKUP($A4,'FL Ratio'!$A$2:$B$9,2,FALSE)</f>
        <v>0.68983920929614273</v>
      </c>
      <c r="V4" s="4">
        <f>('FL Characterization'!V$4-'FL Characterization'!V$2)*VLOOKUP($A4,'FL Ratio'!$A$2:$B$9,2,FALSE)</f>
        <v>0.7028782723042809</v>
      </c>
      <c r="W4" s="4">
        <f>('FL Characterization'!W$4-'FL Characterization'!W$2)*VLOOKUP($A4,'FL Ratio'!$A$2:$B$9,2,FALSE)</f>
        <v>0.8032487340646014</v>
      </c>
      <c r="X4" s="4">
        <f>('FL Characterization'!X$4-'FL Characterization'!X$2)*VLOOKUP($A4,'FL Ratio'!$A$2:$B$9,2,FALSE)</f>
        <v>0.39001960095505755</v>
      </c>
      <c r="Y4" s="4">
        <f>('FL Characterization'!Y$4-'FL Characterization'!Y$2)*VLOOKUP($A4,'FL Ratio'!$A$2:$B$9,2,FALSE)</f>
        <v>0.37446369555232517</v>
      </c>
    </row>
    <row r="5" spans="1:25" x14ac:dyDescent="0.25">
      <c r="A5">
        <v>4</v>
      </c>
      <c r="B5" s="4">
        <f>('FL Characterization'!B$4-'FL Characterization'!B$2)*VLOOKUP($A5,'FL Ratio'!$A$2:$B$9,2,FALSE)</f>
        <v>0.29197191181432647</v>
      </c>
      <c r="C5" s="4">
        <f>('FL Characterization'!C$4-'FL Characterization'!C$2)*VLOOKUP($A5,'FL Ratio'!$A$2:$B$9,2,FALSE)</f>
        <v>0.32142402173146861</v>
      </c>
      <c r="D5" s="4">
        <f>('FL Characterization'!D$4-'FL Characterization'!D$2)*VLOOKUP($A5,'FL Ratio'!$A$2:$B$9,2,FALSE)</f>
        <v>0.41836389590654705</v>
      </c>
      <c r="E5" s="4">
        <f>('FL Characterization'!E$4-'FL Characterization'!E$2)*VLOOKUP($A5,'FL Ratio'!$A$2:$B$9,2,FALSE)</f>
        <v>0.47963738424401553</v>
      </c>
      <c r="F5" s="4">
        <f>('FL Characterization'!F$4-'FL Characterization'!F$2)*VLOOKUP($A5,'FL Ratio'!$A$2:$B$9,2,FALSE)</f>
        <v>0.56394452900237191</v>
      </c>
      <c r="G5" s="4">
        <f>('FL Characterization'!G$4-'FL Characterization'!G$2)*VLOOKUP($A5,'FL Ratio'!$A$2:$B$9,2,FALSE)</f>
        <v>0.65921055136803375</v>
      </c>
      <c r="H5" s="4">
        <f>('FL Characterization'!H$4-'FL Characterization'!H$2)*VLOOKUP($A5,'FL Ratio'!$A$2:$B$9,2,FALSE)</f>
        <v>0.58762710623343262</v>
      </c>
      <c r="I5" s="4">
        <f>('FL Characterization'!I$4-'FL Characterization'!I$2)*VLOOKUP($A5,'FL Ratio'!$A$2:$B$9,2,FALSE)</f>
        <v>0.84007751699208411</v>
      </c>
      <c r="J5" s="4">
        <f>('FL Characterization'!J$4-'FL Characterization'!J$2)*VLOOKUP($A5,'FL Ratio'!$A$2:$B$9,2,FALSE)</f>
        <v>0.77067735682628746</v>
      </c>
      <c r="K5" s="4">
        <f>('FL Characterization'!K$4-'FL Characterization'!K$2)*VLOOKUP($A5,'FL Ratio'!$A$2:$B$9,2,FALSE)</f>
        <v>0.87043528585924868</v>
      </c>
      <c r="L5" s="4">
        <f>('FL Characterization'!L$4-'FL Characterization'!L$2)*VLOOKUP($A5,'FL Ratio'!$A$2:$B$9,2,FALSE)</f>
        <v>0.89457473568563317</v>
      </c>
      <c r="M5" s="4">
        <f>('FL Characterization'!M$4-'FL Characterization'!M$2)*VLOOKUP($A5,'FL Ratio'!$A$2:$B$9,2,FALSE)</f>
        <v>0.82979181891682696</v>
      </c>
      <c r="N5" s="4">
        <f>('FL Characterization'!N$4-'FL Characterization'!N$2)*VLOOKUP($A5,'FL Ratio'!$A$2:$B$9,2,FALSE)</f>
        <v>0.78278852372268404</v>
      </c>
      <c r="O5" s="4">
        <f>('FL Characterization'!O$4-'FL Characterization'!O$2)*VLOOKUP($A5,'FL Ratio'!$A$2:$B$9,2,FALSE)</f>
        <v>0.72067002323988183</v>
      </c>
      <c r="P5" s="4">
        <f>('FL Characterization'!P$4-'FL Characterization'!P$2)*VLOOKUP($A5,'FL Ratio'!$A$2:$B$9,2,FALSE)</f>
        <v>0.66381566540408632</v>
      </c>
      <c r="Q5" s="4">
        <f>('FL Characterization'!Q$4-'FL Characterization'!Q$2)*VLOOKUP($A5,'FL Ratio'!$A$2:$B$9,2,FALSE)</f>
        <v>0.59742560831102109</v>
      </c>
      <c r="R5" s="4">
        <f>('FL Characterization'!R$4-'FL Characterization'!R$2)*VLOOKUP($A5,'FL Ratio'!$A$2:$B$9,2,FALSE)</f>
        <v>0.59120728927024069</v>
      </c>
      <c r="S5" s="4">
        <f>('FL Characterization'!S$4-'FL Characterization'!S$2)*VLOOKUP($A5,'FL Ratio'!$A$2:$B$9,2,FALSE)</f>
        <v>0.46841974693670402</v>
      </c>
      <c r="T5" s="4">
        <f>('FL Characterization'!T$4-'FL Characterization'!T$2)*VLOOKUP($A5,'FL Ratio'!$A$2:$B$9,2,FALSE)</f>
        <v>0.38756138380499616</v>
      </c>
      <c r="U5" s="4">
        <f>('FL Characterization'!U$4-'FL Characterization'!U$2)*VLOOKUP($A5,'FL Ratio'!$A$2:$B$9,2,FALSE)</f>
        <v>0.45989280619742851</v>
      </c>
      <c r="V5" s="4">
        <f>('FL Characterization'!V$4-'FL Characterization'!V$2)*VLOOKUP($A5,'FL Ratio'!$A$2:$B$9,2,FALSE)</f>
        <v>0.4685855148695206</v>
      </c>
      <c r="W5" s="4">
        <f>('FL Characterization'!W$4-'FL Characterization'!W$2)*VLOOKUP($A5,'FL Ratio'!$A$2:$B$9,2,FALSE)</f>
        <v>0.53549915604306764</v>
      </c>
      <c r="X5" s="4">
        <f>('FL Characterization'!X$4-'FL Characterization'!X$2)*VLOOKUP($A5,'FL Ratio'!$A$2:$B$9,2,FALSE)</f>
        <v>0.2600130673033717</v>
      </c>
      <c r="Y5" s="4">
        <f>('FL Characterization'!Y$4-'FL Characterization'!Y$2)*VLOOKUP($A5,'FL Ratio'!$A$2:$B$9,2,FALSE)</f>
        <v>0.2496424637015501</v>
      </c>
    </row>
    <row r="6" spans="1:25" x14ac:dyDescent="0.25">
      <c r="A6">
        <v>5</v>
      </c>
      <c r="B6" s="4">
        <f>('FL Characterization'!B$4-'FL Characterization'!B$2)*VLOOKUP($A6,'FL Ratio'!$A$2:$B$9,2,FALSE)</f>
        <v>0.14598595590716323</v>
      </c>
      <c r="C6" s="4">
        <f>('FL Characterization'!C$4-'FL Characterization'!C$2)*VLOOKUP($A6,'FL Ratio'!$A$2:$B$9,2,FALSE)</f>
        <v>0.16071201086573431</v>
      </c>
      <c r="D6" s="4">
        <f>('FL Characterization'!D$4-'FL Characterization'!D$2)*VLOOKUP($A6,'FL Ratio'!$A$2:$B$9,2,FALSE)</f>
        <v>0.20918194795327352</v>
      </c>
      <c r="E6" s="4">
        <f>('FL Characterization'!E$4-'FL Characterization'!E$2)*VLOOKUP($A6,'FL Ratio'!$A$2:$B$9,2,FALSE)</f>
        <v>0.23981869212200776</v>
      </c>
      <c r="F6" s="4">
        <f>('FL Characterization'!F$4-'FL Characterization'!F$2)*VLOOKUP($A6,'FL Ratio'!$A$2:$B$9,2,FALSE)</f>
        <v>0.28197226450118595</v>
      </c>
      <c r="G6" s="4">
        <f>('FL Characterization'!G$4-'FL Characterization'!G$2)*VLOOKUP($A6,'FL Ratio'!$A$2:$B$9,2,FALSE)</f>
        <v>0.32960527568401687</v>
      </c>
      <c r="H6" s="4">
        <f>('FL Characterization'!H$4-'FL Characterization'!H$2)*VLOOKUP($A6,'FL Ratio'!$A$2:$B$9,2,FALSE)</f>
        <v>0.29381355311671631</v>
      </c>
      <c r="I6" s="4">
        <f>('FL Characterization'!I$4-'FL Characterization'!I$2)*VLOOKUP($A6,'FL Ratio'!$A$2:$B$9,2,FALSE)</f>
        <v>0.42003875849604205</v>
      </c>
      <c r="J6" s="4">
        <f>('FL Characterization'!J$4-'FL Characterization'!J$2)*VLOOKUP($A6,'FL Ratio'!$A$2:$B$9,2,FALSE)</f>
        <v>0.38533867841314373</v>
      </c>
      <c r="K6" s="4">
        <f>('FL Characterization'!K$4-'FL Characterization'!K$2)*VLOOKUP($A6,'FL Ratio'!$A$2:$B$9,2,FALSE)</f>
        <v>0.43521764292962434</v>
      </c>
      <c r="L6" s="4">
        <f>('FL Characterization'!L$4-'FL Characterization'!L$2)*VLOOKUP($A6,'FL Ratio'!$A$2:$B$9,2,FALSE)</f>
        <v>0.44728736784281659</v>
      </c>
      <c r="M6" s="4">
        <f>('FL Characterization'!M$4-'FL Characterization'!M$2)*VLOOKUP($A6,'FL Ratio'!$A$2:$B$9,2,FALSE)</f>
        <v>0.41489590945841348</v>
      </c>
      <c r="N6" s="4">
        <f>('FL Characterization'!N$4-'FL Characterization'!N$2)*VLOOKUP($A6,'FL Ratio'!$A$2:$B$9,2,FALSE)</f>
        <v>0.39139426186134202</v>
      </c>
      <c r="O6" s="4">
        <f>('FL Characterization'!O$4-'FL Characterization'!O$2)*VLOOKUP($A6,'FL Ratio'!$A$2:$B$9,2,FALSE)</f>
        <v>0.36033501161994091</v>
      </c>
      <c r="P6" s="4">
        <f>('FL Characterization'!P$4-'FL Characterization'!P$2)*VLOOKUP($A6,'FL Ratio'!$A$2:$B$9,2,FALSE)</f>
        <v>0.33190783270204316</v>
      </c>
      <c r="Q6" s="4">
        <f>('FL Characterization'!Q$4-'FL Characterization'!Q$2)*VLOOKUP($A6,'FL Ratio'!$A$2:$B$9,2,FALSE)</f>
        <v>0.29871280415551055</v>
      </c>
      <c r="R6" s="4">
        <f>('FL Characterization'!R$4-'FL Characterization'!R$2)*VLOOKUP($A6,'FL Ratio'!$A$2:$B$9,2,FALSE)</f>
        <v>0.29560364463512034</v>
      </c>
      <c r="S6" s="4">
        <f>('FL Characterization'!S$4-'FL Characterization'!S$2)*VLOOKUP($A6,'FL Ratio'!$A$2:$B$9,2,FALSE)</f>
        <v>0.23420987346835201</v>
      </c>
      <c r="T6" s="4">
        <f>('FL Characterization'!T$4-'FL Characterization'!T$2)*VLOOKUP($A6,'FL Ratio'!$A$2:$B$9,2,FALSE)</f>
        <v>0.19378069190249808</v>
      </c>
      <c r="U6" s="4">
        <f>('FL Characterization'!U$4-'FL Characterization'!U$2)*VLOOKUP($A6,'FL Ratio'!$A$2:$B$9,2,FALSE)</f>
        <v>0.22994640309871425</v>
      </c>
      <c r="V6" s="4">
        <f>('FL Characterization'!V$4-'FL Characterization'!V$2)*VLOOKUP($A6,'FL Ratio'!$A$2:$B$9,2,FALSE)</f>
        <v>0.2342927574347603</v>
      </c>
      <c r="W6" s="4">
        <f>('FL Characterization'!W$4-'FL Characterization'!W$2)*VLOOKUP($A6,'FL Ratio'!$A$2:$B$9,2,FALSE)</f>
        <v>0.26774957802153382</v>
      </c>
      <c r="X6" s="4">
        <f>('FL Characterization'!X$4-'FL Characterization'!X$2)*VLOOKUP($A6,'FL Ratio'!$A$2:$B$9,2,FALSE)</f>
        <v>0.13000653365168585</v>
      </c>
      <c r="Y6" s="4">
        <f>('FL Characterization'!Y$4-'FL Characterization'!Y$2)*VLOOKUP($A6,'FL Ratio'!$A$2:$B$9,2,FALSE)</f>
        <v>0.12482123185077505</v>
      </c>
    </row>
    <row r="7" spans="1:25" x14ac:dyDescent="0.25">
      <c r="A7">
        <v>6</v>
      </c>
      <c r="B7" s="4">
        <f>('FL Characterization'!B$4-'FL Characterization'!B$2)*VLOOKUP($A7,'FL Ratio'!$A$2:$B$9,2,FALSE)</f>
        <v>0.29197191181432647</v>
      </c>
      <c r="C7" s="4">
        <f>('FL Characterization'!C$4-'FL Characterization'!C$2)*VLOOKUP($A7,'FL Ratio'!$A$2:$B$9,2,FALSE)</f>
        <v>0.32142402173146861</v>
      </c>
      <c r="D7" s="4">
        <f>('FL Characterization'!D$4-'FL Characterization'!D$2)*VLOOKUP($A7,'FL Ratio'!$A$2:$B$9,2,FALSE)</f>
        <v>0.41836389590654705</v>
      </c>
      <c r="E7" s="4">
        <f>('FL Characterization'!E$4-'FL Characterization'!E$2)*VLOOKUP($A7,'FL Ratio'!$A$2:$B$9,2,FALSE)</f>
        <v>0.47963738424401553</v>
      </c>
      <c r="F7" s="4">
        <f>('FL Characterization'!F$4-'FL Characterization'!F$2)*VLOOKUP($A7,'FL Ratio'!$A$2:$B$9,2,FALSE)</f>
        <v>0.56394452900237191</v>
      </c>
      <c r="G7" s="4">
        <f>('FL Characterization'!G$4-'FL Characterization'!G$2)*VLOOKUP($A7,'FL Ratio'!$A$2:$B$9,2,FALSE)</f>
        <v>0.65921055136803375</v>
      </c>
      <c r="H7" s="4">
        <f>('FL Characterization'!H$4-'FL Characterization'!H$2)*VLOOKUP($A7,'FL Ratio'!$A$2:$B$9,2,FALSE)</f>
        <v>0.58762710623343262</v>
      </c>
      <c r="I7" s="4">
        <f>('FL Characterization'!I$4-'FL Characterization'!I$2)*VLOOKUP($A7,'FL Ratio'!$A$2:$B$9,2,FALSE)</f>
        <v>0.84007751699208411</v>
      </c>
      <c r="J7" s="4">
        <f>('FL Characterization'!J$4-'FL Characterization'!J$2)*VLOOKUP($A7,'FL Ratio'!$A$2:$B$9,2,FALSE)</f>
        <v>0.77067735682628746</v>
      </c>
      <c r="K7" s="4">
        <f>('FL Characterization'!K$4-'FL Characterization'!K$2)*VLOOKUP($A7,'FL Ratio'!$A$2:$B$9,2,FALSE)</f>
        <v>0.87043528585924868</v>
      </c>
      <c r="L7" s="4">
        <f>('FL Characterization'!L$4-'FL Characterization'!L$2)*VLOOKUP($A7,'FL Ratio'!$A$2:$B$9,2,FALSE)</f>
        <v>0.89457473568563317</v>
      </c>
      <c r="M7" s="4">
        <f>('FL Characterization'!M$4-'FL Characterization'!M$2)*VLOOKUP($A7,'FL Ratio'!$A$2:$B$9,2,FALSE)</f>
        <v>0.82979181891682696</v>
      </c>
      <c r="N7" s="4">
        <f>('FL Characterization'!N$4-'FL Characterization'!N$2)*VLOOKUP($A7,'FL Ratio'!$A$2:$B$9,2,FALSE)</f>
        <v>0.78278852372268404</v>
      </c>
      <c r="O7" s="4">
        <f>('FL Characterization'!O$4-'FL Characterization'!O$2)*VLOOKUP($A7,'FL Ratio'!$A$2:$B$9,2,FALSE)</f>
        <v>0.72067002323988183</v>
      </c>
      <c r="P7" s="4">
        <f>('FL Characterization'!P$4-'FL Characterization'!P$2)*VLOOKUP($A7,'FL Ratio'!$A$2:$B$9,2,FALSE)</f>
        <v>0.66381566540408632</v>
      </c>
      <c r="Q7" s="4">
        <f>('FL Characterization'!Q$4-'FL Characterization'!Q$2)*VLOOKUP($A7,'FL Ratio'!$A$2:$B$9,2,FALSE)</f>
        <v>0.59742560831102109</v>
      </c>
      <c r="R7" s="4">
        <f>('FL Characterization'!R$4-'FL Characterization'!R$2)*VLOOKUP($A7,'FL Ratio'!$A$2:$B$9,2,FALSE)</f>
        <v>0.59120728927024069</v>
      </c>
      <c r="S7" s="4">
        <f>('FL Characterization'!S$4-'FL Characterization'!S$2)*VLOOKUP($A7,'FL Ratio'!$A$2:$B$9,2,FALSE)</f>
        <v>0.46841974693670402</v>
      </c>
      <c r="T7" s="4">
        <f>('FL Characterization'!T$4-'FL Characterization'!T$2)*VLOOKUP($A7,'FL Ratio'!$A$2:$B$9,2,FALSE)</f>
        <v>0.38756138380499616</v>
      </c>
      <c r="U7" s="4">
        <f>('FL Characterization'!U$4-'FL Characterization'!U$2)*VLOOKUP($A7,'FL Ratio'!$A$2:$B$9,2,FALSE)</f>
        <v>0.45989280619742851</v>
      </c>
      <c r="V7" s="4">
        <f>('FL Characterization'!V$4-'FL Characterization'!V$2)*VLOOKUP($A7,'FL Ratio'!$A$2:$B$9,2,FALSE)</f>
        <v>0.4685855148695206</v>
      </c>
      <c r="W7" s="4">
        <f>('FL Characterization'!W$4-'FL Characterization'!W$2)*VLOOKUP($A7,'FL Ratio'!$A$2:$B$9,2,FALSE)</f>
        <v>0.53549915604306764</v>
      </c>
      <c r="X7" s="4">
        <f>('FL Characterization'!X$4-'FL Characterization'!X$2)*VLOOKUP($A7,'FL Ratio'!$A$2:$B$9,2,FALSE)</f>
        <v>0.2600130673033717</v>
      </c>
      <c r="Y7" s="4">
        <f>('FL Characterization'!Y$4-'FL Characterization'!Y$2)*VLOOKUP($A7,'FL Ratio'!$A$2:$B$9,2,FALSE)</f>
        <v>0.2496424637015501</v>
      </c>
    </row>
    <row r="8" spans="1:25" x14ac:dyDescent="0.25">
      <c r="A8">
        <v>7</v>
      </c>
      <c r="B8" s="4">
        <f>('FL Characterization'!B$4-'FL Characterization'!B$2)*VLOOKUP($A8,'FL Ratio'!$A$2:$B$9,2,FALSE)</f>
        <v>0.29197191181432647</v>
      </c>
      <c r="C8" s="4">
        <f>('FL Characterization'!C$4-'FL Characterization'!C$2)*VLOOKUP($A8,'FL Ratio'!$A$2:$B$9,2,FALSE)</f>
        <v>0.32142402173146861</v>
      </c>
      <c r="D8" s="4">
        <f>('FL Characterization'!D$4-'FL Characterization'!D$2)*VLOOKUP($A8,'FL Ratio'!$A$2:$B$9,2,FALSE)</f>
        <v>0.41836389590654705</v>
      </c>
      <c r="E8" s="4">
        <f>('FL Characterization'!E$4-'FL Characterization'!E$2)*VLOOKUP($A8,'FL Ratio'!$A$2:$B$9,2,FALSE)</f>
        <v>0.47963738424401553</v>
      </c>
      <c r="F8" s="4">
        <f>('FL Characterization'!F$4-'FL Characterization'!F$2)*VLOOKUP($A8,'FL Ratio'!$A$2:$B$9,2,FALSE)</f>
        <v>0.56394452900237191</v>
      </c>
      <c r="G8" s="4">
        <f>('FL Characterization'!G$4-'FL Characterization'!G$2)*VLOOKUP($A8,'FL Ratio'!$A$2:$B$9,2,FALSE)</f>
        <v>0.65921055136803375</v>
      </c>
      <c r="H8" s="4">
        <f>('FL Characterization'!H$4-'FL Characterization'!H$2)*VLOOKUP($A8,'FL Ratio'!$A$2:$B$9,2,FALSE)</f>
        <v>0.58762710623343262</v>
      </c>
      <c r="I8" s="4">
        <f>('FL Characterization'!I$4-'FL Characterization'!I$2)*VLOOKUP($A8,'FL Ratio'!$A$2:$B$9,2,FALSE)</f>
        <v>0.84007751699208411</v>
      </c>
      <c r="J8" s="4">
        <f>('FL Characterization'!J$4-'FL Characterization'!J$2)*VLOOKUP($A8,'FL Ratio'!$A$2:$B$9,2,FALSE)</f>
        <v>0.77067735682628746</v>
      </c>
      <c r="K8" s="4">
        <f>('FL Characterization'!K$4-'FL Characterization'!K$2)*VLOOKUP($A8,'FL Ratio'!$A$2:$B$9,2,FALSE)</f>
        <v>0.87043528585924868</v>
      </c>
      <c r="L8" s="4">
        <f>('FL Characterization'!L$4-'FL Characterization'!L$2)*VLOOKUP($A8,'FL Ratio'!$A$2:$B$9,2,FALSE)</f>
        <v>0.89457473568563317</v>
      </c>
      <c r="M8" s="4">
        <f>('FL Characterization'!M$4-'FL Characterization'!M$2)*VLOOKUP($A8,'FL Ratio'!$A$2:$B$9,2,FALSE)</f>
        <v>0.82979181891682696</v>
      </c>
      <c r="N8" s="4">
        <f>('FL Characterization'!N$4-'FL Characterization'!N$2)*VLOOKUP($A8,'FL Ratio'!$A$2:$B$9,2,FALSE)</f>
        <v>0.78278852372268404</v>
      </c>
      <c r="O8" s="4">
        <f>('FL Characterization'!O$4-'FL Characterization'!O$2)*VLOOKUP($A8,'FL Ratio'!$A$2:$B$9,2,FALSE)</f>
        <v>0.72067002323988183</v>
      </c>
      <c r="P8" s="4">
        <f>('FL Characterization'!P$4-'FL Characterization'!P$2)*VLOOKUP($A8,'FL Ratio'!$A$2:$B$9,2,FALSE)</f>
        <v>0.66381566540408632</v>
      </c>
      <c r="Q8" s="4">
        <f>('FL Characterization'!Q$4-'FL Characterization'!Q$2)*VLOOKUP($A8,'FL Ratio'!$A$2:$B$9,2,FALSE)</f>
        <v>0.59742560831102109</v>
      </c>
      <c r="R8" s="4">
        <f>('FL Characterization'!R$4-'FL Characterization'!R$2)*VLOOKUP($A8,'FL Ratio'!$A$2:$B$9,2,FALSE)</f>
        <v>0.59120728927024069</v>
      </c>
      <c r="S8" s="4">
        <f>('FL Characterization'!S$4-'FL Characterization'!S$2)*VLOOKUP($A8,'FL Ratio'!$A$2:$B$9,2,FALSE)</f>
        <v>0.46841974693670402</v>
      </c>
      <c r="T8" s="4">
        <f>('FL Characterization'!T$4-'FL Characterization'!T$2)*VLOOKUP($A8,'FL Ratio'!$A$2:$B$9,2,FALSE)</f>
        <v>0.38756138380499616</v>
      </c>
      <c r="U8" s="4">
        <f>('FL Characterization'!U$4-'FL Characterization'!U$2)*VLOOKUP($A8,'FL Ratio'!$A$2:$B$9,2,FALSE)</f>
        <v>0.45989280619742851</v>
      </c>
      <c r="V8" s="4">
        <f>('FL Characterization'!V$4-'FL Characterization'!V$2)*VLOOKUP($A8,'FL Ratio'!$A$2:$B$9,2,FALSE)</f>
        <v>0.4685855148695206</v>
      </c>
      <c r="W8" s="4">
        <f>('FL Characterization'!W$4-'FL Characterization'!W$2)*VLOOKUP($A8,'FL Ratio'!$A$2:$B$9,2,FALSE)</f>
        <v>0.53549915604306764</v>
      </c>
      <c r="X8" s="4">
        <f>('FL Characterization'!X$4-'FL Characterization'!X$2)*VLOOKUP($A8,'FL Ratio'!$A$2:$B$9,2,FALSE)</f>
        <v>0.2600130673033717</v>
      </c>
      <c r="Y8" s="4">
        <f>('FL Characterization'!Y$4-'FL Characterization'!Y$2)*VLOOKUP($A8,'FL Ratio'!$A$2:$B$9,2,FALSE)</f>
        <v>0.2496424637015501</v>
      </c>
    </row>
    <row r="9" spans="1:25" x14ac:dyDescent="0.25">
      <c r="A9">
        <v>8</v>
      </c>
      <c r="B9" s="4">
        <f>('FL Characterization'!B$4-'FL Characterization'!B$2)*VLOOKUP($A9,'FL Ratio'!$A$2:$B$9,2,FALSE)</f>
        <v>0.29197191181432647</v>
      </c>
      <c r="C9" s="4">
        <f>('FL Characterization'!C$4-'FL Characterization'!C$2)*VLOOKUP($A9,'FL Ratio'!$A$2:$B$9,2,FALSE)</f>
        <v>0.32142402173146861</v>
      </c>
      <c r="D9" s="4">
        <f>('FL Characterization'!D$4-'FL Characterization'!D$2)*VLOOKUP($A9,'FL Ratio'!$A$2:$B$9,2,FALSE)</f>
        <v>0.41836389590654705</v>
      </c>
      <c r="E9" s="4">
        <f>('FL Characterization'!E$4-'FL Characterization'!E$2)*VLOOKUP($A9,'FL Ratio'!$A$2:$B$9,2,FALSE)</f>
        <v>0.47963738424401553</v>
      </c>
      <c r="F9" s="4">
        <f>('FL Characterization'!F$4-'FL Characterization'!F$2)*VLOOKUP($A9,'FL Ratio'!$A$2:$B$9,2,FALSE)</f>
        <v>0.56394452900237191</v>
      </c>
      <c r="G9" s="4">
        <f>('FL Characterization'!G$4-'FL Characterization'!G$2)*VLOOKUP($A9,'FL Ratio'!$A$2:$B$9,2,FALSE)</f>
        <v>0.65921055136803375</v>
      </c>
      <c r="H9" s="4">
        <f>('FL Characterization'!H$4-'FL Characterization'!H$2)*VLOOKUP($A9,'FL Ratio'!$A$2:$B$9,2,FALSE)</f>
        <v>0.58762710623343262</v>
      </c>
      <c r="I9" s="4">
        <f>('FL Characterization'!I$4-'FL Characterization'!I$2)*VLOOKUP($A9,'FL Ratio'!$A$2:$B$9,2,FALSE)</f>
        <v>0.84007751699208411</v>
      </c>
      <c r="J9" s="4">
        <f>('FL Characterization'!J$4-'FL Characterization'!J$2)*VLOOKUP($A9,'FL Ratio'!$A$2:$B$9,2,FALSE)</f>
        <v>0.77067735682628746</v>
      </c>
      <c r="K9" s="4">
        <f>('FL Characterization'!K$4-'FL Characterization'!K$2)*VLOOKUP($A9,'FL Ratio'!$A$2:$B$9,2,FALSE)</f>
        <v>0.87043528585924868</v>
      </c>
      <c r="L9" s="4">
        <f>('FL Characterization'!L$4-'FL Characterization'!L$2)*VLOOKUP($A9,'FL Ratio'!$A$2:$B$9,2,FALSE)</f>
        <v>0.89457473568563317</v>
      </c>
      <c r="M9" s="4">
        <f>('FL Characterization'!M$4-'FL Characterization'!M$2)*VLOOKUP($A9,'FL Ratio'!$A$2:$B$9,2,FALSE)</f>
        <v>0.82979181891682696</v>
      </c>
      <c r="N9" s="4">
        <f>('FL Characterization'!N$4-'FL Characterization'!N$2)*VLOOKUP($A9,'FL Ratio'!$A$2:$B$9,2,FALSE)</f>
        <v>0.78278852372268404</v>
      </c>
      <c r="O9" s="4">
        <f>('FL Characterization'!O$4-'FL Characterization'!O$2)*VLOOKUP($A9,'FL Ratio'!$A$2:$B$9,2,FALSE)</f>
        <v>0.72067002323988183</v>
      </c>
      <c r="P9" s="4">
        <f>('FL Characterization'!P$4-'FL Characterization'!P$2)*VLOOKUP($A9,'FL Ratio'!$A$2:$B$9,2,FALSE)</f>
        <v>0.66381566540408632</v>
      </c>
      <c r="Q9" s="4">
        <f>('FL Characterization'!Q$4-'FL Characterization'!Q$2)*VLOOKUP($A9,'FL Ratio'!$A$2:$B$9,2,FALSE)</f>
        <v>0.59742560831102109</v>
      </c>
      <c r="R9" s="4">
        <f>('FL Characterization'!R$4-'FL Characterization'!R$2)*VLOOKUP($A9,'FL Ratio'!$A$2:$B$9,2,FALSE)</f>
        <v>0.59120728927024069</v>
      </c>
      <c r="S9" s="4">
        <f>('FL Characterization'!S$4-'FL Characterization'!S$2)*VLOOKUP($A9,'FL Ratio'!$A$2:$B$9,2,FALSE)</f>
        <v>0.46841974693670402</v>
      </c>
      <c r="T9" s="4">
        <f>('FL Characterization'!T$4-'FL Characterization'!T$2)*VLOOKUP($A9,'FL Ratio'!$A$2:$B$9,2,FALSE)</f>
        <v>0.38756138380499616</v>
      </c>
      <c r="U9" s="4">
        <f>('FL Characterization'!U$4-'FL Characterization'!U$2)*VLOOKUP($A9,'FL Ratio'!$A$2:$B$9,2,FALSE)</f>
        <v>0.45989280619742851</v>
      </c>
      <c r="V9" s="4">
        <f>('FL Characterization'!V$4-'FL Characterization'!V$2)*VLOOKUP($A9,'FL Ratio'!$A$2:$B$9,2,FALSE)</f>
        <v>0.4685855148695206</v>
      </c>
      <c r="W9" s="4">
        <f>('FL Characterization'!W$4-'FL Characterization'!W$2)*VLOOKUP($A9,'FL Ratio'!$A$2:$B$9,2,FALSE)</f>
        <v>0.53549915604306764</v>
      </c>
      <c r="X9" s="4">
        <f>('FL Characterization'!X$4-'FL Characterization'!X$2)*VLOOKUP($A9,'FL Ratio'!$A$2:$B$9,2,FALSE)</f>
        <v>0.2600130673033717</v>
      </c>
      <c r="Y9" s="4">
        <f>('FL Characterization'!Y$4-'FL Characterization'!Y$2)*VLOOKUP($A9,'FL Ratio'!$A$2:$B$9,2,FALSE)</f>
        <v>0.2496424637015501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2.0236322554607189</v>
      </c>
      <c r="C2" s="4">
        <f>('FL Characterization'!C$2-'FL Characterization'!C$3)*VLOOKUP($A2,'FL Ratio'!$A$2:$B$9,2,FALSE)</f>
        <v>2.1415902905808539</v>
      </c>
      <c r="D2" s="4">
        <f>('FL Characterization'!D$2-'FL Characterization'!D$3)*VLOOKUP($A2,'FL Ratio'!$A$2:$B$9,2,FALSE)</f>
        <v>2.2614688078494742</v>
      </c>
      <c r="E2" s="4">
        <f>('FL Characterization'!E$2-'FL Characterization'!E$3)*VLOOKUP($A2,'FL Ratio'!$A$2:$B$9,2,FALSE)</f>
        <v>2.3642651417973553</v>
      </c>
      <c r="F2" s="4">
        <f>('FL Characterization'!F$2-'FL Characterization'!F$3)*VLOOKUP($A2,'FL Ratio'!$A$2:$B$9,2,FALSE)</f>
        <v>2.3911013528722442</v>
      </c>
      <c r="G2" s="4">
        <f>('FL Characterization'!G$2-'FL Characterization'!G$3)*VLOOKUP($A2,'FL Ratio'!$A$2:$B$9,2,FALSE)</f>
        <v>2.5012258423867144</v>
      </c>
      <c r="H2" s="4">
        <f>('FL Characterization'!H$2-'FL Characterization'!H$3)*VLOOKUP($A2,'FL Ratio'!$A$2:$B$9,2,FALSE)</f>
        <v>2.4884394743981137</v>
      </c>
      <c r="I2" s="4">
        <f>('FL Characterization'!I$2-'FL Characterization'!I$3)*VLOOKUP($A2,'FL Ratio'!$A$2:$B$9,2,FALSE)</f>
        <v>2.3521559964611147</v>
      </c>
      <c r="J2" s="4">
        <f>('FL Characterization'!J$2-'FL Characterization'!J$3)*VLOOKUP($A2,'FL Ratio'!$A$2:$B$9,2,FALSE)</f>
        <v>2.131148932373562</v>
      </c>
      <c r="K2" s="4">
        <f>('FL Characterization'!K$2-'FL Characterization'!K$3)*VLOOKUP($A2,'FL Ratio'!$A$2:$B$9,2,FALSE)</f>
        <v>3.1295317928653041</v>
      </c>
      <c r="L2" s="4">
        <f>('FL Characterization'!L$2-'FL Characterization'!L$3)*VLOOKUP($A2,'FL Ratio'!$A$2:$B$9,2,FALSE)</f>
        <v>3.0561137818888606</v>
      </c>
      <c r="M2" s="4">
        <f>('FL Characterization'!M$2-'FL Characterization'!M$3)*VLOOKUP($A2,'FL Ratio'!$A$2:$B$9,2,FALSE)</f>
        <v>2.8141330311796895</v>
      </c>
      <c r="N2" s="4">
        <f>('FL Characterization'!N$2-'FL Characterization'!N$3)*VLOOKUP($A2,'FL Ratio'!$A$2:$B$9,2,FALSE)</f>
        <v>2.7457537588928247</v>
      </c>
      <c r="O2" s="4">
        <f>('FL Characterization'!O$2-'FL Characterization'!O$3)*VLOOKUP($A2,'FL Ratio'!$A$2:$B$9,2,FALSE)</f>
        <v>2.757039118465372</v>
      </c>
      <c r="P2" s="4">
        <f>('FL Characterization'!P$2-'FL Characterization'!P$3)*VLOOKUP($A2,'FL Ratio'!$A$2:$B$9,2,FALSE)</f>
        <v>2.6264210628664055</v>
      </c>
      <c r="Q2" s="4">
        <f>('FL Characterization'!Q$2-'FL Characterization'!Q$3)*VLOOKUP($A2,'FL Ratio'!$A$2:$B$9,2,FALSE)</f>
        <v>2.4075063135406234</v>
      </c>
      <c r="R2" s="4">
        <f>('FL Characterization'!R$2-'FL Characterization'!R$3)*VLOOKUP($A2,'FL Ratio'!$A$2:$B$9,2,FALSE)</f>
        <v>2.1636960508900001</v>
      </c>
      <c r="S2" s="4">
        <f>('FL Characterization'!S$2-'FL Characterization'!S$3)*VLOOKUP($A2,'FL Ratio'!$A$2:$B$9,2,FALSE)</f>
        <v>2.0860782486888421</v>
      </c>
      <c r="T2" s="4">
        <f>('FL Characterization'!T$2-'FL Characterization'!T$3)*VLOOKUP($A2,'FL Ratio'!$A$2:$B$9,2,FALSE)</f>
        <v>1.3113001570854987</v>
      </c>
      <c r="U2" s="4">
        <f>('FL Characterization'!U$2-'FL Characterization'!U$3)*VLOOKUP($A2,'FL Ratio'!$A$2:$B$9,2,FALSE)</f>
        <v>1.4023158492225383</v>
      </c>
      <c r="V2" s="4">
        <f>('FL Characterization'!V$2-'FL Characterization'!V$3)*VLOOKUP($A2,'FL Ratio'!$A$2:$B$9,2,FALSE)</f>
        <v>1.5331815459406521</v>
      </c>
      <c r="W2" s="4">
        <f>('FL Characterization'!W$2-'FL Characterization'!W$3)*VLOOKUP($A2,'FL Ratio'!$A$2:$B$9,2,FALSE)</f>
        <v>1.5697667308693004</v>
      </c>
      <c r="X2" s="4">
        <f>('FL Characterization'!X$2-'FL Characterization'!X$3)*VLOOKUP($A2,'FL Ratio'!$A$2:$B$9,2,FALSE)</f>
        <v>1.6371604925799688</v>
      </c>
      <c r="Y2" s="4">
        <f>('FL Characterization'!Y$2-'FL Characterization'!Y$3)*VLOOKUP($A2,'FL Ratio'!$A$2:$B$9,2,FALSE)</f>
        <v>1.8071231627209343</v>
      </c>
    </row>
    <row r="3" spans="1:25" x14ac:dyDescent="0.25">
      <c r="A3">
        <v>2</v>
      </c>
      <c r="B3" s="4">
        <f>('FL Characterization'!B$2-'FL Characterization'!B$3)*VLOOKUP($A3,'FL Ratio'!$A$2:$B$9,2,FALSE)</f>
        <v>1.6189058043685753</v>
      </c>
      <c r="C3" s="4">
        <f>('FL Characterization'!C$2-'FL Characterization'!C$3)*VLOOKUP($A3,'FL Ratio'!$A$2:$B$9,2,FALSE)</f>
        <v>1.713272232464683</v>
      </c>
      <c r="D3" s="4">
        <f>('FL Characterization'!D$2-'FL Characterization'!D$3)*VLOOKUP($A3,'FL Ratio'!$A$2:$B$9,2,FALSE)</f>
        <v>1.8091750462795795</v>
      </c>
      <c r="E3" s="4">
        <f>('FL Characterization'!E$2-'FL Characterization'!E$3)*VLOOKUP($A3,'FL Ratio'!$A$2:$B$9,2,FALSE)</f>
        <v>1.8914121134378843</v>
      </c>
      <c r="F3" s="4">
        <f>('FL Characterization'!F$2-'FL Characterization'!F$3)*VLOOKUP($A3,'FL Ratio'!$A$2:$B$9,2,FALSE)</f>
        <v>1.9128810822977955</v>
      </c>
      <c r="G3" s="4">
        <f>('FL Characterization'!G$2-'FL Characterization'!G$3)*VLOOKUP($A3,'FL Ratio'!$A$2:$B$9,2,FALSE)</f>
        <v>2.0009806739093716</v>
      </c>
      <c r="H3" s="4">
        <f>('FL Characterization'!H$2-'FL Characterization'!H$3)*VLOOKUP($A3,'FL Ratio'!$A$2:$B$9,2,FALSE)</f>
        <v>1.9907515795184911</v>
      </c>
      <c r="I3" s="4">
        <f>('FL Characterization'!I$2-'FL Characterization'!I$3)*VLOOKUP($A3,'FL Ratio'!$A$2:$B$9,2,FALSE)</f>
        <v>1.8817247971688917</v>
      </c>
      <c r="J3" s="4">
        <f>('FL Characterization'!J$2-'FL Characterization'!J$3)*VLOOKUP($A3,'FL Ratio'!$A$2:$B$9,2,FALSE)</f>
        <v>1.7049191458988495</v>
      </c>
      <c r="K3" s="4">
        <f>('FL Characterization'!K$2-'FL Characterization'!K$3)*VLOOKUP($A3,'FL Ratio'!$A$2:$B$9,2,FALSE)</f>
        <v>2.5036254342922435</v>
      </c>
      <c r="L3" s="4">
        <f>('FL Characterization'!L$2-'FL Characterization'!L$3)*VLOOKUP($A3,'FL Ratio'!$A$2:$B$9,2,FALSE)</f>
        <v>2.4448910255110885</v>
      </c>
      <c r="M3" s="4">
        <f>('FL Characterization'!M$2-'FL Characterization'!M$3)*VLOOKUP($A3,'FL Ratio'!$A$2:$B$9,2,FALSE)</f>
        <v>2.2513064249437518</v>
      </c>
      <c r="N3" s="4">
        <f>('FL Characterization'!N$2-'FL Characterization'!N$3)*VLOOKUP($A3,'FL Ratio'!$A$2:$B$9,2,FALSE)</f>
        <v>2.1966030071142599</v>
      </c>
      <c r="O3" s="4">
        <f>('FL Characterization'!O$2-'FL Characterization'!O$3)*VLOOKUP($A3,'FL Ratio'!$A$2:$B$9,2,FALSE)</f>
        <v>2.2056312947722976</v>
      </c>
      <c r="P3" s="4">
        <f>('FL Characterization'!P$2-'FL Characterization'!P$3)*VLOOKUP($A3,'FL Ratio'!$A$2:$B$9,2,FALSE)</f>
        <v>2.1011368502931247</v>
      </c>
      <c r="Q3" s="4">
        <f>('FL Characterization'!Q$2-'FL Characterization'!Q$3)*VLOOKUP($A3,'FL Ratio'!$A$2:$B$9,2,FALSE)</f>
        <v>1.9260050508324986</v>
      </c>
      <c r="R3" s="4">
        <f>('FL Characterization'!R$2-'FL Characterization'!R$3)*VLOOKUP($A3,'FL Ratio'!$A$2:$B$9,2,FALSE)</f>
        <v>1.7309568407120002</v>
      </c>
      <c r="S3" s="4">
        <f>('FL Characterization'!S$2-'FL Characterization'!S$3)*VLOOKUP($A3,'FL Ratio'!$A$2:$B$9,2,FALSE)</f>
        <v>1.6688625989510735</v>
      </c>
      <c r="T3" s="4">
        <f>('FL Characterization'!T$2-'FL Characterization'!T$3)*VLOOKUP($A3,'FL Ratio'!$A$2:$B$9,2,FALSE)</f>
        <v>1.049040125668399</v>
      </c>
      <c r="U3" s="4">
        <f>('FL Characterization'!U$2-'FL Characterization'!U$3)*VLOOKUP($A3,'FL Ratio'!$A$2:$B$9,2,FALSE)</f>
        <v>1.1218526793780308</v>
      </c>
      <c r="V3" s="4">
        <f>('FL Characterization'!V$2-'FL Characterization'!V$3)*VLOOKUP($A3,'FL Ratio'!$A$2:$B$9,2,FALSE)</f>
        <v>1.2265452367525216</v>
      </c>
      <c r="W3" s="4">
        <f>('FL Characterization'!W$2-'FL Characterization'!W$3)*VLOOKUP($A3,'FL Ratio'!$A$2:$B$9,2,FALSE)</f>
        <v>1.2558133846954405</v>
      </c>
      <c r="X3" s="4">
        <f>('FL Characterization'!X$2-'FL Characterization'!X$3)*VLOOKUP($A3,'FL Ratio'!$A$2:$B$9,2,FALSE)</f>
        <v>1.309728394063975</v>
      </c>
      <c r="Y3" s="4">
        <f>('FL Characterization'!Y$2-'FL Characterization'!Y$3)*VLOOKUP($A3,'FL Ratio'!$A$2:$B$9,2,FALSE)</f>
        <v>1.4456985301767475</v>
      </c>
    </row>
    <row r="4" spans="1:25" x14ac:dyDescent="0.25">
      <c r="A4">
        <v>3</v>
      </c>
      <c r="B4" s="4">
        <f>('FL Characterization'!B$2-'FL Characterization'!B$3)*VLOOKUP($A4,'FL Ratio'!$A$2:$B$9,2,FALSE)</f>
        <v>1.2141793532764316</v>
      </c>
      <c r="C4" s="4">
        <f>('FL Characterization'!C$2-'FL Characterization'!C$3)*VLOOKUP($A4,'FL Ratio'!$A$2:$B$9,2,FALSE)</f>
        <v>1.2849541743485122</v>
      </c>
      <c r="D4" s="4">
        <f>('FL Characterization'!D$2-'FL Characterization'!D$3)*VLOOKUP($A4,'FL Ratio'!$A$2:$B$9,2,FALSE)</f>
        <v>1.3568812847096847</v>
      </c>
      <c r="E4" s="4">
        <f>('FL Characterization'!E$2-'FL Characterization'!E$3)*VLOOKUP($A4,'FL Ratio'!$A$2:$B$9,2,FALSE)</f>
        <v>1.4185590850784131</v>
      </c>
      <c r="F4" s="4">
        <f>('FL Characterization'!F$2-'FL Characterization'!F$3)*VLOOKUP($A4,'FL Ratio'!$A$2:$B$9,2,FALSE)</f>
        <v>1.4346608117233466</v>
      </c>
      <c r="G4" s="4">
        <f>('FL Characterization'!G$2-'FL Characterization'!G$3)*VLOOKUP($A4,'FL Ratio'!$A$2:$B$9,2,FALSE)</f>
        <v>1.5007355054320286</v>
      </c>
      <c r="H4" s="4">
        <f>('FL Characterization'!H$2-'FL Characterization'!H$3)*VLOOKUP($A4,'FL Ratio'!$A$2:$B$9,2,FALSE)</f>
        <v>1.4930636846388683</v>
      </c>
      <c r="I4" s="4">
        <f>('FL Characterization'!I$2-'FL Characterization'!I$3)*VLOOKUP($A4,'FL Ratio'!$A$2:$B$9,2,FALSE)</f>
        <v>1.4112935978766687</v>
      </c>
      <c r="J4" s="4">
        <f>('FL Characterization'!J$2-'FL Characterization'!J$3)*VLOOKUP($A4,'FL Ratio'!$A$2:$B$9,2,FALSE)</f>
        <v>1.2786893594241371</v>
      </c>
      <c r="K4" s="4">
        <f>('FL Characterization'!K$2-'FL Characterization'!K$3)*VLOOKUP($A4,'FL Ratio'!$A$2:$B$9,2,FALSE)</f>
        <v>1.8777190757191824</v>
      </c>
      <c r="L4" s="4">
        <f>('FL Characterization'!L$2-'FL Characterization'!L$3)*VLOOKUP($A4,'FL Ratio'!$A$2:$B$9,2,FALSE)</f>
        <v>1.8336682691333164</v>
      </c>
      <c r="M4" s="4">
        <f>('FL Characterization'!M$2-'FL Characterization'!M$3)*VLOOKUP($A4,'FL Ratio'!$A$2:$B$9,2,FALSE)</f>
        <v>1.6884798187078138</v>
      </c>
      <c r="N4" s="4">
        <f>('FL Characterization'!N$2-'FL Characterization'!N$3)*VLOOKUP($A4,'FL Ratio'!$A$2:$B$9,2,FALSE)</f>
        <v>1.6474522553356947</v>
      </c>
      <c r="O4" s="4">
        <f>('FL Characterization'!O$2-'FL Characterization'!O$3)*VLOOKUP($A4,'FL Ratio'!$A$2:$B$9,2,FALSE)</f>
        <v>1.6542234710792232</v>
      </c>
      <c r="P4" s="4">
        <f>('FL Characterization'!P$2-'FL Characterization'!P$3)*VLOOKUP($A4,'FL Ratio'!$A$2:$B$9,2,FALSE)</f>
        <v>1.5758526377198434</v>
      </c>
      <c r="Q4" s="4">
        <f>('FL Characterization'!Q$2-'FL Characterization'!Q$3)*VLOOKUP($A4,'FL Ratio'!$A$2:$B$9,2,FALSE)</f>
        <v>1.4445037881243741</v>
      </c>
      <c r="R4" s="4">
        <f>('FL Characterization'!R$2-'FL Characterization'!R$3)*VLOOKUP($A4,'FL Ratio'!$A$2:$B$9,2,FALSE)</f>
        <v>1.2982176305340001</v>
      </c>
      <c r="S4" s="4">
        <f>('FL Characterization'!S$2-'FL Characterization'!S$3)*VLOOKUP($A4,'FL Ratio'!$A$2:$B$9,2,FALSE)</f>
        <v>1.2516469492133051</v>
      </c>
      <c r="T4" s="4">
        <f>('FL Characterization'!T$2-'FL Characterization'!T$3)*VLOOKUP($A4,'FL Ratio'!$A$2:$B$9,2,FALSE)</f>
        <v>0.78678009425129924</v>
      </c>
      <c r="U4" s="4">
        <f>('FL Characterization'!U$2-'FL Characterization'!U$3)*VLOOKUP($A4,'FL Ratio'!$A$2:$B$9,2,FALSE)</f>
        <v>0.84138950953352298</v>
      </c>
      <c r="V4" s="4">
        <f>('FL Characterization'!V$2-'FL Characterization'!V$3)*VLOOKUP($A4,'FL Ratio'!$A$2:$B$9,2,FALSE)</f>
        <v>0.91990892756439124</v>
      </c>
      <c r="W4" s="4">
        <f>('FL Characterization'!W$2-'FL Characterization'!W$3)*VLOOKUP($A4,'FL Ratio'!$A$2:$B$9,2,FALSE)</f>
        <v>0.94186003852158029</v>
      </c>
      <c r="X4" s="4">
        <f>('FL Characterization'!X$2-'FL Characterization'!X$3)*VLOOKUP($A4,'FL Ratio'!$A$2:$B$9,2,FALSE)</f>
        <v>0.98229629554798126</v>
      </c>
      <c r="Y4" s="4">
        <f>('FL Characterization'!Y$2-'FL Characterization'!Y$3)*VLOOKUP($A4,'FL Ratio'!$A$2:$B$9,2,FALSE)</f>
        <v>1.0842738976325605</v>
      </c>
    </row>
    <row r="5" spans="1:25" x14ac:dyDescent="0.25">
      <c r="A5">
        <v>4</v>
      </c>
      <c r="B5" s="4">
        <f>('FL Characterization'!B$2-'FL Characterization'!B$3)*VLOOKUP($A5,'FL Ratio'!$A$2:$B$9,2,FALSE)</f>
        <v>0.80945290218428767</v>
      </c>
      <c r="C5" s="4">
        <f>('FL Characterization'!C$2-'FL Characterization'!C$3)*VLOOKUP($A5,'FL Ratio'!$A$2:$B$9,2,FALSE)</f>
        <v>0.85663611623234148</v>
      </c>
      <c r="D5" s="4">
        <f>('FL Characterization'!D$2-'FL Characterization'!D$3)*VLOOKUP($A5,'FL Ratio'!$A$2:$B$9,2,FALSE)</f>
        <v>0.90458752313978974</v>
      </c>
      <c r="E5" s="4">
        <f>('FL Characterization'!E$2-'FL Characterization'!E$3)*VLOOKUP($A5,'FL Ratio'!$A$2:$B$9,2,FALSE)</f>
        <v>0.94570605671894215</v>
      </c>
      <c r="F5" s="4">
        <f>('FL Characterization'!F$2-'FL Characterization'!F$3)*VLOOKUP($A5,'FL Ratio'!$A$2:$B$9,2,FALSE)</f>
        <v>0.95644054114889776</v>
      </c>
      <c r="G5" s="4">
        <f>('FL Characterization'!G$2-'FL Characterization'!G$3)*VLOOKUP($A5,'FL Ratio'!$A$2:$B$9,2,FALSE)</f>
        <v>1.0004903369546858</v>
      </c>
      <c r="H5" s="4">
        <f>('FL Characterization'!H$2-'FL Characterization'!H$3)*VLOOKUP($A5,'FL Ratio'!$A$2:$B$9,2,FALSE)</f>
        <v>0.99537578975924557</v>
      </c>
      <c r="I5" s="4">
        <f>('FL Characterization'!I$2-'FL Characterization'!I$3)*VLOOKUP($A5,'FL Ratio'!$A$2:$B$9,2,FALSE)</f>
        <v>0.94086239858444587</v>
      </c>
      <c r="J5" s="4">
        <f>('FL Characterization'!J$2-'FL Characterization'!J$3)*VLOOKUP($A5,'FL Ratio'!$A$2:$B$9,2,FALSE)</f>
        <v>0.85245957294942476</v>
      </c>
      <c r="K5" s="4">
        <f>('FL Characterization'!K$2-'FL Characterization'!K$3)*VLOOKUP($A5,'FL Ratio'!$A$2:$B$9,2,FALSE)</f>
        <v>1.2518127171461217</v>
      </c>
      <c r="L5" s="4">
        <f>('FL Characterization'!L$2-'FL Characterization'!L$3)*VLOOKUP($A5,'FL Ratio'!$A$2:$B$9,2,FALSE)</f>
        <v>1.2224455127555443</v>
      </c>
      <c r="M5" s="4">
        <f>('FL Characterization'!M$2-'FL Characterization'!M$3)*VLOOKUP($A5,'FL Ratio'!$A$2:$B$9,2,FALSE)</f>
        <v>1.1256532124718759</v>
      </c>
      <c r="N5" s="4">
        <f>('FL Characterization'!N$2-'FL Characterization'!N$3)*VLOOKUP($A5,'FL Ratio'!$A$2:$B$9,2,FALSE)</f>
        <v>1.09830150355713</v>
      </c>
      <c r="O5" s="4">
        <f>('FL Characterization'!O$2-'FL Characterization'!O$3)*VLOOKUP($A5,'FL Ratio'!$A$2:$B$9,2,FALSE)</f>
        <v>1.1028156473861488</v>
      </c>
      <c r="P5" s="4">
        <f>('FL Characterization'!P$2-'FL Characterization'!P$3)*VLOOKUP($A5,'FL Ratio'!$A$2:$B$9,2,FALSE)</f>
        <v>1.0505684251465623</v>
      </c>
      <c r="Q5" s="4">
        <f>('FL Characterization'!Q$2-'FL Characterization'!Q$3)*VLOOKUP($A5,'FL Ratio'!$A$2:$B$9,2,FALSE)</f>
        <v>0.96300252541624931</v>
      </c>
      <c r="R5" s="4">
        <f>('FL Characterization'!R$2-'FL Characterization'!R$3)*VLOOKUP($A5,'FL Ratio'!$A$2:$B$9,2,FALSE)</f>
        <v>0.86547842035600009</v>
      </c>
      <c r="S5" s="4">
        <f>('FL Characterization'!S$2-'FL Characterization'!S$3)*VLOOKUP($A5,'FL Ratio'!$A$2:$B$9,2,FALSE)</f>
        <v>0.83443129947553674</v>
      </c>
      <c r="T5" s="4">
        <f>('FL Characterization'!T$2-'FL Characterization'!T$3)*VLOOKUP($A5,'FL Ratio'!$A$2:$B$9,2,FALSE)</f>
        <v>0.5245200628341995</v>
      </c>
      <c r="U5" s="4">
        <f>('FL Characterization'!U$2-'FL Characterization'!U$3)*VLOOKUP($A5,'FL Ratio'!$A$2:$B$9,2,FALSE)</f>
        <v>0.5609263396890154</v>
      </c>
      <c r="V5" s="4">
        <f>('FL Characterization'!V$2-'FL Characterization'!V$3)*VLOOKUP($A5,'FL Ratio'!$A$2:$B$9,2,FALSE)</f>
        <v>0.61327261837626079</v>
      </c>
      <c r="W5" s="4">
        <f>('FL Characterization'!W$2-'FL Characterization'!W$3)*VLOOKUP($A5,'FL Ratio'!$A$2:$B$9,2,FALSE)</f>
        <v>0.62790669234772023</v>
      </c>
      <c r="X5" s="4">
        <f>('FL Characterization'!X$2-'FL Characterization'!X$3)*VLOOKUP($A5,'FL Ratio'!$A$2:$B$9,2,FALSE)</f>
        <v>0.6548641970319875</v>
      </c>
      <c r="Y5" s="4">
        <f>('FL Characterization'!Y$2-'FL Characterization'!Y$3)*VLOOKUP($A5,'FL Ratio'!$A$2:$B$9,2,FALSE)</f>
        <v>0.72284926508837377</v>
      </c>
    </row>
    <row r="6" spans="1:25" x14ac:dyDescent="0.25">
      <c r="A6">
        <v>5</v>
      </c>
      <c r="B6" s="4">
        <f>('FL Characterization'!B$2-'FL Characterization'!B$3)*VLOOKUP($A6,'FL Ratio'!$A$2:$B$9,2,FALSE)</f>
        <v>0.40472645109214384</v>
      </c>
      <c r="C6" s="4">
        <f>('FL Characterization'!C$2-'FL Characterization'!C$3)*VLOOKUP($A6,'FL Ratio'!$A$2:$B$9,2,FALSE)</f>
        <v>0.42831805811617074</v>
      </c>
      <c r="D6" s="4">
        <f>('FL Characterization'!D$2-'FL Characterization'!D$3)*VLOOKUP($A6,'FL Ratio'!$A$2:$B$9,2,FALSE)</f>
        <v>0.45229376156989487</v>
      </c>
      <c r="E6" s="4">
        <f>('FL Characterization'!E$2-'FL Characterization'!E$3)*VLOOKUP($A6,'FL Ratio'!$A$2:$B$9,2,FALSE)</f>
        <v>0.47285302835947107</v>
      </c>
      <c r="F6" s="4">
        <f>('FL Characterization'!F$2-'FL Characterization'!F$3)*VLOOKUP($A6,'FL Ratio'!$A$2:$B$9,2,FALSE)</f>
        <v>0.47822027057444888</v>
      </c>
      <c r="G6" s="4">
        <f>('FL Characterization'!G$2-'FL Characterization'!G$3)*VLOOKUP($A6,'FL Ratio'!$A$2:$B$9,2,FALSE)</f>
        <v>0.50024516847734291</v>
      </c>
      <c r="H6" s="4">
        <f>('FL Characterization'!H$2-'FL Characterization'!H$3)*VLOOKUP($A6,'FL Ratio'!$A$2:$B$9,2,FALSE)</f>
        <v>0.49768789487962278</v>
      </c>
      <c r="I6" s="4">
        <f>('FL Characterization'!I$2-'FL Characterization'!I$3)*VLOOKUP($A6,'FL Ratio'!$A$2:$B$9,2,FALSE)</f>
        <v>0.47043119929222293</v>
      </c>
      <c r="J6" s="4">
        <f>('FL Characterization'!J$2-'FL Characterization'!J$3)*VLOOKUP($A6,'FL Ratio'!$A$2:$B$9,2,FALSE)</f>
        <v>0.42622978647471238</v>
      </c>
      <c r="K6" s="4">
        <f>('FL Characterization'!K$2-'FL Characterization'!K$3)*VLOOKUP($A6,'FL Ratio'!$A$2:$B$9,2,FALSE)</f>
        <v>0.62590635857306087</v>
      </c>
      <c r="L6" s="4">
        <f>('FL Characterization'!L$2-'FL Characterization'!L$3)*VLOOKUP($A6,'FL Ratio'!$A$2:$B$9,2,FALSE)</f>
        <v>0.61122275637777213</v>
      </c>
      <c r="M6" s="4">
        <f>('FL Characterization'!M$2-'FL Characterization'!M$3)*VLOOKUP($A6,'FL Ratio'!$A$2:$B$9,2,FALSE)</f>
        <v>0.56282660623593794</v>
      </c>
      <c r="N6" s="4">
        <f>('FL Characterization'!N$2-'FL Characterization'!N$3)*VLOOKUP($A6,'FL Ratio'!$A$2:$B$9,2,FALSE)</f>
        <v>0.54915075177856498</v>
      </c>
      <c r="O6" s="4">
        <f>('FL Characterization'!O$2-'FL Characterization'!O$3)*VLOOKUP($A6,'FL Ratio'!$A$2:$B$9,2,FALSE)</f>
        <v>0.55140782369307439</v>
      </c>
      <c r="P6" s="4">
        <f>('FL Characterization'!P$2-'FL Characterization'!P$3)*VLOOKUP($A6,'FL Ratio'!$A$2:$B$9,2,FALSE)</f>
        <v>0.52528421257328117</v>
      </c>
      <c r="Q6" s="4">
        <f>('FL Characterization'!Q$2-'FL Characterization'!Q$3)*VLOOKUP($A6,'FL Ratio'!$A$2:$B$9,2,FALSE)</f>
        <v>0.48150126270812466</v>
      </c>
      <c r="R6" s="4">
        <f>('FL Characterization'!R$2-'FL Characterization'!R$3)*VLOOKUP($A6,'FL Ratio'!$A$2:$B$9,2,FALSE)</f>
        <v>0.43273921017800004</v>
      </c>
      <c r="S6" s="4">
        <f>('FL Characterization'!S$2-'FL Characterization'!S$3)*VLOOKUP($A6,'FL Ratio'!$A$2:$B$9,2,FALSE)</f>
        <v>0.41721564973776837</v>
      </c>
      <c r="T6" s="4">
        <f>('FL Characterization'!T$2-'FL Characterization'!T$3)*VLOOKUP($A6,'FL Ratio'!$A$2:$B$9,2,FALSE)</f>
        <v>0.26226003141709975</v>
      </c>
      <c r="U6" s="4">
        <f>('FL Characterization'!U$2-'FL Characterization'!U$3)*VLOOKUP($A6,'FL Ratio'!$A$2:$B$9,2,FALSE)</f>
        <v>0.2804631698445077</v>
      </c>
      <c r="V6" s="4">
        <f>('FL Characterization'!V$2-'FL Characterization'!V$3)*VLOOKUP($A6,'FL Ratio'!$A$2:$B$9,2,FALSE)</f>
        <v>0.3066363091881304</v>
      </c>
      <c r="W6" s="4">
        <f>('FL Characterization'!W$2-'FL Characterization'!W$3)*VLOOKUP($A6,'FL Ratio'!$A$2:$B$9,2,FALSE)</f>
        <v>0.31395334617386011</v>
      </c>
      <c r="X6" s="4">
        <f>('FL Characterization'!X$2-'FL Characterization'!X$3)*VLOOKUP($A6,'FL Ratio'!$A$2:$B$9,2,FALSE)</f>
        <v>0.32743209851599375</v>
      </c>
      <c r="Y6" s="4">
        <f>('FL Characterization'!Y$2-'FL Characterization'!Y$3)*VLOOKUP($A6,'FL Ratio'!$A$2:$B$9,2,FALSE)</f>
        <v>0.36142463254418689</v>
      </c>
    </row>
    <row r="7" spans="1:25" x14ac:dyDescent="0.25">
      <c r="A7">
        <v>6</v>
      </c>
      <c r="B7" s="4">
        <f>('FL Characterization'!B$2-'FL Characterization'!B$3)*VLOOKUP($A7,'FL Ratio'!$A$2:$B$9,2,FALSE)</f>
        <v>0.80945290218428767</v>
      </c>
      <c r="C7" s="4">
        <f>('FL Characterization'!C$2-'FL Characterization'!C$3)*VLOOKUP($A7,'FL Ratio'!$A$2:$B$9,2,FALSE)</f>
        <v>0.85663611623234148</v>
      </c>
      <c r="D7" s="4">
        <f>('FL Characterization'!D$2-'FL Characterization'!D$3)*VLOOKUP($A7,'FL Ratio'!$A$2:$B$9,2,FALSE)</f>
        <v>0.90458752313978974</v>
      </c>
      <c r="E7" s="4">
        <f>('FL Characterization'!E$2-'FL Characterization'!E$3)*VLOOKUP($A7,'FL Ratio'!$A$2:$B$9,2,FALSE)</f>
        <v>0.94570605671894215</v>
      </c>
      <c r="F7" s="4">
        <f>('FL Characterization'!F$2-'FL Characterization'!F$3)*VLOOKUP($A7,'FL Ratio'!$A$2:$B$9,2,FALSE)</f>
        <v>0.95644054114889776</v>
      </c>
      <c r="G7" s="4">
        <f>('FL Characterization'!G$2-'FL Characterization'!G$3)*VLOOKUP($A7,'FL Ratio'!$A$2:$B$9,2,FALSE)</f>
        <v>1.0004903369546858</v>
      </c>
      <c r="H7" s="4">
        <f>('FL Characterization'!H$2-'FL Characterization'!H$3)*VLOOKUP($A7,'FL Ratio'!$A$2:$B$9,2,FALSE)</f>
        <v>0.99537578975924557</v>
      </c>
      <c r="I7" s="4">
        <f>('FL Characterization'!I$2-'FL Characterization'!I$3)*VLOOKUP($A7,'FL Ratio'!$A$2:$B$9,2,FALSE)</f>
        <v>0.94086239858444587</v>
      </c>
      <c r="J7" s="4">
        <f>('FL Characterization'!J$2-'FL Characterization'!J$3)*VLOOKUP($A7,'FL Ratio'!$A$2:$B$9,2,FALSE)</f>
        <v>0.85245957294942476</v>
      </c>
      <c r="K7" s="4">
        <f>('FL Characterization'!K$2-'FL Characterization'!K$3)*VLOOKUP($A7,'FL Ratio'!$A$2:$B$9,2,FALSE)</f>
        <v>1.2518127171461217</v>
      </c>
      <c r="L7" s="4">
        <f>('FL Characterization'!L$2-'FL Characterization'!L$3)*VLOOKUP($A7,'FL Ratio'!$A$2:$B$9,2,FALSE)</f>
        <v>1.2224455127555443</v>
      </c>
      <c r="M7" s="4">
        <f>('FL Characterization'!M$2-'FL Characterization'!M$3)*VLOOKUP($A7,'FL Ratio'!$A$2:$B$9,2,FALSE)</f>
        <v>1.1256532124718759</v>
      </c>
      <c r="N7" s="4">
        <f>('FL Characterization'!N$2-'FL Characterization'!N$3)*VLOOKUP($A7,'FL Ratio'!$A$2:$B$9,2,FALSE)</f>
        <v>1.09830150355713</v>
      </c>
      <c r="O7" s="4">
        <f>('FL Characterization'!O$2-'FL Characterization'!O$3)*VLOOKUP($A7,'FL Ratio'!$A$2:$B$9,2,FALSE)</f>
        <v>1.1028156473861488</v>
      </c>
      <c r="P7" s="4">
        <f>('FL Characterization'!P$2-'FL Characterization'!P$3)*VLOOKUP($A7,'FL Ratio'!$A$2:$B$9,2,FALSE)</f>
        <v>1.0505684251465623</v>
      </c>
      <c r="Q7" s="4">
        <f>('FL Characterization'!Q$2-'FL Characterization'!Q$3)*VLOOKUP($A7,'FL Ratio'!$A$2:$B$9,2,FALSE)</f>
        <v>0.96300252541624931</v>
      </c>
      <c r="R7" s="4">
        <f>('FL Characterization'!R$2-'FL Characterization'!R$3)*VLOOKUP($A7,'FL Ratio'!$A$2:$B$9,2,FALSE)</f>
        <v>0.86547842035600009</v>
      </c>
      <c r="S7" s="4">
        <f>('FL Characterization'!S$2-'FL Characterization'!S$3)*VLOOKUP($A7,'FL Ratio'!$A$2:$B$9,2,FALSE)</f>
        <v>0.83443129947553674</v>
      </c>
      <c r="T7" s="4">
        <f>('FL Characterization'!T$2-'FL Characterization'!T$3)*VLOOKUP($A7,'FL Ratio'!$A$2:$B$9,2,FALSE)</f>
        <v>0.5245200628341995</v>
      </c>
      <c r="U7" s="4">
        <f>('FL Characterization'!U$2-'FL Characterization'!U$3)*VLOOKUP($A7,'FL Ratio'!$A$2:$B$9,2,FALSE)</f>
        <v>0.5609263396890154</v>
      </c>
      <c r="V7" s="4">
        <f>('FL Characterization'!V$2-'FL Characterization'!V$3)*VLOOKUP($A7,'FL Ratio'!$A$2:$B$9,2,FALSE)</f>
        <v>0.61327261837626079</v>
      </c>
      <c r="W7" s="4">
        <f>('FL Characterization'!W$2-'FL Characterization'!W$3)*VLOOKUP($A7,'FL Ratio'!$A$2:$B$9,2,FALSE)</f>
        <v>0.62790669234772023</v>
      </c>
      <c r="X7" s="4">
        <f>('FL Characterization'!X$2-'FL Characterization'!X$3)*VLOOKUP($A7,'FL Ratio'!$A$2:$B$9,2,FALSE)</f>
        <v>0.6548641970319875</v>
      </c>
      <c r="Y7" s="4">
        <f>('FL Characterization'!Y$2-'FL Characterization'!Y$3)*VLOOKUP($A7,'FL Ratio'!$A$2:$B$9,2,FALSE)</f>
        <v>0.72284926508837377</v>
      </c>
    </row>
    <row r="8" spans="1:25" x14ac:dyDescent="0.25">
      <c r="A8">
        <v>7</v>
      </c>
      <c r="B8" s="4">
        <f>('FL Characterization'!B$2-'FL Characterization'!B$3)*VLOOKUP($A8,'FL Ratio'!$A$2:$B$9,2,FALSE)</f>
        <v>0.80945290218428767</v>
      </c>
      <c r="C8" s="4">
        <f>('FL Characterization'!C$2-'FL Characterization'!C$3)*VLOOKUP($A8,'FL Ratio'!$A$2:$B$9,2,FALSE)</f>
        <v>0.85663611623234148</v>
      </c>
      <c r="D8" s="4">
        <f>('FL Characterization'!D$2-'FL Characterization'!D$3)*VLOOKUP($A8,'FL Ratio'!$A$2:$B$9,2,FALSE)</f>
        <v>0.90458752313978974</v>
      </c>
      <c r="E8" s="4">
        <f>('FL Characterization'!E$2-'FL Characterization'!E$3)*VLOOKUP($A8,'FL Ratio'!$A$2:$B$9,2,FALSE)</f>
        <v>0.94570605671894215</v>
      </c>
      <c r="F8" s="4">
        <f>('FL Characterization'!F$2-'FL Characterization'!F$3)*VLOOKUP($A8,'FL Ratio'!$A$2:$B$9,2,FALSE)</f>
        <v>0.95644054114889776</v>
      </c>
      <c r="G8" s="4">
        <f>('FL Characterization'!G$2-'FL Characterization'!G$3)*VLOOKUP($A8,'FL Ratio'!$A$2:$B$9,2,FALSE)</f>
        <v>1.0004903369546858</v>
      </c>
      <c r="H8" s="4">
        <f>('FL Characterization'!H$2-'FL Characterization'!H$3)*VLOOKUP($A8,'FL Ratio'!$A$2:$B$9,2,FALSE)</f>
        <v>0.99537578975924557</v>
      </c>
      <c r="I8" s="4">
        <f>('FL Characterization'!I$2-'FL Characterization'!I$3)*VLOOKUP($A8,'FL Ratio'!$A$2:$B$9,2,FALSE)</f>
        <v>0.94086239858444587</v>
      </c>
      <c r="J8" s="4">
        <f>('FL Characterization'!J$2-'FL Characterization'!J$3)*VLOOKUP($A8,'FL Ratio'!$A$2:$B$9,2,FALSE)</f>
        <v>0.85245957294942476</v>
      </c>
      <c r="K8" s="4">
        <f>('FL Characterization'!K$2-'FL Characterization'!K$3)*VLOOKUP($A8,'FL Ratio'!$A$2:$B$9,2,FALSE)</f>
        <v>1.2518127171461217</v>
      </c>
      <c r="L8" s="4">
        <f>('FL Characterization'!L$2-'FL Characterization'!L$3)*VLOOKUP($A8,'FL Ratio'!$A$2:$B$9,2,FALSE)</f>
        <v>1.2224455127555443</v>
      </c>
      <c r="M8" s="4">
        <f>('FL Characterization'!M$2-'FL Characterization'!M$3)*VLOOKUP($A8,'FL Ratio'!$A$2:$B$9,2,FALSE)</f>
        <v>1.1256532124718759</v>
      </c>
      <c r="N8" s="4">
        <f>('FL Characterization'!N$2-'FL Characterization'!N$3)*VLOOKUP($A8,'FL Ratio'!$A$2:$B$9,2,FALSE)</f>
        <v>1.09830150355713</v>
      </c>
      <c r="O8" s="4">
        <f>('FL Characterization'!O$2-'FL Characterization'!O$3)*VLOOKUP($A8,'FL Ratio'!$A$2:$B$9,2,FALSE)</f>
        <v>1.1028156473861488</v>
      </c>
      <c r="P8" s="4">
        <f>('FL Characterization'!P$2-'FL Characterization'!P$3)*VLOOKUP($A8,'FL Ratio'!$A$2:$B$9,2,FALSE)</f>
        <v>1.0505684251465623</v>
      </c>
      <c r="Q8" s="4">
        <f>('FL Characterization'!Q$2-'FL Characterization'!Q$3)*VLOOKUP($A8,'FL Ratio'!$A$2:$B$9,2,FALSE)</f>
        <v>0.96300252541624931</v>
      </c>
      <c r="R8" s="4">
        <f>('FL Characterization'!R$2-'FL Characterization'!R$3)*VLOOKUP($A8,'FL Ratio'!$A$2:$B$9,2,FALSE)</f>
        <v>0.86547842035600009</v>
      </c>
      <c r="S8" s="4">
        <f>('FL Characterization'!S$2-'FL Characterization'!S$3)*VLOOKUP($A8,'FL Ratio'!$A$2:$B$9,2,FALSE)</f>
        <v>0.83443129947553674</v>
      </c>
      <c r="T8" s="4">
        <f>('FL Characterization'!T$2-'FL Characterization'!T$3)*VLOOKUP($A8,'FL Ratio'!$A$2:$B$9,2,FALSE)</f>
        <v>0.5245200628341995</v>
      </c>
      <c r="U8" s="4">
        <f>('FL Characterization'!U$2-'FL Characterization'!U$3)*VLOOKUP($A8,'FL Ratio'!$A$2:$B$9,2,FALSE)</f>
        <v>0.5609263396890154</v>
      </c>
      <c r="V8" s="4">
        <f>('FL Characterization'!V$2-'FL Characterization'!V$3)*VLOOKUP($A8,'FL Ratio'!$A$2:$B$9,2,FALSE)</f>
        <v>0.61327261837626079</v>
      </c>
      <c r="W8" s="4">
        <f>('FL Characterization'!W$2-'FL Characterization'!W$3)*VLOOKUP($A8,'FL Ratio'!$A$2:$B$9,2,FALSE)</f>
        <v>0.62790669234772023</v>
      </c>
      <c r="X8" s="4">
        <f>('FL Characterization'!X$2-'FL Characterization'!X$3)*VLOOKUP($A8,'FL Ratio'!$A$2:$B$9,2,FALSE)</f>
        <v>0.6548641970319875</v>
      </c>
      <c r="Y8" s="4">
        <f>('FL Characterization'!Y$2-'FL Characterization'!Y$3)*VLOOKUP($A8,'FL Ratio'!$A$2:$B$9,2,FALSE)</f>
        <v>0.72284926508837377</v>
      </c>
    </row>
    <row r="9" spans="1:25" x14ac:dyDescent="0.25">
      <c r="A9">
        <v>8</v>
      </c>
      <c r="B9" s="4">
        <f>('FL Characterization'!B$2-'FL Characterization'!B$3)*VLOOKUP($A9,'FL Ratio'!$A$2:$B$9,2,FALSE)</f>
        <v>0.80945290218428767</v>
      </c>
      <c r="C9" s="4">
        <f>('FL Characterization'!C$2-'FL Characterization'!C$3)*VLOOKUP($A9,'FL Ratio'!$A$2:$B$9,2,FALSE)</f>
        <v>0.85663611623234148</v>
      </c>
      <c r="D9" s="4">
        <f>('FL Characterization'!D$2-'FL Characterization'!D$3)*VLOOKUP($A9,'FL Ratio'!$A$2:$B$9,2,FALSE)</f>
        <v>0.90458752313978974</v>
      </c>
      <c r="E9" s="4">
        <f>('FL Characterization'!E$2-'FL Characterization'!E$3)*VLOOKUP($A9,'FL Ratio'!$A$2:$B$9,2,FALSE)</f>
        <v>0.94570605671894215</v>
      </c>
      <c r="F9" s="4">
        <f>('FL Characterization'!F$2-'FL Characterization'!F$3)*VLOOKUP($A9,'FL Ratio'!$A$2:$B$9,2,FALSE)</f>
        <v>0.95644054114889776</v>
      </c>
      <c r="G9" s="4">
        <f>('FL Characterization'!G$2-'FL Characterization'!G$3)*VLOOKUP($A9,'FL Ratio'!$A$2:$B$9,2,FALSE)</f>
        <v>1.0004903369546858</v>
      </c>
      <c r="H9" s="4">
        <f>('FL Characterization'!H$2-'FL Characterization'!H$3)*VLOOKUP($A9,'FL Ratio'!$A$2:$B$9,2,FALSE)</f>
        <v>0.99537578975924557</v>
      </c>
      <c r="I9" s="4">
        <f>('FL Characterization'!I$2-'FL Characterization'!I$3)*VLOOKUP($A9,'FL Ratio'!$A$2:$B$9,2,FALSE)</f>
        <v>0.94086239858444587</v>
      </c>
      <c r="J9" s="4">
        <f>('FL Characterization'!J$2-'FL Characterization'!J$3)*VLOOKUP($A9,'FL Ratio'!$A$2:$B$9,2,FALSE)</f>
        <v>0.85245957294942476</v>
      </c>
      <c r="K9" s="4">
        <f>('FL Characterization'!K$2-'FL Characterization'!K$3)*VLOOKUP($A9,'FL Ratio'!$A$2:$B$9,2,FALSE)</f>
        <v>1.2518127171461217</v>
      </c>
      <c r="L9" s="4">
        <f>('FL Characterization'!L$2-'FL Characterization'!L$3)*VLOOKUP($A9,'FL Ratio'!$A$2:$B$9,2,FALSE)</f>
        <v>1.2224455127555443</v>
      </c>
      <c r="M9" s="4">
        <f>('FL Characterization'!M$2-'FL Characterization'!M$3)*VLOOKUP($A9,'FL Ratio'!$A$2:$B$9,2,FALSE)</f>
        <v>1.1256532124718759</v>
      </c>
      <c r="N9" s="4">
        <f>('FL Characterization'!N$2-'FL Characterization'!N$3)*VLOOKUP($A9,'FL Ratio'!$A$2:$B$9,2,FALSE)</f>
        <v>1.09830150355713</v>
      </c>
      <c r="O9" s="4">
        <f>('FL Characterization'!O$2-'FL Characterization'!O$3)*VLOOKUP($A9,'FL Ratio'!$A$2:$B$9,2,FALSE)</f>
        <v>1.1028156473861488</v>
      </c>
      <c r="P9" s="4">
        <f>('FL Characterization'!P$2-'FL Characterization'!P$3)*VLOOKUP($A9,'FL Ratio'!$A$2:$B$9,2,FALSE)</f>
        <v>1.0505684251465623</v>
      </c>
      <c r="Q9" s="4">
        <f>('FL Characterization'!Q$2-'FL Characterization'!Q$3)*VLOOKUP($A9,'FL Ratio'!$A$2:$B$9,2,FALSE)</f>
        <v>0.96300252541624931</v>
      </c>
      <c r="R9" s="4">
        <f>('FL Characterization'!R$2-'FL Characterization'!R$3)*VLOOKUP($A9,'FL Ratio'!$A$2:$B$9,2,FALSE)</f>
        <v>0.86547842035600009</v>
      </c>
      <c r="S9" s="4">
        <f>('FL Characterization'!S$2-'FL Characterization'!S$3)*VLOOKUP($A9,'FL Ratio'!$A$2:$B$9,2,FALSE)</f>
        <v>0.83443129947553674</v>
      </c>
      <c r="T9" s="4">
        <f>('FL Characterization'!T$2-'FL Characterization'!T$3)*VLOOKUP($A9,'FL Ratio'!$A$2:$B$9,2,FALSE)</f>
        <v>0.5245200628341995</v>
      </c>
      <c r="U9" s="4">
        <f>('FL Characterization'!U$2-'FL Characterization'!U$3)*VLOOKUP($A9,'FL Ratio'!$A$2:$B$9,2,FALSE)</f>
        <v>0.5609263396890154</v>
      </c>
      <c r="V9" s="4">
        <f>('FL Characterization'!V$2-'FL Characterization'!V$3)*VLOOKUP($A9,'FL Ratio'!$A$2:$B$9,2,FALSE)</f>
        <v>0.61327261837626079</v>
      </c>
      <c r="W9" s="4">
        <f>('FL Characterization'!W$2-'FL Characterization'!W$3)*VLOOKUP($A9,'FL Ratio'!$A$2:$B$9,2,FALSE)</f>
        <v>0.62790669234772023</v>
      </c>
      <c r="X9" s="4">
        <f>('FL Characterization'!X$2-'FL Characterization'!X$3)*VLOOKUP($A9,'FL Ratio'!$A$2:$B$9,2,FALSE)</f>
        <v>0.6548641970319875</v>
      </c>
      <c r="Y9" s="4">
        <f>('FL Characterization'!Y$2-'FL Characterization'!Y$3)*VLOOKUP($A9,'FL Ratio'!$A$2:$B$9,2,FALSE)</f>
        <v>0.72284926508837377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1.85327868852459E-4</v>
      </c>
      <c r="D3" s="7">
        <f ca="1">VLOOKUP($A3,'RES installed'!$A$2:$C$6,3,FALSE)*(AVERAGE('[1]Profiles, RES, Winter'!D$2:D$4)*(RANDBETWEEN(95,105)/100))</f>
        <v>1.0662887446283257E-4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0.17635462916257033</v>
      </c>
      <c r="J3" s="7">
        <f ca="1">VLOOKUP($A3,'RES installed'!$A$2:$C$6,3,FALSE)*(AVERAGE('[1]Profiles, RES, Winter'!J$2:J$4)*(RANDBETWEEN(95,105)/100))</f>
        <v>3.3604317417945722</v>
      </c>
      <c r="K3" s="7">
        <f ca="1">VLOOKUP($A3,'RES installed'!$A$2:$C$6,3,FALSE)*(AVERAGE('[1]Profiles, RES, Winter'!K$2:K$4)*(RANDBETWEEN(95,105)/100))</f>
        <v>8.3857801224783728</v>
      </c>
      <c r="L3" s="7">
        <f ca="1">VLOOKUP($A3,'RES installed'!$A$2:$C$6,3,FALSE)*(AVERAGE('[1]Profiles, RES, Winter'!L$2:L$4)*(RANDBETWEEN(95,105)/100))</f>
        <v>11.687848585593276</v>
      </c>
      <c r="M3" s="7">
        <f ca="1">VLOOKUP($A3,'RES installed'!$A$2:$C$6,3,FALSE)*(AVERAGE('[1]Profiles, RES, Winter'!M$2:M$4)*(RANDBETWEEN(95,105)/100))</f>
        <v>12.267625421705393</v>
      </c>
      <c r="N3" s="7">
        <f ca="1">VLOOKUP($A3,'RES installed'!$A$2:$C$6,3,FALSE)*(AVERAGE('[1]Profiles, RES, Winter'!N$2:N$4)*(RANDBETWEEN(95,105)/100))</f>
        <v>13.525179084477818</v>
      </c>
      <c r="O3" s="7">
        <f ca="1">VLOOKUP($A3,'RES installed'!$A$2:$C$6,3,FALSE)*(AVERAGE('[1]Profiles, RES, Winter'!O$2:O$4)*(RANDBETWEEN(95,105)/100))</f>
        <v>11.890985045313645</v>
      </c>
      <c r="P3" s="7">
        <f ca="1">VLOOKUP($A3,'RES installed'!$A$2:$C$6,3,FALSE)*(AVERAGE('[1]Profiles, RES, Winter'!P$2:P$4)*(RANDBETWEEN(95,105)/100))</f>
        <v>9.5916766499098838</v>
      </c>
      <c r="Q3" s="7">
        <f ca="1">VLOOKUP($A3,'RES installed'!$A$2:$C$6,3,FALSE)*(AVERAGE('[1]Profiles, RES, Winter'!Q$2:Q$4)*(RANDBETWEEN(95,105)/100))</f>
        <v>5.004095854557904</v>
      </c>
      <c r="R3" s="7">
        <f ca="1">VLOOKUP($A3,'RES installed'!$A$2:$C$6,3,FALSE)*(AVERAGE('[1]Profiles, RES, Winter'!R$2:R$4)*(RANDBETWEEN(95,105)/100))</f>
        <v>1.1042801600844057</v>
      </c>
      <c r="S3" s="7">
        <f ca="1">VLOOKUP($A3,'RES installed'!$A$2:$C$6,3,FALSE)*(AVERAGE('[1]Profiles, RES, Winter'!S$2:S$4)*(RANDBETWEEN(95,105)/100))</f>
        <v>7.0323347719387433E-3</v>
      </c>
      <c r="T3" s="7">
        <f ca="1">VLOOKUP($A3,'RES installed'!$A$2:$C$6,3,FALSE)*(AVERAGE('[1]Profiles, RES, Winter'!T$2:T$4)*(RANDBETWEEN(95,105)/100))</f>
        <v>1.2011840391392132E-3</v>
      </c>
      <c r="U3" s="7">
        <f ca="1">VLOOKUP($A3,'RES installed'!$A$2:$C$6,3,FALSE)*(AVERAGE('[1]Profiles, RES, Winter'!U$2:U$4)*(RANDBETWEEN(95,105)/100))</f>
        <v>3.2967907104324766E-4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1.835109289617486E-4</v>
      </c>
      <c r="D4" s="7">
        <f ca="1">VLOOKUP($A4,'RES installed'!$A$2:$C$6,3,FALSE)*(AVERAGE('[1]Profiles, RES, Winter'!D$2:D$4)*(RANDBETWEEN(95,105)/100))</f>
        <v>1.0767425558501721E-4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0.17465891157446869</v>
      </c>
      <c r="J4" s="7">
        <f ca="1">VLOOKUP($A4,'RES installed'!$A$2:$C$6,3,FALSE)*(AVERAGE('[1]Profiles, RES, Winter'!J$2:J$4)*(RANDBETWEEN(95,105)/100))</f>
        <v>3.4990062466108434</v>
      </c>
      <c r="K4" s="7">
        <f ca="1">VLOOKUP($A4,'RES installed'!$A$2:$C$6,3,FALSE)*(AVERAGE('[1]Profiles, RES, Winter'!K$2:K$4)*(RANDBETWEEN(95,105)/100))</f>
        <v>8.1316655733123628</v>
      </c>
      <c r="L4" s="7">
        <f ca="1">VLOOKUP($A4,'RES installed'!$A$2:$C$6,3,FALSE)*(AVERAGE('[1]Profiles, RES, Winter'!L$2:L$4)*(RANDBETWEEN(95,105)/100))</f>
        <v>11.91479710181839</v>
      </c>
      <c r="M4" s="7">
        <f ca="1">VLOOKUP($A4,'RES installed'!$A$2:$C$6,3,FALSE)*(AVERAGE('[1]Profiles, RES, Winter'!M$2:M$4)*(RANDBETWEEN(95,105)/100))</f>
        <v>12.141155056533172</v>
      </c>
      <c r="N4" s="7">
        <f ca="1">VLOOKUP($A4,'RES installed'!$A$2:$C$6,3,FALSE)*(AVERAGE('[1]Profiles, RES, Winter'!N$2:N$4)*(RANDBETWEEN(95,105)/100))</f>
        <v>13.525179084477818</v>
      </c>
      <c r="O4" s="7">
        <f ca="1">VLOOKUP($A4,'RES installed'!$A$2:$C$6,3,FALSE)*(AVERAGE('[1]Profiles, RES, Winter'!O$2:O$4)*(RANDBETWEEN(95,105)/100))</f>
        <v>11.429199218311172</v>
      </c>
      <c r="P4" s="7">
        <f ca="1">VLOOKUP($A4,'RES installed'!$A$2:$C$6,3,FALSE)*(AVERAGE('[1]Profiles, RES, Winter'!P$2:P$4)*(RANDBETWEEN(95,105)/100))</f>
        <v>8.6781836356327506</v>
      </c>
      <c r="Q4" s="7">
        <f ca="1">VLOOKUP($A4,'RES installed'!$A$2:$C$6,3,FALSE)*(AVERAGE('[1]Profiles, RES, Winter'!Q$2:Q$4)*(RANDBETWEEN(95,105)/100))</f>
        <v>4.9050048475369552</v>
      </c>
      <c r="R4" s="7">
        <f ca="1">VLOOKUP($A4,'RES installed'!$A$2:$C$6,3,FALSE)*(AVERAGE('[1]Profiles, RES, Winter'!R$2:R$4)*(RANDBETWEEN(95,105)/100))</f>
        <v>1.1152136270159345</v>
      </c>
      <c r="S4" s="7">
        <f ca="1">VLOOKUP($A4,'RES installed'!$A$2:$C$6,3,FALSE)*(AVERAGE('[1]Profiles, RES, Winter'!S$2:S$4)*(RANDBETWEEN(95,105)/100))</f>
        <v>7.1026581196581302E-3</v>
      </c>
      <c r="T4" s="7">
        <f ca="1">VLOOKUP($A4,'RES installed'!$A$2:$C$6,3,FALSE)*(AVERAGE('[1]Profiles, RES, Winter'!T$2:T$4)*(RANDBETWEEN(95,105)/100))</f>
        <v>1.2502119591040791E-3</v>
      </c>
      <c r="U4" s="7">
        <f ca="1">VLOOKUP($A4,'RES installed'!$A$2:$C$6,3,FALSE)*(AVERAGE('[1]Profiles, RES, Winter'!U$2:U$4)*(RANDBETWEEN(95,105)/100))</f>
        <v>3.2644692328792169E-4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8.6304644808743149E-5</v>
      </c>
      <c r="D5" s="7">
        <f ca="1">VLOOKUP($A5,'RES installed'!$A$2:$C$6,3,FALSE)*(AVERAGE('[1]Profiles, RES, Winter'!D$2:D$4)*(RANDBETWEEN(95,105)/100))</f>
        <v>5.3314437231416286E-5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8.3938020611031061E-2</v>
      </c>
      <c r="J5" s="7">
        <f ca="1">VLOOKUP($A5,'RES installed'!$A$2:$C$6,3,FALSE)*(AVERAGE('[1]Profiles, RES, Winter'!J$2:J$4)*(RANDBETWEEN(95,105)/100))</f>
        <v>1.8187903757135573</v>
      </c>
      <c r="K5" s="7">
        <f ca="1">VLOOKUP($A5,'RES installed'!$A$2:$C$6,3,FALSE)*(AVERAGE('[1]Profiles, RES, Winter'!K$2:K$4)*(RANDBETWEEN(95,105)/100))</f>
        <v>4.0658327866561814</v>
      </c>
      <c r="L5" s="7">
        <f ca="1">VLOOKUP($A5,'RES installed'!$A$2:$C$6,3,FALSE)*(AVERAGE('[1]Profiles, RES, Winter'!L$2:L$4)*(RANDBETWEEN(95,105)/100))</f>
        <v>5.8439242927966379</v>
      </c>
      <c r="M5" s="7">
        <f ca="1">VLOOKUP($A5,'RES installed'!$A$2:$C$6,3,FALSE)*(AVERAGE('[1]Profiles, RES, Winter'!M$2:M$4)*(RANDBETWEEN(95,105)/100))</f>
        <v>6.0705775282665861</v>
      </c>
      <c r="N5" s="7">
        <f ca="1">VLOOKUP($A5,'RES installed'!$A$2:$C$6,3,FALSE)*(AVERAGE('[1]Profiles, RES, Winter'!N$2:N$4)*(RANDBETWEEN(95,105)/100))</f>
        <v>6.6962896447659777</v>
      </c>
      <c r="O5" s="7">
        <f ca="1">VLOOKUP($A5,'RES installed'!$A$2:$C$6,3,FALSE)*(AVERAGE('[1]Profiles, RES, Winter'!O$2:O$4)*(RANDBETWEEN(95,105)/100))</f>
        <v>5.7145996091555862</v>
      </c>
      <c r="P5" s="7">
        <f ca="1">VLOOKUP($A5,'RES installed'!$A$2:$C$6,3,FALSE)*(AVERAGE('[1]Profiles, RES, Winter'!P$2:P$4)*(RANDBETWEEN(95,105)/100))</f>
        <v>4.6131397220995147</v>
      </c>
      <c r="Q5" s="7">
        <f ca="1">VLOOKUP($A5,'RES installed'!$A$2:$C$6,3,FALSE)*(AVERAGE('[1]Profiles, RES, Winter'!Q$2:Q$4)*(RANDBETWEEN(95,105)/100))</f>
        <v>2.3534114167475289</v>
      </c>
      <c r="R5" s="7">
        <f ca="1">VLOOKUP($A5,'RES installed'!$A$2:$C$6,3,FALSE)*(AVERAGE('[1]Profiles, RES, Winter'!R$2:R$4)*(RANDBETWEEN(95,105)/100))</f>
        <v>0.54667334657643851</v>
      </c>
      <c r="S5" s="7">
        <f ca="1">VLOOKUP($A5,'RES installed'!$A$2:$C$6,3,FALSE)*(AVERAGE('[1]Profiles, RES, Winter'!S$2:S$4)*(RANDBETWEEN(95,105)/100))</f>
        <v>3.375520690530597E-3</v>
      </c>
      <c r="T5" s="7">
        <f ca="1">VLOOKUP($A5,'RES installed'!$A$2:$C$6,3,FALSE)*(AVERAGE('[1]Profiles, RES, Winter'!T$2:T$4)*(RANDBETWEEN(95,105)/100))</f>
        <v>6.1897748955643136E-4</v>
      </c>
      <c r="U5" s="7">
        <f ca="1">VLOOKUP($A5,'RES installed'!$A$2:$C$6,3,FALSE)*(AVERAGE('[1]Profiles, RES, Winter'!U$2:U$4)*(RANDBETWEEN(95,105)/100))</f>
        <v>1.6322346164396084E-4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9.3572404371584697E-5</v>
      </c>
      <c r="D6" s="7">
        <f ca="1">VLOOKUP($A6,'RES installed'!$A$2:$C$6,3,FALSE)*(AVERAGE('[1]Profiles, RES, Winter'!D$2:D$4)*(RANDBETWEEN(95,105)/100))</f>
        <v>5.4882508914693245E-5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8.4785879405081879E-2</v>
      </c>
      <c r="J6" s="7">
        <f ca="1">VLOOKUP($A6,'RES installed'!$A$2:$C$6,3,FALSE)*(AVERAGE('[1]Profiles, RES, Winter'!J$2:J$4)*(RANDBETWEEN(95,105)/100))</f>
        <v>1.7495031233054217</v>
      </c>
      <c r="K6" s="7">
        <f ca="1">VLOOKUP($A6,'RES installed'!$A$2:$C$6,3,FALSE)*(AVERAGE('[1]Profiles, RES, Winter'!K$2:K$4)*(RANDBETWEEN(95,105)/100))</f>
        <v>4.2775949109611906</v>
      </c>
      <c r="L6" s="7">
        <f ca="1">VLOOKUP($A6,'RES installed'!$A$2:$C$6,3,FALSE)*(AVERAGE('[1]Profiles, RES, Winter'!L$2:L$4)*(RANDBETWEEN(95,105)/100))</f>
        <v>5.9006614218529174</v>
      </c>
      <c r="M6" s="7">
        <f ca="1">VLOOKUP($A6,'RES installed'!$A$2:$C$6,3,FALSE)*(AVERAGE('[1]Profiles, RES, Winter'!M$2:M$4)*(RANDBETWEEN(95,105)/100))</f>
        <v>6.2602830760249173</v>
      </c>
      <c r="N6" s="7">
        <f ca="1">VLOOKUP($A6,'RES installed'!$A$2:$C$6,3,FALSE)*(AVERAGE('[1]Profiles, RES, Winter'!N$2:N$4)*(RANDBETWEEN(95,105)/100))</f>
        <v>6.497389952347187</v>
      </c>
      <c r="O6" s="7">
        <f ca="1">VLOOKUP($A6,'RES installed'!$A$2:$C$6,3,FALSE)*(AVERAGE('[1]Profiles, RES, Winter'!O$2:O$4)*(RANDBETWEEN(95,105)/100))</f>
        <v>5.4837066956543499</v>
      </c>
      <c r="P6" s="7">
        <f ca="1">VLOOKUP($A6,'RES installed'!$A$2:$C$6,3,FALSE)*(AVERAGE('[1]Profiles, RES, Winter'!P$2:P$4)*(RANDBETWEEN(95,105)/100))</f>
        <v>4.7958383249549419</v>
      </c>
      <c r="Q6" s="7">
        <f ca="1">VLOOKUP($A6,'RES installed'!$A$2:$C$6,3,FALSE)*(AVERAGE('[1]Profiles, RES, Winter'!Q$2:Q$4)*(RANDBETWEEN(95,105)/100))</f>
        <v>2.3534114167475289</v>
      </c>
      <c r="R6" s="7">
        <f ca="1">VLOOKUP($A6,'RES installed'!$A$2:$C$6,3,FALSE)*(AVERAGE('[1]Profiles, RES, Winter'!R$2:R$4)*(RANDBETWEEN(95,105)/100))</f>
        <v>0.52480641271338091</v>
      </c>
      <c r="S6" s="7">
        <f ca="1">VLOOKUP($A6,'RES installed'!$A$2:$C$6,3,FALSE)*(AVERAGE('[1]Profiles, RES, Winter'!S$2:S$4)*(RANDBETWEEN(95,105)/100))</f>
        <v>3.4810057121096782E-3</v>
      </c>
      <c r="T6" s="7">
        <f ca="1">VLOOKUP($A6,'RES installed'!$A$2:$C$6,3,FALSE)*(AVERAGE('[1]Profiles, RES, Winter'!T$2:T$4)*(RANDBETWEEN(95,105)/100))</f>
        <v>6.1897748955643136E-4</v>
      </c>
      <c r="U6" s="7">
        <f ca="1">VLOOKUP($A6,'RES installed'!$A$2:$C$6,3,FALSE)*(AVERAGE('[1]Profiles, RES, Winter'!U$2:U$4)*(RANDBETWEEN(95,105)/100))</f>
        <v>1.6968775715461279E-4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8.8121584699453533E-5</v>
      </c>
      <c r="D7" s="7">
        <f ca="1">VLOOKUP($A7,'RES installed'!$A$2:$C$6,3,FALSE)*(AVERAGE('[1]Profiles, RES, Winter'!D$2:D$4)*(RANDBETWEEN(95,105)/100))</f>
        <v>5.2269056109231658E-5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8.1394444228878593E-2</v>
      </c>
      <c r="J7" s="7">
        <f ca="1">VLOOKUP($A7,'RES installed'!$A$2:$C$6,3,FALSE)*(AVERAGE('[1]Profiles, RES, Winter'!J$2:J$4)*(RANDBETWEEN(95,105)/100))</f>
        <v>1.7321813102033878</v>
      </c>
      <c r="K7" s="7">
        <f ca="1">VLOOKUP($A7,'RES installed'!$A$2:$C$6,3,FALSE)*(AVERAGE('[1]Profiles, RES, Winter'!K$2:K$4)*(RANDBETWEEN(95,105)/100))</f>
        <v>4.3199473358221923</v>
      </c>
      <c r="L7" s="7">
        <f ca="1">VLOOKUP($A7,'RES installed'!$A$2:$C$6,3,FALSE)*(AVERAGE('[1]Profiles, RES, Winter'!L$2:L$4)*(RANDBETWEEN(95,105)/100))</f>
        <v>5.8439242927966379</v>
      </c>
      <c r="M7" s="7">
        <f ca="1">VLOOKUP($A7,'RES installed'!$A$2:$C$6,3,FALSE)*(AVERAGE('[1]Profiles, RES, Winter'!M$2:M$4)*(RANDBETWEEN(95,105)/100))</f>
        <v>6.5764589889554683</v>
      </c>
      <c r="N7" s="7">
        <f ca="1">VLOOKUP($A7,'RES installed'!$A$2:$C$6,3,FALSE)*(AVERAGE('[1]Profiles, RES, Winter'!N$2:N$4)*(RANDBETWEEN(95,105)/100))</f>
        <v>6.497389952347187</v>
      </c>
      <c r="O7" s="7">
        <f ca="1">VLOOKUP($A7,'RES installed'!$A$2:$C$6,3,FALSE)*(AVERAGE('[1]Profiles, RES, Winter'!O$2:O$4)*(RANDBETWEEN(95,105)/100))</f>
        <v>5.7145996091555862</v>
      </c>
      <c r="P7" s="7">
        <f ca="1">VLOOKUP($A7,'RES installed'!$A$2:$C$6,3,FALSE)*(AVERAGE('[1]Profiles, RES, Winter'!P$2:P$4)*(RANDBETWEEN(95,105)/100))</f>
        <v>4.7958383249549419</v>
      </c>
      <c r="Q7" s="7">
        <f ca="1">VLOOKUP($A7,'RES installed'!$A$2:$C$6,3,FALSE)*(AVERAGE('[1]Profiles, RES, Winter'!Q$2:Q$4)*(RANDBETWEEN(95,105)/100))</f>
        <v>2.42772967201324</v>
      </c>
      <c r="R7" s="7">
        <f ca="1">VLOOKUP($A7,'RES installed'!$A$2:$C$6,3,FALSE)*(AVERAGE('[1]Profiles, RES, Winter'!R$2:R$4)*(RANDBETWEEN(95,105)/100))</f>
        <v>0.53573987964490966</v>
      </c>
      <c r="S7" s="7">
        <f ca="1">VLOOKUP($A7,'RES installed'!$A$2:$C$6,3,FALSE)*(AVERAGE('[1]Profiles, RES, Winter'!S$2:S$4)*(RANDBETWEEN(95,105)/100))</f>
        <v>3.5864907336887594E-3</v>
      </c>
      <c r="T7" s="7">
        <f ca="1">VLOOKUP($A7,'RES installed'!$A$2:$C$6,3,FALSE)*(AVERAGE('[1]Profiles, RES, Winter'!T$2:T$4)*(RANDBETWEEN(95,105)/100))</f>
        <v>5.944635295739983E-4</v>
      </c>
      <c r="U7" s="7">
        <f ca="1">VLOOKUP($A7,'RES installed'!$A$2:$C$6,3,FALSE)*(AVERAGE('[1]Profiles, RES, Winter'!U$2:U$4)*(RANDBETWEEN(95,105)/100))</f>
        <v>1.6483953552162383E-4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1.8169398907103823E-4</v>
      </c>
      <c r="D3" s="7">
        <f ca="1">VLOOKUP($A3,'RES installed'!$A$2:$C$6,3,FALSE)*(AVERAGE('[1]Profiles, RES, Winter'!D$2:D$4)*(RANDBETWEEN(95,105)/100))</f>
        <v>1.0453811221846332E-4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0.16618032363396046</v>
      </c>
      <c r="J3" s="7">
        <f ca="1">VLOOKUP($A3,'RES installed'!$A$2:$C$6,3,FALSE)*(AVERAGE('[1]Profiles, RES, Winter'!J$2:J$4)*(RANDBETWEEN(95,105)/100))</f>
        <v>3.5682934990189792</v>
      </c>
      <c r="K3" s="7">
        <f ca="1">VLOOKUP($A3,'RES installed'!$A$2:$C$6,3,FALSE)*(AVERAGE('[1]Profiles, RES, Winter'!K$2:K$4)*(RANDBETWEEN(95,105)/100))</f>
        <v>8.8940092208103962</v>
      </c>
      <c r="L3" s="7">
        <f ca="1">VLOOKUP($A3,'RES installed'!$A$2:$C$6,3,FALSE)*(AVERAGE('[1]Profiles, RES, Winter'!L$2:L$4)*(RANDBETWEEN(95,105)/100))</f>
        <v>10.780054520692827</v>
      </c>
      <c r="M3" s="7">
        <f ca="1">VLOOKUP($A3,'RES installed'!$A$2:$C$6,3,FALSE)*(AVERAGE('[1]Profiles, RES, Winter'!M$2:M$4)*(RANDBETWEEN(95,105)/100))</f>
        <v>13.279388343083159</v>
      </c>
      <c r="N3" s="7">
        <f ca="1">VLOOKUP($A3,'RES installed'!$A$2:$C$6,3,FALSE)*(AVERAGE('[1]Profiles, RES, Winter'!N$2:N$4)*(RANDBETWEEN(95,105)/100))</f>
        <v>12.994779904694374</v>
      </c>
      <c r="O3" s="7">
        <f ca="1">VLOOKUP($A3,'RES installed'!$A$2:$C$6,3,FALSE)*(AVERAGE('[1]Profiles, RES, Winter'!O$2:O$4)*(RANDBETWEEN(95,105)/100))</f>
        <v>10.9674133913087</v>
      </c>
      <c r="P3" s="7">
        <f ca="1">VLOOKUP($A3,'RES installed'!$A$2:$C$6,3,FALSE)*(AVERAGE('[1]Profiles, RES, Winter'!P$2:P$4)*(RANDBETWEEN(95,105)/100))</f>
        <v>9.2262794441990295</v>
      </c>
      <c r="Q3" s="7">
        <f ca="1">VLOOKUP($A3,'RES installed'!$A$2:$C$6,3,FALSE)*(AVERAGE('[1]Profiles, RES, Winter'!Q$2:Q$4)*(RANDBETWEEN(95,105)/100))</f>
        <v>5.0536413580683783</v>
      </c>
      <c r="R3" s="7">
        <f ca="1">VLOOKUP($A3,'RES installed'!$A$2:$C$6,3,FALSE)*(AVERAGE('[1]Profiles, RES, Winter'!R$2:R$4)*(RANDBETWEEN(95,105)/100))</f>
        <v>1.1042801600844057</v>
      </c>
      <c r="S3" s="7">
        <f ca="1">VLOOKUP($A3,'RES installed'!$A$2:$C$6,3,FALSE)*(AVERAGE('[1]Profiles, RES, Winter'!S$2:S$4)*(RANDBETWEEN(95,105)/100))</f>
        <v>7.2433048150969057E-3</v>
      </c>
      <c r="T3" s="7">
        <f ca="1">VLOOKUP($A3,'RES installed'!$A$2:$C$6,3,FALSE)*(AVERAGE('[1]Profiles, RES, Winter'!T$2:T$4)*(RANDBETWEEN(95,105)/100))</f>
        <v>1.2624689390952953E-3</v>
      </c>
      <c r="U3" s="7">
        <f ca="1">VLOOKUP($A3,'RES installed'!$A$2:$C$6,3,FALSE)*(AVERAGE('[1]Profiles, RES, Winter'!U$2:U$4)*(RANDBETWEEN(95,105)/100))</f>
        <v>3.2644692328792169E-4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1.8896174863387976E-4</v>
      </c>
      <c r="D4" s="7">
        <f ca="1">VLOOKUP($A4,'RES installed'!$A$2:$C$6,3,FALSE)*(AVERAGE('[1]Profiles, RES, Winter'!D$2:D$4)*(RANDBETWEEN(95,105)/100))</f>
        <v>1.0244734997409405E-4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0.17635462916257033</v>
      </c>
      <c r="J4" s="7">
        <f ca="1">VLOOKUP($A4,'RES installed'!$A$2:$C$6,3,FALSE)*(AVERAGE('[1]Profiles, RES, Winter'!J$2:J$4)*(RANDBETWEEN(95,105)/100))</f>
        <v>3.3257881155905045</v>
      </c>
      <c r="K4" s="7">
        <f ca="1">VLOOKUP($A4,'RES installed'!$A$2:$C$6,3,FALSE)*(AVERAGE('[1]Profiles, RES, Winter'!K$2:K$4)*(RANDBETWEEN(95,105)/100))</f>
        <v>8.3857801224783728</v>
      </c>
      <c r="L4" s="7">
        <f ca="1">VLOOKUP($A4,'RES installed'!$A$2:$C$6,3,FALSE)*(AVERAGE('[1]Profiles, RES, Winter'!L$2:L$4)*(RANDBETWEEN(95,105)/100))</f>
        <v>11.34742581125561</v>
      </c>
      <c r="M4" s="7">
        <f ca="1">VLOOKUP($A4,'RES installed'!$A$2:$C$6,3,FALSE)*(AVERAGE('[1]Profiles, RES, Winter'!M$2:M$4)*(RANDBETWEEN(95,105)/100))</f>
        <v>12.899977247566497</v>
      </c>
      <c r="N4" s="7">
        <f ca="1">VLOOKUP($A4,'RES installed'!$A$2:$C$6,3,FALSE)*(AVERAGE('[1]Profiles, RES, Winter'!N$2:N$4)*(RANDBETWEEN(95,105)/100))</f>
        <v>13.127379699640237</v>
      </c>
      <c r="O4" s="7">
        <f ca="1">VLOOKUP($A4,'RES installed'!$A$2:$C$6,3,FALSE)*(AVERAGE('[1]Profiles, RES, Winter'!O$2:O$4)*(RANDBETWEEN(95,105)/100))</f>
        <v>11.313752761560556</v>
      </c>
      <c r="P4" s="7">
        <f ca="1">VLOOKUP($A4,'RES installed'!$A$2:$C$6,3,FALSE)*(AVERAGE('[1]Profiles, RES, Winter'!P$2:P$4)*(RANDBETWEEN(95,105)/100))</f>
        <v>9.5003273484821698</v>
      </c>
      <c r="Q4" s="7">
        <f ca="1">VLOOKUP($A4,'RES installed'!$A$2:$C$6,3,FALSE)*(AVERAGE('[1]Profiles, RES, Winter'!Q$2:Q$4)*(RANDBETWEEN(95,105)/100))</f>
        <v>4.9545503510474296</v>
      </c>
      <c r="R4" s="7">
        <f ca="1">VLOOKUP($A4,'RES installed'!$A$2:$C$6,3,FALSE)*(AVERAGE('[1]Profiles, RES, Winter'!R$2:R$4)*(RANDBETWEEN(95,105)/100))</f>
        <v>1.093346693152877</v>
      </c>
      <c r="S4" s="7">
        <f ca="1">VLOOKUP($A4,'RES installed'!$A$2:$C$6,3,FALSE)*(AVERAGE('[1]Profiles, RES, Winter'!S$2:S$4)*(RANDBETWEEN(95,105)/100))</f>
        <v>7.3136281628162925E-3</v>
      </c>
      <c r="T4" s="7">
        <f ca="1">VLOOKUP($A4,'RES installed'!$A$2:$C$6,3,FALSE)*(AVERAGE('[1]Profiles, RES, Winter'!T$2:T$4)*(RANDBETWEEN(95,105)/100))</f>
        <v>1.2502119591040791E-3</v>
      </c>
      <c r="U4" s="7">
        <f ca="1">VLOOKUP($A4,'RES installed'!$A$2:$C$6,3,FALSE)*(AVERAGE('[1]Profiles, RES, Winter'!U$2:U$4)*(RANDBETWEEN(95,105)/100))</f>
        <v>3.361433665538996E-4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9.17554644808743E-5</v>
      </c>
      <c r="D5" s="7">
        <f ca="1">VLOOKUP($A5,'RES installed'!$A$2:$C$6,3,FALSE)*(AVERAGE('[1]Profiles, RES, Winter'!D$2:D$4)*(RANDBETWEEN(95,105)/100))</f>
        <v>5.3837127792508603E-5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8.4785879405081879E-2</v>
      </c>
      <c r="J5" s="7">
        <f ca="1">VLOOKUP($A5,'RES installed'!$A$2:$C$6,3,FALSE)*(AVERAGE('[1]Profiles, RES, Winter'!J$2:J$4)*(RANDBETWEEN(95,105)/100))</f>
        <v>1.6975376839993199</v>
      </c>
      <c r="K5" s="7">
        <f ca="1">VLOOKUP($A5,'RES installed'!$A$2:$C$6,3,FALSE)*(AVERAGE('[1]Profiles, RES, Winter'!K$2:K$4)*(RANDBETWEEN(95,105)/100))</f>
        <v>4.2775949109611906</v>
      </c>
      <c r="L5" s="7">
        <f ca="1">VLOOKUP($A5,'RES installed'!$A$2:$C$6,3,FALSE)*(AVERAGE('[1]Profiles, RES, Winter'!L$2:L$4)*(RANDBETWEEN(95,105)/100))</f>
        <v>5.6169757765715271</v>
      </c>
      <c r="M5" s="7">
        <f ca="1">VLOOKUP($A5,'RES installed'!$A$2:$C$6,3,FALSE)*(AVERAGE('[1]Profiles, RES, Winter'!M$2:M$4)*(RANDBETWEEN(95,105)/100))</f>
        <v>6.5764589889554683</v>
      </c>
      <c r="N5" s="7">
        <f ca="1">VLOOKUP($A5,'RES installed'!$A$2:$C$6,3,FALSE)*(AVERAGE('[1]Profiles, RES, Winter'!N$2:N$4)*(RANDBETWEEN(95,105)/100))</f>
        <v>6.7625895422389091</v>
      </c>
      <c r="O5" s="7">
        <f ca="1">VLOOKUP($A5,'RES installed'!$A$2:$C$6,3,FALSE)*(AVERAGE('[1]Profiles, RES, Winter'!O$2:O$4)*(RANDBETWEEN(95,105)/100))</f>
        <v>5.8877692942815134</v>
      </c>
      <c r="P5" s="7">
        <f ca="1">VLOOKUP($A5,'RES installed'!$A$2:$C$6,3,FALSE)*(AVERAGE('[1]Profiles, RES, Winter'!P$2:P$4)*(RANDBETWEEN(95,105)/100))</f>
        <v>4.7501636742410849</v>
      </c>
      <c r="Q5" s="7">
        <f ca="1">VLOOKUP($A5,'RES installed'!$A$2:$C$6,3,FALSE)*(AVERAGE('[1]Profiles, RES, Winter'!Q$2:Q$4)*(RANDBETWEEN(95,105)/100))</f>
        <v>2.5763661825446631</v>
      </c>
      <c r="R5" s="7">
        <f ca="1">VLOOKUP($A5,'RES installed'!$A$2:$C$6,3,FALSE)*(AVERAGE('[1]Profiles, RES, Winter'!R$2:R$4)*(RANDBETWEEN(95,105)/100))</f>
        <v>0.55214008004220283</v>
      </c>
      <c r="S5" s="7">
        <f ca="1">VLOOKUP($A5,'RES installed'!$A$2:$C$6,3,FALSE)*(AVERAGE('[1]Profiles, RES, Winter'!S$2:S$4)*(RANDBETWEEN(95,105)/100))</f>
        <v>3.4810057121096782E-3</v>
      </c>
      <c r="T5" s="7">
        <f ca="1">VLOOKUP($A5,'RES installed'!$A$2:$C$6,3,FALSE)*(AVERAGE('[1]Profiles, RES, Winter'!T$2:T$4)*(RANDBETWEEN(95,105)/100))</f>
        <v>6.0672050956521472E-4</v>
      </c>
      <c r="U5" s="7">
        <f ca="1">VLOOKUP($A5,'RES installed'!$A$2:$C$6,3,FALSE)*(AVERAGE('[1]Profiles, RES, Winter'!U$2:U$4)*(RANDBETWEEN(95,105)/100))</f>
        <v>1.6322346164396084E-4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9.2663934426229498E-5</v>
      </c>
      <c r="D6" s="7">
        <f ca="1">VLOOKUP($A6,'RES installed'!$A$2:$C$6,3,FALSE)*(AVERAGE('[1]Profiles, RES, Winter'!D$2:D$4)*(RANDBETWEEN(95,105)/100))</f>
        <v>5.2269056109231658E-5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8.2242303022929411E-2</v>
      </c>
      <c r="J6" s="7">
        <f ca="1">VLOOKUP($A6,'RES installed'!$A$2:$C$6,3,FALSE)*(AVERAGE('[1]Profiles, RES, Winter'!J$2:J$4)*(RANDBETWEEN(95,105)/100))</f>
        <v>1.6455722446932184</v>
      </c>
      <c r="K6" s="7">
        <f ca="1">VLOOKUP($A6,'RES installed'!$A$2:$C$6,3,FALSE)*(AVERAGE('[1]Profiles, RES, Winter'!K$2:K$4)*(RANDBETWEEN(95,105)/100))</f>
        <v>4.1081852115171831</v>
      </c>
      <c r="L6" s="7">
        <f ca="1">VLOOKUP($A6,'RES installed'!$A$2:$C$6,3,FALSE)*(AVERAGE('[1]Profiles, RES, Winter'!L$2:L$4)*(RANDBETWEEN(95,105)/100))</f>
        <v>5.9573985509091951</v>
      </c>
      <c r="M6" s="7">
        <f ca="1">VLOOKUP($A6,'RES installed'!$A$2:$C$6,3,FALSE)*(AVERAGE('[1]Profiles, RES, Winter'!M$2:M$4)*(RANDBETWEEN(95,105)/100))</f>
        <v>6.3867534411971372</v>
      </c>
      <c r="N6" s="7">
        <f ca="1">VLOOKUP($A6,'RES installed'!$A$2:$C$6,3,FALSE)*(AVERAGE('[1]Profiles, RES, Winter'!N$2:N$4)*(RANDBETWEEN(95,105)/100))</f>
        <v>6.364790157401325</v>
      </c>
      <c r="O6" s="7">
        <f ca="1">VLOOKUP($A6,'RES installed'!$A$2:$C$6,3,FALSE)*(AVERAGE('[1]Profiles, RES, Winter'!O$2:O$4)*(RANDBETWEEN(95,105)/100))</f>
        <v>6.0032157510321316</v>
      </c>
      <c r="P6" s="7">
        <f ca="1">VLOOKUP($A6,'RES installed'!$A$2:$C$6,3,FALSE)*(AVERAGE('[1]Profiles, RES, Winter'!P$2:P$4)*(RANDBETWEEN(95,105)/100))</f>
        <v>4.4761157699579455</v>
      </c>
      <c r="Q6" s="7">
        <f ca="1">VLOOKUP($A6,'RES installed'!$A$2:$C$6,3,FALSE)*(AVERAGE('[1]Profiles, RES, Winter'!Q$2:Q$4)*(RANDBETWEEN(95,105)/100))</f>
        <v>2.378184168502766</v>
      </c>
      <c r="R6" s="7">
        <f ca="1">VLOOKUP($A6,'RES installed'!$A$2:$C$6,3,FALSE)*(AVERAGE('[1]Profiles, RES, Winter'!R$2:R$4)*(RANDBETWEEN(95,105)/100))</f>
        <v>0.55760681350796726</v>
      </c>
      <c r="S6" s="7">
        <f ca="1">VLOOKUP($A6,'RES installed'!$A$2:$C$6,3,FALSE)*(AVERAGE('[1]Profiles, RES, Winter'!S$2:S$4)*(RANDBETWEEN(95,105)/100))</f>
        <v>3.6919757552678406E-3</v>
      </c>
      <c r="T6" s="7">
        <f ca="1">VLOOKUP($A6,'RES installed'!$A$2:$C$6,3,FALSE)*(AVERAGE('[1]Profiles, RES, Winter'!T$2:T$4)*(RANDBETWEEN(95,105)/100))</f>
        <v>6.4349144953886419E-4</v>
      </c>
      <c r="U6" s="7">
        <f ca="1">VLOOKUP($A6,'RES installed'!$A$2:$C$6,3,FALSE)*(AVERAGE('[1]Profiles, RES, Winter'!U$2:U$4)*(RANDBETWEEN(95,105)/100))</f>
        <v>1.680716832769498E-4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8.6304644808743149E-5</v>
      </c>
      <c r="D7" s="7">
        <f ca="1">VLOOKUP($A7,'RES installed'!$A$2:$C$6,3,FALSE)*(AVERAGE('[1]Profiles, RES, Winter'!D$2:D$4)*(RANDBETWEEN(95,105)/100))</f>
        <v>5.4882508914693245E-5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8.3090161816980229E-2</v>
      </c>
      <c r="J7" s="7">
        <f ca="1">VLOOKUP($A7,'RES installed'!$A$2:$C$6,3,FALSE)*(AVERAGE('[1]Profiles, RES, Winter'!J$2:J$4)*(RANDBETWEEN(95,105)/100))</f>
        <v>1.6628940577952522</v>
      </c>
      <c r="K7" s="7">
        <f ca="1">VLOOKUP($A7,'RES installed'!$A$2:$C$6,3,FALSE)*(AVERAGE('[1]Profiles, RES, Winter'!K$2:K$4)*(RANDBETWEEN(95,105)/100))</f>
        <v>4.4046521855441965</v>
      </c>
      <c r="L7" s="7">
        <f ca="1">VLOOKUP($A7,'RES installed'!$A$2:$C$6,3,FALSE)*(AVERAGE('[1]Profiles, RES, Winter'!L$2:L$4)*(RANDBETWEEN(95,105)/100))</f>
        <v>5.9006614218529174</v>
      </c>
      <c r="M7" s="7">
        <f ca="1">VLOOKUP($A7,'RES installed'!$A$2:$C$6,3,FALSE)*(AVERAGE('[1]Profiles, RES, Winter'!M$2:M$4)*(RANDBETWEEN(95,105)/100))</f>
        <v>6.4499886237832484</v>
      </c>
      <c r="N7" s="7">
        <f ca="1">VLOOKUP($A7,'RES installed'!$A$2:$C$6,3,FALSE)*(AVERAGE('[1]Profiles, RES, Winter'!N$2:N$4)*(RANDBETWEEN(95,105)/100))</f>
        <v>6.497389952347187</v>
      </c>
      <c r="O7" s="7">
        <f ca="1">VLOOKUP($A7,'RES installed'!$A$2:$C$6,3,FALSE)*(AVERAGE('[1]Profiles, RES, Winter'!O$2:O$4)*(RANDBETWEEN(95,105)/100))</f>
        <v>5.8877692942815134</v>
      </c>
      <c r="P7" s="7">
        <f ca="1">VLOOKUP($A7,'RES installed'!$A$2:$C$6,3,FALSE)*(AVERAGE('[1]Profiles, RES, Winter'!P$2:P$4)*(RANDBETWEEN(95,105)/100))</f>
        <v>4.4761157699579455</v>
      </c>
      <c r="Q7" s="7">
        <f ca="1">VLOOKUP($A7,'RES installed'!$A$2:$C$6,3,FALSE)*(AVERAGE('[1]Profiles, RES, Winter'!Q$2:Q$4)*(RANDBETWEEN(95,105)/100))</f>
        <v>2.502047927278952</v>
      </c>
      <c r="R7" s="7">
        <f ca="1">VLOOKUP($A7,'RES installed'!$A$2:$C$6,3,FALSE)*(AVERAGE('[1]Profiles, RES, Winter'!R$2:R$4)*(RANDBETWEEN(95,105)/100))</f>
        <v>0.51933967924761659</v>
      </c>
      <c r="S7" s="7">
        <f ca="1">VLOOKUP($A7,'RES installed'!$A$2:$C$6,3,FALSE)*(AVERAGE('[1]Profiles, RES, Winter'!S$2:S$4)*(RANDBETWEEN(95,105)/100))</f>
        <v>3.5513290598290651E-3</v>
      </c>
      <c r="T7" s="7">
        <f ca="1">VLOOKUP($A7,'RES installed'!$A$2:$C$6,3,FALSE)*(AVERAGE('[1]Profiles, RES, Winter'!T$2:T$4)*(RANDBETWEEN(95,105)/100))</f>
        <v>6.3123446954764767E-4</v>
      </c>
      <c r="U7" s="7">
        <f ca="1">VLOOKUP($A7,'RES installed'!$A$2:$C$6,3,FALSE)*(AVERAGE('[1]Profiles, RES, Winter'!U$2:U$4)*(RANDBETWEEN(95,105)/100))</f>
        <v>1.599913138886349E-4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1.7806010928961746E-4</v>
      </c>
      <c r="D3" s="7">
        <f ca="1">VLOOKUP($A3,'RES installed'!$A$2:$C$6,3,FALSE)*(AVERAGE('[1]Profiles, RES, Winter'!D$2:D$4)*(RANDBETWEEN(95,105)/100))</f>
        <v>1.0349273109627868E-4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0.16618032363396046</v>
      </c>
      <c r="J3" s="7">
        <f ca="1">VLOOKUP($A3,'RES installed'!$A$2:$C$6,3,FALSE)*(AVERAGE('[1]Profiles, RES, Winter'!J$2:J$4)*(RANDBETWEEN(95,105)/100))</f>
        <v>3.4990062466108434</v>
      </c>
      <c r="K3" s="7">
        <f ca="1">VLOOKUP($A3,'RES installed'!$A$2:$C$6,3,FALSE)*(AVERAGE('[1]Profiles, RES, Winter'!K$2:K$4)*(RANDBETWEEN(95,105)/100))</f>
        <v>8.3857801224783728</v>
      </c>
      <c r="L3" s="7">
        <f ca="1">VLOOKUP($A3,'RES installed'!$A$2:$C$6,3,FALSE)*(AVERAGE('[1]Profiles, RES, Winter'!L$2:L$4)*(RANDBETWEEN(95,105)/100))</f>
        <v>10.893528778805383</v>
      </c>
      <c r="M3" s="7">
        <f ca="1">VLOOKUP($A3,'RES installed'!$A$2:$C$6,3,FALSE)*(AVERAGE('[1]Profiles, RES, Winter'!M$2:M$4)*(RANDBETWEEN(95,105)/100))</f>
        <v>13.279388343083159</v>
      </c>
      <c r="N3" s="7">
        <f ca="1">VLOOKUP($A3,'RES installed'!$A$2:$C$6,3,FALSE)*(AVERAGE('[1]Profiles, RES, Winter'!N$2:N$4)*(RANDBETWEEN(95,105)/100))</f>
        <v>13.790378674369542</v>
      </c>
      <c r="O3" s="7">
        <f ca="1">VLOOKUP($A3,'RES installed'!$A$2:$C$6,3,FALSE)*(AVERAGE('[1]Profiles, RES, Winter'!O$2:O$4)*(RANDBETWEEN(95,105)/100))</f>
        <v>11.775538588563027</v>
      </c>
      <c r="P3" s="7">
        <f ca="1">VLOOKUP($A3,'RES installed'!$A$2:$C$6,3,FALSE)*(AVERAGE('[1]Profiles, RES, Winter'!P$2:P$4)*(RANDBETWEEN(95,105)/100))</f>
        <v>9.5916766499098838</v>
      </c>
      <c r="Q3" s="7">
        <f ca="1">VLOOKUP($A3,'RES installed'!$A$2:$C$6,3,FALSE)*(AVERAGE('[1]Profiles, RES, Winter'!Q$2:Q$4)*(RANDBETWEEN(95,105)/100))</f>
        <v>5.004095854557904</v>
      </c>
      <c r="R3" s="7">
        <f ca="1">VLOOKUP($A3,'RES installed'!$A$2:$C$6,3,FALSE)*(AVERAGE('[1]Profiles, RES, Winter'!R$2:R$4)*(RANDBETWEEN(95,105)/100))</f>
        <v>1.093346693152877</v>
      </c>
      <c r="S3" s="7">
        <f ca="1">VLOOKUP($A3,'RES installed'!$A$2:$C$6,3,FALSE)*(AVERAGE('[1]Profiles, RES, Winter'!S$2:S$4)*(RANDBETWEEN(95,105)/100))</f>
        <v>7.2433048150969057E-3</v>
      </c>
      <c r="T3" s="7">
        <f ca="1">VLOOKUP($A3,'RES installed'!$A$2:$C$6,3,FALSE)*(AVERAGE('[1]Profiles, RES, Winter'!T$2:T$4)*(RANDBETWEEN(95,105)/100))</f>
        <v>1.1766700791567802E-3</v>
      </c>
      <c r="U3" s="7">
        <f ca="1">VLOOKUP($A3,'RES installed'!$A$2:$C$6,3,FALSE)*(AVERAGE('[1]Profiles, RES, Winter'!U$2:U$4)*(RANDBETWEEN(95,105)/100))</f>
        <v>3.3291121879857363E-4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1.8714480874316939E-4</v>
      </c>
      <c r="D4" s="7">
        <f ca="1">VLOOKUP($A4,'RES installed'!$A$2:$C$6,3,FALSE)*(AVERAGE('[1]Profiles, RES, Winter'!D$2:D$4)*(RANDBETWEEN(95,105)/100))</f>
        <v>1.0035658772972476E-4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0.17126747639826539</v>
      </c>
      <c r="J4" s="7">
        <f ca="1">VLOOKUP($A4,'RES installed'!$A$2:$C$6,3,FALSE)*(AVERAGE('[1]Profiles, RES, Winter'!J$2:J$4)*(RANDBETWEEN(95,105)/100))</f>
        <v>3.4643626204067757</v>
      </c>
      <c r="K4" s="7">
        <f ca="1">VLOOKUP($A4,'RES installed'!$A$2:$C$6,3,FALSE)*(AVERAGE('[1]Profiles, RES, Winter'!K$2:K$4)*(RANDBETWEEN(95,105)/100))</f>
        <v>8.7245995213663878</v>
      </c>
      <c r="L4" s="7">
        <f ca="1">VLOOKUP($A4,'RES installed'!$A$2:$C$6,3,FALSE)*(AVERAGE('[1]Profiles, RES, Winter'!L$2:L$4)*(RANDBETWEEN(95,105)/100))</f>
        <v>11.233951553143054</v>
      </c>
      <c r="M4" s="7">
        <f ca="1">VLOOKUP($A4,'RES installed'!$A$2:$C$6,3,FALSE)*(AVERAGE('[1]Profiles, RES, Winter'!M$2:M$4)*(RANDBETWEEN(95,105)/100))</f>
        <v>13.152917977910937</v>
      </c>
      <c r="N4" s="7">
        <f ca="1">VLOOKUP($A4,'RES installed'!$A$2:$C$6,3,FALSE)*(AVERAGE('[1]Profiles, RES, Winter'!N$2:N$4)*(RANDBETWEEN(95,105)/100))</f>
        <v>12.994779904694374</v>
      </c>
      <c r="O4" s="7">
        <f ca="1">VLOOKUP($A4,'RES installed'!$A$2:$C$6,3,FALSE)*(AVERAGE('[1]Profiles, RES, Winter'!O$2:O$4)*(RANDBETWEEN(95,105)/100))</f>
        <v>11.660092131812409</v>
      </c>
      <c r="P4" s="7">
        <f ca="1">VLOOKUP($A4,'RES installed'!$A$2:$C$6,3,FALSE)*(AVERAGE('[1]Profiles, RES, Winter'!P$2:P$4)*(RANDBETWEEN(95,105)/100))</f>
        <v>8.6781836356327506</v>
      </c>
      <c r="Q4" s="7">
        <f ca="1">VLOOKUP($A4,'RES installed'!$A$2:$C$6,3,FALSE)*(AVERAGE('[1]Profiles, RES, Winter'!Q$2:Q$4)*(RANDBETWEEN(95,105)/100))</f>
        <v>4.9050048475369552</v>
      </c>
      <c r="R4" s="7">
        <f ca="1">VLOOKUP($A4,'RES installed'!$A$2:$C$6,3,FALSE)*(AVERAGE('[1]Profiles, RES, Winter'!R$2:R$4)*(RANDBETWEEN(95,105)/100))</f>
        <v>1.0605462923582907</v>
      </c>
      <c r="S4" s="7">
        <f ca="1">VLOOKUP($A4,'RES installed'!$A$2:$C$6,3,FALSE)*(AVERAGE('[1]Profiles, RES, Winter'!S$2:S$4)*(RANDBETWEEN(95,105)/100))</f>
        <v>7.1026581196581302E-3</v>
      </c>
      <c r="T4" s="7">
        <f ca="1">VLOOKUP($A4,'RES installed'!$A$2:$C$6,3,FALSE)*(AVERAGE('[1]Profiles, RES, Winter'!T$2:T$4)*(RANDBETWEEN(95,105)/100))</f>
        <v>1.2869828990777284E-3</v>
      </c>
      <c r="U4" s="7">
        <f ca="1">VLOOKUP($A4,'RES installed'!$A$2:$C$6,3,FALSE)*(AVERAGE('[1]Profiles, RES, Winter'!U$2:U$4)*(RANDBETWEEN(95,105)/100))</f>
        <v>3.1675048002194388E-4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8.8121584699453533E-5</v>
      </c>
      <c r="D5" s="7">
        <f ca="1">VLOOKUP($A5,'RES installed'!$A$2:$C$6,3,FALSE)*(AVERAGE('[1]Profiles, RES, Winter'!D$2:D$4)*(RANDBETWEEN(95,105)/100))</f>
        <v>5.2269056109231658E-5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8.3938020611031061E-2</v>
      </c>
      <c r="J5" s="7">
        <f ca="1">VLOOKUP($A5,'RES installed'!$A$2:$C$6,3,FALSE)*(AVERAGE('[1]Profiles, RES, Winter'!J$2:J$4)*(RANDBETWEEN(95,105)/100))</f>
        <v>1.6975376839993199</v>
      </c>
      <c r="K5" s="7">
        <f ca="1">VLOOKUP($A5,'RES installed'!$A$2:$C$6,3,FALSE)*(AVERAGE('[1]Profiles, RES, Winter'!K$2:K$4)*(RANDBETWEEN(95,105)/100))</f>
        <v>4.2352424861001889</v>
      </c>
      <c r="L5" s="7">
        <f ca="1">VLOOKUP($A5,'RES installed'!$A$2:$C$6,3,FALSE)*(AVERAGE('[1]Profiles, RES, Winter'!L$2:L$4)*(RANDBETWEEN(95,105)/100))</f>
        <v>5.6737129056278048</v>
      </c>
      <c r="M5" s="7">
        <f ca="1">VLOOKUP($A5,'RES installed'!$A$2:$C$6,3,FALSE)*(AVERAGE('[1]Profiles, RES, Winter'!M$2:M$4)*(RANDBETWEEN(95,105)/100))</f>
        <v>6.3235182586110277</v>
      </c>
      <c r="N5" s="7">
        <f ca="1">VLOOKUP($A5,'RES installed'!$A$2:$C$6,3,FALSE)*(AVERAGE('[1]Profiles, RES, Winter'!N$2:N$4)*(RANDBETWEEN(95,105)/100))</f>
        <v>6.497389952347187</v>
      </c>
      <c r="O5" s="7">
        <f ca="1">VLOOKUP($A5,'RES installed'!$A$2:$C$6,3,FALSE)*(AVERAGE('[1]Profiles, RES, Winter'!O$2:O$4)*(RANDBETWEEN(95,105)/100))</f>
        <v>5.9454925226568225</v>
      </c>
      <c r="P5" s="7">
        <f ca="1">VLOOKUP($A5,'RES installed'!$A$2:$C$6,3,FALSE)*(AVERAGE('[1]Profiles, RES, Winter'!P$2:P$4)*(RANDBETWEEN(95,105)/100))</f>
        <v>4.7044890235272288</v>
      </c>
      <c r="Q5" s="7">
        <f ca="1">VLOOKUP($A5,'RES installed'!$A$2:$C$6,3,FALSE)*(AVERAGE('[1]Profiles, RES, Winter'!Q$2:Q$4)*(RANDBETWEEN(95,105)/100))</f>
        <v>2.378184168502766</v>
      </c>
      <c r="R5" s="7">
        <f ca="1">VLOOKUP($A5,'RES installed'!$A$2:$C$6,3,FALSE)*(AVERAGE('[1]Profiles, RES, Winter'!R$2:R$4)*(RANDBETWEEN(95,105)/100))</f>
        <v>0.55214008004220283</v>
      </c>
      <c r="S5" s="7">
        <f ca="1">VLOOKUP($A5,'RES installed'!$A$2:$C$6,3,FALSE)*(AVERAGE('[1]Profiles, RES, Winter'!S$2:S$4)*(RANDBETWEEN(95,105)/100))</f>
        <v>3.6568140814081463E-3</v>
      </c>
      <c r="T5" s="7">
        <f ca="1">VLOOKUP($A5,'RES installed'!$A$2:$C$6,3,FALSE)*(AVERAGE('[1]Profiles, RES, Winter'!T$2:T$4)*(RANDBETWEEN(95,105)/100))</f>
        <v>6.0059201956960662E-4</v>
      </c>
      <c r="U5" s="7">
        <f ca="1">VLOOKUP($A5,'RES installed'!$A$2:$C$6,3,FALSE)*(AVERAGE('[1]Profiles, RES, Winter'!U$2:U$4)*(RANDBETWEEN(95,105)/100))</f>
        <v>1.599913138886349E-4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8.9030054644808731E-5</v>
      </c>
      <c r="D6" s="7">
        <f ca="1">VLOOKUP($A6,'RES installed'!$A$2:$C$6,3,FALSE)*(AVERAGE('[1]Profiles, RES, Winter'!D$2:D$4)*(RANDBETWEEN(95,105)/100))</f>
        <v>5.0178293864862382E-5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8.6481596993183529E-2</v>
      </c>
      <c r="J6" s="7">
        <f ca="1">VLOOKUP($A6,'RES installed'!$A$2:$C$6,3,FALSE)*(AVERAGE('[1]Profiles, RES, Winter'!J$2:J$4)*(RANDBETWEEN(95,105)/100))</f>
        <v>1.6455722446932184</v>
      </c>
      <c r="K6" s="7">
        <f ca="1">VLOOKUP($A6,'RES installed'!$A$2:$C$6,3,FALSE)*(AVERAGE('[1]Profiles, RES, Winter'!K$2:K$4)*(RANDBETWEEN(95,105)/100))</f>
        <v>4.4470046104051981</v>
      </c>
      <c r="L6" s="7">
        <f ca="1">VLOOKUP($A6,'RES installed'!$A$2:$C$6,3,FALSE)*(AVERAGE('[1]Profiles, RES, Winter'!L$2:L$4)*(RANDBETWEEN(95,105)/100))</f>
        <v>5.9573985509091951</v>
      </c>
      <c r="M6" s="7">
        <f ca="1">VLOOKUP($A6,'RES installed'!$A$2:$C$6,3,FALSE)*(AVERAGE('[1]Profiles, RES, Winter'!M$2:M$4)*(RANDBETWEEN(95,105)/100))</f>
        <v>6.2602830760249173</v>
      </c>
      <c r="N6" s="7">
        <f ca="1">VLOOKUP($A6,'RES installed'!$A$2:$C$6,3,FALSE)*(AVERAGE('[1]Profiles, RES, Winter'!N$2:N$4)*(RANDBETWEEN(95,105)/100))</f>
        <v>6.2984902599283954</v>
      </c>
      <c r="O6" s="7">
        <f ca="1">VLOOKUP($A6,'RES installed'!$A$2:$C$6,3,FALSE)*(AVERAGE('[1]Profiles, RES, Winter'!O$2:O$4)*(RANDBETWEEN(95,105)/100))</f>
        <v>5.7723228375308953</v>
      </c>
      <c r="P6" s="7">
        <f ca="1">VLOOKUP($A6,'RES installed'!$A$2:$C$6,3,FALSE)*(AVERAGE('[1]Profiles, RES, Winter'!P$2:P$4)*(RANDBETWEEN(95,105)/100))</f>
        <v>4.7044890235272288</v>
      </c>
      <c r="Q6" s="7">
        <f ca="1">VLOOKUP($A6,'RES installed'!$A$2:$C$6,3,FALSE)*(AVERAGE('[1]Profiles, RES, Winter'!Q$2:Q$4)*(RANDBETWEEN(95,105)/100))</f>
        <v>2.4525024237684776</v>
      </c>
      <c r="R6" s="7">
        <f ca="1">VLOOKUP($A6,'RES installed'!$A$2:$C$6,3,FALSE)*(AVERAGE('[1]Profiles, RES, Winter'!R$2:R$4)*(RANDBETWEEN(95,105)/100))</f>
        <v>0.53573987964490966</v>
      </c>
      <c r="S6" s="7">
        <f ca="1">VLOOKUP($A6,'RES installed'!$A$2:$C$6,3,FALSE)*(AVERAGE('[1]Profiles, RES, Winter'!S$2:S$4)*(RANDBETWEEN(95,105)/100))</f>
        <v>3.5513290598290651E-3</v>
      </c>
      <c r="T6" s="7">
        <f ca="1">VLOOKUP($A6,'RES installed'!$A$2:$C$6,3,FALSE)*(AVERAGE('[1]Profiles, RES, Winter'!T$2:T$4)*(RANDBETWEEN(95,105)/100))</f>
        <v>6.0672050956521472E-4</v>
      </c>
      <c r="U6" s="7">
        <f ca="1">VLOOKUP($A6,'RES installed'!$A$2:$C$6,3,FALSE)*(AVERAGE('[1]Profiles, RES, Winter'!U$2:U$4)*(RANDBETWEEN(95,105)/100))</f>
        <v>1.5352701837798298E-4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8.6304644808743149E-5</v>
      </c>
      <c r="D7" s="7">
        <f ca="1">VLOOKUP($A7,'RES installed'!$A$2:$C$6,3,FALSE)*(AVERAGE('[1]Profiles, RES, Winter'!D$2:D$4)*(RANDBETWEEN(95,105)/100))</f>
        <v>5.2269056109231658E-5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8.902517337533597E-2</v>
      </c>
      <c r="J7" s="7">
        <f ca="1">VLOOKUP($A7,'RES installed'!$A$2:$C$6,3,FALSE)*(AVERAGE('[1]Profiles, RES, Winter'!J$2:J$4)*(RANDBETWEEN(95,105)/100))</f>
        <v>1.7841467495094896</v>
      </c>
      <c r="K7" s="7">
        <f ca="1">VLOOKUP($A7,'RES installed'!$A$2:$C$6,3,FALSE)*(AVERAGE('[1]Profiles, RES, Winter'!K$2:K$4)*(RANDBETWEEN(95,105)/100))</f>
        <v>4.1505376363781847</v>
      </c>
      <c r="L7" s="7">
        <f ca="1">VLOOKUP($A7,'RES installed'!$A$2:$C$6,3,FALSE)*(AVERAGE('[1]Profiles, RES, Winter'!L$2:L$4)*(RANDBETWEEN(95,105)/100))</f>
        <v>5.9006614218529174</v>
      </c>
      <c r="M7" s="7">
        <f ca="1">VLOOKUP($A7,'RES installed'!$A$2:$C$6,3,FALSE)*(AVERAGE('[1]Profiles, RES, Winter'!M$2:M$4)*(RANDBETWEEN(95,105)/100))</f>
        <v>6.3235182586110277</v>
      </c>
      <c r="N7" s="7">
        <f ca="1">VLOOKUP($A7,'RES installed'!$A$2:$C$6,3,FALSE)*(AVERAGE('[1]Profiles, RES, Winter'!N$2:N$4)*(RANDBETWEEN(95,105)/100))</f>
        <v>6.895189337184771</v>
      </c>
      <c r="O7" s="7">
        <f ca="1">VLOOKUP($A7,'RES installed'!$A$2:$C$6,3,FALSE)*(AVERAGE('[1]Profiles, RES, Winter'!O$2:O$4)*(RANDBETWEEN(95,105)/100))</f>
        <v>5.8300460659062043</v>
      </c>
      <c r="P7" s="7">
        <f ca="1">VLOOKUP($A7,'RES installed'!$A$2:$C$6,3,FALSE)*(AVERAGE('[1]Profiles, RES, Winter'!P$2:P$4)*(RANDBETWEEN(95,105)/100))</f>
        <v>4.5674650713856586</v>
      </c>
      <c r="Q7" s="7">
        <f ca="1">VLOOKUP($A7,'RES installed'!$A$2:$C$6,3,FALSE)*(AVERAGE('[1]Profiles, RES, Winter'!Q$2:Q$4)*(RANDBETWEEN(95,105)/100))</f>
        <v>2.6011389342999003</v>
      </c>
      <c r="R7" s="7">
        <f ca="1">VLOOKUP($A7,'RES installed'!$A$2:$C$6,3,FALSE)*(AVERAGE('[1]Profiles, RES, Winter'!R$2:R$4)*(RANDBETWEEN(95,105)/100))</f>
        <v>0.52480641271338091</v>
      </c>
      <c r="S7" s="7">
        <f ca="1">VLOOKUP($A7,'RES installed'!$A$2:$C$6,3,FALSE)*(AVERAGE('[1]Profiles, RES, Winter'!S$2:S$4)*(RANDBETWEEN(95,105)/100))</f>
        <v>3.3403590166709027E-3</v>
      </c>
      <c r="T7" s="7">
        <f ca="1">VLOOKUP($A7,'RES installed'!$A$2:$C$6,3,FALSE)*(AVERAGE('[1]Profiles, RES, Winter'!T$2:T$4)*(RANDBETWEEN(95,105)/100))</f>
        <v>6.2510597955203957E-4</v>
      </c>
      <c r="U7" s="7">
        <f ca="1">VLOOKUP($A7,'RES installed'!$A$2:$C$6,3,FALSE)*(AVERAGE('[1]Profiles, RES, Winter'!U$2:U$4)*(RANDBETWEEN(95,105)/100))</f>
        <v>1.680716832769498E-4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20</v>
      </c>
    </row>
    <row r="3" spans="1:3" x14ac:dyDescent="0.25">
      <c r="A3">
        <v>3</v>
      </c>
      <c r="B3">
        <v>9</v>
      </c>
      <c r="C3" s="5">
        <v>20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5.3494113018256133</v>
      </c>
      <c r="C2" s="4">
        <f>('[1]Pc, Summer, S1'!C2*Main!$B$5)+(VLOOKUP($A2,'FL Ratio'!$A$2:$B$9,2,FALSE)*'FL Characterization'!C$2)</f>
        <v>5.3240204605226822</v>
      </c>
      <c r="D2" s="4">
        <f>('[1]Pc, Summer, S1'!D2*Main!$B$5)+(VLOOKUP($A2,'FL Ratio'!$A$2:$B$9,2,FALSE)*'FL Characterization'!D$2)</f>
        <v>5.0848720559571206</v>
      </c>
      <c r="E2" s="4">
        <f>('[1]Pc, Summer, S1'!E2*Main!$B$5)+(VLOOKUP($A2,'FL Ratio'!$A$2:$B$9,2,FALSE)*'FL Characterization'!E$2)</f>
        <v>4.9733199530387928</v>
      </c>
      <c r="F2" s="4">
        <f>('[1]Pc, Summer, S1'!F2*Main!$B$5)+(VLOOKUP($A2,'FL Ratio'!$A$2:$B$9,2,FALSE)*'FL Characterization'!F$2)</f>
        <v>4.8429463968004116</v>
      </c>
      <c r="G2" s="4">
        <f>('[1]Pc, Summer, S1'!G2*Main!$B$5)+(VLOOKUP($A2,'FL Ratio'!$A$2:$B$9,2,FALSE)*'FL Characterization'!G$2)</f>
        <v>4.8410469728678747</v>
      </c>
      <c r="H2" s="4">
        <f>('[1]Pc, Summer, S1'!H2*Main!$B$5)+(VLOOKUP($A2,'FL Ratio'!$A$2:$B$9,2,FALSE)*'FL Characterization'!H$2)</f>
        <v>4.8864799436315511</v>
      </c>
      <c r="I2" s="4">
        <f>('[1]Pc, Summer, S1'!I2*Main!$B$5)+(VLOOKUP($A2,'FL Ratio'!$A$2:$B$9,2,FALSE)*'FL Characterization'!I$2)</f>
        <v>5.4897308003854395</v>
      </c>
      <c r="J2" s="4">
        <f>('[1]Pc, Summer, S1'!J2*Main!$B$5)+(VLOOKUP($A2,'FL Ratio'!$A$2:$B$9,2,FALSE)*'FL Characterization'!J$2)</f>
        <v>5.8897132116758684</v>
      </c>
      <c r="K2" s="4">
        <f>('[1]Pc, Summer, S1'!K2*Main!$B$5)+(VLOOKUP($A2,'FL Ratio'!$A$2:$B$9,2,FALSE)*'FL Characterization'!K$2)</f>
        <v>5.8458468356838331</v>
      </c>
      <c r="L2" s="4">
        <f>('[1]Pc, Summer, S1'!L2*Main!$B$5)+(VLOOKUP($A2,'FL Ratio'!$A$2:$B$9,2,FALSE)*'FL Characterization'!L$2)</f>
        <v>5.7094474135606035</v>
      </c>
      <c r="M2" s="4">
        <f>('[1]Pc, Summer, S1'!M2*Main!$B$5)+(VLOOKUP($A2,'FL Ratio'!$A$2:$B$9,2,FALSE)*'FL Characterization'!M$2)</f>
        <v>5.793776864090372</v>
      </c>
      <c r="N2" s="4">
        <f>('[1]Pc, Summer, S1'!N2*Main!$B$5)+(VLOOKUP($A2,'FL Ratio'!$A$2:$B$9,2,FALSE)*'FL Characterization'!N$2)</f>
        <v>6.0498574287141302</v>
      </c>
      <c r="O2" s="4">
        <f>('[1]Pc, Summer, S1'!O2*Main!$B$5)+(VLOOKUP($A2,'FL Ratio'!$A$2:$B$9,2,FALSE)*'FL Characterization'!O$2)</f>
        <v>6.0400115423987639</v>
      </c>
      <c r="P2" s="4">
        <f>('[1]Pc, Summer, S1'!P2*Main!$B$5)+(VLOOKUP($A2,'FL Ratio'!$A$2:$B$9,2,FALSE)*'FL Characterization'!P$2)</f>
        <v>5.6026698796754175</v>
      </c>
      <c r="Q2" s="4">
        <f>('[1]Pc, Summer, S1'!Q2*Main!$B$5)+(VLOOKUP($A2,'FL Ratio'!$A$2:$B$9,2,FALSE)*'FL Characterization'!Q$2)</f>
        <v>5.7636663166077833</v>
      </c>
      <c r="R2" s="4">
        <f>('[1]Pc, Summer, S1'!R2*Main!$B$5)+(VLOOKUP($A2,'FL Ratio'!$A$2:$B$9,2,FALSE)*'FL Characterization'!R$2)</f>
        <v>5.7248687529247171</v>
      </c>
      <c r="S2" s="4">
        <f>('[1]Pc, Summer, S1'!S2*Main!$B$5)+(VLOOKUP($A2,'FL Ratio'!$A$2:$B$9,2,FALSE)*'FL Characterization'!S$2)</f>
        <v>5.6764218808197917</v>
      </c>
      <c r="T2" s="4">
        <f>('[1]Pc, Summer, S1'!T2*Main!$B$5)+(VLOOKUP($A2,'FL Ratio'!$A$2:$B$9,2,FALSE)*'FL Characterization'!T$2)</f>
        <v>5.2929207629253376</v>
      </c>
      <c r="U2" s="4">
        <f>('[1]Pc, Summer, S1'!U2*Main!$B$5)+(VLOOKUP($A2,'FL Ratio'!$A$2:$B$9,2,FALSE)*'FL Characterization'!U$2)</f>
        <v>5.1807536550386191</v>
      </c>
      <c r="V2" s="4">
        <f>('[1]Pc, Summer, S1'!V2*Main!$B$5)+(VLOOKUP($A2,'FL Ratio'!$A$2:$B$9,2,FALSE)*'FL Characterization'!V$2)</f>
        <v>5.2219514801447442</v>
      </c>
      <c r="W2" s="4">
        <f>('[1]Pc, Summer, S1'!W2*Main!$B$5)+(VLOOKUP($A2,'FL Ratio'!$A$2:$B$9,2,FALSE)*'FL Characterization'!W$2)</f>
        <v>5.1012666150878818</v>
      </c>
      <c r="X2" s="4">
        <f>('[1]Pc, Summer, S1'!X2*Main!$B$5)+(VLOOKUP($A2,'FL Ratio'!$A$2:$B$9,2,FALSE)*'FL Characterization'!X$2)</f>
        <v>5.0904633321481638</v>
      </c>
      <c r="Y2" s="4">
        <f>('[1]Pc, Summer, S1'!Y2*Main!$B$5)+(VLOOKUP($A2,'FL Ratio'!$A$2:$B$9,2,FALSE)*'FL Characterization'!Y$2)</f>
        <v>5.0349744646570915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3.8415679735505939</v>
      </c>
      <c r="C3" s="4">
        <f>('[1]Pc, Summer, S1'!C3*Main!$B$5)+(VLOOKUP($A3,'FL Ratio'!$A$2:$B$9,2,FALSE)*'FL Characterization'!C$2)</f>
        <v>3.6674900730903874</v>
      </c>
      <c r="D3" s="4">
        <f>('[1]Pc, Summer, S1'!D3*Main!$B$5)+(VLOOKUP($A3,'FL Ratio'!$A$2:$B$9,2,FALSE)*'FL Characterization'!D$2)</f>
        <v>3.4885100651658179</v>
      </c>
      <c r="E3" s="4">
        <f>('[1]Pc, Summer, S1'!E3*Main!$B$5)+(VLOOKUP($A3,'FL Ratio'!$A$2:$B$9,2,FALSE)*'FL Characterization'!E$2)</f>
        <v>3.1976177904734762</v>
      </c>
      <c r="F3" s="4">
        <f>('[1]Pc, Summer, S1'!F3*Main!$B$5)+(VLOOKUP($A3,'FL Ratio'!$A$2:$B$9,2,FALSE)*'FL Characterization'!F$2)</f>
        <v>3.0153595444669929</v>
      </c>
      <c r="G3" s="4">
        <f>('[1]Pc, Summer, S1'!G3*Main!$B$5)+(VLOOKUP($A3,'FL Ratio'!$A$2:$B$9,2,FALSE)*'FL Characterization'!G$2)</f>
        <v>3.097525381191979</v>
      </c>
      <c r="H3" s="4">
        <f>('[1]Pc, Summer, S1'!H3*Main!$B$5)+(VLOOKUP($A3,'FL Ratio'!$A$2:$B$9,2,FALSE)*'FL Characterization'!H$2)</f>
        <v>3.3448460614293056</v>
      </c>
      <c r="I3" s="4">
        <f>('[1]Pc, Summer, S1'!I3*Main!$B$5)+(VLOOKUP($A3,'FL Ratio'!$A$2:$B$9,2,FALSE)*'FL Characterization'!I$2)</f>
        <v>4.0572204900277677</v>
      </c>
      <c r="J3" s="4">
        <f>('[1]Pc, Summer, S1'!J3*Main!$B$5)+(VLOOKUP($A3,'FL Ratio'!$A$2:$B$9,2,FALSE)*'FL Characterization'!J$2)</f>
        <v>4.414425255619153</v>
      </c>
      <c r="K3" s="4">
        <f>('[1]Pc, Summer, S1'!K3*Main!$B$5)+(VLOOKUP($A3,'FL Ratio'!$A$2:$B$9,2,FALSE)*'FL Characterization'!K$2)</f>
        <v>4.7290473359177581</v>
      </c>
      <c r="L3" s="4">
        <f>('[1]Pc, Summer, S1'!L3*Main!$B$5)+(VLOOKUP($A3,'FL Ratio'!$A$2:$B$9,2,FALSE)*'FL Characterization'!L$2)</f>
        <v>4.2865797841910283</v>
      </c>
      <c r="M3" s="4">
        <f>('[1]Pc, Summer, S1'!M3*Main!$B$5)+(VLOOKUP($A3,'FL Ratio'!$A$2:$B$9,2,FALSE)*'FL Characterization'!M$2)</f>
        <v>4.5111529467269147</v>
      </c>
      <c r="N3" s="4">
        <f>('[1]Pc, Summer, S1'!N3*Main!$B$5)+(VLOOKUP($A3,'FL Ratio'!$A$2:$B$9,2,FALSE)*'FL Characterization'!N$2)</f>
        <v>4.5526244256762434</v>
      </c>
      <c r="O3" s="4">
        <f>('[1]Pc, Summer, S1'!O3*Main!$B$5)+(VLOOKUP($A3,'FL Ratio'!$A$2:$B$9,2,FALSE)*'FL Characterization'!O$2)</f>
        <v>4.525188191897211</v>
      </c>
      <c r="P3" s="4">
        <f>('[1]Pc, Summer, S1'!P3*Main!$B$5)+(VLOOKUP($A3,'FL Ratio'!$A$2:$B$9,2,FALSE)*'FL Characterization'!P$2)</f>
        <v>3.9270203768454013</v>
      </c>
      <c r="Q3" s="4">
        <f>('[1]Pc, Summer, S1'!Q3*Main!$B$5)+(VLOOKUP($A3,'FL Ratio'!$A$2:$B$9,2,FALSE)*'FL Characterization'!Q$2)</f>
        <v>4.081837774959121</v>
      </c>
      <c r="R3" s="4">
        <f>('[1]Pc, Summer, S1'!R3*Main!$B$5)+(VLOOKUP($A3,'FL Ratio'!$A$2:$B$9,2,FALSE)*'FL Characterization'!R$2)</f>
        <v>4.2285076339004384</v>
      </c>
      <c r="S3" s="4">
        <f>('[1]Pc, Summer, S1'!S3*Main!$B$5)+(VLOOKUP($A3,'FL Ratio'!$A$2:$B$9,2,FALSE)*'FL Characterization'!S$2)</f>
        <v>4.3209661706203715</v>
      </c>
      <c r="T3" s="4">
        <f>('[1]Pc, Summer, S1'!T3*Main!$B$5)+(VLOOKUP($A3,'FL Ratio'!$A$2:$B$9,2,FALSE)*'FL Characterization'!T$2)</f>
        <v>4.4069772858428751</v>
      </c>
      <c r="U3" s="4">
        <f>('[1]Pc, Summer, S1'!U3*Main!$B$5)+(VLOOKUP($A3,'FL Ratio'!$A$2:$B$9,2,FALSE)*'FL Characterization'!U$2)</f>
        <v>4.5985257802540627</v>
      </c>
      <c r="V3" s="4">
        <f>('[1]Pc, Summer, S1'!V3*Main!$B$5)+(VLOOKUP($A3,'FL Ratio'!$A$2:$B$9,2,FALSE)*'FL Characterization'!V$2)</f>
        <v>4.8512499956236113</v>
      </c>
      <c r="W3" s="4">
        <f>('[1]Pc, Summer, S1'!W3*Main!$B$5)+(VLOOKUP($A3,'FL Ratio'!$A$2:$B$9,2,FALSE)*'FL Characterization'!W$2)</f>
        <v>4.4133478592214148</v>
      </c>
      <c r="X3" s="4">
        <f>('[1]Pc, Summer, S1'!X3*Main!$B$5)+(VLOOKUP($A3,'FL Ratio'!$A$2:$B$9,2,FALSE)*'FL Characterization'!X$2)</f>
        <v>4.0982388972548014</v>
      </c>
      <c r="Y3" s="4">
        <f>('[1]Pc, Summer, S1'!Y3*Main!$B$5)+(VLOOKUP($A3,'FL Ratio'!$A$2:$B$9,2,FALSE)*'FL Characterization'!Y$2)</f>
        <v>3.892608405125964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2.4251548245436116</v>
      </c>
      <c r="C4" s="4">
        <f>('[1]Pc, Summer, S1'!C4*Main!$B$5)+(VLOOKUP($A4,'FL Ratio'!$A$2:$B$9,2,FALSE)*'FL Characterization'!C$2)</f>
        <v>2.3139990392528951</v>
      </c>
      <c r="D4" s="4">
        <f>('[1]Pc, Summer, S1'!D4*Main!$B$5)+(VLOOKUP($A4,'FL Ratio'!$A$2:$B$9,2,FALSE)*'FL Characterization'!D$2)</f>
        <v>2.1221866661066233</v>
      </c>
      <c r="E4" s="4">
        <f>('[1]Pc, Summer, S1'!E4*Main!$B$5)+(VLOOKUP($A4,'FL Ratio'!$A$2:$B$9,2,FALSE)*'FL Characterization'!E$2)</f>
        <v>2.1762981103299763</v>
      </c>
      <c r="F4" s="4">
        <f>('[1]Pc, Summer, S1'!F4*Main!$B$5)+(VLOOKUP($A4,'FL Ratio'!$A$2:$B$9,2,FALSE)*'FL Characterization'!F$2)</f>
        <v>2.0833884470176942</v>
      </c>
      <c r="G4" s="4">
        <f>('[1]Pc, Summer, S1'!G4*Main!$B$5)+(VLOOKUP($A4,'FL Ratio'!$A$2:$B$9,2,FALSE)*'FL Characterization'!G$2)</f>
        <v>2.0796586375128019</v>
      </c>
      <c r="H4" s="4">
        <f>('[1]Pc, Summer, S1'!H4*Main!$B$5)+(VLOOKUP($A4,'FL Ratio'!$A$2:$B$9,2,FALSE)*'FL Characterization'!H$2)</f>
        <v>2.9042277096463485</v>
      </c>
      <c r="I4" s="4">
        <f>('[1]Pc, Summer, S1'!I4*Main!$B$5)+(VLOOKUP($A4,'FL Ratio'!$A$2:$B$9,2,FALSE)*'FL Characterization'!I$2)</f>
        <v>3.4101730574341103</v>
      </c>
      <c r="J4" s="4">
        <f>('[1]Pc, Summer, S1'!J4*Main!$B$5)+(VLOOKUP($A4,'FL Ratio'!$A$2:$B$9,2,FALSE)*'FL Characterization'!J$2)</f>
        <v>3.5661928907043938</v>
      </c>
      <c r="K4" s="4">
        <f>('[1]Pc, Summer, S1'!K4*Main!$B$5)+(VLOOKUP($A4,'FL Ratio'!$A$2:$B$9,2,FALSE)*'FL Characterization'!K$2)</f>
        <v>3.3664079456840965</v>
      </c>
      <c r="L4" s="4">
        <f>('[1]Pc, Summer, S1'!L4*Main!$B$5)+(VLOOKUP($A4,'FL Ratio'!$A$2:$B$9,2,FALSE)*'FL Characterization'!L$2)</f>
        <v>3.270344679544503</v>
      </c>
      <c r="M4" s="4">
        <f>('[1]Pc, Summer, S1'!M4*Main!$B$5)+(VLOOKUP($A4,'FL Ratio'!$A$2:$B$9,2,FALSE)*'FL Characterization'!M$2)</f>
        <v>3.5222045900285002</v>
      </c>
      <c r="N4" s="4">
        <f>('[1]Pc, Summer, S1'!N4*Main!$B$5)+(VLOOKUP($A4,'FL Ratio'!$A$2:$B$9,2,FALSE)*'FL Characterization'!N$2)</f>
        <v>3.7081220875556964</v>
      </c>
      <c r="O4" s="4">
        <f>('[1]Pc, Summer, S1'!O4*Main!$B$5)+(VLOOKUP($A4,'FL Ratio'!$A$2:$B$9,2,FALSE)*'FL Characterization'!O$2)</f>
        <v>3.5088356940084413</v>
      </c>
      <c r="P4" s="4">
        <f>('[1]Pc, Summer, S1'!P4*Main!$B$5)+(VLOOKUP($A4,'FL Ratio'!$A$2:$B$9,2,FALSE)*'FL Characterization'!P$2)</f>
        <v>3.2205804689989188</v>
      </c>
      <c r="Q4" s="4">
        <f>('[1]Pc, Summer, S1'!Q4*Main!$B$5)+(VLOOKUP($A4,'FL Ratio'!$A$2:$B$9,2,FALSE)*'FL Characterization'!Q$2)</f>
        <v>3.0593158975778065</v>
      </c>
      <c r="R4" s="4">
        <f>('[1]Pc, Summer, S1'!R4*Main!$B$5)+(VLOOKUP($A4,'FL Ratio'!$A$2:$B$9,2,FALSE)*'FL Characterization'!R$2)</f>
        <v>3.0624658380242833</v>
      </c>
      <c r="S4" s="4">
        <f>('[1]Pc, Summer, S1'!S4*Main!$B$5)+(VLOOKUP($A4,'FL Ratio'!$A$2:$B$9,2,FALSE)*'FL Characterization'!S$2)</f>
        <v>3.0425470870978115</v>
      </c>
      <c r="T4" s="4">
        <f>('[1]Pc, Summer, S1'!T4*Main!$B$5)+(VLOOKUP($A4,'FL Ratio'!$A$2:$B$9,2,FALSE)*'FL Characterization'!T$2)</f>
        <v>2.9101127155281397</v>
      </c>
      <c r="U4" s="4">
        <f>('[1]Pc, Summer, S1'!U4*Main!$B$5)+(VLOOKUP($A4,'FL Ratio'!$A$2:$B$9,2,FALSE)*'FL Characterization'!U$2)</f>
        <v>3.1352467834371565</v>
      </c>
      <c r="V4" s="4">
        <f>('[1]Pc, Summer, S1'!V4*Main!$B$5)+(VLOOKUP($A4,'FL Ratio'!$A$2:$B$9,2,FALSE)*'FL Characterization'!V$2)</f>
        <v>3.3152002853571814</v>
      </c>
      <c r="W4" s="4">
        <f>('[1]Pc, Summer, S1'!W4*Main!$B$5)+(VLOOKUP($A4,'FL Ratio'!$A$2:$B$9,2,FALSE)*'FL Characterization'!W$2)</f>
        <v>3.0620328061915365</v>
      </c>
      <c r="X4" s="4">
        <f>('[1]Pc, Summer, S1'!X4*Main!$B$5)+(VLOOKUP($A4,'FL Ratio'!$A$2:$B$9,2,FALSE)*'FL Characterization'!X$2)</f>
        <v>2.9125072089411708</v>
      </c>
      <c r="Y4" s="4">
        <f>('[1]Pc, Summer, S1'!Y4*Main!$B$5)+(VLOOKUP($A4,'FL Ratio'!$A$2:$B$9,2,FALSE)*'FL Characterization'!Y$2)</f>
        <v>2.5322836495963705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1.034448227786388</v>
      </c>
      <c r="C5" s="4">
        <f>('[1]Pc, Summer, S1'!C5*Main!$B$5)+(VLOOKUP($A5,'FL Ratio'!$A$2:$B$9,2,FALSE)*'FL Characterization'!C$2)</f>
        <v>0.87234972695700863</v>
      </c>
      <c r="D5" s="4">
        <f>('[1]Pc, Summer, S1'!D5*Main!$B$5)+(VLOOKUP($A5,'FL Ratio'!$A$2:$B$9,2,FALSE)*'FL Characterization'!D$2)</f>
        <v>0.7135909713302061</v>
      </c>
      <c r="E5" s="4">
        <f>('[1]Pc, Summer, S1'!E5*Main!$B$5)+(VLOOKUP($A5,'FL Ratio'!$A$2:$B$9,2,FALSE)*'FL Characterization'!E$2)</f>
        <v>0.69610676807204697</v>
      </c>
      <c r="F5" s="4">
        <f>('[1]Pc, Summer, S1'!F5*Main!$B$5)+(VLOOKUP($A5,'FL Ratio'!$A$2:$B$9,2,FALSE)*'FL Characterization'!F$2)</f>
        <v>0.61825231550823301</v>
      </c>
      <c r="G5" s="4">
        <f>('[1]Pc, Summer, S1'!G5*Main!$B$5)+(VLOOKUP($A5,'FL Ratio'!$A$2:$B$9,2,FALSE)*'FL Characterization'!G$2)</f>
        <v>0.56925886569486961</v>
      </c>
      <c r="H5" s="4">
        <f>('[1]Pc, Summer, S1'!H5*Main!$B$5)+(VLOOKUP($A5,'FL Ratio'!$A$2:$B$9,2,FALSE)*'FL Characterization'!H$2)</f>
        <v>1.1251925313798801</v>
      </c>
      <c r="I5" s="4">
        <f>('[1]Pc, Summer, S1'!I5*Main!$B$5)+(VLOOKUP($A5,'FL Ratio'!$A$2:$B$9,2,FALSE)*'FL Characterization'!I$2)</f>
        <v>1.7305558608591229</v>
      </c>
      <c r="J5" s="4">
        <f>('[1]Pc, Summer, S1'!J5*Main!$B$5)+(VLOOKUP($A5,'FL Ratio'!$A$2:$B$9,2,FALSE)*'FL Characterization'!J$2)</f>
        <v>2.0894336664246378</v>
      </c>
      <c r="K5" s="4">
        <f>('[1]Pc, Summer, S1'!K5*Main!$B$5)+(VLOOKUP($A5,'FL Ratio'!$A$2:$B$9,2,FALSE)*'FL Characterization'!K$2)</f>
        <v>2.1518590308081986</v>
      </c>
      <c r="L5" s="4">
        <f>('[1]Pc, Summer, S1'!L5*Main!$B$5)+(VLOOKUP($A5,'FL Ratio'!$A$2:$B$9,2,FALSE)*'FL Characterization'!L$2)</f>
        <v>2.0964236803777569</v>
      </c>
      <c r="M5" s="4">
        <f>('[1]Pc, Summer, S1'!M5*Main!$B$5)+(VLOOKUP($A5,'FL Ratio'!$A$2:$B$9,2,FALSE)*'FL Characterization'!M$2)</f>
        <v>1.8881306511260698</v>
      </c>
      <c r="N5" s="4">
        <f>('[1]Pc, Summer, S1'!N5*Main!$B$5)+(VLOOKUP($A5,'FL Ratio'!$A$2:$B$9,2,FALSE)*'FL Characterization'!N$2)</f>
        <v>2.1534785710270792</v>
      </c>
      <c r="O5" s="4">
        <f>('[1]Pc, Summer, S1'!O5*Main!$B$5)+(VLOOKUP($A5,'FL Ratio'!$A$2:$B$9,2,FALSE)*'FL Characterization'!O$2)</f>
        <v>2.0733134900895598</v>
      </c>
      <c r="P5" s="4">
        <f>('[1]Pc, Summer, S1'!P5*Main!$B$5)+(VLOOKUP($A5,'FL Ratio'!$A$2:$B$9,2,FALSE)*'FL Characterization'!P$2)</f>
        <v>1.903393843549138</v>
      </c>
      <c r="Q5" s="4">
        <f>('[1]Pc, Summer, S1'!Q5*Main!$B$5)+(VLOOKUP($A5,'FL Ratio'!$A$2:$B$9,2,FALSE)*'FL Characterization'!Q$2)</f>
        <v>1.764408238344795</v>
      </c>
      <c r="R5" s="4">
        <f>('[1]Pc, Summer, S1'!R5*Main!$B$5)+(VLOOKUP($A5,'FL Ratio'!$A$2:$B$9,2,FALSE)*'FL Characterization'!R$2)</f>
        <v>1.5694525086940114</v>
      </c>
      <c r="S5" s="4">
        <f>('[1]Pc, Summer, S1'!S5*Main!$B$5)+(VLOOKUP($A5,'FL Ratio'!$A$2:$B$9,2,FALSE)*'FL Characterization'!S$2)</f>
        <v>1.4534657950298462</v>
      </c>
      <c r="T5" s="4">
        <f>('[1]Pc, Summer, S1'!T5*Main!$B$5)+(VLOOKUP($A5,'FL Ratio'!$A$2:$B$9,2,FALSE)*'FL Characterization'!T$2)</f>
        <v>1.7775704738131521</v>
      </c>
      <c r="U5" s="4">
        <f>('[1]Pc, Summer, S1'!U5*Main!$B$5)+(VLOOKUP($A5,'FL Ratio'!$A$2:$B$9,2,FALSE)*'FL Characterization'!U$2)</f>
        <v>2.0557548874636704</v>
      </c>
      <c r="V5" s="4">
        <f>('[1]Pc, Summer, S1'!V5*Main!$B$5)+(VLOOKUP($A5,'FL Ratio'!$A$2:$B$9,2,FALSE)*'FL Characterization'!V$2)</f>
        <v>2.3754217155214756</v>
      </c>
      <c r="W5" s="4">
        <f>('[1]Pc, Summer, S1'!W5*Main!$B$5)+(VLOOKUP($A5,'FL Ratio'!$A$2:$B$9,2,FALSE)*'FL Characterization'!W$2)</f>
        <v>2.2399219489183304</v>
      </c>
      <c r="X5" s="4">
        <f>('[1]Pc, Summer, S1'!X5*Main!$B$5)+(VLOOKUP($A5,'FL Ratio'!$A$2:$B$9,2,FALSE)*'FL Characterization'!X$2)</f>
        <v>1.8322834732610043</v>
      </c>
      <c r="Y5" s="4">
        <f>('[1]Pc, Summer, S1'!Y5*Main!$B$5)+(VLOOKUP($A5,'FL Ratio'!$A$2:$B$9,2,FALSE)*'FL Characterization'!Y$2)</f>
        <v>1.4039075481017165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0.9144182884078963</v>
      </c>
      <c r="C6" s="4">
        <f>('[1]Pc, Summer, S1'!C6*Main!$B$5)+(VLOOKUP($A6,'FL Ratio'!$A$2:$B$9,2,FALSE)*'FL Characterization'!C$2)</f>
        <v>0.83831906542651335</v>
      </c>
      <c r="D6" s="4">
        <f>('[1]Pc, Summer, S1'!D6*Main!$B$5)+(VLOOKUP($A6,'FL Ratio'!$A$2:$B$9,2,FALSE)*'FL Characterization'!D$2)</f>
        <v>0.77221701872184811</v>
      </c>
      <c r="E6" s="4">
        <f>('[1]Pc, Summer, S1'!E6*Main!$B$5)+(VLOOKUP($A6,'FL Ratio'!$A$2:$B$9,2,FALSE)*'FL Characterization'!E$2)</f>
        <v>0.75029691763821271</v>
      </c>
      <c r="F6" s="4">
        <f>('[1]Pc, Summer, S1'!F6*Main!$B$5)+(VLOOKUP($A6,'FL Ratio'!$A$2:$B$9,2,FALSE)*'FL Characterization'!F$2)</f>
        <v>0.76062163655392323</v>
      </c>
      <c r="G6" s="4">
        <f>('[1]Pc, Summer, S1'!G6*Main!$B$5)+(VLOOKUP($A6,'FL Ratio'!$A$2:$B$9,2,FALSE)*'FL Characterization'!G$2)</f>
        <v>0.74956779551294428</v>
      </c>
      <c r="H6" s="4">
        <f>('[1]Pc, Summer, S1'!H6*Main!$B$5)+(VLOOKUP($A6,'FL Ratio'!$A$2:$B$9,2,FALSE)*'FL Characterization'!H$2)</f>
        <v>0.83873826431053189</v>
      </c>
      <c r="I6" s="4">
        <f>('[1]Pc, Summer, S1'!I6*Main!$B$5)+(VLOOKUP($A6,'FL Ratio'!$A$2:$B$9,2,FALSE)*'FL Characterization'!I$2)</f>
        <v>0.88468071354606836</v>
      </c>
      <c r="J6" s="4">
        <f>('[1]Pc, Summer, S1'!J6*Main!$B$5)+(VLOOKUP($A6,'FL Ratio'!$A$2:$B$9,2,FALSE)*'FL Characterization'!J$2)</f>
        <v>0.97400925071180644</v>
      </c>
      <c r="K6" s="4">
        <f>('[1]Pc, Summer, S1'!K6*Main!$B$5)+(VLOOKUP($A6,'FL Ratio'!$A$2:$B$9,2,FALSE)*'FL Characterization'!K$2)</f>
        <v>1.0092779754492729</v>
      </c>
      <c r="L6" s="4">
        <f>('[1]Pc, Summer, S1'!L6*Main!$B$5)+(VLOOKUP($A6,'FL Ratio'!$A$2:$B$9,2,FALSE)*'FL Characterization'!L$2)</f>
        <v>1.0712402286829577</v>
      </c>
      <c r="M6" s="4">
        <f>('[1]Pc, Summer, S1'!M6*Main!$B$5)+(VLOOKUP($A6,'FL Ratio'!$A$2:$B$9,2,FALSE)*'FL Characterization'!M$2)</f>
        <v>1.1355270889951177</v>
      </c>
      <c r="N6" s="4">
        <f>('[1]Pc, Summer, S1'!N6*Main!$B$5)+(VLOOKUP($A6,'FL Ratio'!$A$2:$B$9,2,FALSE)*'FL Characterization'!N$2)</f>
        <v>1.1739353091287372</v>
      </c>
      <c r="O6" s="4">
        <f>('[1]Pc, Summer, S1'!O6*Main!$B$5)+(VLOOKUP($A6,'FL Ratio'!$A$2:$B$9,2,FALSE)*'FL Characterization'!O$2)</f>
        <v>1.1397961126350848</v>
      </c>
      <c r="P6" s="4">
        <f>('[1]Pc, Summer, S1'!P6*Main!$B$5)+(VLOOKUP($A6,'FL Ratio'!$A$2:$B$9,2,FALSE)*'FL Characterization'!P$2)</f>
        <v>1.1029624758151173</v>
      </c>
      <c r="Q6" s="4">
        <f>('[1]Pc, Summer, S1'!Q6*Main!$B$5)+(VLOOKUP($A6,'FL Ratio'!$A$2:$B$9,2,FALSE)*'FL Characterization'!Q$2)</f>
        <v>1.0886980729370639</v>
      </c>
      <c r="R6" s="4">
        <f>('[1]Pc, Summer, S1'!R6*Main!$B$5)+(VLOOKUP($A6,'FL Ratio'!$A$2:$B$9,2,FALSE)*'FL Characterization'!R$2)</f>
        <v>1.0718444007544949</v>
      </c>
      <c r="S6" s="4">
        <f>('[1]Pc, Summer, S1'!S6*Main!$B$5)+(VLOOKUP($A6,'FL Ratio'!$A$2:$B$9,2,FALSE)*'FL Characterization'!S$2)</f>
        <v>1.0880186790435307</v>
      </c>
      <c r="T6" s="4">
        <f>('[1]Pc, Summer, S1'!T6*Main!$B$5)+(VLOOKUP($A6,'FL Ratio'!$A$2:$B$9,2,FALSE)*'FL Characterization'!T$2)</f>
        <v>1.0837070529592645</v>
      </c>
      <c r="U6" s="4">
        <f>('[1]Pc, Summer, S1'!U6*Main!$B$5)+(VLOOKUP($A6,'FL Ratio'!$A$2:$B$9,2,FALSE)*'FL Characterization'!U$2)</f>
        <v>1.0915490340612595</v>
      </c>
      <c r="V6" s="4">
        <f>('[1]Pc, Summer, S1'!V6*Main!$B$5)+(VLOOKUP($A6,'FL Ratio'!$A$2:$B$9,2,FALSE)*'FL Characterization'!V$2)</f>
        <v>1.2083387312787985</v>
      </c>
      <c r="W6" s="4">
        <f>('[1]Pc, Summer, S1'!W6*Main!$B$5)+(VLOOKUP($A6,'FL Ratio'!$A$2:$B$9,2,FALSE)*'FL Characterization'!W$2)</f>
        <v>1.1416483856218138</v>
      </c>
      <c r="X6" s="4">
        <f>('[1]Pc, Summer, S1'!X6*Main!$B$5)+(VLOOKUP($A6,'FL Ratio'!$A$2:$B$9,2,FALSE)*'FL Characterization'!X$2)</f>
        <v>1.1553654704475014</v>
      </c>
      <c r="Y6" s="4">
        <f>('[1]Pc, Summer, S1'!Y6*Main!$B$5)+(VLOOKUP($A6,'FL Ratio'!$A$2:$B$9,2,FALSE)*'FL Characterization'!Y$2)</f>
        <v>1.046137955784797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1.9038556388479762</v>
      </c>
      <c r="C7" s="4">
        <f>('[1]Pc, Summer, S1'!C7*Main!$B$5)+(VLOOKUP($A7,'FL Ratio'!$A$2:$B$9,2,FALSE)*'FL Characterization'!C$2)</f>
        <v>1.8456330037016044</v>
      </c>
      <c r="D7" s="4">
        <f>('[1]Pc, Summer, S1'!D7*Main!$B$5)+(VLOOKUP($A7,'FL Ratio'!$A$2:$B$9,2,FALSE)*'FL Characterization'!D$2)</f>
        <v>1.7071138413313685</v>
      </c>
      <c r="E7" s="4">
        <f>('[1]Pc, Summer, S1'!E7*Main!$B$5)+(VLOOKUP($A7,'FL Ratio'!$A$2:$B$9,2,FALSE)*'FL Characterization'!E$2)</f>
        <v>1.7583525259948114</v>
      </c>
      <c r="F7" s="4">
        <f>('[1]Pc, Summer, S1'!F7*Main!$B$5)+(VLOOKUP($A7,'FL Ratio'!$A$2:$B$9,2,FALSE)*'FL Characterization'!F$2)</f>
        <v>1.7608498504605399</v>
      </c>
      <c r="G7" s="4">
        <f>('[1]Pc, Summer, S1'!G7*Main!$B$5)+(VLOOKUP($A7,'FL Ratio'!$A$2:$B$9,2,FALSE)*'FL Characterization'!G$2)</f>
        <v>1.7371263021692636</v>
      </c>
      <c r="H7" s="4">
        <f>('[1]Pc, Summer, S1'!H7*Main!$B$5)+(VLOOKUP($A7,'FL Ratio'!$A$2:$B$9,2,FALSE)*'FL Characterization'!H$2)</f>
        <v>1.9121398744477007</v>
      </c>
      <c r="I7" s="4">
        <f>('[1]Pc, Summer, S1'!I7*Main!$B$5)+(VLOOKUP($A7,'FL Ratio'!$A$2:$B$9,2,FALSE)*'FL Characterization'!I$2)</f>
        <v>2.2032346950385224</v>
      </c>
      <c r="J7" s="4">
        <f>('[1]Pc, Summer, S1'!J7*Main!$B$5)+(VLOOKUP($A7,'FL Ratio'!$A$2:$B$9,2,FALSE)*'FL Characterization'!J$2)</f>
        <v>2.2954247898977207</v>
      </c>
      <c r="K7" s="4">
        <f>('[1]Pc, Summer, S1'!K7*Main!$B$5)+(VLOOKUP($A7,'FL Ratio'!$A$2:$B$9,2,FALSE)*'FL Characterization'!K$2)</f>
        <v>2.2960661327612359</v>
      </c>
      <c r="L7" s="4">
        <f>('[1]Pc, Summer, S1'!L7*Main!$B$5)+(VLOOKUP($A7,'FL Ratio'!$A$2:$B$9,2,FALSE)*'FL Characterization'!L$2)</f>
        <v>2.2840319861452225</v>
      </c>
      <c r="M7" s="4">
        <f>('[1]Pc, Summer, S1'!M7*Main!$B$5)+(VLOOKUP($A7,'FL Ratio'!$A$2:$B$9,2,FALSE)*'FL Characterization'!M$2)</f>
        <v>2.4149074916962854</v>
      </c>
      <c r="N7" s="4">
        <f>('[1]Pc, Summer, S1'!N7*Main!$B$5)+(VLOOKUP($A7,'FL Ratio'!$A$2:$B$9,2,FALSE)*'FL Characterization'!N$2)</f>
        <v>2.4025380102676075</v>
      </c>
      <c r="O7" s="4">
        <f>('[1]Pc, Summer, S1'!O7*Main!$B$5)+(VLOOKUP($A7,'FL Ratio'!$A$2:$B$9,2,FALSE)*'FL Characterization'!O$2)</f>
        <v>2.3406521818655328</v>
      </c>
      <c r="P7" s="4">
        <f>('[1]Pc, Summer, S1'!P7*Main!$B$5)+(VLOOKUP($A7,'FL Ratio'!$A$2:$B$9,2,FALSE)*'FL Characterization'!P$2)</f>
        <v>2.2119514730537615</v>
      </c>
      <c r="Q7" s="4">
        <f>('[1]Pc, Summer, S1'!Q7*Main!$B$5)+(VLOOKUP($A7,'FL Ratio'!$A$2:$B$9,2,FALSE)*'FL Characterization'!Q$2)</f>
        <v>2.1364735097016205</v>
      </c>
      <c r="R7" s="4">
        <f>('[1]Pc, Summer, S1'!R7*Main!$B$5)+(VLOOKUP($A7,'FL Ratio'!$A$2:$B$9,2,FALSE)*'FL Characterization'!R$2)</f>
        <v>2.1980561040802504</v>
      </c>
      <c r="S7" s="4">
        <f>('[1]Pc, Summer, S1'!S7*Main!$B$5)+(VLOOKUP($A7,'FL Ratio'!$A$2:$B$9,2,FALSE)*'FL Characterization'!S$2)</f>
        <v>2.1859452560990928</v>
      </c>
      <c r="T7" s="4">
        <f>('[1]Pc, Summer, S1'!T7*Main!$B$5)+(VLOOKUP($A7,'FL Ratio'!$A$2:$B$9,2,FALSE)*'FL Characterization'!T$2)</f>
        <v>2.0219103002986771</v>
      </c>
      <c r="U7" s="4">
        <f>('[1]Pc, Summer, S1'!U7*Main!$B$5)+(VLOOKUP($A7,'FL Ratio'!$A$2:$B$9,2,FALSE)*'FL Characterization'!U$2)</f>
        <v>2.0254620751882175</v>
      </c>
      <c r="V7" s="4">
        <f>('[1]Pc, Summer, S1'!V7*Main!$B$5)+(VLOOKUP($A7,'FL Ratio'!$A$2:$B$9,2,FALSE)*'FL Characterization'!V$2)</f>
        <v>2.1320805531769</v>
      </c>
      <c r="W7" s="4">
        <f>('[1]Pc, Summer, S1'!W7*Main!$B$5)+(VLOOKUP($A7,'FL Ratio'!$A$2:$B$9,2,FALSE)*'FL Characterization'!W$2)</f>
        <v>1.9291450657671543</v>
      </c>
      <c r="X7" s="4">
        <f>('[1]Pc, Summer, S1'!X7*Main!$B$5)+(VLOOKUP($A7,'FL Ratio'!$A$2:$B$9,2,FALSE)*'FL Characterization'!X$2)</f>
        <v>1.9214456872673633</v>
      </c>
      <c r="Y7" s="4">
        <f>('[1]Pc, Summer, S1'!Y7*Main!$B$5)+(VLOOKUP($A7,'FL Ratio'!$A$2:$B$9,2,FALSE)*'FL Characterization'!Y$2)</f>
        <v>1.9495850322284114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1.5821660489865808</v>
      </c>
      <c r="C8" s="4">
        <f>('[1]Pc, Summer, S1'!C8*Main!$B$5)+(VLOOKUP($A8,'FL Ratio'!$A$2:$B$9,2,FALSE)*'FL Characterization'!C$2)</f>
        <v>1.4537312487622072</v>
      </c>
      <c r="D8" s="4">
        <f>('[1]Pc, Summer, S1'!D8*Main!$B$5)+(VLOOKUP($A8,'FL Ratio'!$A$2:$B$9,2,FALSE)*'FL Characterization'!D$2)</f>
        <v>1.4023779417691882</v>
      </c>
      <c r="E8" s="4">
        <f>('[1]Pc, Summer, S1'!E8*Main!$B$5)+(VLOOKUP($A8,'FL Ratio'!$A$2:$B$9,2,FALSE)*'FL Characterization'!E$2)</f>
        <v>1.4174767611193952</v>
      </c>
      <c r="F8" s="4">
        <f>('[1]Pc, Summer, S1'!F8*Main!$B$5)+(VLOOKUP($A8,'FL Ratio'!$A$2:$B$9,2,FALSE)*'FL Characterization'!F$2)</f>
        <v>1.3432710493184294</v>
      </c>
      <c r="G8" s="4">
        <f>('[1]Pc, Summer, S1'!G8*Main!$B$5)+(VLOOKUP($A8,'FL Ratio'!$A$2:$B$9,2,FALSE)*'FL Characterization'!G$2)</f>
        <v>1.4220300069788101</v>
      </c>
      <c r="H8" s="4">
        <f>('[1]Pc, Summer, S1'!H8*Main!$B$5)+(VLOOKUP($A8,'FL Ratio'!$A$2:$B$9,2,FALSE)*'FL Characterization'!H$2)</f>
        <v>1.8247049404306748</v>
      </c>
      <c r="I8" s="4">
        <f>('[1]Pc, Summer, S1'!I8*Main!$B$5)+(VLOOKUP($A8,'FL Ratio'!$A$2:$B$9,2,FALSE)*'FL Characterization'!I$2)</f>
        <v>1.9024533834859279</v>
      </c>
      <c r="J8" s="4">
        <f>('[1]Pc, Summer, S1'!J8*Main!$B$5)+(VLOOKUP($A8,'FL Ratio'!$A$2:$B$9,2,FALSE)*'FL Characterization'!J$2)</f>
        <v>2.1849167965148464</v>
      </c>
      <c r="K8" s="4">
        <f>('[1]Pc, Summer, S1'!K8*Main!$B$5)+(VLOOKUP($A8,'FL Ratio'!$A$2:$B$9,2,FALSE)*'FL Characterization'!K$2)</f>
        <v>2.3139607303041712</v>
      </c>
      <c r="L8" s="4">
        <f>('[1]Pc, Summer, S1'!L8*Main!$B$5)+(VLOOKUP($A8,'FL Ratio'!$A$2:$B$9,2,FALSE)*'FL Characterization'!L$2)</f>
        <v>2.2879709502337868</v>
      </c>
      <c r="M8" s="4">
        <f>('[1]Pc, Summer, S1'!M8*Main!$B$5)+(VLOOKUP($A8,'FL Ratio'!$A$2:$B$9,2,FALSE)*'FL Characterization'!M$2)</f>
        <v>2.3894839002123605</v>
      </c>
      <c r="N8" s="4">
        <f>('[1]Pc, Summer, S1'!N8*Main!$B$5)+(VLOOKUP($A8,'FL Ratio'!$A$2:$B$9,2,FALSE)*'FL Characterization'!N$2)</f>
        <v>2.3430039272119765</v>
      </c>
      <c r="O8" s="4">
        <f>('[1]Pc, Summer, S1'!O8*Main!$B$5)+(VLOOKUP($A8,'FL Ratio'!$A$2:$B$9,2,FALSE)*'FL Characterization'!O$2)</f>
        <v>2.4327725561976914</v>
      </c>
      <c r="P8" s="4">
        <f>('[1]Pc, Summer, S1'!P8*Main!$B$5)+(VLOOKUP($A8,'FL Ratio'!$A$2:$B$9,2,FALSE)*'FL Characterization'!P$2)</f>
        <v>2.4000409142629642</v>
      </c>
      <c r="Q8" s="4">
        <f>('[1]Pc, Summer, S1'!Q8*Main!$B$5)+(VLOOKUP($A8,'FL Ratio'!$A$2:$B$9,2,FALSE)*'FL Characterization'!Q$2)</f>
        <v>2.2398135953182172</v>
      </c>
      <c r="R8" s="4">
        <f>('[1]Pc, Summer, S1'!R8*Main!$B$5)+(VLOOKUP($A8,'FL Ratio'!$A$2:$B$9,2,FALSE)*'FL Characterization'!R$2)</f>
        <v>2.232291587020125</v>
      </c>
      <c r="S8" s="4">
        <f>('[1]Pc, Summer, S1'!S8*Main!$B$5)+(VLOOKUP($A8,'FL Ratio'!$A$2:$B$9,2,FALSE)*'FL Characterization'!S$2)</f>
        <v>2.2041419161151046</v>
      </c>
      <c r="T8" s="4">
        <f>('[1]Pc, Summer, S1'!T8*Main!$B$5)+(VLOOKUP($A8,'FL Ratio'!$A$2:$B$9,2,FALSE)*'FL Characterization'!T$2)</f>
        <v>2.1496723104626181</v>
      </c>
      <c r="U8" s="4">
        <f>('[1]Pc, Summer, S1'!U8*Main!$B$5)+(VLOOKUP($A8,'FL Ratio'!$A$2:$B$9,2,FALSE)*'FL Characterization'!U$2)</f>
        <v>2.1478216806612753</v>
      </c>
      <c r="V8" s="4">
        <f>('[1]Pc, Summer, S1'!V8*Main!$B$5)+(VLOOKUP($A8,'FL Ratio'!$A$2:$B$9,2,FALSE)*'FL Characterization'!V$2)</f>
        <v>2.1926128311866622</v>
      </c>
      <c r="W8" s="4">
        <f>('[1]Pc, Summer, S1'!W8*Main!$B$5)+(VLOOKUP($A8,'FL Ratio'!$A$2:$B$9,2,FALSE)*'FL Characterization'!W$2)</f>
        <v>1.8355508348853298</v>
      </c>
      <c r="X8" s="4">
        <f>('[1]Pc, Summer, S1'!X8*Main!$B$5)+(VLOOKUP($A8,'FL Ratio'!$A$2:$B$9,2,FALSE)*'FL Characterization'!X$2)</f>
        <v>1.8953346432585061</v>
      </c>
      <c r="Y8" s="4">
        <f>('[1]Pc, Summer, S1'!Y8*Main!$B$5)+(VLOOKUP($A8,'FL Ratio'!$A$2:$B$9,2,FALSE)*'FL Characterization'!Y$2)</f>
        <v>1.6916584000457153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1.244758131822598</v>
      </c>
      <c r="C9" s="4">
        <f>('[1]Pc, Summer, S1'!C9*Main!$B$5)+(VLOOKUP($A9,'FL Ratio'!$A$2:$B$9,2,FALSE)*'FL Characterization'!C$2)</f>
        <v>1.1869278563480232</v>
      </c>
      <c r="D9" s="4">
        <f>('[1]Pc, Summer, S1'!D9*Main!$B$5)+(VLOOKUP($A9,'FL Ratio'!$A$2:$B$9,2,FALSE)*'FL Characterization'!D$2)</f>
        <v>1.1300275956017127</v>
      </c>
      <c r="E9" s="4">
        <f>('[1]Pc, Summer, S1'!E9*Main!$B$5)+(VLOOKUP($A9,'FL Ratio'!$A$2:$B$9,2,FALSE)*'FL Characterization'!E$2)</f>
        <v>1.1105262584071909</v>
      </c>
      <c r="F9" s="4">
        <f>('[1]Pc, Summer, S1'!F9*Main!$B$5)+(VLOOKUP($A9,'FL Ratio'!$A$2:$B$9,2,FALSE)*'FL Characterization'!F$2)</f>
        <v>1.1072109968072243</v>
      </c>
      <c r="G9" s="4">
        <f>('[1]Pc, Summer, S1'!G9*Main!$B$5)+(VLOOKUP($A9,'FL Ratio'!$A$2:$B$9,2,FALSE)*'FL Characterization'!G$2)</f>
        <v>1.1598458990762446</v>
      </c>
      <c r="H9" s="4">
        <f>('[1]Pc, Summer, S1'!H9*Main!$B$5)+(VLOOKUP($A9,'FL Ratio'!$A$2:$B$9,2,FALSE)*'FL Characterization'!H$2)</f>
        <v>1.8638290730032885</v>
      </c>
      <c r="I9" s="4">
        <f>('[1]Pc, Summer, S1'!I9*Main!$B$5)+(VLOOKUP($A9,'FL Ratio'!$A$2:$B$9,2,FALSE)*'FL Characterization'!I$2)</f>
        <v>2.0818620732659237</v>
      </c>
      <c r="J9" s="4">
        <f>('[1]Pc, Summer, S1'!J9*Main!$B$5)+(VLOOKUP($A9,'FL Ratio'!$A$2:$B$9,2,FALSE)*'FL Characterization'!J$2)</f>
        <v>2.2327584783996204</v>
      </c>
      <c r="K9" s="4">
        <f>('[1]Pc, Summer, S1'!K9*Main!$B$5)+(VLOOKUP($A9,'FL Ratio'!$A$2:$B$9,2,FALSE)*'FL Characterization'!K$2)</f>
        <v>2.2141600400373358</v>
      </c>
      <c r="L9" s="4">
        <f>('[1]Pc, Summer, S1'!L9*Main!$B$5)+(VLOOKUP($A9,'FL Ratio'!$A$2:$B$9,2,FALSE)*'FL Characterization'!L$2)</f>
        <v>2.2948744614055525</v>
      </c>
      <c r="M9" s="4">
        <f>('[1]Pc, Summer, S1'!M9*Main!$B$5)+(VLOOKUP($A9,'FL Ratio'!$A$2:$B$9,2,FALSE)*'FL Characterization'!M$2)</f>
        <v>2.4391872744793961</v>
      </c>
      <c r="N9" s="4">
        <f>('[1]Pc, Summer, S1'!N9*Main!$B$5)+(VLOOKUP($A9,'FL Ratio'!$A$2:$B$9,2,FALSE)*'FL Characterization'!N$2)</f>
        <v>2.4376643132561187</v>
      </c>
      <c r="O9" s="4">
        <f>('[1]Pc, Summer, S1'!O9*Main!$B$5)+(VLOOKUP($A9,'FL Ratio'!$A$2:$B$9,2,FALSE)*'FL Characterization'!O$2)</f>
        <v>2.3101168915315551</v>
      </c>
      <c r="P9" s="4">
        <f>('[1]Pc, Summer, S1'!P9*Main!$B$5)+(VLOOKUP($A9,'FL Ratio'!$A$2:$B$9,2,FALSE)*'FL Characterization'!P$2)</f>
        <v>2.0275626520345016</v>
      </c>
      <c r="Q9" s="4">
        <f>('[1]Pc, Summer, S1'!Q9*Main!$B$5)+(VLOOKUP($A9,'FL Ratio'!$A$2:$B$9,2,FALSE)*'FL Characterization'!Q$2)</f>
        <v>1.938829403687732</v>
      </c>
      <c r="R9" s="4">
        <f>('[1]Pc, Summer, S1'!R9*Main!$B$5)+(VLOOKUP($A9,'FL Ratio'!$A$2:$B$9,2,FALSE)*'FL Characterization'!R$2)</f>
        <v>1.8076096913013497</v>
      </c>
      <c r="S9" s="4">
        <f>('[1]Pc, Summer, S1'!S9*Main!$B$5)+(VLOOKUP($A9,'FL Ratio'!$A$2:$B$9,2,FALSE)*'FL Characterization'!S$2)</f>
        <v>1.8154262652079054</v>
      </c>
      <c r="T9" s="4">
        <f>('[1]Pc, Summer, S1'!T9*Main!$B$5)+(VLOOKUP($A9,'FL Ratio'!$A$2:$B$9,2,FALSE)*'FL Characterization'!T$2)</f>
        <v>1.7502376320848545</v>
      </c>
      <c r="U9" s="4">
        <f>('[1]Pc, Summer, S1'!U9*Main!$B$5)+(VLOOKUP($A9,'FL Ratio'!$A$2:$B$9,2,FALSE)*'FL Characterization'!U$2)</f>
        <v>1.7857161584124781</v>
      </c>
      <c r="V9" s="4">
        <f>('[1]Pc, Summer, S1'!V9*Main!$B$5)+(VLOOKUP($A9,'FL Ratio'!$A$2:$B$9,2,FALSE)*'FL Characterization'!V$2)</f>
        <v>1.7439640287583618</v>
      </c>
      <c r="W9" s="4">
        <f>('[1]Pc, Summer, S1'!W9*Main!$B$5)+(VLOOKUP($A9,'FL Ratio'!$A$2:$B$9,2,FALSE)*'FL Characterization'!W$2)</f>
        <v>1.5170298822478754</v>
      </c>
      <c r="X9" s="4">
        <f>('[1]Pc, Summer, S1'!X9*Main!$B$5)+(VLOOKUP($A9,'FL Ratio'!$A$2:$B$9,2,FALSE)*'FL Characterization'!X$2)</f>
        <v>1.3955401315093363</v>
      </c>
      <c r="Y9" s="4">
        <f>('[1]Pc, Summer, S1'!Y9*Main!$B$5)+(VLOOKUP($A9,'FL Ratio'!$A$2:$B$9,2,FALSE)*'FL Characterization'!Y$2)</f>
        <v>1.30812753065362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5.3966936658735971</v>
      </c>
      <c r="C2" s="4">
        <f>('[1]Pc, Summer, S2'!C2*Main!$B$5)+(VLOOKUP($A2,'FL Ratio'!$A$2:$B$9,2,FALSE)*'FL Characterization'!C$2)</f>
        <v>5.3240204605226822</v>
      </c>
      <c r="D2" s="4">
        <f>('[1]Pc, Summer, S2'!D2*Main!$B$5)+(VLOOKUP($A2,'FL Ratio'!$A$2:$B$9,2,FALSE)*'FL Characterization'!D$2)</f>
        <v>4.9946702166667807</v>
      </c>
      <c r="E2" s="4">
        <f>('[1]Pc, Summer, S2'!E2*Main!$B$5)+(VLOOKUP($A2,'FL Ratio'!$A$2:$B$9,2,FALSE)*'FL Characterization'!E$2)</f>
        <v>4.9733199530387937</v>
      </c>
      <c r="F2" s="4">
        <f>('[1]Pc, Summer, S2'!F2*Main!$B$5)+(VLOOKUP($A2,'FL Ratio'!$A$2:$B$9,2,FALSE)*'FL Characterization'!F$2)</f>
        <v>4.7550146785146268</v>
      </c>
      <c r="G2" s="4">
        <f>('[1]Pc, Summer, S2'!G2*Main!$B$5)+(VLOOKUP($A2,'FL Ratio'!$A$2:$B$9,2,FALSE)*'FL Characterization'!G$2)</f>
        <v>4.8410469728678747</v>
      </c>
      <c r="H2" s="4">
        <f>('[1]Pc, Summer, S2'!H2*Main!$B$5)+(VLOOKUP($A2,'FL Ratio'!$A$2:$B$9,2,FALSE)*'FL Characterization'!H$2)</f>
        <v>4.9749437215277785</v>
      </c>
      <c r="I2" s="4">
        <f>('[1]Pc, Summer, S2'!I2*Main!$B$5)+(VLOOKUP($A2,'FL Ratio'!$A$2:$B$9,2,FALSE)*'FL Characterization'!I$2)</f>
        <v>5.4897308003854395</v>
      </c>
      <c r="J2" s="4">
        <f>('[1]Pc, Summer, S2'!J2*Main!$B$5)+(VLOOKUP($A2,'FL Ratio'!$A$2:$B$9,2,FALSE)*'FL Characterization'!J$2)</f>
        <v>5.9479027977379211</v>
      </c>
      <c r="K2" s="4">
        <f>('[1]Pc, Summer, S2'!K2*Main!$B$5)+(VLOOKUP($A2,'FL Ratio'!$A$2:$B$9,2,FALSE)*'FL Characterization'!K$2)</f>
        <v>5.8458468356838331</v>
      </c>
      <c r="L2" s="4">
        <f>('[1]Pc, Summer, S2'!L2*Main!$B$5)+(VLOOKUP($A2,'FL Ratio'!$A$2:$B$9,2,FALSE)*'FL Characterization'!L$2)</f>
        <v>5.6529604182519648</v>
      </c>
      <c r="M2" s="4">
        <f>('[1]Pc, Summer, S2'!M2*Main!$B$5)+(VLOOKUP($A2,'FL Ratio'!$A$2:$B$9,2,FALSE)*'FL Characterization'!M$2)</f>
        <v>5.679419518485946</v>
      </c>
      <c r="N2" s="4">
        <f>('[1]Pc, Summer, S2'!N2*Main!$B$5)+(VLOOKUP($A2,'FL Ratio'!$A$2:$B$9,2,FALSE)*'FL Characterization'!N$2)</f>
        <v>5.9312790768668604</v>
      </c>
      <c r="O2" s="4">
        <f>('[1]Pc, Summer, S2'!O2*Main!$B$5)+(VLOOKUP($A2,'FL Ratio'!$A$2:$B$9,2,FALSE)*'FL Characterization'!O$2)</f>
        <v>6.1563552438821745</v>
      </c>
      <c r="P2" s="4">
        <f>('[1]Pc, Summer, S2'!P2*Main!$B$5)+(VLOOKUP($A2,'FL Ratio'!$A$2:$B$9,2,FALSE)*'FL Characterization'!P$2)</f>
        <v>5.7099685677813063</v>
      </c>
      <c r="Q2" s="4">
        <f>('[1]Pc, Summer, S2'!Q2*Main!$B$5)+(VLOOKUP($A2,'FL Ratio'!$A$2:$B$9,2,FALSE)*'FL Characterization'!Q$2)</f>
        <v>5.8189650454530994</v>
      </c>
      <c r="R2" s="4">
        <f>('[1]Pc, Summer, S2'!R2*Main!$B$5)+(VLOOKUP($A2,'FL Ratio'!$A$2:$B$9,2,FALSE)*'FL Characterization'!R$2)</f>
        <v>5.7808059533025631</v>
      </c>
      <c r="S2" s="4">
        <f>('[1]Pc, Summer, S2'!S2*Main!$B$5)+(VLOOKUP($A2,'FL Ratio'!$A$2:$B$9,2,FALSE)*'FL Characterization'!S$2)</f>
        <v>5.5682364266964983</v>
      </c>
      <c r="T2" s="4">
        <f>('[1]Pc, Summer, S2'!T2*Main!$B$5)+(VLOOKUP($A2,'FL Ratio'!$A$2:$B$9,2,FALSE)*'FL Characterization'!T$2)</f>
        <v>5.3956437383814233</v>
      </c>
      <c r="U2" s="4">
        <f>('[1]Pc, Summer, S2'!U2*Main!$B$5)+(VLOOKUP($A2,'FL Ratio'!$A$2:$B$9,2,FALSE)*'FL Characterization'!U$2)</f>
        <v>5.1300483741634553</v>
      </c>
      <c r="V2" s="4">
        <f>('[1]Pc, Summer, S2'!V2*Main!$B$5)+(VLOOKUP($A2,'FL Ratio'!$A$2:$B$9,2,FALSE)*'FL Characterization'!V$2)</f>
        <v>5.2724971431367749</v>
      </c>
      <c r="W2" s="4">
        <f>('[1]Pc, Summer, S2'!W2*Main!$B$5)+(VLOOKUP($A2,'FL Ratio'!$A$2:$B$9,2,FALSE)*'FL Characterization'!W$2)</f>
        <v>5.1012666150878818</v>
      </c>
      <c r="X2" s="4">
        <f>('[1]Pc, Summer, S2'!X2*Main!$B$5)+(VLOOKUP($A2,'FL Ratio'!$A$2:$B$9,2,FALSE)*'FL Characterization'!X$2)</f>
        <v>5.1828288805209688</v>
      </c>
      <c r="Y2" s="4">
        <f>('[1]Pc, Summer, S2'!Y2*Main!$B$5)+(VLOOKUP($A2,'FL Ratio'!$A$2:$B$9,2,FALSE)*'FL Characterization'!Y$2)</f>
        <v>5.1242895379300277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3.8415679735505939</v>
      </c>
      <c r="C3" s="4">
        <f>('[1]Pc, Summer, S2'!C3*Main!$B$5)+(VLOOKUP($A3,'FL Ratio'!$A$2:$B$9,2,FALSE)*'FL Characterization'!C$2)</f>
        <v>3.6674900730903874</v>
      </c>
      <c r="D3" s="4">
        <f>('[1]Pc, Summer, S2'!D3*Main!$B$5)+(VLOOKUP($A3,'FL Ratio'!$A$2:$B$9,2,FALSE)*'FL Characterization'!D$2)</f>
        <v>3.4582232052456812</v>
      </c>
      <c r="E3" s="4">
        <f>('[1]Pc, Summer, S2'!E3*Main!$B$5)+(VLOOKUP($A3,'FL Ratio'!$A$2:$B$9,2,FALSE)*'FL Characterization'!E$2)</f>
        <v>3.2252354846812272</v>
      </c>
      <c r="F3" s="4">
        <f>('[1]Pc, Summer, S2'!F3*Main!$B$5)+(VLOOKUP($A3,'FL Ratio'!$A$2:$B$9,2,FALSE)*'FL Characterization'!F$2)</f>
        <v>3.0153595444669929</v>
      </c>
      <c r="G3" s="4">
        <f>('[1]Pc, Summer, S2'!G3*Main!$B$5)+(VLOOKUP($A3,'FL Ratio'!$A$2:$B$9,2,FALSE)*'FL Characterization'!G$2)</f>
        <v>3.1534144428431672</v>
      </c>
      <c r="H3" s="4">
        <f>('[1]Pc, Summer, S2'!H3*Main!$B$5)+(VLOOKUP($A3,'FL Ratio'!$A$2:$B$9,2,FALSE)*'FL Characterization'!H$2)</f>
        <v>3.3151039292055735</v>
      </c>
      <c r="I3" s="4">
        <f>('[1]Pc, Summer, S2'!I3*Main!$B$5)+(VLOOKUP($A3,'FL Ratio'!$A$2:$B$9,2,FALSE)*'FL Characterization'!I$2)</f>
        <v>4.0172919498812565</v>
      </c>
      <c r="J3" s="4">
        <f>('[1]Pc, Summer, S2'!J3*Main!$B$5)+(VLOOKUP($A3,'FL Ratio'!$A$2:$B$9,2,FALSE)*'FL Characterization'!J$2)</f>
        <v>4.4580034713315806</v>
      </c>
      <c r="K3" s="4">
        <f>('[1]Pc, Summer, S2'!K3*Main!$B$5)+(VLOOKUP($A3,'FL Ratio'!$A$2:$B$9,2,FALSE)*'FL Characterization'!K$2)</f>
        <v>4.6825820634143822</v>
      </c>
      <c r="L3" s="4">
        <f>('[1]Pc, Summer, S2'!L3*Main!$B$5)+(VLOOKUP($A3,'FL Ratio'!$A$2:$B$9,2,FALSE)*'FL Characterization'!L$2)</f>
        <v>4.3289595989713634</v>
      </c>
      <c r="M3" s="4">
        <f>('[1]Pc, Summer, S2'!M3*Main!$B$5)+(VLOOKUP($A3,'FL Ratio'!$A$2:$B$9,2,FALSE)*'FL Characterization'!M$2)</f>
        <v>4.5111529467269147</v>
      </c>
      <c r="N3" s="4">
        <f>('[1]Pc, Summer, S2'!N3*Main!$B$5)+(VLOOKUP($A3,'FL Ratio'!$A$2:$B$9,2,FALSE)*'FL Characterization'!N$2)</f>
        <v>4.6417418768081582</v>
      </c>
      <c r="O3" s="4">
        <f>('[1]Pc, Summer, S2'!O3*Main!$B$5)+(VLOOKUP($A3,'FL Ratio'!$A$2:$B$9,2,FALSE)*'FL Characterization'!O$2)</f>
        <v>4.525188191897211</v>
      </c>
      <c r="P3" s="4">
        <f>('[1]Pc, Summer, S2'!P3*Main!$B$5)+(VLOOKUP($A3,'FL Ratio'!$A$2:$B$9,2,FALSE)*'FL Characterization'!P$2)</f>
        <v>3.8522837368985883</v>
      </c>
      <c r="Q3" s="4">
        <f>('[1]Pc, Summer, S2'!Q3*Main!$B$5)+(VLOOKUP($A3,'FL Ratio'!$A$2:$B$9,2,FALSE)*'FL Characterization'!Q$2)</f>
        <v>4.081837774959121</v>
      </c>
      <c r="R3" s="4">
        <f>('[1]Pc, Summer, S2'!R3*Main!$B$5)+(VLOOKUP($A3,'FL Ratio'!$A$2:$B$9,2,FALSE)*'FL Characterization'!R$2)</f>
        <v>4.2697435205183236</v>
      </c>
      <c r="S3" s="4">
        <f>('[1]Pc, Summer, S2'!S3*Main!$B$5)+(VLOOKUP($A3,'FL Ratio'!$A$2:$B$9,2,FALSE)*'FL Characterization'!S$2)</f>
        <v>4.3620386389293344</v>
      </c>
      <c r="T3" s="4">
        <f>('[1]Pc, Summer, S2'!T3*Main!$B$5)+(VLOOKUP($A3,'FL Ratio'!$A$2:$B$9,2,FALSE)*'FL Characterization'!T$2)</f>
        <v>4.492608479717795</v>
      </c>
      <c r="U3" s="4">
        <f>('[1]Pc, Summer, S2'!U3*Main!$B$5)+(VLOOKUP($A3,'FL Ratio'!$A$2:$B$9,2,FALSE)*'FL Characterization'!U$2)</f>
        <v>4.5083188737293387</v>
      </c>
      <c r="V3" s="4">
        <f>('[1]Pc, Summer, S2'!V3*Main!$B$5)+(VLOOKUP($A3,'FL Ratio'!$A$2:$B$9,2,FALSE)*'FL Characterization'!V$2)</f>
        <v>4.8040765771149081</v>
      </c>
      <c r="W3" s="4">
        <f>('[1]Pc, Summer, S2'!W3*Main!$B$5)+(VLOOKUP($A3,'FL Ratio'!$A$2:$B$9,2,FALSE)*'FL Characterization'!W$2)</f>
        <v>4.4999595629498641</v>
      </c>
      <c r="X3" s="4">
        <f>('[1]Pc, Summer, S2'!X3*Main!$B$5)+(VLOOKUP($A3,'FL Ratio'!$A$2:$B$9,2,FALSE)*'FL Characterization'!X$2)</f>
        <v>4.061033995590317</v>
      </c>
      <c r="Y3" s="4">
        <f>('[1]Pc, Summer, S2'!Y3*Main!$B$5)+(VLOOKUP($A3,'FL Ratio'!$A$2:$B$9,2,FALSE)*'FL Characterization'!Y$2)</f>
        <v>3.8238637698396101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2.3841058268170663</v>
      </c>
      <c r="C4" s="4">
        <f>('[1]Pc, Summer, S2'!C4*Main!$B$5)+(VLOOKUP($A4,'FL Ratio'!$A$2:$B$9,2,FALSE)*'FL Characterization'!C$2)</f>
        <v>2.352576269374401</v>
      </c>
      <c r="D4" s="4">
        <f>('[1]Pc, Summer, S2'!D4*Main!$B$5)+(VLOOKUP($A4,'FL Ratio'!$A$2:$B$9,2,FALSE)*'FL Characterization'!D$2)</f>
        <v>2.1044134799941983</v>
      </c>
      <c r="E4" s="4">
        <f>('[1]Pc, Summer, S2'!E4*Main!$B$5)+(VLOOKUP($A4,'FL Ratio'!$A$2:$B$9,2,FALSE)*'FL Characterization'!E$2)</f>
        <v>2.1578039919994141</v>
      </c>
      <c r="F4" s="4">
        <f>('[1]Pc, Summer, S2'!F4*Main!$B$5)+(VLOOKUP($A4,'FL Ratio'!$A$2:$B$9,2,FALSE)*'FL Characterization'!F$2)</f>
        <v>2.1196998901679143</v>
      </c>
      <c r="G4" s="4">
        <f>('[1]Pc, Summer, S2'!G4*Main!$B$5)+(VLOOKUP($A4,'FL Ratio'!$A$2:$B$9,2,FALSE)*'FL Characterization'!G$2)</f>
        <v>2.0426115492420349</v>
      </c>
      <c r="H4" s="4">
        <f>('[1]Pc, Summer, S2'!H4*Main!$B$5)+(VLOOKUP($A4,'FL Ratio'!$A$2:$B$9,2,FALSE)*'FL Characterization'!H$2)</f>
        <v>2.8517026480392631</v>
      </c>
      <c r="I4" s="4">
        <f>('[1]Pc, Summer, S2'!I4*Main!$B$5)+(VLOOKUP($A4,'FL Ratio'!$A$2:$B$9,2,FALSE)*'FL Characterization'!I$2)</f>
        <v>3.4774110214521436</v>
      </c>
      <c r="J4" s="4">
        <f>('[1]Pc, Summer, S2'!J4*Main!$B$5)+(VLOOKUP($A4,'FL Ratio'!$A$2:$B$9,2,FALSE)*'FL Characterization'!J$2)</f>
        <v>3.5309554894301729</v>
      </c>
      <c r="K4" s="4">
        <f>('[1]Pc, Summer, S2'!K4*Main!$B$5)+(VLOOKUP($A4,'FL Ratio'!$A$2:$B$9,2,FALSE)*'FL Characterization'!K$2)</f>
        <v>3.3994531244990851</v>
      </c>
      <c r="L4" s="4">
        <f>('[1]Pc, Summer, S2'!L4*Main!$B$5)+(VLOOKUP($A4,'FL Ratio'!$A$2:$B$9,2,FALSE)*'FL Characterization'!L$2)</f>
        <v>3.2703446795445035</v>
      </c>
      <c r="M4" s="4">
        <f>('[1]Pc, Summer, S2'!M4*Main!$B$5)+(VLOOKUP($A4,'FL Ratio'!$A$2:$B$9,2,FALSE)*'FL Characterization'!M$2)</f>
        <v>3.4526714132343588</v>
      </c>
      <c r="N4" s="4">
        <f>('[1]Pc, Summer, S2'!N4*Main!$B$5)+(VLOOKUP($A4,'FL Ratio'!$A$2:$B$9,2,FALSE)*'FL Characterization'!N$2)</f>
        <v>3.7081220875556964</v>
      </c>
      <c r="O4" s="4">
        <f>('[1]Pc, Summer, S2'!O4*Main!$B$5)+(VLOOKUP($A4,'FL Ratio'!$A$2:$B$9,2,FALSE)*'FL Characterization'!O$2)</f>
        <v>3.4413328977470115</v>
      </c>
      <c r="P4" s="4">
        <f>('[1]Pc, Summer, S2'!P4*Main!$B$5)+(VLOOKUP($A4,'FL Ratio'!$A$2:$B$9,2,FALSE)*'FL Characterization'!P$2)</f>
        <v>3.2205804689989188</v>
      </c>
      <c r="Q4" s="4">
        <f>('[1]Pc, Summer, S2'!Q4*Main!$B$5)+(VLOOKUP($A4,'FL Ratio'!$A$2:$B$9,2,FALSE)*'FL Characterization'!Q$2)</f>
        <v>3.0885062959611278</v>
      </c>
      <c r="R4" s="4">
        <f>('[1]Pc, Summer, S2'!R4*Main!$B$5)+(VLOOKUP($A4,'FL Ratio'!$A$2:$B$9,2,FALSE)*'FL Characterization'!R$2)</f>
        <v>3.0326280719348806</v>
      </c>
      <c r="S4" s="4">
        <f>('[1]Pc, Summer, S2'!S4*Main!$B$5)+(VLOOKUP($A4,'FL Ratio'!$A$2:$B$9,2,FALSE)*'FL Characterization'!S$2)</f>
        <v>2.9849019354517163</v>
      </c>
      <c r="T4" s="4">
        <f>('[1]Pc, Summer, S2'!T4*Main!$B$5)+(VLOOKUP($A4,'FL Ratio'!$A$2:$B$9,2,FALSE)*'FL Characterization'!T$2)</f>
        <v>2.8819522203135852</v>
      </c>
      <c r="U4" s="4">
        <f>('[1]Pc, Summer, S2'!U4*Main!$B$5)+(VLOOKUP($A4,'FL Ratio'!$A$2:$B$9,2,FALSE)*'FL Characterization'!U$2)</f>
        <v>3.1966290122956322</v>
      </c>
      <c r="V4" s="4">
        <f>('[1]Pc, Summer, S2'!V4*Main!$B$5)+(VLOOKUP($A4,'FL Ratio'!$A$2:$B$9,2,FALSE)*'FL Characterization'!V$2)</f>
        <v>3.2830525935892605</v>
      </c>
      <c r="W4" s="4">
        <f>('[1]Pc, Summer, S2'!W4*Main!$B$5)+(VLOOKUP($A4,'FL Ratio'!$A$2:$B$9,2,FALSE)*'FL Characterization'!W$2)</f>
        <v>3.1220320222233826</v>
      </c>
      <c r="X4" s="4">
        <f>('[1]Pc, Summer, S2'!X4*Main!$B$5)+(VLOOKUP($A4,'FL Ratio'!$A$2:$B$9,2,FALSE)*'FL Characterization'!X$2)</f>
        <v>2.9125072089411708</v>
      </c>
      <c r="Y4" s="4">
        <f>('[1]Pc, Summer, S2'!Y4*Main!$B$5)+(VLOOKUP($A4,'FL Ratio'!$A$2:$B$9,2,FALSE)*'FL Characterization'!Y$2)</f>
        <v>2.5541911612862727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1.034448227786388</v>
      </c>
      <c r="C5" s="4">
        <f>('[1]Pc, Summer, S2'!C5*Main!$B$5)+(VLOOKUP($A5,'FL Ratio'!$A$2:$B$9,2,FALSE)*'FL Characterization'!C$2)</f>
        <v>0.87850564067206127</v>
      </c>
      <c r="D5" s="4">
        <f>('[1]Pc, Summer, S2'!D5*Main!$B$5)+(VLOOKUP($A5,'FL Ratio'!$A$2:$B$9,2,FALSE)*'FL Characterization'!D$2)</f>
        <v>0.7039173926351231</v>
      </c>
      <c r="E5" s="4">
        <f>('[1]Pc, Summer, S2'!E5*Main!$B$5)+(VLOOKUP($A5,'FL Ratio'!$A$2:$B$9,2,FALSE)*'FL Characterization'!E$2)</f>
        <v>0.69610676807204708</v>
      </c>
      <c r="F5" s="4">
        <f>('[1]Pc, Summer, S2'!F5*Main!$B$5)+(VLOOKUP($A5,'FL Ratio'!$A$2:$B$9,2,FALSE)*'FL Characterization'!F$2)</f>
        <v>0.61825231550823312</v>
      </c>
      <c r="G5" s="4">
        <f>('[1]Pc, Summer, S2'!G5*Main!$B$5)+(VLOOKUP($A5,'FL Ratio'!$A$2:$B$9,2,FALSE)*'FL Characterization'!G$2)</f>
        <v>0.56508163853108384</v>
      </c>
      <c r="H5" s="4">
        <f>('[1]Pc, Summer, S2'!H5*Main!$B$5)+(VLOOKUP($A5,'FL Ratio'!$A$2:$B$9,2,FALSE)*'FL Characterization'!H$2)</f>
        <v>1.1345912924983983</v>
      </c>
      <c r="I5" s="4">
        <f>('[1]Pc, Summer, S2'!I5*Main!$B$5)+(VLOOKUP($A5,'FL Ratio'!$A$2:$B$9,2,FALSE)*'FL Characterization'!I$2)</f>
        <v>1.7305558608591229</v>
      </c>
      <c r="J5" s="4">
        <f>('[1]Pc, Summer, S2'!J5*Main!$B$5)+(VLOOKUP($A5,'FL Ratio'!$A$2:$B$9,2,FALSE)*'FL Characterization'!J$2)</f>
        <v>2.0894336664246378</v>
      </c>
      <c r="K5" s="4">
        <f>('[1]Pc, Summer, S2'!K5*Main!$B$5)+(VLOOKUP($A5,'FL Ratio'!$A$2:$B$9,2,FALSE)*'FL Characterization'!K$2)</f>
        <v>2.1096470510478365</v>
      </c>
      <c r="L5" s="4">
        <f>('[1]Pc, Summer, S2'!L5*Main!$B$5)+(VLOOKUP($A5,'FL Ratio'!$A$2:$B$9,2,FALSE)*'FL Characterization'!L$2)</f>
        <v>2.0757024351047666</v>
      </c>
      <c r="M5" s="4">
        <f>('[1]Pc, Summer, S2'!M5*Main!$B$5)+(VLOOKUP($A5,'FL Ratio'!$A$2:$B$9,2,FALSE)*'FL Characterization'!M$2)</f>
        <v>1.9067083193018541</v>
      </c>
      <c r="N5" s="4">
        <f>('[1]Pc, Summer, S2'!N5*Main!$B$5)+(VLOOKUP($A5,'FL Ratio'!$A$2:$B$9,2,FALSE)*'FL Characterization'!N$2)</f>
        <v>2.1745295973919472</v>
      </c>
      <c r="O5" s="4">
        <f>('[1]Pc, Summer, S2'!O5*Main!$B$5)+(VLOOKUP($A5,'FL Ratio'!$A$2:$B$9,2,FALSE)*'FL Characterization'!O$2)</f>
        <v>2.0931553191175425</v>
      </c>
      <c r="P5" s="4">
        <f>('[1]Pc, Summer, S2'!P5*Main!$B$5)+(VLOOKUP($A5,'FL Ratio'!$A$2:$B$9,2,FALSE)*'FL Characterization'!P$2)</f>
        <v>1.8853108470111704</v>
      </c>
      <c r="Q5" s="4">
        <f>('[1]Pc, Summer, S2'!Q5*Main!$B$5)+(VLOOKUP($A5,'FL Ratio'!$A$2:$B$9,2,FALSE)*'FL Characterization'!Q$2)</f>
        <v>1.7811171469999383</v>
      </c>
      <c r="R5" s="4">
        <f>('[1]Pc, Summer, S2'!R5*Main!$B$5)+(VLOOKUP($A5,'FL Ratio'!$A$2:$B$9,2,FALSE)*'FL Characterization'!R$2)</f>
        <v>1.5846224389203916</v>
      </c>
      <c r="S5" s="4">
        <f>('[1]Pc, Summer, S2'!S5*Main!$B$5)+(VLOOKUP($A5,'FL Ratio'!$A$2:$B$9,2,FALSE)*'FL Characterization'!S$2)</f>
        <v>1.4399997337781683</v>
      </c>
      <c r="T5" s="4">
        <f>('[1]Pc, Summer, S2'!T5*Main!$B$5)+(VLOOKUP($A5,'FL Ratio'!$A$2:$B$9,2,FALSE)*'FL Characterization'!T$2)</f>
        <v>1.7775704738131521</v>
      </c>
      <c r="U5" s="4">
        <f>('[1]Pc, Summer, S2'!U5*Main!$B$5)+(VLOOKUP($A5,'FL Ratio'!$A$2:$B$9,2,FALSE)*'FL Characterization'!U$2)</f>
        <v>2.0356382408591229</v>
      </c>
      <c r="V5" s="4">
        <f>('[1]Pc, Summer, S2'!V5*Main!$B$5)+(VLOOKUP($A5,'FL Ratio'!$A$2:$B$9,2,FALSE)*'FL Characterization'!V$2)</f>
        <v>2.3523370390900276</v>
      </c>
      <c r="W5" s="4">
        <f>('[1]Pc, Summer, S2'!W5*Main!$B$5)+(VLOOKUP($A5,'FL Ratio'!$A$2:$B$9,2,FALSE)*'FL Characterization'!W$2)</f>
        <v>2.2619073550435194</v>
      </c>
      <c r="X5" s="4">
        <f>('[1]Pc, Summer, S2'!X5*Main!$B$5)+(VLOOKUP($A5,'FL Ratio'!$A$2:$B$9,2,FALSE)*'FL Characterization'!X$2)</f>
        <v>1.8322834732610047</v>
      </c>
      <c r="Y5" s="4">
        <f>('[1]Pc, Summer, S2'!Y5*Main!$B$5)+(VLOOKUP($A5,'FL Ratio'!$A$2:$B$9,2,FALSE)*'FL Characterization'!Y$2)</f>
        <v>1.4156697403786922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0.90651645531787173</v>
      </c>
      <c r="C6" s="4">
        <f>('[1]Pc, Summer, S2'!C6*Main!$B$5)+(VLOOKUP($A6,'FL Ratio'!$A$2:$B$9,2,FALSE)*'FL Characterization'!C$2)</f>
        <v>0.82412026767250035</v>
      </c>
      <c r="D6" s="4">
        <f>('[1]Pc, Summer, S2'!D6*Main!$B$5)+(VLOOKUP($A6,'FL Ratio'!$A$2:$B$9,2,FALSE)*'FL Characterization'!D$2)</f>
        <v>0.78536223873052458</v>
      </c>
      <c r="E6" s="4">
        <f>('[1]Pc, Summer, S2'!E6*Main!$B$5)+(VLOOKUP($A6,'FL Ratio'!$A$2:$B$9,2,FALSE)*'FL Characterization'!E$2)</f>
        <v>0.74388356938607669</v>
      </c>
      <c r="F6" s="4">
        <f>('[1]Pc, Summer, S2'!F6*Main!$B$5)+(VLOOKUP($A6,'FL Ratio'!$A$2:$B$9,2,FALSE)*'FL Characterization'!F$2)</f>
        <v>0.76733513195444014</v>
      </c>
      <c r="G6" s="4">
        <f>('[1]Pc, Summer, S2'!G6*Main!$B$5)+(VLOOKUP($A6,'FL Ratio'!$A$2:$B$9,2,FALSE)*'FL Characterization'!G$2)</f>
        <v>0.73609180109584815</v>
      </c>
      <c r="H6" s="4">
        <f>('[1]Pc, Summer, S2'!H6*Main!$B$5)+(VLOOKUP($A6,'FL Ratio'!$A$2:$B$9,2,FALSE)*'FL Characterization'!H$2)</f>
        <v>0.85365986540146188</v>
      </c>
      <c r="I6" s="4">
        <f>('[1]Pc, Summer, S2'!I6*Main!$B$5)+(VLOOKUP($A6,'FL Ratio'!$A$2:$B$9,2,FALSE)*'FL Characterization'!I$2)</f>
        <v>0.87599482259904926</v>
      </c>
      <c r="J6" s="4">
        <f>('[1]Pc, Summer, S2'!J6*Main!$B$5)+(VLOOKUP($A6,'FL Ratio'!$A$2:$B$9,2,FALSE)*'FL Characterization'!J$2)</f>
        <v>0.97400925071180644</v>
      </c>
      <c r="K6" s="4">
        <f>('[1]Pc, Summer, S2'!K6*Main!$B$5)+(VLOOKUP($A6,'FL Ratio'!$A$2:$B$9,2,FALSE)*'FL Characterization'!K$2)</f>
        <v>1.0191644549898153</v>
      </c>
      <c r="L6" s="4">
        <f>('[1]Pc, Summer, S2'!L6*Main!$B$5)+(VLOOKUP($A6,'FL Ratio'!$A$2:$B$9,2,FALSE)*'FL Characterization'!L$2)</f>
        <v>1.0818311352043937</v>
      </c>
      <c r="M6" s="4">
        <f>('[1]Pc, Summer, S2'!M6*Main!$B$5)+(VLOOKUP($A6,'FL Ratio'!$A$2:$B$9,2,FALSE)*'FL Characterization'!M$2)</f>
        <v>1.1131201855506916</v>
      </c>
      <c r="N6" s="4">
        <f>('[1]Pc, Summer, S2'!N6*Main!$B$5)+(VLOOKUP($A6,'FL Ratio'!$A$2:$B$9,2,FALSE)*'FL Characterization'!N$2)</f>
        <v>1.1624378357101512</v>
      </c>
      <c r="O6" s="4">
        <f>('[1]Pc, Summer, S2'!O6*Main!$B$5)+(VLOOKUP($A6,'FL Ratio'!$A$2:$B$9,2,FALSE)*'FL Characterization'!O$2)</f>
        <v>1.1397961126350848</v>
      </c>
      <c r="P6" s="4">
        <f>('[1]Pc, Summer, S2'!P6*Main!$B$5)+(VLOOKUP($A6,'FL Ratio'!$A$2:$B$9,2,FALSE)*'FL Characterization'!P$2)</f>
        <v>1.0818541681963387</v>
      </c>
      <c r="Q6" s="4">
        <f>('[1]Pc, Summer, S2'!Q6*Main!$B$5)+(VLOOKUP($A6,'FL Ratio'!$A$2:$B$9,2,FALSE)*'FL Characterization'!Q$2)</f>
        <v>1.0991174668022823</v>
      </c>
      <c r="R6" s="4">
        <f>('[1]Pc, Summer, S2'!R6*Main!$B$5)+(VLOOKUP($A6,'FL Ratio'!$A$2:$B$9,2,FALSE)*'FL Characterization'!R$2)</f>
        <v>1.08230054733176</v>
      </c>
      <c r="S6" s="4">
        <f>('[1]Pc, Summer, S2'!S6*Main!$B$5)+(VLOOKUP($A6,'FL Ratio'!$A$2:$B$9,2,FALSE)*'FL Characterization'!S$2)</f>
        <v>1.0983645674846558</v>
      </c>
      <c r="T6" s="4">
        <f>('[1]Pc, Summer, S2'!T6*Main!$B$5)+(VLOOKUP($A6,'FL Ratio'!$A$2:$B$9,2,FALSE)*'FL Characterization'!T$2)</f>
        <v>1.0837070529592645</v>
      </c>
      <c r="U6" s="4">
        <f>('[1]Pc, Summer, S2'!U6*Main!$B$5)+(VLOOKUP($A6,'FL Ratio'!$A$2:$B$9,2,FALSE)*'FL Characterization'!U$2)</f>
        <v>1.0915490340612595</v>
      </c>
      <c r="V6" s="4">
        <f>('[1]Pc, Summer, S2'!V6*Main!$B$5)+(VLOOKUP($A6,'FL Ratio'!$A$2:$B$9,2,FALSE)*'FL Characterization'!V$2)</f>
        <v>1.2318359651806079</v>
      </c>
      <c r="W6" s="4">
        <f>('[1]Pc, Summer, S2'!W6*Main!$B$5)+(VLOOKUP($A6,'FL Ratio'!$A$2:$B$9,2,FALSE)*'FL Characterization'!W$2)</f>
        <v>1.1640675399702554</v>
      </c>
      <c r="X6" s="4">
        <f>('[1]Pc, Summer, S2'!X6*Main!$B$5)+(VLOOKUP($A6,'FL Ratio'!$A$2:$B$9,2,FALSE)*'FL Characterization'!X$2)</f>
        <v>1.1659747533249607</v>
      </c>
      <c r="Y6" s="4">
        <f>('[1]Pc, Summer, S2'!Y6*Main!$B$5)+(VLOOKUP($A6,'FL Ratio'!$A$2:$B$9,2,FALSE)*'FL Characterization'!Y$2)</f>
        <v>1.0274920798731424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1.8873017820476052</v>
      </c>
      <c r="C7" s="4">
        <f>('[1]Pc, Summer, S2'!C7*Main!$B$5)+(VLOOKUP($A7,'FL Ratio'!$A$2:$B$9,2,FALSE)*'FL Characterization'!C$2)</f>
        <v>1.8456330037016044</v>
      </c>
      <c r="D7" s="4">
        <f>('[1]Pc, Summer, S2'!D7*Main!$B$5)+(VLOOKUP($A7,'FL Ratio'!$A$2:$B$9,2,FALSE)*'FL Characterization'!D$2)</f>
        <v>1.7071138413313685</v>
      </c>
      <c r="E7" s="4">
        <f>('[1]Pc, Summer, S2'!E7*Main!$B$5)+(VLOOKUP($A7,'FL Ratio'!$A$2:$B$9,2,FALSE)*'FL Characterization'!E$2)</f>
        <v>1.7275439591718993</v>
      </c>
      <c r="F7" s="4">
        <f>('[1]Pc, Summer, S2'!F7*Main!$B$5)+(VLOOKUP($A7,'FL Ratio'!$A$2:$B$9,2,FALSE)*'FL Characterization'!F$2)</f>
        <v>1.7924959636096616</v>
      </c>
      <c r="G7" s="4">
        <f>('[1]Pc, Summer, S2'!G7*Main!$B$5)+(VLOOKUP($A7,'FL Ratio'!$A$2:$B$9,2,FALSE)*'FL Characterization'!G$2)</f>
        <v>1.7529822036977931</v>
      </c>
      <c r="H7" s="4">
        <f>('[1]Pc, Summer, S2'!H7*Main!$B$5)+(VLOOKUP($A7,'FL Ratio'!$A$2:$B$9,2,FALSE)*'FL Characterization'!H$2)</f>
        <v>1.9294081089968973</v>
      </c>
      <c r="I7" s="4">
        <f>('[1]Pc, Summer, S2'!I7*Main!$B$5)+(VLOOKUP($A7,'FL Ratio'!$A$2:$B$9,2,FALSE)*'FL Characterization'!I$2)</f>
        <v>2.224945209612025</v>
      </c>
      <c r="J7" s="4">
        <f>('[1]Pc, Summer, S2'!J7*Main!$B$5)+(VLOOKUP($A7,'FL Ratio'!$A$2:$B$9,2,FALSE)*'FL Characterization'!J$2)</f>
        <v>2.3180960193748157</v>
      </c>
      <c r="K7" s="4">
        <f>('[1]Pc, Summer, S2'!K7*Main!$B$5)+(VLOOKUP($A7,'FL Ratio'!$A$2:$B$9,2,FALSE)*'FL Characterization'!K$2)</f>
        <v>2.2509700109618134</v>
      </c>
      <c r="L7" s="4">
        <f>('[1]Pc, Summer, S2'!L7*Main!$B$5)+(VLOOKUP($A7,'FL Ratio'!$A$2:$B$9,2,FALSE)*'FL Characterization'!L$2)</f>
        <v>2.3292266428065527</v>
      </c>
      <c r="M7" s="4">
        <f>('[1]Pc, Summer, S2'!M7*Main!$B$5)+(VLOOKUP($A7,'FL Ratio'!$A$2:$B$9,2,FALSE)*'FL Characterization'!M$2)</f>
        <v>2.4625983648592586</v>
      </c>
      <c r="N7" s="4">
        <f>('[1]Pc, Summer, S2'!N7*Main!$B$5)+(VLOOKUP($A7,'FL Ratio'!$A$2:$B$9,2,FALSE)*'FL Characterization'!N$2)</f>
        <v>2.3554547687530611</v>
      </c>
      <c r="O7" s="4">
        <f>('[1]Pc, Summer, S2'!O7*Main!$B$5)+(VLOOKUP($A7,'FL Ratio'!$A$2:$B$9,2,FALSE)*'FL Characterization'!O$2)</f>
        <v>2.3631673978112753</v>
      </c>
      <c r="P7" s="4">
        <f>('[1]Pc, Summer, S2'!P7*Main!$B$5)+(VLOOKUP($A7,'FL Ratio'!$A$2:$B$9,2,FALSE)*'FL Characterization'!P$2)</f>
        <v>2.1907829002207477</v>
      </c>
      <c r="Q7" s="4">
        <f>('[1]Pc, Summer, S2'!Q7*Main!$B$5)+(VLOOKUP($A7,'FL Ratio'!$A$2:$B$9,2,FALSE)*'FL Characterization'!Q$2)</f>
        <v>2.116043948332909</v>
      </c>
      <c r="R7" s="4">
        <f>('[1]Pc, Summer, S2'!R7*Main!$B$5)+(VLOOKUP($A7,'FL Ratio'!$A$2:$B$9,2,FALSE)*'FL Characterization'!R$2)</f>
        <v>2.1980561040802504</v>
      </c>
      <c r="S7" s="4">
        <f>('[1]Pc, Summer, S2'!S7*Main!$B$5)+(VLOOKUP($A7,'FL Ratio'!$A$2:$B$9,2,FALSE)*'FL Characterization'!S$2)</f>
        <v>2.2067361119614635</v>
      </c>
      <c r="T7" s="4">
        <f>('[1]Pc, Summer, S2'!T7*Main!$B$5)+(VLOOKUP($A7,'FL Ratio'!$A$2:$B$9,2,FALSE)*'FL Characterization'!T$2)</f>
        <v>2.0415023153411793</v>
      </c>
      <c r="U7" s="4">
        <f>('[1]Pc, Summer, S2'!U7*Main!$B$5)+(VLOOKUP($A7,'FL Ratio'!$A$2:$B$9,2,FALSE)*'FL Characterization'!U$2)</f>
        <v>2.0056483567064247</v>
      </c>
      <c r="V7" s="4">
        <f>('[1]Pc, Summer, S2'!V7*Main!$B$5)+(VLOOKUP($A7,'FL Ratio'!$A$2:$B$9,2,FALSE)*'FL Characterization'!V$2)</f>
        <v>2.1527318179849027</v>
      </c>
      <c r="W7" s="4">
        <f>('[1]Pc, Summer, S2'!W7*Main!$B$5)+(VLOOKUP($A7,'FL Ratio'!$A$2:$B$9,2,FALSE)*'FL Characterization'!W$2)</f>
        <v>1.9480227030608313</v>
      </c>
      <c r="X7" s="4">
        <f>('[1]Pc, Summer, S2'!X7*Main!$B$5)+(VLOOKUP($A7,'FL Ratio'!$A$2:$B$9,2,FALSE)*'FL Characterization'!X$2)</f>
        <v>1.9387714004860053</v>
      </c>
      <c r="Y7" s="4">
        <f>('[1]Pc, Summer, S2'!Y7*Main!$B$5)+(VLOOKUP($A7,'FL Ratio'!$A$2:$B$9,2,FALSE)*'FL Characterization'!Y$2)</f>
        <v>1.9495850322284114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1.5821660489865808</v>
      </c>
      <c r="C8" s="4">
        <f>('[1]Pc, Summer, S2'!C8*Main!$B$5)+(VLOOKUP($A8,'FL Ratio'!$A$2:$B$9,2,FALSE)*'FL Characterization'!C$2)</f>
        <v>1.465700977695312</v>
      </c>
      <c r="D8" s="4">
        <f>('[1]Pc, Summer, S2'!D8*Main!$B$5)+(VLOOKUP($A8,'FL Ratio'!$A$2:$B$9,2,FALSE)*'FL Characterization'!D$2)</f>
        <v>1.4023779417691882</v>
      </c>
      <c r="E8" s="4">
        <f>('[1]Pc, Summer, S2'!E8*Main!$B$5)+(VLOOKUP($A8,'FL Ratio'!$A$2:$B$9,2,FALSE)*'FL Characterization'!E$2)</f>
        <v>1.4414678126447991</v>
      </c>
      <c r="F8" s="4">
        <f>('[1]Pc, Summer, S2'!F8*Main!$B$5)+(VLOOKUP($A8,'FL Ratio'!$A$2:$B$9,2,FALSE)*'FL Characterization'!F$2)</f>
        <v>1.3549183178815691</v>
      </c>
      <c r="G8" s="4">
        <f>('[1]Pc, Summer, S2'!G8*Main!$B$5)+(VLOOKUP($A8,'FL Ratio'!$A$2:$B$9,2,FALSE)*'FL Characterization'!G$2)</f>
        <v>1.4474398841320606</v>
      </c>
      <c r="H8" s="4">
        <f>('[1]Pc, Summer, S2'!H8*Main!$B$5)+(VLOOKUP($A8,'FL Ratio'!$A$2:$B$9,2,FALSE)*'FL Characterization'!H$2)</f>
        <v>1.8574927108487271</v>
      </c>
      <c r="I8" s="4">
        <f>('[1]Pc, Summer, S2'!I8*Main!$B$5)+(VLOOKUP($A8,'FL Ratio'!$A$2:$B$9,2,FALSE)*'FL Characterization'!I$2)</f>
        <v>1.9211560849439042</v>
      </c>
      <c r="J8" s="4">
        <f>('[1]Pc, Summer, S2'!J8*Main!$B$5)+(VLOOKUP($A8,'FL Ratio'!$A$2:$B$9,2,FALSE)*'FL Characterization'!J$2)</f>
        <v>2.1633506469715797</v>
      </c>
      <c r="K8" s="4">
        <f>('[1]Pc, Summer, S2'!K8*Main!$B$5)+(VLOOKUP($A8,'FL Ratio'!$A$2:$B$9,2,FALSE)*'FL Characterization'!K$2)</f>
        <v>2.3594147440544528</v>
      </c>
      <c r="L8" s="4">
        <f>('[1]Pc, Summer, S2'!L8*Main!$B$5)+(VLOOKUP($A8,'FL Ratio'!$A$2:$B$9,2,FALSE)*'FL Characterization'!L$2)</f>
        <v>2.2879709502337868</v>
      </c>
      <c r="M8" s="4">
        <f>('[1]Pc, Summer, S2'!M8*Main!$B$5)+(VLOOKUP($A8,'FL Ratio'!$A$2:$B$9,2,FALSE)*'FL Characterization'!M$2)</f>
        <v>2.4130751008790075</v>
      </c>
      <c r="N8" s="4">
        <f>('[1]Pc, Summer, S2'!N8*Main!$B$5)+(VLOOKUP($A8,'FL Ratio'!$A$2:$B$9,2,FALSE)*'FL Characterization'!N$2)</f>
        <v>2.3200576472852594</v>
      </c>
      <c r="O8" s="4">
        <f>('[1]Pc, Summer, S2'!O8*Main!$B$5)+(VLOOKUP($A8,'FL Ratio'!$A$2:$B$9,2,FALSE)*'FL Characterization'!O$2)</f>
        <v>2.4327725561976914</v>
      </c>
      <c r="P8" s="4">
        <f>('[1]Pc, Summer, S2'!P8*Main!$B$5)+(VLOOKUP($A8,'FL Ratio'!$A$2:$B$9,2,FALSE)*'FL Characterization'!P$2)</f>
        <v>2.4000409142629642</v>
      </c>
      <c r="Q8" s="4">
        <f>('[1]Pc, Summer, S2'!Q8*Main!$B$5)+(VLOOKUP($A8,'FL Ratio'!$A$2:$B$9,2,FALSE)*'FL Characterization'!Q$2)</f>
        <v>2.2612765575430949</v>
      </c>
      <c r="R8" s="4">
        <f>('[1]Pc, Summer, S2'!R8*Main!$B$5)+(VLOOKUP($A8,'FL Ratio'!$A$2:$B$9,2,FALSE)*'FL Characterization'!R$2)</f>
        <v>2.2104932660104835</v>
      </c>
      <c r="S8" s="4">
        <f>('[1]Pc, Summer, S2'!S8*Main!$B$5)+(VLOOKUP($A8,'FL Ratio'!$A$2:$B$9,2,FALSE)*'FL Characterization'!S$2)</f>
        <v>2.246087561040166</v>
      </c>
      <c r="T8" s="4">
        <f>('[1]Pc, Summer, S2'!T8*Main!$B$5)+(VLOOKUP($A8,'FL Ratio'!$A$2:$B$9,2,FALSE)*'FL Characterization'!T$2)</f>
        <v>2.1079330401743341</v>
      </c>
      <c r="U8" s="4">
        <f>('[1]Pc, Summer, S2'!U8*Main!$B$5)+(VLOOKUP($A8,'FL Ratio'!$A$2:$B$9,2,FALSE)*'FL Characterization'!U$2)</f>
        <v>2.1478216806612753</v>
      </c>
      <c r="V8" s="4">
        <f>('[1]Pc, Summer, S2'!V8*Main!$B$5)+(VLOOKUP($A8,'FL Ratio'!$A$2:$B$9,2,FALSE)*'FL Characterization'!V$2)</f>
        <v>2.235126006362862</v>
      </c>
      <c r="W8" s="4">
        <f>('[1]Pc, Summer, S2'!W8*Main!$B$5)+(VLOOKUP($A8,'FL Ratio'!$A$2:$B$9,2,FALSE)*'FL Characterization'!W$2)</f>
        <v>1.7996674449156127</v>
      </c>
      <c r="X8" s="4">
        <f>('[1]Pc, Summer, S2'!X8*Main!$B$5)+(VLOOKUP($A8,'FL Ratio'!$A$2:$B$9,2,FALSE)*'FL Characterization'!X$2)</f>
        <v>1.8782700404799524</v>
      </c>
      <c r="Y8" s="4">
        <f>('[1]Pc, Summer, S2'!Y8*Main!$B$5)+(VLOOKUP($A8,'FL Ratio'!$A$2:$B$9,2,FALSE)*'FL Characterization'!Y$2)</f>
        <v>1.6623789984528836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1.234795250092481</v>
      </c>
      <c r="C9" s="4">
        <f>('[1]Pc, Summer, S2'!C9*Main!$B$5)+(VLOOKUP($A9,'FL Ratio'!$A$2:$B$9,2,FALSE)*'FL Characterization'!C$2)</f>
        <v>1.1962295513569861</v>
      </c>
      <c r="D9" s="4">
        <f>('[1]Pc, Summer, S2'!D9*Main!$B$5)+(VLOOKUP($A9,'FL Ratio'!$A$2:$B$9,2,FALSE)*'FL Characterization'!D$2)</f>
        <v>1.1300275956017127</v>
      </c>
      <c r="E9" s="4">
        <f>('[1]Pc, Summer, S2'!E9*Main!$B$5)+(VLOOKUP($A9,'FL Ratio'!$A$2:$B$9,2,FALSE)*'FL Characterization'!E$2)</f>
        <v>1.1105262584071909</v>
      </c>
      <c r="F9" s="4">
        <f>('[1]Pc, Summer, S2'!F9*Main!$B$5)+(VLOOKUP($A9,'FL Ratio'!$A$2:$B$9,2,FALSE)*'FL Characterization'!F$2)</f>
        <v>1.0979243287691967</v>
      </c>
      <c r="G9" s="4">
        <f>('[1]Pc, Summer, S2'!G9*Main!$B$5)+(VLOOKUP($A9,'FL Ratio'!$A$2:$B$9,2,FALSE)*'FL Characterization'!G$2)</f>
        <v>1.1800120940714436</v>
      </c>
      <c r="H9" s="4">
        <f>('[1]Pc, Summer, S2'!H9*Main!$B$5)+(VLOOKUP($A9,'FL Ratio'!$A$2:$B$9,2,FALSE)*'FL Characterization'!H$2)</f>
        <v>1.8470439464685364</v>
      </c>
      <c r="I9" s="4">
        <f>('[1]Pc, Summer, S2'!I9*Main!$B$5)+(VLOOKUP($A9,'FL Ratio'!$A$2:$B$9,2,FALSE)*'FL Characterization'!I$2)</f>
        <v>2.0408684965543715</v>
      </c>
      <c r="J9" s="4">
        <f>('[1]Pc, Summer, S2'!J9*Main!$B$5)+(VLOOKUP($A9,'FL Ratio'!$A$2:$B$9,2,FALSE)*'FL Characterization'!J$2)</f>
        <v>2.2548030447617342</v>
      </c>
      <c r="K9" s="4">
        <f>('[1]Pc, Summer, S2'!K9*Main!$B$5)+(VLOOKUP($A9,'FL Ratio'!$A$2:$B$9,2,FALSE)*'FL Characterization'!K$2)</f>
        <v>2.2576180399822805</v>
      </c>
      <c r="L9" s="4">
        <f>('[1]Pc, Summer, S2'!L9*Main!$B$5)+(VLOOKUP($A9,'FL Ratio'!$A$2:$B$9,2,FALSE)*'FL Characterization'!L$2)</f>
        <v>2.2948744614055525</v>
      </c>
      <c r="M9" s="4">
        <f>('[1]Pc, Summer, S2'!M9*Main!$B$5)+(VLOOKUP($A9,'FL Ratio'!$A$2:$B$9,2,FALSE)*'FL Characterization'!M$2)</f>
        <v>2.4632755088887137</v>
      </c>
      <c r="N9" s="4">
        <f>('[1]Pc, Summer, S2'!N9*Main!$B$5)+(VLOOKUP($A9,'FL Ratio'!$A$2:$B$9,2,FALSE)*'FL Characterization'!N$2)</f>
        <v>2.4376643132561182</v>
      </c>
      <c r="O9" s="4">
        <f>('[1]Pc, Summer, S2'!O9*Main!$B$5)+(VLOOKUP($A9,'FL Ratio'!$A$2:$B$9,2,FALSE)*'FL Characterization'!O$2)</f>
        <v>2.3101168915315551</v>
      </c>
      <c r="P9" s="4">
        <f>('[1]Pc, Summer, S2'!P9*Main!$B$5)+(VLOOKUP($A9,'FL Ratio'!$A$2:$B$9,2,FALSE)*'FL Characterization'!P$2)</f>
        <v>1.9889132827888589</v>
      </c>
      <c r="Q9" s="4">
        <f>('[1]Pc, Summer, S2'!Q9*Main!$B$5)+(VLOOKUP($A9,'FL Ratio'!$A$2:$B$9,2,FALSE)*'FL Characterization'!Q$2)</f>
        <v>1.9203762833791593</v>
      </c>
      <c r="R9" s="4">
        <f>('[1]Pc, Summer, S2'!R9*Main!$B$5)+(VLOOKUP($A9,'FL Ratio'!$A$2:$B$9,2,FALSE)*'FL Characterization'!R$2)</f>
        <v>1.8251611933538032</v>
      </c>
      <c r="S9" s="4">
        <f>('[1]Pc, Summer, S2'!S9*Main!$B$5)+(VLOOKUP($A9,'FL Ratio'!$A$2:$B$9,2,FALSE)*'FL Characterization'!S$2)</f>
        <v>1.7983405992544466</v>
      </c>
      <c r="T9" s="4">
        <f>('[1]Pc, Summer, S2'!T9*Main!$B$5)+(VLOOKUP($A9,'FL Ratio'!$A$2:$B$9,2,FALSE)*'FL Characterization'!T$2)</f>
        <v>1.7164870553641263</v>
      </c>
      <c r="U9" s="4">
        <f>('[1]Pc, Summer, S2'!U9*Main!$B$5)+(VLOOKUP($A9,'FL Ratio'!$A$2:$B$9,2,FALSE)*'FL Characterization'!U$2)</f>
        <v>1.8205486770405495</v>
      </c>
      <c r="V9" s="4">
        <f>('[1]Pc, Summer, S2'!V9*Main!$B$5)+(VLOOKUP($A9,'FL Ratio'!$A$2:$B$9,2,FALSE)*'FL Characterization'!V$2)</f>
        <v>1.7104238296307279</v>
      </c>
      <c r="W9" s="4">
        <f>('[1]Pc, Summer, S2'!W9*Main!$B$5)+(VLOOKUP($A9,'FL Ratio'!$A$2:$B$9,2,FALSE)*'FL Characterization'!W$2)</f>
        <v>1.5022733967893913</v>
      </c>
      <c r="X9" s="4">
        <f>('[1]Pc, Summer, S2'!X9*Main!$B$5)+(VLOOKUP($A9,'FL Ratio'!$A$2:$B$9,2,FALSE)*'FL Characterization'!X$2)</f>
        <v>1.4076067891703983</v>
      </c>
      <c r="Y9" s="4">
        <f>('[1]Pc, Summer, S2'!Y9*Main!$B$5)+(VLOOKUP($A9,'FL Ratio'!$A$2:$B$9,2,FALSE)*'FL Characterization'!Y$2)</f>
        <v>1.3297363148586097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5.3966936658735971</v>
      </c>
      <c r="C2" s="4">
        <f>('[1]Pc, Summer, S3'!C2*Main!$B$5)+(VLOOKUP($A2,'FL Ratio'!$A$2:$B$9,2,FALSE)*'FL Characterization'!C$2)</f>
        <v>5.4176629519605495</v>
      </c>
      <c r="D2" s="4">
        <f>('[1]Pc, Summer, S3'!D2*Main!$B$5)+(VLOOKUP($A2,'FL Ratio'!$A$2:$B$9,2,FALSE)*'FL Characterization'!D$2)</f>
        <v>4.9946702166667807</v>
      </c>
      <c r="E2" s="4">
        <f>('[1]Pc, Summer, S3'!E2*Main!$B$5)+(VLOOKUP($A2,'FL Ratio'!$A$2:$B$9,2,FALSE)*'FL Characterization'!E$2)</f>
        <v>5.0618901428571084</v>
      </c>
      <c r="F2" s="4">
        <f>('[1]Pc, Summer, S3'!F2*Main!$B$5)+(VLOOKUP($A2,'FL Ratio'!$A$2:$B$9,2,FALSE)*'FL Characterization'!F$2)</f>
        <v>4.7550146785146268</v>
      </c>
      <c r="G2" s="4">
        <f>('[1]Pc, Summer, S3'!G2*Main!$B$5)+(VLOOKUP($A2,'FL Ratio'!$A$2:$B$9,2,FALSE)*'FL Characterization'!G$2)</f>
        <v>4.7964249068721037</v>
      </c>
      <c r="H2" s="4">
        <f>('[1]Pc, Summer, S3'!H2*Main!$B$5)+(VLOOKUP($A2,'FL Ratio'!$A$2:$B$9,2,FALSE)*'FL Characterization'!H$2)</f>
        <v>4.8864799436315511</v>
      </c>
      <c r="I2" s="4">
        <f>('[1]Pc, Summer, S3'!I2*Main!$B$5)+(VLOOKUP($A2,'FL Ratio'!$A$2:$B$9,2,FALSE)*'FL Characterization'!I$2)</f>
        <v>5.5979162545087338</v>
      </c>
      <c r="J2" s="4">
        <f>('[1]Pc, Summer, S3'!J2*Main!$B$5)+(VLOOKUP($A2,'FL Ratio'!$A$2:$B$9,2,FALSE)*'FL Characterization'!J$2)</f>
        <v>5.7733340395517612</v>
      </c>
      <c r="K2" s="4">
        <f>('[1]Pc, Summer, S3'!K2*Main!$B$5)+(VLOOKUP($A2,'FL Ratio'!$A$2:$B$9,2,FALSE)*'FL Characterization'!K$2)</f>
        <v>5.7884198683967476</v>
      </c>
      <c r="L2" s="4">
        <f>('[1]Pc, Summer, S3'!L2*Main!$B$5)+(VLOOKUP($A2,'FL Ratio'!$A$2:$B$9,2,FALSE)*'FL Characterization'!L$2)</f>
        <v>5.7659344088692404</v>
      </c>
      <c r="M2" s="4">
        <f>('[1]Pc, Summer, S3'!M2*Main!$B$5)+(VLOOKUP($A2,'FL Ratio'!$A$2:$B$9,2,FALSE)*'FL Characterization'!M$2)</f>
        <v>5.793776864090372</v>
      </c>
      <c r="N2" s="4">
        <f>('[1]Pc, Summer, S3'!N2*Main!$B$5)+(VLOOKUP($A2,'FL Ratio'!$A$2:$B$9,2,FALSE)*'FL Characterization'!N$2)</f>
        <v>5.9905682527904949</v>
      </c>
      <c r="O2" s="4">
        <f>('[1]Pc, Summer, S3'!O2*Main!$B$5)+(VLOOKUP($A2,'FL Ratio'!$A$2:$B$9,2,FALSE)*'FL Characterization'!O$2)</f>
        <v>5.9236678409153534</v>
      </c>
      <c r="P2" s="4">
        <f>('[1]Pc, Summer, S3'!P2*Main!$B$5)+(VLOOKUP($A2,'FL Ratio'!$A$2:$B$9,2,FALSE)*'FL Characterization'!P$2)</f>
        <v>5.5490205356224731</v>
      </c>
      <c r="Q2" s="4">
        <f>('[1]Pc, Summer, S3'!Q2*Main!$B$5)+(VLOOKUP($A2,'FL Ratio'!$A$2:$B$9,2,FALSE)*'FL Characterization'!Q$2)</f>
        <v>5.8742637742984156</v>
      </c>
      <c r="R2" s="4">
        <f>('[1]Pc, Summer, S3'!R2*Main!$B$5)+(VLOOKUP($A2,'FL Ratio'!$A$2:$B$9,2,FALSE)*'FL Characterization'!R$2)</f>
        <v>5.7808059533025631</v>
      </c>
      <c r="S2" s="4">
        <f>('[1]Pc, Summer, S3'!S2*Main!$B$5)+(VLOOKUP($A2,'FL Ratio'!$A$2:$B$9,2,FALSE)*'FL Characterization'!S$2)</f>
        <v>5.5682364266964983</v>
      </c>
      <c r="T2" s="4">
        <f>('[1]Pc, Summer, S3'!T2*Main!$B$5)+(VLOOKUP($A2,'FL Ratio'!$A$2:$B$9,2,FALSE)*'FL Characterization'!T$2)</f>
        <v>5.2929207629253376</v>
      </c>
      <c r="U2" s="4">
        <f>('[1]Pc, Summer, S3'!U2*Main!$B$5)+(VLOOKUP($A2,'FL Ratio'!$A$2:$B$9,2,FALSE)*'FL Characterization'!U$2)</f>
        <v>5.1300483741634553</v>
      </c>
      <c r="V2" s="4">
        <f>('[1]Pc, Summer, S3'!V2*Main!$B$5)+(VLOOKUP($A2,'FL Ratio'!$A$2:$B$9,2,FALSE)*'FL Characterization'!V$2)</f>
        <v>5.1714058171527135</v>
      </c>
      <c r="W2" s="4">
        <f>('[1]Pc, Summer, S3'!W2*Main!$B$5)+(VLOOKUP($A2,'FL Ratio'!$A$2:$B$9,2,FALSE)*'FL Characterization'!W$2)</f>
        <v>5.2012228805696648</v>
      </c>
      <c r="X2" s="4">
        <f>('[1]Pc, Summer, S3'!X2*Main!$B$5)+(VLOOKUP($A2,'FL Ratio'!$A$2:$B$9,2,FALSE)*'FL Characterization'!X$2)</f>
        <v>5.1828288805209697</v>
      </c>
      <c r="Y2" s="4">
        <f>('[1]Pc, Summer, S3'!Y2*Main!$B$5)+(VLOOKUP($A2,'FL Ratio'!$A$2:$B$9,2,FALSE)*'FL Characterization'!Y$2)</f>
        <v>4.9903169280206248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3.8750142541098822</v>
      </c>
      <c r="C3" s="4">
        <f>('[1]Pc, Summer, S3'!C3*Main!$B$5)+(VLOOKUP($A3,'FL Ratio'!$A$2:$B$9,2,FALSE)*'FL Characterization'!C$2)</f>
        <v>3.6990298067122569</v>
      </c>
      <c r="D3" s="4">
        <f>('[1]Pc, Summer, S3'!D3*Main!$B$5)+(VLOOKUP($A3,'FL Ratio'!$A$2:$B$9,2,FALSE)*'FL Characterization'!D$2)</f>
        <v>3.4885100651658179</v>
      </c>
      <c r="E3" s="4">
        <f>('[1]Pc, Summer, S3'!E3*Main!$B$5)+(VLOOKUP($A3,'FL Ratio'!$A$2:$B$9,2,FALSE)*'FL Characterization'!E$2)</f>
        <v>3.2528531788889778</v>
      </c>
      <c r="F3" s="4">
        <f>('[1]Pc, Summer, S3'!F3*Main!$B$5)+(VLOOKUP($A3,'FL Ratio'!$A$2:$B$9,2,FALSE)*'FL Characterization'!F$2)</f>
        <v>2.988776832882412</v>
      </c>
      <c r="G3" s="4">
        <f>('[1]Pc, Summer, S3'!G3*Main!$B$5)+(VLOOKUP($A3,'FL Ratio'!$A$2:$B$9,2,FALSE)*'FL Characterization'!G$2)</f>
        <v>3.0695808503663851</v>
      </c>
      <c r="H3" s="4">
        <f>('[1]Pc, Summer, S3'!H3*Main!$B$5)+(VLOOKUP($A3,'FL Ratio'!$A$2:$B$9,2,FALSE)*'FL Characterization'!H$2)</f>
        <v>3.3745881936530373</v>
      </c>
      <c r="I3" s="4">
        <f>('[1]Pc, Summer, S3'!I3*Main!$B$5)+(VLOOKUP($A3,'FL Ratio'!$A$2:$B$9,2,FALSE)*'FL Characterization'!I$2)</f>
        <v>3.9773634097347443</v>
      </c>
      <c r="J3" s="4">
        <f>('[1]Pc, Summer, S3'!J3*Main!$B$5)+(VLOOKUP($A3,'FL Ratio'!$A$2:$B$9,2,FALSE)*'FL Characterization'!J$2)</f>
        <v>4.3272688241942987</v>
      </c>
      <c r="K3" s="4">
        <f>('[1]Pc, Summer, S3'!K3*Main!$B$5)+(VLOOKUP($A3,'FL Ratio'!$A$2:$B$9,2,FALSE)*'FL Characterization'!K$2)</f>
        <v>4.7755126084211339</v>
      </c>
      <c r="L3" s="4">
        <f>('[1]Pc, Summer, S3'!L3*Main!$B$5)+(VLOOKUP($A3,'FL Ratio'!$A$2:$B$9,2,FALSE)*'FL Characterization'!L$2)</f>
        <v>4.2018201546303562</v>
      </c>
      <c r="M3" s="4">
        <f>('[1]Pc, Summer, S3'!M3*Main!$B$5)+(VLOOKUP($A3,'FL Ratio'!$A$2:$B$9,2,FALSE)*'FL Characterization'!M$2)</f>
        <v>4.5111529467269147</v>
      </c>
      <c r="N3" s="4">
        <f>('[1]Pc, Summer, S3'!N3*Main!$B$5)+(VLOOKUP($A3,'FL Ratio'!$A$2:$B$9,2,FALSE)*'FL Characterization'!N$2)</f>
        <v>4.5080657001102864</v>
      </c>
      <c r="O3" s="4">
        <f>('[1]Pc, Summer, S3'!O3*Main!$B$5)+(VLOOKUP($A3,'FL Ratio'!$A$2:$B$9,2,FALSE)*'FL Characterization'!O$2)</f>
        <v>4.525188191897211</v>
      </c>
      <c r="P3" s="4">
        <f>('[1]Pc, Summer, S3'!P3*Main!$B$5)+(VLOOKUP($A3,'FL Ratio'!$A$2:$B$9,2,FALSE)*'FL Characterization'!P$2)</f>
        <v>3.8896520568719946</v>
      </c>
      <c r="Q3" s="4">
        <f>('[1]Pc, Summer, S3'!Q3*Main!$B$5)+(VLOOKUP($A3,'FL Ratio'!$A$2:$B$9,2,FALSE)*'FL Characterization'!Q$2)</f>
        <v>4.1207858052521038</v>
      </c>
      <c r="R3" s="4">
        <f>('[1]Pc, Summer, S3'!R3*Main!$B$5)+(VLOOKUP($A3,'FL Ratio'!$A$2:$B$9,2,FALSE)*'FL Characterization'!R$2)</f>
        <v>4.310979407136208</v>
      </c>
      <c r="S3" s="4">
        <f>('[1]Pc, Summer, S3'!S3*Main!$B$5)+(VLOOKUP($A3,'FL Ratio'!$A$2:$B$9,2,FALSE)*'FL Characterization'!S$2)</f>
        <v>4.3620386389293344</v>
      </c>
      <c r="T3" s="4">
        <f>('[1]Pc, Summer, S3'!T3*Main!$B$5)+(VLOOKUP($A3,'FL Ratio'!$A$2:$B$9,2,FALSE)*'FL Characterization'!T$2)</f>
        <v>4.3213460919679552</v>
      </c>
      <c r="U3" s="4">
        <f>('[1]Pc, Summer, S3'!U3*Main!$B$5)+(VLOOKUP($A3,'FL Ratio'!$A$2:$B$9,2,FALSE)*'FL Characterization'!U$2)</f>
        <v>4.5985257802540627</v>
      </c>
      <c r="V3" s="4">
        <f>('[1]Pc, Summer, S3'!V3*Main!$B$5)+(VLOOKUP($A3,'FL Ratio'!$A$2:$B$9,2,FALSE)*'FL Characterization'!V$2)</f>
        <v>4.7569031586062058</v>
      </c>
      <c r="W3" s="4">
        <f>('[1]Pc, Summer, S3'!W3*Main!$B$5)+(VLOOKUP($A3,'FL Ratio'!$A$2:$B$9,2,FALSE)*'FL Characterization'!W$2)</f>
        <v>4.4133478592214148</v>
      </c>
      <c r="X3" s="4">
        <f>('[1]Pc, Summer, S3'!X3*Main!$B$5)+(VLOOKUP($A3,'FL Ratio'!$A$2:$B$9,2,FALSE)*'FL Characterization'!X$2)</f>
        <v>4.0982388972548014</v>
      </c>
      <c r="Y3" s="4">
        <f>('[1]Pc, Summer, S3'!Y3*Main!$B$5)+(VLOOKUP($A3,'FL Ratio'!$A$2:$B$9,2,FALSE)*'FL Characterization'!Y$2)</f>
        <v>3.9269807227691409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2.4456793234068845</v>
      </c>
      <c r="C4" s="4">
        <f>('[1]Pc, Summer, S3'!C4*Main!$B$5)+(VLOOKUP($A4,'FL Ratio'!$A$2:$B$9,2,FALSE)*'FL Characterization'!C$2)</f>
        <v>2.2754218091313891</v>
      </c>
      <c r="D4" s="4">
        <f>('[1]Pc, Summer, S3'!D4*Main!$B$5)+(VLOOKUP($A4,'FL Ratio'!$A$2:$B$9,2,FALSE)*'FL Characterization'!D$2)</f>
        <v>2.1577330383314739</v>
      </c>
      <c r="E4" s="4">
        <f>('[1]Pc, Summer, S3'!E4*Main!$B$5)+(VLOOKUP($A4,'FL Ratio'!$A$2:$B$9,2,FALSE)*'FL Characterization'!E$2)</f>
        <v>2.1947922286605377</v>
      </c>
      <c r="F4" s="4">
        <f>('[1]Pc, Summer, S3'!F4*Main!$B$5)+(VLOOKUP($A4,'FL Ratio'!$A$2:$B$9,2,FALSE)*'FL Characterization'!F$2)</f>
        <v>2.0652327254425842</v>
      </c>
      <c r="G4" s="4">
        <f>('[1]Pc, Summer, S3'!G4*Main!$B$5)+(VLOOKUP($A4,'FL Ratio'!$A$2:$B$9,2,FALSE)*'FL Characterization'!G$2)</f>
        <v>2.0426115492420345</v>
      </c>
      <c r="H4" s="4">
        <f>('[1]Pc, Summer, S3'!H4*Main!$B$5)+(VLOOKUP($A4,'FL Ratio'!$A$2:$B$9,2,FALSE)*'FL Characterization'!H$2)</f>
        <v>2.9567527712534334</v>
      </c>
      <c r="I4" s="4">
        <f>('[1]Pc, Summer, S3'!I4*Main!$B$5)+(VLOOKUP($A4,'FL Ratio'!$A$2:$B$9,2,FALSE)*'FL Characterization'!I$2)</f>
        <v>3.4437920394431267</v>
      </c>
      <c r="J4" s="4">
        <f>('[1]Pc, Summer, S3'!J4*Main!$B$5)+(VLOOKUP($A4,'FL Ratio'!$A$2:$B$9,2,FALSE)*'FL Characterization'!J$2)</f>
        <v>3.5309554894301729</v>
      </c>
      <c r="K4" s="4">
        <f>('[1]Pc, Summer, S3'!K4*Main!$B$5)+(VLOOKUP($A4,'FL Ratio'!$A$2:$B$9,2,FALSE)*'FL Characterization'!K$2)</f>
        <v>3.4324983033140755</v>
      </c>
      <c r="L4" s="4">
        <f>('[1]Pc, Summer, S3'!L4*Main!$B$5)+(VLOOKUP($A4,'FL Ratio'!$A$2:$B$9,2,FALSE)*'FL Characterization'!L$2)</f>
        <v>3.2056667605459754</v>
      </c>
      <c r="M4" s="4">
        <f>('[1]Pc, Summer, S3'!M4*Main!$B$5)+(VLOOKUP($A4,'FL Ratio'!$A$2:$B$9,2,FALSE)*'FL Characterization'!M$2)</f>
        <v>3.5917377668226411</v>
      </c>
      <c r="N4" s="4">
        <f>('[1]Pc, Summer, S3'!N4*Main!$B$5)+(VLOOKUP($A4,'FL Ratio'!$A$2:$B$9,2,FALSE)*'FL Characterization'!N$2)</f>
        <v>3.7808332512706024</v>
      </c>
      <c r="O4" s="4">
        <f>('[1]Pc, Summer, S3'!O4*Main!$B$5)+(VLOOKUP($A4,'FL Ratio'!$A$2:$B$9,2,FALSE)*'FL Characterization'!O$2)</f>
        <v>3.4413328977470115</v>
      </c>
      <c r="P4" s="4">
        <f>('[1]Pc, Summer, S3'!P4*Main!$B$5)+(VLOOKUP($A4,'FL Ratio'!$A$2:$B$9,2,FALSE)*'FL Characterization'!P$2)</f>
        <v>3.1898010771552152</v>
      </c>
      <c r="Q4" s="4">
        <f>('[1]Pc, Summer, S3'!Q4*Main!$B$5)+(VLOOKUP($A4,'FL Ratio'!$A$2:$B$9,2,FALSE)*'FL Characterization'!Q$2)</f>
        <v>3.1176966943444486</v>
      </c>
      <c r="R4" s="4">
        <f>('[1]Pc, Summer, S3'!R4*Main!$B$5)+(VLOOKUP($A4,'FL Ratio'!$A$2:$B$9,2,FALSE)*'FL Characterization'!R$2)</f>
        <v>3.1221413702030887</v>
      </c>
      <c r="S4" s="4">
        <f>('[1]Pc, Summer, S3'!S4*Main!$B$5)+(VLOOKUP($A4,'FL Ratio'!$A$2:$B$9,2,FALSE)*'FL Characterization'!S$2)</f>
        <v>2.9849019354517163</v>
      </c>
      <c r="T4" s="4">
        <f>('[1]Pc, Summer, S3'!T4*Main!$B$5)+(VLOOKUP($A4,'FL Ratio'!$A$2:$B$9,2,FALSE)*'FL Characterization'!T$2)</f>
        <v>2.9664337059572494</v>
      </c>
      <c r="U4" s="4">
        <f>('[1]Pc, Summer, S3'!U4*Main!$B$5)+(VLOOKUP($A4,'FL Ratio'!$A$2:$B$9,2,FALSE)*'FL Characterization'!U$2)</f>
        <v>3.1045556690079184</v>
      </c>
      <c r="V4" s="4">
        <f>('[1]Pc, Summer, S3'!V4*Main!$B$5)+(VLOOKUP($A4,'FL Ratio'!$A$2:$B$9,2,FALSE)*'FL Characterization'!V$2)</f>
        <v>3.3794956688930249</v>
      </c>
      <c r="W4" s="4">
        <f>('[1]Pc, Summer, S3'!W4*Main!$B$5)+(VLOOKUP($A4,'FL Ratio'!$A$2:$B$9,2,FALSE)*'FL Characterization'!W$2)</f>
        <v>3.00203359015969</v>
      </c>
      <c r="X4" s="4">
        <f>('[1]Pc, Summer, S3'!X4*Main!$B$5)+(VLOOKUP($A4,'FL Ratio'!$A$2:$B$9,2,FALSE)*'FL Characterization'!X$2)</f>
        <v>2.9387991655495349</v>
      </c>
      <c r="Y4" s="4">
        <f>('[1]Pc, Summer, S3'!Y4*Main!$B$5)+(VLOOKUP($A4,'FL Ratio'!$A$2:$B$9,2,FALSE)*'FL Characterization'!Y$2)</f>
        <v>2.4884686262165672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1.034448227786388</v>
      </c>
      <c r="C5" s="4">
        <f>('[1]Pc, Summer, S3'!C5*Main!$B$5)+(VLOOKUP($A5,'FL Ratio'!$A$2:$B$9,2,FALSE)*'FL Characterization'!C$2)</f>
        <v>0.87850564067206149</v>
      </c>
      <c r="D5" s="4">
        <f>('[1]Pc, Summer, S3'!D5*Main!$B$5)+(VLOOKUP($A5,'FL Ratio'!$A$2:$B$9,2,FALSE)*'FL Characterization'!D$2)</f>
        <v>0.7039173926351231</v>
      </c>
      <c r="E5" s="4">
        <f>('[1]Pc, Summer, S3'!E5*Main!$B$5)+(VLOOKUP($A5,'FL Ratio'!$A$2:$B$9,2,FALSE)*'FL Characterization'!E$2)</f>
        <v>0.70567041973650402</v>
      </c>
      <c r="F5" s="4">
        <f>('[1]Pc, Summer, S3'!F5*Main!$B$5)+(VLOOKUP($A5,'FL Ratio'!$A$2:$B$9,2,FALSE)*'FL Characterization'!F$2)</f>
        <v>0.61385523428319533</v>
      </c>
      <c r="G5" s="4">
        <f>('[1]Pc, Summer, S3'!G5*Main!$B$5)+(VLOOKUP($A5,'FL Ratio'!$A$2:$B$9,2,FALSE)*'FL Characterization'!G$2)</f>
        <v>0.56925886569486961</v>
      </c>
      <c r="H5" s="4">
        <f>('[1]Pc, Summer, S3'!H5*Main!$B$5)+(VLOOKUP($A5,'FL Ratio'!$A$2:$B$9,2,FALSE)*'FL Characterization'!H$2)</f>
        <v>1.1251925313798801</v>
      </c>
      <c r="I5" s="4">
        <f>('[1]Pc, Summer, S3'!I5*Main!$B$5)+(VLOOKUP($A5,'FL Ratio'!$A$2:$B$9,2,FALSE)*'FL Characterization'!I$2)</f>
        <v>1.7135721346274149</v>
      </c>
      <c r="J5" s="4">
        <f>('[1]Pc, Summer, S3'!J5*Main!$B$5)+(VLOOKUP($A5,'FL Ratio'!$A$2:$B$9,2,FALSE)*'FL Characterization'!J$2)</f>
        <v>2.110044984667002</v>
      </c>
      <c r="K5" s="4">
        <f>('[1]Pc, Summer, S3'!K5*Main!$B$5)+(VLOOKUP($A5,'FL Ratio'!$A$2:$B$9,2,FALSE)*'FL Characterization'!K$2)</f>
        <v>2.1518590308081986</v>
      </c>
      <c r="L5" s="4">
        <f>('[1]Pc, Summer, S3'!L5*Main!$B$5)+(VLOOKUP($A5,'FL Ratio'!$A$2:$B$9,2,FALSE)*'FL Characterization'!L$2)</f>
        <v>2.0964236803777569</v>
      </c>
      <c r="M5" s="4">
        <f>('[1]Pc, Summer, S3'!M5*Main!$B$5)+(VLOOKUP($A5,'FL Ratio'!$A$2:$B$9,2,FALSE)*'FL Characterization'!M$2)</f>
        <v>1.9252859874776387</v>
      </c>
      <c r="N5" s="4">
        <f>('[1]Pc, Summer, S3'!N5*Main!$B$5)+(VLOOKUP($A5,'FL Ratio'!$A$2:$B$9,2,FALSE)*'FL Characterization'!N$2)</f>
        <v>2.1324275446622112</v>
      </c>
      <c r="O5" s="4">
        <f>('[1]Pc, Summer, S3'!O5*Main!$B$5)+(VLOOKUP($A5,'FL Ratio'!$A$2:$B$9,2,FALSE)*'FL Characterization'!O$2)</f>
        <v>2.0733134900895598</v>
      </c>
      <c r="P5" s="4">
        <f>('[1]Pc, Summer, S3'!P5*Main!$B$5)+(VLOOKUP($A5,'FL Ratio'!$A$2:$B$9,2,FALSE)*'FL Characterization'!P$2)</f>
        <v>1.9214768400871054</v>
      </c>
      <c r="Q5" s="4">
        <f>('[1]Pc, Summer, S3'!Q5*Main!$B$5)+(VLOOKUP($A5,'FL Ratio'!$A$2:$B$9,2,FALSE)*'FL Characterization'!Q$2)</f>
        <v>1.7476993296896515</v>
      </c>
      <c r="R5" s="4">
        <f>('[1]Pc, Summer, S3'!R5*Main!$B$5)+(VLOOKUP($A5,'FL Ratio'!$A$2:$B$9,2,FALSE)*'FL Characterization'!R$2)</f>
        <v>1.5542825784676308</v>
      </c>
      <c r="S5" s="4">
        <f>('[1]Pc, Summer, S3'!S5*Main!$B$5)+(VLOOKUP($A5,'FL Ratio'!$A$2:$B$9,2,FALSE)*'FL Characterization'!S$2)</f>
        <v>1.4399997337781683</v>
      </c>
      <c r="T5" s="4">
        <f>('[1]Pc, Summer, S3'!T5*Main!$B$5)+(VLOOKUP($A5,'FL Ratio'!$A$2:$B$9,2,FALSE)*'FL Characterization'!T$2)</f>
        <v>1.7432732402578579</v>
      </c>
      <c r="U5" s="4">
        <f>('[1]Pc, Summer, S3'!U5*Main!$B$5)+(VLOOKUP($A5,'FL Ratio'!$A$2:$B$9,2,FALSE)*'FL Characterization'!U$2)</f>
        <v>2.0557548874636704</v>
      </c>
      <c r="V5" s="4">
        <f>('[1]Pc, Summer, S3'!V5*Main!$B$5)+(VLOOKUP($A5,'FL Ratio'!$A$2:$B$9,2,FALSE)*'FL Characterization'!V$2)</f>
        <v>2.3985063919529237</v>
      </c>
      <c r="W5" s="4">
        <f>('[1]Pc, Summer, S3'!W5*Main!$B$5)+(VLOOKUP($A5,'FL Ratio'!$A$2:$B$9,2,FALSE)*'FL Characterization'!W$2)</f>
        <v>2.2838927611687079</v>
      </c>
      <c r="X5" s="4">
        <f>('[1]Pc, Summer, S3'!X5*Main!$B$5)+(VLOOKUP($A5,'FL Ratio'!$A$2:$B$9,2,FALSE)*'FL Characterization'!X$2)</f>
        <v>1.8322834732610043</v>
      </c>
      <c r="Y5" s="4">
        <f>('[1]Pc, Summer, S3'!Y5*Main!$B$5)+(VLOOKUP($A5,'FL Ratio'!$A$2:$B$9,2,FALSE)*'FL Characterization'!Y$2)</f>
        <v>1.3921453558247405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0.92232012149792075</v>
      </c>
      <c r="C6" s="4">
        <f>('[1]Pc, Summer, S3'!C6*Main!$B$5)+(VLOOKUP($A6,'FL Ratio'!$A$2:$B$9,2,FALSE)*'FL Characterization'!C$2)</f>
        <v>0.84541846430351986</v>
      </c>
      <c r="D6" s="4">
        <f>('[1]Pc, Summer, S3'!D6*Main!$B$5)+(VLOOKUP($A6,'FL Ratio'!$A$2:$B$9,2,FALSE)*'FL Characterization'!D$2)</f>
        <v>0.77878962872618629</v>
      </c>
      <c r="E6" s="4">
        <f>('[1]Pc, Summer, S3'!E6*Main!$B$5)+(VLOOKUP($A6,'FL Ratio'!$A$2:$B$9,2,FALSE)*'FL Characterization'!E$2)</f>
        <v>0.73747022113394045</v>
      </c>
      <c r="F6" s="4">
        <f>('[1]Pc, Summer, S3'!F6*Main!$B$5)+(VLOOKUP($A6,'FL Ratio'!$A$2:$B$9,2,FALSE)*'FL Characterization'!F$2)</f>
        <v>0.75390814115340632</v>
      </c>
      <c r="G6" s="4">
        <f>('[1]Pc, Summer, S3'!G6*Main!$B$5)+(VLOOKUP($A6,'FL Ratio'!$A$2:$B$9,2,FALSE)*'FL Characterization'!G$2)</f>
        <v>0.74282979830439622</v>
      </c>
      <c r="H6" s="4">
        <f>('[1]Pc, Summer, S3'!H6*Main!$B$5)+(VLOOKUP($A6,'FL Ratio'!$A$2:$B$9,2,FALSE)*'FL Characterization'!H$2)</f>
        <v>0.83127746376506684</v>
      </c>
      <c r="I6" s="4">
        <f>('[1]Pc, Summer, S3'!I6*Main!$B$5)+(VLOOKUP($A6,'FL Ratio'!$A$2:$B$9,2,FALSE)*'FL Characterization'!I$2)</f>
        <v>0.90205249544010668</v>
      </c>
      <c r="J6" s="4">
        <f>('[1]Pc, Summer, S3'!J6*Main!$B$5)+(VLOOKUP($A6,'FL Ratio'!$A$2:$B$9,2,FALSE)*'FL Characterization'!J$2)</f>
        <v>0.97400925071180644</v>
      </c>
      <c r="K6" s="4">
        <f>('[1]Pc, Summer, S3'!K6*Main!$B$5)+(VLOOKUP($A6,'FL Ratio'!$A$2:$B$9,2,FALSE)*'FL Characterization'!K$2)</f>
        <v>1.0092779754492729</v>
      </c>
      <c r="L6" s="4">
        <f>('[1]Pc, Summer, S3'!L6*Main!$B$5)+(VLOOKUP($A6,'FL Ratio'!$A$2:$B$9,2,FALSE)*'FL Characterization'!L$2)</f>
        <v>1.0712402286829577</v>
      </c>
      <c r="M6" s="4">
        <f>('[1]Pc, Summer, S3'!M6*Main!$B$5)+(VLOOKUP($A6,'FL Ratio'!$A$2:$B$9,2,FALSE)*'FL Characterization'!M$2)</f>
        <v>1.1131201855506916</v>
      </c>
      <c r="N6" s="4">
        <f>('[1]Pc, Summer, S3'!N6*Main!$B$5)+(VLOOKUP($A6,'FL Ratio'!$A$2:$B$9,2,FALSE)*'FL Characterization'!N$2)</f>
        <v>1.1969302559659092</v>
      </c>
      <c r="O6" s="4">
        <f>('[1]Pc, Summer, S3'!O6*Main!$B$5)+(VLOOKUP($A6,'FL Ratio'!$A$2:$B$9,2,FALSE)*'FL Characterization'!O$2)</f>
        <v>1.1617007290148735</v>
      </c>
      <c r="P6" s="4">
        <f>('[1]Pc, Summer, S3'!P6*Main!$B$5)+(VLOOKUP($A6,'FL Ratio'!$A$2:$B$9,2,FALSE)*'FL Characterization'!P$2)</f>
        <v>1.1240707834338959</v>
      </c>
      <c r="Q6" s="4">
        <f>('[1]Pc, Summer, S3'!Q6*Main!$B$5)+(VLOOKUP($A6,'FL Ratio'!$A$2:$B$9,2,FALSE)*'FL Characterization'!Q$2)</f>
        <v>1.1095368606675005</v>
      </c>
      <c r="R6" s="4">
        <f>('[1]Pc, Summer, S3'!R6*Main!$B$5)+(VLOOKUP($A6,'FL Ratio'!$A$2:$B$9,2,FALSE)*'FL Characterization'!R$2)</f>
        <v>1.0613882541772299</v>
      </c>
      <c r="S6" s="4">
        <f>('[1]Pc, Summer, S3'!S6*Main!$B$5)+(VLOOKUP($A6,'FL Ratio'!$A$2:$B$9,2,FALSE)*'FL Characterization'!S$2)</f>
        <v>1.108710455925781</v>
      </c>
      <c r="T6" s="4">
        <f>('[1]Pc, Summer, S3'!T6*Main!$B$5)+(VLOOKUP($A6,'FL Ratio'!$A$2:$B$9,2,FALSE)*'FL Characterization'!T$2)</f>
        <v>1.0626599998605637</v>
      </c>
      <c r="U6" s="4">
        <f>('[1]Pc, Summer, S3'!U6*Main!$B$5)+(VLOOKUP($A6,'FL Ratio'!$A$2:$B$9,2,FALSE)*'FL Characterization'!U$2)</f>
        <v>1.1022440732668275</v>
      </c>
      <c r="V6" s="4">
        <f>('[1]Pc, Summer, S3'!V6*Main!$B$5)+(VLOOKUP($A6,'FL Ratio'!$A$2:$B$9,2,FALSE)*'FL Characterization'!V$2)</f>
        <v>1.1965901143278941</v>
      </c>
      <c r="W6" s="4">
        <f>('[1]Pc, Summer, S3'!W6*Main!$B$5)+(VLOOKUP($A6,'FL Ratio'!$A$2:$B$9,2,FALSE)*'FL Characterization'!W$2)</f>
        <v>1.1640675399702554</v>
      </c>
      <c r="X6" s="4">
        <f>('[1]Pc, Summer, S3'!X6*Main!$B$5)+(VLOOKUP($A6,'FL Ratio'!$A$2:$B$9,2,FALSE)*'FL Characterization'!X$2)</f>
        <v>1.17658403620242</v>
      </c>
      <c r="Y6" s="4">
        <f>('[1]Pc, Summer, S3'!Y6*Main!$B$5)+(VLOOKUP($A6,'FL Ratio'!$A$2:$B$9,2,FALSE)*'FL Characterization'!Y$2)</f>
        <v>1.0368150178289697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1.8873017820476052</v>
      </c>
      <c r="C7" s="4">
        <f>('[1]Pc, Summer, S3'!C7*Main!$B$5)+(VLOOKUP($A7,'FL Ratio'!$A$2:$B$9,2,FALSE)*'FL Characterization'!C$2)</f>
        <v>1.8456330037016044</v>
      </c>
      <c r="D7" s="4">
        <f>('[1]Pc, Summer, S3'!D7*Main!$B$5)+(VLOOKUP($A7,'FL Ratio'!$A$2:$B$9,2,FALSE)*'FL Characterization'!D$2)</f>
        <v>1.7366578774264747</v>
      </c>
      <c r="E7" s="4">
        <f>('[1]Pc, Summer, S3'!E7*Main!$B$5)+(VLOOKUP($A7,'FL Ratio'!$A$2:$B$9,2,FALSE)*'FL Characterization'!E$2)</f>
        <v>1.7429482425833551</v>
      </c>
      <c r="F7" s="4">
        <f>('[1]Pc, Summer, S3'!F7*Main!$B$5)+(VLOOKUP($A7,'FL Ratio'!$A$2:$B$9,2,FALSE)*'FL Characterization'!F$2)</f>
        <v>1.7292037373114182</v>
      </c>
      <c r="G7" s="4">
        <f>('[1]Pc, Summer, S3'!G7*Main!$B$5)+(VLOOKUP($A7,'FL Ratio'!$A$2:$B$9,2,FALSE)*'FL Characterization'!G$2)</f>
        <v>1.7529822036977933</v>
      </c>
      <c r="H7" s="4">
        <f>('[1]Pc, Summer, S3'!H7*Main!$B$5)+(VLOOKUP($A7,'FL Ratio'!$A$2:$B$9,2,FALSE)*'FL Characterization'!H$2)</f>
        <v>1.9121398744477007</v>
      </c>
      <c r="I7" s="4">
        <f>('[1]Pc, Summer, S3'!I7*Main!$B$5)+(VLOOKUP($A7,'FL Ratio'!$A$2:$B$9,2,FALSE)*'FL Characterization'!I$2)</f>
        <v>2.2249452096120246</v>
      </c>
      <c r="J7" s="4">
        <f>('[1]Pc, Summer, S3'!J7*Main!$B$5)+(VLOOKUP($A7,'FL Ratio'!$A$2:$B$9,2,FALSE)*'FL Characterization'!J$2)</f>
        <v>2.2954247898977207</v>
      </c>
      <c r="K7" s="4">
        <f>('[1]Pc, Summer, S3'!K7*Main!$B$5)+(VLOOKUP($A7,'FL Ratio'!$A$2:$B$9,2,FALSE)*'FL Characterization'!K$2)</f>
        <v>2.2509700109618134</v>
      </c>
      <c r="L7" s="4">
        <f>('[1]Pc, Summer, S3'!L7*Main!$B$5)+(VLOOKUP($A7,'FL Ratio'!$A$2:$B$9,2,FALSE)*'FL Characterization'!L$2)</f>
        <v>2.2388373294838928</v>
      </c>
      <c r="M7" s="4">
        <f>('[1]Pc, Summer, S3'!M7*Main!$B$5)+(VLOOKUP($A7,'FL Ratio'!$A$2:$B$9,2,FALSE)*'FL Characterization'!M$2)</f>
        <v>2.4149074916962854</v>
      </c>
      <c r="N7" s="4">
        <f>('[1]Pc, Summer, S3'!N7*Main!$B$5)+(VLOOKUP($A7,'FL Ratio'!$A$2:$B$9,2,FALSE)*'FL Characterization'!N$2)</f>
        <v>2.4025380102676075</v>
      </c>
      <c r="O7" s="4">
        <f>('[1]Pc, Summer, S3'!O7*Main!$B$5)+(VLOOKUP($A7,'FL Ratio'!$A$2:$B$9,2,FALSE)*'FL Characterization'!O$2)</f>
        <v>2.3181369659197903</v>
      </c>
      <c r="P7" s="4">
        <f>('[1]Pc, Summer, S3'!P7*Main!$B$5)+(VLOOKUP($A7,'FL Ratio'!$A$2:$B$9,2,FALSE)*'FL Characterization'!P$2)</f>
        <v>2.169614327387734</v>
      </c>
      <c r="Q7" s="4">
        <f>('[1]Pc, Summer, S3'!Q7*Main!$B$5)+(VLOOKUP($A7,'FL Ratio'!$A$2:$B$9,2,FALSE)*'FL Characterization'!Q$2)</f>
        <v>2.116043948332909</v>
      </c>
      <c r="R7" s="4">
        <f>('[1]Pc, Summer, S3'!R7*Main!$B$5)+(VLOOKUP($A7,'FL Ratio'!$A$2:$B$9,2,FALSE)*'FL Characterization'!R$2)</f>
        <v>2.2409680364407354</v>
      </c>
      <c r="S7" s="4">
        <f>('[1]Pc, Summer, S3'!S7*Main!$B$5)+(VLOOKUP($A7,'FL Ratio'!$A$2:$B$9,2,FALSE)*'FL Characterization'!S$2)</f>
        <v>2.1443635443743516</v>
      </c>
      <c r="T7" s="4">
        <f>('[1]Pc, Summer, S3'!T7*Main!$B$5)+(VLOOKUP($A7,'FL Ratio'!$A$2:$B$9,2,FALSE)*'FL Characterization'!T$2)</f>
        <v>2.0415023153411793</v>
      </c>
      <c r="U7" s="4">
        <f>('[1]Pc, Summer, S3'!U7*Main!$B$5)+(VLOOKUP($A7,'FL Ratio'!$A$2:$B$9,2,FALSE)*'FL Characterization'!U$2)</f>
        <v>2.0254620751882175</v>
      </c>
      <c r="V7" s="4">
        <f>('[1]Pc, Summer, S3'!V7*Main!$B$5)+(VLOOKUP($A7,'FL Ratio'!$A$2:$B$9,2,FALSE)*'FL Characterization'!V$2)</f>
        <v>2.1320805531769</v>
      </c>
      <c r="W7" s="4">
        <f>('[1]Pc, Summer, S3'!W7*Main!$B$5)+(VLOOKUP($A7,'FL Ratio'!$A$2:$B$9,2,FALSE)*'FL Characterization'!W$2)</f>
        <v>1.966900340354508</v>
      </c>
      <c r="X7" s="4">
        <f>('[1]Pc, Summer, S3'!X7*Main!$B$5)+(VLOOKUP($A7,'FL Ratio'!$A$2:$B$9,2,FALSE)*'FL Characterization'!X$2)</f>
        <v>1.9560971137046474</v>
      </c>
      <c r="Y7" s="4">
        <f>('[1]Pc, Summer, S3'!Y7*Main!$B$5)+(VLOOKUP($A7,'FL Ratio'!$A$2:$B$9,2,FALSE)*'FL Characterization'!Y$2)</f>
        <v>1.984022966464897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1.5821660489865808</v>
      </c>
      <c r="C8" s="4">
        <f>('[1]Pc, Summer, S3'!C8*Main!$B$5)+(VLOOKUP($A8,'FL Ratio'!$A$2:$B$9,2,FALSE)*'FL Characterization'!C$2)</f>
        <v>1.465700977695312</v>
      </c>
      <c r="D8" s="4">
        <f>('[1]Pc, Summer, S3'!D8*Main!$B$5)+(VLOOKUP($A8,'FL Ratio'!$A$2:$B$9,2,FALSE)*'FL Characterization'!D$2)</f>
        <v>1.4258272598730508</v>
      </c>
      <c r="E8" s="4">
        <f>('[1]Pc, Summer, S3'!E8*Main!$B$5)+(VLOOKUP($A8,'FL Ratio'!$A$2:$B$9,2,FALSE)*'FL Characterization'!E$2)</f>
        <v>1.4174767611193952</v>
      </c>
      <c r="F8" s="4">
        <f>('[1]Pc, Summer, S3'!F8*Main!$B$5)+(VLOOKUP($A8,'FL Ratio'!$A$2:$B$9,2,FALSE)*'FL Characterization'!F$2)</f>
        <v>1.3199765121921501</v>
      </c>
      <c r="G8" s="4">
        <f>('[1]Pc, Summer, S3'!G8*Main!$B$5)+(VLOOKUP($A8,'FL Ratio'!$A$2:$B$9,2,FALSE)*'FL Characterization'!G$2)</f>
        <v>1.4474398841320606</v>
      </c>
      <c r="H8" s="4">
        <f>('[1]Pc, Summer, S3'!H8*Main!$B$5)+(VLOOKUP($A8,'FL Ratio'!$A$2:$B$9,2,FALSE)*'FL Characterization'!H$2)</f>
        <v>1.8247049404306748</v>
      </c>
      <c r="I8" s="4">
        <f>('[1]Pc, Summer, S3'!I8*Main!$B$5)+(VLOOKUP($A8,'FL Ratio'!$A$2:$B$9,2,FALSE)*'FL Characterization'!I$2)</f>
        <v>1.9398587864018804</v>
      </c>
      <c r="J8" s="4">
        <f>('[1]Pc, Summer, S3'!J8*Main!$B$5)+(VLOOKUP($A8,'FL Ratio'!$A$2:$B$9,2,FALSE)*'FL Characterization'!J$2)</f>
        <v>2.1417844974283136</v>
      </c>
      <c r="K8" s="4">
        <f>('[1]Pc, Summer, S3'!K8*Main!$B$5)+(VLOOKUP($A8,'FL Ratio'!$A$2:$B$9,2,FALSE)*'FL Characterization'!K$2)</f>
        <v>2.2685067165538895</v>
      </c>
      <c r="L8" s="4">
        <f>('[1]Pc, Summer, S3'!L8*Main!$B$5)+(VLOOKUP($A8,'FL Ratio'!$A$2:$B$9,2,FALSE)*'FL Characterization'!L$2)</f>
        <v>2.2653342322622363</v>
      </c>
      <c r="M8" s="4">
        <f>('[1]Pc, Summer, S3'!M8*Main!$B$5)+(VLOOKUP($A8,'FL Ratio'!$A$2:$B$9,2,FALSE)*'FL Characterization'!M$2)</f>
        <v>2.4366663015456549</v>
      </c>
      <c r="N8" s="4">
        <f>('[1]Pc, Summer, S3'!N8*Main!$B$5)+(VLOOKUP($A8,'FL Ratio'!$A$2:$B$9,2,FALSE)*'FL Characterization'!N$2)</f>
        <v>2.3430039272119765</v>
      </c>
      <c r="O8" s="4">
        <f>('[1]Pc, Summer, S3'!O8*Main!$B$5)+(VLOOKUP($A8,'FL Ratio'!$A$2:$B$9,2,FALSE)*'FL Characterization'!O$2)</f>
        <v>2.4093361365086272</v>
      </c>
      <c r="P8" s="4">
        <f>('[1]Pc, Summer, S3'!P8*Main!$B$5)+(VLOOKUP($A8,'FL Ratio'!$A$2:$B$9,2,FALSE)*'FL Characterization'!P$2)</f>
        <v>2.4461398487531762</v>
      </c>
      <c r="Q8" s="4">
        <f>('[1]Pc, Summer, S3'!Q8*Main!$B$5)+(VLOOKUP($A8,'FL Ratio'!$A$2:$B$9,2,FALSE)*'FL Characterization'!Q$2)</f>
        <v>2.1968876708684624</v>
      </c>
      <c r="R8" s="4">
        <f>('[1]Pc, Summer, S3'!R8*Main!$B$5)+(VLOOKUP($A8,'FL Ratio'!$A$2:$B$9,2,FALSE)*'FL Characterization'!R$2)</f>
        <v>2.2758882290394076</v>
      </c>
      <c r="S8" s="4">
        <f>('[1]Pc, Summer, S3'!S8*Main!$B$5)+(VLOOKUP($A8,'FL Ratio'!$A$2:$B$9,2,FALSE)*'FL Characterization'!S$2)</f>
        <v>2.2251147385776351</v>
      </c>
      <c r="T8" s="4">
        <f>('[1]Pc, Summer, S3'!T8*Main!$B$5)+(VLOOKUP($A8,'FL Ratio'!$A$2:$B$9,2,FALSE)*'FL Characterization'!T$2)</f>
        <v>2.1705419456067601</v>
      </c>
      <c r="U8" s="4">
        <f>('[1]Pc, Summer, S3'!U8*Main!$B$5)+(VLOOKUP($A8,'FL Ratio'!$A$2:$B$9,2,FALSE)*'FL Characterization'!U$2)</f>
        <v>2.1478216806612753</v>
      </c>
      <c r="V8" s="4">
        <f>('[1]Pc, Summer, S3'!V8*Main!$B$5)+(VLOOKUP($A8,'FL Ratio'!$A$2:$B$9,2,FALSE)*'FL Characterization'!V$2)</f>
        <v>2.2138694187747623</v>
      </c>
      <c r="W8" s="4">
        <f>('[1]Pc, Summer, S3'!W8*Main!$B$5)+(VLOOKUP($A8,'FL Ratio'!$A$2:$B$9,2,FALSE)*'FL Characterization'!W$2)</f>
        <v>1.7996674449156127</v>
      </c>
      <c r="X8" s="4">
        <f>('[1]Pc, Summer, S3'!X8*Main!$B$5)+(VLOOKUP($A8,'FL Ratio'!$A$2:$B$9,2,FALSE)*'FL Characterization'!X$2)</f>
        <v>1.9123992460370596</v>
      </c>
      <c r="Y8" s="4">
        <f>('[1]Pc, Summer, S3'!Y8*Main!$B$5)+(VLOOKUP($A8,'FL Ratio'!$A$2:$B$9,2,FALSE)*'FL Characterization'!Y$2)</f>
        <v>1.6623789984528834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1.2646838952828321</v>
      </c>
      <c r="C9" s="4">
        <f>('[1]Pc, Summer, S3'!C9*Main!$B$5)+(VLOOKUP($A9,'FL Ratio'!$A$2:$B$9,2,FALSE)*'FL Characterization'!C$2)</f>
        <v>1.1776261613390602</v>
      </c>
      <c r="D9" s="4">
        <f>('[1]Pc, Summer, S3'!D9*Main!$B$5)+(VLOOKUP($A9,'FL Ratio'!$A$2:$B$9,2,FALSE)*'FL Characterization'!D$2)</f>
        <v>1.1480299067822259</v>
      </c>
      <c r="E9" s="4">
        <f>('[1]Pc, Summer, S3'!E9*Main!$B$5)+(VLOOKUP($A9,'FL Ratio'!$A$2:$B$9,2,FALSE)*'FL Characterization'!E$2)</f>
        <v>1.1194522791427708</v>
      </c>
      <c r="F9" s="4">
        <f>('[1]Pc, Summer, S3'!F9*Main!$B$5)+(VLOOKUP($A9,'FL Ratio'!$A$2:$B$9,2,FALSE)*'FL Characterization'!F$2)</f>
        <v>1.116497664845252</v>
      </c>
      <c r="G9" s="4">
        <f>('[1]Pc, Summer, S3'!G9*Main!$B$5)+(VLOOKUP($A9,'FL Ratio'!$A$2:$B$9,2,FALSE)*'FL Characterization'!G$2)</f>
        <v>1.1800120940714436</v>
      </c>
      <c r="H9" s="4">
        <f>('[1]Pc, Summer, S3'!H9*Main!$B$5)+(VLOOKUP($A9,'FL Ratio'!$A$2:$B$9,2,FALSE)*'FL Characterization'!H$2)</f>
        <v>1.8806141995380408</v>
      </c>
      <c r="I9" s="4">
        <f>('[1]Pc, Summer, S3'!I9*Main!$B$5)+(VLOOKUP($A9,'FL Ratio'!$A$2:$B$9,2,FALSE)*'FL Characterization'!I$2)</f>
        <v>2.0818620732659237</v>
      </c>
      <c r="J9" s="4">
        <f>('[1]Pc, Summer, S3'!J9*Main!$B$5)+(VLOOKUP($A9,'FL Ratio'!$A$2:$B$9,2,FALSE)*'FL Characterization'!J$2)</f>
        <v>2.2768476111238485</v>
      </c>
      <c r="K9" s="4">
        <f>('[1]Pc, Summer, S3'!K9*Main!$B$5)+(VLOOKUP($A9,'FL Ratio'!$A$2:$B$9,2,FALSE)*'FL Characterization'!K$2)</f>
        <v>2.192431040064863</v>
      </c>
      <c r="L9" s="4">
        <f>('[1]Pc, Summer, S3'!L9*Main!$B$5)+(VLOOKUP($A9,'FL Ratio'!$A$2:$B$9,2,FALSE)*'FL Characterization'!L$2)</f>
        <v>2.3175802144888209</v>
      </c>
      <c r="M9" s="4">
        <f>('[1]Pc, Summer, S3'!M9*Main!$B$5)+(VLOOKUP($A9,'FL Ratio'!$A$2:$B$9,2,FALSE)*'FL Characterization'!M$2)</f>
        <v>2.3910108056607609</v>
      </c>
      <c r="N9" s="4">
        <f>('[1]Pc, Summer, S3'!N9*Main!$B$5)+(VLOOKUP($A9,'FL Ratio'!$A$2:$B$9,2,FALSE)*'FL Characterization'!N$2)</f>
        <v>2.4854500808304354</v>
      </c>
      <c r="O9" s="4">
        <f>('[1]Pc, Summer, S3'!O9*Main!$B$5)+(VLOOKUP($A9,'FL Ratio'!$A$2:$B$9,2,FALSE)*'FL Characterization'!O$2)</f>
        <v>2.265697165446749</v>
      </c>
      <c r="P9" s="4">
        <f>('[1]Pc, Summer, S3'!P9*Main!$B$5)+(VLOOKUP($A9,'FL Ratio'!$A$2:$B$9,2,FALSE)*'FL Characterization'!P$2)</f>
        <v>2.0082379674116804</v>
      </c>
      <c r="Q9" s="4">
        <f>('[1]Pc, Summer, S3'!Q9*Main!$B$5)+(VLOOKUP($A9,'FL Ratio'!$A$2:$B$9,2,FALSE)*'FL Characterization'!Q$2)</f>
        <v>1.9203762833791593</v>
      </c>
      <c r="R9" s="4">
        <f>('[1]Pc, Summer, S3'!R9*Main!$B$5)+(VLOOKUP($A9,'FL Ratio'!$A$2:$B$9,2,FALSE)*'FL Characterization'!R$2)</f>
        <v>1.8427126954062567</v>
      </c>
      <c r="S9" s="4">
        <f>('[1]Pc, Summer, S3'!S9*Main!$B$5)+(VLOOKUP($A9,'FL Ratio'!$A$2:$B$9,2,FALSE)*'FL Characterization'!S$2)</f>
        <v>1.7812549333009882</v>
      </c>
      <c r="T9" s="4">
        <f>('[1]Pc, Summer, S3'!T9*Main!$B$5)+(VLOOKUP($A9,'FL Ratio'!$A$2:$B$9,2,FALSE)*'FL Characterization'!T$2)</f>
        <v>1.783988208805583</v>
      </c>
      <c r="U9" s="4">
        <f>('[1]Pc, Summer, S3'!U9*Main!$B$5)+(VLOOKUP($A9,'FL Ratio'!$A$2:$B$9,2,FALSE)*'FL Characterization'!U$2)</f>
        <v>1.8031324177265138</v>
      </c>
      <c r="V9" s="4">
        <f>('[1]Pc, Summer, S3'!V9*Main!$B$5)+(VLOOKUP($A9,'FL Ratio'!$A$2:$B$9,2,FALSE)*'FL Characterization'!V$2)</f>
        <v>1.7271939291945451</v>
      </c>
      <c r="W9" s="4">
        <f>('[1]Pc, Summer, S3'!W9*Main!$B$5)+(VLOOKUP($A9,'FL Ratio'!$A$2:$B$9,2,FALSE)*'FL Characterization'!W$2)</f>
        <v>1.5170298822478754</v>
      </c>
      <c r="X9" s="4">
        <f>('[1]Pc, Summer, S3'!X9*Main!$B$5)+(VLOOKUP($A9,'FL Ratio'!$A$2:$B$9,2,FALSE)*'FL Characterization'!X$2)</f>
        <v>1.3834734738482746</v>
      </c>
      <c r="Y9" s="4">
        <f>('[1]Pc, Summer, S3'!Y9*Main!$B$5)+(VLOOKUP($A9,'FL Ratio'!$A$2:$B$9,2,FALSE)*'FL Characterization'!Y$2)</f>
        <v>1.297323138551125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0.67560857916582073</v>
      </c>
      <c r="C2" s="4">
        <f>('[1]Qc, Summer, S1'!C2*Main!$B$5)</f>
        <v>0.74624038516952018</v>
      </c>
      <c r="D2" s="4">
        <f>('[1]Qc, Summer, S1'!D2*Main!$B$5)</f>
        <v>0.70324711194987699</v>
      </c>
      <c r="E2" s="4">
        <f>('[1]Qc, Summer, S1'!E2*Main!$B$5)</f>
        <v>0.70324711194987699</v>
      </c>
      <c r="F2" s="4">
        <f>('[1]Qc, Summer, S1'!F2*Main!$B$5)</f>
        <v>0.68789237151429028</v>
      </c>
      <c r="G2" s="4">
        <f>('[1]Qc, Summer, S1'!G2*Main!$B$5)</f>
        <v>0.72781469664681575</v>
      </c>
      <c r="H2" s="4">
        <f>('[1]Qc, Summer, S1'!H2*Main!$B$5)</f>
        <v>0.74931133325663757</v>
      </c>
      <c r="I2" s="4">
        <f>('[1]Qc, Summer, S1'!I2*Main!$B$5)</f>
        <v>1.4034232758126368</v>
      </c>
      <c r="J2" s="4">
        <f>('[1]Qc, Summer, S1'!J2*Main!$B$5)</f>
        <v>1.633744382346439</v>
      </c>
      <c r="K2" s="4">
        <f>('[1]Qc, Summer, S1'!K2*Main!$B$5)</f>
        <v>1.5723254206040918</v>
      </c>
      <c r="L2" s="4">
        <f>('[1]Qc, Summer, S1'!L2*Main!$B$5)</f>
        <v>1.5354740435586833</v>
      </c>
      <c r="M2" s="4">
        <f>('[1]Qc, Summer, S1'!M2*Main!$B$5)</f>
        <v>1.5324030954715662</v>
      </c>
      <c r="N2" s="4">
        <f>('[1]Qc, Summer, S1'!N2*Main!$B$5)</f>
        <v>1.6306734342593217</v>
      </c>
      <c r="O2" s="4">
        <f>('[1]Qc, Summer, S1'!O2*Main!$B$5)</f>
        <v>1.5815382648654441</v>
      </c>
      <c r="P2" s="4">
        <f>('[1]Qc, Summer, S1'!P2*Main!$B$5)</f>
        <v>1.1086122594493693</v>
      </c>
      <c r="Q2" s="4">
        <f>('[1]Qc, Summer, S1'!Q2*Main!$B$5)</f>
        <v>1.449487497119397</v>
      </c>
      <c r="R2" s="4">
        <f>('[1]Qc, Summer, S1'!R2*Main!$B$5)</f>
        <v>1.4679131856421013</v>
      </c>
      <c r="S2" s="4">
        <f>('[1]Qc, Summer, S1'!S2*Main!$B$5)</f>
        <v>1.3757847430285806</v>
      </c>
      <c r="T2" s="4">
        <f>('[1]Qc, Summer, S1'!T2*Main!$B$5)</f>
        <v>1.0901865709266652</v>
      </c>
      <c r="U2" s="4">
        <f>('[1]Qc, Summer, S1'!U2*Main!$B$5)</f>
        <v>0.98884528405179206</v>
      </c>
      <c r="V2" s="4">
        <f>('[1]Qc, Summer, S1'!V2*Main!$B$5)</f>
        <v>1.0379804534456698</v>
      </c>
      <c r="W2" s="4">
        <f>('[1]Qc, Summer, S1'!W2*Main!$B$5)</f>
        <v>1.0410514015327872</v>
      </c>
      <c r="X2" s="4">
        <f>('[1]Qc, Summer, S1'!X2*Main!$B$5)</f>
        <v>0.71860185238546381</v>
      </c>
      <c r="Y2" s="4">
        <f>('[1]Qc, Summer, S1'!Y2*Main!$B$5)</f>
        <v>0.71245995621122915</v>
      </c>
    </row>
    <row r="3" spans="1:25" x14ac:dyDescent="0.25">
      <c r="A3">
        <v>2</v>
      </c>
      <c r="B3" s="4">
        <f>('[1]Qc, Summer, S1'!B3*Main!$B$5)</f>
        <v>2.7115334221065931E-2</v>
      </c>
      <c r="C3" s="4">
        <f>('[1]Qc, Summer, S1'!C3*Main!$B$5)</f>
        <v>-0.16269200532639561</v>
      </c>
      <c r="D3" s="4">
        <f>('[1]Qc, Summer, S1'!D3*Main!$B$5)</f>
        <v>-0.17624967243692855</v>
      </c>
      <c r="E3" s="4">
        <f>('[1]Qc, Summer, S1'!E3*Main!$B$5)</f>
        <v>-0.25759567510012638</v>
      </c>
      <c r="F3" s="4">
        <f>('[1]Qc, Summer, S1'!F3*Main!$B$5)</f>
        <v>-0.31182634354225824</v>
      </c>
      <c r="G3" s="4">
        <f>('[1]Qc, Summer, S1'!G3*Main!$B$5)</f>
        <v>-0.24403800798959341</v>
      </c>
      <c r="H3" s="4">
        <f>('[1]Qc, Summer, S1'!H3*Main!$B$5)</f>
        <v>-0.31182634354225824</v>
      </c>
      <c r="I3" s="4">
        <f>('[1]Qc, Summer, S1'!I3*Main!$B$5)</f>
        <v>0.78634469241091209</v>
      </c>
      <c r="J3" s="4">
        <f>('[1]Qc, Summer, S1'!J3*Main!$B$5)</f>
        <v>1.0032673661794393</v>
      </c>
      <c r="K3" s="4">
        <f>('[1]Qc, Summer, S1'!K3*Main!$B$5)</f>
        <v>1.2879783755006315</v>
      </c>
      <c r="L3" s="4">
        <f>('[1]Qc, Summer, S1'!L3*Main!$B$5)</f>
        <v>0.73211402396878023</v>
      </c>
      <c r="M3" s="4">
        <f>('[1]Qc, Summer, S1'!M3*Main!$B$5)</f>
        <v>0.66432568841611528</v>
      </c>
      <c r="N3" s="4">
        <f>('[1]Qc, Summer, S1'!N3*Main!$B$5)</f>
        <v>0.46096068175812088</v>
      </c>
      <c r="O3" s="4">
        <f>('[1]Qc, Summer, S1'!O3*Main!$B$5)</f>
        <v>0.62365268708451649</v>
      </c>
      <c r="P3" s="4">
        <f>('[1]Qc, Summer, S1'!P3*Main!$B$5)</f>
        <v>0.27115334221065934</v>
      </c>
      <c r="Q3" s="4">
        <f>('[1]Qc, Summer, S1'!Q3*Main!$B$5)</f>
        <v>0.23048034087906041</v>
      </c>
      <c r="R3" s="4">
        <f>('[1]Qc, Summer, S1'!R3*Main!$B$5)</f>
        <v>0.27115334221065934</v>
      </c>
      <c r="S3" s="4">
        <f>('[1]Qc, Summer, S1'!S3*Main!$B$5)</f>
        <v>0.48807601597918676</v>
      </c>
      <c r="T3" s="4">
        <f>('[1]Qc, Summer, S1'!T3*Main!$B$5)</f>
        <v>0.93547903062677484</v>
      </c>
      <c r="U3" s="4">
        <f>('[1]Qc, Summer, S1'!U3*Main!$B$5)</f>
        <v>0.94903669773730748</v>
      </c>
      <c r="V3" s="4">
        <f>('[1]Qc, Summer, S1'!V3*Main!$B$5)</f>
        <v>0.75922935818984594</v>
      </c>
      <c r="W3" s="4">
        <f>('[1]Qc, Summer, S1'!W3*Main!$B$5)</f>
        <v>0.58297968575291759</v>
      </c>
      <c r="X3" s="4">
        <f>('[1]Qc, Summer, S1'!X3*Main!$B$5)</f>
        <v>0.27115334221065929</v>
      </c>
      <c r="Y3" s="4">
        <f>('[1]Qc, Summer, S1'!Y3*Main!$B$5)</f>
        <v>5.4230668442131862E-2</v>
      </c>
    </row>
    <row r="4" spans="1:25" x14ac:dyDescent="0.25">
      <c r="A4">
        <v>3</v>
      </c>
      <c r="B4" s="4">
        <f>('[1]Qc, Summer, S1'!B4*Main!$B$5)</f>
        <v>-0.15342095355228114</v>
      </c>
      <c r="C4" s="4">
        <f>('[1]Qc, Summer, S1'!C4*Main!$B$5)</f>
        <v>-0.36336541630803421</v>
      </c>
      <c r="D4" s="4">
        <f>('[1]Qc, Summer, S1'!D4*Main!$B$5)</f>
        <v>-0.63387078178179312</v>
      </c>
      <c r="E4" s="4">
        <f>('[1]Qc, Summer, S1'!E4*Main!$B$5)</f>
        <v>-0.58542205960738858</v>
      </c>
      <c r="F4" s="4">
        <f>('[1]Qc, Summer, S1'!F4*Main!$B$5)</f>
        <v>-0.59753424015098977</v>
      </c>
      <c r="G4" s="4">
        <f>('[1]Qc, Summer, S1'!G4*Main!$B$5)</f>
        <v>-0.5692724855492538</v>
      </c>
      <c r="H4" s="4">
        <f>('[1]Qc, Summer, S1'!H4*Main!$B$5)</f>
        <v>-3.2299148116269716E-2</v>
      </c>
      <c r="I4" s="4">
        <f>('[1]Qc, Summer, S1'!I4*Main!$B$5)</f>
        <v>0.68231950395619767</v>
      </c>
      <c r="J4" s="4">
        <f>('[1]Qc, Summer, S1'!J4*Main!$B$5)</f>
        <v>0.89630136022648454</v>
      </c>
      <c r="K4" s="4">
        <f>('[1]Qc, Summer, S1'!K4*Main!$B$5)</f>
        <v>0.90437614725555204</v>
      </c>
      <c r="L4" s="4">
        <f>('[1]Qc, Summer, S1'!L4*Main!$B$5)</f>
        <v>0.7549925872178046</v>
      </c>
      <c r="M4" s="4">
        <f>('[1]Qc, Summer, S1'!M4*Main!$B$5)</f>
        <v>0.94475008240088909</v>
      </c>
      <c r="N4" s="4">
        <f>('[1]Qc, Summer, S1'!N4*Main!$B$5)</f>
        <v>0.8559274250811475</v>
      </c>
      <c r="O4" s="4">
        <f>('[1]Qc, Summer, S1'!O4*Main!$B$5)</f>
        <v>0.7469178001887371</v>
      </c>
      <c r="P4" s="4">
        <f>('[1]Qc, Summer, S1'!P4*Main!$B$5)</f>
        <v>0.53697333743298392</v>
      </c>
      <c r="Q4" s="4">
        <f>('[1]Qc, Summer, S1'!Q4*Main!$B$5)</f>
        <v>0.33510366170629835</v>
      </c>
      <c r="R4" s="4">
        <f>('[1]Qc, Summer, S1'!R4*Main!$B$5)</f>
        <v>0.41585153199697261</v>
      </c>
      <c r="S4" s="4">
        <f>('[1]Qc, Summer, S1'!S4*Main!$B$5)</f>
        <v>0.3714402033371017</v>
      </c>
      <c r="T4" s="4">
        <f>('[1]Qc, Summer, S1'!T4*Main!$B$5)</f>
        <v>6.8635689747073139E-2</v>
      </c>
      <c r="U4" s="4">
        <f>('[1]Qc, Summer, S1'!U4*Main!$B$5)</f>
        <v>0.29876712007549489</v>
      </c>
      <c r="V4" s="4">
        <f>('[1]Qc, Summer, S1'!V4*Main!$B$5)</f>
        <v>0.41988892551150631</v>
      </c>
      <c r="W4" s="4">
        <f>('[1]Qc, Summer, S1'!W4*Main!$B$5)</f>
        <v>0.27454275898829261</v>
      </c>
      <c r="X4" s="4">
        <f>('[1]Qc, Summer, S1'!X4*Main!$B$5)</f>
        <v>-0.25435579141562398</v>
      </c>
      <c r="Y4" s="4">
        <f>('[1]Qc, Summer, S1'!Y4*Main!$B$5)</f>
        <v>-0.52082376337484915</v>
      </c>
    </row>
    <row r="5" spans="1:25" x14ac:dyDescent="0.25">
      <c r="A5">
        <v>4</v>
      </c>
      <c r="B5" s="4">
        <f>('[1]Qc, Summer, S1'!B5*Main!$B$5)</f>
        <v>-0.64525303807417922</v>
      </c>
      <c r="C5" s="4">
        <f>('[1]Qc, Summer, S1'!C5*Main!$B$5)</f>
        <v>-0.65145739420950788</v>
      </c>
      <c r="D5" s="4">
        <f>('[1]Qc, Summer, S1'!D5*Main!$B$5)</f>
        <v>-0.67007046261549374</v>
      </c>
      <c r="E5" s="4">
        <f>('[1]Qc, Summer, S1'!E5*Main!$B$5)</f>
        <v>-0.67007046261549374</v>
      </c>
      <c r="F5" s="4">
        <f>('[1]Qc, Summer, S1'!F5*Main!$B$5)</f>
        <v>-0.68558135295381539</v>
      </c>
      <c r="G5" s="4">
        <f>('[1]Qc, Summer, S1'!G5*Main!$B$5)</f>
        <v>-0.70419442135980137</v>
      </c>
      <c r="H5" s="4">
        <f>('[1]Qc, Summer, S1'!H5*Main!$B$5)</f>
        <v>-0.63904868193885067</v>
      </c>
      <c r="I5" s="4">
        <f>('[1]Qc, Summer, S1'!I5*Main!$B$5)</f>
        <v>-0.43120275140534092</v>
      </c>
      <c r="J5" s="4">
        <f>('[1]Qc, Summer, S1'!J5*Main!$B$5)</f>
        <v>-0.32262651903708961</v>
      </c>
      <c r="K5" s="4">
        <f>('[1]Qc, Summer, S1'!K5*Main!$B$5)</f>
        <v>-0.34123958744307559</v>
      </c>
      <c r="L5" s="4">
        <f>('[1]Qc, Summer, S1'!L5*Main!$B$5)</f>
        <v>-0.43120275140534092</v>
      </c>
      <c r="M5" s="4">
        <f>('[1]Qc, Summer, S1'!M5*Main!$B$5)</f>
        <v>-0.46842888821731288</v>
      </c>
      <c r="N5" s="4">
        <f>('[1]Qc, Summer, S1'!N5*Main!$B$5)</f>
        <v>-0.4343049294730052</v>
      </c>
      <c r="O5" s="4">
        <f>('[1]Qc, Summer, S1'!O5*Main!$B$5)</f>
        <v>-0.4715310662849771</v>
      </c>
      <c r="P5" s="4">
        <f>('[1]Qc, Summer, S1'!P5*Main!$B$5)</f>
        <v>-0.44361146367599824</v>
      </c>
      <c r="Q5" s="4">
        <f>('[1]Qc, Summer, S1'!Q5*Main!$B$5)</f>
        <v>-0.52426809343527059</v>
      </c>
      <c r="R5" s="4">
        <f>('[1]Qc, Summer, S1'!R5*Main!$B$5)</f>
        <v>-0.5894138328562214</v>
      </c>
      <c r="S5" s="4">
        <f>('[1]Qc, Summer, S1'!S5*Main!$B$5)</f>
        <v>-0.52426809343527059</v>
      </c>
      <c r="T5" s="4">
        <f>('[1]Qc, Summer, S1'!T5*Main!$B$5)</f>
        <v>-0.36915919005205444</v>
      </c>
      <c r="U5" s="4">
        <f>('[1]Qc, Summer, S1'!U5*Main!$B$5)</f>
        <v>-0.3319330532400826</v>
      </c>
      <c r="V5" s="4">
        <f>('[1]Qc, Summer, S1'!V5*Main!$B$5)</f>
        <v>-0.3319330532400826</v>
      </c>
      <c r="W5" s="4">
        <f>('[1]Qc, Summer, S1'!W5*Main!$B$5)</f>
        <v>-0.43740710754066958</v>
      </c>
      <c r="X5" s="4">
        <f>('[1]Qc, Summer, S1'!X5*Main!$B$5)</f>
        <v>-0.54288116184125645</v>
      </c>
      <c r="Y5" s="4">
        <f>('[1]Qc, Summer, S1'!Y5*Main!$B$5)</f>
        <v>-0.56459640831490687</v>
      </c>
    </row>
    <row r="6" spans="1:25" x14ac:dyDescent="0.25">
      <c r="A6">
        <v>5</v>
      </c>
      <c r="B6" s="4">
        <f>('[1]Qc, Summer, S1'!B6*Main!$B$5)</f>
        <v>-0.20088494560118972</v>
      </c>
      <c r="C6" s="4">
        <f>('[1]Qc, Summer, S1'!C6*Main!$B$5)</f>
        <v>-0.26338248423267102</v>
      </c>
      <c r="D6" s="4">
        <f>('[1]Qc, Summer, S1'!D6*Main!$B$5)</f>
        <v>-0.31025563820628188</v>
      </c>
      <c r="E6" s="4">
        <f>('[1]Qc, Summer, S1'!E6*Main!$B$5)</f>
        <v>-0.30802358325515755</v>
      </c>
      <c r="F6" s="4">
        <f>('[1]Qc, Summer, S1'!F6*Main!$B$5)</f>
        <v>-0.30802358325515755</v>
      </c>
      <c r="G6" s="4">
        <f>('[1]Qc, Summer, S1'!G6*Main!$B$5)</f>
        <v>-0.33704029761977378</v>
      </c>
      <c r="H6" s="4">
        <f>('[1]Qc, Summer, S1'!H6*Main!$B$5)</f>
        <v>-0.30355947335290889</v>
      </c>
      <c r="I6" s="4">
        <f>('[1]Qc, Summer, S1'!I6*Main!$B$5)</f>
        <v>-0.12053096736071382</v>
      </c>
      <c r="J6" s="4">
        <f>('[1]Qc, Summer, S1'!J6*Main!$B$5)</f>
        <v>4.0176989120237941E-2</v>
      </c>
      <c r="K6" s="4">
        <f>('[1]Qc, Summer, S1'!K6*Main!$B$5)</f>
        <v>0.13392329706745984</v>
      </c>
      <c r="L6" s="4">
        <f>('[1]Qc, Summer, S1'!L6*Main!$B$5)</f>
        <v>0.22097344016130865</v>
      </c>
      <c r="M6" s="4">
        <f>('[1]Qc, Summer, S1'!M6*Main!$B$5)</f>
        <v>0.23436576986805466</v>
      </c>
      <c r="N6" s="4">
        <f>('[1]Qc, Summer, S1'!N6*Main!$B$5)</f>
        <v>0.20534905550343838</v>
      </c>
      <c r="O6" s="4">
        <f>('[1]Qc, Summer, S1'!O6*Main!$B$5)</f>
        <v>0.16963617628544908</v>
      </c>
      <c r="P6" s="4">
        <f>('[1]Qc, Summer, S1'!P6*Main!$B$5)</f>
        <v>0.11160274755621649</v>
      </c>
      <c r="Q6" s="4">
        <f>('[1]Qc, Summer, S1'!Q6*Main!$B$5)</f>
        <v>7.1425758435978551E-2</v>
      </c>
      <c r="R6" s="4">
        <f>('[1]Qc, Summer, S1'!R6*Main!$B$5)</f>
        <v>6.0265483680356911E-2</v>
      </c>
      <c r="S6" s="4">
        <f>('[1]Qc, Summer, S1'!S6*Main!$B$5)</f>
        <v>5.5801373778108246E-2</v>
      </c>
      <c r="T6" s="4">
        <f>('[1]Qc, Summer, S1'!T6*Main!$B$5)</f>
        <v>5.5801373778108246E-2</v>
      </c>
      <c r="U6" s="4">
        <f>('[1]Qc, Summer, S1'!U6*Main!$B$5)</f>
        <v>1.3392329706745979E-2</v>
      </c>
      <c r="V6" s="4">
        <f>('[1]Qc, Summer, S1'!V6*Main!$B$5)</f>
        <v>0.11829891240958949</v>
      </c>
      <c r="W6" s="4">
        <f>('[1]Qc, Summer, S1'!W6*Main!$B$5)</f>
        <v>5.5801373778108246E-2</v>
      </c>
      <c r="X6" s="4">
        <f>('[1]Qc, Summer, S1'!X6*Main!$B$5)</f>
        <v>3.124876931574062E-2</v>
      </c>
      <c r="Y6" s="4">
        <f>('[1]Qc, Summer, S1'!Y6*Main!$B$5)</f>
        <v>-4.9105208924735272E-2</v>
      </c>
    </row>
    <row r="7" spans="1:25" x14ac:dyDescent="0.25">
      <c r="A7">
        <v>6</v>
      </c>
      <c r="B7" s="4">
        <f>('[1]Qc, Summer, S1'!B7*Main!$B$5)</f>
        <v>0.29284560958751205</v>
      </c>
      <c r="C7" s="4">
        <f>('[1]Qc, Summer, S1'!C7*Main!$B$5)</f>
        <v>0.32487559813614619</v>
      </c>
      <c r="D7" s="4">
        <f>('[1]Qc, Summer, S1'!D7*Main!$B$5)</f>
        <v>0.24708848308946335</v>
      </c>
      <c r="E7" s="4">
        <f>('[1]Qc, Summer, S1'!E7*Main!$B$5)</f>
        <v>0.29055775326260963</v>
      </c>
      <c r="F7" s="4">
        <f>('[1]Qc, Summer, S1'!F7*Main!$B$5)</f>
        <v>0.29742132223731699</v>
      </c>
      <c r="G7" s="4">
        <f>('[1]Qc, Summer, S1'!G7*Main!$B$5)</f>
        <v>0.30542881937447547</v>
      </c>
      <c r="H7" s="4">
        <f>('[1]Qc, Summer, S1'!H7*Main!$B$5)</f>
        <v>0.29513346591241452</v>
      </c>
      <c r="I7" s="4">
        <f>('[1]Qc, Summer, S1'!I7*Main!$B$5)</f>
        <v>0.54679766165168264</v>
      </c>
      <c r="J7" s="4">
        <f>('[1]Qc, Summer, S1'!J7*Main!$B$5)</f>
        <v>0.62687263302326812</v>
      </c>
      <c r="K7" s="4">
        <f>('[1]Qc, Summer, S1'!K7*Main!$B$5)</f>
        <v>0.62572870486081689</v>
      </c>
      <c r="L7" s="4">
        <f>('[1]Qc, Summer, S1'!L7*Main!$B$5)</f>
        <v>0.54679766165168264</v>
      </c>
      <c r="M7" s="4">
        <f>('[1]Qc, Summer, S1'!M7*Main!$B$5)</f>
        <v>0.6531829807596462</v>
      </c>
      <c r="N7" s="4">
        <f>('[1]Qc, Summer, S1'!N7*Main!$B$5)</f>
        <v>0.6806372566584753</v>
      </c>
      <c r="O7" s="4">
        <f>('[1]Qc, Summer, S1'!O7*Main!$B$5)</f>
        <v>0.62687263302326812</v>
      </c>
      <c r="P7" s="4">
        <f>('[1]Qc, Summer, S1'!P7*Main!$B$5)</f>
        <v>0.54565373348923152</v>
      </c>
      <c r="Q7" s="4">
        <f>('[1]Qc, Summer, S1'!Q7*Main!$B$5)</f>
        <v>0.48044982822951199</v>
      </c>
      <c r="R7" s="4">
        <f>('[1]Qc, Summer, S1'!R7*Main!$B$5)</f>
        <v>0.58569121917502409</v>
      </c>
      <c r="S7" s="4">
        <f>('[1]Qc, Summer, S1'!S7*Main!$B$5)</f>
        <v>0.56738836857580455</v>
      </c>
      <c r="T7" s="4">
        <f>('[1]Qc, Summer, S1'!T7*Main!$B$5)</f>
        <v>0.44498805519352425</v>
      </c>
      <c r="U7" s="4">
        <f>('[1]Qc, Summer, S1'!U7*Main!$B$5)</f>
        <v>0.41295806664489004</v>
      </c>
      <c r="V7" s="4">
        <f>('[1]Qc, Summer, S1'!V7*Main!$B$5)</f>
        <v>0.48616946904176811</v>
      </c>
      <c r="W7" s="4">
        <f>('[1]Qc, Summer, S1'!W7*Main!$B$5)</f>
        <v>0.38321593442115837</v>
      </c>
      <c r="X7" s="4">
        <f>('[1]Qc, Summer, S1'!X7*Main!$B$5)</f>
        <v>0.29170168142506087</v>
      </c>
      <c r="Y7" s="4">
        <f>('[1]Qc, Summer, S1'!Y7*Main!$B$5)</f>
        <v>0.32601952629859743</v>
      </c>
    </row>
    <row r="8" spans="1:25" x14ac:dyDescent="0.25">
      <c r="A8">
        <v>7</v>
      </c>
      <c r="B8" s="4">
        <f>('[1]Qc, Summer, S1'!B8*Main!$B$5)</f>
        <v>-0.56500104023677589</v>
      </c>
      <c r="C8" s="4">
        <f>('[1]Qc, Summer, S1'!C8*Main!$B$5)</f>
        <v>-0.58091656249696688</v>
      </c>
      <c r="D8" s="4">
        <f>('[1]Qc, Summer, S1'!D8*Main!$B$5)</f>
        <v>-0.61672648758239623</v>
      </c>
      <c r="E8" s="4">
        <f>('[1]Qc, Summer, S1'!E8*Main!$B$5)</f>
        <v>-0.63264200984258734</v>
      </c>
      <c r="F8" s="4">
        <f>('[1]Qc, Summer, S1'!F8*Main!$B$5)</f>
        <v>-0.59285320419211007</v>
      </c>
      <c r="G8" s="4">
        <f>('[1]Qc, Summer, S1'!G8*Main!$B$5)</f>
        <v>-0.64059977097268272</v>
      </c>
      <c r="H8" s="4">
        <f>('[1]Qc, Summer, S1'!H8*Main!$B$5)</f>
        <v>-0.54908551797658511</v>
      </c>
      <c r="I8" s="4">
        <f>('[1]Qc, Summer, S1'!I8*Main!$B$5)</f>
        <v>-0.25066947559800623</v>
      </c>
      <c r="J8" s="4">
        <f>('[1]Qc, Summer, S1'!J8*Main!$B$5)</f>
        <v>-4.3767686215524897E-2</v>
      </c>
      <c r="K8" s="4">
        <f>('[1]Qc, Summer, S1'!K8*Main!$B$5)</f>
        <v>-3.5809925085429462E-2</v>
      </c>
      <c r="L8" s="4">
        <f>('[1]Qc, Summer, S1'!L8*Main!$B$5)</f>
        <v>7.5598730735906644E-2</v>
      </c>
      <c r="M8" s="4">
        <f>('[1]Qc, Summer, S1'!M8*Main!$B$5)</f>
        <v>2.3873283390286309E-2</v>
      </c>
      <c r="N8" s="4">
        <f>('[1]Qc, Summer, S1'!N8*Main!$B$5)</f>
        <v>7.9577611300954369E-3</v>
      </c>
      <c r="O8" s="4">
        <f>('[1]Qc, Summer, S1'!O8*Main!$B$5)</f>
        <v>0</v>
      </c>
      <c r="P8" s="4">
        <f>('[1]Qc, Summer, S1'!P8*Main!$B$5)</f>
        <v>-6.3662089040763495E-2</v>
      </c>
      <c r="Q8" s="4">
        <f>('[1]Qc, Summer, S1'!Q8*Main!$B$5)</f>
        <v>-0.11140865582133612</v>
      </c>
      <c r="R8" s="4">
        <f>('[1]Qc, Summer, S1'!R8*Main!$B$5)</f>
        <v>-0.16313410316695648</v>
      </c>
      <c r="S8" s="4">
        <f>('[1]Qc, Summer, S1'!S8*Main!$B$5)</f>
        <v>-0.21485955051257682</v>
      </c>
      <c r="T8" s="4">
        <f>('[1]Qc, Summer, S1'!T8*Main!$B$5)</f>
        <v>-0.18700738655724278</v>
      </c>
      <c r="U8" s="4">
        <f>('[1]Qc, Summer, S1'!U8*Main!$B$5)</f>
        <v>-0.22679619220771996</v>
      </c>
      <c r="V8" s="4">
        <f>('[1]Qc, Summer, S1'!V8*Main!$B$5)</f>
        <v>-0.15915522260190873</v>
      </c>
      <c r="W8" s="4">
        <f>('[1]Qc, Summer, S1'!W8*Main!$B$5)</f>
        <v>-0.29841604237857888</v>
      </c>
      <c r="X8" s="4">
        <f>('[1]Qc, Summer, S1'!X8*Main!$B$5)</f>
        <v>-0.37799365367953325</v>
      </c>
      <c r="Y8" s="4">
        <f>('[1]Qc, Summer, S1'!Y8*Main!$B$5)</f>
        <v>-0.40584581763486732</v>
      </c>
    </row>
    <row r="9" spans="1:25" x14ac:dyDescent="0.25">
      <c r="A9">
        <v>8</v>
      </c>
      <c r="B9" s="4">
        <f>('[1]Qc, Summer, S1'!B9*Main!$B$5)</f>
        <v>-0.70731661347951502</v>
      </c>
      <c r="C9" s="4">
        <f>('[1]Qc, Summer, S1'!C9*Main!$B$5)</f>
        <v>-0.71203992976318442</v>
      </c>
      <c r="D9" s="4">
        <f>('[1]Qc, Summer, S1'!D9*Main!$B$5)</f>
        <v>-0.7191249041886888</v>
      </c>
      <c r="E9" s="4">
        <f>('[1]Qc, Summer, S1'!E9*Main!$B$5)</f>
        <v>-0.72266739140144098</v>
      </c>
      <c r="F9" s="4">
        <f>('[1]Qc, Summer, S1'!F9*Main!$B$5)</f>
        <v>-0.71322075883410208</v>
      </c>
      <c r="G9" s="4">
        <f>('[1]Qc, Summer, S1'!G9*Main!$B$5)</f>
        <v>-0.69668915184125857</v>
      </c>
      <c r="H9" s="4">
        <f>('[1]Qc, Summer, S1'!H9*Main!$B$5)</f>
        <v>-0.59159536452961103</v>
      </c>
      <c r="I9" s="4">
        <f>('[1]Qc, Summer, S1'!I9*Main!$B$5)</f>
        <v>-0.48886323535979848</v>
      </c>
      <c r="J9" s="4">
        <f>('[1]Qc, Summer, S1'!J9*Main!$B$5)</f>
        <v>-0.47823577372154191</v>
      </c>
      <c r="K9" s="4">
        <f>('[1]Qc, Summer, S1'!K9*Main!$B$5)</f>
        <v>-0.47115079929603748</v>
      </c>
      <c r="L9" s="4">
        <f>('[1]Qc, Summer, S1'!L9*Main!$B$5)</f>
        <v>-0.46288499579961584</v>
      </c>
      <c r="M9" s="4">
        <f>('[1]Qc, Summer, S1'!M9*Main!$B$5)</f>
        <v>-0.45934250858686376</v>
      </c>
      <c r="N9" s="4">
        <f>('[1]Qc, Summer, S1'!N9*Main!$B$5)</f>
        <v>-0.46996997022512027</v>
      </c>
      <c r="O9" s="4">
        <f>('[1]Qc, Summer, S1'!O9*Main!$B$5)</f>
        <v>-0.48768240628888099</v>
      </c>
      <c r="P9" s="4">
        <f>('[1]Qc, Summer, S1'!P9*Main!$B$5)</f>
        <v>-0.53727722726741123</v>
      </c>
      <c r="Q9" s="4">
        <f>('[1]Qc, Summer, S1'!Q9*Main!$B$5)</f>
        <v>-0.560893808685759</v>
      </c>
      <c r="R9" s="4">
        <f>('[1]Qc, Summer, S1'!R9*Main!$B$5)</f>
        <v>-0.57978707382043726</v>
      </c>
      <c r="S9" s="4">
        <f>('[1]Qc, Summer, S1'!S9*Main!$B$5)</f>
        <v>-0.5821487319622719</v>
      </c>
      <c r="T9" s="4">
        <f>('[1]Qc, Summer, S1'!T9*Main!$B$5)</f>
        <v>-0.59277619360052847</v>
      </c>
      <c r="U9" s="4">
        <f>('[1]Qc, Summer, S1'!U9*Main!$B$5)</f>
        <v>-0.61285028780612416</v>
      </c>
      <c r="V9" s="4">
        <f>('[1]Qc, Summer, S1'!V9*Main!$B$5)</f>
        <v>-0.65181764714639789</v>
      </c>
      <c r="W9" s="4">
        <f>('[1]Qc, Summer, S1'!W9*Main!$B$5)</f>
        <v>-0.67779588670658031</v>
      </c>
      <c r="X9" s="4">
        <f>('[1]Qc, Summer, S1'!X9*Main!$B$5)</f>
        <v>-0.68842334834483687</v>
      </c>
      <c r="Y9" s="4">
        <f>('[1]Qc, Summer, S1'!Y9*Main!$B$5)</f>
        <v>-0.70141246812492797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0.66209640758250421</v>
      </c>
      <c r="C2" s="4">
        <f>('[1]Qc, Summer, S2'!C2*Main!$B$5)</f>
        <v>0.75370278902121546</v>
      </c>
      <c r="D2" s="4">
        <f>('[1]Qc, Summer, S2'!D2*Main!$B$5)</f>
        <v>0.71731205418887445</v>
      </c>
      <c r="E2" s="4">
        <f>('[1]Qc, Summer, S2'!E2*Main!$B$5)</f>
        <v>0.71027958306937578</v>
      </c>
      <c r="F2" s="4">
        <f>('[1]Qc, Summer, S2'!F2*Main!$B$5)</f>
        <v>0.69477129522943315</v>
      </c>
      <c r="G2" s="4">
        <f>('[1]Qc, Summer, S2'!G2*Main!$B$5)</f>
        <v>0.71325840271387941</v>
      </c>
      <c r="H2" s="4">
        <f>('[1]Qc, Summer, S2'!H2*Main!$B$5)</f>
        <v>0.74931133325663757</v>
      </c>
      <c r="I2" s="4">
        <f>('[1]Qc, Summer, S2'!I2*Main!$B$5)</f>
        <v>1.4314917413288895</v>
      </c>
      <c r="J2" s="4">
        <f>('[1]Qc, Summer, S2'!J2*Main!$B$5)</f>
        <v>1.6500818261699035</v>
      </c>
      <c r="K2" s="4">
        <f>('[1]Qc, Summer, S2'!K2*Main!$B$5)</f>
        <v>1.6037719290161734</v>
      </c>
      <c r="L2" s="4">
        <f>('[1]Qc, Summer, S2'!L2*Main!$B$5)</f>
        <v>1.5047645626875097</v>
      </c>
      <c r="M2" s="4">
        <f>('[1]Qc, Summer, S2'!M2*Main!$B$5)</f>
        <v>1.547727126426282</v>
      </c>
      <c r="N2" s="4">
        <f>('[1]Qc, Summer, S2'!N2*Main!$B$5)</f>
        <v>1.6306734342593217</v>
      </c>
      <c r="O2" s="4">
        <f>('[1]Qc, Summer, S2'!O2*Main!$B$5)</f>
        <v>1.5973536475140984</v>
      </c>
      <c r="P2" s="4">
        <f>('[1]Qc, Summer, S2'!P2*Main!$B$5)</f>
        <v>1.1086122594493693</v>
      </c>
      <c r="Q2" s="4">
        <f>('[1]Qc, Summer, S2'!Q2*Main!$B$5)</f>
        <v>1.4204977471770091</v>
      </c>
      <c r="R2" s="4">
        <f>('[1]Qc, Summer, S2'!R2*Main!$B$5)</f>
        <v>1.4972714493549435</v>
      </c>
      <c r="S2" s="4">
        <f>('[1]Qc, Summer, S2'!S2*Main!$B$5)</f>
        <v>1.3482690481680086</v>
      </c>
      <c r="T2" s="4">
        <f>('[1]Qc, Summer, S2'!T2*Main!$B$5)</f>
        <v>1.1119903023451985</v>
      </c>
      <c r="U2" s="4">
        <f>('[1]Qc, Summer, S2'!U2*Main!$B$5)</f>
        <v>1.008622189732828</v>
      </c>
      <c r="V2" s="4">
        <f>('[1]Qc, Summer, S2'!V2*Main!$B$5)</f>
        <v>1.0587400625145833</v>
      </c>
      <c r="W2" s="4">
        <f>('[1]Qc, Summer, S2'!W2*Main!$B$5)</f>
        <v>1.0410514015327872</v>
      </c>
      <c r="X2" s="4">
        <f>('[1]Qc, Summer, S2'!X2*Main!$B$5)</f>
        <v>0.73297388943317299</v>
      </c>
      <c r="Y2" s="4">
        <f>('[1]Qc, Summer, S2'!Y2*Main!$B$5)</f>
        <v>0.71958455577334146</v>
      </c>
    </row>
    <row r="3" spans="1:25" x14ac:dyDescent="0.25">
      <c r="A3">
        <v>2</v>
      </c>
      <c r="B3" s="4">
        <f>('[1]Qc, Summer, S2'!B3*Main!$B$5)</f>
        <v>2.657302753664461E-2</v>
      </c>
      <c r="C3" s="4">
        <f>('[1]Qc, Summer, S2'!C3*Main!$B$5)</f>
        <v>-0.1594381652198677</v>
      </c>
      <c r="D3" s="4">
        <f>('[1]Qc, Summer, S2'!D3*Main!$B$5)</f>
        <v>-0.17977466588566712</v>
      </c>
      <c r="E3" s="4">
        <f>('[1]Qc, Summer, S2'!E3*Main!$B$5)</f>
        <v>-0.26274758860212893</v>
      </c>
      <c r="F3" s="4">
        <f>('[1]Qc, Summer, S2'!F3*Main!$B$5)</f>
        <v>-0.31182634354225824</v>
      </c>
      <c r="G3" s="4">
        <f>('[1]Qc, Summer, S2'!G3*Main!$B$5)</f>
        <v>-0.24403800798959341</v>
      </c>
      <c r="H3" s="4">
        <f>('[1]Qc, Summer, S2'!H3*Main!$B$5)</f>
        <v>-0.30558981667141305</v>
      </c>
      <c r="I3" s="4">
        <f>('[1]Qc, Summer, S2'!I3*Main!$B$5)</f>
        <v>0.78634469241091209</v>
      </c>
      <c r="J3" s="4">
        <f>('[1]Qc, Summer, S2'!J3*Main!$B$5)</f>
        <v>1.0032673661794393</v>
      </c>
      <c r="K3" s="4">
        <f>('[1]Qc, Summer, S2'!K3*Main!$B$5)</f>
        <v>1.2622188079906191</v>
      </c>
      <c r="L3" s="4">
        <f>('[1]Qc, Summer, S2'!L3*Main!$B$5)</f>
        <v>0.73211402396878023</v>
      </c>
      <c r="M3" s="4">
        <f>('[1]Qc, Summer, S2'!M3*Main!$B$5)</f>
        <v>0.65103917464779293</v>
      </c>
      <c r="N3" s="4">
        <f>('[1]Qc, Summer, S2'!N3*Main!$B$5)</f>
        <v>0.45635107494053972</v>
      </c>
      <c r="O3" s="4">
        <f>('[1]Qc, Summer, S2'!O3*Main!$B$5)</f>
        <v>0.6111796333428261</v>
      </c>
      <c r="P3" s="4">
        <f>('[1]Qc, Summer, S2'!P3*Main!$B$5)</f>
        <v>0.27657640905487252</v>
      </c>
      <c r="Q3" s="4">
        <f>('[1]Qc, Summer, S2'!Q3*Main!$B$5)</f>
        <v>0.22817553747026978</v>
      </c>
      <c r="R3" s="4">
        <f>('[1]Qc, Summer, S2'!R3*Main!$B$5)</f>
        <v>0.26573027536644617</v>
      </c>
      <c r="S3" s="4">
        <f>('[1]Qc, Summer, S2'!S3*Main!$B$5)</f>
        <v>0.48319525581939499</v>
      </c>
      <c r="T3" s="4">
        <f>('[1]Qc, Summer, S2'!T3*Main!$B$5)</f>
        <v>0.95418861123931031</v>
      </c>
      <c r="U3" s="4">
        <f>('[1]Qc, Summer, S2'!U3*Main!$B$5)</f>
        <v>0.95852706471468052</v>
      </c>
      <c r="V3" s="4">
        <f>('[1]Qc, Summer, S2'!V3*Main!$B$5)</f>
        <v>0.74404477102604905</v>
      </c>
      <c r="W3" s="4">
        <f>('[1]Qc, Summer, S2'!W3*Main!$B$5)</f>
        <v>0.58297968575291759</v>
      </c>
      <c r="X3" s="4">
        <f>('[1]Qc, Summer, S2'!X3*Main!$B$5)</f>
        <v>0.27386487563276585</v>
      </c>
      <c r="Y3" s="4">
        <f>('[1]Qc, Summer, S2'!Y3*Main!$B$5)</f>
        <v>5.4772975126553179E-2</v>
      </c>
    </row>
    <row r="4" spans="1:25" x14ac:dyDescent="0.25">
      <c r="A4">
        <v>3</v>
      </c>
      <c r="B4" s="4">
        <f>('[1]Qc, Summer, S2'!B4*Main!$B$5)</f>
        <v>-0.15648937262332677</v>
      </c>
      <c r="C4" s="4">
        <f>('[1]Qc, Summer, S2'!C4*Main!$B$5)</f>
        <v>-0.37063272463419489</v>
      </c>
      <c r="D4" s="4">
        <f>('[1]Qc, Summer, S2'!D4*Main!$B$5)</f>
        <v>-0.64654819741742886</v>
      </c>
      <c r="E4" s="4">
        <f>('[1]Qc, Summer, S2'!E4*Main!$B$5)</f>
        <v>-0.59127628020346257</v>
      </c>
      <c r="F4" s="4">
        <f>('[1]Qc, Summer, S2'!F4*Main!$B$5)</f>
        <v>-0.60948492495400952</v>
      </c>
      <c r="G4" s="4">
        <f>('[1]Qc, Summer, S2'!G4*Main!$B$5)</f>
        <v>-0.57496521040474635</v>
      </c>
      <c r="H4" s="4">
        <f>('[1]Qc, Summer, S2'!H4*Main!$B$5)</f>
        <v>-3.165316515394432E-2</v>
      </c>
      <c r="I4" s="4">
        <f>('[1]Qc, Summer, S2'!I4*Main!$B$5)</f>
        <v>0.6754963089166357</v>
      </c>
      <c r="J4" s="4">
        <f>('[1]Qc, Summer, S2'!J4*Main!$B$5)</f>
        <v>0.91422738743101428</v>
      </c>
      <c r="K4" s="4">
        <f>('[1]Qc, Summer, S2'!K4*Main!$B$5)</f>
        <v>0.91341990872810774</v>
      </c>
      <c r="L4" s="4">
        <f>('[1]Qc, Summer, S2'!L4*Main!$B$5)</f>
        <v>0.74744266134562654</v>
      </c>
      <c r="M4" s="4">
        <f>('[1]Qc, Summer, S2'!M4*Main!$B$5)</f>
        <v>0.93530258157688018</v>
      </c>
      <c r="N4" s="4">
        <f>('[1]Qc, Summer, S2'!N4*Main!$B$5)</f>
        <v>0.83880887657952463</v>
      </c>
      <c r="O4" s="4">
        <f>('[1]Qc, Summer, S2'!O4*Main!$B$5)</f>
        <v>0.7319794441849623</v>
      </c>
      <c r="P4" s="4">
        <f>('[1]Qc, Summer, S2'!P4*Main!$B$5)</f>
        <v>0.53160360405865414</v>
      </c>
      <c r="Q4" s="4">
        <f>('[1]Qc, Summer, S2'!Q4*Main!$B$5)</f>
        <v>0.33845469832336134</v>
      </c>
      <c r="R4" s="4">
        <f>('[1]Qc, Summer, S2'!R4*Main!$B$5)</f>
        <v>0.41585153199697261</v>
      </c>
      <c r="S4" s="4">
        <f>('[1]Qc, Summer, S2'!S4*Main!$B$5)</f>
        <v>0.3714402033371017</v>
      </c>
      <c r="T4" s="4">
        <f>('[1]Qc, Summer, S2'!T4*Main!$B$5)</f>
        <v>7.0008403542014597E-2</v>
      </c>
      <c r="U4" s="4">
        <f>('[1]Qc, Summer, S2'!U4*Main!$B$5)</f>
        <v>0.29577944887473989</v>
      </c>
      <c r="V4" s="4">
        <f>('[1]Qc, Summer, S2'!V4*Main!$B$5)</f>
        <v>0.41988892551150631</v>
      </c>
      <c r="W4" s="4">
        <f>('[1]Qc, Summer, S2'!W4*Main!$B$5)</f>
        <v>0.2772881865781755</v>
      </c>
      <c r="X4" s="4">
        <f>('[1]Qc, Summer, S2'!X4*Main!$B$5)</f>
        <v>-0.25689934932978026</v>
      </c>
      <c r="Y4" s="4">
        <f>('[1]Qc, Summer, S2'!Y4*Main!$B$5)</f>
        <v>-0.53124023864234615</v>
      </c>
    </row>
    <row r="5" spans="1:25" x14ac:dyDescent="0.25">
      <c r="A5">
        <v>4</v>
      </c>
      <c r="B5" s="4">
        <f>('[1]Qc, Summer, S2'!B5*Main!$B$5)</f>
        <v>-0.65815809883566279</v>
      </c>
      <c r="C5" s="4">
        <f>('[1]Qc, Summer, S2'!C5*Main!$B$5)</f>
        <v>-0.65797196815160297</v>
      </c>
      <c r="D5" s="4">
        <f>('[1]Qc, Summer, S2'!D5*Main!$B$5)</f>
        <v>-0.66336975798933884</v>
      </c>
      <c r="E5" s="4">
        <f>('[1]Qc, Summer, S2'!E5*Main!$B$5)</f>
        <v>-0.68347187186780367</v>
      </c>
      <c r="F5" s="4">
        <f>('[1]Qc, Summer, S2'!F5*Main!$B$5)</f>
        <v>-0.67186972589473903</v>
      </c>
      <c r="G5" s="4">
        <f>('[1]Qc, Summer, S2'!G5*Main!$B$5)</f>
        <v>-0.69715247714620332</v>
      </c>
      <c r="H5" s="4">
        <f>('[1]Qc, Summer, S2'!H5*Main!$B$5)</f>
        <v>-0.64543916875823915</v>
      </c>
      <c r="I5" s="4">
        <f>('[1]Qc, Summer, S2'!I5*Main!$B$5)</f>
        <v>-0.42257869637723411</v>
      </c>
      <c r="J5" s="4">
        <f>('[1]Qc, Summer, S2'!J5*Main!$B$5)</f>
        <v>-0.31617398865634783</v>
      </c>
      <c r="K5" s="4">
        <f>('[1]Qc, Summer, S2'!K5*Main!$B$5)</f>
        <v>-0.34806437919193706</v>
      </c>
      <c r="L5" s="4">
        <f>('[1]Qc, Summer, S2'!L5*Main!$B$5)</f>
        <v>-0.43982680643344774</v>
      </c>
      <c r="M5" s="4">
        <f>('[1]Qc, Summer, S2'!M5*Main!$B$5)</f>
        <v>-0.46374459933513973</v>
      </c>
      <c r="N5" s="4">
        <f>('[1]Qc, Summer, S2'!N5*Main!$B$5)</f>
        <v>-0.42561883088354513</v>
      </c>
      <c r="O5" s="4">
        <f>('[1]Qc, Summer, S2'!O5*Main!$B$5)</f>
        <v>-0.46681575562212735</v>
      </c>
      <c r="P5" s="4">
        <f>('[1]Qc, Summer, S2'!P5*Main!$B$5)</f>
        <v>-0.44361146367599824</v>
      </c>
      <c r="Q5" s="4">
        <f>('[1]Qc, Summer, S2'!Q5*Main!$B$5)</f>
        <v>-0.534753455303976</v>
      </c>
      <c r="R5" s="4">
        <f>('[1]Qc, Summer, S2'!R5*Main!$B$5)</f>
        <v>-0.57762555619909695</v>
      </c>
      <c r="S5" s="4">
        <f>('[1]Qc, Summer, S2'!S5*Main!$B$5)</f>
        <v>-0.534753455303976</v>
      </c>
      <c r="T5" s="4">
        <f>('[1]Qc, Summer, S2'!T5*Main!$B$5)</f>
        <v>-0.37654237385309547</v>
      </c>
      <c r="U5" s="4">
        <f>('[1]Qc, Summer, S2'!U5*Main!$B$5)</f>
        <v>-0.3286137227076818</v>
      </c>
      <c r="V5" s="4">
        <f>('[1]Qc, Summer, S2'!V5*Main!$B$5)</f>
        <v>-0.3352523837724834</v>
      </c>
      <c r="W5" s="4">
        <f>('[1]Qc, Summer, S2'!W5*Main!$B$5)</f>
        <v>-0.44615524969148296</v>
      </c>
      <c r="X5" s="4">
        <f>('[1]Qc, Summer, S2'!X5*Main!$B$5)</f>
        <v>-0.53745235022284399</v>
      </c>
      <c r="Y5" s="4">
        <f>('[1]Qc, Summer, S2'!Y5*Main!$B$5)</f>
        <v>-0.57588833648120497</v>
      </c>
    </row>
    <row r="6" spans="1:25" x14ac:dyDescent="0.25">
      <c r="A6">
        <v>5</v>
      </c>
      <c r="B6" s="4">
        <f>('[1]Qc, Summer, S2'!B6*Main!$B$5)</f>
        <v>-0.20490264451321349</v>
      </c>
      <c r="C6" s="4">
        <f>('[1]Qc, Summer, S2'!C6*Main!$B$5)</f>
        <v>-0.26074865939034431</v>
      </c>
      <c r="D6" s="4">
        <f>('[1]Qc, Summer, S2'!D6*Main!$B$5)</f>
        <v>-0.30405052544215622</v>
      </c>
      <c r="E6" s="4">
        <f>('[1]Qc, Summer, S2'!E6*Main!$B$5)</f>
        <v>-0.31418405492026069</v>
      </c>
      <c r="F6" s="4">
        <f>('[1]Qc, Summer, S2'!F6*Main!$B$5)</f>
        <v>-0.30802358325515755</v>
      </c>
      <c r="G6" s="4">
        <f>('[1]Qc, Summer, S2'!G6*Main!$B$5)</f>
        <v>-0.33704029761977378</v>
      </c>
      <c r="H6" s="4">
        <f>('[1]Qc, Summer, S2'!H6*Main!$B$5)</f>
        <v>-0.30659506808643794</v>
      </c>
      <c r="I6" s="4">
        <f>('[1]Qc, Summer, S2'!I6*Main!$B$5)</f>
        <v>-0.12053096736071382</v>
      </c>
      <c r="J6" s="4">
        <f>('[1]Qc, Summer, S2'!J6*Main!$B$5)</f>
        <v>4.0980528902642699E-2</v>
      </c>
      <c r="K6" s="4">
        <f>('[1]Qc, Summer, S2'!K6*Main!$B$5)</f>
        <v>0.13258406409678525</v>
      </c>
      <c r="L6" s="4">
        <f>('[1]Qc, Summer, S2'!L6*Main!$B$5)</f>
        <v>0.22539290896453484</v>
      </c>
      <c r="M6" s="4">
        <f>('[1]Qc, Summer, S2'!M6*Main!$B$5)</f>
        <v>0.23670942756673519</v>
      </c>
      <c r="N6" s="4">
        <f>('[1]Qc, Summer, S2'!N6*Main!$B$5)</f>
        <v>0.20534905550343838</v>
      </c>
      <c r="O6" s="4">
        <f>('[1]Qc, Summer, S2'!O6*Main!$B$5)</f>
        <v>0.17302889981115807</v>
      </c>
      <c r="P6" s="4">
        <f>('[1]Qc, Summer, S2'!P6*Main!$B$5)</f>
        <v>0.11048672008065433</v>
      </c>
      <c r="Q6" s="4">
        <f>('[1]Qc, Summer, S2'!Q6*Main!$B$5)</f>
        <v>7.1425758435978551E-2</v>
      </c>
      <c r="R6" s="4">
        <f>('[1]Qc, Summer, S2'!R6*Main!$B$5)</f>
        <v>6.0265483680356911E-2</v>
      </c>
      <c r="S6" s="4">
        <f>('[1]Qc, Summer, S2'!S6*Main!$B$5)</f>
        <v>5.4685346302546081E-2</v>
      </c>
      <c r="T6" s="4">
        <f>('[1]Qc, Summer, S2'!T6*Main!$B$5)</f>
        <v>5.5801373778108246E-2</v>
      </c>
      <c r="U6" s="4">
        <f>('[1]Qc, Summer, S2'!U6*Main!$B$5)</f>
        <v>1.3258406409678519E-2</v>
      </c>
      <c r="V6" s="4">
        <f>('[1]Qc, Summer, S2'!V6*Main!$B$5)</f>
        <v>0.11829891240958949</v>
      </c>
      <c r="W6" s="4">
        <f>('[1]Qc, Summer, S2'!W6*Main!$B$5)</f>
        <v>5.691740125367041E-2</v>
      </c>
      <c r="X6" s="4">
        <f>('[1]Qc, Summer, S2'!X6*Main!$B$5)</f>
        <v>3.0623793929425814E-2</v>
      </c>
      <c r="Y6" s="4">
        <f>('[1]Qc, Summer, S2'!Y6*Main!$B$5)</f>
        <v>-4.9105208924735272E-2</v>
      </c>
    </row>
    <row r="7" spans="1:25" x14ac:dyDescent="0.25">
      <c r="A7">
        <v>6</v>
      </c>
      <c r="B7" s="4">
        <f>('[1]Qc, Summer, S2'!B7*Main!$B$5)</f>
        <v>0.2928456095875121</v>
      </c>
      <c r="C7" s="4">
        <f>('[1]Qc, Summer, S2'!C7*Main!$B$5)</f>
        <v>0.33137311009886911</v>
      </c>
      <c r="D7" s="4">
        <f>('[1]Qc, Summer, S2'!D7*Main!$B$5)</f>
        <v>0.24461759825856869</v>
      </c>
      <c r="E7" s="4">
        <f>('[1]Qc, Summer, S2'!E7*Main!$B$5)</f>
        <v>0.28765217572998358</v>
      </c>
      <c r="F7" s="4">
        <f>('[1]Qc, Summer, S2'!F7*Main!$B$5)</f>
        <v>0.30336974868206329</v>
      </c>
      <c r="G7" s="4">
        <f>('[1]Qc, Summer, S2'!G7*Main!$B$5)</f>
        <v>0.30542881937447547</v>
      </c>
      <c r="H7" s="4">
        <f>('[1]Qc, Summer, S2'!H7*Main!$B$5)</f>
        <v>0.3010361352306628</v>
      </c>
      <c r="I7" s="4">
        <f>('[1]Qc, Summer, S2'!I7*Main!$B$5)</f>
        <v>0.54132968503516588</v>
      </c>
      <c r="J7" s="4">
        <f>('[1]Qc, Summer, S2'!J7*Main!$B$5)</f>
        <v>0.63314135935350069</v>
      </c>
      <c r="K7" s="4">
        <f>('[1]Qc, Summer, S2'!K7*Main!$B$5)</f>
        <v>0.6194714178122086</v>
      </c>
      <c r="L7" s="4">
        <f>('[1]Qc, Summer, S2'!L7*Main!$B$5)</f>
        <v>0.55226563826819941</v>
      </c>
      <c r="M7" s="4">
        <f>('[1]Qc, Summer, S2'!M7*Main!$B$5)</f>
        <v>0.66624664037483905</v>
      </c>
      <c r="N7" s="4">
        <f>('[1]Qc, Summer, S2'!N7*Main!$B$5)</f>
        <v>0.69425000179164476</v>
      </c>
      <c r="O7" s="4">
        <f>('[1]Qc, Summer, S2'!O7*Main!$B$5)</f>
        <v>0.62060390669303545</v>
      </c>
      <c r="P7" s="4">
        <f>('[1]Qc, Summer, S2'!P7*Main!$B$5)</f>
        <v>0.54565373348923152</v>
      </c>
      <c r="Q7" s="4">
        <f>('[1]Qc, Summer, S2'!Q7*Main!$B$5)</f>
        <v>0.48525432651180717</v>
      </c>
      <c r="R7" s="4">
        <f>('[1]Qc, Summer, S2'!R7*Main!$B$5)</f>
        <v>0.59740504355852453</v>
      </c>
      <c r="S7" s="4">
        <f>('[1]Qc, Summer, S2'!S7*Main!$B$5)</f>
        <v>0.57873613594732065</v>
      </c>
      <c r="T7" s="4">
        <f>('[1]Qc, Summer, S2'!T7*Main!$B$5)</f>
        <v>0.44498805519352425</v>
      </c>
      <c r="U7" s="4">
        <f>('[1]Qc, Summer, S2'!U7*Main!$B$5)</f>
        <v>0.41708764731133885</v>
      </c>
      <c r="V7" s="4">
        <f>('[1]Qc, Summer, S2'!V7*Main!$B$5)</f>
        <v>0.48130777435135047</v>
      </c>
      <c r="W7" s="4">
        <f>('[1]Qc, Summer, S2'!W7*Main!$B$5)</f>
        <v>0.37938377507694676</v>
      </c>
      <c r="X7" s="4">
        <f>('[1]Qc, Summer, S2'!X7*Main!$B$5)</f>
        <v>0.2858676477965596</v>
      </c>
      <c r="Y7" s="4">
        <f>('[1]Qc, Summer, S2'!Y7*Main!$B$5)</f>
        <v>0.33253991682456935</v>
      </c>
    </row>
    <row r="8" spans="1:25" x14ac:dyDescent="0.25">
      <c r="A8">
        <v>7</v>
      </c>
      <c r="B8" s="4">
        <f>('[1]Qc, Summer, S2'!B8*Main!$B$5)</f>
        <v>-0.57630106104151146</v>
      </c>
      <c r="C8" s="4">
        <f>('[1]Qc, Summer, S2'!C8*Main!$B$5)</f>
        <v>-0.58091656249696688</v>
      </c>
      <c r="D8" s="4">
        <f>('[1]Qc, Summer, S2'!D8*Main!$B$5)</f>
        <v>-0.60439195783074828</v>
      </c>
      <c r="E8" s="4">
        <f>('[1]Qc, Summer, S2'!E8*Main!$B$5)</f>
        <v>-0.62631558974416157</v>
      </c>
      <c r="F8" s="4">
        <f>('[1]Qc, Summer, S2'!F8*Main!$B$5)</f>
        <v>-0.58099614010826783</v>
      </c>
      <c r="G8" s="4">
        <f>('[1]Qc, Summer, S2'!G8*Main!$B$5)</f>
        <v>-0.6341937732629559</v>
      </c>
      <c r="H8" s="4">
        <f>('[1]Qc, Summer, S2'!H8*Main!$B$5)</f>
        <v>-0.554576373156351</v>
      </c>
      <c r="I8" s="4">
        <f>('[1]Qc, Summer, S2'!I8*Main!$B$5)</f>
        <v>-0.24565608608604614</v>
      </c>
      <c r="J8" s="4">
        <f>('[1]Qc, Summer, S2'!J8*Main!$B$5)</f>
        <v>-4.2892332491214394E-2</v>
      </c>
      <c r="K8" s="4">
        <f>('[1]Qc, Summer, S2'!K8*Main!$B$5)</f>
        <v>-3.6526123587138054E-2</v>
      </c>
      <c r="L8" s="4">
        <f>('[1]Qc, Summer, S2'!L8*Main!$B$5)</f>
        <v>7.5598730735906644E-2</v>
      </c>
      <c r="M8" s="4">
        <f>('[1]Qc, Summer, S2'!M8*Main!$B$5)</f>
        <v>2.435074905809204E-2</v>
      </c>
      <c r="N8" s="4">
        <f>('[1]Qc, Summer, S2'!N8*Main!$B$5)</f>
        <v>7.8781835187944817E-3</v>
      </c>
      <c r="O8" s="4">
        <f>('[1]Qc, Summer, S2'!O8*Main!$B$5)</f>
        <v>0</v>
      </c>
      <c r="P8" s="4">
        <f>('[1]Qc, Summer, S2'!P8*Main!$B$5)</f>
        <v>-6.2388847259948227E-2</v>
      </c>
      <c r="Q8" s="4">
        <f>('[1]Qc, Summer, S2'!Q8*Main!$B$5)</f>
        <v>-0.11252274237954947</v>
      </c>
      <c r="R8" s="4">
        <f>('[1]Qc, Summer, S2'!R8*Main!$B$5)</f>
        <v>-0.16150276213528689</v>
      </c>
      <c r="S8" s="4">
        <f>('[1]Qc, Summer, S2'!S8*Main!$B$5)</f>
        <v>-0.21271095500745107</v>
      </c>
      <c r="T8" s="4">
        <f>('[1]Qc, Summer, S2'!T8*Main!$B$5)</f>
        <v>-0.18326723882609791</v>
      </c>
      <c r="U8" s="4">
        <f>('[1]Qc, Summer, S2'!U8*Main!$B$5)</f>
        <v>-0.2313321160518744</v>
      </c>
      <c r="V8" s="4">
        <f>('[1]Qc, Summer, S2'!V8*Main!$B$5)</f>
        <v>-0.16074677482792779</v>
      </c>
      <c r="W8" s="4">
        <f>('[1]Qc, Summer, S2'!W8*Main!$B$5)</f>
        <v>-0.30438436322615042</v>
      </c>
      <c r="X8" s="4">
        <f>('[1]Qc, Summer, S2'!X8*Main!$B$5)</f>
        <v>-0.37043378060594256</v>
      </c>
      <c r="Y8" s="4">
        <f>('[1]Qc, Summer, S2'!Y8*Main!$B$5)</f>
        <v>-0.40990427581121597</v>
      </c>
    </row>
    <row r="9" spans="1:25" x14ac:dyDescent="0.25">
      <c r="A9">
        <v>8</v>
      </c>
      <c r="B9" s="4">
        <f>('[1]Qc, Summer, S2'!B9*Main!$B$5)</f>
        <v>-0.69317028120992463</v>
      </c>
      <c r="C9" s="4">
        <f>('[1]Qc, Summer, S2'!C9*Main!$B$5)</f>
        <v>-0.71203992976318442</v>
      </c>
      <c r="D9" s="4">
        <f>('[1]Qc, Summer, S2'!D9*Main!$B$5)</f>
        <v>-0.71193365514680196</v>
      </c>
      <c r="E9" s="4">
        <f>('[1]Qc, Summer, S2'!E9*Main!$B$5)</f>
        <v>-0.72989406531545542</v>
      </c>
      <c r="F9" s="4">
        <f>('[1]Qc, Summer, S2'!F9*Main!$B$5)</f>
        <v>-0.72035296642244306</v>
      </c>
      <c r="G9" s="4">
        <f>('[1]Qc, Summer, S2'!G9*Main!$B$5)</f>
        <v>-0.70365604335967125</v>
      </c>
      <c r="H9" s="4">
        <f>('[1]Qc, Summer, S2'!H9*Main!$B$5)</f>
        <v>-0.60342727182020339</v>
      </c>
      <c r="I9" s="4">
        <f>('[1]Qc, Summer, S2'!I9*Main!$B$5)</f>
        <v>-0.49375186771339641</v>
      </c>
      <c r="J9" s="4">
        <f>('[1]Qc, Summer, S2'!J9*Main!$B$5)</f>
        <v>-0.4782357737215418</v>
      </c>
      <c r="K9" s="4">
        <f>('[1]Qc, Summer, S2'!K9*Main!$B$5)</f>
        <v>-0.48057381528195819</v>
      </c>
      <c r="L9" s="4">
        <f>('[1]Qc, Summer, S2'!L9*Main!$B$5)</f>
        <v>-0.47214269571560813</v>
      </c>
      <c r="M9" s="4">
        <f>('[1]Qc, Summer, S2'!M9*Main!$B$5)</f>
        <v>-0.45474908350099508</v>
      </c>
      <c r="N9" s="4">
        <f>('[1]Qc, Summer, S2'!N9*Main!$B$5)</f>
        <v>-0.46527027052286901</v>
      </c>
      <c r="O9" s="4">
        <f>('[1]Qc, Summer, S2'!O9*Main!$B$5)</f>
        <v>-0.48768240628888099</v>
      </c>
      <c r="P9" s="4">
        <f>('[1]Qc, Summer, S2'!P9*Main!$B$5)</f>
        <v>-0.53727722726741123</v>
      </c>
      <c r="Q9" s="4">
        <f>('[1]Qc, Summer, S2'!Q9*Main!$B$5)</f>
        <v>-0.560893808685759</v>
      </c>
      <c r="R9" s="4">
        <f>('[1]Qc, Summer, S2'!R9*Main!$B$5)</f>
        <v>-0.56819133234402852</v>
      </c>
      <c r="S9" s="4">
        <f>('[1]Qc, Summer, S2'!S9*Main!$B$5)</f>
        <v>-0.59379170660151737</v>
      </c>
      <c r="T9" s="4">
        <f>('[1]Qc, Summer, S2'!T9*Main!$B$5)</f>
        <v>-0.58092066972851786</v>
      </c>
      <c r="U9" s="4">
        <f>('[1]Qc, Summer, S2'!U9*Main!$B$5)</f>
        <v>-0.61285028780612416</v>
      </c>
      <c r="V9" s="4">
        <f>('[1]Qc, Summer, S2'!V9*Main!$B$5)</f>
        <v>-0.63878129420346996</v>
      </c>
      <c r="W9" s="4">
        <f>('[1]Qc, Summer, S2'!W9*Main!$B$5)</f>
        <v>-0.67101792783951464</v>
      </c>
      <c r="X9" s="4">
        <f>('[1]Qc, Summer, S2'!X9*Main!$B$5)</f>
        <v>-0.69530758182828523</v>
      </c>
      <c r="Y9" s="4">
        <f>('[1]Qc, Summer, S2'!Y9*Main!$B$5)</f>
        <v>-0.70842659280617726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0.66209640758250421</v>
      </c>
      <c r="C2" s="4">
        <f>('[1]Qc, Summer, S3'!C2*Main!$B$5)</f>
        <v>0.74624038516952018</v>
      </c>
      <c r="D2" s="4">
        <f>('[1]Qc, Summer, S3'!D2*Main!$B$5)</f>
        <v>0.69621464083037832</v>
      </c>
      <c r="E2" s="4">
        <f>('[1]Qc, Summer, S3'!E2*Main!$B$5)</f>
        <v>0.68918216971087953</v>
      </c>
      <c r="F2" s="4">
        <f>('[1]Qc, Summer, S3'!F2*Main!$B$5)</f>
        <v>0.6810134477991473</v>
      </c>
      <c r="G2" s="4">
        <f>('[1]Qc, Summer, S3'!G2*Main!$B$5)</f>
        <v>0.71325840271387941</v>
      </c>
      <c r="H2" s="4">
        <f>('[1]Qc, Summer, S3'!H2*Main!$B$5)</f>
        <v>0.74931133325663757</v>
      </c>
      <c r="I2" s="4">
        <f>('[1]Qc, Summer, S3'!I2*Main!$B$5)</f>
        <v>1.4314917413288895</v>
      </c>
      <c r="J2" s="4">
        <f>('[1]Qc, Summer, S3'!J2*Main!$B$5)</f>
        <v>1.6500818261699035</v>
      </c>
      <c r="K2" s="4">
        <f>('[1]Qc, Summer, S3'!K2*Main!$B$5)</f>
        <v>1.5723254206040918</v>
      </c>
      <c r="L2" s="4">
        <f>('[1]Qc, Summer, S3'!L2*Main!$B$5)</f>
        <v>1.5201193031230966</v>
      </c>
      <c r="M2" s="4">
        <f>('[1]Qc, Summer, S3'!M2*Main!$B$5)</f>
        <v>1.5630511573809975</v>
      </c>
      <c r="N2" s="4">
        <f>('[1]Qc, Summer, S3'!N2*Main!$B$5)</f>
        <v>1.6632869029445079</v>
      </c>
      <c r="O2" s="4">
        <f>('[1]Qc, Summer, S3'!O2*Main!$B$5)</f>
        <v>1.549907499568135</v>
      </c>
      <c r="P2" s="4">
        <f>('[1]Qc, Summer, S3'!P2*Main!$B$5)</f>
        <v>1.1086122594493693</v>
      </c>
      <c r="Q2" s="4">
        <f>('[1]Qc, Summer, S3'!Q2*Main!$B$5)</f>
        <v>1.434992622148203</v>
      </c>
      <c r="R2" s="4">
        <f>('[1]Qc, Summer, S3'!R2*Main!$B$5)</f>
        <v>1.4972714493549435</v>
      </c>
      <c r="S2" s="4">
        <f>('[1]Qc, Summer, S3'!S2*Main!$B$5)</f>
        <v>1.3620268955982946</v>
      </c>
      <c r="T2" s="4">
        <f>('[1]Qc, Summer, S3'!T2*Main!$B$5)</f>
        <v>1.0683828395081318</v>
      </c>
      <c r="U2" s="4">
        <f>('[1]Qc, Summer, S3'!U2*Main!$B$5)</f>
        <v>0.99873373689231004</v>
      </c>
      <c r="V2" s="4">
        <f>('[1]Qc, Summer, S3'!V2*Main!$B$5)</f>
        <v>1.0587400625145833</v>
      </c>
      <c r="W2" s="4">
        <f>('[1]Qc, Summer, S3'!W2*Main!$B$5)</f>
        <v>1.0202303735021316</v>
      </c>
      <c r="X2" s="4">
        <f>('[1]Qc, Summer, S3'!X2*Main!$B$5)</f>
        <v>0.70422981533775442</v>
      </c>
      <c r="Y2" s="4">
        <f>('[1]Qc, Summer, S3'!Y2*Main!$B$5)</f>
        <v>0.69821075708700464</v>
      </c>
    </row>
    <row r="3" spans="1:25" x14ac:dyDescent="0.25">
      <c r="A3">
        <v>2</v>
      </c>
      <c r="B3" s="4">
        <f>('[1]Qc, Summer, S3'!B3*Main!$B$5)</f>
        <v>2.6844180878855272E-2</v>
      </c>
      <c r="C3" s="4">
        <f>('[1]Qc, Summer, S3'!C3*Main!$B$5)</f>
        <v>-0.16269200532639561</v>
      </c>
      <c r="D3" s="4">
        <f>('[1]Qc, Summer, S3'!D3*Main!$B$5)</f>
        <v>-0.17801216916129783</v>
      </c>
      <c r="E3" s="4">
        <f>('[1]Qc, Summer, S3'!E3*Main!$B$5)</f>
        <v>-0.25501971834912512</v>
      </c>
      <c r="F3" s="4">
        <f>('[1]Qc, Summer, S3'!F3*Main!$B$5)</f>
        <v>-0.31494460697768079</v>
      </c>
      <c r="G3" s="4">
        <f>('[1]Qc, Summer, S3'!G3*Main!$B$5)</f>
        <v>-0.23915724782980158</v>
      </c>
      <c r="H3" s="4">
        <f>('[1]Qc, Summer, S3'!H3*Main!$B$5)</f>
        <v>-0.31182634354225824</v>
      </c>
      <c r="I3" s="4">
        <f>('[1]Qc, Summer, S3'!I3*Main!$B$5)</f>
        <v>0.79420813933502132</v>
      </c>
      <c r="J3" s="4">
        <f>('[1]Qc, Summer, S3'!J3*Main!$B$5)</f>
        <v>1.0233327135030283</v>
      </c>
      <c r="K3" s="4">
        <f>('[1]Qc, Summer, S3'!K3*Main!$B$5)</f>
        <v>1.2879783755006315</v>
      </c>
      <c r="L3" s="4">
        <f>('[1]Qc, Summer, S3'!L3*Main!$B$5)</f>
        <v>0.739435164208468</v>
      </c>
      <c r="M3" s="4">
        <f>('[1]Qc, Summer, S3'!M3*Main!$B$5)</f>
        <v>0.65103917464779293</v>
      </c>
      <c r="N3" s="4">
        <f>('[1]Qc, Summer, S3'!N3*Main!$B$5)</f>
        <v>0.45174146812295846</v>
      </c>
      <c r="O3" s="4">
        <f>('[1]Qc, Summer, S3'!O3*Main!$B$5)</f>
        <v>0.62988921395536157</v>
      </c>
      <c r="P3" s="4">
        <f>('[1]Qc, Summer, S3'!P3*Main!$B$5)</f>
        <v>0.26573027536644617</v>
      </c>
      <c r="Q3" s="4">
        <f>('[1]Qc, Summer, S3'!Q3*Main!$B$5)</f>
        <v>0.22817553747026978</v>
      </c>
      <c r="R3" s="4">
        <f>('[1]Qc, Summer, S3'!R3*Main!$B$5)</f>
        <v>0.26844180878855273</v>
      </c>
      <c r="S3" s="4">
        <f>('[1]Qc, Summer, S3'!S3*Main!$B$5)</f>
        <v>0.48807601597918671</v>
      </c>
      <c r="T3" s="4">
        <f>('[1]Qc, Summer, S3'!T3*Main!$B$5)</f>
        <v>0.91676945001423937</v>
      </c>
      <c r="U3" s="4">
        <f>('[1]Qc, Summer, S3'!U3*Main!$B$5)</f>
        <v>0.95852706471468052</v>
      </c>
      <c r="V3" s="4">
        <f>('[1]Qc, Summer, S3'!V3*Main!$B$5)</f>
        <v>0.75163706460794744</v>
      </c>
      <c r="W3" s="4">
        <f>('[1]Qc, Summer, S3'!W3*Main!$B$5)</f>
        <v>0.58297968575291759</v>
      </c>
      <c r="X3" s="4">
        <f>('[1]Qc, Summer, S3'!X3*Main!$B$5)</f>
        <v>0.26573027536644617</v>
      </c>
      <c r="Y3" s="4">
        <f>('[1]Qc, Summer, S3'!Y3*Main!$B$5)</f>
        <v>5.3688361757710544E-2</v>
      </c>
    </row>
    <row r="4" spans="1:25" x14ac:dyDescent="0.25">
      <c r="A4">
        <v>3</v>
      </c>
      <c r="B4" s="4">
        <f>('[1]Qc, Summer, S3'!B4*Main!$B$5)</f>
        <v>-0.15342095355228114</v>
      </c>
      <c r="C4" s="4">
        <f>('[1]Qc, Summer, S3'!C4*Main!$B$5)</f>
        <v>-0.36336541630803421</v>
      </c>
      <c r="D4" s="4">
        <f>('[1]Qc, Summer, S3'!D4*Main!$B$5)</f>
        <v>-0.63387078178179312</v>
      </c>
      <c r="E4" s="4">
        <f>('[1]Qc, Summer, S3'!E4*Main!$B$5)</f>
        <v>-0.59127628020346257</v>
      </c>
      <c r="F4" s="4">
        <f>('[1]Qc, Summer, S3'!F4*Main!$B$5)</f>
        <v>-0.59155889774947978</v>
      </c>
      <c r="G4" s="4">
        <f>('[1]Qc, Summer, S3'!G4*Main!$B$5)</f>
        <v>-0.57496521040474635</v>
      </c>
      <c r="H4" s="4">
        <f>('[1]Qc, Summer, S3'!H4*Main!$B$5)</f>
        <v>-3.165316515394432E-2</v>
      </c>
      <c r="I4" s="4">
        <f>('[1]Qc, Summer, S3'!I4*Main!$B$5)</f>
        <v>0.69596589403532161</v>
      </c>
      <c r="J4" s="4">
        <f>('[1]Qc, Summer, S3'!J4*Main!$B$5)</f>
        <v>0.91422738743101428</v>
      </c>
      <c r="K4" s="4">
        <f>('[1]Qc, Summer, S3'!K4*Main!$B$5)</f>
        <v>0.90437614725555204</v>
      </c>
      <c r="L4" s="4">
        <f>('[1]Qc, Summer, S3'!L4*Main!$B$5)</f>
        <v>0.74744266134562654</v>
      </c>
      <c r="M4" s="4">
        <f>('[1]Qc, Summer, S3'!M4*Main!$B$5)</f>
        <v>0.95419758322489812</v>
      </c>
      <c r="N4" s="4">
        <f>('[1]Qc, Summer, S3'!N4*Main!$B$5)</f>
        <v>0.86448669933195887</v>
      </c>
      <c r="O4" s="4">
        <f>('[1]Qc, Summer, S3'!O4*Main!$B$5)</f>
        <v>0.7469178001887371</v>
      </c>
      <c r="P4" s="4">
        <f>('[1]Qc, Summer, S3'!P4*Main!$B$5)</f>
        <v>0.54234307080731381</v>
      </c>
      <c r="Q4" s="4">
        <f>('[1]Qc, Summer, S3'!Q4*Main!$B$5)</f>
        <v>0.33510366170629835</v>
      </c>
      <c r="R4" s="4">
        <f>('[1]Qc, Summer, S3'!R4*Main!$B$5)</f>
        <v>0.4200100473169423</v>
      </c>
      <c r="S4" s="4">
        <f>('[1]Qc, Summer, S3'!S4*Main!$B$5)</f>
        <v>0.37515460537047268</v>
      </c>
      <c r="T4" s="4">
        <f>('[1]Qc, Summer, S3'!T4*Main!$B$5)</f>
        <v>7.0008403542014597E-2</v>
      </c>
      <c r="U4" s="4">
        <f>('[1]Qc, Summer, S3'!U4*Main!$B$5)</f>
        <v>0.29279177767398495</v>
      </c>
      <c r="V4" s="4">
        <f>('[1]Qc, Summer, S3'!V4*Main!$B$5)</f>
        <v>0.41569003625639123</v>
      </c>
      <c r="W4" s="4">
        <f>('[1]Qc, Summer, S3'!W4*Main!$B$5)</f>
        <v>0.27179733139840967</v>
      </c>
      <c r="X4" s="4">
        <f>('[1]Qc, Summer, S3'!X4*Main!$B$5)</f>
        <v>-0.25944290724393648</v>
      </c>
      <c r="Y4" s="4">
        <f>('[1]Qc, Summer, S3'!Y4*Main!$B$5)</f>
        <v>-0.5260320010085977</v>
      </c>
    </row>
    <row r="5" spans="1:25" x14ac:dyDescent="0.25">
      <c r="A5">
        <v>4</v>
      </c>
      <c r="B5" s="4">
        <f>('[1]Qc, Summer, S3'!B5*Main!$B$5)</f>
        <v>-0.65815809883566279</v>
      </c>
      <c r="C5" s="4">
        <f>('[1]Qc, Summer, S3'!C5*Main!$B$5)</f>
        <v>-0.64494282026741279</v>
      </c>
      <c r="D5" s="4">
        <f>('[1]Qc, Summer, S3'!D5*Main!$B$5)</f>
        <v>-0.65666905336318404</v>
      </c>
      <c r="E5" s="4">
        <f>('[1]Qc, Summer, S3'!E5*Main!$B$5)</f>
        <v>-0.68347187186780367</v>
      </c>
      <c r="F5" s="4">
        <f>('[1]Qc, Summer, S3'!F5*Main!$B$5)</f>
        <v>-0.69929298001289175</v>
      </c>
      <c r="G5" s="4">
        <f>('[1]Qc, Summer, S3'!G5*Main!$B$5)</f>
        <v>-0.69011053293260549</v>
      </c>
      <c r="H5" s="4">
        <f>('[1]Qc, Summer, S3'!H5*Main!$B$5)</f>
        <v>-0.63265819511946209</v>
      </c>
      <c r="I5" s="4">
        <f>('[1]Qc, Summer, S3'!I5*Main!$B$5)</f>
        <v>-0.43982680643344774</v>
      </c>
      <c r="J5" s="4">
        <f>('[1]Qc, Summer, S3'!J5*Main!$B$5)</f>
        <v>-0.31940025384671866</v>
      </c>
      <c r="K5" s="4">
        <f>('[1]Qc, Summer, S3'!K5*Main!$B$5)</f>
        <v>-0.34465198331750624</v>
      </c>
      <c r="L5" s="4">
        <f>('[1]Qc, Summer, S3'!L5*Main!$B$5)</f>
        <v>-0.43120275140534092</v>
      </c>
      <c r="M5" s="4">
        <f>('[1]Qc, Summer, S3'!M5*Main!$B$5)</f>
        <v>-0.46842888821731288</v>
      </c>
      <c r="N5" s="4">
        <f>('[1]Qc, Summer, S3'!N5*Main!$B$5)</f>
        <v>-0.44299102806246532</v>
      </c>
      <c r="O5" s="4">
        <f>('[1]Qc, Summer, S3'!O5*Main!$B$5)</f>
        <v>-0.4715310662849771</v>
      </c>
      <c r="P5" s="4">
        <f>('[1]Qc, Summer, S3'!P5*Main!$B$5)</f>
        <v>-0.4480475783127581</v>
      </c>
      <c r="Q5" s="4">
        <f>('[1]Qc, Summer, S3'!Q5*Main!$B$5)</f>
        <v>-0.51378273156656518</v>
      </c>
      <c r="R5" s="4">
        <f>('[1]Qc, Summer, S3'!R5*Main!$B$5)</f>
        <v>-0.60120210951334585</v>
      </c>
      <c r="S5" s="4">
        <f>('[1]Qc, Summer, S3'!S5*Main!$B$5)</f>
        <v>-0.52426809343527059</v>
      </c>
      <c r="T5" s="4">
        <f>('[1]Qc, Summer, S3'!T5*Main!$B$5)</f>
        <v>-0.36177600625101325</v>
      </c>
      <c r="U5" s="4">
        <f>('[1]Qc, Summer, S3'!U5*Main!$B$5)</f>
        <v>-0.3352523837724834</v>
      </c>
      <c r="V5" s="4">
        <f>('[1]Qc, Summer, S3'!V5*Main!$B$5)</f>
        <v>-0.3286137227076818</v>
      </c>
      <c r="W5" s="4">
        <f>('[1]Qc, Summer, S3'!W5*Main!$B$5)</f>
        <v>-0.43303303646526287</v>
      </c>
      <c r="X5" s="4">
        <f>('[1]Qc, Summer, S3'!X5*Main!$B$5)</f>
        <v>-0.54830997345966914</v>
      </c>
      <c r="Y5" s="4">
        <f>('[1]Qc, Summer, S3'!Y5*Main!$B$5)</f>
        <v>-0.55895044423175766</v>
      </c>
    </row>
    <row r="6" spans="1:25" x14ac:dyDescent="0.25">
      <c r="A6">
        <v>5</v>
      </c>
      <c r="B6" s="4">
        <f>('[1]Qc, Summer, S3'!B6*Main!$B$5)</f>
        <v>-0.19887609614517782</v>
      </c>
      <c r="C6" s="4">
        <f>('[1]Qc, Summer, S3'!C6*Main!$B$5)</f>
        <v>-0.26074865939034431</v>
      </c>
      <c r="D6" s="4">
        <f>('[1]Qc, Summer, S3'!D6*Main!$B$5)</f>
        <v>-0.31025563820628188</v>
      </c>
      <c r="E6" s="4">
        <f>('[1]Qc, Summer, S3'!E6*Main!$B$5)</f>
        <v>-0.31418405492026069</v>
      </c>
      <c r="F6" s="4">
        <f>('[1]Qc, Summer, S3'!F6*Main!$B$5)</f>
        <v>-0.31418405492026069</v>
      </c>
      <c r="G6" s="4">
        <f>('[1]Qc, Summer, S3'!G6*Main!$B$5)</f>
        <v>-0.3404107005959715</v>
      </c>
      <c r="H6" s="4">
        <f>('[1]Qc, Summer, S3'!H6*Main!$B$5)</f>
        <v>-0.30052387861937979</v>
      </c>
      <c r="I6" s="4">
        <f>('[1]Qc, Summer, S3'!I6*Main!$B$5)</f>
        <v>-0.12173627703432097</v>
      </c>
      <c r="J6" s="4">
        <f>('[1]Qc, Summer, S3'!J6*Main!$B$5)</f>
        <v>4.057875901144032E-2</v>
      </c>
      <c r="K6" s="4">
        <f>('[1]Qc, Summer, S3'!K6*Main!$B$5)</f>
        <v>0.13392329706745984</v>
      </c>
      <c r="L6" s="4">
        <f>('[1]Qc, Summer, S3'!L6*Main!$B$5)</f>
        <v>0.22539290896453484</v>
      </c>
      <c r="M6" s="4">
        <f>('[1]Qc, Summer, S3'!M6*Main!$B$5)</f>
        <v>0.23905308526541574</v>
      </c>
      <c r="N6" s="4">
        <f>('[1]Qc, Summer, S3'!N6*Main!$B$5)</f>
        <v>0.20740254605847275</v>
      </c>
      <c r="O6" s="4">
        <f>('[1]Qc, Summer, S3'!O6*Main!$B$5)</f>
        <v>0.16963617628544908</v>
      </c>
      <c r="P6" s="4">
        <f>('[1]Qc, Summer, S3'!P6*Main!$B$5)</f>
        <v>0.11048672008065433</v>
      </c>
      <c r="Q6" s="4">
        <f>('[1]Qc, Summer, S3'!Q6*Main!$B$5)</f>
        <v>7.2140016020338343E-2</v>
      </c>
      <c r="R6" s="4">
        <f>('[1]Qc, Summer, S3'!R6*Main!$B$5)</f>
        <v>6.1470793353964048E-2</v>
      </c>
      <c r="S6" s="4">
        <f>('[1]Qc, Summer, S3'!S6*Main!$B$5)</f>
        <v>5.4685346302546081E-2</v>
      </c>
      <c r="T6" s="4">
        <f>('[1]Qc, Summer, S3'!T6*Main!$B$5)</f>
        <v>5.6359387515889328E-2</v>
      </c>
      <c r="U6" s="4">
        <f>('[1]Qc, Summer, S3'!U6*Main!$B$5)</f>
        <v>1.3526253003813439E-2</v>
      </c>
      <c r="V6" s="4">
        <f>('[1]Qc, Summer, S3'!V6*Main!$B$5)</f>
        <v>0.11829891240958949</v>
      </c>
      <c r="W6" s="4">
        <f>('[1]Qc, Summer, S3'!W6*Main!$B$5)</f>
        <v>5.5801373778108246E-2</v>
      </c>
      <c r="X6" s="4">
        <f>('[1]Qc, Summer, S3'!X6*Main!$B$5)</f>
        <v>3.0623793929425814E-2</v>
      </c>
      <c r="Y6" s="4">
        <f>('[1]Qc, Summer, S3'!Y6*Main!$B$5)</f>
        <v>-4.9596261013982623E-2</v>
      </c>
    </row>
    <row r="7" spans="1:25" x14ac:dyDescent="0.25">
      <c r="A7">
        <v>6</v>
      </c>
      <c r="B7" s="4">
        <f>('[1]Qc, Summer, S3'!B7*Main!$B$5)</f>
        <v>0.2928456095875121</v>
      </c>
      <c r="C7" s="4">
        <f>('[1]Qc, Summer, S3'!C7*Main!$B$5)</f>
        <v>0.32487559813614619</v>
      </c>
      <c r="D7" s="4">
        <f>('[1]Qc, Summer, S3'!D7*Main!$B$5)</f>
        <v>0.24461759825856869</v>
      </c>
      <c r="E7" s="4">
        <f>('[1]Qc, Summer, S3'!E7*Main!$B$5)</f>
        <v>0.29346333079523568</v>
      </c>
      <c r="F7" s="4">
        <f>('[1]Qc, Summer, S3'!F7*Main!$B$5)</f>
        <v>0.30039553545969017</v>
      </c>
      <c r="G7" s="4">
        <f>('[1]Qc, Summer, S3'!G7*Main!$B$5)</f>
        <v>0.30542881937447547</v>
      </c>
      <c r="H7" s="4">
        <f>('[1]Qc, Summer, S3'!H7*Main!$B$5)</f>
        <v>0.28923079659416623</v>
      </c>
      <c r="I7" s="4">
        <f>('[1]Qc, Summer, S3'!I7*Main!$B$5)</f>
        <v>0.55773361488471629</v>
      </c>
      <c r="J7" s="4">
        <f>('[1]Qc, Summer, S3'!J7*Main!$B$5)</f>
        <v>0.62687263302326801</v>
      </c>
      <c r="K7" s="4">
        <f>('[1]Qc, Summer, S3'!K7*Main!$B$5)</f>
        <v>0.6194714178122086</v>
      </c>
      <c r="L7" s="4">
        <f>('[1]Qc, Summer, S3'!L7*Main!$B$5)</f>
        <v>0.55226563826819941</v>
      </c>
      <c r="M7" s="4">
        <f>('[1]Qc, Summer, S3'!M7*Main!$B$5)</f>
        <v>0.64665115095204961</v>
      </c>
      <c r="N7" s="4">
        <f>('[1]Qc, Summer, S3'!N7*Main!$B$5)</f>
        <v>0.67383088409189051</v>
      </c>
      <c r="O7" s="4">
        <f>('[1]Qc, Summer, S3'!O7*Main!$B$5)</f>
        <v>0.63314135935350069</v>
      </c>
      <c r="P7" s="4">
        <f>('[1]Qc, Summer, S3'!P7*Main!$B$5)</f>
        <v>0.55111027082412378</v>
      </c>
      <c r="Q7" s="4">
        <f>('[1]Qc, Summer, S3'!Q7*Main!$B$5)</f>
        <v>0.48044982822951199</v>
      </c>
      <c r="R7" s="4">
        <f>('[1]Qc, Summer, S3'!R7*Main!$B$5)</f>
        <v>0.59740504355852453</v>
      </c>
      <c r="S7" s="4">
        <f>('[1]Qc, Summer, S3'!S7*Main!$B$5)</f>
        <v>0.57873613594732065</v>
      </c>
      <c r="T7" s="4">
        <f>('[1]Qc, Summer, S3'!T7*Main!$B$5)</f>
        <v>0.44498805519352425</v>
      </c>
      <c r="U7" s="4">
        <f>('[1]Qc, Summer, S3'!U7*Main!$B$5)</f>
        <v>0.40469890531199215</v>
      </c>
      <c r="V7" s="4">
        <f>('[1]Qc, Summer, S3'!V7*Main!$B$5)</f>
        <v>0.4958928584226035</v>
      </c>
      <c r="W7" s="4">
        <f>('[1]Qc, Summer, S3'!W7*Main!$B$5)</f>
        <v>0.38704809376536997</v>
      </c>
      <c r="X7" s="4">
        <f>('[1]Qc, Summer, S3'!X7*Main!$B$5)</f>
        <v>0.2858676477965596</v>
      </c>
      <c r="Y7" s="4">
        <f>('[1]Qc, Summer, S3'!Y7*Main!$B$5)</f>
        <v>0.32275933103561144</v>
      </c>
    </row>
    <row r="8" spans="1:25" x14ac:dyDescent="0.25">
      <c r="A8">
        <v>7</v>
      </c>
      <c r="B8" s="4">
        <f>('[1]Qc, Summer, S3'!B8*Main!$B$5)</f>
        <v>-0.57065105063914368</v>
      </c>
      <c r="C8" s="4">
        <f>('[1]Qc, Summer, S3'!C8*Main!$B$5)</f>
        <v>-0.58091656249696688</v>
      </c>
      <c r="D8" s="4">
        <f>('[1]Qc, Summer, S3'!D8*Main!$B$5)</f>
        <v>-0.62906101733404418</v>
      </c>
      <c r="E8" s="4">
        <f>('[1]Qc, Summer, S3'!E8*Main!$B$5)</f>
        <v>-0.64529485003943921</v>
      </c>
      <c r="F8" s="4">
        <f>('[1]Qc, Summer, S3'!F8*Main!$B$5)</f>
        <v>-0.60471026827595231</v>
      </c>
      <c r="G8" s="4">
        <f>('[1]Qc, Summer, S3'!G8*Main!$B$5)</f>
        <v>-0.64700576868240967</v>
      </c>
      <c r="H8" s="4">
        <f>('[1]Qc, Summer, S3'!H8*Main!$B$5)</f>
        <v>-0.53810380761705345</v>
      </c>
      <c r="I8" s="4">
        <f>('[1]Qc, Summer, S3'!I8*Main!$B$5)</f>
        <v>-0.24816278084202623</v>
      </c>
      <c r="J8" s="4">
        <f>('[1]Qc, Summer, S3'!J8*Main!$B$5)</f>
        <v>-4.2892332491214394E-2</v>
      </c>
      <c r="K8" s="4">
        <f>('[1]Qc, Summer, S3'!K8*Main!$B$5)</f>
        <v>-3.5093726583720869E-2</v>
      </c>
      <c r="L8" s="4">
        <f>('[1]Qc, Summer, S3'!L8*Main!$B$5)</f>
        <v>7.6354718043265699E-2</v>
      </c>
      <c r="M8" s="4">
        <f>('[1]Qc, Summer, S3'!M8*Main!$B$5)</f>
        <v>2.4112016224189174E-2</v>
      </c>
      <c r="N8" s="4">
        <f>('[1]Qc, Summer, S3'!N8*Main!$B$5)</f>
        <v>8.0373387413963902E-3</v>
      </c>
      <c r="O8" s="4">
        <f>('[1]Qc, Summer, S3'!O8*Main!$B$5)</f>
        <v>0</v>
      </c>
      <c r="P8" s="4">
        <f>('[1]Qc, Summer, S3'!P8*Main!$B$5)</f>
        <v>-6.3662089040763495E-2</v>
      </c>
      <c r="Q8" s="4">
        <f>('[1]Qc, Summer, S3'!Q8*Main!$B$5)</f>
        <v>-0.11140865582133612</v>
      </c>
      <c r="R8" s="4">
        <f>('[1]Qc, Summer, S3'!R8*Main!$B$5)</f>
        <v>-0.16313410316695648</v>
      </c>
      <c r="S8" s="4">
        <f>('[1]Qc, Summer, S3'!S8*Main!$B$5)</f>
        <v>-0.2170081460177026</v>
      </c>
      <c r="T8" s="4">
        <f>('[1]Qc, Summer, S3'!T8*Main!$B$5)</f>
        <v>-0.1888774604228152</v>
      </c>
      <c r="U8" s="4">
        <f>('[1]Qc, Summer, S3'!U8*Main!$B$5)</f>
        <v>-0.22226026836356561</v>
      </c>
      <c r="V8" s="4">
        <f>('[1]Qc, Summer, S3'!V8*Main!$B$5)</f>
        <v>-0.15915522260190873</v>
      </c>
      <c r="W8" s="4">
        <f>('[1]Qc, Summer, S3'!W8*Main!$B$5)</f>
        <v>-0.29841604237857888</v>
      </c>
      <c r="X8" s="4">
        <f>('[1]Qc, Summer, S3'!X8*Main!$B$5)</f>
        <v>-0.37421371714273788</v>
      </c>
      <c r="Y8" s="4">
        <f>('[1]Qc, Summer, S3'!Y8*Main!$B$5)</f>
        <v>-0.41396273398756472</v>
      </c>
    </row>
    <row r="9" spans="1:25" x14ac:dyDescent="0.25">
      <c r="A9">
        <v>8</v>
      </c>
      <c r="B9" s="4">
        <f>('[1]Qc, Summer, S3'!B9*Main!$B$5)</f>
        <v>-0.70731661347951502</v>
      </c>
      <c r="C9" s="4">
        <f>('[1]Qc, Summer, S3'!C9*Main!$B$5)</f>
        <v>-0.71203992976318442</v>
      </c>
      <c r="D9" s="4">
        <f>('[1]Qc, Summer, S3'!D9*Main!$B$5)</f>
        <v>-0.70474240610491501</v>
      </c>
      <c r="E9" s="4">
        <f>('[1]Qc, Summer, S3'!E9*Main!$B$5)</f>
        <v>-0.71544071748742666</v>
      </c>
      <c r="F9" s="4">
        <f>('[1]Qc, Summer, S3'!F9*Main!$B$5)</f>
        <v>-0.72035296642244306</v>
      </c>
      <c r="G9" s="4">
        <f>('[1]Qc, Summer, S3'!G9*Main!$B$5)</f>
        <v>-0.69668915184125857</v>
      </c>
      <c r="H9" s="4">
        <f>('[1]Qc, Summer, S3'!H9*Main!$B$5)</f>
        <v>-0.58567941088431485</v>
      </c>
      <c r="I9" s="4">
        <f>('[1]Qc, Summer, S3'!I9*Main!$B$5)</f>
        <v>-0.48397460300620043</v>
      </c>
      <c r="J9" s="4">
        <f>('[1]Qc, Summer, S3'!J9*Main!$B$5)</f>
        <v>-0.4782357737215418</v>
      </c>
      <c r="K9" s="4">
        <f>('[1]Qc, Summer, S3'!K9*Main!$B$5)</f>
        <v>-0.47115079929603748</v>
      </c>
      <c r="L9" s="4">
        <f>('[1]Qc, Summer, S3'!L9*Main!$B$5)</f>
        <v>-0.46751384575761201</v>
      </c>
      <c r="M9" s="4">
        <f>('[1]Qc, Summer, S3'!M9*Main!$B$5)</f>
        <v>-0.45934250858686376</v>
      </c>
      <c r="N9" s="4">
        <f>('[1]Qc, Summer, S3'!N9*Main!$B$5)</f>
        <v>-0.46996997022512033</v>
      </c>
      <c r="O9" s="4">
        <f>('[1]Qc, Summer, S3'!O9*Main!$B$5)</f>
        <v>-0.49255923035176985</v>
      </c>
      <c r="P9" s="4">
        <f>('[1]Qc, Summer, S3'!P9*Main!$B$5)</f>
        <v>-0.54802277181275938</v>
      </c>
      <c r="Q9" s="4">
        <f>('[1]Qc, Summer, S3'!Q9*Main!$B$5)</f>
        <v>-0.560893808685759</v>
      </c>
      <c r="R9" s="4">
        <f>('[1]Qc, Summer, S3'!R9*Main!$B$5)</f>
        <v>-0.59138281529684589</v>
      </c>
      <c r="S9" s="4">
        <f>('[1]Qc, Summer, S3'!S9*Main!$B$5)</f>
        <v>-0.57632724464264917</v>
      </c>
      <c r="T9" s="4">
        <f>('[1]Qc, Summer, S3'!T9*Main!$B$5)</f>
        <v>-0.58684843166452316</v>
      </c>
      <c r="U9" s="4">
        <f>('[1]Qc, Summer, S3'!U9*Main!$B$5)</f>
        <v>-0.61897879068418538</v>
      </c>
      <c r="V9" s="4">
        <f>('[1]Qc, Summer, S3'!V9*Main!$B$5)</f>
        <v>-0.65181764714639789</v>
      </c>
      <c r="W9" s="4">
        <f>('[1]Qc, Summer, S3'!W9*Main!$B$5)</f>
        <v>-0.66423996897244864</v>
      </c>
      <c r="X9" s="4">
        <f>('[1]Qc, Summer, S3'!X9*Main!$B$5)</f>
        <v>-0.67465488137794016</v>
      </c>
      <c r="Y9" s="4">
        <f>('[1]Qc, Summer, S3'!Y9*Main!$B$5)</f>
        <v>-0.71544071748742655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0.72992977953581617</v>
      </c>
      <c r="C2" s="4">
        <f>('FL Characterization'!C$4-'FL Characterization'!C$2)*VLOOKUP($A2,'FL Ratio'!$A$2:$B$9,2,FALSE)</f>
        <v>0.80356005432867161</v>
      </c>
      <c r="D2" s="4">
        <f>('FL Characterization'!D$4-'FL Characterization'!D$2)*VLOOKUP($A2,'FL Ratio'!$A$2:$B$9,2,FALSE)</f>
        <v>1.0459097397663675</v>
      </c>
      <c r="E2" s="4">
        <f>('FL Characterization'!E$4-'FL Characterization'!E$2)*VLOOKUP($A2,'FL Ratio'!$A$2:$B$9,2,FALSE)</f>
        <v>1.1990934606100387</v>
      </c>
      <c r="F2" s="4">
        <f>('FL Characterization'!F$4-'FL Characterization'!F$2)*VLOOKUP($A2,'FL Ratio'!$A$2:$B$9,2,FALSE)</f>
        <v>1.40986132250593</v>
      </c>
      <c r="G2" s="4">
        <f>('FL Characterization'!G$4-'FL Characterization'!G$2)*VLOOKUP($A2,'FL Ratio'!$A$2:$B$9,2,FALSE)</f>
        <v>1.6480263784200844</v>
      </c>
      <c r="H2" s="4">
        <f>('FL Characterization'!H$4-'FL Characterization'!H$2)*VLOOKUP($A2,'FL Ratio'!$A$2:$B$9,2,FALSE)</f>
        <v>1.4690677655835813</v>
      </c>
      <c r="I2" s="4">
        <f>('FL Characterization'!I$4-'FL Characterization'!I$2)*VLOOKUP($A2,'FL Ratio'!$A$2:$B$9,2,FALSE)</f>
        <v>2.1001937924802103</v>
      </c>
      <c r="J2" s="4">
        <f>('FL Characterization'!J$4-'FL Characterization'!J$2)*VLOOKUP($A2,'FL Ratio'!$A$2:$B$9,2,FALSE)</f>
        <v>1.9266933920657185</v>
      </c>
      <c r="K2" s="4">
        <f>('FL Characterization'!K$4-'FL Characterization'!K$2)*VLOOKUP($A2,'FL Ratio'!$A$2:$B$9,2,FALSE)</f>
        <v>2.1760882146481215</v>
      </c>
      <c r="L2" s="4">
        <f>('FL Characterization'!L$4-'FL Characterization'!L$2)*VLOOKUP($A2,'FL Ratio'!$A$2:$B$9,2,FALSE)</f>
        <v>2.236436839214083</v>
      </c>
      <c r="M2" s="4">
        <f>('FL Characterization'!M$4-'FL Characterization'!M$2)*VLOOKUP($A2,'FL Ratio'!$A$2:$B$9,2,FALSE)</f>
        <v>2.0744795472920674</v>
      </c>
      <c r="N2" s="4">
        <f>('FL Characterization'!N$4-'FL Characterization'!N$2)*VLOOKUP($A2,'FL Ratio'!$A$2:$B$9,2,FALSE)</f>
        <v>1.95697130930671</v>
      </c>
      <c r="O2" s="4">
        <f>('FL Characterization'!O$4-'FL Characterization'!O$2)*VLOOKUP($A2,'FL Ratio'!$A$2:$B$9,2,FALSE)</f>
        <v>1.8016750580997045</v>
      </c>
      <c r="P2" s="4">
        <f>('FL Characterization'!P$4-'FL Characterization'!P$2)*VLOOKUP($A2,'FL Ratio'!$A$2:$B$9,2,FALSE)</f>
        <v>1.6595391635102157</v>
      </c>
      <c r="Q2" s="4">
        <f>('FL Characterization'!Q$4-'FL Characterization'!Q$2)*VLOOKUP($A2,'FL Ratio'!$A$2:$B$9,2,FALSE)</f>
        <v>1.4935640207775527</v>
      </c>
      <c r="R2" s="4">
        <f>('FL Characterization'!R$4-'FL Characterization'!R$2)*VLOOKUP($A2,'FL Ratio'!$A$2:$B$9,2,FALSE)</f>
        <v>1.4780182231756016</v>
      </c>
      <c r="S2" s="4">
        <f>('FL Characterization'!S$4-'FL Characterization'!S$2)*VLOOKUP($A2,'FL Ratio'!$A$2:$B$9,2,FALSE)</f>
        <v>1.1710493673417599</v>
      </c>
      <c r="T2" s="4">
        <f>('FL Characterization'!T$4-'FL Characterization'!T$2)*VLOOKUP($A2,'FL Ratio'!$A$2:$B$9,2,FALSE)</f>
        <v>0.96890345951249035</v>
      </c>
      <c r="U2" s="4">
        <f>('FL Characterization'!U$4-'FL Characterization'!U$2)*VLOOKUP($A2,'FL Ratio'!$A$2:$B$9,2,FALSE)</f>
        <v>1.1497320154935713</v>
      </c>
      <c r="V2" s="4">
        <f>('FL Characterization'!V$4-'FL Characterization'!V$2)*VLOOKUP($A2,'FL Ratio'!$A$2:$B$9,2,FALSE)</f>
        <v>1.1714637871738016</v>
      </c>
      <c r="W2" s="4">
        <f>('FL Characterization'!W$4-'FL Characterization'!W$2)*VLOOKUP($A2,'FL Ratio'!$A$2:$B$9,2,FALSE)</f>
        <v>1.338747890107669</v>
      </c>
      <c r="X2" s="4">
        <f>('FL Characterization'!X$4-'FL Characterization'!X$2)*VLOOKUP($A2,'FL Ratio'!$A$2:$B$9,2,FALSE)</f>
        <v>0.65003266825842931</v>
      </c>
      <c r="Y2" s="4">
        <f>('FL Characterization'!Y$4-'FL Characterization'!Y$2)*VLOOKUP($A2,'FL Ratio'!$A$2:$B$9,2,FALSE)</f>
        <v>0.62410615925387525</v>
      </c>
    </row>
    <row r="3" spans="1:25" x14ac:dyDescent="0.25">
      <c r="A3">
        <v>2</v>
      </c>
      <c r="B3" s="4">
        <f>('FL Characterization'!B$4-'FL Characterization'!B$2)*VLOOKUP($A3,'FL Ratio'!$A$2:$B$9,2,FALSE)</f>
        <v>0.58394382362865294</v>
      </c>
      <c r="C3" s="4">
        <f>('FL Characterization'!C$4-'FL Characterization'!C$2)*VLOOKUP($A3,'FL Ratio'!$A$2:$B$9,2,FALSE)</f>
        <v>0.64284804346293722</v>
      </c>
      <c r="D3" s="4">
        <f>('FL Characterization'!D$4-'FL Characterization'!D$2)*VLOOKUP($A3,'FL Ratio'!$A$2:$B$9,2,FALSE)</f>
        <v>0.83672779181309409</v>
      </c>
      <c r="E3" s="4">
        <f>('FL Characterization'!E$4-'FL Characterization'!E$2)*VLOOKUP($A3,'FL Ratio'!$A$2:$B$9,2,FALSE)</f>
        <v>0.95927476848803106</v>
      </c>
      <c r="F3" s="4">
        <f>('FL Characterization'!F$4-'FL Characterization'!F$2)*VLOOKUP($A3,'FL Ratio'!$A$2:$B$9,2,FALSE)</f>
        <v>1.1278890580047438</v>
      </c>
      <c r="G3" s="4">
        <f>('FL Characterization'!G$4-'FL Characterization'!G$2)*VLOOKUP($A3,'FL Ratio'!$A$2:$B$9,2,FALSE)</f>
        <v>1.3184211027360675</v>
      </c>
      <c r="H3" s="4">
        <f>('FL Characterization'!H$4-'FL Characterization'!H$2)*VLOOKUP($A3,'FL Ratio'!$A$2:$B$9,2,FALSE)</f>
        <v>1.1752542124668652</v>
      </c>
      <c r="I3" s="4">
        <f>('FL Characterization'!I$4-'FL Characterization'!I$2)*VLOOKUP($A3,'FL Ratio'!$A$2:$B$9,2,FALSE)</f>
        <v>1.6801550339841682</v>
      </c>
      <c r="J3" s="4">
        <f>('FL Characterization'!J$4-'FL Characterization'!J$2)*VLOOKUP($A3,'FL Ratio'!$A$2:$B$9,2,FALSE)</f>
        <v>1.5413547136525749</v>
      </c>
      <c r="K3" s="4">
        <f>('FL Characterization'!K$4-'FL Characterization'!K$2)*VLOOKUP($A3,'FL Ratio'!$A$2:$B$9,2,FALSE)</f>
        <v>1.7408705717184974</v>
      </c>
      <c r="L3" s="4">
        <f>('FL Characterization'!L$4-'FL Characterization'!L$2)*VLOOKUP($A3,'FL Ratio'!$A$2:$B$9,2,FALSE)</f>
        <v>1.7891494713712663</v>
      </c>
      <c r="M3" s="4">
        <f>('FL Characterization'!M$4-'FL Characterization'!M$2)*VLOOKUP($A3,'FL Ratio'!$A$2:$B$9,2,FALSE)</f>
        <v>1.6595836378336539</v>
      </c>
      <c r="N3" s="4">
        <f>('FL Characterization'!N$4-'FL Characterization'!N$2)*VLOOKUP($A3,'FL Ratio'!$A$2:$B$9,2,FALSE)</f>
        <v>1.5655770474453681</v>
      </c>
      <c r="O3" s="4">
        <f>('FL Characterization'!O$4-'FL Characterization'!O$2)*VLOOKUP($A3,'FL Ratio'!$A$2:$B$9,2,FALSE)</f>
        <v>1.4413400464797637</v>
      </c>
      <c r="P3" s="4">
        <f>('FL Characterization'!P$4-'FL Characterization'!P$2)*VLOOKUP($A3,'FL Ratio'!$A$2:$B$9,2,FALSE)</f>
        <v>1.3276313308081726</v>
      </c>
      <c r="Q3" s="4">
        <f>('FL Characterization'!Q$4-'FL Characterization'!Q$2)*VLOOKUP($A3,'FL Ratio'!$A$2:$B$9,2,FALSE)</f>
        <v>1.1948512166220422</v>
      </c>
      <c r="R3" s="4">
        <f>('FL Characterization'!R$4-'FL Characterization'!R$2)*VLOOKUP($A3,'FL Ratio'!$A$2:$B$9,2,FALSE)</f>
        <v>1.1824145785404814</v>
      </c>
      <c r="S3" s="4">
        <f>('FL Characterization'!S$4-'FL Characterization'!S$2)*VLOOKUP($A3,'FL Ratio'!$A$2:$B$9,2,FALSE)</f>
        <v>0.93683949387340804</v>
      </c>
      <c r="T3" s="4">
        <f>('FL Characterization'!T$4-'FL Characterization'!T$2)*VLOOKUP($A3,'FL Ratio'!$A$2:$B$9,2,FALSE)</f>
        <v>0.77512276760999232</v>
      </c>
      <c r="U3" s="4">
        <f>('FL Characterization'!U$4-'FL Characterization'!U$2)*VLOOKUP($A3,'FL Ratio'!$A$2:$B$9,2,FALSE)</f>
        <v>0.91978561239485701</v>
      </c>
      <c r="V3" s="4">
        <f>('FL Characterization'!V$4-'FL Characterization'!V$2)*VLOOKUP($A3,'FL Ratio'!$A$2:$B$9,2,FALSE)</f>
        <v>0.93717102973904121</v>
      </c>
      <c r="W3" s="4">
        <f>('FL Characterization'!W$4-'FL Characterization'!W$2)*VLOOKUP($A3,'FL Ratio'!$A$2:$B$9,2,FALSE)</f>
        <v>1.0709983120861353</v>
      </c>
      <c r="X3" s="4">
        <f>('FL Characterization'!X$4-'FL Characterization'!X$2)*VLOOKUP($A3,'FL Ratio'!$A$2:$B$9,2,FALSE)</f>
        <v>0.52002613460674341</v>
      </c>
      <c r="Y3" s="4">
        <f>('FL Characterization'!Y$4-'FL Characterization'!Y$2)*VLOOKUP($A3,'FL Ratio'!$A$2:$B$9,2,FALSE)</f>
        <v>0.49928492740310021</v>
      </c>
    </row>
    <row r="4" spans="1:25" x14ac:dyDescent="0.25">
      <c r="A4">
        <v>3</v>
      </c>
      <c r="B4" s="4">
        <f>('FL Characterization'!B$4-'FL Characterization'!B$2)*VLOOKUP($A4,'FL Ratio'!$A$2:$B$9,2,FALSE)</f>
        <v>0.4379578677214897</v>
      </c>
      <c r="C4" s="4">
        <f>('FL Characterization'!C$4-'FL Characterization'!C$2)*VLOOKUP($A4,'FL Ratio'!$A$2:$B$9,2,FALSE)</f>
        <v>0.48213603259720295</v>
      </c>
      <c r="D4" s="4">
        <f>('FL Characterization'!D$4-'FL Characterization'!D$2)*VLOOKUP($A4,'FL Ratio'!$A$2:$B$9,2,FALSE)</f>
        <v>0.6275458438598206</v>
      </c>
      <c r="E4" s="4">
        <f>('FL Characterization'!E$4-'FL Characterization'!E$2)*VLOOKUP($A4,'FL Ratio'!$A$2:$B$9,2,FALSE)</f>
        <v>0.71945607636602327</v>
      </c>
      <c r="F4" s="4">
        <f>('FL Characterization'!F$4-'FL Characterization'!F$2)*VLOOKUP($A4,'FL Ratio'!$A$2:$B$9,2,FALSE)</f>
        <v>0.84591679350355797</v>
      </c>
      <c r="G4" s="4">
        <f>('FL Characterization'!G$4-'FL Characterization'!G$2)*VLOOKUP($A4,'FL Ratio'!$A$2:$B$9,2,FALSE)</f>
        <v>0.98881582705205062</v>
      </c>
      <c r="H4" s="4">
        <f>('FL Characterization'!H$4-'FL Characterization'!H$2)*VLOOKUP($A4,'FL Ratio'!$A$2:$B$9,2,FALSE)</f>
        <v>0.88144065935014881</v>
      </c>
      <c r="I4" s="4">
        <f>('FL Characterization'!I$4-'FL Characterization'!I$2)*VLOOKUP($A4,'FL Ratio'!$A$2:$B$9,2,FALSE)</f>
        <v>1.2601162754881263</v>
      </c>
      <c r="J4" s="4">
        <f>('FL Characterization'!J$4-'FL Characterization'!J$2)*VLOOKUP($A4,'FL Ratio'!$A$2:$B$9,2,FALSE)</f>
        <v>1.1560160352394311</v>
      </c>
      <c r="K4" s="4">
        <f>('FL Characterization'!K$4-'FL Characterization'!K$2)*VLOOKUP($A4,'FL Ratio'!$A$2:$B$9,2,FALSE)</f>
        <v>1.305652928788873</v>
      </c>
      <c r="L4" s="4">
        <f>('FL Characterization'!L$4-'FL Characterization'!L$2)*VLOOKUP($A4,'FL Ratio'!$A$2:$B$9,2,FALSE)</f>
        <v>1.3418621035284497</v>
      </c>
      <c r="M4" s="4">
        <f>('FL Characterization'!M$4-'FL Characterization'!M$2)*VLOOKUP($A4,'FL Ratio'!$A$2:$B$9,2,FALSE)</f>
        <v>1.2446877283752404</v>
      </c>
      <c r="N4" s="4">
        <f>('FL Characterization'!N$4-'FL Characterization'!N$2)*VLOOKUP($A4,'FL Ratio'!$A$2:$B$9,2,FALSE)</f>
        <v>1.1741827855840261</v>
      </c>
      <c r="O4" s="4">
        <f>('FL Characterization'!O$4-'FL Characterization'!O$2)*VLOOKUP($A4,'FL Ratio'!$A$2:$B$9,2,FALSE)</f>
        <v>1.0810050348598228</v>
      </c>
      <c r="P4" s="4">
        <f>('FL Characterization'!P$4-'FL Characterization'!P$2)*VLOOKUP($A4,'FL Ratio'!$A$2:$B$9,2,FALSE)</f>
        <v>0.99572349810612937</v>
      </c>
      <c r="Q4" s="4">
        <f>('FL Characterization'!Q$4-'FL Characterization'!Q$2)*VLOOKUP($A4,'FL Ratio'!$A$2:$B$9,2,FALSE)</f>
        <v>0.8961384124665317</v>
      </c>
      <c r="R4" s="4">
        <f>('FL Characterization'!R$4-'FL Characterization'!R$2)*VLOOKUP($A4,'FL Ratio'!$A$2:$B$9,2,FALSE)</f>
        <v>0.88681093390536103</v>
      </c>
      <c r="S4" s="4">
        <f>('FL Characterization'!S$4-'FL Characterization'!S$2)*VLOOKUP($A4,'FL Ratio'!$A$2:$B$9,2,FALSE)</f>
        <v>0.70262962040505605</v>
      </c>
      <c r="T4" s="4">
        <f>('FL Characterization'!T$4-'FL Characterization'!T$2)*VLOOKUP($A4,'FL Ratio'!$A$2:$B$9,2,FALSE)</f>
        <v>0.58134207570749419</v>
      </c>
      <c r="U4" s="4">
        <f>('FL Characterization'!U$4-'FL Characterization'!U$2)*VLOOKUP($A4,'FL Ratio'!$A$2:$B$9,2,FALSE)</f>
        <v>0.68983920929614273</v>
      </c>
      <c r="V4" s="4">
        <f>('FL Characterization'!V$4-'FL Characterization'!V$2)*VLOOKUP($A4,'FL Ratio'!$A$2:$B$9,2,FALSE)</f>
        <v>0.7028782723042809</v>
      </c>
      <c r="W4" s="4">
        <f>('FL Characterization'!W$4-'FL Characterization'!W$2)*VLOOKUP($A4,'FL Ratio'!$A$2:$B$9,2,FALSE)</f>
        <v>0.8032487340646014</v>
      </c>
      <c r="X4" s="4">
        <f>('FL Characterization'!X$4-'FL Characterization'!X$2)*VLOOKUP($A4,'FL Ratio'!$A$2:$B$9,2,FALSE)</f>
        <v>0.39001960095505755</v>
      </c>
      <c r="Y4" s="4">
        <f>('FL Characterization'!Y$4-'FL Characterization'!Y$2)*VLOOKUP($A4,'FL Ratio'!$A$2:$B$9,2,FALSE)</f>
        <v>0.37446369555232517</v>
      </c>
    </row>
    <row r="5" spans="1:25" x14ac:dyDescent="0.25">
      <c r="A5">
        <v>4</v>
      </c>
      <c r="B5" s="4">
        <f>('FL Characterization'!B$4-'FL Characterization'!B$2)*VLOOKUP($A5,'FL Ratio'!$A$2:$B$9,2,FALSE)</f>
        <v>0.29197191181432647</v>
      </c>
      <c r="C5" s="4">
        <f>('FL Characterization'!C$4-'FL Characterization'!C$2)*VLOOKUP($A5,'FL Ratio'!$A$2:$B$9,2,FALSE)</f>
        <v>0.32142402173146861</v>
      </c>
      <c r="D5" s="4">
        <f>('FL Characterization'!D$4-'FL Characterization'!D$2)*VLOOKUP($A5,'FL Ratio'!$A$2:$B$9,2,FALSE)</f>
        <v>0.41836389590654705</v>
      </c>
      <c r="E5" s="4">
        <f>('FL Characterization'!E$4-'FL Characterization'!E$2)*VLOOKUP($A5,'FL Ratio'!$A$2:$B$9,2,FALSE)</f>
        <v>0.47963738424401553</v>
      </c>
      <c r="F5" s="4">
        <f>('FL Characterization'!F$4-'FL Characterization'!F$2)*VLOOKUP($A5,'FL Ratio'!$A$2:$B$9,2,FALSE)</f>
        <v>0.56394452900237191</v>
      </c>
      <c r="G5" s="4">
        <f>('FL Characterization'!G$4-'FL Characterization'!G$2)*VLOOKUP($A5,'FL Ratio'!$A$2:$B$9,2,FALSE)</f>
        <v>0.65921055136803375</v>
      </c>
      <c r="H5" s="4">
        <f>('FL Characterization'!H$4-'FL Characterization'!H$2)*VLOOKUP($A5,'FL Ratio'!$A$2:$B$9,2,FALSE)</f>
        <v>0.58762710623343262</v>
      </c>
      <c r="I5" s="4">
        <f>('FL Characterization'!I$4-'FL Characterization'!I$2)*VLOOKUP($A5,'FL Ratio'!$A$2:$B$9,2,FALSE)</f>
        <v>0.84007751699208411</v>
      </c>
      <c r="J5" s="4">
        <f>('FL Characterization'!J$4-'FL Characterization'!J$2)*VLOOKUP($A5,'FL Ratio'!$A$2:$B$9,2,FALSE)</f>
        <v>0.77067735682628746</v>
      </c>
      <c r="K5" s="4">
        <f>('FL Characterization'!K$4-'FL Characterization'!K$2)*VLOOKUP($A5,'FL Ratio'!$A$2:$B$9,2,FALSE)</f>
        <v>0.87043528585924868</v>
      </c>
      <c r="L5" s="4">
        <f>('FL Characterization'!L$4-'FL Characterization'!L$2)*VLOOKUP($A5,'FL Ratio'!$A$2:$B$9,2,FALSE)</f>
        <v>0.89457473568563317</v>
      </c>
      <c r="M5" s="4">
        <f>('FL Characterization'!M$4-'FL Characterization'!M$2)*VLOOKUP($A5,'FL Ratio'!$A$2:$B$9,2,FALSE)</f>
        <v>0.82979181891682696</v>
      </c>
      <c r="N5" s="4">
        <f>('FL Characterization'!N$4-'FL Characterization'!N$2)*VLOOKUP($A5,'FL Ratio'!$A$2:$B$9,2,FALSE)</f>
        <v>0.78278852372268404</v>
      </c>
      <c r="O5" s="4">
        <f>('FL Characterization'!O$4-'FL Characterization'!O$2)*VLOOKUP($A5,'FL Ratio'!$A$2:$B$9,2,FALSE)</f>
        <v>0.72067002323988183</v>
      </c>
      <c r="P5" s="4">
        <f>('FL Characterization'!P$4-'FL Characterization'!P$2)*VLOOKUP($A5,'FL Ratio'!$A$2:$B$9,2,FALSE)</f>
        <v>0.66381566540408632</v>
      </c>
      <c r="Q5" s="4">
        <f>('FL Characterization'!Q$4-'FL Characterization'!Q$2)*VLOOKUP($A5,'FL Ratio'!$A$2:$B$9,2,FALSE)</f>
        <v>0.59742560831102109</v>
      </c>
      <c r="R5" s="4">
        <f>('FL Characterization'!R$4-'FL Characterization'!R$2)*VLOOKUP($A5,'FL Ratio'!$A$2:$B$9,2,FALSE)</f>
        <v>0.59120728927024069</v>
      </c>
      <c r="S5" s="4">
        <f>('FL Characterization'!S$4-'FL Characterization'!S$2)*VLOOKUP($A5,'FL Ratio'!$A$2:$B$9,2,FALSE)</f>
        <v>0.46841974693670402</v>
      </c>
      <c r="T5" s="4">
        <f>('FL Characterization'!T$4-'FL Characterization'!T$2)*VLOOKUP($A5,'FL Ratio'!$A$2:$B$9,2,FALSE)</f>
        <v>0.38756138380499616</v>
      </c>
      <c r="U5" s="4">
        <f>('FL Characterization'!U$4-'FL Characterization'!U$2)*VLOOKUP($A5,'FL Ratio'!$A$2:$B$9,2,FALSE)</f>
        <v>0.45989280619742851</v>
      </c>
      <c r="V5" s="4">
        <f>('FL Characterization'!V$4-'FL Characterization'!V$2)*VLOOKUP($A5,'FL Ratio'!$A$2:$B$9,2,FALSE)</f>
        <v>0.4685855148695206</v>
      </c>
      <c r="W5" s="4">
        <f>('FL Characterization'!W$4-'FL Characterization'!W$2)*VLOOKUP($A5,'FL Ratio'!$A$2:$B$9,2,FALSE)</f>
        <v>0.53549915604306764</v>
      </c>
      <c r="X5" s="4">
        <f>('FL Characterization'!X$4-'FL Characterization'!X$2)*VLOOKUP($A5,'FL Ratio'!$A$2:$B$9,2,FALSE)</f>
        <v>0.2600130673033717</v>
      </c>
      <c r="Y5" s="4">
        <f>('FL Characterization'!Y$4-'FL Characterization'!Y$2)*VLOOKUP($A5,'FL Ratio'!$A$2:$B$9,2,FALSE)</f>
        <v>0.2496424637015501</v>
      </c>
    </row>
    <row r="6" spans="1:25" x14ac:dyDescent="0.25">
      <c r="A6">
        <v>5</v>
      </c>
      <c r="B6" s="4">
        <f>('FL Characterization'!B$4-'FL Characterization'!B$2)*VLOOKUP($A6,'FL Ratio'!$A$2:$B$9,2,FALSE)</f>
        <v>0.14598595590716323</v>
      </c>
      <c r="C6" s="4">
        <f>('FL Characterization'!C$4-'FL Characterization'!C$2)*VLOOKUP($A6,'FL Ratio'!$A$2:$B$9,2,FALSE)</f>
        <v>0.16071201086573431</v>
      </c>
      <c r="D6" s="4">
        <f>('FL Characterization'!D$4-'FL Characterization'!D$2)*VLOOKUP($A6,'FL Ratio'!$A$2:$B$9,2,FALSE)</f>
        <v>0.20918194795327352</v>
      </c>
      <c r="E6" s="4">
        <f>('FL Characterization'!E$4-'FL Characterization'!E$2)*VLOOKUP($A6,'FL Ratio'!$A$2:$B$9,2,FALSE)</f>
        <v>0.23981869212200776</v>
      </c>
      <c r="F6" s="4">
        <f>('FL Characterization'!F$4-'FL Characterization'!F$2)*VLOOKUP($A6,'FL Ratio'!$A$2:$B$9,2,FALSE)</f>
        <v>0.28197226450118595</v>
      </c>
      <c r="G6" s="4">
        <f>('FL Characterization'!G$4-'FL Characterization'!G$2)*VLOOKUP($A6,'FL Ratio'!$A$2:$B$9,2,FALSE)</f>
        <v>0.32960527568401687</v>
      </c>
      <c r="H6" s="4">
        <f>('FL Characterization'!H$4-'FL Characterization'!H$2)*VLOOKUP($A6,'FL Ratio'!$A$2:$B$9,2,FALSE)</f>
        <v>0.29381355311671631</v>
      </c>
      <c r="I6" s="4">
        <f>('FL Characterization'!I$4-'FL Characterization'!I$2)*VLOOKUP($A6,'FL Ratio'!$A$2:$B$9,2,FALSE)</f>
        <v>0.42003875849604205</v>
      </c>
      <c r="J6" s="4">
        <f>('FL Characterization'!J$4-'FL Characterization'!J$2)*VLOOKUP($A6,'FL Ratio'!$A$2:$B$9,2,FALSE)</f>
        <v>0.38533867841314373</v>
      </c>
      <c r="K6" s="4">
        <f>('FL Characterization'!K$4-'FL Characterization'!K$2)*VLOOKUP($A6,'FL Ratio'!$A$2:$B$9,2,FALSE)</f>
        <v>0.43521764292962434</v>
      </c>
      <c r="L6" s="4">
        <f>('FL Characterization'!L$4-'FL Characterization'!L$2)*VLOOKUP($A6,'FL Ratio'!$A$2:$B$9,2,FALSE)</f>
        <v>0.44728736784281659</v>
      </c>
      <c r="M6" s="4">
        <f>('FL Characterization'!M$4-'FL Characterization'!M$2)*VLOOKUP($A6,'FL Ratio'!$A$2:$B$9,2,FALSE)</f>
        <v>0.41489590945841348</v>
      </c>
      <c r="N6" s="4">
        <f>('FL Characterization'!N$4-'FL Characterization'!N$2)*VLOOKUP($A6,'FL Ratio'!$A$2:$B$9,2,FALSE)</f>
        <v>0.39139426186134202</v>
      </c>
      <c r="O6" s="4">
        <f>('FL Characterization'!O$4-'FL Characterization'!O$2)*VLOOKUP($A6,'FL Ratio'!$A$2:$B$9,2,FALSE)</f>
        <v>0.36033501161994091</v>
      </c>
      <c r="P6" s="4">
        <f>('FL Characterization'!P$4-'FL Characterization'!P$2)*VLOOKUP($A6,'FL Ratio'!$A$2:$B$9,2,FALSE)</f>
        <v>0.33190783270204316</v>
      </c>
      <c r="Q6" s="4">
        <f>('FL Characterization'!Q$4-'FL Characterization'!Q$2)*VLOOKUP($A6,'FL Ratio'!$A$2:$B$9,2,FALSE)</f>
        <v>0.29871280415551055</v>
      </c>
      <c r="R6" s="4">
        <f>('FL Characterization'!R$4-'FL Characterization'!R$2)*VLOOKUP($A6,'FL Ratio'!$A$2:$B$9,2,FALSE)</f>
        <v>0.29560364463512034</v>
      </c>
      <c r="S6" s="4">
        <f>('FL Characterization'!S$4-'FL Characterization'!S$2)*VLOOKUP($A6,'FL Ratio'!$A$2:$B$9,2,FALSE)</f>
        <v>0.23420987346835201</v>
      </c>
      <c r="T6" s="4">
        <f>('FL Characterization'!T$4-'FL Characterization'!T$2)*VLOOKUP($A6,'FL Ratio'!$A$2:$B$9,2,FALSE)</f>
        <v>0.19378069190249808</v>
      </c>
      <c r="U6" s="4">
        <f>('FL Characterization'!U$4-'FL Characterization'!U$2)*VLOOKUP($A6,'FL Ratio'!$A$2:$B$9,2,FALSE)</f>
        <v>0.22994640309871425</v>
      </c>
      <c r="V6" s="4">
        <f>('FL Characterization'!V$4-'FL Characterization'!V$2)*VLOOKUP($A6,'FL Ratio'!$A$2:$B$9,2,FALSE)</f>
        <v>0.2342927574347603</v>
      </c>
      <c r="W6" s="4">
        <f>('FL Characterization'!W$4-'FL Characterization'!W$2)*VLOOKUP($A6,'FL Ratio'!$A$2:$B$9,2,FALSE)</f>
        <v>0.26774957802153382</v>
      </c>
      <c r="X6" s="4">
        <f>('FL Characterization'!X$4-'FL Characterization'!X$2)*VLOOKUP($A6,'FL Ratio'!$A$2:$B$9,2,FALSE)</f>
        <v>0.13000653365168585</v>
      </c>
      <c r="Y6" s="4">
        <f>('FL Characterization'!Y$4-'FL Characterization'!Y$2)*VLOOKUP($A6,'FL Ratio'!$A$2:$B$9,2,FALSE)</f>
        <v>0.12482123185077505</v>
      </c>
    </row>
    <row r="7" spans="1:25" x14ac:dyDescent="0.25">
      <c r="A7">
        <v>6</v>
      </c>
      <c r="B7" s="4">
        <f>('FL Characterization'!B$4-'FL Characterization'!B$2)*VLOOKUP($A7,'FL Ratio'!$A$2:$B$9,2,FALSE)</f>
        <v>0.29197191181432647</v>
      </c>
      <c r="C7" s="4">
        <f>('FL Characterization'!C$4-'FL Characterization'!C$2)*VLOOKUP($A7,'FL Ratio'!$A$2:$B$9,2,FALSE)</f>
        <v>0.32142402173146861</v>
      </c>
      <c r="D7" s="4">
        <f>('FL Characterization'!D$4-'FL Characterization'!D$2)*VLOOKUP($A7,'FL Ratio'!$A$2:$B$9,2,FALSE)</f>
        <v>0.41836389590654705</v>
      </c>
      <c r="E7" s="4">
        <f>('FL Characterization'!E$4-'FL Characterization'!E$2)*VLOOKUP($A7,'FL Ratio'!$A$2:$B$9,2,FALSE)</f>
        <v>0.47963738424401553</v>
      </c>
      <c r="F7" s="4">
        <f>('FL Characterization'!F$4-'FL Characterization'!F$2)*VLOOKUP($A7,'FL Ratio'!$A$2:$B$9,2,FALSE)</f>
        <v>0.56394452900237191</v>
      </c>
      <c r="G7" s="4">
        <f>('FL Characterization'!G$4-'FL Characterization'!G$2)*VLOOKUP($A7,'FL Ratio'!$A$2:$B$9,2,FALSE)</f>
        <v>0.65921055136803375</v>
      </c>
      <c r="H7" s="4">
        <f>('FL Characterization'!H$4-'FL Characterization'!H$2)*VLOOKUP($A7,'FL Ratio'!$A$2:$B$9,2,FALSE)</f>
        <v>0.58762710623343262</v>
      </c>
      <c r="I7" s="4">
        <f>('FL Characterization'!I$4-'FL Characterization'!I$2)*VLOOKUP($A7,'FL Ratio'!$A$2:$B$9,2,FALSE)</f>
        <v>0.84007751699208411</v>
      </c>
      <c r="J7" s="4">
        <f>('FL Characterization'!J$4-'FL Characterization'!J$2)*VLOOKUP($A7,'FL Ratio'!$A$2:$B$9,2,FALSE)</f>
        <v>0.77067735682628746</v>
      </c>
      <c r="K7" s="4">
        <f>('FL Characterization'!K$4-'FL Characterization'!K$2)*VLOOKUP($A7,'FL Ratio'!$A$2:$B$9,2,FALSE)</f>
        <v>0.87043528585924868</v>
      </c>
      <c r="L7" s="4">
        <f>('FL Characterization'!L$4-'FL Characterization'!L$2)*VLOOKUP($A7,'FL Ratio'!$A$2:$B$9,2,FALSE)</f>
        <v>0.89457473568563317</v>
      </c>
      <c r="M7" s="4">
        <f>('FL Characterization'!M$4-'FL Characterization'!M$2)*VLOOKUP($A7,'FL Ratio'!$A$2:$B$9,2,FALSE)</f>
        <v>0.82979181891682696</v>
      </c>
      <c r="N7" s="4">
        <f>('FL Characterization'!N$4-'FL Characterization'!N$2)*VLOOKUP($A7,'FL Ratio'!$A$2:$B$9,2,FALSE)</f>
        <v>0.78278852372268404</v>
      </c>
      <c r="O7" s="4">
        <f>('FL Characterization'!O$4-'FL Characterization'!O$2)*VLOOKUP($A7,'FL Ratio'!$A$2:$B$9,2,FALSE)</f>
        <v>0.72067002323988183</v>
      </c>
      <c r="P7" s="4">
        <f>('FL Characterization'!P$4-'FL Characterization'!P$2)*VLOOKUP($A7,'FL Ratio'!$A$2:$B$9,2,FALSE)</f>
        <v>0.66381566540408632</v>
      </c>
      <c r="Q7" s="4">
        <f>('FL Characterization'!Q$4-'FL Characterization'!Q$2)*VLOOKUP($A7,'FL Ratio'!$A$2:$B$9,2,FALSE)</f>
        <v>0.59742560831102109</v>
      </c>
      <c r="R7" s="4">
        <f>('FL Characterization'!R$4-'FL Characterization'!R$2)*VLOOKUP($A7,'FL Ratio'!$A$2:$B$9,2,FALSE)</f>
        <v>0.59120728927024069</v>
      </c>
      <c r="S7" s="4">
        <f>('FL Characterization'!S$4-'FL Characterization'!S$2)*VLOOKUP($A7,'FL Ratio'!$A$2:$B$9,2,FALSE)</f>
        <v>0.46841974693670402</v>
      </c>
      <c r="T7" s="4">
        <f>('FL Characterization'!T$4-'FL Characterization'!T$2)*VLOOKUP($A7,'FL Ratio'!$A$2:$B$9,2,FALSE)</f>
        <v>0.38756138380499616</v>
      </c>
      <c r="U7" s="4">
        <f>('FL Characterization'!U$4-'FL Characterization'!U$2)*VLOOKUP($A7,'FL Ratio'!$A$2:$B$9,2,FALSE)</f>
        <v>0.45989280619742851</v>
      </c>
      <c r="V7" s="4">
        <f>('FL Characterization'!V$4-'FL Characterization'!V$2)*VLOOKUP($A7,'FL Ratio'!$A$2:$B$9,2,FALSE)</f>
        <v>0.4685855148695206</v>
      </c>
      <c r="W7" s="4">
        <f>('FL Characterization'!W$4-'FL Characterization'!W$2)*VLOOKUP($A7,'FL Ratio'!$A$2:$B$9,2,FALSE)</f>
        <v>0.53549915604306764</v>
      </c>
      <c r="X7" s="4">
        <f>('FL Characterization'!X$4-'FL Characterization'!X$2)*VLOOKUP($A7,'FL Ratio'!$A$2:$B$9,2,FALSE)</f>
        <v>0.2600130673033717</v>
      </c>
      <c r="Y7" s="4">
        <f>('FL Characterization'!Y$4-'FL Characterization'!Y$2)*VLOOKUP($A7,'FL Ratio'!$A$2:$B$9,2,FALSE)</f>
        <v>0.2496424637015501</v>
      </c>
    </row>
    <row r="8" spans="1:25" x14ac:dyDescent="0.25">
      <c r="A8">
        <v>7</v>
      </c>
      <c r="B8" s="4">
        <f>('FL Characterization'!B$4-'FL Characterization'!B$2)*VLOOKUP($A8,'FL Ratio'!$A$2:$B$9,2,FALSE)</f>
        <v>0.29197191181432647</v>
      </c>
      <c r="C8" s="4">
        <f>('FL Characterization'!C$4-'FL Characterization'!C$2)*VLOOKUP($A8,'FL Ratio'!$A$2:$B$9,2,FALSE)</f>
        <v>0.32142402173146861</v>
      </c>
      <c r="D8" s="4">
        <f>('FL Characterization'!D$4-'FL Characterization'!D$2)*VLOOKUP($A8,'FL Ratio'!$A$2:$B$9,2,FALSE)</f>
        <v>0.41836389590654705</v>
      </c>
      <c r="E8" s="4">
        <f>('FL Characterization'!E$4-'FL Characterization'!E$2)*VLOOKUP($A8,'FL Ratio'!$A$2:$B$9,2,FALSE)</f>
        <v>0.47963738424401553</v>
      </c>
      <c r="F8" s="4">
        <f>('FL Characterization'!F$4-'FL Characterization'!F$2)*VLOOKUP($A8,'FL Ratio'!$A$2:$B$9,2,FALSE)</f>
        <v>0.56394452900237191</v>
      </c>
      <c r="G8" s="4">
        <f>('FL Characterization'!G$4-'FL Characterization'!G$2)*VLOOKUP($A8,'FL Ratio'!$A$2:$B$9,2,FALSE)</f>
        <v>0.65921055136803375</v>
      </c>
      <c r="H8" s="4">
        <f>('FL Characterization'!H$4-'FL Characterization'!H$2)*VLOOKUP($A8,'FL Ratio'!$A$2:$B$9,2,FALSE)</f>
        <v>0.58762710623343262</v>
      </c>
      <c r="I8" s="4">
        <f>('FL Characterization'!I$4-'FL Characterization'!I$2)*VLOOKUP($A8,'FL Ratio'!$A$2:$B$9,2,FALSE)</f>
        <v>0.84007751699208411</v>
      </c>
      <c r="J8" s="4">
        <f>('FL Characterization'!J$4-'FL Characterization'!J$2)*VLOOKUP($A8,'FL Ratio'!$A$2:$B$9,2,FALSE)</f>
        <v>0.77067735682628746</v>
      </c>
      <c r="K8" s="4">
        <f>('FL Characterization'!K$4-'FL Characterization'!K$2)*VLOOKUP($A8,'FL Ratio'!$A$2:$B$9,2,FALSE)</f>
        <v>0.87043528585924868</v>
      </c>
      <c r="L8" s="4">
        <f>('FL Characterization'!L$4-'FL Characterization'!L$2)*VLOOKUP($A8,'FL Ratio'!$A$2:$B$9,2,FALSE)</f>
        <v>0.89457473568563317</v>
      </c>
      <c r="M8" s="4">
        <f>('FL Characterization'!M$4-'FL Characterization'!M$2)*VLOOKUP($A8,'FL Ratio'!$A$2:$B$9,2,FALSE)</f>
        <v>0.82979181891682696</v>
      </c>
      <c r="N8" s="4">
        <f>('FL Characterization'!N$4-'FL Characterization'!N$2)*VLOOKUP($A8,'FL Ratio'!$A$2:$B$9,2,FALSE)</f>
        <v>0.78278852372268404</v>
      </c>
      <c r="O8" s="4">
        <f>('FL Characterization'!O$4-'FL Characterization'!O$2)*VLOOKUP($A8,'FL Ratio'!$A$2:$B$9,2,FALSE)</f>
        <v>0.72067002323988183</v>
      </c>
      <c r="P8" s="4">
        <f>('FL Characterization'!P$4-'FL Characterization'!P$2)*VLOOKUP($A8,'FL Ratio'!$A$2:$B$9,2,FALSE)</f>
        <v>0.66381566540408632</v>
      </c>
      <c r="Q8" s="4">
        <f>('FL Characterization'!Q$4-'FL Characterization'!Q$2)*VLOOKUP($A8,'FL Ratio'!$A$2:$B$9,2,FALSE)</f>
        <v>0.59742560831102109</v>
      </c>
      <c r="R8" s="4">
        <f>('FL Characterization'!R$4-'FL Characterization'!R$2)*VLOOKUP($A8,'FL Ratio'!$A$2:$B$9,2,FALSE)</f>
        <v>0.59120728927024069</v>
      </c>
      <c r="S8" s="4">
        <f>('FL Characterization'!S$4-'FL Characterization'!S$2)*VLOOKUP($A8,'FL Ratio'!$A$2:$B$9,2,FALSE)</f>
        <v>0.46841974693670402</v>
      </c>
      <c r="T8" s="4">
        <f>('FL Characterization'!T$4-'FL Characterization'!T$2)*VLOOKUP($A8,'FL Ratio'!$A$2:$B$9,2,FALSE)</f>
        <v>0.38756138380499616</v>
      </c>
      <c r="U8" s="4">
        <f>('FL Characterization'!U$4-'FL Characterization'!U$2)*VLOOKUP($A8,'FL Ratio'!$A$2:$B$9,2,FALSE)</f>
        <v>0.45989280619742851</v>
      </c>
      <c r="V8" s="4">
        <f>('FL Characterization'!V$4-'FL Characterization'!V$2)*VLOOKUP($A8,'FL Ratio'!$A$2:$B$9,2,FALSE)</f>
        <v>0.4685855148695206</v>
      </c>
      <c r="W8" s="4">
        <f>('FL Characterization'!W$4-'FL Characterization'!W$2)*VLOOKUP($A8,'FL Ratio'!$A$2:$B$9,2,FALSE)</f>
        <v>0.53549915604306764</v>
      </c>
      <c r="X8" s="4">
        <f>('FL Characterization'!X$4-'FL Characterization'!X$2)*VLOOKUP($A8,'FL Ratio'!$A$2:$B$9,2,FALSE)</f>
        <v>0.2600130673033717</v>
      </c>
      <c r="Y8" s="4">
        <f>('FL Characterization'!Y$4-'FL Characterization'!Y$2)*VLOOKUP($A8,'FL Ratio'!$A$2:$B$9,2,FALSE)</f>
        <v>0.2496424637015501</v>
      </c>
    </row>
    <row r="9" spans="1:25" x14ac:dyDescent="0.25">
      <c r="A9">
        <v>8</v>
      </c>
      <c r="B9" s="4">
        <f>('FL Characterization'!B$4-'FL Characterization'!B$2)*VLOOKUP($A9,'FL Ratio'!$A$2:$B$9,2,FALSE)</f>
        <v>0.29197191181432647</v>
      </c>
      <c r="C9" s="4">
        <f>('FL Characterization'!C$4-'FL Characterization'!C$2)*VLOOKUP($A9,'FL Ratio'!$A$2:$B$9,2,FALSE)</f>
        <v>0.32142402173146861</v>
      </c>
      <c r="D9" s="4">
        <f>('FL Characterization'!D$4-'FL Characterization'!D$2)*VLOOKUP($A9,'FL Ratio'!$A$2:$B$9,2,FALSE)</f>
        <v>0.41836389590654705</v>
      </c>
      <c r="E9" s="4">
        <f>('FL Characterization'!E$4-'FL Characterization'!E$2)*VLOOKUP($A9,'FL Ratio'!$A$2:$B$9,2,FALSE)</f>
        <v>0.47963738424401553</v>
      </c>
      <c r="F9" s="4">
        <f>('FL Characterization'!F$4-'FL Characterization'!F$2)*VLOOKUP($A9,'FL Ratio'!$A$2:$B$9,2,FALSE)</f>
        <v>0.56394452900237191</v>
      </c>
      <c r="G9" s="4">
        <f>('FL Characterization'!G$4-'FL Characterization'!G$2)*VLOOKUP($A9,'FL Ratio'!$A$2:$B$9,2,FALSE)</f>
        <v>0.65921055136803375</v>
      </c>
      <c r="H9" s="4">
        <f>('FL Characterization'!H$4-'FL Characterization'!H$2)*VLOOKUP($A9,'FL Ratio'!$A$2:$B$9,2,FALSE)</f>
        <v>0.58762710623343262</v>
      </c>
      <c r="I9" s="4">
        <f>('FL Characterization'!I$4-'FL Characterization'!I$2)*VLOOKUP($A9,'FL Ratio'!$A$2:$B$9,2,FALSE)</f>
        <v>0.84007751699208411</v>
      </c>
      <c r="J9" s="4">
        <f>('FL Characterization'!J$4-'FL Characterization'!J$2)*VLOOKUP($A9,'FL Ratio'!$A$2:$B$9,2,FALSE)</f>
        <v>0.77067735682628746</v>
      </c>
      <c r="K9" s="4">
        <f>('FL Characterization'!K$4-'FL Characterization'!K$2)*VLOOKUP($A9,'FL Ratio'!$A$2:$B$9,2,FALSE)</f>
        <v>0.87043528585924868</v>
      </c>
      <c r="L9" s="4">
        <f>('FL Characterization'!L$4-'FL Characterization'!L$2)*VLOOKUP($A9,'FL Ratio'!$A$2:$B$9,2,FALSE)</f>
        <v>0.89457473568563317</v>
      </c>
      <c r="M9" s="4">
        <f>('FL Characterization'!M$4-'FL Characterization'!M$2)*VLOOKUP($A9,'FL Ratio'!$A$2:$B$9,2,FALSE)</f>
        <v>0.82979181891682696</v>
      </c>
      <c r="N9" s="4">
        <f>('FL Characterization'!N$4-'FL Characterization'!N$2)*VLOOKUP($A9,'FL Ratio'!$A$2:$B$9,2,FALSE)</f>
        <v>0.78278852372268404</v>
      </c>
      <c r="O9" s="4">
        <f>('FL Characterization'!O$4-'FL Characterization'!O$2)*VLOOKUP($A9,'FL Ratio'!$A$2:$B$9,2,FALSE)</f>
        <v>0.72067002323988183</v>
      </c>
      <c r="P9" s="4">
        <f>('FL Characterization'!P$4-'FL Characterization'!P$2)*VLOOKUP($A9,'FL Ratio'!$A$2:$B$9,2,FALSE)</f>
        <v>0.66381566540408632</v>
      </c>
      <c r="Q9" s="4">
        <f>('FL Characterization'!Q$4-'FL Characterization'!Q$2)*VLOOKUP($A9,'FL Ratio'!$A$2:$B$9,2,FALSE)</f>
        <v>0.59742560831102109</v>
      </c>
      <c r="R9" s="4">
        <f>('FL Characterization'!R$4-'FL Characterization'!R$2)*VLOOKUP($A9,'FL Ratio'!$A$2:$B$9,2,FALSE)</f>
        <v>0.59120728927024069</v>
      </c>
      <c r="S9" s="4">
        <f>('FL Characterization'!S$4-'FL Characterization'!S$2)*VLOOKUP($A9,'FL Ratio'!$A$2:$B$9,2,FALSE)</f>
        <v>0.46841974693670402</v>
      </c>
      <c r="T9" s="4">
        <f>('FL Characterization'!T$4-'FL Characterization'!T$2)*VLOOKUP($A9,'FL Ratio'!$A$2:$B$9,2,FALSE)</f>
        <v>0.38756138380499616</v>
      </c>
      <c r="U9" s="4">
        <f>('FL Characterization'!U$4-'FL Characterization'!U$2)*VLOOKUP($A9,'FL Ratio'!$A$2:$B$9,2,FALSE)</f>
        <v>0.45989280619742851</v>
      </c>
      <c r="V9" s="4">
        <f>('FL Characterization'!V$4-'FL Characterization'!V$2)*VLOOKUP($A9,'FL Ratio'!$A$2:$B$9,2,FALSE)</f>
        <v>0.4685855148695206</v>
      </c>
      <c r="W9" s="4">
        <f>('FL Characterization'!W$4-'FL Characterization'!W$2)*VLOOKUP($A9,'FL Ratio'!$A$2:$B$9,2,FALSE)</f>
        <v>0.53549915604306764</v>
      </c>
      <c r="X9" s="4">
        <f>('FL Characterization'!X$4-'FL Characterization'!X$2)*VLOOKUP($A9,'FL Ratio'!$A$2:$B$9,2,FALSE)</f>
        <v>0.2600130673033717</v>
      </c>
      <c r="Y9" s="4">
        <f>('FL Characterization'!Y$4-'FL Characterization'!Y$2)*VLOOKUP($A9,'FL Ratio'!$A$2:$B$9,2,FALSE)</f>
        <v>0.2496424637015501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2.0236322554607189</v>
      </c>
      <c r="C2" s="4">
        <f>('FL Characterization'!C$2-'FL Characterization'!C$3)*VLOOKUP($A2,'FL Ratio'!$A$2:$B$9,2,FALSE)</f>
        <v>2.1415902905808539</v>
      </c>
      <c r="D2" s="4">
        <f>('FL Characterization'!D$2-'FL Characterization'!D$3)*VLOOKUP($A2,'FL Ratio'!$A$2:$B$9,2,FALSE)</f>
        <v>2.2614688078494742</v>
      </c>
      <c r="E2" s="4">
        <f>('FL Characterization'!E$2-'FL Characterization'!E$3)*VLOOKUP($A2,'FL Ratio'!$A$2:$B$9,2,FALSE)</f>
        <v>2.3642651417973553</v>
      </c>
      <c r="F2" s="4">
        <f>('FL Characterization'!F$2-'FL Characterization'!F$3)*VLOOKUP($A2,'FL Ratio'!$A$2:$B$9,2,FALSE)</f>
        <v>2.3911013528722442</v>
      </c>
      <c r="G2" s="4">
        <f>('FL Characterization'!G$2-'FL Characterization'!G$3)*VLOOKUP($A2,'FL Ratio'!$A$2:$B$9,2,FALSE)</f>
        <v>2.5012258423867144</v>
      </c>
      <c r="H2" s="4">
        <f>('FL Characterization'!H$2-'FL Characterization'!H$3)*VLOOKUP($A2,'FL Ratio'!$A$2:$B$9,2,FALSE)</f>
        <v>2.4884394743981137</v>
      </c>
      <c r="I2" s="4">
        <f>('FL Characterization'!I$2-'FL Characterization'!I$3)*VLOOKUP($A2,'FL Ratio'!$A$2:$B$9,2,FALSE)</f>
        <v>2.3521559964611147</v>
      </c>
      <c r="J2" s="4">
        <f>('FL Characterization'!J$2-'FL Characterization'!J$3)*VLOOKUP($A2,'FL Ratio'!$A$2:$B$9,2,FALSE)</f>
        <v>2.131148932373562</v>
      </c>
      <c r="K2" s="4">
        <f>('FL Characterization'!K$2-'FL Characterization'!K$3)*VLOOKUP($A2,'FL Ratio'!$A$2:$B$9,2,FALSE)</f>
        <v>3.1295317928653041</v>
      </c>
      <c r="L2" s="4">
        <f>('FL Characterization'!L$2-'FL Characterization'!L$3)*VLOOKUP($A2,'FL Ratio'!$A$2:$B$9,2,FALSE)</f>
        <v>3.0561137818888606</v>
      </c>
      <c r="M2" s="4">
        <f>('FL Characterization'!M$2-'FL Characterization'!M$3)*VLOOKUP($A2,'FL Ratio'!$A$2:$B$9,2,FALSE)</f>
        <v>2.8141330311796895</v>
      </c>
      <c r="N2" s="4">
        <f>('FL Characterization'!N$2-'FL Characterization'!N$3)*VLOOKUP($A2,'FL Ratio'!$A$2:$B$9,2,FALSE)</f>
        <v>2.7457537588928247</v>
      </c>
      <c r="O2" s="4">
        <f>('FL Characterization'!O$2-'FL Characterization'!O$3)*VLOOKUP($A2,'FL Ratio'!$A$2:$B$9,2,FALSE)</f>
        <v>2.757039118465372</v>
      </c>
      <c r="P2" s="4">
        <f>('FL Characterization'!P$2-'FL Characterization'!P$3)*VLOOKUP($A2,'FL Ratio'!$A$2:$B$9,2,FALSE)</f>
        <v>2.6264210628664055</v>
      </c>
      <c r="Q2" s="4">
        <f>('FL Characterization'!Q$2-'FL Characterization'!Q$3)*VLOOKUP($A2,'FL Ratio'!$A$2:$B$9,2,FALSE)</f>
        <v>2.4075063135406234</v>
      </c>
      <c r="R2" s="4">
        <f>('FL Characterization'!R$2-'FL Characterization'!R$3)*VLOOKUP($A2,'FL Ratio'!$A$2:$B$9,2,FALSE)</f>
        <v>2.1636960508900001</v>
      </c>
      <c r="S2" s="4">
        <f>('FL Characterization'!S$2-'FL Characterization'!S$3)*VLOOKUP($A2,'FL Ratio'!$A$2:$B$9,2,FALSE)</f>
        <v>2.0860782486888421</v>
      </c>
      <c r="T2" s="4">
        <f>('FL Characterization'!T$2-'FL Characterization'!T$3)*VLOOKUP($A2,'FL Ratio'!$A$2:$B$9,2,FALSE)</f>
        <v>1.3113001570854987</v>
      </c>
      <c r="U2" s="4">
        <f>('FL Characterization'!U$2-'FL Characterization'!U$3)*VLOOKUP($A2,'FL Ratio'!$A$2:$B$9,2,FALSE)</f>
        <v>1.4023158492225383</v>
      </c>
      <c r="V2" s="4">
        <f>('FL Characterization'!V$2-'FL Characterization'!V$3)*VLOOKUP($A2,'FL Ratio'!$A$2:$B$9,2,FALSE)</f>
        <v>1.5331815459406521</v>
      </c>
      <c r="W2" s="4">
        <f>('FL Characterization'!W$2-'FL Characterization'!W$3)*VLOOKUP($A2,'FL Ratio'!$A$2:$B$9,2,FALSE)</f>
        <v>1.5697667308693004</v>
      </c>
      <c r="X2" s="4">
        <f>('FL Characterization'!X$2-'FL Characterization'!X$3)*VLOOKUP($A2,'FL Ratio'!$A$2:$B$9,2,FALSE)</f>
        <v>1.6371604925799688</v>
      </c>
      <c r="Y2" s="4">
        <f>('FL Characterization'!Y$2-'FL Characterization'!Y$3)*VLOOKUP($A2,'FL Ratio'!$A$2:$B$9,2,FALSE)</f>
        <v>1.8071231627209343</v>
      </c>
    </row>
    <row r="3" spans="1:25" x14ac:dyDescent="0.25">
      <c r="A3">
        <v>2</v>
      </c>
      <c r="B3" s="4">
        <f>('FL Characterization'!B$2-'FL Characterization'!B$3)*VLOOKUP($A3,'FL Ratio'!$A$2:$B$9,2,FALSE)</f>
        <v>1.6189058043685753</v>
      </c>
      <c r="C3" s="4">
        <f>('FL Characterization'!C$2-'FL Characterization'!C$3)*VLOOKUP($A3,'FL Ratio'!$A$2:$B$9,2,FALSE)</f>
        <v>1.713272232464683</v>
      </c>
      <c r="D3" s="4">
        <f>('FL Characterization'!D$2-'FL Characterization'!D$3)*VLOOKUP($A3,'FL Ratio'!$A$2:$B$9,2,FALSE)</f>
        <v>1.8091750462795795</v>
      </c>
      <c r="E3" s="4">
        <f>('FL Characterization'!E$2-'FL Characterization'!E$3)*VLOOKUP($A3,'FL Ratio'!$A$2:$B$9,2,FALSE)</f>
        <v>1.8914121134378843</v>
      </c>
      <c r="F3" s="4">
        <f>('FL Characterization'!F$2-'FL Characterization'!F$3)*VLOOKUP($A3,'FL Ratio'!$A$2:$B$9,2,FALSE)</f>
        <v>1.9128810822977955</v>
      </c>
      <c r="G3" s="4">
        <f>('FL Characterization'!G$2-'FL Characterization'!G$3)*VLOOKUP($A3,'FL Ratio'!$A$2:$B$9,2,FALSE)</f>
        <v>2.0009806739093716</v>
      </c>
      <c r="H3" s="4">
        <f>('FL Characterization'!H$2-'FL Characterization'!H$3)*VLOOKUP($A3,'FL Ratio'!$A$2:$B$9,2,FALSE)</f>
        <v>1.9907515795184911</v>
      </c>
      <c r="I3" s="4">
        <f>('FL Characterization'!I$2-'FL Characterization'!I$3)*VLOOKUP($A3,'FL Ratio'!$A$2:$B$9,2,FALSE)</f>
        <v>1.8817247971688917</v>
      </c>
      <c r="J3" s="4">
        <f>('FL Characterization'!J$2-'FL Characterization'!J$3)*VLOOKUP($A3,'FL Ratio'!$A$2:$B$9,2,FALSE)</f>
        <v>1.7049191458988495</v>
      </c>
      <c r="K3" s="4">
        <f>('FL Characterization'!K$2-'FL Characterization'!K$3)*VLOOKUP($A3,'FL Ratio'!$A$2:$B$9,2,FALSE)</f>
        <v>2.5036254342922435</v>
      </c>
      <c r="L3" s="4">
        <f>('FL Characterization'!L$2-'FL Characterization'!L$3)*VLOOKUP($A3,'FL Ratio'!$A$2:$B$9,2,FALSE)</f>
        <v>2.4448910255110885</v>
      </c>
      <c r="M3" s="4">
        <f>('FL Characterization'!M$2-'FL Characterization'!M$3)*VLOOKUP($A3,'FL Ratio'!$A$2:$B$9,2,FALSE)</f>
        <v>2.2513064249437518</v>
      </c>
      <c r="N3" s="4">
        <f>('FL Characterization'!N$2-'FL Characterization'!N$3)*VLOOKUP($A3,'FL Ratio'!$A$2:$B$9,2,FALSE)</f>
        <v>2.1966030071142599</v>
      </c>
      <c r="O3" s="4">
        <f>('FL Characterization'!O$2-'FL Characterization'!O$3)*VLOOKUP($A3,'FL Ratio'!$A$2:$B$9,2,FALSE)</f>
        <v>2.2056312947722976</v>
      </c>
      <c r="P3" s="4">
        <f>('FL Characterization'!P$2-'FL Characterization'!P$3)*VLOOKUP($A3,'FL Ratio'!$A$2:$B$9,2,FALSE)</f>
        <v>2.1011368502931247</v>
      </c>
      <c r="Q3" s="4">
        <f>('FL Characterization'!Q$2-'FL Characterization'!Q$3)*VLOOKUP($A3,'FL Ratio'!$A$2:$B$9,2,FALSE)</f>
        <v>1.9260050508324986</v>
      </c>
      <c r="R3" s="4">
        <f>('FL Characterization'!R$2-'FL Characterization'!R$3)*VLOOKUP($A3,'FL Ratio'!$A$2:$B$9,2,FALSE)</f>
        <v>1.7309568407120002</v>
      </c>
      <c r="S3" s="4">
        <f>('FL Characterization'!S$2-'FL Characterization'!S$3)*VLOOKUP($A3,'FL Ratio'!$A$2:$B$9,2,FALSE)</f>
        <v>1.6688625989510735</v>
      </c>
      <c r="T3" s="4">
        <f>('FL Characterization'!T$2-'FL Characterization'!T$3)*VLOOKUP($A3,'FL Ratio'!$A$2:$B$9,2,FALSE)</f>
        <v>1.049040125668399</v>
      </c>
      <c r="U3" s="4">
        <f>('FL Characterization'!U$2-'FL Characterization'!U$3)*VLOOKUP($A3,'FL Ratio'!$A$2:$B$9,2,FALSE)</f>
        <v>1.1218526793780308</v>
      </c>
      <c r="V3" s="4">
        <f>('FL Characterization'!V$2-'FL Characterization'!V$3)*VLOOKUP($A3,'FL Ratio'!$A$2:$B$9,2,FALSE)</f>
        <v>1.2265452367525216</v>
      </c>
      <c r="W3" s="4">
        <f>('FL Characterization'!W$2-'FL Characterization'!W$3)*VLOOKUP($A3,'FL Ratio'!$A$2:$B$9,2,FALSE)</f>
        <v>1.2558133846954405</v>
      </c>
      <c r="X3" s="4">
        <f>('FL Characterization'!X$2-'FL Characterization'!X$3)*VLOOKUP($A3,'FL Ratio'!$A$2:$B$9,2,FALSE)</f>
        <v>1.309728394063975</v>
      </c>
      <c r="Y3" s="4">
        <f>('FL Characterization'!Y$2-'FL Characterization'!Y$3)*VLOOKUP($A3,'FL Ratio'!$A$2:$B$9,2,FALSE)</f>
        <v>1.4456985301767475</v>
      </c>
    </row>
    <row r="4" spans="1:25" x14ac:dyDescent="0.25">
      <c r="A4">
        <v>3</v>
      </c>
      <c r="B4" s="4">
        <f>('FL Characterization'!B$2-'FL Characterization'!B$3)*VLOOKUP($A4,'FL Ratio'!$A$2:$B$9,2,FALSE)</f>
        <v>1.2141793532764316</v>
      </c>
      <c r="C4" s="4">
        <f>('FL Characterization'!C$2-'FL Characterization'!C$3)*VLOOKUP($A4,'FL Ratio'!$A$2:$B$9,2,FALSE)</f>
        <v>1.2849541743485122</v>
      </c>
      <c r="D4" s="4">
        <f>('FL Characterization'!D$2-'FL Characterization'!D$3)*VLOOKUP($A4,'FL Ratio'!$A$2:$B$9,2,FALSE)</f>
        <v>1.3568812847096847</v>
      </c>
      <c r="E4" s="4">
        <f>('FL Characterization'!E$2-'FL Characterization'!E$3)*VLOOKUP($A4,'FL Ratio'!$A$2:$B$9,2,FALSE)</f>
        <v>1.4185590850784131</v>
      </c>
      <c r="F4" s="4">
        <f>('FL Characterization'!F$2-'FL Characterization'!F$3)*VLOOKUP($A4,'FL Ratio'!$A$2:$B$9,2,FALSE)</f>
        <v>1.4346608117233466</v>
      </c>
      <c r="G4" s="4">
        <f>('FL Characterization'!G$2-'FL Characterization'!G$3)*VLOOKUP($A4,'FL Ratio'!$A$2:$B$9,2,FALSE)</f>
        <v>1.5007355054320286</v>
      </c>
      <c r="H4" s="4">
        <f>('FL Characterization'!H$2-'FL Characterization'!H$3)*VLOOKUP($A4,'FL Ratio'!$A$2:$B$9,2,FALSE)</f>
        <v>1.4930636846388683</v>
      </c>
      <c r="I4" s="4">
        <f>('FL Characterization'!I$2-'FL Characterization'!I$3)*VLOOKUP($A4,'FL Ratio'!$A$2:$B$9,2,FALSE)</f>
        <v>1.4112935978766687</v>
      </c>
      <c r="J4" s="4">
        <f>('FL Characterization'!J$2-'FL Characterization'!J$3)*VLOOKUP($A4,'FL Ratio'!$A$2:$B$9,2,FALSE)</f>
        <v>1.2786893594241371</v>
      </c>
      <c r="K4" s="4">
        <f>('FL Characterization'!K$2-'FL Characterization'!K$3)*VLOOKUP($A4,'FL Ratio'!$A$2:$B$9,2,FALSE)</f>
        <v>1.8777190757191824</v>
      </c>
      <c r="L4" s="4">
        <f>('FL Characterization'!L$2-'FL Characterization'!L$3)*VLOOKUP($A4,'FL Ratio'!$A$2:$B$9,2,FALSE)</f>
        <v>1.8336682691333164</v>
      </c>
      <c r="M4" s="4">
        <f>('FL Characterization'!M$2-'FL Characterization'!M$3)*VLOOKUP($A4,'FL Ratio'!$A$2:$B$9,2,FALSE)</f>
        <v>1.6884798187078138</v>
      </c>
      <c r="N4" s="4">
        <f>('FL Characterization'!N$2-'FL Characterization'!N$3)*VLOOKUP($A4,'FL Ratio'!$A$2:$B$9,2,FALSE)</f>
        <v>1.6474522553356947</v>
      </c>
      <c r="O4" s="4">
        <f>('FL Characterization'!O$2-'FL Characterization'!O$3)*VLOOKUP($A4,'FL Ratio'!$A$2:$B$9,2,FALSE)</f>
        <v>1.6542234710792232</v>
      </c>
      <c r="P4" s="4">
        <f>('FL Characterization'!P$2-'FL Characterization'!P$3)*VLOOKUP($A4,'FL Ratio'!$A$2:$B$9,2,FALSE)</f>
        <v>1.5758526377198434</v>
      </c>
      <c r="Q4" s="4">
        <f>('FL Characterization'!Q$2-'FL Characterization'!Q$3)*VLOOKUP($A4,'FL Ratio'!$A$2:$B$9,2,FALSE)</f>
        <v>1.4445037881243741</v>
      </c>
      <c r="R4" s="4">
        <f>('FL Characterization'!R$2-'FL Characterization'!R$3)*VLOOKUP($A4,'FL Ratio'!$A$2:$B$9,2,FALSE)</f>
        <v>1.2982176305340001</v>
      </c>
      <c r="S4" s="4">
        <f>('FL Characterization'!S$2-'FL Characterization'!S$3)*VLOOKUP($A4,'FL Ratio'!$A$2:$B$9,2,FALSE)</f>
        <v>1.2516469492133051</v>
      </c>
      <c r="T4" s="4">
        <f>('FL Characterization'!T$2-'FL Characterization'!T$3)*VLOOKUP($A4,'FL Ratio'!$A$2:$B$9,2,FALSE)</f>
        <v>0.78678009425129924</v>
      </c>
      <c r="U4" s="4">
        <f>('FL Characterization'!U$2-'FL Characterization'!U$3)*VLOOKUP($A4,'FL Ratio'!$A$2:$B$9,2,FALSE)</f>
        <v>0.84138950953352298</v>
      </c>
      <c r="V4" s="4">
        <f>('FL Characterization'!V$2-'FL Characterization'!V$3)*VLOOKUP($A4,'FL Ratio'!$A$2:$B$9,2,FALSE)</f>
        <v>0.91990892756439124</v>
      </c>
      <c r="W4" s="4">
        <f>('FL Characterization'!W$2-'FL Characterization'!W$3)*VLOOKUP($A4,'FL Ratio'!$A$2:$B$9,2,FALSE)</f>
        <v>0.94186003852158029</v>
      </c>
      <c r="X4" s="4">
        <f>('FL Characterization'!X$2-'FL Characterization'!X$3)*VLOOKUP($A4,'FL Ratio'!$A$2:$B$9,2,FALSE)</f>
        <v>0.98229629554798126</v>
      </c>
      <c r="Y4" s="4">
        <f>('FL Characterization'!Y$2-'FL Characterization'!Y$3)*VLOOKUP($A4,'FL Ratio'!$A$2:$B$9,2,FALSE)</f>
        <v>1.0842738976325605</v>
      </c>
    </row>
    <row r="5" spans="1:25" x14ac:dyDescent="0.25">
      <c r="A5">
        <v>4</v>
      </c>
      <c r="B5" s="4">
        <f>('FL Characterization'!B$2-'FL Characterization'!B$3)*VLOOKUP($A5,'FL Ratio'!$A$2:$B$9,2,FALSE)</f>
        <v>0.80945290218428767</v>
      </c>
      <c r="C5" s="4">
        <f>('FL Characterization'!C$2-'FL Characterization'!C$3)*VLOOKUP($A5,'FL Ratio'!$A$2:$B$9,2,FALSE)</f>
        <v>0.85663611623234148</v>
      </c>
      <c r="D5" s="4">
        <f>('FL Characterization'!D$2-'FL Characterization'!D$3)*VLOOKUP($A5,'FL Ratio'!$A$2:$B$9,2,FALSE)</f>
        <v>0.90458752313978974</v>
      </c>
      <c r="E5" s="4">
        <f>('FL Characterization'!E$2-'FL Characterization'!E$3)*VLOOKUP($A5,'FL Ratio'!$A$2:$B$9,2,FALSE)</f>
        <v>0.94570605671894215</v>
      </c>
      <c r="F5" s="4">
        <f>('FL Characterization'!F$2-'FL Characterization'!F$3)*VLOOKUP($A5,'FL Ratio'!$A$2:$B$9,2,FALSE)</f>
        <v>0.95644054114889776</v>
      </c>
      <c r="G5" s="4">
        <f>('FL Characterization'!G$2-'FL Characterization'!G$3)*VLOOKUP($A5,'FL Ratio'!$A$2:$B$9,2,FALSE)</f>
        <v>1.0004903369546858</v>
      </c>
      <c r="H5" s="4">
        <f>('FL Characterization'!H$2-'FL Characterization'!H$3)*VLOOKUP($A5,'FL Ratio'!$A$2:$B$9,2,FALSE)</f>
        <v>0.99537578975924557</v>
      </c>
      <c r="I5" s="4">
        <f>('FL Characterization'!I$2-'FL Characterization'!I$3)*VLOOKUP($A5,'FL Ratio'!$A$2:$B$9,2,FALSE)</f>
        <v>0.94086239858444587</v>
      </c>
      <c r="J5" s="4">
        <f>('FL Characterization'!J$2-'FL Characterization'!J$3)*VLOOKUP($A5,'FL Ratio'!$A$2:$B$9,2,FALSE)</f>
        <v>0.85245957294942476</v>
      </c>
      <c r="K5" s="4">
        <f>('FL Characterization'!K$2-'FL Characterization'!K$3)*VLOOKUP($A5,'FL Ratio'!$A$2:$B$9,2,FALSE)</f>
        <v>1.2518127171461217</v>
      </c>
      <c r="L5" s="4">
        <f>('FL Characterization'!L$2-'FL Characterization'!L$3)*VLOOKUP($A5,'FL Ratio'!$A$2:$B$9,2,FALSE)</f>
        <v>1.2224455127555443</v>
      </c>
      <c r="M5" s="4">
        <f>('FL Characterization'!M$2-'FL Characterization'!M$3)*VLOOKUP($A5,'FL Ratio'!$A$2:$B$9,2,FALSE)</f>
        <v>1.1256532124718759</v>
      </c>
      <c r="N5" s="4">
        <f>('FL Characterization'!N$2-'FL Characterization'!N$3)*VLOOKUP($A5,'FL Ratio'!$A$2:$B$9,2,FALSE)</f>
        <v>1.09830150355713</v>
      </c>
      <c r="O5" s="4">
        <f>('FL Characterization'!O$2-'FL Characterization'!O$3)*VLOOKUP($A5,'FL Ratio'!$A$2:$B$9,2,FALSE)</f>
        <v>1.1028156473861488</v>
      </c>
      <c r="P5" s="4">
        <f>('FL Characterization'!P$2-'FL Characterization'!P$3)*VLOOKUP($A5,'FL Ratio'!$A$2:$B$9,2,FALSE)</f>
        <v>1.0505684251465623</v>
      </c>
      <c r="Q5" s="4">
        <f>('FL Characterization'!Q$2-'FL Characterization'!Q$3)*VLOOKUP($A5,'FL Ratio'!$A$2:$B$9,2,FALSE)</f>
        <v>0.96300252541624931</v>
      </c>
      <c r="R5" s="4">
        <f>('FL Characterization'!R$2-'FL Characterization'!R$3)*VLOOKUP($A5,'FL Ratio'!$A$2:$B$9,2,FALSE)</f>
        <v>0.86547842035600009</v>
      </c>
      <c r="S5" s="4">
        <f>('FL Characterization'!S$2-'FL Characterization'!S$3)*VLOOKUP($A5,'FL Ratio'!$A$2:$B$9,2,FALSE)</f>
        <v>0.83443129947553674</v>
      </c>
      <c r="T5" s="4">
        <f>('FL Characterization'!T$2-'FL Characterization'!T$3)*VLOOKUP($A5,'FL Ratio'!$A$2:$B$9,2,FALSE)</f>
        <v>0.5245200628341995</v>
      </c>
      <c r="U5" s="4">
        <f>('FL Characterization'!U$2-'FL Characterization'!U$3)*VLOOKUP($A5,'FL Ratio'!$A$2:$B$9,2,FALSE)</f>
        <v>0.5609263396890154</v>
      </c>
      <c r="V5" s="4">
        <f>('FL Characterization'!V$2-'FL Characterization'!V$3)*VLOOKUP($A5,'FL Ratio'!$A$2:$B$9,2,FALSE)</f>
        <v>0.61327261837626079</v>
      </c>
      <c r="W5" s="4">
        <f>('FL Characterization'!W$2-'FL Characterization'!W$3)*VLOOKUP($A5,'FL Ratio'!$A$2:$B$9,2,FALSE)</f>
        <v>0.62790669234772023</v>
      </c>
      <c r="X5" s="4">
        <f>('FL Characterization'!X$2-'FL Characterization'!X$3)*VLOOKUP($A5,'FL Ratio'!$A$2:$B$9,2,FALSE)</f>
        <v>0.6548641970319875</v>
      </c>
      <c r="Y5" s="4">
        <f>('FL Characterization'!Y$2-'FL Characterization'!Y$3)*VLOOKUP($A5,'FL Ratio'!$A$2:$B$9,2,FALSE)</f>
        <v>0.72284926508837377</v>
      </c>
    </row>
    <row r="6" spans="1:25" x14ac:dyDescent="0.25">
      <c r="A6">
        <v>5</v>
      </c>
      <c r="B6" s="4">
        <f>('FL Characterization'!B$2-'FL Characterization'!B$3)*VLOOKUP($A6,'FL Ratio'!$A$2:$B$9,2,FALSE)</f>
        <v>0.40472645109214384</v>
      </c>
      <c r="C6" s="4">
        <f>('FL Characterization'!C$2-'FL Characterization'!C$3)*VLOOKUP($A6,'FL Ratio'!$A$2:$B$9,2,FALSE)</f>
        <v>0.42831805811617074</v>
      </c>
      <c r="D6" s="4">
        <f>('FL Characterization'!D$2-'FL Characterization'!D$3)*VLOOKUP($A6,'FL Ratio'!$A$2:$B$9,2,FALSE)</f>
        <v>0.45229376156989487</v>
      </c>
      <c r="E6" s="4">
        <f>('FL Characterization'!E$2-'FL Characterization'!E$3)*VLOOKUP($A6,'FL Ratio'!$A$2:$B$9,2,FALSE)</f>
        <v>0.47285302835947107</v>
      </c>
      <c r="F6" s="4">
        <f>('FL Characterization'!F$2-'FL Characterization'!F$3)*VLOOKUP($A6,'FL Ratio'!$A$2:$B$9,2,FALSE)</f>
        <v>0.47822027057444888</v>
      </c>
      <c r="G6" s="4">
        <f>('FL Characterization'!G$2-'FL Characterization'!G$3)*VLOOKUP($A6,'FL Ratio'!$A$2:$B$9,2,FALSE)</f>
        <v>0.50024516847734291</v>
      </c>
      <c r="H6" s="4">
        <f>('FL Characterization'!H$2-'FL Characterization'!H$3)*VLOOKUP($A6,'FL Ratio'!$A$2:$B$9,2,FALSE)</f>
        <v>0.49768789487962278</v>
      </c>
      <c r="I6" s="4">
        <f>('FL Characterization'!I$2-'FL Characterization'!I$3)*VLOOKUP($A6,'FL Ratio'!$A$2:$B$9,2,FALSE)</f>
        <v>0.47043119929222293</v>
      </c>
      <c r="J6" s="4">
        <f>('FL Characterization'!J$2-'FL Characterization'!J$3)*VLOOKUP($A6,'FL Ratio'!$A$2:$B$9,2,FALSE)</f>
        <v>0.42622978647471238</v>
      </c>
      <c r="K6" s="4">
        <f>('FL Characterization'!K$2-'FL Characterization'!K$3)*VLOOKUP($A6,'FL Ratio'!$A$2:$B$9,2,FALSE)</f>
        <v>0.62590635857306087</v>
      </c>
      <c r="L6" s="4">
        <f>('FL Characterization'!L$2-'FL Characterization'!L$3)*VLOOKUP($A6,'FL Ratio'!$A$2:$B$9,2,FALSE)</f>
        <v>0.61122275637777213</v>
      </c>
      <c r="M6" s="4">
        <f>('FL Characterization'!M$2-'FL Characterization'!M$3)*VLOOKUP($A6,'FL Ratio'!$A$2:$B$9,2,FALSE)</f>
        <v>0.56282660623593794</v>
      </c>
      <c r="N6" s="4">
        <f>('FL Characterization'!N$2-'FL Characterization'!N$3)*VLOOKUP($A6,'FL Ratio'!$A$2:$B$9,2,FALSE)</f>
        <v>0.54915075177856498</v>
      </c>
      <c r="O6" s="4">
        <f>('FL Characterization'!O$2-'FL Characterization'!O$3)*VLOOKUP($A6,'FL Ratio'!$A$2:$B$9,2,FALSE)</f>
        <v>0.55140782369307439</v>
      </c>
      <c r="P6" s="4">
        <f>('FL Characterization'!P$2-'FL Characterization'!P$3)*VLOOKUP($A6,'FL Ratio'!$A$2:$B$9,2,FALSE)</f>
        <v>0.52528421257328117</v>
      </c>
      <c r="Q6" s="4">
        <f>('FL Characterization'!Q$2-'FL Characterization'!Q$3)*VLOOKUP($A6,'FL Ratio'!$A$2:$B$9,2,FALSE)</f>
        <v>0.48150126270812466</v>
      </c>
      <c r="R6" s="4">
        <f>('FL Characterization'!R$2-'FL Characterization'!R$3)*VLOOKUP($A6,'FL Ratio'!$A$2:$B$9,2,FALSE)</f>
        <v>0.43273921017800004</v>
      </c>
      <c r="S6" s="4">
        <f>('FL Characterization'!S$2-'FL Characterization'!S$3)*VLOOKUP($A6,'FL Ratio'!$A$2:$B$9,2,FALSE)</f>
        <v>0.41721564973776837</v>
      </c>
      <c r="T6" s="4">
        <f>('FL Characterization'!T$2-'FL Characterization'!T$3)*VLOOKUP($A6,'FL Ratio'!$A$2:$B$9,2,FALSE)</f>
        <v>0.26226003141709975</v>
      </c>
      <c r="U6" s="4">
        <f>('FL Characterization'!U$2-'FL Characterization'!U$3)*VLOOKUP($A6,'FL Ratio'!$A$2:$B$9,2,FALSE)</f>
        <v>0.2804631698445077</v>
      </c>
      <c r="V6" s="4">
        <f>('FL Characterization'!V$2-'FL Characterization'!V$3)*VLOOKUP($A6,'FL Ratio'!$A$2:$B$9,2,FALSE)</f>
        <v>0.3066363091881304</v>
      </c>
      <c r="W6" s="4">
        <f>('FL Characterization'!W$2-'FL Characterization'!W$3)*VLOOKUP($A6,'FL Ratio'!$A$2:$B$9,2,FALSE)</f>
        <v>0.31395334617386011</v>
      </c>
      <c r="X6" s="4">
        <f>('FL Characterization'!X$2-'FL Characterization'!X$3)*VLOOKUP($A6,'FL Ratio'!$A$2:$B$9,2,FALSE)</f>
        <v>0.32743209851599375</v>
      </c>
      <c r="Y6" s="4">
        <f>('FL Characterization'!Y$2-'FL Characterization'!Y$3)*VLOOKUP($A6,'FL Ratio'!$A$2:$B$9,2,FALSE)</f>
        <v>0.36142463254418689</v>
      </c>
    </row>
    <row r="7" spans="1:25" x14ac:dyDescent="0.25">
      <c r="A7">
        <v>6</v>
      </c>
      <c r="B7" s="4">
        <f>('FL Characterization'!B$2-'FL Characterization'!B$3)*VLOOKUP($A7,'FL Ratio'!$A$2:$B$9,2,FALSE)</f>
        <v>0.80945290218428767</v>
      </c>
      <c r="C7" s="4">
        <f>('FL Characterization'!C$2-'FL Characterization'!C$3)*VLOOKUP($A7,'FL Ratio'!$A$2:$B$9,2,FALSE)</f>
        <v>0.85663611623234148</v>
      </c>
      <c r="D7" s="4">
        <f>('FL Characterization'!D$2-'FL Characterization'!D$3)*VLOOKUP($A7,'FL Ratio'!$A$2:$B$9,2,FALSE)</f>
        <v>0.90458752313978974</v>
      </c>
      <c r="E7" s="4">
        <f>('FL Characterization'!E$2-'FL Characterization'!E$3)*VLOOKUP($A7,'FL Ratio'!$A$2:$B$9,2,FALSE)</f>
        <v>0.94570605671894215</v>
      </c>
      <c r="F7" s="4">
        <f>('FL Characterization'!F$2-'FL Characterization'!F$3)*VLOOKUP($A7,'FL Ratio'!$A$2:$B$9,2,FALSE)</f>
        <v>0.95644054114889776</v>
      </c>
      <c r="G7" s="4">
        <f>('FL Characterization'!G$2-'FL Characterization'!G$3)*VLOOKUP($A7,'FL Ratio'!$A$2:$B$9,2,FALSE)</f>
        <v>1.0004903369546858</v>
      </c>
      <c r="H7" s="4">
        <f>('FL Characterization'!H$2-'FL Characterization'!H$3)*VLOOKUP($A7,'FL Ratio'!$A$2:$B$9,2,FALSE)</f>
        <v>0.99537578975924557</v>
      </c>
      <c r="I7" s="4">
        <f>('FL Characterization'!I$2-'FL Characterization'!I$3)*VLOOKUP($A7,'FL Ratio'!$A$2:$B$9,2,FALSE)</f>
        <v>0.94086239858444587</v>
      </c>
      <c r="J7" s="4">
        <f>('FL Characterization'!J$2-'FL Characterization'!J$3)*VLOOKUP($A7,'FL Ratio'!$A$2:$B$9,2,FALSE)</f>
        <v>0.85245957294942476</v>
      </c>
      <c r="K7" s="4">
        <f>('FL Characterization'!K$2-'FL Characterization'!K$3)*VLOOKUP($A7,'FL Ratio'!$A$2:$B$9,2,FALSE)</f>
        <v>1.2518127171461217</v>
      </c>
      <c r="L7" s="4">
        <f>('FL Characterization'!L$2-'FL Characterization'!L$3)*VLOOKUP($A7,'FL Ratio'!$A$2:$B$9,2,FALSE)</f>
        <v>1.2224455127555443</v>
      </c>
      <c r="M7" s="4">
        <f>('FL Characterization'!M$2-'FL Characterization'!M$3)*VLOOKUP($A7,'FL Ratio'!$A$2:$B$9,2,FALSE)</f>
        <v>1.1256532124718759</v>
      </c>
      <c r="N7" s="4">
        <f>('FL Characterization'!N$2-'FL Characterization'!N$3)*VLOOKUP($A7,'FL Ratio'!$A$2:$B$9,2,FALSE)</f>
        <v>1.09830150355713</v>
      </c>
      <c r="O7" s="4">
        <f>('FL Characterization'!O$2-'FL Characterization'!O$3)*VLOOKUP($A7,'FL Ratio'!$A$2:$B$9,2,FALSE)</f>
        <v>1.1028156473861488</v>
      </c>
      <c r="P7" s="4">
        <f>('FL Characterization'!P$2-'FL Characterization'!P$3)*VLOOKUP($A7,'FL Ratio'!$A$2:$B$9,2,FALSE)</f>
        <v>1.0505684251465623</v>
      </c>
      <c r="Q7" s="4">
        <f>('FL Characterization'!Q$2-'FL Characterization'!Q$3)*VLOOKUP($A7,'FL Ratio'!$A$2:$B$9,2,FALSE)</f>
        <v>0.96300252541624931</v>
      </c>
      <c r="R7" s="4">
        <f>('FL Characterization'!R$2-'FL Characterization'!R$3)*VLOOKUP($A7,'FL Ratio'!$A$2:$B$9,2,FALSE)</f>
        <v>0.86547842035600009</v>
      </c>
      <c r="S7" s="4">
        <f>('FL Characterization'!S$2-'FL Characterization'!S$3)*VLOOKUP($A7,'FL Ratio'!$A$2:$B$9,2,FALSE)</f>
        <v>0.83443129947553674</v>
      </c>
      <c r="T7" s="4">
        <f>('FL Characterization'!T$2-'FL Characterization'!T$3)*VLOOKUP($A7,'FL Ratio'!$A$2:$B$9,2,FALSE)</f>
        <v>0.5245200628341995</v>
      </c>
      <c r="U7" s="4">
        <f>('FL Characterization'!U$2-'FL Characterization'!U$3)*VLOOKUP($A7,'FL Ratio'!$A$2:$B$9,2,FALSE)</f>
        <v>0.5609263396890154</v>
      </c>
      <c r="V7" s="4">
        <f>('FL Characterization'!V$2-'FL Characterization'!V$3)*VLOOKUP($A7,'FL Ratio'!$A$2:$B$9,2,FALSE)</f>
        <v>0.61327261837626079</v>
      </c>
      <c r="W7" s="4">
        <f>('FL Characterization'!W$2-'FL Characterization'!W$3)*VLOOKUP($A7,'FL Ratio'!$A$2:$B$9,2,FALSE)</f>
        <v>0.62790669234772023</v>
      </c>
      <c r="X7" s="4">
        <f>('FL Characterization'!X$2-'FL Characterization'!X$3)*VLOOKUP($A7,'FL Ratio'!$A$2:$B$9,2,FALSE)</f>
        <v>0.6548641970319875</v>
      </c>
      <c r="Y7" s="4">
        <f>('FL Characterization'!Y$2-'FL Characterization'!Y$3)*VLOOKUP($A7,'FL Ratio'!$A$2:$B$9,2,FALSE)</f>
        <v>0.72284926508837377</v>
      </c>
    </row>
    <row r="8" spans="1:25" x14ac:dyDescent="0.25">
      <c r="A8">
        <v>7</v>
      </c>
      <c r="B8" s="4">
        <f>('FL Characterization'!B$2-'FL Characterization'!B$3)*VLOOKUP($A8,'FL Ratio'!$A$2:$B$9,2,FALSE)</f>
        <v>0.80945290218428767</v>
      </c>
      <c r="C8" s="4">
        <f>('FL Characterization'!C$2-'FL Characterization'!C$3)*VLOOKUP($A8,'FL Ratio'!$A$2:$B$9,2,FALSE)</f>
        <v>0.85663611623234148</v>
      </c>
      <c r="D8" s="4">
        <f>('FL Characterization'!D$2-'FL Characterization'!D$3)*VLOOKUP($A8,'FL Ratio'!$A$2:$B$9,2,FALSE)</f>
        <v>0.90458752313978974</v>
      </c>
      <c r="E8" s="4">
        <f>('FL Characterization'!E$2-'FL Characterization'!E$3)*VLOOKUP($A8,'FL Ratio'!$A$2:$B$9,2,FALSE)</f>
        <v>0.94570605671894215</v>
      </c>
      <c r="F8" s="4">
        <f>('FL Characterization'!F$2-'FL Characterization'!F$3)*VLOOKUP($A8,'FL Ratio'!$A$2:$B$9,2,FALSE)</f>
        <v>0.95644054114889776</v>
      </c>
      <c r="G8" s="4">
        <f>('FL Characterization'!G$2-'FL Characterization'!G$3)*VLOOKUP($A8,'FL Ratio'!$A$2:$B$9,2,FALSE)</f>
        <v>1.0004903369546858</v>
      </c>
      <c r="H8" s="4">
        <f>('FL Characterization'!H$2-'FL Characterization'!H$3)*VLOOKUP($A8,'FL Ratio'!$A$2:$B$9,2,FALSE)</f>
        <v>0.99537578975924557</v>
      </c>
      <c r="I8" s="4">
        <f>('FL Characterization'!I$2-'FL Characterization'!I$3)*VLOOKUP($A8,'FL Ratio'!$A$2:$B$9,2,FALSE)</f>
        <v>0.94086239858444587</v>
      </c>
      <c r="J8" s="4">
        <f>('FL Characterization'!J$2-'FL Characterization'!J$3)*VLOOKUP($A8,'FL Ratio'!$A$2:$B$9,2,FALSE)</f>
        <v>0.85245957294942476</v>
      </c>
      <c r="K8" s="4">
        <f>('FL Characterization'!K$2-'FL Characterization'!K$3)*VLOOKUP($A8,'FL Ratio'!$A$2:$B$9,2,FALSE)</f>
        <v>1.2518127171461217</v>
      </c>
      <c r="L8" s="4">
        <f>('FL Characterization'!L$2-'FL Characterization'!L$3)*VLOOKUP($A8,'FL Ratio'!$A$2:$B$9,2,FALSE)</f>
        <v>1.2224455127555443</v>
      </c>
      <c r="M8" s="4">
        <f>('FL Characterization'!M$2-'FL Characterization'!M$3)*VLOOKUP($A8,'FL Ratio'!$A$2:$B$9,2,FALSE)</f>
        <v>1.1256532124718759</v>
      </c>
      <c r="N8" s="4">
        <f>('FL Characterization'!N$2-'FL Characterization'!N$3)*VLOOKUP($A8,'FL Ratio'!$A$2:$B$9,2,FALSE)</f>
        <v>1.09830150355713</v>
      </c>
      <c r="O8" s="4">
        <f>('FL Characterization'!O$2-'FL Characterization'!O$3)*VLOOKUP($A8,'FL Ratio'!$A$2:$B$9,2,FALSE)</f>
        <v>1.1028156473861488</v>
      </c>
      <c r="P8" s="4">
        <f>('FL Characterization'!P$2-'FL Characterization'!P$3)*VLOOKUP($A8,'FL Ratio'!$A$2:$B$9,2,FALSE)</f>
        <v>1.0505684251465623</v>
      </c>
      <c r="Q8" s="4">
        <f>('FL Characterization'!Q$2-'FL Characterization'!Q$3)*VLOOKUP($A8,'FL Ratio'!$A$2:$B$9,2,FALSE)</f>
        <v>0.96300252541624931</v>
      </c>
      <c r="R8" s="4">
        <f>('FL Characterization'!R$2-'FL Characterization'!R$3)*VLOOKUP($A8,'FL Ratio'!$A$2:$B$9,2,FALSE)</f>
        <v>0.86547842035600009</v>
      </c>
      <c r="S8" s="4">
        <f>('FL Characterization'!S$2-'FL Characterization'!S$3)*VLOOKUP($A8,'FL Ratio'!$A$2:$B$9,2,FALSE)</f>
        <v>0.83443129947553674</v>
      </c>
      <c r="T8" s="4">
        <f>('FL Characterization'!T$2-'FL Characterization'!T$3)*VLOOKUP($A8,'FL Ratio'!$A$2:$B$9,2,FALSE)</f>
        <v>0.5245200628341995</v>
      </c>
      <c r="U8" s="4">
        <f>('FL Characterization'!U$2-'FL Characterization'!U$3)*VLOOKUP($A8,'FL Ratio'!$A$2:$B$9,2,FALSE)</f>
        <v>0.5609263396890154</v>
      </c>
      <c r="V8" s="4">
        <f>('FL Characterization'!V$2-'FL Characterization'!V$3)*VLOOKUP($A8,'FL Ratio'!$A$2:$B$9,2,FALSE)</f>
        <v>0.61327261837626079</v>
      </c>
      <c r="W8" s="4">
        <f>('FL Characterization'!W$2-'FL Characterization'!W$3)*VLOOKUP($A8,'FL Ratio'!$A$2:$B$9,2,FALSE)</f>
        <v>0.62790669234772023</v>
      </c>
      <c r="X8" s="4">
        <f>('FL Characterization'!X$2-'FL Characterization'!X$3)*VLOOKUP($A8,'FL Ratio'!$A$2:$B$9,2,FALSE)</f>
        <v>0.6548641970319875</v>
      </c>
      <c r="Y8" s="4">
        <f>('FL Characterization'!Y$2-'FL Characterization'!Y$3)*VLOOKUP($A8,'FL Ratio'!$A$2:$B$9,2,FALSE)</f>
        <v>0.72284926508837377</v>
      </c>
    </row>
    <row r="9" spans="1:25" x14ac:dyDescent="0.25">
      <c r="A9">
        <v>8</v>
      </c>
      <c r="B9" s="4">
        <f>('FL Characterization'!B$2-'FL Characterization'!B$3)*VLOOKUP($A9,'FL Ratio'!$A$2:$B$9,2,FALSE)</f>
        <v>0.80945290218428767</v>
      </c>
      <c r="C9" s="4">
        <f>('FL Characterization'!C$2-'FL Characterization'!C$3)*VLOOKUP($A9,'FL Ratio'!$A$2:$B$9,2,FALSE)</f>
        <v>0.85663611623234148</v>
      </c>
      <c r="D9" s="4">
        <f>('FL Characterization'!D$2-'FL Characterization'!D$3)*VLOOKUP($A9,'FL Ratio'!$A$2:$B$9,2,FALSE)</f>
        <v>0.90458752313978974</v>
      </c>
      <c r="E9" s="4">
        <f>('FL Characterization'!E$2-'FL Characterization'!E$3)*VLOOKUP($A9,'FL Ratio'!$A$2:$B$9,2,FALSE)</f>
        <v>0.94570605671894215</v>
      </c>
      <c r="F9" s="4">
        <f>('FL Characterization'!F$2-'FL Characterization'!F$3)*VLOOKUP($A9,'FL Ratio'!$A$2:$B$9,2,FALSE)</f>
        <v>0.95644054114889776</v>
      </c>
      <c r="G9" s="4">
        <f>('FL Characterization'!G$2-'FL Characterization'!G$3)*VLOOKUP($A9,'FL Ratio'!$A$2:$B$9,2,FALSE)</f>
        <v>1.0004903369546858</v>
      </c>
      <c r="H9" s="4">
        <f>('FL Characterization'!H$2-'FL Characterization'!H$3)*VLOOKUP($A9,'FL Ratio'!$A$2:$B$9,2,FALSE)</f>
        <v>0.99537578975924557</v>
      </c>
      <c r="I9" s="4">
        <f>('FL Characterization'!I$2-'FL Characterization'!I$3)*VLOOKUP($A9,'FL Ratio'!$A$2:$B$9,2,FALSE)</f>
        <v>0.94086239858444587</v>
      </c>
      <c r="J9" s="4">
        <f>('FL Characterization'!J$2-'FL Characterization'!J$3)*VLOOKUP($A9,'FL Ratio'!$A$2:$B$9,2,FALSE)</f>
        <v>0.85245957294942476</v>
      </c>
      <c r="K9" s="4">
        <f>('FL Characterization'!K$2-'FL Characterization'!K$3)*VLOOKUP($A9,'FL Ratio'!$A$2:$B$9,2,FALSE)</f>
        <v>1.2518127171461217</v>
      </c>
      <c r="L9" s="4">
        <f>('FL Characterization'!L$2-'FL Characterization'!L$3)*VLOOKUP($A9,'FL Ratio'!$A$2:$B$9,2,FALSE)</f>
        <v>1.2224455127555443</v>
      </c>
      <c r="M9" s="4">
        <f>('FL Characterization'!M$2-'FL Characterization'!M$3)*VLOOKUP($A9,'FL Ratio'!$A$2:$B$9,2,FALSE)</f>
        <v>1.1256532124718759</v>
      </c>
      <c r="N9" s="4">
        <f>('FL Characterization'!N$2-'FL Characterization'!N$3)*VLOOKUP($A9,'FL Ratio'!$A$2:$B$9,2,FALSE)</f>
        <v>1.09830150355713</v>
      </c>
      <c r="O9" s="4">
        <f>('FL Characterization'!O$2-'FL Characterization'!O$3)*VLOOKUP($A9,'FL Ratio'!$A$2:$B$9,2,FALSE)</f>
        <v>1.1028156473861488</v>
      </c>
      <c r="P9" s="4">
        <f>('FL Characterization'!P$2-'FL Characterization'!P$3)*VLOOKUP($A9,'FL Ratio'!$A$2:$B$9,2,FALSE)</f>
        <v>1.0505684251465623</v>
      </c>
      <c r="Q9" s="4">
        <f>('FL Characterization'!Q$2-'FL Characterization'!Q$3)*VLOOKUP($A9,'FL Ratio'!$A$2:$B$9,2,FALSE)</f>
        <v>0.96300252541624931</v>
      </c>
      <c r="R9" s="4">
        <f>('FL Characterization'!R$2-'FL Characterization'!R$3)*VLOOKUP($A9,'FL Ratio'!$A$2:$B$9,2,FALSE)</f>
        <v>0.86547842035600009</v>
      </c>
      <c r="S9" s="4">
        <f>('FL Characterization'!S$2-'FL Characterization'!S$3)*VLOOKUP($A9,'FL Ratio'!$A$2:$B$9,2,FALSE)</f>
        <v>0.83443129947553674</v>
      </c>
      <c r="T9" s="4">
        <f>('FL Characterization'!T$2-'FL Characterization'!T$3)*VLOOKUP($A9,'FL Ratio'!$A$2:$B$9,2,FALSE)</f>
        <v>0.5245200628341995</v>
      </c>
      <c r="U9" s="4">
        <f>('FL Characterization'!U$2-'FL Characterization'!U$3)*VLOOKUP($A9,'FL Ratio'!$A$2:$B$9,2,FALSE)</f>
        <v>0.5609263396890154</v>
      </c>
      <c r="V9" s="4">
        <f>('FL Characterization'!V$2-'FL Characterization'!V$3)*VLOOKUP($A9,'FL Ratio'!$A$2:$B$9,2,FALSE)</f>
        <v>0.61327261837626079</v>
      </c>
      <c r="W9" s="4">
        <f>('FL Characterization'!W$2-'FL Characterization'!W$3)*VLOOKUP($A9,'FL Ratio'!$A$2:$B$9,2,FALSE)</f>
        <v>0.62790669234772023</v>
      </c>
      <c r="X9" s="4">
        <f>('FL Characterization'!X$2-'FL Characterization'!X$3)*VLOOKUP($A9,'FL Ratio'!$A$2:$B$9,2,FALSE)</f>
        <v>0.6548641970319875</v>
      </c>
      <c r="Y9" s="4">
        <f>('FL Characterization'!Y$2-'FL Characterization'!Y$3)*VLOOKUP($A9,'FL Ratio'!$A$2:$B$9,2,FALSE)</f>
        <v>0.72284926508837377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2.3767390710382512E-4</v>
      </c>
      <c r="D3" s="7">
        <f ca="1">VLOOKUP($A3,'RES installed'!$A$2:$C$6,3,FALSE)*(AVERAGE('[1]Profiles, RES, Summer'!D$2:D$4)*(RANDBETWEEN(95,105)/100))</f>
        <v>1.3171802139526378E-4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0.2050754271552932</v>
      </c>
      <c r="J3" s="7">
        <f ca="1">VLOOKUP($A3,'RES installed'!$A$2:$C$6,3,FALSE)*(AVERAGE('[1]Profiles, RES, Summer'!J$2:J$4)*(RANDBETWEEN(95,105)/100))</f>
        <v>4.5028401885437592</v>
      </c>
      <c r="K3" s="7">
        <f ca="1">VLOOKUP($A3,'RES installed'!$A$2:$C$6,3,FALSE)*(AVERAGE('[1]Profiles, RES, Summer'!K$2:K$4)*(RANDBETWEEN(95,105)/100))</f>
        <v>11.218418377335595</v>
      </c>
      <c r="L3" s="7">
        <f ca="1">VLOOKUP($A3,'RES installed'!$A$2:$C$6,3,FALSE)*(AVERAGE('[1]Profiles, RES, Summer'!L$2:L$4)*(RANDBETWEEN(95,105)/100))</f>
        <v>13.952883844044894</v>
      </c>
      <c r="M3" s="7">
        <f ca="1">VLOOKUP($A3,'RES installed'!$A$2:$C$6,3,FALSE)*(AVERAGE('[1]Profiles, RES, Summer'!M$2:M$4)*(RANDBETWEEN(95,105)/100))</f>
        <v>15.350071138153861</v>
      </c>
      <c r="N3" s="7">
        <f ca="1">VLOOKUP($A3,'RES installed'!$A$2:$C$6,3,FALSE)*(AVERAGE('[1]Profiles, RES, Summer'!N$2:N$4)*(RANDBETWEEN(95,105)/100))</f>
        <v>16.674890961468524</v>
      </c>
      <c r="O3" s="7">
        <f ca="1">VLOOKUP($A3,'RES installed'!$A$2:$C$6,3,FALSE)*(AVERAGE('[1]Profiles, RES, Summer'!O$2:O$4)*(RANDBETWEEN(95,105)/100))</f>
        <v>14.00890011650448</v>
      </c>
      <c r="P3" s="7">
        <f ca="1">VLOOKUP($A3,'RES installed'!$A$2:$C$6,3,FALSE)*(AVERAGE('[1]Profiles, RES, Summer'!P$2:P$4)*(RANDBETWEEN(95,105)/100))</f>
        <v>11.137392307475896</v>
      </c>
      <c r="Q3" s="7">
        <f ca="1">VLOOKUP($A3,'RES installed'!$A$2:$C$6,3,FALSE)*(AVERAGE('[1]Profiles, RES, Summer'!Q$2:Q$4)*(RANDBETWEEN(95,105)/100))</f>
        <v>6.5201773209347351</v>
      </c>
      <c r="R3" s="7">
        <f ca="1">VLOOKUP($A3,'RES installed'!$A$2:$C$6,3,FALSE)*(AVERAGE('[1]Profiles, RES, Summer'!R$2:R$4)*(RANDBETWEEN(95,105)/100))</f>
        <v>1.4164852110572923</v>
      </c>
      <c r="S3" s="7">
        <f ca="1">VLOOKUP($A3,'RES installed'!$A$2:$C$6,3,FALSE)*(AVERAGE('[1]Profiles, RES, Summer'!S$2:S$4)*(RANDBETWEEN(95,105)/100))</f>
        <v>8.4292931161091527E-3</v>
      </c>
      <c r="T3" s="7">
        <f ca="1">VLOOKUP($A3,'RES installed'!$A$2:$C$6,3,FALSE)*(AVERAGE('[1]Profiles, RES, Summer'!T$2:T$4)*(RANDBETWEEN(95,105)/100))</f>
        <v>1.4436479473347351E-3</v>
      </c>
      <c r="U3" s="7">
        <f ca="1">VLOOKUP($A3,'RES installed'!$A$2:$C$6,3,FALSE)*(AVERAGE('[1]Profiles, RES, Summer'!U$2:U$4)*(RANDBETWEEN(95,105)/100))</f>
        <v>3.8326808082655203E-4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2.4228893442622949E-4</v>
      </c>
      <c r="D4" s="7">
        <f ca="1">VLOOKUP($A4,'RES installed'!$A$2:$C$6,3,FALSE)*(AVERAGE('[1]Profiles, RES, Summer'!D$2:D$4)*(RANDBETWEEN(95,105)/100))</f>
        <v>1.2908366096735851E-4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0.21987468478505665</v>
      </c>
      <c r="J4" s="7">
        <f ca="1">VLOOKUP($A4,'RES installed'!$A$2:$C$6,3,FALSE)*(AVERAGE('[1]Profiles, RES, Summer'!J$2:J$4)*(RANDBETWEEN(95,105)/100))</f>
        <v>4.5028401885437592</v>
      </c>
      <c r="K4" s="7">
        <f ca="1">VLOOKUP($A4,'RES installed'!$A$2:$C$6,3,FALSE)*(AVERAGE('[1]Profiles, RES, Summer'!K$2:K$4)*(RANDBETWEEN(95,105)/100))</f>
        <v>10.247593710066168</v>
      </c>
      <c r="L4" s="7">
        <f ca="1">VLOOKUP($A4,'RES installed'!$A$2:$C$6,3,FALSE)*(AVERAGE('[1]Profiles, RES, Summer'!L$2:L$4)*(RANDBETWEEN(95,105)/100))</f>
        <v>14.388911464171297</v>
      </c>
      <c r="M4" s="7">
        <f ca="1">VLOOKUP($A4,'RES installed'!$A$2:$C$6,3,FALSE)*(AVERAGE('[1]Profiles, RES, Summer'!M$2:M$4)*(RANDBETWEEN(95,105)/100))</f>
        <v>15.829760861221171</v>
      </c>
      <c r="N4" s="7">
        <f ca="1">VLOOKUP($A4,'RES installed'!$A$2:$C$6,3,FALSE)*(AVERAGE('[1]Profiles, RES, Summer'!N$2:N$4)*(RANDBETWEEN(95,105)/100))</f>
        <v>16.169591235363416</v>
      </c>
      <c r="O4" s="7">
        <f ca="1">VLOOKUP($A4,'RES installed'!$A$2:$C$6,3,FALSE)*(AVERAGE('[1]Profiles, RES, Summer'!O$2:O$4)*(RANDBETWEEN(95,105)/100))</f>
        <v>15.041134861931125</v>
      </c>
      <c r="P4" s="7">
        <f ca="1">VLOOKUP($A4,'RES installed'!$A$2:$C$6,3,FALSE)*(AVERAGE('[1]Profiles, RES, Summer'!P$2:P$4)*(RANDBETWEEN(95,105)/100))</f>
        <v>11.941121649252507</v>
      </c>
      <c r="Q4" s="7">
        <f ca="1">VLOOKUP($A4,'RES installed'!$A$2:$C$6,3,FALSE)*(AVERAGE('[1]Profiles, RES, Summer'!Q$2:Q$4)*(RANDBETWEEN(95,105)/100))</f>
        <v>5.8992080522742825</v>
      </c>
      <c r="R4" s="7">
        <f ca="1">VLOOKUP($A4,'RES installed'!$A$2:$C$6,3,FALSE)*(AVERAGE('[1]Profiles, RES, Summer'!R$2:R$4)*(RANDBETWEEN(95,105)/100))</f>
        <v>1.402598101144966</v>
      </c>
      <c r="S4" s="7">
        <f ca="1">VLOOKUP($A4,'RES installed'!$A$2:$C$6,3,FALSE)*(AVERAGE('[1]Profiles, RES, Summer'!S$2:S$4)*(RANDBETWEEN(95,105)/100))</f>
        <v>9.2195393457443868E-3</v>
      </c>
      <c r="T4" s="7">
        <f ca="1">VLOOKUP($A4,'RES installed'!$A$2:$C$6,3,FALSE)*(AVERAGE('[1]Profiles, RES, Summer'!T$2:T$4)*(RANDBETWEEN(95,105)/100))</f>
        <v>1.5789899423973666E-3</v>
      </c>
      <c r="U4" s="7">
        <f ca="1">VLOOKUP($A4,'RES installed'!$A$2:$C$6,3,FALSE)*(AVERAGE('[1]Profiles, RES, Summer'!U$2:U$4)*(RANDBETWEEN(95,105)/100))</f>
        <v>3.8717897961049641E-4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1.2114446721311474E-4</v>
      </c>
      <c r="D5" s="7">
        <f ca="1">VLOOKUP($A5,'RES installed'!$A$2:$C$6,3,FALSE)*(AVERAGE('[1]Profiles, RES, Summer'!D$2:D$4)*(RANDBETWEEN(95,105)/100))</f>
        <v>6.7834781018560848E-5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0.10042353391625182</v>
      </c>
      <c r="J5" s="7">
        <f ca="1">VLOOKUP($A5,'RES installed'!$A$2:$C$6,3,FALSE)*(AVERAGE('[1]Profiles, RES, Summer'!J$2:J$4)*(RANDBETWEEN(95,105)/100))</f>
        <v>2.1639863042030689</v>
      </c>
      <c r="K5" s="7">
        <f ca="1">VLOOKUP($A5,'RES installed'!$A$2:$C$6,3,FALSE)*(AVERAGE('[1]Profiles, RES, Summer'!K$2:K$4)*(RANDBETWEEN(95,105)/100))</f>
        <v>5.6631438924049879</v>
      </c>
      <c r="L5" s="7">
        <f ca="1">VLOOKUP($A5,'RES installed'!$A$2:$C$6,3,FALSE)*(AVERAGE('[1]Profiles, RES, Summer'!L$2:L$4)*(RANDBETWEEN(95,105)/100))</f>
        <v>7.4124695421488509</v>
      </c>
      <c r="M5" s="7">
        <f ca="1">VLOOKUP($A5,'RES installed'!$A$2:$C$6,3,FALSE)*(AVERAGE('[1]Profiles, RES, Summer'!M$2:M$4)*(RANDBETWEEN(95,105)/100))</f>
        <v>8.3146218665000085</v>
      </c>
      <c r="N5" s="7">
        <f ca="1">VLOOKUP($A5,'RES installed'!$A$2:$C$6,3,FALSE)*(AVERAGE('[1]Profiles, RES, Summer'!N$2:N$4)*(RANDBETWEEN(95,105)/100))</f>
        <v>8.5900953437868157</v>
      </c>
      <c r="O5" s="7">
        <f ca="1">VLOOKUP($A5,'RES installed'!$A$2:$C$6,3,FALSE)*(AVERAGE('[1]Profiles, RES, Summer'!O$2:O$4)*(RANDBETWEEN(95,105)/100))</f>
        <v>7.5942984842103218</v>
      </c>
      <c r="P5" s="7">
        <f ca="1">VLOOKUP($A5,'RES installed'!$A$2:$C$6,3,FALSE)*(AVERAGE('[1]Profiles, RES, Summer'!P$2:P$4)*(RANDBETWEEN(95,105)/100))</f>
        <v>5.8557423472295946</v>
      </c>
      <c r="Q5" s="7">
        <f ca="1">VLOOKUP($A5,'RES installed'!$A$2:$C$6,3,FALSE)*(AVERAGE('[1]Profiles, RES, Summer'!Q$2:Q$4)*(RANDBETWEEN(95,105)/100))</f>
        <v>3.2600886604673676</v>
      </c>
      <c r="R5" s="7">
        <f ca="1">VLOOKUP($A5,'RES installed'!$A$2:$C$6,3,FALSE)*(AVERAGE('[1]Profiles, RES, Summer'!R$2:R$4)*(RANDBETWEEN(95,105)/100))</f>
        <v>0.66658127579166693</v>
      </c>
      <c r="S5" s="7">
        <f ca="1">VLOOKUP($A5,'RES installed'!$A$2:$C$6,3,FALSE)*(AVERAGE('[1]Profiles, RES, Summer'!S$2:S$4)*(RANDBETWEEN(95,105)/100))</f>
        <v>4.5219645362460561E-3</v>
      </c>
      <c r="T5" s="7">
        <f ca="1">VLOOKUP($A5,'RES installed'!$A$2:$C$6,3,FALSE)*(AVERAGE('[1]Profiles, RES, Summer'!T$2:T$4)*(RANDBETWEEN(95,105)/100))</f>
        <v>7.2934297339306928E-4</v>
      </c>
      <c r="U5" s="7">
        <f ca="1">VLOOKUP($A5,'RES installed'!$A$2:$C$6,3,FALSE)*(AVERAGE('[1]Profiles, RES, Summer'!U$2:U$4)*(RANDBETWEEN(95,105)/100))</f>
        <v>1.9163404041327601E-4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1.1652943989071037E-4</v>
      </c>
      <c r="D6" s="7">
        <f ca="1">VLOOKUP($A6,'RES installed'!$A$2:$C$6,3,FALSE)*(AVERAGE('[1]Profiles, RES, Summer'!D$2:D$4)*(RANDBETWEEN(95,105)/100))</f>
        <v>6.4541830483679253E-5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0.10042353391625182</v>
      </c>
      <c r="J6" s="7">
        <f ca="1">VLOOKUP($A6,'RES installed'!$A$2:$C$6,3,FALSE)*(AVERAGE('[1]Profiles, RES, Summer'!J$2:J$4)*(RANDBETWEEN(95,105)/100))</f>
        <v>2.0765525141342582</v>
      </c>
      <c r="K6" s="7">
        <f ca="1">VLOOKUP($A6,'RES installed'!$A$2:$C$6,3,FALSE)*(AVERAGE('[1]Profiles, RES, Summer'!K$2:K$4)*(RANDBETWEEN(95,105)/100))</f>
        <v>5.3395356699818457</v>
      </c>
      <c r="L6" s="7">
        <f ca="1">VLOOKUP($A6,'RES installed'!$A$2:$C$6,3,FALSE)*(AVERAGE('[1]Profiles, RES, Summer'!L$2:L$4)*(RANDBETWEEN(95,105)/100))</f>
        <v>7.5578120821909849</v>
      </c>
      <c r="M6" s="7">
        <f ca="1">VLOOKUP($A6,'RES installed'!$A$2:$C$6,3,FALSE)*(AVERAGE('[1]Profiles, RES, Summer'!M$2:M$4)*(RANDBETWEEN(95,105)/100))</f>
        <v>8.3146218665000085</v>
      </c>
      <c r="N6" s="7">
        <f ca="1">VLOOKUP($A6,'RES installed'!$A$2:$C$6,3,FALSE)*(AVERAGE('[1]Profiles, RES, Summer'!N$2:N$4)*(RANDBETWEEN(95,105)/100))</f>
        <v>8.5058787227692978</v>
      </c>
      <c r="O6" s="7">
        <f ca="1">VLOOKUP($A6,'RES installed'!$A$2:$C$6,3,FALSE)*(AVERAGE('[1]Profiles, RES, Summer'!O$2:O$4)*(RANDBETWEEN(95,105)/100))</f>
        <v>7.3731053244760414</v>
      </c>
      <c r="P6" s="7">
        <f ca="1">VLOOKUP($A6,'RES installed'!$A$2:$C$6,3,FALSE)*(AVERAGE('[1]Profiles, RES, Summer'!P$2:P$4)*(RANDBETWEEN(95,105)/100))</f>
        <v>5.913151585927924</v>
      </c>
      <c r="Q6" s="7">
        <f ca="1">VLOOKUP($A6,'RES installed'!$A$2:$C$6,3,FALSE)*(AVERAGE('[1]Profiles, RES, Summer'!Q$2:Q$4)*(RANDBETWEEN(95,105)/100))</f>
        <v>3.1979917336013219</v>
      </c>
      <c r="R6" s="7">
        <f ca="1">VLOOKUP($A6,'RES installed'!$A$2:$C$6,3,FALSE)*(AVERAGE('[1]Profiles, RES, Summer'!R$2:R$4)*(RANDBETWEEN(95,105)/100))</f>
        <v>0.70129905057248298</v>
      </c>
      <c r="S6" s="7">
        <f ca="1">VLOOKUP($A6,'RES installed'!$A$2:$C$6,3,FALSE)*(AVERAGE('[1]Profiles, RES, Summer'!S$2:S$4)*(RANDBETWEEN(95,105)/100))</f>
        <v>4.3463542629937815E-3</v>
      </c>
      <c r="T6" s="7">
        <f ca="1">VLOOKUP($A6,'RES installed'!$A$2:$C$6,3,FALSE)*(AVERAGE('[1]Profiles, RES, Summer'!T$2:T$4)*(RANDBETWEEN(95,105)/100))</f>
        <v>7.2934297339306928E-4</v>
      </c>
      <c r="U6" s="7">
        <f ca="1">VLOOKUP($A6,'RES installed'!$A$2:$C$6,3,FALSE)*(AVERAGE('[1]Profiles, RES, Summer'!U$2:U$4)*(RANDBETWEEN(95,105)/100))</f>
        <v>1.8576769223735941E-4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1.1076065573770492E-4</v>
      </c>
      <c r="D7" s="7">
        <f ca="1">VLOOKUP($A7,'RES installed'!$A$2:$C$6,3,FALSE)*(AVERAGE('[1]Profiles, RES, Summer'!D$2:D$4)*(RANDBETWEEN(95,105)/100))</f>
        <v>6.6517600804608213E-5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0.10465189323904138</v>
      </c>
      <c r="J7" s="7">
        <f ca="1">VLOOKUP($A7,'RES installed'!$A$2:$C$6,3,FALSE)*(AVERAGE('[1]Profiles, RES, Summer'!J$2:J$4)*(RANDBETWEEN(95,105)/100))</f>
        <v>2.1639863042030689</v>
      </c>
      <c r="K7" s="7">
        <f ca="1">VLOOKUP($A7,'RES installed'!$A$2:$C$6,3,FALSE)*(AVERAGE('[1]Profiles, RES, Summer'!K$2:K$4)*(RANDBETWEEN(95,105)/100))</f>
        <v>5.3934703737190359</v>
      </c>
      <c r="L7" s="7">
        <f ca="1">VLOOKUP($A7,'RES installed'!$A$2:$C$6,3,FALSE)*(AVERAGE('[1]Profiles, RES, Summer'!L$2:L$4)*(RANDBETWEEN(95,105)/100))</f>
        <v>7.0491131920435146</v>
      </c>
      <c r="M7" s="7">
        <f ca="1">VLOOKUP($A7,'RES installed'!$A$2:$C$6,3,FALSE)*(AVERAGE('[1]Profiles, RES, Summer'!M$2:M$4)*(RANDBETWEEN(95,105)/100))</f>
        <v>7.9148804306105855</v>
      </c>
      <c r="N7" s="7">
        <f ca="1">VLOOKUP($A7,'RES installed'!$A$2:$C$6,3,FALSE)*(AVERAGE('[1]Profiles, RES, Summer'!N$2:N$4)*(RANDBETWEEN(95,105)/100))</f>
        <v>8.3374454807342619</v>
      </c>
      <c r="O7" s="7">
        <f ca="1">VLOOKUP($A7,'RES installed'!$A$2:$C$6,3,FALSE)*(AVERAGE('[1]Profiles, RES, Summer'!O$2:O$4)*(RANDBETWEEN(95,105)/100))</f>
        <v>7.2256432179865202</v>
      </c>
      <c r="P7" s="7">
        <f ca="1">VLOOKUP($A7,'RES installed'!$A$2:$C$6,3,FALSE)*(AVERAGE('[1]Profiles, RES, Summer'!P$2:P$4)*(RANDBETWEEN(95,105)/100))</f>
        <v>5.5112869150396184</v>
      </c>
      <c r="Q7" s="7">
        <f ca="1">VLOOKUP($A7,'RES installed'!$A$2:$C$6,3,FALSE)*(AVERAGE('[1]Profiles, RES, Summer'!Q$2:Q$4)*(RANDBETWEEN(95,105)/100))</f>
        <v>2.9496040261371412</v>
      </c>
      <c r="R7" s="7">
        <f ca="1">VLOOKUP($A7,'RES installed'!$A$2:$C$6,3,FALSE)*(AVERAGE('[1]Profiles, RES, Summer'!R$2:R$4)*(RANDBETWEEN(95,105)/100))</f>
        <v>0.69435549561631982</v>
      </c>
      <c r="S7" s="7">
        <f ca="1">VLOOKUP($A7,'RES installed'!$A$2:$C$6,3,FALSE)*(AVERAGE('[1]Profiles, RES, Summer'!S$2:S$4)*(RANDBETWEEN(95,105)/100))</f>
        <v>4.3463542629937815E-3</v>
      </c>
      <c r="T7" s="7">
        <f ca="1">VLOOKUP($A7,'RES installed'!$A$2:$C$6,3,FALSE)*(AVERAGE('[1]Profiles, RES, Summer'!T$2:T$4)*(RANDBETWEEN(95,105)/100))</f>
        <v>7.5189997257017456E-4</v>
      </c>
      <c r="U7" s="7">
        <f ca="1">VLOOKUP($A7,'RES installed'!$A$2:$C$6,3,FALSE)*(AVERAGE('[1]Profiles, RES, Summer'!U$2:U$4)*(RANDBETWEEN(95,105)/100))</f>
        <v>1.9750038858919265E-4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2.3767390710382512E-4</v>
      </c>
      <c r="D3" s="7">
        <f ca="1">VLOOKUP($A3,'RES installed'!$A$2:$C$6,3,FALSE)*(AVERAGE('[1]Profiles, RES, Summer'!D$2:D$4)*(RANDBETWEEN(95,105)/100))</f>
        <v>1.3435238182316905E-4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0.20084706783250364</v>
      </c>
      <c r="J3" s="7">
        <f ca="1">VLOOKUP($A3,'RES installed'!$A$2:$C$6,3,FALSE)*(AVERAGE('[1]Profiles, RES, Summer'!J$2:J$4)*(RANDBETWEEN(95,105)/100))</f>
        <v>4.1968219233029211</v>
      </c>
      <c r="K3" s="7">
        <f ca="1">VLOOKUP($A3,'RES installed'!$A$2:$C$6,3,FALSE)*(AVERAGE('[1]Profiles, RES, Summer'!K$2:K$4)*(RANDBETWEEN(95,105)/100))</f>
        <v>10.679071339963691</v>
      </c>
      <c r="L3" s="7">
        <f ca="1">VLOOKUP($A3,'RES installed'!$A$2:$C$6,3,FALSE)*(AVERAGE('[1]Profiles, RES, Summer'!L$2:L$4)*(RANDBETWEEN(95,105)/100))</f>
        <v>15.11562416438197</v>
      </c>
      <c r="M3" s="7">
        <f ca="1">VLOOKUP($A3,'RES installed'!$A$2:$C$6,3,FALSE)*(AVERAGE('[1]Profiles, RES, Summer'!M$2:M$4)*(RANDBETWEEN(95,105)/100))</f>
        <v>16.149554009932711</v>
      </c>
      <c r="N3" s="7">
        <f ca="1">VLOOKUP($A3,'RES installed'!$A$2:$C$6,3,FALSE)*(AVERAGE('[1]Profiles, RES, Summer'!N$2:N$4)*(RANDBETWEEN(95,105)/100))</f>
        <v>17.348623929608667</v>
      </c>
      <c r="O3" s="7">
        <f ca="1">VLOOKUP($A3,'RES installed'!$A$2:$C$6,3,FALSE)*(AVERAGE('[1]Profiles, RES, Summer'!O$2:O$4)*(RANDBETWEEN(95,105)/100))</f>
        <v>14.893672755441603</v>
      </c>
      <c r="P3" s="7">
        <f ca="1">VLOOKUP($A3,'RES installed'!$A$2:$C$6,3,FALSE)*(AVERAGE('[1]Profiles, RES, Summer'!P$2:P$4)*(RANDBETWEEN(95,105)/100))</f>
        <v>10.907755352682578</v>
      </c>
      <c r="Q3" s="7">
        <f ca="1">VLOOKUP($A3,'RES installed'!$A$2:$C$6,3,FALSE)*(AVERAGE('[1]Profiles, RES, Summer'!Q$2:Q$4)*(RANDBETWEEN(95,105)/100))</f>
        <v>6.4580803940686895</v>
      </c>
      <c r="R3" s="7">
        <f ca="1">VLOOKUP($A3,'RES installed'!$A$2:$C$6,3,FALSE)*(AVERAGE('[1]Profiles, RES, Summer'!R$2:R$4)*(RANDBETWEEN(95,105)/100))</f>
        <v>1.4164852110572923</v>
      </c>
      <c r="S3" s="7">
        <f ca="1">VLOOKUP($A3,'RES installed'!$A$2:$C$6,3,FALSE)*(AVERAGE('[1]Profiles, RES, Summer'!S$2:S$4)*(RANDBETWEEN(95,105)/100))</f>
        <v>9.2195393457443868E-3</v>
      </c>
      <c r="T3" s="7">
        <f ca="1">VLOOKUP($A3,'RES installed'!$A$2:$C$6,3,FALSE)*(AVERAGE('[1]Profiles, RES, Summer'!T$2:T$4)*(RANDBETWEEN(95,105)/100))</f>
        <v>1.5338759440431562E-3</v>
      </c>
      <c r="U3" s="7">
        <f ca="1">VLOOKUP($A3,'RES installed'!$A$2:$C$6,3,FALSE)*(AVERAGE('[1]Profiles, RES, Summer'!U$2:U$4)*(RANDBETWEEN(95,105)/100))</f>
        <v>3.9108987839444085E-4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2.4228893442622949E-4</v>
      </c>
      <c r="D4" s="7">
        <f ca="1">VLOOKUP($A4,'RES installed'!$A$2:$C$6,3,FALSE)*(AVERAGE('[1]Profiles, RES, Summer'!D$2:D$4)*(RANDBETWEEN(95,105)/100))</f>
        <v>1.2776648075340586E-4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0.21564632546226709</v>
      </c>
      <c r="J4" s="7">
        <f ca="1">VLOOKUP($A4,'RES installed'!$A$2:$C$6,3,FALSE)*(AVERAGE('[1]Profiles, RES, Summer'!J$2:J$4)*(RANDBETWEEN(95,105)/100))</f>
        <v>4.5465570835781657</v>
      </c>
      <c r="K4" s="7">
        <f ca="1">VLOOKUP($A4,'RES installed'!$A$2:$C$6,3,FALSE)*(AVERAGE('[1]Profiles, RES, Summer'!K$2:K$4)*(RANDBETWEEN(95,105)/100))</f>
        <v>10.247593710066168</v>
      </c>
      <c r="L4" s="7">
        <f ca="1">VLOOKUP($A4,'RES installed'!$A$2:$C$6,3,FALSE)*(AVERAGE('[1]Profiles, RES, Summer'!L$2:L$4)*(RANDBETWEEN(95,105)/100))</f>
        <v>14.824939084297702</v>
      </c>
      <c r="M4" s="7">
        <f ca="1">VLOOKUP($A4,'RES installed'!$A$2:$C$6,3,FALSE)*(AVERAGE('[1]Profiles, RES, Summer'!M$2:M$4)*(RANDBETWEEN(95,105)/100))</f>
        <v>16.789140307355787</v>
      </c>
      <c r="N4" s="7">
        <f ca="1">VLOOKUP($A4,'RES installed'!$A$2:$C$6,3,FALSE)*(AVERAGE('[1]Profiles, RES, Summer'!N$2:N$4)*(RANDBETWEEN(95,105)/100))</f>
        <v>16.001157993328381</v>
      </c>
      <c r="O4" s="7">
        <f ca="1">VLOOKUP($A4,'RES installed'!$A$2:$C$6,3,FALSE)*(AVERAGE('[1]Profiles, RES, Summer'!O$2:O$4)*(RANDBETWEEN(95,105)/100))</f>
        <v>15.336059074910168</v>
      </c>
      <c r="P4" s="7">
        <f ca="1">VLOOKUP($A4,'RES installed'!$A$2:$C$6,3,FALSE)*(AVERAGE('[1]Profiles, RES, Summer'!P$2:P$4)*(RANDBETWEEN(95,105)/100))</f>
        <v>11.941121649252507</v>
      </c>
      <c r="Q4" s="7">
        <f ca="1">VLOOKUP($A4,'RES installed'!$A$2:$C$6,3,FALSE)*(AVERAGE('[1]Profiles, RES, Summer'!Q$2:Q$4)*(RANDBETWEEN(95,105)/100))</f>
        <v>6.3338865403366</v>
      </c>
      <c r="R4" s="7">
        <f ca="1">VLOOKUP($A4,'RES installed'!$A$2:$C$6,3,FALSE)*(AVERAGE('[1]Profiles, RES, Summer'!R$2:R$4)*(RANDBETWEEN(95,105)/100))</f>
        <v>1.444259430881945</v>
      </c>
      <c r="S4" s="7">
        <f ca="1">VLOOKUP($A4,'RES installed'!$A$2:$C$6,3,FALSE)*(AVERAGE('[1]Profiles, RES, Summer'!S$2:S$4)*(RANDBETWEEN(95,105)/100))</f>
        <v>9.1317342091182495E-3</v>
      </c>
      <c r="T4" s="7">
        <f ca="1">VLOOKUP($A4,'RES installed'!$A$2:$C$6,3,FALSE)*(AVERAGE('[1]Profiles, RES, Summer'!T$2:T$4)*(RANDBETWEEN(95,105)/100))</f>
        <v>1.4737239462375422E-3</v>
      </c>
      <c r="U4" s="7">
        <f ca="1">VLOOKUP($A4,'RES installed'!$A$2:$C$6,3,FALSE)*(AVERAGE('[1]Profiles, RES, Summer'!U$2:U$4)*(RANDBETWEEN(95,105)/100))</f>
        <v>3.8717897961049641E-4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1.1652943989071037E-4</v>
      </c>
      <c r="D5" s="7">
        <f ca="1">VLOOKUP($A5,'RES installed'!$A$2:$C$6,3,FALSE)*(AVERAGE('[1]Profiles, RES, Summer'!D$2:D$4)*(RANDBETWEEN(95,105)/100))</f>
        <v>6.9151961232513483E-5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0.10676607290043617</v>
      </c>
      <c r="J5" s="7">
        <f ca="1">VLOOKUP($A5,'RES installed'!$A$2:$C$6,3,FALSE)*(AVERAGE('[1]Profiles, RES, Summer'!J$2:J$4)*(RANDBETWEEN(95,105)/100))</f>
        <v>2.2077031992374745</v>
      </c>
      <c r="K5" s="7">
        <f ca="1">VLOOKUP($A5,'RES installed'!$A$2:$C$6,3,FALSE)*(AVERAGE('[1]Profiles, RES, Summer'!K$2:K$4)*(RANDBETWEEN(95,105)/100))</f>
        <v>5.3395356699818457</v>
      </c>
      <c r="L5" s="7">
        <f ca="1">VLOOKUP($A5,'RES installed'!$A$2:$C$6,3,FALSE)*(AVERAGE('[1]Profiles, RES, Summer'!L$2:L$4)*(RANDBETWEEN(95,105)/100))</f>
        <v>7.1944557320856486</v>
      </c>
      <c r="M5" s="7">
        <f ca="1">VLOOKUP($A5,'RES installed'!$A$2:$C$6,3,FALSE)*(AVERAGE('[1]Profiles, RES, Summer'!M$2:M$4)*(RANDBETWEEN(95,105)/100))</f>
        <v>7.8349321434327006</v>
      </c>
      <c r="N5" s="7">
        <f ca="1">VLOOKUP($A5,'RES installed'!$A$2:$C$6,3,FALSE)*(AVERAGE('[1]Profiles, RES, Summer'!N$2:N$4)*(RANDBETWEEN(95,105)/100))</f>
        <v>8.5900953437868157</v>
      </c>
      <c r="O5" s="7">
        <f ca="1">VLOOKUP($A5,'RES installed'!$A$2:$C$6,3,FALSE)*(AVERAGE('[1]Profiles, RES, Summer'!O$2:O$4)*(RANDBETWEEN(95,105)/100))</f>
        <v>7.1519121647417609</v>
      </c>
      <c r="P5" s="7">
        <f ca="1">VLOOKUP($A5,'RES installed'!$A$2:$C$6,3,FALSE)*(AVERAGE('[1]Profiles, RES, Summer'!P$2:P$4)*(RANDBETWEEN(95,105)/100))</f>
        <v>5.7409238698329359</v>
      </c>
      <c r="Q5" s="7">
        <f ca="1">VLOOKUP($A5,'RES installed'!$A$2:$C$6,3,FALSE)*(AVERAGE('[1]Profiles, RES, Summer'!Q$2:Q$4)*(RANDBETWEEN(95,105)/100))</f>
        <v>3.0427494164362088</v>
      </c>
      <c r="R5" s="7">
        <f ca="1">VLOOKUP($A5,'RES installed'!$A$2:$C$6,3,FALSE)*(AVERAGE('[1]Profiles, RES, Summer'!R$2:R$4)*(RANDBETWEEN(95,105)/100))</f>
        <v>0.69435549561631982</v>
      </c>
      <c r="S5" s="7">
        <f ca="1">VLOOKUP($A5,'RES installed'!$A$2:$C$6,3,FALSE)*(AVERAGE('[1]Profiles, RES, Summer'!S$2:S$4)*(RANDBETWEEN(95,105)/100))</f>
        <v>4.3024516946807137E-3</v>
      </c>
      <c r="T5" s="7">
        <f ca="1">VLOOKUP($A5,'RES installed'!$A$2:$C$6,3,FALSE)*(AVERAGE('[1]Profiles, RES, Summer'!T$2:T$4)*(RANDBETWEEN(95,105)/100))</f>
        <v>7.6693797202157812E-4</v>
      </c>
      <c r="U5" s="7">
        <f ca="1">VLOOKUP($A5,'RES installed'!$A$2:$C$6,3,FALSE)*(AVERAGE('[1]Profiles, RES, Summer'!U$2:U$4)*(RANDBETWEEN(95,105)/100))</f>
        <v>1.8576769223735941E-4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1.1768319672131147E-4</v>
      </c>
      <c r="D6" s="7">
        <f ca="1">VLOOKUP($A6,'RES installed'!$A$2:$C$6,3,FALSE)*(AVERAGE('[1]Profiles, RES, Summer'!D$2:D$4)*(RANDBETWEEN(95,105)/100))</f>
        <v>6.5200420590655564E-5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0.103594803408344</v>
      </c>
      <c r="J6" s="7">
        <f ca="1">VLOOKUP($A6,'RES installed'!$A$2:$C$6,3,FALSE)*(AVERAGE('[1]Profiles, RES, Summer'!J$2:J$4)*(RANDBETWEEN(95,105)/100))</f>
        <v>2.1202694091686638</v>
      </c>
      <c r="K6" s="7">
        <f ca="1">VLOOKUP($A6,'RES installed'!$A$2:$C$6,3,FALSE)*(AVERAGE('[1]Profiles, RES, Summer'!K$2:K$4)*(RANDBETWEEN(95,105)/100))</f>
        <v>5.5552744849306066</v>
      </c>
      <c r="L6" s="7">
        <f ca="1">VLOOKUP($A6,'RES installed'!$A$2:$C$6,3,FALSE)*(AVERAGE('[1]Profiles, RES, Summer'!L$2:L$4)*(RANDBETWEEN(95,105)/100))</f>
        <v>7.5578120821909849</v>
      </c>
      <c r="M6" s="7">
        <f ca="1">VLOOKUP($A6,'RES installed'!$A$2:$C$6,3,FALSE)*(AVERAGE('[1]Profiles, RES, Summer'!M$2:M$4)*(RANDBETWEEN(95,105)/100))</f>
        <v>8.3146218665000085</v>
      </c>
      <c r="N6" s="7">
        <f ca="1">VLOOKUP($A6,'RES installed'!$A$2:$C$6,3,FALSE)*(AVERAGE('[1]Profiles, RES, Summer'!N$2:N$4)*(RANDBETWEEN(95,105)/100))</f>
        <v>8.7585285858218516</v>
      </c>
      <c r="O6" s="7">
        <f ca="1">VLOOKUP($A6,'RES installed'!$A$2:$C$6,3,FALSE)*(AVERAGE('[1]Profiles, RES, Summer'!O$2:O$4)*(RANDBETWEEN(95,105)/100))</f>
        <v>7.5205674309655626</v>
      </c>
      <c r="P6" s="7">
        <f ca="1">VLOOKUP($A6,'RES installed'!$A$2:$C$6,3,FALSE)*(AVERAGE('[1]Profiles, RES, Summer'!P$2:P$4)*(RANDBETWEEN(95,105)/100))</f>
        <v>5.8557423472295946</v>
      </c>
      <c r="Q6" s="7">
        <f ca="1">VLOOKUP($A6,'RES installed'!$A$2:$C$6,3,FALSE)*(AVERAGE('[1]Profiles, RES, Summer'!Q$2:Q$4)*(RANDBETWEEN(95,105)/100))</f>
        <v>3.2290401970343448</v>
      </c>
      <c r="R6" s="7">
        <f ca="1">VLOOKUP($A6,'RES installed'!$A$2:$C$6,3,FALSE)*(AVERAGE('[1]Profiles, RES, Summer'!R$2:R$4)*(RANDBETWEEN(95,105)/100))</f>
        <v>0.72212971544097249</v>
      </c>
      <c r="S6" s="7">
        <f ca="1">VLOOKUP($A6,'RES installed'!$A$2:$C$6,3,FALSE)*(AVERAGE('[1]Profiles, RES, Summer'!S$2:S$4)*(RANDBETWEEN(95,105)/100))</f>
        <v>4.1707439897415077E-3</v>
      </c>
      <c r="T6" s="7">
        <f ca="1">VLOOKUP($A6,'RES installed'!$A$2:$C$6,3,FALSE)*(AVERAGE('[1]Profiles, RES, Summer'!T$2:T$4)*(RANDBETWEEN(95,105)/100))</f>
        <v>7.6693797202157812E-4</v>
      </c>
      <c r="U6" s="7">
        <f ca="1">VLOOKUP($A6,'RES installed'!$A$2:$C$6,3,FALSE)*(AVERAGE('[1]Profiles, RES, Summer'!U$2:U$4)*(RANDBETWEEN(95,105)/100))</f>
        <v>1.9750038858919265E-4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1.1768319672131147E-4</v>
      </c>
      <c r="D7" s="7">
        <f ca="1">VLOOKUP($A7,'RES installed'!$A$2:$C$6,3,FALSE)*(AVERAGE('[1]Profiles, RES, Summer'!D$2:D$4)*(RANDBETWEEN(95,105)/100))</f>
        <v>6.2566060162750294E-5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0.103594803408344</v>
      </c>
      <c r="J7" s="7">
        <f ca="1">VLOOKUP($A7,'RES installed'!$A$2:$C$6,3,FALSE)*(AVERAGE('[1]Profiles, RES, Summer'!J$2:J$4)*(RANDBETWEEN(95,105)/100))</f>
        <v>2.0984109616514606</v>
      </c>
      <c r="K7" s="7">
        <f ca="1">VLOOKUP($A7,'RES installed'!$A$2:$C$6,3,FALSE)*(AVERAGE('[1]Profiles, RES, Summer'!K$2:K$4)*(RANDBETWEEN(95,105)/100))</f>
        <v>5.2316662625074652</v>
      </c>
      <c r="L7" s="7">
        <f ca="1">VLOOKUP($A7,'RES installed'!$A$2:$C$6,3,FALSE)*(AVERAGE('[1]Profiles, RES, Summer'!L$2:L$4)*(RANDBETWEEN(95,105)/100))</f>
        <v>7.1217844620645812</v>
      </c>
      <c r="M7" s="7">
        <f ca="1">VLOOKUP($A7,'RES installed'!$A$2:$C$6,3,FALSE)*(AVERAGE('[1]Profiles, RES, Summer'!M$2:M$4)*(RANDBETWEEN(95,105)/100))</f>
        <v>7.7549838562548157</v>
      </c>
      <c r="N7" s="7">
        <f ca="1">VLOOKUP($A7,'RES installed'!$A$2:$C$6,3,FALSE)*(AVERAGE('[1]Profiles, RES, Summer'!N$2:N$4)*(RANDBETWEEN(95,105)/100))</f>
        <v>8.7585285858218516</v>
      </c>
      <c r="O7" s="7">
        <f ca="1">VLOOKUP($A7,'RES installed'!$A$2:$C$6,3,FALSE)*(AVERAGE('[1]Profiles, RES, Summer'!O$2:O$4)*(RANDBETWEEN(95,105)/100))</f>
        <v>7.5205674309655626</v>
      </c>
      <c r="P7" s="7">
        <f ca="1">VLOOKUP($A7,'RES installed'!$A$2:$C$6,3,FALSE)*(AVERAGE('[1]Profiles, RES, Summer'!P$2:P$4)*(RANDBETWEEN(95,105)/100))</f>
        <v>5.6261053924362772</v>
      </c>
      <c r="Q7" s="7">
        <f ca="1">VLOOKUP($A7,'RES installed'!$A$2:$C$6,3,FALSE)*(AVERAGE('[1]Profiles, RES, Summer'!Q$2:Q$4)*(RANDBETWEEN(95,105)/100))</f>
        <v>3.1048463433022544</v>
      </c>
      <c r="R7" s="7">
        <f ca="1">VLOOKUP($A7,'RES installed'!$A$2:$C$6,3,FALSE)*(AVERAGE('[1]Profiles, RES, Summer'!R$2:R$4)*(RANDBETWEEN(95,105)/100))</f>
        <v>0.70824260552864615</v>
      </c>
      <c r="S7" s="7">
        <f ca="1">VLOOKUP($A7,'RES installed'!$A$2:$C$6,3,FALSE)*(AVERAGE('[1]Profiles, RES, Summer'!S$2:S$4)*(RANDBETWEEN(95,105)/100))</f>
        <v>4.5658671045591247E-3</v>
      </c>
      <c r="T7" s="7">
        <f ca="1">VLOOKUP($A7,'RES installed'!$A$2:$C$6,3,FALSE)*(AVERAGE('[1]Profiles, RES, Summer'!T$2:T$4)*(RANDBETWEEN(95,105)/100))</f>
        <v>7.2934297339306928E-4</v>
      </c>
      <c r="U7" s="7">
        <f ca="1">VLOOKUP($A7,'RES installed'!$A$2:$C$6,3,FALSE)*(AVERAGE('[1]Profiles, RES, Summer'!U$2:U$4)*(RANDBETWEEN(95,105)/100))</f>
        <v>1.9945583798116484E-4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2.4228893442622949E-4</v>
      </c>
      <c r="D3" s="7">
        <f ca="1">VLOOKUP($A3,'RES installed'!$A$2:$C$6,3,FALSE)*(AVERAGE('[1]Profiles, RES, Summer'!D$2:D$4)*(RANDBETWEEN(95,105)/100))</f>
        <v>1.3303520160921643E-4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0.20296124749389843</v>
      </c>
      <c r="J3" s="7">
        <f ca="1">VLOOKUP($A3,'RES installed'!$A$2:$C$6,3,FALSE)*(AVERAGE('[1]Profiles, RES, Summer'!J$2:J$4)*(RANDBETWEEN(95,105)/100))</f>
        <v>4.3716895034405434</v>
      </c>
      <c r="K3" s="7">
        <f ca="1">VLOOKUP($A3,'RES installed'!$A$2:$C$6,3,FALSE)*(AVERAGE('[1]Profiles, RES, Summer'!K$2:K$4)*(RANDBETWEEN(95,105)/100))</f>
        <v>10.786940747438072</v>
      </c>
      <c r="L3" s="7">
        <f ca="1">VLOOKUP($A3,'RES installed'!$A$2:$C$6,3,FALSE)*(AVERAGE('[1]Profiles, RES, Summer'!L$2:L$4)*(RANDBETWEEN(95,105)/100))</f>
        <v>14.388911464171297</v>
      </c>
      <c r="M3" s="7">
        <f ca="1">VLOOKUP($A3,'RES installed'!$A$2:$C$6,3,FALSE)*(AVERAGE('[1]Profiles, RES, Summer'!M$2:M$4)*(RANDBETWEEN(95,105)/100))</f>
        <v>15.669864286865401</v>
      </c>
      <c r="N3" s="7">
        <f ca="1">VLOOKUP($A3,'RES installed'!$A$2:$C$6,3,FALSE)*(AVERAGE('[1]Profiles, RES, Summer'!N$2:N$4)*(RANDBETWEEN(95,105)/100))</f>
        <v>16.84332420350356</v>
      </c>
      <c r="O3" s="7">
        <f ca="1">VLOOKUP($A3,'RES installed'!$A$2:$C$6,3,FALSE)*(AVERAGE('[1]Profiles, RES, Summer'!O$2:O$4)*(RANDBETWEEN(95,105)/100))</f>
        <v>14.746210648952083</v>
      </c>
      <c r="P3" s="7">
        <f ca="1">VLOOKUP($A3,'RES installed'!$A$2:$C$6,3,FALSE)*(AVERAGE('[1]Profiles, RES, Summer'!P$2:P$4)*(RANDBETWEEN(95,105)/100))</f>
        <v>11.252210784872554</v>
      </c>
      <c r="Q3" s="7">
        <f ca="1">VLOOKUP($A3,'RES installed'!$A$2:$C$6,3,FALSE)*(AVERAGE('[1]Profiles, RES, Summer'!Q$2:Q$4)*(RANDBETWEEN(95,105)/100))</f>
        <v>6.5201773209347351</v>
      </c>
      <c r="R3" s="7">
        <f ca="1">VLOOKUP($A3,'RES installed'!$A$2:$C$6,3,FALSE)*(AVERAGE('[1]Profiles, RES, Summer'!R$2:R$4)*(RANDBETWEEN(95,105)/100))</f>
        <v>1.3192754416710075</v>
      </c>
      <c r="S3" s="7">
        <f ca="1">VLOOKUP($A3,'RES installed'!$A$2:$C$6,3,FALSE)*(AVERAGE('[1]Profiles, RES, Summer'!S$2:S$4)*(RANDBETWEEN(95,105)/100))</f>
        <v>8.4292931161091527E-3</v>
      </c>
      <c r="T3" s="7">
        <f ca="1">VLOOKUP($A3,'RES installed'!$A$2:$C$6,3,FALSE)*(AVERAGE('[1]Profiles, RES, Summer'!T$2:T$4)*(RANDBETWEEN(95,105)/100))</f>
        <v>1.5789899423973666E-3</v>
      </c>
      <c r="U3" s="7">
        <f ca="1">VLOOKUP($A3,'RES installed'!$A$2:$C$6,3,FALSE)*(AVERAGE('[1]Profiles, RES, Summer'!U$2:U$4)*(RANDBETWEEN(95,105)/100))</f>
        <v>3.9891167596232968E-4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2.3305887978142075E-4</v>
      </c>
      <c r="D4" s="7">
        <f ca="1">VLOOKUP($A4,'RES installed'!$A$2:$C$6,3,FALSE)*(AVERAGE('[1]Profiles, RES, Summer'!D$2:D$4)*(RANDBETWEEN(95,105)/100))</f>
        <v>1.3435238182316905E-4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0.21564632546226709</v>
      </c>
      <c r="J4" s="7">
        <f ca="1">VLOOKUP($A4,'RES installed'!$A$2:$C$6,3,FALSE)*(AVERAGE('[1]Profiles, RES, Summer'!J$2:J$4)*(RANDBETWEEN(95,105)/100))</f>
        <v>4.4591232935093545</v>
      </c>
      <c r="K4" s="7">
        <f ca="1">VLOOKUP($A4,'RES installed'!$A$2:$C$6,3,FALSE)*(AVERAGE('[1]Profiles, RES, Summer'!K$2:K$4)*(RANDBETWEEN(95,105)/100))</f>
        <v>10.786940747438072</v>
      </c>
      <c r="L4" s="7">
        <f ca="1">VLOOKUP($A4,'RES installed'!$A$2:$C$6,3,FALSE)*(AVERAGE('[1]Profiles, RES, Summer'!L$2:L$4)*(RANDBETWEEN(95,105)/100))</f>
        <v>14.970281624339833</v>
      </c>
      <c r="M4" s="7">
        <f ca="1">VLOOKUP($A4,'RES installed'!$A$2:$C$6,3,FALSE)*(AVERAGE('[1]Profiles, RES, Summer'!M$2:M$4)*(RANDBETWEEN(95,105)/100))</f>
        <v>16.469347158644251</v>
      </c>
      <c r="N4" s="7">
        <f ca="1">VLOOKUP($A4,'RES installed'!$A$2:$C$6,3,FALSE)*(AVERAGE('[1]Profiles, RES, Summer'!N$2:N$4)*(RANDBETWEEN(95,105)/100))</f>
        <v>16.84332420350356</v>
      </c>
      <c r="O4" s="7">
        <f ca="1">VLOOKUP($A4,'RES installed'!$A$2:$C$6,3,FALSE)*(AVERAGE('[1]Profiles, RES, Summer'!O$2:O$4)*(RANDBETWEEN(95,105)/100))</f>
        <v>14.156362222993998</v>
      </c>
      <c r="P4" s="7">
        <f ca="1">VLOOKUP($A4,'RES installed'!$A$2:$C$6,3,FALSE)*(AVERAGE('[1]Profiles, RES, Summer'!P$2:P$4)*(RANDBETWEEN(95,105)/100))</f>
        <v>11.252210784872554</v>
      </c>
      <c r="Q4" s="7">
        <f ca="1">VLOOKUP($A4,'RES installed'!$A$2:$C$6,3,FALSE)*(AVERAGE('[1]Profiles, RES, Summer'!Q$2:Q$4)*(RANDBETWEEN(95,105)/100))</f>
        <v>6.3338865403366</v>
      </c>
      <c r="R4" s="7">
        <f ca="1">VLOOKUP($A4,'RES installed'!$A$2:$C$6,3,FALSE)*(AVERAGE('[1]Profiles, RES, Summer'!R$2:R$4)*(RANDBETWEEN(95,105)/100))</f>
        <v>1.4303723209696186</v>
      </c>
      <c r="S4" s="7">
        <f ca="1">VLOOKUP($A4,'RES installed'!$A$2:$C$6,3,FALSE)*(AVERAGE('[1]Profiles, RES, Summer'!S$2:S$4)*(RANDBETWEEN(95,105)/100))</f>
        <v>8.6927085259875629E-3</v>
      </c>
      <c r="T4" s="7">
        <f ca="1">VLOOKUP($A4,'RES installed'!$A$2:$C$6,3,FALSE)*(AVERAGE('[1]Profiles, RES, Summer'!T$2:T$4)*(RANDBETWEEN(95,105)/100))</f>
        <v>1.5489139434945597E-3</v>
      </c>
      <c r="U4" s="7">
        <f ca="1">VLOOKUP($A4,'RES installed'!$A$2:$C$6,3,FALSE)*(AVERAGE('[1]Profiles, RES, Summer'!U$2:U$4)*(RANDBETWEEN(95,105)/100))</f>
        <v>3.7544628325866325E-4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1.1537568306010929E-4</v>
      </c>
      <c r="D5" s="7">
        <f ca="1">VLOOKUP($A5,'RES installed'!$A$2:$C$6,3,FALSE)*(AVERAGE('[1]Profiles, RES, Summer'!D$2:D$4)*(RANDBETWEEN(95,105)/100))</f>
        <v>6.5859010697631888E-5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0.10042353391625182</v>
      </c>
      <c r="J5" s="7">
        <f ca="1">VLOOKUP($A5,'RES installed'!$A$2:$C$6,3,FALSE)*(AVERAGE('[1]Profiles, RES, Summer'!J$2:J$4)*(RANDBETWEEN(95,105)/100))</f>
        <v>2.1639863042030689</v>
      </c>
      <c r="K5" s="7">
        <f ca="1">VLOOKUP($A5,'RES installed'!$A$2:$C$6,3,FALSE)*(AVERAGE('[1]Profiles, RES, Summer'!K$2:K$4)*(RANDBETWEEN(95,105)/100))</f>
        <v>5.1777315587702741</v>
      </c>
      <c r="L5" s="7">
        <f ca="1">VLOOKUP($A5,'RES installed'!$A$2:$C$6,3,FALSE)*(AVERAGE('[1]Profiles, RES, Summer'!L$2:L$4)*(RANDBETWEEN(95,105)/100))</f>
        <v>7.5578120821909849</v>
      </c>
      <c r="M5" s="7">
        <f ca="1">VLOOKUP($A5,'RES installed'!$A$2:$C$6,3,FALSE)*(AVERAGE('[1]Profiles, RES, Summer'!M$2:M$4)*(RANDBETWEEN(95,105)/100))</f>
        <v>7.7549838562548157</v>
      </c>
      <c r="N5" s="7">
        <f ca="1">VLOOKUP($A5,'RES installed'!$A$2:$C$6,3,FALSE)*(AVERAGE('[1]Profiles, RES, Summer'!N$2:N$4)*(RANDBETWEEN(95,105)/100))</f>
        <v>8.1690122386992279</v>
      </c>
      <c r="O5" s="7">
        <f ca="1">VLOOKUP($A5,'RES installed'!$A$2:$C$6,3,FALSE)*(AVERAGE('[1]Profiles, RES, Summer'!O$2:O$4)*(RANDBETWEEN(95,105)/100))</f>
        <v>7.4468363777208015</v>
      </c>
      <c r="P5" s="7">
        <f ca="1">VLOOKUP($A5,'RES installed'!$A$2:$C$6,3,FALSE)*(AVERAGE('[1]Profiles, RES, Summer'!P$2:P$4)*(RANDBETWEEN(95,105)/100))</f>
        <v>6.0279700633245827</v>
      </c>
      <c r="Q5" s="7">
        <f ca="1">VLOOKUP($A5,'RES installed'!$A$2:$C$6,3,FALSE)*(AVERAGE('[1]Profiles, RES, Summer'!Q$2:Q$4)*(RANDBETWEEN(95,105)/100))</f>
        <v>3.1048463433022544</v>
      </c>
      <c r="R5" s="7">
        <f ca="1">VLOOKUP($A5,'RES installed'!$A$2:$C$6,3,FALSE)*(AVERAGE('[1]Profiles, RES, Summer'!R$2:R$4)*(RANDBETWEEN(95,105)/100))</f>
        <v>0.68046838570399337</v>
      </c>
      <c r="S5" s="7">
        <f ca="1">VLOOKUP($A5,'RES installed'!$A$2:$C$6,3,FALSE)*(AVERAGE('[1]Profiles, RES, Summer'!S$2:S$4)*(RANDBETWEEN(95,105)/100))</f>
        <v>4.5219645362460561E-3</v>
      </c>
      <c r="T5" s="7">
        <f ca="1">VLOOKUP($A5,'RES installed'!$A$2:$C$6,3,FALSE)*(AVERAGE('[1]Profiles, RES, Summer'!T$2:T$4)*(RANDBETWEEN(95,105)/100))</f>
        <v>7.2934297339306928E-4</v>
      </c>
      <c r="U5" s="7">
        <f ca="1">VLOOKUP($A5,'RES installed'!$A$2:$C$6,3,FALSE)*(AVERAGE('[1]Profiles, RES, Summer'!U$2:U$4)*(RANDBETWEEN(95,105)/100))</f>
        <v>1.8772314162933163E-4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1.1883695355191256E-4</v>
      </c>
      <c r="D6" s="7">
        <f ca="1">VLOOKUP($A6,'RES installed'!$A$2:$C$6,3,FALSE)*(AVERAGE('[1]Profiles, RES, Summer'!D$2:D$4)*(RANDBETWEEN(95,105)/100))</f>
        <v>6.4541830483679253E-5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0.10676607290043617</v>
      </c>
      <c r="J6" s="7">
        <f ca="1">VLOOKUP($A6,'RES installed'!$A$2:$C$6,3,FALSE)*(AVERAGE('[1]Profiles, RES, Summer'!J$2:J$4)*(RANDBETWEEN(95,105)/100))</f>
        <v>2.1858447517202717</v>
      </c>
      <c r="K6" s="7">
        <f ca="1">VLOOKUP($A6,'RES installed'!$A$2:$C$6,3,FALSE)*(AVERAGE('[1]Profiles, RES, Summer'!K$2:K$4)*(RANDBETWEEN(95,105)/100))</f>
        <v>5.6631438924049879</v>
      </c>
      <c r="L6" s="7">
        <f ca="1">VLOOKUP($A6,'RES installed'!$A$2:$C$6,3,FALSE)*(AVERAGE('[1]Profiles, RES, Summer'!L$2:L$4)*(RANDBETWEEN(95,105)/100))</f>
        <v>7.3397982721277835</v>
      </c>
      <c r="M6" s="7">
        <f ca="1">VLOOKUP($A6,'RES installed'!$A$2:$C$6,3,FALSE)*(AVERAGE('[1]Profiles, RES, Summer'!M$2:M$4)*(RANDBETWEEN(95,105)/100))</f>
        <v>8.3945701536778934</v>
      </c>
      <c r="N6" s="7">
        <f ca="1">VLOOKUP($A6,'RES installed'!$A$2:$C$6,3,FALSE)*(AVERAGE('[1]Profiles, RES, Summer'!N$2:N$4)*(RANDBETWEEN(95,105)/100))</f>
        <v>8.8427452068393695</v>
      </c>
      <c r="O6" s="7">
        <f ca="1">VLOOKUP($A6,'RES installed'!$A$2:$C$6,3,FALSE)*(AVERAGE('[1]Profiles, RES, Summer'!O$2:O$4)*(RANDBETWEEN(95,105)/100))</f>
        <v>7.2256432179865202</v>
      </c>
      <c r="P6" s="7">
        <f ca="1">VLOOKUP($A6,'RES installed'!$A$2:$C$6,3,FALSE)*(AVERAGE('[1]Profiles, RES, Summer'!P$2:P$4)*(RANDBETWEEN(95,105)/100))</f>
        <v>5.6261053924362772</v>
      </c>
      <c r="Q6" s="7">
        <f ca="1">VLOOKUP($A6,'RES installed'!$A$2:$C$6,3,FALSE)*(AVERAGE('[1]Profiles, RES, Summer'!Q$2:Q$4)*(RANDBETWEEN(95,105)/100))</f>
        <v>2.980652489570164</v>
      </c>
      <c r="R6" s="7">
        <f ca="1">VLOOKUP($A6,'RES installed'!$A$2:$C$6,3,FALSE)*(AVERAGE('[1]Profiles, RES, Summer'!R$2:R$4)*(RANDBETWEEN(95,105)/100))</f>
        <v>0.66658127579166693</v>
      </c>
      <c r="S6" s="7">
        <f ca="1">VLOOKUP($A6,'RES installed'!$A$2:$C$6,3,FALSE)*(AVERAGE('[1]Profiles, RES, Summer'!S$2:S$4)*(RANDBETWEEN(95,105)/100))</f>
        <v>4.5658671045591247E-3</v>
      </c>
      <c r="T6" s="7">
        <f ca="1">VLOOKUP($A6,'RES installed'!$A$2:$C$6,3,FALSE)*(AVERAGE('[1]Profiles, RES, Summer'!T$2:T$4)*(RANDBETWEEN(95,105)/100))</f>
        <v>7.1430497394166584E-4</v>
      </c>
      <c r="U6" s="7">
        <f ca="1">VLOOKUP($A6,'RES installed'!$A$2:$C$6,3,FALSE)*(AVERAGE('[1]Profiles, RES, Summer'!U$2:U$4)*(RANDBETWEEN(95,105)/100))</f>
        <v>1.9554493919722043E-4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1.2114446721311474E-4</v>
      </c>
      <c r="D7" s="7">
        <f ca="1">VLOOKUP($A7,'RES installed'!$A$2:$C$6,3,FALSE)*(AVERAGE('[1]Profiles, RES, Summer'!D$2:D$4)*(RANDBETWEEN(95,105)/100))</f>
        <v>6.5859010697631888E-5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0.10148062374694922</v>
      </c>
      <c r="J7" s="7">
        <f ca="1">VLOOKUP($A7,'RES installed'!$A$2:$C$6,3,FALSE)*(AVERAGE('[1]Profiles, RES, Summer'!J$2:J$4)*(RANDBETWEEN(95,105)/100))</f>
        <v>2.0984109616514606</v>
      </c>
      <c r="K7" s="7">
        <f ca="1">VLOOKUP($A7,'RES installed'!$A$2:$C$6,3,FALSE)*(AVERAGE('[1]Profiles, RES, Summer'!K$2:K$4)*(RANDBETWEEN(95,105)/100))</f>
        <v>5.6092091886677977</v>
      </c>
      <c r="L7" s="7">
        <f ca="1">VLOOKUP($A7,'RES installed'!$A$2:$C$6,3,FALSE)*(AVERAGE('[1]Profiles, RES, Summer'!L$2:L$4)*(RANDBETWEEN(95,105)/100))</f>
        <v>7.1217844620645812</v>
      </c>
      <c r="M7" s="7">
        <f ca="1">VLOOKUP($A7,'RES installed'!$A$2:$C$6,3,FALSE)*(AVERAGE('[1]Profiles, RES, Summer'!M$2:M$4)*(RANDBETWEEN(95,105)/100))</f>
        <v>7.9148804306105855</v>
      </c>
      <c r="N7" s="7">
        <f ca="1">VLOOKUP($A7,'RES installed'!$A$2:$C$6,3,FALSE)*(AVERAGE('[1]Profiles, RES, Summer'!N$2:N$4)*(RANDBETWEEN(95,105)/100))</f>
        <v>8.253228859716744</v>
      </c>
      <c r="O7" s="7">
        <f ca="1">VLOOKUP($A7,'RES installed'!$A$2:$C$6,3,FALSE)*(AVERAGE('[1]Profiles, RES, Summer'!O$2:O$4)*(RANDBETWEEN(95,105)/100))</f>
        <v>7.5205674309655626</v>
      </c>
      <c r="P7" s="7">
        <f ca="1">VLOOKUP($A7,'RES installed'!$A$2:$C$6,3,FALSE)*(AVERAGE('[1]Profiles, RES, Summer'!P$2:P$4)*(RANDBETWEEN(95,105)/100))</f>
        <v>5.8557423472295946</v>
      </c>
      <c r="Q7" s="7">
        <f ca="1">VLOOKUP($A7,'RES installed'!$A$2:$C$6,3,FALSE)*(AVERAGE('[1]Profiles, RES, Summer'!Q$2:Q$4)*(RANDBETWEEN(95,105)/100))</f>
        <v>3.1048463433022544</v>
      </c>
      <c r="R7" s="7">
        <f ca="1">VLOOKUP($A7,'RES installed'!$A$2:$C$6,3,FALSE)*(AVERAGE('[1]Profiles, RES, Summer'!R$2:R$4)*(RANDBETWEEN(95,105)/100))</f>
        <v>0.72212971544097249</v>
      </c>
      <c r="S7" s="7">
        <f ca="1">VLOOKUP($A7,'RES installed'!$A$2:$C$6,3,FALSE)*(AVERAGE('[1]Profiles, RES, Summer'!S$2:S$4)*(RANDBETWEEN(95,105)/100))</f>
        <v>4.2146465580545764E-3</v>
      </c>
      <c r="T7" s="7">
        <f ca="1">VLOOKUP($A7,'RES installed'!$A$2:$C$6,3,FALSE)*(AVERAGE('[1]Profiles, RES, Summer'!T$2:T$4)*(RANDBETWEEN(95,105)/100))</f>
        <v>7.6693797202157812E-4</v>
      </c>
      <c r="U7" s="7">
        <f ca="1">VLOOKUP($A7,'RES installed'!$A$2:$C$6,3,FALSE)*(AVERAGE('[1]Profiles, RES, Summer'!U$2:U$4)*(RANDBETWEEN(95,105)/100))</f>
        <v>2.0336673676510925E-4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0.23809523809523808</v>
      </c>
    </row>
    <row r="3" spans="1:2" x14ac:dyDescent="0.25">
      <c r="A3">
        <v>2</v>
      </c>
      <c r="B3" s="1">
        <f>VLOOKUP($A3,'[1]Base Consumption'!$A$2:$D$9,4,FALSE)</f>
        <v>0.19047619047619047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9.5238095238095233E-2</v>
      </c>
    </row>
    <row r="6" spans="1:2" x14ac:dyDescent="0.25">
      <c r="A6">
        <v>5</v>
      </c>
      <c r="B6" s="1">
        <f>VLOOKUP($A6,'[1]Base Consumption'!$A$2:$D$9,4,FALSE)</f>
        <v>4.7619047619047616E-2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2.6089345675144062</v>
      </c>
      <c r="C2" s="4">
        <f>'[1]FL Profiles'!C2*Main!$B$6</f>
        <v>2.6959627322431432</v>
      </c>
      <c r="D2" s="4">
        <f>'[1]FL Profiles'!D2*Main!$B$6</f>
        <v>2.4140763840485997</v>
      </c>
      <c r="E2" s="4">
        <f>'[1]FL Profiles'!E2*Main!$B$6</f>
        <v>2.2882039409165489</v>
      </c>
      <c r="F2" s="4">
        <f>'[1]FL Profiles'!F2*Main!$B$6</f>
        <v>1.8747140265468418</v>
      </c>
      <c r="G2" s="4">
        <f>'[1]FL Profiles'!G2*Main!$B$6</f>
        <v>1.5911295678210062</v>
      </c>
      <c r="H2" s="4">
        <f>'[1]FL Profiles'!H2*Main!$B$6</f>
        <v>1.9458224050447126</v>
      </c>
      <c r="I2" s="4">
        <f>'[1]FL Profiles'!I2*Main!$B$6</f>
        <v>0.33792399572719345</v>
      </c>
      <c r="J2" s="4">
        <f>'[1]FL Profiles'!J2*Main!$B$6</f>
        <v>0.2971693429761752</v>
      </c>
      <c r="K2" s="4">
        <f>'[1]FL Profiles'!K2*Main!$B$6</f>
        <v>0.43323044929598103</v>
      </c>
      <c r="L2" s="4">
        <f>'[1]FL Profiles'!L2*Main!$B$6</f>
        <v>0.25514110732668749</v>
      </c>
      <c r="M2" s="4">
        <f>'[1]FL Profiles'!M2*Main!$B$6</f>
        <v>0.31882025225015365</v>
      </c>
      <c r="N2" s="4">
        <f>'[1]FL Profiles'!N2*Main!$B$6</f>
        <v>0.50794731267284798</v>
      </c>
      <c r="O2" s="4">
        <f>'[1]FL Profiles'!O2*Main!$B$6</f>
        <v>0.93587116655854019</v>
      </c>
      <c r="P2" s="4">
        <f>'[1]FL Profiles'!P2*Main!$B$6</f>
        <v>0.99848899239994848</v>
      </c>
      <c r="Q2" s="4">
        <f>'[1]FL Profiles'!Q2*Main!$B$6</f>
        <v>0.98193241471984738</v>
      </c>
      <c r="R2" s="4">
        <f>'[1]FL Profiles'!R2*Main!$B$6</f>
        <v>0.5508246035879818</v>
      </c>
      <c r="S2" s="4">
        <f>'[1]FL Profiles'!S2*Main!$B$6</f>
        <v>1.1220265335514727</v>
      </c>
      <c r="T2" s="4">
        <f>'[1]FL Profiles'!T2*Main!$B$6</f>
        <v>0.65844235850863941</v>
      </c>
      <c r="U2" s="4">
        <f>'[1]FL Profiles'!U2*Main!$B$6</f>
        <v>0.46294738359359855</v>
      </c>
      <c r="V2" s="4">
        <f>'[1]FL Profiles'!V2*Main!$B$6</f>
        <v>0.70301775995506566</v>
      </c>
      <c r="W2" s="4">
        <f>'[1]FL Profiles'!W2*Main!$B$6</f>
        <v>0.43450403219445033</v>
      </c>
      <c r="X2" s="4">
        <f>'[1]FL Profiles'!X2*Main!$B$6</f>
        <v>1.9831808367331458</v>
      </c>
      <c r="Y2" s="4">
        <f>'[1]FL Profiles'!Y2*Main!$B$6</f>
        <v>2.3907273642433293</v>
      </c>
    </row>
    <row r="3" spans="1:25" x14ac:dyDescent="0.25">
      <c r="A3" t="s">
        <v>16</v>
      </c>
      <c r="B3" s="4">
        <f>'[1]FL Profiles'!B3*Main!$B$6</f>
        <v>-5.890320905420614</v>
      </c>
      <c r="C3" s="4">
        <f>'[1]FL Profiles'!C3*Main!$B$6</f>
        <v>-6.2987164881964439</v>
      </c>
      <c r="D3" s="4">
        <f>'[1]FL Profiles'!D3*Main!$B$6</f>
        <v>-7.0840926089191933</v>
      </c>
      <c r="E3" s="4">
        <f>'[1]FL Profiles'!E3*Main!$B$6</f>
        <v>-7.6417096546323435</v>
      </c>
      <c r="F3" s="4">
        <f>'[1]FL Profiles'!F3*Main!$B$6</f>
        <v>-8.1679116555165852</v>
      </c>
      <c r="G3" s="4">
        <f>'[1]FL Profiles'!G3*Main!$B$6</f>
        <v>-8.9140189702031947</v>
      </c>
      <c r="H3" s="4">
        <f>'[1]FL Profiles'!H3*Main!$B$6</f>
        <v>-8.5056233874273666</v>
      </c>
      <c r="I3" s="4">
        <f>'[1]FL Profiles'!I3*Main!$B$6</f>
        <v>-9.541131189409489</v>
      </c>
      <c r="J3" s="4">
        <f>'[1]FL Profiles'!J3*Main!$B$6</f>
        <v>-8.6536561729927843</v>
      </c>
      <c r="K3" s="4">
        <f>'[1]FL Profiles'!K3*Main!$B$6</f>
        <v>-12.710803080738296</v>
      </c>
      <c r="L3" s="4">
        <f>'[1]FL Profiles'!L3*Main!$B$6</f>
        <v>-12.580536776606527</v>
      </c>
      <c r="M3" s="4">
        <f>'[1]FL Profiles'!M3*Main!$B$6</f>
        <v>-11.500538478704543</v>
      </c>
      <c r="N3" s="4">
        <f>'[1]FL Profiles'!N3*Main!$B$6</f>
        <v>-11.024218474677017</v>
      </c>
      <c r="O3" s="4">
        <f>'[1]FL Profiles'!O3*Main!$B$6</f>
        <v>-10.643693130996024</v>
      </c>
      <c r="P3" s="4">
        <f>'[1]FL Profiles'!P3*Main!$B$6</f>
        <v>-10.032479471638956</v>
      </c>
      <c r="Q3" s="4">
        <f>'[1]FL Profiles'!Q3*Main!$B$6</f>
        <v>-9.1295941021507705</v>
      </c>
      <c r="R3" s="4">
        <f>'[1]FL Profiles'!R3*Main!$B$6</f>
        <v>-8.5366988101500194</v>
      </c>
      <c r="S3" s="4">
        <f>'[1]FL Profiles'!S3*Main!$B$6</f>
        <v>-7.6395021109416632</v>
      </c>
      <c r="T3" s="4">
        <f>'[1]FL Profiles'!T3*Main!$B$6</f>
        <v>-4.8490183012504557</v>
      </c>
      <c r="U3" s="4">
        <f>'[1]FL Profiles'!U3*Main!$B$6</f>
        <v>-5.426779183141063</v>
      </c>
      <c r="V3" s="4">
        <f>'[1]FL Profiles'!V3*Main!$B$6</f>
        <v>-5.7363447329956729</v>
      </c>
      <c r="W3" s="4">
        <f>'[1]FL Profiles'!W3*Main!$B$6</f>
        <v>-6.1585162374566123</v>
      </c>
      <c r="X3" s="4">
        <f>'[1]FL Profiles'!X3*Main!$B$6</f>
        <v>-4.8928932321027236</v>
      </c>
      <c r="Y3" s="4">
        <f>'[1]FL Profiles'!Y3*Main!$B$6</f>
        <v>-5.1991899191845956</v>
      </c>
    </row>
    <row r="4" spans="1:25" x14ac:dyDescent="0.25">
      <c r="A4" t="s">
        <v>17</v>
      </c>
      <c r="B4" s="4">
        <f>'[1]FL Profiles'!B4*Main!$B$6</f>
        <v>5.6746396415648341</v>
      </c>
      <c r="C4" s="4">
        <f>'[1]FL Profiles'!C4*Main!$B$6</f>
        <v>6.0709149604235639</v>
      </c>
      <c r="D4" s="4">
        <f>'[1]FL Profiles'!D4*Main!$B$6</f>
        <v>6.8068972910673438</v>
      </c>
      <c r="E4" s="4">
        <f>'[1]FL Profiles'!E4*Main!$B$6</f>
        <v>7.3243964754787125</v>
      </c>
      <c r="F4" s="4">
        <f>'[1]FL Profiles'!F4*Main!$B$6</f>
        <v>7.796131581071748</v>
      </c>
      <c r="G4" s="4">
        <f>'[1]FL Profiles'!G4*Main!$B$6</f>
        <v>8.512840357185361</v>
      </c>
      <c r="H4" s="4">
        <f>'[1]FL Profiles'!H4*Main!$B$6</f>
        <v>8.1159070204957544</v>
      </c>
      <c r="I4" s="4">
        <f>'[1]FL Profiles'!I4*Main!$B$6</f>
        <v>9.1587379241440772</v>
      </c>
      <c r="J4" s="4">
        <f>'[1]FL Profiles'!J4*Main!$B$6</f>
        <v>8.3892815896521942</v>
      </c>
      <c r="K4" s="4">
        <f>'[1]FL Profiles'!K4*Main!$B$6</f>
        <v>9.5728009508180936</v>
      </c>
      <c r="L4" s="4">
        <f>'[1]FL Profiles'!L4*Main!$B$6</f>
        <v>9.6481758320258368</v>
      </c>
      <c r="M4" s="4">
        <f>'[1]FL Profiles'!M4*Main!$B$6</f>
        <v>9.0316343508768373</v>
      </c>
      <c r="N4" s="4">
        <f>'[1]FL Profiles'!N4*Main!$B$6</f>
        <v>8.7272268117610299</v>
      </c>
      <c r="O4" s="4">
        <f>'[1]FL Profiles'!O4*Main!$B$6</f>
        <v>8.5029064105772996</v>
      </c>
      <c r="P4" s="4">
        <f>'[1]FL Profiles'!P4*Main!$B$6</f>
        <v>7.9685534791428543</v>
      </c>
      <c r="Q4" s="4">
        <f>'[1]FL Profiles'!Q4*Main!$B$6</f>
        <v>7.2549013019855693</v>
      </c>
      <c r="R4" s="4">
        <f>'[1]FL Profiles'!R4*Main!$B$6</f>
        <v>6.7585011409255094</v>
      </c>
      <c r="S4" s="4">
        <f>'[1]FL Profiles'!S4*Main!$B$6</f>
        <v>6.0404338763868646</v>
      </c>
      <c r="T4" s="4">
        <f>'[1]FL Profiles'!T4*Main!$B$6</f>
        <v>4.7278368884610993</v>
      </c>
      <c r="U4" s="4">
        <f>'[1]FL Profiles'!U4*Main!$B$6</f>
        <v>5.291821848666598</v>
      </c>
      <c r="V4" s="4">
        <f>'[1]FL Profiles'!V4*Main!$B$6</f>
        <v>5.6231656660850327</v>
      </c>
      <c r="W4" s="4">
        <f>'[1]FL Profiles'!W4*Main!$B$6</f>
        <v>6.0572451706466603</v>
      </c>
      <c r="X4" s="4">
        <f>'[1]FL Profiles'!X4*Main!$B$6</f>
        <v>4.7133180434185489</v>
      </c>
      <c r="Y4" s="4">
        <f>'[1]FL Profiles'!Y4*Main!$B$6</f>
        <v>5.0119732331096056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5.2992180594338354</v>
      </c>
      <c r="C2" s="4">
        <f>('[1]Pc, Winter, S1'!C2*Main!$B$5)+(VLOOKUP($A2,'FL Ratio'!$A$2:$B$9,2,FALSE)*'FL Characterization'!C$2)</f>
        <v>5.1451155109925182</v>
      </c>
      <c r="D2" s="4">
        <f>('[1]Pc, Winter, S1'!D2*Main!$B$5)+(VLOOKUP($A2,'FL Ratio'!$A$2:$B$9,2,FALSE)*'FL Characterization'!D$2)</f>
        <v>4.9175989316049451</v>
      </c>
      <c r="E2" s="4">
        <f>('[1]Pc, Winter, S1'!E2*Main!$B$5)+(VLOOKUP($A2,'FL Ratio'!$A$2:$B$9,2,FALSE)*'FL Characterization'!E$2)</f>
        <v>5.0187047271900429</v>
      </c>
      <c r="F2" s="4">
        <f>('[1]Pc, Winter, S1'!F2*Main!$B$5)+(VLOOKUP($A2,'FL Ratio'!$A$2:$B$9,2,FALSE)*'FL Characterization'!F$2)</f>
        <v>4.7940114402831497</v>
      </c>
      <c r="G2" s="4">
        <f>('[1]Pc, Winter, S1'!G2*Main!$B$5)+(VLOOKUP($A2,'FL Ratio'!$A$2:$B$9,2,FALSE)*'FL Characterization'!G$2)</f>
        <v>4.732281864020015</v>
      </c>
      <c r="H2" s="4">
        <f>('[1]Pc, Winter, S1'!H2*Main!$B$5)+(VLOOKUP($A2,'FL Ratio'!$A$2:$B$9,2,FALSE)*'FL Characterization'!H$2)</f>
        <v>4.8569147775759705</v>
      </c>
      <c r="I2" s="4">
        <f>('[1]Pc, Winter, S1'!I2*Main!$B$5)+(VLOOKUP($A2,'FL Ratio'!$A$2:$B$9,2,FALSE)*'FL Characterization'!I$2)</f>
        <v>5.7833664723104361</v>
      </c>
      <c r="J2" s="4">
        <f>('[1]Pc, Winter, S1'!J2*Main!$B$5)+(VLOOKUP($A2,'FL Ratio'!$A$2:$B$9,2,FALSE)*'FL Characterization'!J$2)</f>
        <v>5.8876801779443593</v>
      </c>
      <c r="K2" s="4">
        <f>('[1]Pc, Winter, S1'!K2*Main!$B$5)+(VLOOKUP($A2,'FL Ratio'!$A$2:$B$9,2,FALSE)*'FL Characterization'!K$2)</f>
        <v>5.8645792585266632</v>
      </c>
      <c r="L2" s="4">
        <f>('[1]Pc, Winter, S1'!L2*Main!$B$5)+(VLOOKUP($A2,'FL Ratio'!$A$2:$B$9,2,FALSE)*'FL Characterization'!L$2)</f>
        <v>5.8046850769250602</v>
      </c>
      <c r="M2" s="4">
        <f>('[1]Pc, Winter, S1'!M2*Main!$B$5)+(VLOOKUP($A2,'FL Ratio'!$A$2:$B$9,2,FALSE)*'FL Characterization'!M$2)</f>
        <v>5.9405557490502714</v>
      </c>
      <c r="N2" s="4">
        <f>('[1]Pc, Winter, S1'!N2*Main!$B$5)+(VLOOKUP($A2,'FL Ratio'!$A$2:$B$9,2,FALSE)*'FL Characterization'!N$2)</f>
        <v>5.9224552222251798</v>
      </c>
      <c r="O2" s="4">
        <f>('[1]Pc, Winter, S1'!O2*Main!$B$5)+(VLOOKUP($A2,'FL Ratio'!$A$2:$B$9,2,FALSE)*'FL Characterization'!O$2)</f>
        <v>5.9216431897070834</v>
      </c>
      <c r="P2" s="4">
        <f>('[1]Pc, Winter, S1'!P2*Main!$B$5)+(VLOOKUP($A2,'FL Ratio'!$A$2:$B$9,2,FALSE)*'FL Characterization'!P$2)</f>
        <v>5.1951756260787914</v>
      </c>
      <c r="Q2" s="4">
        <f>('[1]Pc, Winter, S1'!Q2*Main!$B$5)+(VLOOKUP($A2,'FL Ratio'!$A$2:$B$9,2,FALSE)*'FL Characterization'!Q$2)</f>
        <v>5.5672220632962528</v>
      </c>
      <c r="R2" s="4">
        <f>('[1]Pc, Winter, S1'!R2*Main!$B$5)+(VLOOKUP($A2,'FL Ratio'!$A$2:$B$9,2,FALSE)*'FL Characterization'!R$2)</f>
        <v>5.9296511592347443</v>
      </c>
      <c r="S2" s="4">
        <f>('[1]Pc, Winter, S1'!S2*Main!$B$5)+(VLOOKUP($A2,'FL Ratio'!$A$2:$B$9,2,FALSE)*'FL Characterization'!S$2)</f>
        <v>5.9773288897541805</v>
      </c>
      <c r="T2" s="4">
        <f>('[1]Pc, Winter, S1'!T2*Main!$B$5)+(VLOOKUP($A2,'FL Ratio'!$A$2:$B$9,2,FALSE)*'FL Characterization'!T$2)</f>
        <v>5.5727147429722699</v>
      </c>
      <c r="U2" s="4">
        <f>('[1]Pc, Winter, S1'!U2*Main!$B$5)+(VLOOKUP($A2,'FL Ratio'!$A$2:$B$9,2,FALSE)*'FL Characterization'!U$2)</f>
        <v>5.2750397925707802</v>
      </c>
      <c r="V2" s="4">
        <f>('[1]Pc, Winter, S1'!V2*Main!$B$5)+(VLOOKUP($A2,'FL Ratio'!$A$2:$B$9,2,FALSE)*'FL Characterization'!V$2)</f>
        <v>5.2957117478318416</v>
      </c>
      <c r="W2" s="4">
        <f>('[1]Pc, Winter, S1'!W2*Main!$B$5)+(VLOOKUP($A2,'FL Ratio'!$A$2:$B$9,2,FALSE)*'FL Characterization'!W$2)</f>
        <v>5.0038657006607945</v>
      </c>
      <c r="X2" s="4">
        <f>('[1]Pc, Winter, S1'!X2*Main!$B$5)+(VLOOKUP($A2,'FL Ratio'!$A$2:$B$9,2,FALSE)*'FL Characterization'!X$2)</f>
        <v>4.8979918173808485</v>
      </c>
      <c r="Y2" s="4">
        <f>('[1]Pc, Winter, S1'!Y2*Main!$B$5)+(VLOOKUP($A2,'FL Ratio'!$A$2:$B$9,2,FALSE)*'FL Characterization'!Y$2)</f>
        <v>4.8991410305775505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3.2040843421029575</v>
      </c>
      <c r="C3" s="4">
        <f>('[1]Pc, Winter, S1'!C3*Main!$B$5)+(VLOOKUP($A3,'FL Ratio'!$A$2:$B$9,2,FALSE)*'FL Characterization'!C$2)</f>
        <v>3.1436151760764885</v>
      </c>
      <c r="D3" s="4">
        <f>('[1]Pc, Winter, S1'!D3*Main!$B$5)+(VLOOKUP($A3,'FL Ratio'!$A$2:$B$9,2,FALSE)*'FL Characterization'!D$2)</f>
        <v>2.9782063043254632</v>
      </c>
      <c r="E3" s="4">
        <f>('[1]Pc, Winter, S1'!E3*Main!$B$5)+(VLOOKUP($A3,'FL Ratio'!$A$2:$B$9,2,FALSE)*'FL Characterization'!E$2)</f>
        <v>2.9333778779717048</v>
      </c>
      <c r="F3" s="4">
        <f>('[1]Pc, Winter, S1'!F3*Main!$B$5)+(VLOOKUP($A3,'FL Ratio'!$A$2:$B$9,2,FALSE)*'FL Characterization'!F$2)</f>
        <v>2.8797135871487467</v>
      </c>
      <c r="G3" s="4">
        <f>('[1]Pc, Winter, S1'!G3*Main!$B$5)+(VLOOKUP($A3,'FL Ratio'!$A$2:$B$9,2,FALSE)*'FL Characterization'!G$2)</f>
        <v>2.9965104171982047</v>
      </c>
      <c r="H3" s="4">
        <f>('[1]Pc, Winter, S1'!H3*Main!$B$5)+(VLOOKUP($A3,'FL Ratio'!$A$2:$B$9,2,FALSE)*'FL Characterization'!H$2)</f>
        <v>3.6177127906278477</v>
      </c>
      <c r="I3" s="4">
        <f>('[1]Pc, Winter, S1'!I3*Main!$B$5)+(VLOOKUP($A3,'FL Ratio'!$A$2:$B$9,2,FALSE)*'FL Characterization'!I$2)</f>
        <v>3.8552062696969842</v>
      </c>
      <c r="J3" s="4">
        <f>('[1]Pc, Winter, S1'!J3*Main!$B$5)+(VLOOKUP($A3,'FL Ratio'!$A$2:$B$9,2,FALSE)*'FL Characterization'!J$2)</f>
        <v>4.1777638885932582</v>
      </c>
      <c r="K3" s="4">
        <f>('[1]Pc, Winter, S1'!K3*Main!$B$5)+(VLOOKUP($A3,'FL Ratio'!$A$2:$B$9,2,FALSE)*'FL Characterization'!K$2)</f>
        <v>4.3281539234936544</v>
      </c>
      <c r="L3" s="4">
        <f>('[1]Pc, Winter, S1'!L3*Main!$B$5)+(VLOOKUP($A3,'FL Ratio'!$A$2:$B$9,2,FALSE)*'FL Characterization'!L$2)</f>
        <v>4.2850481789757477</v>
      </c>
      <c r="M3" s="4">
        <f>('[1]Pc, Winter, S1'!M3*Main!$B$5)+(VLOOKUP($A3,'FL Ratio'!$A$2:$B$9,2,FALSE)*'FL Characterization'!M$2)</f>
        <v>4.196291951157094</v>
      </c>
      <c r="N3" s="4">
        <f>('[1]Pc, Winter, S1'!N3*Main!$B$5)+(VLOOKUP($A3,'FL Ratio'!$A$2:$B$9,2,FALSE)*'FL Characterization'!N$2)</f>
        <v>4.0822999839527094</v>
      </c>
      <c r="O3" s="4">
        <f>('[1]Pc, Winter, S1'!O3*Main!$B$5)+(VLOOKUP($A3,'FL Ratio'!$A$2:$B$9,2,FALSE)*'FL Characterization'!O$2)</f>
        <v>3.9685426291676604</v>
      </c>
      <c r="P3" s="4">
        <f>('[1]Pc, Winter, S1'!P3*Main!$B$5)+(VLOOKUP($A3,'FL Ratio'!$A$2:$B$9,2,FALSE)*'FL Characterization'!P$2)</f>
        <v>3.7203002495458142</v>
      </c>
      <c r="Q3" s="4">
        <f>('[1]Pc, Winter, S1'!Q3*Main!$B$5)+(VLOOKUP($A3,'FL Ratio'!$A$2:$B$9,2,FALSE)*'FL Characterization'!Q$2)</f>
        <v>3.8267139049753309</v>
      </c>
      <c r="R3" s="4">
        <f>('[1]Pc, Winter, S1'!R3*Main!$B$5)+(VLOOKUP($A3,'FL Ratio'!$A$2:$B$9,2,FALSE)*'FL Characterization'!R$2)</f>
        <v>4.1534996836702831</v>
      </c>
      <c r="S3" s="4">
        <f>('[1]Pc, Winter, S1'!S3*Main!$B$5)+(VLOOKUP($A3,'FL Ratio'!$A$2:$B$9,2,FALSE)*'FL Characterization'!S$2)</f>
        <v>5.0541698025610149</v>
      </c>
      <c r="T3" s="4">
        <f>('[1]Pc, Winter, S1'!T3*Main!$B$5)+(VLOOKUP($A3,'FL Ratio'!$A$2:$B$9,2,FALSE)*'FL Characterization'!T$2)</f>
        <v>4.7356793847073462</v>
      </c>
      <c r="U3" s="4">
        <f>('[1]Pc, Winter, S1'!U3*Main!$B$5)+(VLOOKUP($A3,'FL Ratio'!$A$2:$B$9,2,FALSE)*'FL Characterization'!U$2)</f>
        <v>4.3467110755758318</v>
      </c>
      <c r="V3" s="4">
        <f>('[1]Pc, Winter, S1'!V3*Main!$B$5)+(VLOOKUP($A3,'FL Ratio'!$A$2:$B$9,2,FALSE)*'FL Characterization'!V$2)</f>
        <v>4.2622702883995691</v>
      </c>
      <c r="W3" s="4">
        <f>('[1]Pc, Winter, S1'!W3*Main!$B$5)+(VLOOKUP($A3,'FL Ratio'!$A$2:$B$9,2,FALSE)*'FL Characterization'!W$2)</f>
        <v>3.9330338931045241</v>
      </c>
      <c r="X3" s="4">
        <f>('[1]Pc, Winter, S1'!X3*Main!$B$5)+(VLOOKUP($A3,'FL Ratio'!$A$2:$B$9,2,FALSE)*'FL Characterization'!X$2)</f>
        <v>3.9015239071201004</v>
      </c>
      <c r="Y3" s="4">
        <f>('[1]Pc, Winter, S1'!Y3*Main!$B$5)+(VLOOKUP($A3,'FL Ratio'!$A$2:$B$9,2,FALSE)*'FL Characterization'!Y$2)</f>
        <v>3.5723161018001286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2.0849975388941675</v>
      </c>
      <c r="C4" s="4">
        <f>('[1]Pc, Winter, S1'!C4*Main!$B$5)+(VLOOKUP($A4,'FL Ratio'!$A$2:$B$9,2,FALSE)*'FL Characterization'!C$2)</f>
        <v>1.9950970201888572</v>
      </c>
      <c r="D4" s="4">
        <f>('[1]Pc, Winter, S1'!D4*Main!$B$5)+(VLOOKUP($A4,'FL Ratio'!$A$2:$B$9,2,FALSE)*'FL Characterization'!D$2)</f>
        <v>1.9027871184670835</v>
      </c>
      <c r="E4" s="4">
        <f>('[1]Pc, Winter, S1'!E4*Main!$B$5)+(VLOOKUP($A4,'FL Ratio'!$A$2:$B$9,2,FALSE)*'FL Characterization'!E$2)</f>
        <v>1.9173938555273622</v>
      </c>
      <c r="F4" s="4">
        <f>('[1]Pc, Winter, S1'!F4*Main!$B$5)+(VLOOKUP($A4,'FL Ratio'!$A$2:$B$9,2,FALSE)*'FL Characterization'!F$2)</f>
        <v>1.873286290467143</v>
      </c>
      <c r="G4" s="4">
        <f>('[1]Pc, Winter, S1'!G4*Main!$B$5)+(VLOOKUP($A4,'FL Ratio'!$A$2:$B$9,2,FALSE)*'FL Characterization'!G$2)</f>
        <v>2.0629335826771329</v>
      </c>
      <c r="H4" s="4">
        <f>('[1]Pc, Winter, S1'!H4*Main!$B$5)+(VLOOKUP($A4,'FL Ratio'!$A$2:$B$9,2,FALSE)*'FL Characterization'!H$2)</f>
        <v>3.2425200194639676</v>
      </c>
      <c r="I4" s="4">
        <f>('[1]Pc, Winter, S1'!I4*Main!$B$5)+(VLOOKUP($A4,'FL Ratio'!$A$2:$B$9,2,FALSE)*'FL Characterization'!I$2)</f>
        <v>3.5240733615679281</v>
      </c>
      <c r="J4" s="4">
        <f>('[1]Pc, Winter, S1'!J4*Main!$B$5)+(VLOOKUP($A4,'FL Ratio'!$A$2:$B$9,2,FALSE)*'FL Characterization'!J$2)</f>
        <v>3.6738517776120432</v>
      </c>
      <c r="K4" s="4">
        <f>('[1]Pc, Winter, S1'!K4*Main!$B$5)+(VLOOKUP($A4,'FL Ratio'!$A$2:$B$9,2,FALSE)*'FL Characterization'!K$2)</f>
        <v>3.5785214361694662</v>
      </c>
      <c r="L4" s="4">
        <f>('[1]Pc, Winter, S1'!L4*Main!$B$5)+(VLOOKUP($A4,'FL Ratio'!$A$2:$B$9,2,FALSE)*'FL Characterization'!L$2)</f>
        <v>3.4238269656869198</v>
      </c>
      <c r="M4" s="4">
        <f>('[1]Pc, Winter, S1'!M4*Main!$B$5)+(VLOOKUP($A4,'FL Ratio'!$A$2:$B$9,2,FALSE)*'FL Characterization'!M$2)</f>
        <v>3.6490132853356019</v>
      </c>
      <c r="N4" s="4">
        <f>('[1]Pc, Winter, S1'!N4*Main!$B$5)+(VLOOKUP($A4,'FL Ratio'!$A$2:$B$9,2,FALSE)*'FL Characterization'!N$2)</f>
        <v>3.4131554213611714</v>
      </c>
      <c r="O4" s="4">
        <f>('[1]Pc, Winter, S1'!O4*Main!$B$5)+(VLOOKUP($A4,'FL Ratio'!$A$2:$B$9,2,FALSE)*'FL Characterization'!O$2)</f>
        <v>3.314517597191033</v>
      </c>
      <c r="P4" s="4">
        <f>('[1]Pc, Winter, S1'!P4*Main!$B$5)+(VLOOKUP($A4,'FL Ratio'!$A$2:$B$9,2,FALSE)*'FL Characterization'!P$2)</f>
        <v>2.893694396384956</v>
      </c>
      <c r="Q4" s="4">
        <f>('[1]Pc, Winter, S1'!Q4*Main!$B$5)+(VLOOKUP($A4,'FL Ratio'!$A$2:$B$9,2,FALSE)*'FL Characterization'!Q$2)</f>
        <v>2.8799663879816482</v>
      </c>
      <c r="R4" s="4">
        <f>('[1]Pc, Winter, S1'!R4*Main!$B$5)+(VLOOKUP($A4,'FL Ratio'!$A$2:$B$9,2,FALSE)*'FL Characterization'!R$2)</f>
        <v>2.9334490141309568</v>
      </c>
      <c r="S4" s="4">
        <f>('[1]Pc, Winter, S1'!S4*Main!$B$5)+(VLOOKUP($A4,'FL Ratio'!$A$2:$B$9,2,FALSE)*'FL Characterization'!S$2)</f>
        <v>3.2434922645000266</v>
      </c>
      <c r="T4" s="4">
        <f>('[1]Pc, Winter, S1'!T4*Main!$B$5)+(VLOOKUP($A4,'FL Ratio'!$A$2:$B$9,2,FALSE)*'FL Characterization'!T$2)</f>
        <v>2.9115765811187027</v>
      </c>
      <c r="U4" s="4">
        <f>('[1]Pc, Winter, S1'!U4*Main!$B$5)+(VLOOKUP($A4,'FL Ratio'!$A$2:$B$9,2,FALSE)*'FL Characterization'!U$2)</f>
        <v>2.9940350720632027</v>
      </c>
      <c r="V4" s="4">
        <f>('[1]Pc, Winter, S1'!V4*Main!$B$5)+(VLOOKUP($A4,'FL Ratio'!$A$2:$B$9,2,FALSE)*'FL Characterization'!V$2)</f>
        <v>2.9432612255757213</v>
      </c>
      <c r="W4" s="4">
        <f>('[1]Pc, Winter, S1'!W4*Main!$B$5)+(VLOOKUP($A4,'FL Ratio'!$A$2:$B$9,2,FALSE)*'FL Characterization'!W$2)</f>
        <v>2.7355066417503533</v>
      </c>
      <c r="X4" s="4">
        <f>('[1]Pc, Winter, S1'!X4*Main!$B$5)+(VLOOKUP($A4,'FL Ratio'!$A$2:$B$9,2,FALSE)*'FL Characterization'!X$2)</f>
        <v>2.5042033730864417</v>
      </c>
      <c r="Y4" s="4">
        <f>('[1]Pc, Winter, S1'!Y4*Main!$B$5)+(VLOOKUP($A4,'FL Ratio'!$A$2:$B$9,2,FALSE)*'FL Characterization'!Y$2)</f>
        <v>2.3003405087209217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0.71667312604292066</v>
      </c>
      <c r="C5" s="4">
        <f>('[1]Pc, Winter, S1'!C5*Main!$B$5)+(VLOOKUP($A5,'FL Ratio'!$A$2:$B$9,2,FALSE)*'FL Characterization'!C$2)</f>
        <v>0.56095061137390689</v>
      </c>
      <c r="D5" s="4">
        <f>('[1]Pc, Winter, S1'!D5*Main!$B$5)+(VLOOKUP($A5,'FL Ratio'!$A$2:$B$9,2,FALSE)*'FL Characterization'!D$2)</f>
        <v>0.5342479858168675</v>
      </c>
      <c r="E5" s="4">
        <f>('[1]Pc, Winter, S1'!E5*Main!$B$5)+(VLOOKUP($A5,'FL Ratio'!$A$2:$B$9,2,FALSE)*'FL Characterization'!E$2)</f>
        <v>0.48904341636115423</v>
      </c>
      <c r="F5" s="4">
        <f>('[1]Pc, Winter, S1'!F5*Main!$B$5)+(VLOOKUP($A5,'FL Ratio'!$A$2:$B$9,2,FALSE)*'FL Characterization'!F$2)</f>
        <v>0.46408678447649998</v>
      </c>
      <c r="G5" s="4">
        <f>('[1]Pc, Winter, S1'!G5*Main!$B$5)+(VLOOKUP($A5,'FL Ratio'!$A$2:$B$9,2,FALSE)*'FL Characterization'!G$2)</f>
        <v>0.7341823109729988</v>
      </c>
      <c r="H5" s="4">
        <f>('[1]Pc, Winter, S1'!H5*Main!$B$5)+(VLOOKUP($A5,'FL Ratio'!$A$2:$B$9,2,FALSE)*'FL Characterization'!H$2)</f>
        <v>1.3536553292478517</v>
      </c>
      <c r="I5" s="4">
        <f>('[1]Pc, Winter, S1'!I5*Main!$B$5)+(VLOOKUP($A5,'FL Ratio'!$A$2:$B$9,2,FALSE)*'FL Characterization'!I$2)</f>
        <v>1.4865261380893229</v>
      </c>
      <c r="J5" s="4">
        <f>('[1]Pc, Winter, S1'!J5*Main!$B$5)+(VLOOKUP($A5,'FL Ratio'!$A$2:$B$9,2,FALSE)*'FL Characterization'!J$2)</f>
        <v>1.6314326559466181</v>
      </c>
      <c r="K5" s="4">
        <f>('[1]Pc, Winter, S1'!K5*Main!$B$5)+(VLOOKUP($A5,'FL Ratio'!$A$2:$B$9,2,FALSE)*'FL Characterization'!K$2)</f>
        <v>1.5425658047204274</v>
      </c>
      <c r="L5" s="4">
        <f>('[1]Pc, Winter, S1'!L5*Main!$B$5)+(VLOOKUP($A5,'FL Ratio'!$A$2:$B$9,2,FALSE)*'FL Characterization'!L$2)</f>
        <v>1.5126385041126333</v>
      </c>
      <c r="M5" s="4">
        <f>('[1]Pc, Winter, S1'!M5*Main!$B$5)+(VLOOKUP($A5,'FL Ratio'!$A$2:$B$9,2,FALSE)*'FL Characterization'!M$2)</f>
        <v>1.4136774388635094</v>
      </c>
      <c r="N5" s="4">
        <f>('[1]Pc, Winter, S1'!N5*Main!$B$5)+(VLOOKUP($A5,'FL Ratio'!$A$2:$B$9,2,FALSE)*'FL Characterization'!N$2)</f>
        <v>1.395949455185951</v>
      </c>
      <c r="O5" s="4">
        <f>('[1]Pc, Winter, S1'!O5*Main!$B$5)+(VLOOKUP($A5,'FL Ratio'!$A$2:$B$9,2,FALSE)*'FL Characterization'!O$2)</f>
        <v>1.3583095608683096</v>
      </c>
      <c r="P5" s="4">
        <f>('[1]Pc, Winter, S1'!P5*Main!$B$5)+(VLOOKUP($A5,'FL Ratio'!$A$2:$B$9,2,FALSE)*'FL Characterization'!P$2)</f>
        <v>1.3065799081373923</v>
      </c>
      <c r="Q5" s="4">
        <f>('[1]Pc, Winter, S1'!Q5*Main!$B$5)+(VLOOKUP($A5,'FL Ratio'!$A$2:$B$9,2,FALSE)*'FL Characterization'!Q$2)</f>
        <v>1.3325982279277884</v>
      </c>
      <c r="R5" s="4">
        <f>('[1]Pc, Winter, S1'!R5*Main!$B$5)+(VLOOKUP($A5,'FL Ratio'!$A$2:$B$9,2,FALSE)*'FL Characterization'!R$2)</f>
        <v>1.6163211426911004</v>
      </c>
      <c r="S5" s="4">
        <f>('[1]Pc, Winter, S1'!S5*Main!$B$5)+(VLOOKUP($A5,'FL Ratio'!$A$2:$B$9,2,FALSE)*'FL Characterization'!S$2)</f>
        <v>2.4656034799438062</v>
      </c>
      <c r="T5" s="4">
        <f>('[1]Pc, Winter, S1'!T5*Main!$B$5)+(VLOOKUP($A5,'FL Ratio'!$A$2:$B$9,2,FALSE)*'FL Characterization'!T$2)</f>
        <v>2.1831910621636634</v>
      </c>
      <c r="U5" s="4">
        <f>('[1]Pc, Winter, S1'!U5*Main!$B$5)+(VLOOKUP($A5,'FL Ratio'!$A$2:$B$9,2,FALSE)*'FL Characterization'!U$2)</f>
        <v>1.8386017439860145</v>
      </c>
      <c r="V5" s="4">
        <f>('[1]Pc, Winter, S1'!V5*Main!$B$5)+(VLOOKUP($A5,'FL Ratio'!$A$2:$B$9,2,FALSE)*'FL Characterization'!V$2)</f>
        <v>1.8019463469760242</v>
      </c>
      <c r="W5" s="4">
        <f>('[1]Pc, Winter, S1'!W5*Main!$B$5)+(VLOOKUP($A5,'FL Ratio'!$A$2:$B$9,2,FALSE)*'FL Characterization'!W$2)</f>
        <v>1.5858749727802652</v>
      </c>
      <c r="X5" s="4">
        <f>('[1]Pc, Winter, S1'!X5*Main!$B$5)+(VLOOKUP($A5,'FL Ratio'!$A$2:$B$9,2,FALSE)*'FL Characterization'!X$2)</f>
        <v>1.3447596325969005</v>
      </c>
      <c r="Y5" s="4">
        <f>('[1]Pc, Winter, S1'!Y5*Main!$B$5)+(VLOOKUP($A5,'FL Ratio'!$A$2:$B$9,2,FALSE)*'FL Characterization'!Y$2)</f>
        <v>1.126251795188246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0.79916580687865946</v>
      </c>
      <c r="C6" s="4">
        <f>('[1]Pc, Winter, S1'!C6*Main!$B$5)+(VLOOKUP($A6,'FL Ratio'!$A$2:$B$9,2,FALSE)*'FL Characterization'!C$2)</f>
        <v>0.74227215339282071</v>
      </c>
      <c r="D6" s="4">
        <f>('[1]Pc, Winter, S1'!D6*Main!$B$5)+(VLOOKUP($A6,'FL Ratio'!$A$2:$B$9,2,FALSE)*'FL Characterization'!D$2)</f>
        <v>0.67752553434268248</v>
      </c>
      <c r="E6" s="4">
        <f>('[1]Pc, Winter, S1'!E6*Main!$B$5)+(VLOOKUP($A6,'FL Ratio'!$A$2:$B$9,2,FALSE)*'FL Characterization'!E$2)</f>
        <v>0.67889747354167496</v>
      </c>
      <c r="F6" s="4">
        <f>('[1]Pc, Winter, S1'!F6*Main!$B$5)+(VLOOKUP($A6,'FL Ratio'!$A$2:$B$9,2,FALSE)*'FL Characterization'!F$2)</f>
        <v>0.6719160981574035</v>
      </c>
      <c r="G6" s="4">
        <f>('[1]Pc, Winter, S1'!G6*Main!$B$5)+(VLOOKUP($A6,'FL Ratio'!$A$2:$B$9,2,FALSE)*'FL Characterization'!G$2)</f>
        <v>0.73219024899673457</v>
      </c>
      <c r="H6" s="4">
        <f>('[1]Pc, Winter, S1'!H6*Main!$B$5)+(VLOOKUP($A6,'FL Ratio'!$A$2:$B$9,2,FALSE)*'FL Characterization'!H$2)</f>
        <v>0.94118914040538648</v>
      </c>
      <c r="I6" s="4">
        <f>('[1]Pc, Winter, S1'!I6*Main!$B$5)+(VLOOKUP($A6,'FL Ratio'!$A$2:$B$9,2,FALSE)*'FL Characterization'!I$2)</f>
        <v>0.95588043828367375</v>
      </c>
      <c r="J6" s="4">
        <f>('[1]Pc, Winter, S1'!J6*Main!$B$5)+(VLOOKUP($A6,'FL Ratio'!$A$2:$B$9,2,FALSE)*'FL Characterization'!J$2)</f>
        <v>0.98583431848456737</v>
      </c>
      <c r="K6" s="4">
        <f>('[1]Pc, Winter, S1'!K6*Main!$B$5)+(VLOOKUP($A6,'FL Ratio'!$A$2:$B$9,2,FALSE)*'FL Characterization'!K$2)</f>
        <v>1.0310240938319362</v>
      </c>
      <c r="L6" s="4">
        <f>('[1]Pc, Winter, S1'!L6*Main!$B$5)+(VLOOKUP($A6,'FL Ratio'!$A$2:$B$9,2,FALSE)*'FL Characterization'!L$2)</f>
        <v>1.0509774804837138</v>
      </c>
      <c r="M6" s="4">
        <f>('[1]Pc, Winter, S1'!M6*Main!$B$5)+(VLOOKUP($A6,'FL Ratio'!$A$2:$B$9,2,FALSE)*'FL Characterization'!M$2)</f>
        <v>1.0713775156381415</v>
      </c>
      <c r="N6" s="4">
        <f>('[1]Pc, Winter, S1'!N6*Main!$B$5)+(VLOOKUP($A6,'FL Ratio'!$A$2:$B$9,2,FALSE)*'FL Characterization'!N$2)</f>
        <v>1.0598874271149537</v>
      </c>
      <c r="O6" s="4">
        <f>('[1]Pc, Winter, S1'!O6*Main!$B$5)+(VLOOKUP($A6,'FL Ratio'!$A$2:$B$9,2,FALSE)*'FL Characterization'!O$2)</f>
        <v>1.0301397298981771</v>
      </c>
      <c r="P6" s="4">
        <f>('[1]Pc, Winter, S1'!P6*Main!$B$5)+(VLOOKUP($A6,'FL Ratio'!$A$2:$B$9,2,FALSE)*'FL Characterization'!P$2)</f>
        <v>1.0300314019633863</v>
      </c>
      <c r="Q6" s="4">
        <f>('[1]Pc, Winter, S1'!Q6*Main!$B$5)+(VLOOKUP($A6,'FL Ratio'!$A$2:$B$9,2,FALSE)*'FL Characterization'!Q$2)</f>
        <v>1.0212829227151119</v>
      </c>
      <c r="R6" s="4">
        <f>('[1]Pc, Winter, S1'!R6*Main!$B$5)+(VLOOKUP($A6,'FL Ratio'!$A$2:$B$9,2,FALSE)*'FL Characterization'!R$2)</f>
        <v>1.0678345610077724</v>
      </c>
      <c r="S6" s="4">
        <f>('[1]Pc, Winter, S1'!S6*Main!$B$5)+(VLOOKUP($A6,'FL Ratio'!$A$2:$B$9,2,FALSE)*'FL Characterization'!S$2)</f>
        <v>1.2475475835300751</v>
      </c>
      <c r="T6" s="4">
        <f>('[1]Pc, Winter, S1'!T6*Main!$B$5)+(VLOOKUP($A6,'FL Ratio'!$A$2:$B$9,2,FALSE)*'FL Characterization'!T$2)</f>
        <v>1.2099195690210316</v>
      </c>
      <c r="U6" s="4">
        <f>('[1]Pc, Winter, S1'!U6*Main!$B$5)+(VLOOKUP($A6,'FL Ratio'!$A$2:$B$9,2,FALSE)*'FL Characterization'!U$2)</f>
        <v>1.1748542940125053</v>
      </c>
      <c r="V6" s="4">
        <f>('[1]Pc, Winter, S1'!V6*Main!$B$5)+(VLOOKUP($A6,'FL Ratio'!$A$2:$B$9,2,FALSE)*'FL Characterization'!V$2)</f>
        <v>1.1758656300072521</v>
      </c>
      <c r="W6" s="4">
        <f>('[1]Pc, Winter, S1'!W6*Main!$B$5)+(VLOOKUP($A6,'FL Ratio'!$A$2:$B$9,2,FALSE)*'FL Characterization'!W$2)</f>
        <v>1.0873068375409505</v>
      </c>
      <c r="X6" s="4">
        <f>('[1]Pc, Winter, S1'!X6*Main!$B$5)+(VLOOKUP($A6,'FL Ratio'!$A$2:$B$9,2,FALSE)*'FL Characterization'!X$2)</f>
        <v>1.0434610577556116</v>
      </c>
      <c r="Y6" s="4">
        <f>('[1]Pc, Winter, S1'!Y6*Main!$B$5)+(VLOOKUP($A6,'FL Ratio'!$A$2:$B$9,2,FALSE)*'FL Characterization'!Y$2)</f>
        <v>0.97380231191018618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1.8491227205976917</v>
      </c>
      <c r="C7" s="4">
        <f>('[1]Pc, Winter, S1'!C7*Main!$B$5)+(VLOOKUP($A7,'FL Ratio'!$A$2:$B$9,2,FALSE)*'FL Characterization'!C$2)</f>
        <v>1.7618288576322747</v>
      </c>
      <c r="D7" s="4">
        <f>('[1]Pc, Winter, S1'!D7*Main!$B$5)+(VLOOKUP($A7,'FL Ratio'!$A$2:$B$9,2,FALSE)*'FL Characterization'!D$2)</f>
        <v>1.6967240975261868</v>
      </c>
      <c r="E7" s="4">
        <f>('[1]Pc, Winter, S1'!E7*Main!$B$5)+(VLOOKUP($A7,'FL Ratio'!$A$2:$B$9,2,FALSE)*'FL Characterization'!E$2)</f>
        <v>1.7025979551340444</v>
      </c>
      <c r="F7" s="4">
        <f>('[1]Pc, Winter, S1'!F7*Main!$B$5)+(VLOOKUP($A7,'FL Ratio'!$A$2:$B$9,2,FALSE)*'FL Characterization'!F$2)</f>
        <v>1.6794718652352822</v>
      </c>
      <c r="G7" s="4">
        <f>('[1]Pc, Winter, S1'!G7*Main!$B$5)+(VLOOKUP($A7,'FL Ratio'!$A$2:$B$9,2,FALSE)*'FL Characterization'!G$2)</f>
        <v>1.7780769321110064</v>
      </c>
      <c r="H7" s="4">
        <f>('[1]Pc, Winter, S1'!H7*Main!$B$5)+(VLOOKUP($A7,'FL Ratio'!$A$2:$B$9,2,FALSE)*'FL Characterization'!H$2)</f>
        <v>2.0226407178681272</v>
      </c>
      <c r="I7" s="4">
        <f>('[1]Pc, Winter, S1'!I7*Main!$B$5)+(VLOOKUP($A7,'FL Ratio'!$A$2:$B$9,2,FALSE)*'FL Characterization'!I$2)</f>
        <v>2.2601678731050376</v>
      </c>
      <c r="J7" s="4">
        <f>('[1]Pc, Winter, S1'!J7*Main!$B$5)+(VLOOKUP($A7,'FL Ratio'!$A$2:$B$9,2,FALSE)*'FL Characterization'!J$2)</f>
        <v>2.36448362393811</v>
      </c>
      <c r="K7" s="4">
        <f>('[1]Pc, Winter, S1'!K7*Main!$B$5)+(VLOOKUP($A7,'FL Ratio'!$A$2:$B$9,2,FALSE)*'FL Characterization'!K$2)</f>
        <v>2.4569418519141402</v>
      </c>
      <c r="L7" s="4">
        <f>('[1]Pc, Winter, S1'!L7*Main!$B$5)+(VLOOKUP($A7,'FL Ratio'!$A$2:$B$9,2,FALSE)*'FL Characterization'!L$2)</f>
        <v>2.4009692865232224</v>
      </c>
      <c r="M7" s="4">
        <f>('[1]Pc, Winter, S1'!M7*Main!$B$5)+(VLOOKUP($A7,'FL Ratio'!$A$2:$B$9,2,FALSE)*'FL Characterization'!M$2)</f>
        <v>2.4434688379471177</v>
      </c>
      <c r="N7" s="4">
        <f>('[1]Pc, Winter, S1'!N7*Main!$B$5)+(VLOOKUP($A7,'FL Ratio'!$A$2:$B$9,2,FALSE)*'FL Characterization'!N$2)</f>
        <v>2.4493689395958591</v>
      </c>
      <c r="O7" s="4">
        <f>('[1]Pc, Winter, S1'!O7*Main!$B$5)+(VLOOKUP($A7,'FL Ratio'!$A$2:$B$9,2,FALSE)*'FL Characterization'!O$2)</f>
        <v>2.4544632553973749</v>
      </c>
      <c r="P7" s="4">
        <f>('[1]Pc, Winter, S1'!P7*Main!$B$5)+(VLOOKUP($A7,'FL Ratio'!$A$2:$B$9,2,FALSE)*'FL Characterization'!P$2)</f>
        <v>2.299369276270363</v>
      </c>
      <c r="Q7" s="4">
        <f>('[1]Pc, Winter, S1'!Q7*Main!$B$5)+(VLOOKUP($A7,'FL Ratio'!$A$2:$B$9,2,FALSE)*'FL Characterization'!Q$2)</f>
        <v>2.3029983756210002</v>
      </c>
      <c r="R7" s="4">
        <f>('[1]Pc, Winter, S1'!R7*Main!$B$5)+(VLOOKUP($A7,'FL Ratio'!$A$2:$B$9,2,FALSE)*'FL Characterization'!R$2)</f>
        <v>2.1959229849649509</v>
      </c>
      <c r="S7" s="4">
        <f>('[1]Pc, Winter, S1'!S7*Main!$B$5)+(VLOOKUP($A7,'FL Ratio'!$A$2:$B$9,2,FALSE)*'FL Characterization'!S$2)</f>
        <v>2.3532522002999161</v>
      </c>
      <c r="T7" s="4">
        <f>('[1]Pc, Winter, S1'!T7*Main!$B$5)+(VLOOKUP($A7,'FL Ratio'!$A$2:$B$9,2,FALSE)*'FL Characterization'!T$2)</f>
        <v>2.2391299507786373</v>
      </c>
      <c r="U7" s="4">
        <f>('[1]Pc, Winter, S1'!U7*Main!$B$5)+(VLOOKUP($A7,'FL Ratio'!$A$2:$B$9,2,FALSE)*'FL Characterization'!U$2)</f>
        <v>2.1863156211257704</v>
      </c>
      <c r="V7" s="4">
        <f>('[1]Pc, Winter, S1'!V7*Main!$B$5)+(VLOOKUP($A7,'FL Ratio'!$A$2:$B$9,2,FALSE)*'FL Characterization'!V$2)</f>
        <v>2.161806191445812</v>
      </c>
      <c r="W7" s="4">
        <f>('[1]Pc, Winter, S1'!W7*Main!$B$5)+(VLOOKUP($A7,'FL Ratio'!$A$2:$B$9,2,FALSE)*'FL Characterization'!W$2)</f>
        <v>2.0643460396769364</v>
      </c>
      <c r="X7" s="4">
        <f>('[1]Pc, Winter, S1'!X7*Main!$B$5)+(VLOOKUP($A7,'FL Ratio'!$A$2:$B$9,2,FALSE)*'FL Characterization'!X$2)</f>
        <v>2.0045736378047723</v>
      </c>
      <c r="Y7" s="4">
        <f>('[1]Pc, Winter, S1'!Y7*Main!$B$5)+(VLOOKUP($A7,'FL Ratio'!$A$2:$B$9,2,FALSE)*'FL Characterization'!Y$2)</f>
        <v>1.914495241111662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1.5459758690809537</v>
      </c>
      <c r="C8" s="4">
        <f>('[1]Pc, Winter, S1'!C8*Main!$B$5)+(VLOOKUP($A8,'FL Ratio'!$A$2:$B$9,2,FALSE)*'FL Characterization'!C$2)</f>
        <v>1.4612070413921632</v>
      </c>
      <c r="D8" s="4">
        <f>('[1]Pc, Winter, S1'!D8*Main!$B$5)+(VLOOKUP($A8,'FL Ratio'!$A$2:$B$9,2,FALSE)*'FL Characterization'!D$2)</f>
        <v>1.3851151037463083</v>
      </c>
      <c r="E8" s="4">
        <f>('[1]Pc, Winter, S1'!E8*Main!$B$5)+(VLOOKUP($A8,'FL Ratio'!$A$2:$B$9,2,FALSE)*'FL Characterization'!E$2)</f>
        <v>1.3836449531319988</v>
      </c>
      <c r="F8" s="4">
        <f>('[1]Pc, Winter, S1'!F8*Main!$B$5)+(VLOOKUP($A8,'FL Ratio'!$A$2:$B$9,2,FALSE)*'FL Characterization'!F$2)</f>
        <v>1.3489516237820527</v>
      </c>
      <c r="G8" s="4">
        <f>('[1]Pc, Winter, S1'!G8*Main!$B$5)+(VLOOKUP($A8,'FL Ratio'!$A$2:$B$9,2,FALSE)*'FL Characterization'!G$2)</f>
        <v>1.4571827917337787</v>
      </c>
      <c r="H8" s="4">
        <f>('[1]Pc, Winter, S1'!H8*Main!$B$5)+(VLOOKUP($A8,'FL Ratio'!$A$2:$B$9,2,FALSE)*'FL Characterization'!H$2)</f>
        <v>1.8619961078745069</v>
      </c>
      <c r="I8" s="4">
        <f>('[1]Pc, Winter, S1'!I8*Main!$B$5)+(VLOOKUP($A8,'FL Ratio'!$A$2:$B$9,2,FALSE)*'FL Characterization'!I$2)</f>
        <v>2.0414644754299429</v>
      </c>
      <c r="J8" s="4">
        <f>('[1]Pc, Winter, S1'!J8*Main!$B$5)+(VLOOKUP($A8,'FL Ratio'!$A$2:$B$9,2,FALSE)*'FL Characterization'!J$2)</f>
        <v>2.1434622417893774</v>
      </c>
      <c r="K8" s="4">
        <f>('[1]Pc, Winter, S1'!K8*Main!$B$5)+(VLOOKUP($A8,'FL Ratio'!$A$2:$B$9,2,FALSE)*'FL Characterization'!K$2)</f>
        <v>2.1595242444837073</v>
      </c>
      <c r="L8" s="4">
        <f>('[1]Pc, Winter, S1'!L8*Main!$B$5)+(VLOOKUP($A8,'FL Ratio'!$A$2:$B$9,2,FALSE)*'FL Characterization'!L$2)</f>
        <v>2.1270853637198548</v>
      </c>
      <c r="M8" s="4">
        <f>('[1]Pc, Winter, S1'!M8*Main!$B$5)+(VLOOKUP($A8,'FL Ratio'!$A$2:$B$9,2,FALSE)*'FL Characterization'!M$2)</f>
        <v>2.1511575178071056</v>
      </c>
      <c r="N8" s="4">
        <f>('[1]Pc, Winter, S1'!N8*Main!$B$5)+(VLOOKUP($A8,'FL Ratio'!$A$2:$B$9,2,FALSE)*'FL Characterization'!N$2)</f>
        <v>2.1084437129087101</v>
      </c>
      <c r="O8" s="4">
        <f>('[1]Pc, Winter, S1'!O8*Main!$B$5)+(VLOOKUP($A8,'FL Ratio'!$A$2:$B$9,2,FALSE)*'FL Characterization'!O$2)</f>
        <v>2.0726098774426758</v>
      </c>
      <c r="P8" s="4">
        <f>('[1]Pc, Winter, S1'!P8*Main!$B$5)+(VLOOKUP($A8,'FL Ratio'!$A$2:$B$9,2,FALSE)*'FL Characterization'!P$2)</f>
        <v>1.9222269935214871</v>
      </c>
      <c r="Q8" s="4">
        <f>('[1]Pc, Winter, S1'!Q8*Main!$B$5)+(VLOOKUP($A8,'FL Ratio'!$A$2:$B$9,2,FALSE)*'FL Characterization'!Q$2)</f>
        <v>1.9563976364621574</v>
      </c>
      <c r="R8" s="4">
        <f>('[1]Pc, Winter, S1'!R8*Main!$B$5)+(VLOOKUP($A8,'FL Ratio'!$A$2:$B$9,2,FALSE)*'FL Characterization'!R$2)</f>
        <v>2.0586927052146566</v>
      </c>
      <c r="S8" s="4">
        <f>('[1]Pc, Winter, S1'!S8*Main!$B$5)+(VLOOKUP($A8,'FL Ratio'!$A$2:$B$9,2,FALSE)*'FL Characterization'!S$2)</f>
        <v>2.3990492468032336</v>
      </c>
      <c r="T8" s="4">
        <f>('[1]Pc, Winter, S1'!T8*Main!$B$5)+(VLOOKUP($A8,'FL Ratio'!$A$2:$B$9,2,FALSE)*'FL Characterization'!T$2)</f>
        <v>2.2300227991010133</v>
      </c>
      <c r="U8" s="4">
        <f>('[1]Pc, Winter, S1'!U8*Main!$B$5)+(VLOOKUP($A8,'FL Ratio'!$A$2:$B$9,2,FALSE)*'FL Characterization'!U$2)</f>
        <v>2.1090034648880818</v>
      </c>
      <c r="V8" s="4">
        <f>('[1]Pc, Winter, S1'!V8*Main!$B$5)+(VLOOKUP($A8,'FL Ratio'!$A$2:$B$9,2,FALSE)*'FL Characterization'!V$2)</f>
        <v>2.0878462986921127</v>
      </c>
      <c r="W8" s="4">
        <f>('[1]Pc, Winter, S1'!W8*Main!$B$5)+(VLOOKUP($A8,'FL Ratio'!$A$2:$B$9,2,FALSE)*'FL Characterization'!W$2)</f>
        <v>1.9360948348093199</v>
      </c>
      <c r="X8" s="4">
        <f>('[1]Pc, Winter, S1'!X8*Main!$B$5)+(VLOOKUP($A8,'FL Ratio'!$A$2:$B$9,2,FALSE)*'FL Characterization'!X$2)</f>
        <v>1.8359471636360414</v>
      </c>
      <c r="Y8" s="4">
        <f>('[1]Pc, Winter, S1'!Y8*Main!$B$5)+(VLOOKUP($A8,'FL Ratio'!$A$2:$B$9,2,FALSE)*'FL Characterization'!Y$2)</f>
        <v>1.7112877437331075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1.2020268286392939</v>
      </c>
      <c r="C9" s="4">
        <f>('[1]Pc, Winter, S1'!C9*Main!$B$5)+(VLOOKUP($A9,'FL Ratio'!$A$2:$B$9,2,FALSE)*'FL Characterization'!C$2)</f>
        <v>1.1601079817777862</v>
      </c>
      <c r="D9" s="4">
        <f>('[1]Pc, Winter, S1'!D9*Main!$B$5)+(VLOOKUP($A9,'FL Ratio'!$A$2:$B$9,2,FALSE)*'FL Characterization'!D$2)</f>
        <v>1.1132338432417346</v>
      </c>
      <c r="E9" s="4">
        <f>('[1]Pc, Winter, S1'!E9*Main!$B$5)+(VLOOKUP($A9,'FL Ratio'!$A$2:$B$9,2,FALSE)*'FL Characterization'!E$2)</f>
        <v>1.0917365556414504</v>
      </c>
      <c r="F9" s="4">
        <f>('[1]Pc, Winter, S1'!F9*Main!$B$5)+(VLOOKUP($A9,'FL Ratio'!$A$2:$B$9,2,FALSE)*'FL Characterization'!F$2)</f>
        <v>1.1043219584035411</v>
      </c>
      <c r="G9" s="4">
        <f>('[1]Pc, Winter, S1'!G9*Main!$B$5)+(VLOOKUP($A9,'FL Ratio'!$A$2:$B$9,2,FALSE)*'FL Characterization'!G$2)</f>
        <v>1.2808184328857664</v>
      </c>
      <c r="H9" s="4">
        <f>('[1]Pc, Winter, S1'!H9*Main!$B$5)+(VLOOKUP($A9,'FL Ratio'!$A$2:$B$9,2,FALSE)*'FL Characterization'!H$2)</f>
        <v>2.0399863730301622</v>
      </c>
      <c r="I9" s="4">
        <f>('[1]Pc, Winter, S1'!I9*Main!$B$5)+(VLOOKUP($A9,'FL Ratio'!$A$2:$B$9,2,FALSE)*'FL Characterization'!I$2)</f>
        <v>2.2631062444578212</v>
      </c>
      <c r="J9" s="4">
        <f>('[1]Pc, Winter, S1'!J9*Main!$B$5)+(VLOOKUP($A9,'FL Ratio'!$A$2:$B$9,2,FALSE)*'FL Characterization'!J$2)</f>
        <v>2.3458191022922747</v>
      </c>
      <c r="K9" s="4">
        <f>('[1]Pc, Winter, S1'!K9*Main!$B$5)+(VLOOKUP($A9,'FL Ratio'!$A$2:$B$9,2,FALSE)*'FL Characterization'!K$2)</f>
        <v>2.3461036841632263</v>
      </c>
      <c r="L9" s="4">
        <f>('[1]Pc, Winter, S1'!L9*Main!$B$5)+(VLOOKUP($A9,'FL Ratio'!$A$2:$B$9,2,FALSE)*'FL Characterization'!L$2)</f>
        <v>2.4140412266711189</v>
      </c>
      <c r="M9" s="4">
        <f>('[1]Pc, Winter, S1'!M9*Main!$B$5)+(VLOOKUP($A9,'FL Ratio'!$A$2:$B$9,2,FALSE)*'FL Characterization'!M$2)</f>
        <v>2.4038371924588526</v>
      </c>
      <c r="N9" s="4">
        <f>('[1]Pc, Winter, S1'!N9*Main!$B$5)+(VLOOKUP($A9,'FL Ratio'!$A$2:$B$9,2,FALSE)*'FL Characterization'!N$2)</f>
        <v>2.279696407709495</v>
      </c>
      <c r="O9" s="4">
        <f>('[1]Pc, Winter, S1'!O9*Main!$B$5)+(VLOOKUP($A9,'FL Ratio'!$A$2:$B$9,2,FALSE)*'FL Characterization'!O$2)</f>
        <v>2.2662535909581134</v>
      </c>
      <c r="P9" s="4">
        <f>('[1]Pc, Winter, S1'!P9*Main!$B$5)+(VLOOKUP($A9,'FL Ratio'!$A$2:$B$9,2,FALSE)*'FL Characterization'!P$2)</f>
        <v>2.0201566436082059</v>
      </c>
      <c r="Q9" s="4">
        <f>('[1]Pc, Winter, S1'!Q9*Main!$B$5)+(VLOOKUP($A9,'FL Ratio'!$A$2:$B$9,2,FALSE)*'FL Characterization'!Q$2)</f>
        <v>1.8296488715621368</v>
      </c>
      <c r="R9" s="4">
        <f>('[1]Pc, Winter, S1'!R9*Main!$B$5)+(VLOOKUP($A9,'FL Ratio'!$A$2:$B$9,2,FALSE)*'FL Characterization'!R$2)</f>
        <v>1.8350265671380548</v>
      </c>
      <c r="S9" s="4">
        <f>('[1]Pc, Winter, S1'!S9*Main!$B$5)+(VLOOKUP($A9,'FL Ratio'!$A$2:$B$9,2,FALSE)*'FL Characterization'!S$2)</f>
        <v>2.0481431686637781</v>
      </c>
      <c r="T9" s="4">
        <f>('[1]Pc, Winter, S1'!T9*Main!$B$5)+(VLOOKUP($A9,'FL Ratio'!$A$2:$B$9,2,FALSE)*'FL Characterization'!T$2)</f>
        <v>1.9703882739477399</v>
      </c>
      <c r="U9" s="4">
        <f>('[1]Pc, Winter, S1'!U9*Main!$B$5)+(VLOOKUP($A9,'FL Ratio'!$A$2:$B$9,2,FALSE)*'FL Characterization'!U$2)</f>
        <v>1.8904018683221633</v>
      </c>
      <c r="V9" s="4">
        <f>('[1]Pc, Winter, S1'!V9*Main!$B$5)+(VLOOKUP($A9,'FL Ratio'!$A$2:$B$9,2,FALSE)*'FL Characterization'!V$2)</f>
        <v>1.8749969311525758</v>
      </c>
      <c r="W9" s="4">
        <f>('[1]Pc, Winter, S1'!W9*Main!$B$5)+(VLOOKUP($A9,'FL Ratio'!$A$2:$B$9,2,FALSE)*'FL Characterization'!W$2)</f>
        <v>1.7092164368425609</v>
      </c>
      <c r="X9" s="4">
        <f>('[1]Pc, Winter, S1'!X9*Main!$B$5)+(VLOOKUP($A9,'FL Ratio'!$A$2:$B$9,2,FALSE)*'FL Characterization'!X$2)</f>
        <v>1.5057459380998055</v>
      </c>
      <c r="Y9" s="4">
        <f>('[1]Pc, Winter, S1'!Y9*Main!$B$5)+(VLOOKUP($A9,'FL Ratio'!$A$2:$B$9,2,FALSE)*'FL Characterization'!Y$2)</f>
        <v>1.3688649885367772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5.2992180594338354</v>
      </c>
      <c r="C2" s="4">
        <f>('[1]Pc, Winter, S2'!C2*Main!$B$5)+(VLOOKUP($A2,'FL Ratio'!$A$2:$B$9,2,FALSE)*'FL Characterization'!C$2)</f>
        <v>5.1901477072161519</v>
      </c>
      <c r="D2" s="4">
        <f>('[1]Pc, Winter, S2'!D2*Main!$B$5)+(VLOOKUP($A2,'FL Ratio'!$A$2:$B$9,2,FALSE)*'FL Characterization'!D$2)</f>
        <v>4.8741707432032966</v>
      </c>
      <c r="E2" s="4">
        <f>('[1]Pc, Winter, S2'!E2*Main!$B$5)+(VLOOKUP($A2,'FL Ratio'!$A$2:$B$9,2,FALSE)*'FL Characterization'!E$2)</f>
        <v>4.9292268418887017</v>
      </c>
      <c r="F2" s="4">
        <f>('[1]Pc, Winter, S2'!F2*Main!$B$5)+(VLOOKUP($A2,'FL Ratio'!$A$2:$B$9,2,FALSE)*'FL Characterization'!F$2)</f>
        <v>4.7940114402831497</v>
      </c>
      <c r="G2" s="4">
        <f>('[1]Pc, Winter, S2'!G2*Main!$B$5)+(VLOOKUP($A2,'FL Ratio'!$A$2:$B$9,2,FALSE)*'FL Characterization'!G$2)</f>
        <v>4.8193506938346022</v>
      </c>
      <c r="H2" s="4">
        <f>('[1]Pc, Winter, S2'!H2*Main!$B$5)+(VLOOKUP($A2,'FL Ratio'!$A$2:$B$9,2,FALSE)*'FL Characterization'!H$2)</f>
        <v>4.7690423030008544</v>
      </c>
      <c r="I2" s="4">
        <f>('[1]Pc, Winter, S2'!I2*Main!$B$5)+(VLOOKUP($A2,'FL Ratio'!$A$2:$B$9,2,FALSE)*'FL Characterization'!I$2)</f>
        <v>5.8974246398722299</v>
      </c>
      <c r="J2" s="4">
        <f>('[1]Pc, Winter, S2'!J2*Main!$B$5)+(VLOOKUP($A2,'FL Ratio'!$A$2:$B$9,2,FALSE)*'FL Characterization'!J$2)</f>
        <v>5.945849433669097</v>
      </c>
      <c r="K2" s="4">
        <f>('[1]Pc, Winter, S2'!K2*Main!$B$5)+(VLOOKUP($A2,'FL Ratio'!$A$2:$B$9,2,FALSE)*'FL Characterization'!K$2)</f>
        <v>5.9798078415576912</v>
      </c>
      <c r="L2" s="4">
        <f>('[1]Pc, Winter, S2'!L2*Main!$B$5)+(VLOOKUP($A2,'FL Ratio'!$A$2:$B$9,2,FALSE)*'FL Characterization'!L$2)</f>
        <v>5.7472457049827783</v>
      </c>
      <c r="M2" s="4">
        <f>('[1]Pc, Winter, S2'!M2*Main!$B$5)+(VLOOKUP($A2,'FL Ratio'!$A$2:$B$9,2,FALSE)*'FL Characterization'!M$2)</f>
        <v>5.88190928739846</v>
      </c>
      <c r="N2" s="4">
        <f>('[1]Pc, Winter, S2'!N2*Main!$B$5)+(VLOOKUP($A2,'FL Ratio'!$A$2:$B$9,2,FALSE)*'FL Characterization'!N$2)</f>
        <v>5.8644400683664353</v>
      </c>
      <c r="O2" s="4">
        <f>('[1]Pc, Winter, S2'!O2*Main!$B$5)+(VLOOKUP($A2,'FL Ratio'!$A$2:$B$9,2,FALSE)*'FL Characterization'!O$2)</f>
        <v>5.8076668552775059</v>
      </c>
      <c r="P2" s="4">
        <f>('[1]Pc, Winter, S2'!P2*Main!$B$5)+(VLOOKUP($A2,'FL Ratio'!$A$2:$B$9,2,FALSE)*'FL Characterization'!P$2)</f>
        <v>5.244750027595769</v>
      </c>
      <c r="Q2" s="4">
        <f>('[1]Pc, Winter, S2'!Q2*Main!$B$5)+(VLOOKUP($A2,'FL Ratio'!$A$2:$B$9,2,FALSE)*'FL Characterization'!Q$2)</f>
        <v>5.6738906359206549</v>
      </c>
      <c r="R2" s="4">
        <f>('[1]Pc, Winter, S2'!R2*Main!$B$5)+(VLOOKUP($A2,'FL Ratio'!$A$2:$B$9,2,FALSE)*'FL Characterization'!R$2)</f>
        <v>6.0456212081166401</v>
      </c>
      <c r="S2" s="4">
        <f>('[1]Pc, Winter, S2'!S2*Main!$B$5)+(VLOOKUP($A2,'FL Ratio'!$A$2:$B$9,2,FALSE)*'FL Characterization'!S$2)</f>
        <v>6.0915324840561622</v>
      </c>
      <c r="T2" s="4">
        <f>('[1]Pc, Winter, S2'!T2*Main!$B$5)+(VLOOKUP($A2,'FL Ratio'!$A$2:$B$9,2,FALSE)*'FL Characterization'!T$2)</f>
        <v>5.6268741705007823</v>
      </c>
      <c r="U2" s="4">
        <f>('[1]Pc, Winter, S2'!U2*Main!$B$5)+(VLOOKUP($A2,'FL Ratio'!$A$2:$B$9,2,FALSE)*'FL Characterization'!U$2)</f>
        <v>5.3266879348212655</v>
      </c>
      <c r="V2" s="4">
        <f>('[1]Pc, Winter, S2'!V2*Main!$B$5)+(VLOOKUP($A2,'FL Ratio'!$A$2:$B$9,2,FALSE)*'FL Characterization'!V$2)</f>
        <v>5.1931452164940382</v>
      </c>
      <c r="W2" s="4">
        <f>('[1]Pc, Winter, S2'!W2*Main!$B$5)+(VLOOKUP($A2,'FL Ratio'!$A$2:$B$9,2,FALSE)*'FL Characterization'!W$2)</f>
        <v>4.9548615770641735</v>
      </c>
      <c r="X2" s="4">
        <f>('[1]Pc, Winter, S2'!X2*Main!$B$5)+(VLOOKUP($A2,'FL Ratio'!$A$2:$B$9,2,FALSE)*'FL Characterization'!X$2)</f>
        <v>4.9865079354583077</v>
      </c>
      <c r="Y2" s="4">
        <f>('[1]Pc, Winter, S2'!Y2*Main!$B$5)+(VLOOKUP($A2,'FL Ratio'!$A$2:$B$9,2,FALSE)*'FL Characterization'!Y$2)</f>
        <v>4.9424402328732242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3.2040843421029575</v>
      </c>
      <c r="C3" s="4">
        <f>('[1]Pc, Winter, S2'!C3*Main!$B$5)+(VLOOKUP($A3,'FL Ratio'!$A$2:$B$9,2,FALSE)*'FL Characterization'!C$2)</f>
        <v>3.0910132067730283</v>
      </c>
      <c r="D3" s="4">
        <f>('[1]Pc, Winter, S2'!D3*Main!$B$5)+(VLOOKUP($A3,'FL Ratio'!$A$2:$B$9,2,FALSE)*'FL Characterization'!D$2)</f>
        <v>2.9278386597019961</v>
      </c>
      <c r="E3" s="4">
        <f>('[1]Pc, Winter, S2'!E3*Main!$B$5)+(VLOOKUP($A3,'FL Ratio'!$A$2:$B$9,2,FALSE)*'FL Characterization'!E$2)</f>
        <v>2.9333778779717048</v>
      </c>
      <c r="F3" s="4">
        <f>('[1]Pc, Winter, S2'!F3*Main!$B$5)+(VLOOKUP($A3,'FL Ratio'!$A$2:$B$9,2,FALSE)*'FL Characterization'!F$2)</f>
        <v>2.8797135871487467</v>
      </c>
      <c r="G3" s="4">
        <f>('[1]Pc, Winter, S2'!G3*Main!$B$5)+(VLOOKUP($A3,'FL Ratio'!$A$2:$B$9,2,FALSE)*'FL Characterization'!G$2)</f>
        <v>3.0234447983838613</v>
      </c>
      <c r="H3" s="4">
        <f>('[1]Pc, Winter, S2'!H3*Main!$B$5)+(VLOOKUP($A3,'FL Ratio'!$A$2:$B$9,2,FALSE)*'FL Characterization'!H$2)</f>
        <v>3.5527711915964133</v>
      </c>
      <c r="I3" s="4">
        <f>('[1]Pc, Winter, S2'!I3*Main!$B$5)+(VLOOKUP($A3,'FL Ratio'!$A$2:$B$9,2,FALSE)*'FL Characterization'!I$2)</f>
        <v>3.8552062696969842</v>
      </c>
      <c r="J3" s="4">
        <f>('[1]Pc, Winter, S2'!J3*Main!$B$5)+(VLOOKUP($A3,'FL Ratio'!$A$2:$B$9,2,FALSE)*'FL Characterization'!J$2)</f>
        <v>4.1777638885932582</v>
      </c>
      <c r="K3" s="4">
        <f>('[1]Pc, Winter, S2'!K3*Main!$B$5)+(VLOOKUP($A3,'FL Ratio'!$A$2:$B$9,2,FALSE)*'FL Characterization'!K$2)</f>
        <v>4.3706102618727893</v>
      </c>
      <c r="L3" s="4">
        <f>('[1]Pc, Winter, S2'!L3*Main!$B$5)+(VLOOKUP($A3,'FL Ratio'!$A$2:$B$9,2,FALSE)*'FL Characterization'!L$2)</f>
        <v>4.2003191815193821</v>
      </c>
      <c r="M3" s="4">
        <f>('[1]Pc, Winter, S2'!M3*Main!$B$5)+(VLOOKUP($A3,'FL Ratio'!$A$2:$B$9,2,FALSE)*'FL Characterization'!M$2)</f>
        <v>4.2790032368383306</v>
      </c>
      <c r="N3" s="4">
        <f>('[1]Pc, Winter, S2'!N3*Main!$B$5)+(VLOOKUP($A3,'FL Ratio'!$A$2:$B$9,2,FALSE)*'FL Characterization'!N$2)</f>
        <v>4.1620109462501533</v>
      </c>
      <c r="O3" s="4">
        <f>('[1]Pc, Winter, S2'!O3*Main!$B$5)+(VLOOKUP($A3,'FL Ratio'!$A$2:$B$9,2,FALSE)*'FL Characterization'!O$2)</f>
        <v>4.0443482582593617</v>
      </c>
      <c r="P3" s="4">
        <f>('[1]Pc, Winter, S2'!P3*Main!$B$5)+(VLOOKUP($A3,'FL Ratio'!$A$2:$B$9,2,FALSE)*'FL Characterization'!P$2)</f>
        <v>3.790902486946635</v>
      </c>
      <c r="Q3" s="4">
        <f>('[1]Pc, Winter, S2'!Q3*Main!$B$5)+(VLOOKUP($A3,'FL Ratio'!$A$2:$B$9,2,FALSE)*'FL Characterization'!Q$2)</f>
        <v>3.8631106965684752</v>
      </c>
      <c r="R3" s="4">
        <f>('[1]Pc, Winter, S2'!R3*Main!$B$5)+(VLOOKUP($A3,'FL Ratio'!$A$2:$B$9,2,FALSE)*'FL Characterization'!R$2)</f>
        <v>4.1534996836702831</v>
      </c>
      <c r="S3" s="4">
        <f>('[1]Pc, Winter, S2'!S3*Main!$B$5)+(VLOOKUP($A3,'FL Ratio'!$A$2:$B$9,2,FALSE)*'FL Characterization'!S$2)</f>
        <v>4.9573607933042769</v>
      </c>
      <c r="T3" s="4">
        <f>('[1]Pc, Winter, S2'!T3*Main!$B$5)+(VLOOKUP($A3,'FL Ratio'!$A$2:$B$9,2,FALSE)*'FL Characterization'!T$2)</f>
        <v>4.7817820026334505</v>
      </c>
      <c r="U3" s="4">
        <f>('[1]Pc, Winter, S2'!U3*Main!$B$5)+(VLOOKUP($A3,'FL Ratio'!$A$2:$B$9,2,FALSE)*'FL Characterization'!U$2)</f>
        <v>4.3892963817914108</v>
      </c>
      <c r="V3" s="4">
        <f>('[1]Pc, Winter, S2'!V3*Main!$B$5)+(VLOOKUP($A3,'FL Ratio'!$A$2:$B$9,2,FALSE)*'FL Characterization'!V$2)</f>
        <v>4.3448375312724936</v>
      </c>
      <c r="W3" s="4">
        <f>('[1]Pc, Winter, S2'!W3*Main!$B$5)+(VLOOKUP($A3,'FL Ratio'!$A$2:$B$9,2,FALSE)*'FL Characterization'!W$2)</f>
        <v>3.9330338931045241</v>
      </c>
      <c r="X3" s="4">
        <f>('[1]Pc, Winter, S2'!X3*Main!$B$5)+(VLOOKUP($A3,'FL Ratio'!$A$2:$B$9,2,FALSE)*'FL Characterization'!X$2)</f>
        <v>3.8310484035938241</v>
      </c>
      <c r="Y3" s="4">
        <f>('[1]Pc, Winter, S2'!Y3*Main!$B$5)+(VLOOKUP($A3,'FL Ratio'!$A$2:$B$9,2,FALSE)*'FL Characterization'!Y$2)</f>
        <v>3.6034854964100478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2.119243390907724</v>
      </c>
      <c r="C4" s="4">
        <f>('[1]Pc, Winter, S2'!C4*Main!$B$5)+(VLOOKUP($A4,'FL Ratio'!$A$2:$B$9,2,FALSE)*'FL Characterization'!C$2)</f>
        <v>2.0272962099290823</v>
      </c>
      <c r="D4" s="4">
        <f>('[1]Pc, Winter, S2'!D4*Main!$B$5)+(VLOOKUP($A4,'FL Ratio'!$A$2:$B$9,2,FALSE)*'FL Characterization'!D$2)</f>
        <v>1.8872079278310536</v>
      </c>
      <c r="E4" s="4">
        <f>('[1]Pc, Winter, S2'!E4*Main!$B$5)+(VLOOKUP($A4,'FL Ratio'!$A$2:$B$9,2,FALSE)*'FL Characterization'!E$2)</f>
        <v>1.9492040070924337</v>
      </c>
      <c r="F4" s="4">
        <f>('[1]Pc, Winter, S2'!F4*Main!$B$5)+(VLOOKUP($A4,'FL Ratio'!$A$2:$B$9,2,FALSE)*'FL Characterization'!F$2)</f>
        <v>1.8411768904479344</v>
      </c>
      <c r="G4" s="4">
        <f>('[1]Pc, Winter, S2'!G4*Main!$B$5)+(VLOOKUP($A4,'FL Ratio'!$A$2:$B$9,2,FALSE)*'FL Characterization'!G$2)</f>
        <v>2.026220995503079</v>
      </c>
      <c r="H4" s="4">
        <f>('[1]Pc, Winter, S2'!H4*Main!$B$5)+(VLOOKUP($A4,'FL Ratio'!$A$2:$B$9,2,FALSE)*'FL Characterization'!H$2)</f>
        <v>3.272165473365686</v>
      </c>
      <c r="I4" s="4">
        <f>('[1]Pc, Winter, S2'!I4*Main!$B$5)+(VLOOKUP($A4,'FL Ratio'!$A$2:$B$9,2,FALSE)*'FL Characterization'!I$2)</f>
        <v>3.5240733615679281</v>
      </c>
      <c r="J4" s="4">
        <f>('[1]Pc, Winter, S2'!J4*Main!$B$5)+(VLOOKUP($A4,'FL Ratio'!$A$2:$B$9,2,FALSE)*'FL Characterization'!J$2)</f>
        <v>3.601223797325448</v>
      </c>
      <c r="K4" s="4">
        <f>('[1]Pc, Winter, S2'!K4*Main!$B$5)+(VLOOKUP($A4,'FL Ratio'!$A$2:$B$9,2,FALSE)*'FL Characterization'!K$2)</f>
        <v>3.5433551224496229</v>
      </c>
      <c r="L4" s="4">
        <f>('[1]Pc, Winter, S2'!L4*Main!$B$5)+(VLOOKUP($A4,'FL Ratio'!$A$2:$B$9,2,FALSE)*'FL Characterization'!L$2)</f>
        <v>3.4238269656869198</v>
      </c>
      <c r="M4" s="4">
        <f>('[1]Pc, Winter, S2'!M4*Main!$B$5)+(VLOOKUP($A4,'FL Ratio'!$A$2:$B$9,2,FALSE)*'FL Characterization'!M$2)</f>
        <v>3.5769439346353189</v>
      </c>
      <c r="N4" s="4">
        <f>('[1]Pc, Winter, S2'!N4*Main!$B$5)+(VLOOKUP($A4,'FL Ratio'!$A$2:$B$9,2,FALSE)*'FL Characterization'!N$2)</f>
        <v>3.346343590970156</v>
      </c>
      <c r="O4" s="4">
        <f>('[1]Pc, Winter, S2'!O4*Main!$B$5)+(VLOOKUP($A4,'FL Ratio'!$A$2:$B$9,2,FALSE)*'FL Characterization'!O$2)</f>
        <v>3.314517597191033</v>
      </c>
      <c r="P4" s="4">
        <f>('[1]Pc, Winter, S2'!P4*Main!$B$5)+(VLOOKUP($A4,'FL Ratio'!$A$2:$B$9,2,FALSE)*'FL Characterization'!P$2)</f>
        <v>2.893694396384956</v>
      </c>
      <c r="Q4" s="4">
        <f>('[1]Pc, Winter, S2'!Q4*Main!$B$5)+(VLOOKUP($A4,'FL Ratio'!$A$2:$B$9,2,FALSE)*'FL Characterization'!Q$2)</f>
        <v>2.9073632912690073</v>
      </c>
      <c r="R4" s="4">
        <f>('[1]Pc, Winter, S2'!R4*Main!$B$5)+(VLOOKUP($A4,'FL Ratio'!$A$2:$B$9,2,FALSE)*'FL Characterization'!R$2)</f>
        <v>2.8763538184300175</v>
      </c>
      <c r="S4" s="4">
        <f>('[1]Pc, Winter, S2'!S4*Main!$B$5)+(VLOOKUP($A4,'FL Ratio'!$A$2:$B$9,2,FALSE)*'FL Characterization'!S$2)</f>
        <v>3.2743242920970967</v>
      </c>
      <c r="T4" s="4">
        <f>('[1]Pc, Winter, S2'!T4*Main!$B$5)+(VLOOKUP($A4,'FL Ratio'!$A$2:$B$9,2,FALSE)*'FL Characterization'!T$2)</f>
        <v>2.8552263133777824</v>
      </c>
      <c r="U4" s="4">
        <f>('[1]Pc, Winter, S2'!U4*Main!$B$5)+(VLOOKUP($A4,'FL Ratio'!$A$2:$B$9,2,FALSE)*'FL Characterization'!U$2)</f>
        <v>2.9940350720632027</v>
      </c>
      <c r="V4" s="4">
        <f>('[1]Pc, Winter, S2'!V4*Main!$B$5)+(VLOOKUP($A4,'FL Ratio'!$A$2:$B$9,2,FALSE)*'FL Characterization'!V$2)</f>
        <v>2.9148329244056144</v>
      </c>
      <c r="W4" s="4">
        <f>('[1]Pc, Winter, S2'!W4*Main!$B$5)+(VLOOKUP($A4,'FL Ratio'!$A$2:$B$9,2,FALSE)*'FL Characterization'!W$2)</f>
        <v>2.6820379490073307</v>
      </c>
      <c r="X4" s="4">
        <f>('[1]Pc, Winter, S2'!X4*Main!$B$5)+(VLOOKUP($A4,'FL Ratio'!$A$2:$B$9,2,FALSE)*'FL Characterization'!X$2)</f>
        <v>2.4597855365868075</v>
      </c>
      <c r="Y4" s="4">
        <f>('[1]Pc, Winter, S2'!Y4*Main!$B$5)+(VLOOKUP($A4,'FL Ratio'!$A$2:$B$9,2,FALSE)*'FL Characterization'!Y$2)</f>
        <v>2.3395166692832161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0.71199109437060037</v>
      </c>
      <c r="C5" s="4">
        <f>('[1]Pc, Winter, S2'!C5*Main!$B$5)+(VLOOKUP($A5,'FL Ratio'!$A$2:$B$9,2,FALSE)*'FL Characterization'!C$2)</f>
        <v>0.56095061137390689</v>
      </c>
      <c r="D5" s="4">
        <f>('[1]Pc, Winter, S2'!D5*Main!$B$5)+(VLOOKUP($A5,'FL Ratio'!$A$2:$B$9,2,FALSE)*'FL Characterization'!D$2)</f>
        <v>0.53120462632445942</v>
      </c>
      <c r="E5" s="4">
        <f>('[1]Pc, Winter, S2'!E5*Main!$B$5)+(VLOOKUP($A5,'FL Ratio'!$A$2:$B$9,2,FALSE)*'FL Characterization'!E$2)</f>
        <v>0.48904341636115423</v>
      </c>
      <c r="F5" s="4">
        <f>('[1]Pc, Winter, S2'!F5*Main!$B$5)+(VLOOKUP($A5,'FL Ratio'!$A$2:$B$9,2,FALSE)*'FL Characterization'!F$2)</f>
        <v>0.46979763630594068</v>
      </c>
      <c r="G5" s="4">
        <f>('[1]Pc, Winter, S2'!G5*Main!$B$5)+(VLOOKUP($A5,'FL Ratio'!$A$2:$B$9,2,FALSE)*'FL Characterization'!G$2)</f>
        <v>0.74000877258956588</v>
      </c>
      <c r="H5" s="4">
        <f>('[1]Pc, Winter, S2'!H5*Main!$B$5)+(VLOOKUP($A5,'FL Ratio'!$A$2:$B$9,2,FALSE)*'FL Characterization'!H$2)</f>
        <v>1.3302885510534561</v>
      </c>
      <c r="I5" s="4">
        <f>('[1]Pc, Winter, S2'!I5*Main!$B$5)+(VLOOKUP($A5,'FL Ratio'!$A$2:$B$9,2,FALSE)*'FL Characterization'!I$2)</f>
        <v>1.4574392800813025</v>
      </c>
      <c r="J5" s="4">
        <f>('[1]Pc, Winter, S2'!J5*Main!$B$5)+(VLOOKUP($A5,'FL Ratio'!$A$2:$B$9,2,FALSE)*'FL Characterization'!J$2)</f>
        <v>1.6474639640842019</v>
      </c>
      <c r="K5" s="4">
        <f>('[1]Pc, Winter, S2'!K5*Main!$B$5)+(VLOOKUP($A5,'FL Ratio'!$A$2:$B$9,2,FALSE)*'FL Characterization'!K$2)</f>
        <v>1.5725919199590344</v>
      </c>
      <c r="L5" s="4">
        <f>('[1]Pc, Winter, S2'!L5*Main!$B$5)+(VLOOKUP($A5,'FL Ratio'!$A$2:$B$9,2,FALSE)*'FL Characterization'!L$2)</f>
        <v>1.5424052911333113</v>
      </c>
      <c r="M5" s="4">
        <f>('[1]Pc, Winter, S2'!M5*Main!$B$5)+(VLOOKUP($A5,'FL Ratio'!$A$2:$B$9,2,FALSE)*'FL Characterization'!M$2)</f>
        <v>1.3860111667571917</v>
      </c>
      <c r="N5" s="4">
        <f>('[1]Pc, Winter, S2'!N5*Main!$B$5)+(VLOOKUP($A5,'FL Ratio'!$A$2:$B$9,2,FALSE)*'FL Characterization'!N$2)</f>
        <v>1.4229009255988645</v>
      </c>
      <c r="O5" s="4">
        <f>('[1]Pc, Winter, S2'!O5*Main!$B$5)+(VLOOKUP($A5,'FL Ratio'!$A$2:$B$9,2,FALSE)*'FL Characterization'!O$2)</f>
        <v>1.3583095608683096</v>
      </c>
      <c r="P5" s="4">
        <f>('[1]Pc, Winter, S2'!P5*Main!$B$5)+(VLOOKUP($A5,'FL Ratio'!$A$2:$B$9,2,FALSE)*'FL Characterization'!P$2)</f>
        <v>1.3308096225050925</v>
      </c>
      <c r="Q5" s="4">
        <f>('[1]Pc, Winter, S2'!Q5*Main!$B$5)+(VLOOKUP($A5,'FL Ratio'!$A$2:$B$9,2,FALSE)*'FL Characterization'!Q$2)</f>
        <v>1.320207419376815</v>
      </c>
      <c r="R5" s="4">
        <f>('[1]Pc, Winter, S2'!R5*Main!$B$5)+(VLOOKUP($A5,'FL Ratio'!$A$2:$B$9,2,FALSE)*'FL Characterization'!R$2)</f>
        <v>1.5850439095583986</v>
      </c>
      <c r="S5" s="4">
        <f>('[1]Pc, Winter, S2'!S5*Main!$B$5)+(VLOOKUP($A5,'FL Ratio'!$A$2:$B$9,2,FALSE)*'FL Characterization'!S$2)</f>
        <v>2.4184286037421714</v>
      </c>
      <c r="T5" s="4">
        <f>('[1]Pc, Winter, S2'!T5*Main!$B$5)+(VLOOKUP($A5,'FL Ratio'!$A$2:$B$9,2,FALSE)*'FL Characterization'!T$2)</f>
        <v>2.1407814168413588</v>
      </c>
      <c r="U5" s="4">
        <f>('[1]Pc, Winter, S2'!U5*Main!$B$5)+(VLOOKUP($A5,'FL Ratio'!$A$2:$B$9,2,FALSE)*'FL Characterization'!U$2)</f>
        <v>1.8386017439860145</v>
      </c>
      <c r="V5" s="4">
        <f>('[1]Pc, Winter, S2'!V5*Main!$B$5)+(VLOOKUP($A5,'FL Ratio'!$A$2:$B$9,2,FALSE)*'FL Characterization'!V$2)</f>
        <v>1.8366461924680113</v>
      </c>
      <c r="W5" s="4">
        <f>('[1]Pc, Winter, S2'!W5*Main!$B$5)+(VLOOKUP($A5,'FL Ratio'!$A$2:$B$9,2,FALSE)*'FL Characterization'!W$2)</f>
        <v>1.5858749727802652</v>
      </c>
      <c r="X5" s="4">
        <f>('[1]Pc, Winter, S2'!X5*Main!$B$5)+(VLOOKUP($A5,'FL Ratio'!$A$2:$B$9,2,FALSE)*'FL Characterization'!X$2)</f>
        <v>1.3563184852688379</v>
      </c>
      <c r="Y5" s="4">
        <f>('[1]Pc, Winter, S2'!Y5*Main!$B$5)+(VLOOKUP($A5,'FL Ratio'!$A$2:$B$9,2,FALSE)*'FL Characterization'!Y$2)</f>
        <v>1.1442230646839284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0.81266442342812362</v>
      </c>
      <c r="C6" s="4">
        <f>('[1]Pc, Winter, S2'!C6*Main!$B$5)+(VLOOKUP($A6,'FL Ratio'!$A$2:$B$9,2,FALSE)*'FL Characterization'!C$2)</f>
        <v>0.72999429387948156</v>
      </c>
      <c r="D6" s="4">
        <f>('[1]Pc, Winter, S2'!D6*Main!$B$5)+(VLOOKUP($A6,'FL Ratio'!$A$2:$B$9,2,FALSE)*'FL Characterization'!D$2)</f>
        <v>0.66627414402158947</v>
      </c>
      <c r="E6" s="4">
        <f>('[1]Pc, Winter, S2'!E6*Main!$B$5)+(VLOOKUP($A6,'FL Ratio'!$A$2:$B$9,2,FALSE)*'FL Characterization'!E$2)</f>
        <v>0.69029618116401648</v>
      </c>
      <c r="F6" s="4">
        <f>('[1]Pc, Winter, S2'!F6*Main!$B$5)+(VLOOKUP($A6,'FL Ratio'!$A$2:$B$9,2,FALSE)*'FL Characterization'!F$2)</f>
        <v>0.66608965814085175</v>
      </c>
      <c r="G6" s="4">
        <f>('[1]Pc, Winter, S2'!G6*Main!$B$5)+(VLOOKUP($A6,'FL Ratio'!$A$2:$B$9,2,FALSE)*'FL Characterization'!G$2)</f>
        <v>0.71906180550996279</v>
      </c>
      <c r="H6" s="4">
        <f>('[1]Pc, Winter, S2'!H6*Main!$B$5)+(VLOOKUP($A6,'FL Ratio'!$A$2:$B$9,2,FALSE)*'FL Characterization'!H$2)</f>
        <v>0.95815975901821349</v>
      </c>
      <c r="I6" s="4">
        <f>('[1]Pc, Winter, S2'!I6*Main!$B$5)+(VLOOKUP($A6,'FL Ratio'!$A$2:$B$9,2,FALSE)*'FL Characterization'!I$2)</f>
        <v>0.94648255008927851</v>
      </c>
      <c r="J6" s="4">
        <f>('[1]Pc, Winter, S2'!J6*Main!$B$5)+(VLOOKUP($A6,'FL Ratio'!$A$2:$B$9,2,FALSE)*'FL Characterization'!J$2)</f>
        <v>1.0052679864323768</v>
      </c>
      <c r="K6" s="4">
        <f>('[1]Pc, Winter, S2'!K6*Main!$B$5)+(VLOOKUP($A6,'FL Ratio'!$A$2:$B$9,2,FALSE)*'FL Characterization'!K$2)</f>
        <v>1.0108162123831983</v>
      </c>
      <c r="L6" s="4">
        <f>('[1]Pc, Winter, S2'!L6*Main!$B$5)+(VLOOKUP($A6,'FL Ratio'!$A$2:$B$9,2,FALSE)*'FL Characterization'!L$2)</f>
        <v>1.0613657595231571</v>
      </c>
      <c r="M6" s="4">
        <f>('[1]Pc, Winter, S2'!M6*Main!$B$5)+(VLOOKUP($A6,'FL Ratio'!$A$2:$B$9,2,FALSE)*'FL Characterization'!M$2)</f>
        <v>1.0502536036608552</v>
      </c>
      <c r="N6" s="4">
        <f>('[1]Pc, Winter, S2'!N6*Main!$B$5)+(VLOOKUP($A6,'FL Ratio'!$A$2:$B$9,2,FALSE)*'FL Characterization'!N$2)</f>
        <v>1.0495304325165054</v>
      </c>
      <c r="O6" s="4">
        <f>('[1]Pc, Winter, S2'!O6*Main!$B$5)+(VLOOKUP($A6,'FL Ratio'!$A$2:$B$9,2,FALSE)*'FL Characterization'!O$2)</f>
        <v>1.0399954742607025</v>
      </c>
      <c r="P6" s="4">
        <f>('[1]Pc, Winter, S2'!P6*Main!$B$5)+(VLOOKUP($A6,'FL Ratio'!$A$2:$B$9,2,FALSE)*'FL Characterization'!P$2)</f>
        <v>1.0300314019633863</v>
      </c>
      <c r="Q6" s="4">
        <f>('[1]Pc, Winter, S2'!Q6*Main!$B$5)+(VLOOKUP($A6,'FL Ratio'!$A$2:$B$9,2,FALSE)*'FL Characterization'!Q$2)</f>
        <v>1.0212829227151119</v>
      </c>
      <c r="R6" s="4">
        <f>('[1]Pc, Winter, S2'!R6*Main!$B$5)+(VLOOKUP($A6,'FL Ratio'!$A$2:$B$9,2,FALSE)*'FL Characterization'!R$2)</f>
        <v>1.0574185128279747</v>
      </c>
      <c r="S6" s="4">
        <f>('[1]Pc, Winter, S2'!S6*Main!$B$5)+(VLOOKUP($A6,'FL Ratio'!$A$2:$B$9,2,FALSE)*'FL Characterization'!S$2)</f>
        <v>1.2356064060440848</v>
      </c>
      <c r="T6" s="4">
        <f>('[1]Pc, Winter, S2'!T6*Main!$B$5)+(VLOOKUP($A6,'FL Ratio'!$A$2:$B$9,2,FALSE)*'FL Characterization'!T$2)</f>
        <v>1.1981339173110634</v>
      </c>
      <c r="U6" s="4">
        <f>('[1]Pc, Winter, S2'!U6*Main!$B$5)+(VLOOKUP($A6,'FL Ratio'!$A$2:$B$9,2,FALSE)*'FL Characterization'!U$2)</f>
        <v>1.1748542940125053</v>
      </c>
      <c r="V6" s="4">
        <f>('[1]Pc, Winter, S2'!V6*Main!$B$5)+(VLOOKUP($A6,'FL Ratio'!$A$2:$B$9,2,FALSE)*'FL Characterization'!V$2)</f>
        <v>1.1758656300072521</v>
      </c>
      <c r="W6" s="4">
        <f>('[1]Pc, Winter, S2'!W6*Main!$B$5)+(VLOOKUP($A6,'FL Ratio'!$A$2:$B$9,2,FALSE)*'FL Characterization'!W$2)</f>
        <v>1.0766406758475382</v>
      </c>
      <c r="X6" s="4">
        <f>('[1]Pc, Winter, S2'!X6*Main!$B$5)+(VLOOKUP($A6,'FL Ratio'!$A$2:$B$9,2,FALSE)*'FL Characterization'!X$2)</f>
        <v>1.0624415352566923</v>
      </c>
      <c r="Y6" s="4">
        <f>('[1]Pc, Winter, S2'!Y6*Main!$B$5)+(VLOOKUP($A6,'FL Ratio'!$A$2:$B$9,2,FALSE)*'FL Characterization'!Y$2)</f>
        <v>0.98240189342726736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1.8171096653619556</v>
      </c>
      <c r="C7" s="4">
        <f>('[1]Pc, Winter, S2'!C7*Main!$B$5)+(VLOOKUP($A7,'FL Ratio'!$A$2:$B$9,2,FALSE)*'FL Characterization'!C$2)</f>
        <v>1.7467781526104691</v>
      </c>
      <c r="D7" s="4">
        <f>('[1]Pc, Winter, S2'!D7*Main!$B$5)+(VLOOKUP($A7,'FL Ratio'!$A$2:$B$9,2,FALSE)*'FL Characterization'!D$2)</f>
        <v>1.667387856307184</v>
      </c>
      <c r="E7" s="4">
        <f>('[1]Pc, Winter, S2'!E7*Main!$B$5)+(VLOOKUP($A7,'FL Ratio'!$A$2:$B$9,2,FALSE)*'FL Characterization'!E$2)</f>
        <v>1.6729044797283474</v>
      </c>
      <c r="F7" s="4">
        <f>('[1]Pc, Winter, S2'!F7*Main!$B$5)+(VLOOKUP($A7,'FL Ratio'!$A$2:$B$9,2,FALSE)*'FL Characterization'!F$2)</f>
        <v>1.6944811419575905</v>
      </c>
      <c r="G7" s="4">
        <f>('[1]Pc, Winter, S2'!G7*Main!$B$5)+(VLOOKUP($A7,'FL Ratio'!$A$2:$B$9,2,FALSE)*'FL Characterization'!G$2)</f>
        <v>1.7780769321110064</v>
      </c>
      <c r="H7" s="4">
        <f>('[1]Pc, Winter, S2'!H7*Main!$B$5)+(VLOOKUP($A7,'FL Ratio'!$A$2:$B$9,2,FALSE)*'FL Characterization'!H$2)</f>
        <v>2.0042674748847262</v>
      </c>
      <c r="I7" s="4">
        <f>('[1]Pc, Winter, S2'!I7*Main!$B$5)+(VLOOKUP($A7,'FL Ratio'!$A$2:$B$9,2,FALSE)*'FL Characterization'!I$2)</f>
        <v>2.282447719459205</v>
      </c>
      <c r="J7" s="4">
        <f>('[1]Pc, Winter, S2'!J7*Main!$B$5)+(VLOOKUP($A7,'FL Ratio'!$A$2:$B$9,2,FALSE)*'FL Characterization'!J$2)</f>
        <v>2.411207259573108</v>
      </c>
      <c r="K7" s="4">
        <f>('[1]Pc, Winter, S2'!K7*Main!$B$5)+(VLOOKUP($A7,'FL Ratio'!$A$2:$B$9,2,FALSE)*'FL Characterization'!K$2)</f>
        <v>2.4327850338228996</v>
      </c>
      <c r="L7" s="4">
        <f>('[1]Pc, Winter, S2'!L7*Main!$B$5)+(VLOOKUP($A7,'FL Ratio'!$A$2:$B$9,2,FALSE)*'FL Characterization'!L$2)</f>
        <v>2.4009692865232224</v>
      </c>
      <c r="M7" s="4">
        <f>('[1]Pc, Winter, S2'!M7*Main!$B$5)+(VLOOKUP($A7,'FL Ratio'!$A$2:$B$9,2,FALSE)*'FL Characterization'!M$2)</f>
        <v>2.467599887991113</v>
      </c>
      <c r="N7" s="4">
        <f>('[1]Pc, Winter, S2'!N7*Main!$B$5)+(VLOOKUP($A7,'FL Ratio'!$A$2:$B$9,2,FALSE)*'FL Characterization'!N$2)</f>
        <v>2.4013490794947474</v>
      </c>
      <c r="O7" s="4">
        <f>('[1]Pc, Winter, S2'!O7*Main!$B$5)+(VLOOKUP($A7,'FL Ratio'!$A$2:$B$9,2,FALSE)*'FL Characterization'!O$2)</f>
        <v>2.4544632553973749</v>
      </c>
      <c r="P7" s="4">
        <f>('[1]Pc, Winter, S2'!P7*Main!$B$5)+(VLOOKUP($A7,'FL Ratio'!$A$2:$B$9,2,FALSE)*'FL Characterization'!P$2)</f>
        <v>2.2773265254051829</v>
      </c>
      <c r="Q7" s="4">
        <f>('[1]Pc, Winter, S2'!Q7*Main!$B$5)+(VLOOKUP($A7,'FL Ratio'!$A$2:$B$9,2,FALSE)*'FL Characterization'!Q$2)</f>
        <v>2.2809035655930945</v>
      </c>
      <c r="R7" s="4">
        <f>('[1]Pc, Winter, S2'!R7*Main!$B$5)+(VLOOKUP($A7,'FL Ratio'!$A$2:$B$9,2,FALSE)*'FL Characterization'!R$2)</f>
        <v>2.1530537149867714</v>
      </c>
      <c r="S7" s="4">
        <f>('[1]Pc, Winter, S2'!S7*Main!$B$5)+(VLOOKUP($A7,'FL Ratio'!$A$2:$B$9,2,FALSE)*'FL Characterization'!S$2)</f>
        <v>2.3083243496911585</v>
      </c>
      <c r="T7" s="4">
        <f>('[1]Pc, Winter, S2'!T7*Main!$B$5)+(VLOOKUP($A7,'FL Ratio'!$A$2:$B$9,2,FALSE)*'FL Characterization'!T$2)</f>
        <v>2.1956015276840333</v>
      </c>
      <c r="U7" s="4">
        <f>('[1]Pc, Winter, S2'!U7*Main!$B$5)+(VLOOKUP($A7,'FL Ratio'!$A$2:$B$9,2,FALSE)*'FL Characterization'!U$2)</f>
        <v>2.1863156211257704</v>
      </c>
      <c r="V7" s="4">
        <f>('[1]Pc, Winter, S2'!V7*Main!$B$5)+(VLOOKUP($A7,'FL Ratio'!$A$2:$B$9,2,FALSE)*'FL Characterization'!V$2)</f>
        <v>2.1827547126365032</v>
      </c>
      <c r="W7" s="4">
        <f>('[1]Pc, Winter, S2'!W7*Main!$B$5)+(VLOOKUP($A7,'FL Ratio'!$A$2:$B$9,2,FALSE)*'FL Characterization'!W$2)</f>
        <v>2.0643460396769364</v>
      </c>
      <c r="X7" s="4">
        <f>('[1]Pc, Winter, S2'!X7*Main!$B$5)+(VLOOKUP($A7,'FL Ratio'!$A$2:$B$9,2,FALSE)*'FL Characterization'!X$2)</f>
        <v>2.0045736378047723</v>
      </c>
      <c r="Y7" s="4">
        <f>('[1]Pc, Winter, S2'!Y7*Main!$B$5)+(VLOOKUP($A7,'FL Ratio'!$A$2:$B$9,2,FALSE)*'FL Characterization'!Y$2)</f>
        <v>1.914495241111662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1.5589509281836544</v>
      </c>
      <c r="C8" s="4">
        <f>('[1]Pc, Winter, S2'!C8*Main!$B$5)+(VLOOKUP($A8,'FL Ratio'!$A$2:$B$9,2,FALSE)*'FL Characterization'!C$2)</f>
        <v>1.4732515282515677</v>
      </c>
      <c r="D8" s="4">
        <f>('[1]Pc, Winter, S2'!D8*Main!$B$5)+(VLOOKUP($A8,'FL Ratio'!$A$2:$B$9,2,FALSE)*'FL Characterization'!D$2)</f>
        <v>1.3620110424029035</v>
      </c>
      <c r="E8" s="4">
        <f>('[1]Pc, Winter, S2'!E8*Main!$B$5)+(VLOOKUP($A8,'FL Ratio'!$A$2:$B$9,2,FALSE)*'FL Characterization'!E$2)</f>
        <v>1.3719877454491707</v>
      </c>
      <c r="F8" s="4">
        <f>('[1]Pc, Winter, S2'!F8*Main!$B$5)+(VLOOKUP($A8,'FL Ratio'!$A$2:$B$9,2,FALSE)*'FL Characterization'!F$2)</f>
        <v>1.3606556980898288</v>
      </c>
      <c r="G8" s="4">
        <f>('[1]Pc, Winter, S2'!G8*Main!$B$5)+(VLOOKUP($A8,'FL Ratio'!$A$2:$B$9,2,FALSE)*'FL Characterization'!G$2)</f>
        <v>1.4832957245821285</v>
      </c>
      <c r="H8" s="4">
        <f>('[1]Pc, Winter, S2'!H8*Main!$B$5)+(VLOOKUP($A8,'FL Ratio'!$A$2:$B$9,2,FALSE)*'FL Characterization'!H$2)</f>
        <v>1.8619961078745069</v>
      </c>
      <c r="I8" s="4">
        <f>('[1]Pc, Winter, S2'!I8*Main!$B$5)+(VLOOKUP($A8,'FL Ratio'!$A$2:$B$9,2,FALSE)*'FL Characterization'!I$2)</f>
        <v>2.0012788506751105</v>
      </c>
      <c r="J8" s="4">
        <f>('[1]Pc, Winter, S2'!J8*Main!$B$5)+(VLOOKUP($A8,'FL Ratio'!$A$2:$B$9,2,FALSE)*'FL Characterization'!J$2)</f>
        <v>2.1646138457853894</v>
      </c>
      <c r="K8" s="4">
        <f>('[1]Pc, Winter, S2'!K8*Main!$B$5)+(VLOOKUP($A8,'FL Ratio'!$A$2:$B$9,2,FALSE)*'FL Characterization'!K$2)</f>
        <v>2.1383416024667712</v>
      </c>
      <c r="L8" s="4">
        <f>('[1]Pc, Winter, S2'!L8*Main!$B$5)+(VLOOKUP($A8,'FL Ratio'!$A$2:$B$9,2,FALSE)*'FL Characterization'!L$2)</f>
        <v>2.1060575016134435</v>
      </c>
      <c r="M8" s="4">
        <f>('[1]Pc, Winter, S2'!M8*Main!$B$5)+(VLOOKUP($A8,'FL Ratio'!$A$2:$B$9,2,FALSE)*'FL Characterization'!M$2)</f>
        <v>2.108741644121916</v>
      </c>
      <c r="N8" s="4">
        <f>('[1]Pc, Winter, S2'!N8*Main!$B$5)+(VLOOKUP($A8,'FL Ratio'!$A$2:$B$9,2,FALSE)*'FL Characterization'!N$2)</f>
        <v>2.0878430351250254</v>
      </c>
      <c r="O8" s="4">
        <f>('[1]Pc, Winter, S2'!O8*Main!$B$5)+(VLOOKUP($A8,'FL Ratio'!$A$2:$B$9,2,FALSE)*'FL Characterization'!O$2)</f>
        <v>2.112279463245704</v>
      </c>
      <c r="P8" s="4">
        <f>('[1]Pc, Winter, S2'!P8*Main!$B$5)+(VLOOKUP($A8,'FL Ratio'!$A$2:$B$9,2,FALSE)*'FL Characterization'!P$2)</f>
        <v>1.9404983215591782</v>
      </c>
      <c r="Q8" s="4">
        <f>('[1]Pc, Winter, S2'!Q8*Main!$B$5)+(VLOOKUP($A8,'FL Ratio'!$A$2:$B$9,2,FALSE)*'FL Characterization'!Q$2)</f>
        <v>1.9936552417347915</v>
      </c>
      <c r="R8" s="4">
        <f>('[1]Pc, Winter, S2'!R8*Main!$B$5)+(VLOOKUP($A8,'FL Ratio'!$A$2:$B$9,2,FALSE)*'FL Characterization'!R$2)</f>
        <v>2.0586927052146566</v>
      </c>
      <c r="S8" s="4">
        <f>('[1]Pc, Winter, S2'!S8*Main!$B$5)+(VLOOKUP($A8,'FL Ratio'!$A$2:$B$9,2,FALSE)*'FL Characterization'!S$2)</f>
        <v>2.4219711425726458</v>
      </c>
      <c r="T8" s="4">
        <f>('[1]Pc, Winter, S2'!T8*Main!$B$5)+(VLOOKUP($A8,'FL Ratio'!$A$2:$B$9,2,FALSE)*'FL Characterization'!T$2)</f>
        <v>2.186676519039962</v>
      </c>
      <c r="U8" s="4">
        <f>('[1]Pc, Winter, S2'!U8*Main!$B$5)+(VLOOKUP($A8,'FL Ratio'!$A$2:$B$9,2,FALSE)*'FL Characterization'!U$2)</f>
        <v>2.1503017296456655</v>
      </c>
      <c r="V8" s="4">
        <f>('[1]Pc, Winter, S2'!V8*Main!$B$5)+(VLOOKUP($A8,'FL Ratio'!$A$2:$B$9,2,FALSE)*'FL Characterization'!V$2)</f>
        <v>2.0676373764289586</v>
      </c>
      <c r="W8" s="4">
        <f>('[1]Pc, Winter, S2'!W8*Main!$B$5)+(VLOOKUP($A8,'FL Ratio'!$A$2:$B$9,2,FALSE)*'FL Characterization'!W$2)</f>
        <v>1.9171476998252215</v>
      </c>
      <c r="X8" s="4">
        <f>('[1]Pc, Winter, S2'!X8*Main!$B$5)+(VLOOKUP($A8,'FL Ratio'!$A$2:$B$9,2,FALSE)*'FL Characterization'!X$2)</f>
        <v>1.8194764356537125</v>
      </c>
      <c r="Y8" s="4">
        <f>('[1]Pc, Winter, S2'!Y8*Main!$B$5)+(VLOOKUP($A8,'FL Ratio'!$A$2:$B$9,2,FALSE)*'FL Characterization'!Y$2)</f>
        <v>1.7112877437331075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1.19249125994101</v>
      </c>
      <c r="C9" s="4">
        <f>('[1]Pc, Winter, S2'!C9*Main!$B$5)+(VLOOKUP($A9,'FL Ratio'!$A$2:$B$9,2,FALSE)*'FL Characterization'!C$2)</f>
        <v>1.1691414780410467</v>
      </c>
      <c r="D9" s="4">
        <f>('[1]Pc, Winter, S2'!D9*Main!$B$5)+(VLOOKUP($A9,'FL Ratio'!$A$2:$B$9,2,FALSE)*'FL Characterization'!D$2)</f>
        <v>1.0955674071084212</v>
      </c>
      <c r="E9" s="4">
        <f>('[1]Pc, Winter, S2'!E9*Main!$B$5)+(VLOOKUP($A9,'FL Ratio'!$A$2:$B$9,2,FALSE)*'FL Characterization'!E$2)</f>
        <v>1.0917365556414504</v>
      </c>
      <c r="F9" s="4">
        <f>('[1]Pc, Winter, S2'!F9*Main!$B$5)+(VLOOKUP($A9,'FL Ratio'!$A$2:$B$9,2,FALSE)*'FL Characterization'!F$2)</f>
        <v>1.1228375137115225</v>
      </c>
      <c r="G9" s="4">
        <f>('[1]Pc, Winter, S2'!G9*Main!$B$5)+(VLOOKUP($A9,'FL Ratio'!$A$2:$B$9,2,FALSE)*'FL Characterization'!G$2)</f>
        <v>1.3034040785571559</v>
      </c>
      <c r="H9" s="4">
        <f>('[1]Pc, Winter, S2'!H9*Main!$B$5)+(VLOOKUP($A9,'FL Ratio'!$A$2:$B$9,2,FALSE)*'FL Characterization'!H$2)</f>
        <v>2.021439673495141</v>
      </c>
      <c r="I9" s="4">
        <f>('[1]Pc, Winter, S2'!I9*Main!$B$5)+(VLOOKUP($A9,'FL Ratio'!$A$2:$B$9,2,FALSE)*'FL Characterization'!I$2)</f>
        <v>2.3077247045932112</v>
      </c>
      <c r="J9" s="4">
        <f>('[1]Pc, Winter, S2'!J9*Main!$B$5)+(VLOOKUP($A9,'FL Ratio'!$A$2:$B$9,2,FALSE)*'FL Characterization'!J$2)</f>
        <v>2.3458191022922747</v>
      </c>
      <c r="K9" s="4">
        <f>('[1]Pc, Winter, S2'!K9*Main!$B$5)+(VLOOKUP($A9,'FL Ratio'!$A$2:$B$9,2,FALSE)*'FL Characterization'!K$2)</f>
        <v>2.3000068113357637</v>
      </c>
      <c r="L9" s="4">
        <f>('[1]Pc, Winter, S2'!L9*Main!$B$5)+(VLOOKUP($A9,'FL Ratio'!$A$2:$B$9,2,FALSE)*'FL Characterization'!L$2)</f>
        <v>2.4379386474070426</v>
      </c>
      <c r="M9" s="4">
        <f>('[1]Pc, Winter, S2'!M9*Main!$B$5)+(VLOOKUP($A9,'FL Ratio'!$A$2:$B$9,2,FALSE)*'FL Characterization'!M$2)</f>
        <v>2.4513066596370767</v>
      </c>
      <c r="N9" s="4">
        <f>('[1]Pc, Winter, S2'!N9*Main!$B$5)+(VLOOKUP($A9,'FL Ratio'!$A$2:$B$9,2,FALSE)*'FL Characterization'!N$2)</f>
        <v>2.279696407709495</v>
      </c>
      <c r="O9" s="4">
        <f>('[1]Pc, Winter, S2'!O9*Main!$B$5)+(VLOOKUP($A9,'FL Ratio'!$A$2:$B$9,2,FALSE)*'FL Characterization'!O$2)</f>
        <v>2.2880248209947815</v>
      </c>
      <c r="P9" s="4">
        <f>('[1]Pc, Winter, S2'!P9*Main!$B$5)+(VLOOKUP($A9,'FL Ratio'!$A$2:$B$9,2,FALSE)*'FL Characterization'!P$2)</f>
        <v>2.0394072681467641</v>
      </c>
      <c r="Q9" s="4">
        <f>('[1]Pc, Winter, S2'!Q9*Main!$B$5)+(VLOOKUP($A9,'FL Ratio'!$A$2:$B$9,2,FALSE)*'FL Characterization'!Q$2)</f>
        <v>1.81228755657482</v>
      </c>
      <c r="R9" s="4">
        <f>('[1]Pc, Winter, S2'!R9*Main!$B$5)+(VLOOKUP($A9,'FL Ratio'!$A$2:$B$9,2,FALSE)*'FL Characterization'!R$2)</f>
        <v>1.8172008963272339</v>
      </c>
      <c r="S9" s="4">
        <f>('[1]Pc, Winter, S2'!S9*Main!$B$5)+(VLOOKUP($A9,'FL Ratio'!$A$2:$B$9,2,FALSE)*'FL Characterization'!S$2)</f>
        <v>2.0093174986877433</v>
      </c>
      <c r="T9" s="4">
        <f>('[1]Pc, Winter, S2'!T9*Main!$B$5)+(VLOOKUP($A9,'FL Ratio'!$A$2:$B$9,2,FALSE)*'FL Characterization'!T$2)</f>
        <v>1.9703882739477399</v>
      </c>
      <c r="U9" s="4">
        <f>('[1]Pc, Winter, S2'!U9*Main!$B$5)+(VLOOKUP($A9,'FL Ratio'!$A$2:$B$9,2,FALSE)*'FL Characterization'!U$2)</f>
        <v>1.9088649847352956</v>
      </c>
      <c r="V9" s="4">
        <f>('[1]Pc, Winter, S2'!V9*Main!$B$5)+(VLOOKUP($A9,'FL Ratio'!$A$2:$B$9,2,FALSE)*'FL Characterization'!V$2)</f>
        <v>1.8388360739770577</v>
      </c>
      <c r="W9" s="4">
        <f>('[1]Pc, Winter, S2'!W9*Main!$B$5)+(VLOOKUP($A9,'FL Ratio'!$A$2:$B$9,2,FALSE)*'FL Characterization'!W$2)</f>
        <v>1.69253808583813</v>
      </c>
      <c r="X9" s="4">
        <f>('[1]Pc, Winter, S2'!X9*Main!$B$5)+(VLOOKUP($A9,'FL Ratio'!$A$2:$B$9,2,FALSE)*'FL Characterization'!X$2)</f>
        <v>1.5189146538267719</v>
      </c>
      <c r="Y9" s="4">
        <f>('[1]Pc, Winter, S2'!Y9*Main!$B$5)+(VLOOKUP($A9,'FL Ratio'!$A$2:$B$9,2,FALSE)*'FL Characterization'!Y$2)</f>
        <v>1.3802767552181037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5.2056571961857028</v>
      </c>
      <c r="C2" s="4">
        <f>('[1]Pc, Winter, S3'!C2*Main!$B$5)+(VLOOKUP($A2,'FL Ratio'!$A$2:$B$9,2,FALSE)*'FL Characterization'!C$2)</f>
        <v>5.100083314768888</v>
      </c>
      <c r="D2" s="4">
        <f>('[1]Pc, Winter, S3'!D2*Main!$B$5)+(VLOOKUP($A2,'FL Ratio'!$A$2:$B$9,2,FALSE)*'FL Characterization'!D$2)</f>
        <v>5.0044553084082404</v>
      </c>
      <c r="E2" s="4">
        <f>('[1]Pc, Winter, S3'!E2*Main!$B$5)+(VLOOKUP($A2,'FL Ratio'!$A$2:$B$9,2,FALSE)*'FL Characterization'!E$2)</f>
        <v>5.1081826124913849</v>
      </c>
      <c r="F2" s="4">
        <f>('[1]Pc, Winter, S3'!F2*Main!$B$5)+(VLOOKUP($A2,'FL Ratio'!$A$2:$B$9,2,FALSE)*'FL Characterization'!F$2)</f>
        <v>4.7070584211277096</v>
      </c>
      <c r="G2" s="4">
        <f>('[1]Pc, Winter, S3'!G2*Main!$B$5)+(VLOOKUP($A2,'FL Ratio'!$A$2:$B$9,2,FALSE)*'FL Characterization'!G$2)</f>
        <v>4.6452130342054296</v>
      </c>
      <c r="H2" s="4">
        <f>('[1]Pc, Winter, S3'!H2*Main!$B$5)+(VLOOKUP($A2,'FL Ratio'!$A$2:$B$9,2,FALSE)*'FL Characterization'!H$2)</f>
        <v>4.8569147775759705</v>
      </c>
      <c r="I2" s="4">
        <f>('[1]Pc, Winter, S3'!I2*Main!$B$5)+(VLOOKUP($A2,'FL Ratio'!$A$2:$B$9,2,FALSE)*'FL Characterization'!I$2)</f>
        <v>5.7833664723104343</v>
      </c>
      <c r="J2" s="4">
        <f>('[1]Pc, Winter, S3'!J2*Main!$B$5)+(VLOOKUP($A2,'FL Ratio'!$A$2:$B$9,2,FALSE)*'FL Characterization'!J$2)</f>
        <v>6.0040186893938365</v>
      </c>
      <c r="K2" s="4">
        <f>('[1]Pc, Winter, S3'!K2*Main!$B$5)+(VLOOKUP($A2,'FL Ratio'!$A$2:$B$9,2,FALSE)*'FL Characterization'!K$2)</f>
        <v>5.9221935500421772</v>
      </c>
      <c r="L2" s="4">
        <f>('[1]Pc, Winter, S3'!L2*Main!$B$5)+(VLOOKUP($A2,'FL Ratio'!$A$2:$B$9,2,FALSE)*'FL Characterization'!L$2)</f>
        <v>5.9195638208096248</v>
      </c>
      <c r="M2" s="4">
        <f>('[1]Pc, Winter, S3'!M2*Main!$B$5)+(VLOOKUP($A2,'FL Ratio'!$A$2:$B$9,2,FALSE)*'FL Characterization'!M$2)</f>
        <v>5.9992022107020828</v>
      </c>
      <c r="N2" s="4">
        <f>('[1]Pc, Winter, S3'!N2*Main!$B$5)+(VLOOKUP($A2,'FL Ratio'!$A$2:$B$9,2,FALSE)*'FL Characterization'!N$2)</f>
        <v>5.8064249145076907</v>
      </c>
      <c r="O2" s="4">
        <f>('[1]Pc, Winter, S3'!O2*Main!$B$5)+(VLOOKUP($A2,'FL Ratio'!$A$2:$B$9,2,FALSE)*'FL Characterization'!O$2)</f>
        <v>6.0356195241366599</v>
      </c>
      <c r="P2" s="4">
        <f>('[1]Pc, Winter, S3'!P2*Main!$B$5)+(VLOOKUP($A2,'FL Ratio'!$A$2:$B$9,2,FALSE)*'FL Characterization'!P$2)</f>
        <v>5.2943244291127485</v>
      </c>
      <c r="Q2" s="4">
        <f>('[1]Pc, Winter, S3'!Q2*Main!$B$5)+(VLOOKUP($A2,'FL Ratio'!$A$2:$B$9,2,FALSE)*'FL Characterization'!Q$2)</f>
        <v>5.6738906359206549</v>
      </c>
      <c r="R2" s="4">
        <f>('[1]Pc, Winter, S3'!R2*Main!$B$5)+(VLOOKUP($A2,'FL Ratio'!$A$2:$B$9,2,FALSE)*'FL Characterization'!R$2)</f>
        <v>5.9296511592347443</v>
      </c>
      <c r="S2" s="4">
        <f>('[1]Pc, Winter, S3'!S2*Main!$B$5)+(VLOOKUP($A2,'FL Ratio'!$A$2:$B$9,2,FALSE)*'FL Characterization'!S$2)</f>
        <v>5.9773288897541805</v>
      </c>
      <c r="T2" s="4">
        <f>('[1]Pc, Winter, S3'!T2*Main!$B$5)+(VLOOKUP($A2,'FL Ratio'!$A$2:$B$9,2,FALSE)*'FL Characterization'!T$2)</f>
        <v>5.5185553154437592</v>
      </c>
      <c r="U2" s="4">
        <f>('[1]Pc, Winter, S3'!U2*Main!$B$5)+(VLOOKUP($A2,'FL Ratio'!$A$2:$B$9,2,FALSE)*'FL Characterization'!U$2)</f>
        <v>5.1717435080698113</v>
      </c>
      <c r="V2" s="4">
        <f>('[1]Pc, Winter, S3'!V2*Main!$B$5)+(VLOOKUP($A2,'FL Ratio'!$A$2:$B$9,2,FALSE)*'FL Characterization'!V$2)</f>
        <v>5.2444284821629408</v>
      </c>
      <c r="W2" s="4">
        <f>('[1]Pc, Winter, S3'!W2*Main!$B$5)+(VLOOKUP($A2,'FL Ratio'!$A$2:$B$9,2,FALSE)*'FL Characterization'!W$2)</f>
        <v>5.1018739478540382</v>
      </c>
      <c r="X2" s="4">
        <f>('[1]Pc, Winter, S3'!X2*Main!$B$5)+(VLOOKUP($A2,'FL Ratio'!$A$2:$B$9,2,FALSE)*'FL Characterization'!X$2)</f>
        <v>4.8094756993033885</v>
      </c>
      <c r="Y2" s="4">
        <f>('[1]Pc, Winter, S3'!Y2*Main!$B$5)+(VLOOKUP($A2,'FL Ratio'!$A$2:$B$9,2,FALSE)*'FL Characterization'!Y$2)</f>
        <v>4.8558418282818785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3.177012897858146</v>
      </c>
      <c r="C3" s="4">
        <f>('[1]Pc, Winter, S3'!C3*Main!$B$5)+(VLOOKUP($A3,'FL Ratio'!$A$2:$B$9,2,FALSE)*'FL Characterization'!C$2)</f>
        <v>3.1962171453799493</v>
      </c>
      <c r="D3" s="4">
        <f>('[1]Pc, Winter, S3'!D3*Main!$B$5)+(VLOOKUP($A3,'FL Ratio'!$A$2:$B$9,2,FALSE)*'FL Characterization'!D$2)</f>
        <v>2.9278386597019961</v>
      </c>
      <c r="E3" s="4">
        <f>('[1]Pc, Winter, S3'!E3*Main!$B$5)+(VLOOKUP($A3,'FL Ratio'!$A$2:$B$9,2,FALSE)*'FL Characterization'!E$2)</f>
        <v>2.9333778779717048</v>
      </c>
      <c r="F3" s="4">
        <f>('[1]Pc, Winter, S3'!F3*Main!$B$5)+(VLOOKUP($A3,'FL Ratio'!$A$2:$B$9,2,FALSE)*'FL Characterization'!F$2)</f>
        <v>2.8544873351373483</v>
      </c>
      <c r="G3" s="4">
        <f>('[1]Pc, Winter, S3'!G3*Main!$B$5)+(VLOOKUP($A3,'FL Ratio'!$A$2:$B$9,2,FALSE)*'FL Characterization'!G$2)</f>
        <v>3.0234447983838613</v>
      </c>
      <c r="H3" s="4">
        <f>('[1]Pc, Winter, S3'!H3*Main!$B$5)+(VLOOKUP($A3,'FL Ratio'!$A$2:$B$9,2,FALSE)*'FL Characterization'!H$2)</f>
        <v>3.682654389659282</v>
      </c>
      <c r="I3" s="4">
        <f>('[1]Pc, Winter, S3'!I3*Main!$B$5)+(VLOOKUP($A3,'FL Ratio'!$A$2:$B$9,2,FALSE)*'FL Characterization'!I$2)</f>
        <v>3.8552062696969842</v>
      </c>
      <c r="J3" s="4">
        <f>('[1]Pc, Winter, S3'!J3*Main!$B$5)+(VLOOKUP($A3,'FL Ratio'!$A$2:$B$9,2,FALSE)*'FL Characterization'!J$2)</f>
        <v>4.0953406845089209</v>
      </c>
      <c r="K3" s="4">
        <f>('[1]Pc, Winter, S3'!K3*Main!$B$5)+(VLOOKUP($A3,'FL Ratio'!$A$2:$B$9,2,FALSE)*'FL Characterization'!K$2)</f>
        <v>4.4130666002519243</v>
      </c>
      <c r="L3" s="4">
        <f>('[1]Pc, Winter, S3'!L3*Main!$B$5)+(VLOOKUP($A3,'FL Ratio'!$A$2:$B$9,2,FALSE)*'FL Characterization'!L$2)</f>
        <v>4.2426836802475654</v>
      </c>
      <c r="M3" s="4">
        <f>('[1]Pc, Winter, S3'!M3*Main!$B$5)+(VLOOKUP($A3,'FL Ratio'!$A$2:$B$9,2,FALSE)*'FL Characterization'!M$2)</f>
        <v>4.2790032368383306</v>
      </c>
      <c r="N3" s="4">
        <f>('[1]Pc, Winter, S3'!N3*Main!$B$5)+(VLOOKUP($A3,'FL Ratio'!$A$2:$B$9,2,FALSE)*'FL Characterization'!N$2)</f>
        <v>4.0025890216552664</v>
      </c>
      <c r="O3" s="4">
        <f>('[1]Pc, Winter, S3'!O3*Main!$B$5)+(VLOOKUP($A3,'FL Ratio'!$A$2:$B$9,2,FALSE)*'FL Characterization'!O$2)</f>
        <v>3.9685426291676604</v>
      </c>
      <c r="P3" s="4">
        <f>('[1]Pc, Winter, S3'!P3*Main!$B$5)+(VLOOKUP($A3,'FL Ratio'!$A$2:$B$9,2,FALSE)*'FL Characterization'!P$2)</f>
        <v>3.6496980121449929</v>
      </c>
      <c r="Q3" s="4">
        <f>('[1]Pc, Winter, S3'!Q3*Main!$B$5)+(VLOOKUP($A3,'FL Ratio'!$A$2:$B$9,2,FALSE)*'FL Characterization'!Q$2)</f>
        <v>3.7539203217890429</v>
      </c>
      <c r="R3" s="4">
        <f>('[1]Pc, Winter, S3'!R3*Main!$B$5)+(VLOOKUP($A3,'FL Ratio'!$A$2:$B$9,2,FALSE)*'FL Characterization'!R$2)</f>
        <v>4.0725280694391177</v>
      </c>
      <c r="S3" s="4">
        <f>('[1]Pc, Winter, S3'!S3*Main!$B$5)+(VLOOKUP($A3,'FL Ratio'!$A$2:$B$9,2,FALSE)*'FL Characterization'!S$2)</f>
        <v>5.1025743071893848</v>
      </c>
      <c r="T3" s="4">
        <f>('[1]Pc, Winter, S3'!T3*Main!$B$5)+(VLOOKUP($A3,'FL Ratio'!$A$2:$B$9,2,FALSE)*'FL Characterization'!T$2)</f>
        <v>4.7356793847073462</v>
      </c>
      <c r="U3" s="4">
        <f>('[1]Pc, Winter, S3'!U3*Main!$B$5)+(VLOOKUP($A3,'FL Ratio'!$A$2:$B$9,2,FALSE)*'FL Characterization'!U$2)</f>
        <v>4.4318816880069916</v>
      </c>
      <c r="V3" s="4">
        <f>('[1]Pc, Winter, S3'!V3*Main!$B$5)+(VLOOKUP($A3,'FL Ratio'!$A$2:$B$9,2,FALSE)*'FL Characterization'!V$2)</f>
        <v>4.2209866669631069</v>
      </c>
      <c r="W3" s="4">
        <f>('[1]Pc, Winter, S3'!W3*Main!$B$5)+(VLOOKUP($A3,'FL Ratio'!$A$2:$B$9,2,FALSE)*'FL Characterization'!W$2)</f>
        <v>3.8945311809014682</v>
      </c>
      <c r="X3" s="4">
        <f>('[1]Pc, Winter, S3'!X3*Main!$B$5)+(VLOOKUP($A3,'FL Ratio'!$A$2:$B$9,2,FALSE)*'FL Characterization'!X$2)</f>
        <v>3.9367616588832384</v>
      </c>
      <c r="Y3" s="4">
        <f>('[1]Pc, Winter, S3'!Y3*Main!$B$5)+(VLOOKUP($A3,'FL Ratio'!$A$2:$B$9,2,FALSE)*'FL Characterization'!Y$2)</f>
        <v>3.6034854964100478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2.0849975388941675</v>
      </c>
      <c r="C4" s="4">
        <f>('[1]Pc, Winter, S3'!C4*Main!$B$5)+(VLOOKUP($A4,'FL Ratio'!$A$2:$B$9,2,FALSE)*'FL Characterization'!C$2)</f>
        <v>1.962897830448632</v>
      </c>
      <c r="D4" s="4">
        <f>('[1]Pc, Winter, S3'!D4*Main!$B$5)+(VLOOKUP($A4,'FL Ratio'!$A$2:$B$9,2,FALSE)*'FL Characterization'!D$2)</f>
        <v>1.8872079278310536</v>
      </c>
      <c r="E4" s="4">
        <f>('[1]Pc, Winter, S3'!E4*Main!$B$5)+(VLOOKUP($A4,'FL Ratio'!$A$2:$B$9,2,FALSE)*'FL Characterization'!E$2)</f>
        <v>1.933298931309898</v>
      </c>
      <c r="F4" s="4">
        <f>('[1]Pc, Winter, S3'!F4*Main!$B$5)+(VLOOKUP($A4,'FL Ratio'!$A$2:$B$9,2,FALSE)*'FL Characterization'!F$2)</f>
        <v>1.889340990476748</v>
      </c>
      <c r="G4" s="4">
        <f>('[1]Pc, Winter, S3'!G4*Main!$B$5)+(VLOOKUP($A4,'FL Ratio'!$A$2:$B$9,2,FALSE)*'FL Characterization'!G$2)</f>
        <v>2.026220995503079</v>
      </c>
      <c r="H4" s="4">
        <f>('[1]Pc, Winter, S3'!H4*Main!$B$5)+(VLOOKUP($A4,'FL Ratio'!$A$2:$B$9,2,FALSE)*'FL Characterization'!H$2)</f>
        <v>3.1832291116605305</v>
      </c>
      <c r="I4" s="4">
        <f>('[1]Pc, Winter, S3'!I4*Main!$B$5)+(VLOOKUP($A4,'FL Ratio'!$A$2:$B$9,2,FALSE)*'FL Characterization'!I$2)</f>
        <v>3.5240733615679281</v>
      </c>
      <c r="J4" s="4">
        <f>('[1]Pc, Winter, S3'!J4*Main!$B$5)+(VLOOKUP($A4,'FL Ratio'!$A$2:$B$9,2,FALSE)*'FL Characterization'!J$2)</f>
        <v>3.6375377874687453</v>
      </c>
      <c r="K4" s="4">
        <f>('[1]Pc, Winter, S3'!K4*Main!$B$5)+(VLOOKUP($A4,'FL Ratio'!$A$2:$B$9,2,FALSE)*'FL Characterization'!K$2)</f>
        <v>3.5081888087297797</v>
      </c>
      <c r="L4" s="4">
        <f>('[1]Pc, Winter, S3'!L4*Main!$B$5)+(VLOOKUP($A4,'FL Ratio'!$A$2:$B$9,2,FALSE)*'FL Characterization'!L$2)</f>
        <v>3.4238269656869198</v>
      </c>
      <c r="M4" s="4">
        <f>('[1]Pc, Winter, S3'!M4*Main!$B$5)+(VLOOKUP($A4,'FL Ratio'!$A$2:$B$9,2,FALSE)*'FL Characterization'!M$2)</f>
        <v>3.5769439346353189</v>
      </c>
      <c r="N4" s="4">
        <f>('[1]Pc, Winter, S3'!N4*Main!$B$5)+(VLOOKUP($A4,'FL Ratio'!$A$2:$B$9,2,FALSE)*'FL Characterization'!N$2)</f>
        <v>3.346343590970156</v>
      </c>
      <c r="O4" s="4">
        <f>('[1]Pc, Winter, S3'!O4*Main!$B$5)+(VLOOKUP($A4,'FL Ratio'!$A$2:$B$9,2,FALSE)*'FL Characterization'!O$2)</f>
        <v>3.3463258143535741</v>
      </c>
      <c r="P4" s="4">
        <f>('[1]Pc, Winter, S3'!P4*Main!$B$5)+(VLOOKUP($A4,'FL Ratio'!$A$2:$B$9,2,FALSE)*'FL Characterization'!P$2)</f>
        <v>2.9212049275025205</v>
      </c>
      <c r="Q4" s="4">
        <f>('[1]Pc, Winter, S3'!Q4*Main!$B$5)+(VLOOKUP($A4,'FL Ratio'!$A$2:$B$9,2,FALSE)*'FL Characterization'!Q$2)</f>
        <v>2.9347601945563668</v>
      </c>
      <c r="R4" s="4">
        <f>('[1]Pc, Winter, S3'!R4*Main!$B$5)+(VLOOKUP($A4,'FL Ratio'!$A$2:$B$9,2,FALSE)*'FL Characterization'!R$2)</f>
        <v>2.8763538184300175</v>
      </c>
      <c r="S4" s="4">
        <f>('[1]Pc, Winter, S3'!S4*Main!$B$5)+(VLOOKUP($A4,'FL Ratio'!$A$2:$B$9,2,FALSE)*'FL Characterization'!S$2)</f>
        <v>3.1818282093058872</v>
      </c>
      <c r="T4" s="4">
        <f>('[1]Pc, Winter, S3'!T4*Main!$B$5)+(VLOOKUP($A4,'FL Ratio'!$A$2:$B$9,2,FALSE)*'FL Characterization'!T$2)</f>
        <v>2.9679268488596242</v>
      </c>
      <c r="U4" s="4">
        <f>('[1]Pc, Winter, S3'!U4*Main!$B$5)+(VLOOKUP($A4,'FL Ratio'!$A$2:$B$9,2,FALSE)*'FL Characterization'!U$2)</f>
        <v>3.0525930666941985</v>
      </c>
      <c r="V4" s="4">
        <f>('[1]Pc, Winter, S3'!V4*Main!$B$5)+(VLOOKUP($A4,'FL Ratio'!$A$2:$B$9,2,FALSE)*'FL Characterization'!V$2)</f>
        <v>2.9432612255757213</v>
      </c>
      <c r="W4" s="4">
        <f>('[1]Pc, Winter, S3'!W4*Main!$B$5)+(VLOOKUP($A4,'FL Ratio'!$A$2:$B$9,2,FALSE)*'FL Characterization'!W$2)</f>
        <v>2.762240988121865</v>
      </c>
      <c r="X4" s="4">
        <f>('[1]Pc, Winter, S3'!X4*Main!$B$5)+(VLOOKUP($A4,'FL Ratio'!$A$2:$B$9,2,FALSE)*'FL Characterization'!X$2)</f>
        <v>2.4597855365868075</v>
      </c>
      <c r="Y4" s="4">
        <f>('[1]Pc, Winter, S3'!Y4*Main!$B$5)+(VLOOKUP($A4,'FL Ratio'!$A$2:$B$9,2,FALSE)*'FL Characterization'!Y$2)</f>
        <v>2.3003405087209217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0.71199109437060037</v>
      </c>
      <c r="C5" s="4">
        <f>('[1]Pc, Winter, S3'!C5*Main!$B$5)+(VLOOKUP($A5,'FL Ratio'!$A$2:$B$9,2,FALSE)*'FL Characterization'!C$2)</f>
        <v>0.5670344564923504</v>
      </c>
      <c r="D5" s="4">
        <f>('[1]Pc, Winter, S3'!D5*Main!$B$5)+(VLOOKUP($A5,'FL Ratio'!$A$2:$B$9,2,FALSE)*'FL Characterization'!D$2)</f>
        <v>0.53120462632445942</v>
      </c>
      <c r="E5" s="4">
        <f>('[1]Pc, Winter, S3'!E5*Main!$B$5)+(VLOOKUP($A5,'FL Ratio'!$A$2:$B$9,2,FALSE)*'FL Characterization'!E$2)</f>
        <v>0.48362103173091503</v>
      </c>
      <c r="F5" s="4">
        <f>('[1]Pc, Winter, S3'!F5*Main!$B$5)+(VLOOKUP($A5,'FL Ratio'!$A$2:$B$9,2,FALSE)*'FL Characterization'!F$2)</f>
        <v>0.46979763630594068</v>
      </c>
      <c r="G5" s="4">
        <f>('[1]Pc, Winter, S3'!G5*Main!$B$5)+(VLOOKUP($A5,'FL Ratio'!$A$2:$B$9,2,FALSE)*'FL Characterization'!G$2)</f>
        <v>0.72252938773986464</v>
      </c>
      <c r="H5" s="4">
        <f>('[1]Pc, Winter, S3'!H5*Main!$B$5)+(VLOOKUP($A5,'FL Ratio'!$A$2:$B$9,2,FALSE)*'FL Characterization'!H$2)</f>
        <v>1.3770221074422475</v>
      </c>
      <c r="I5" s="4">
        <f>('[1]Pc, Winter, S3'!I5*Main!$B$5)+(VLOOKUP($A5,'FL Ratio'!$A$2:$B$9,2,FALSE)*'FL Characterization'!I$2)</f>
        <v>1.5156129960973435</v>
      </c>
      <c r="J5" s="4">
        <f>('[1]Pc, Winter, S3'!J5*Main!$B$5)+(VLOOKUP($A5,'FL Ratio'!$A$2:$B$9,2,FALSE)*'FL Characterization'!J$2)</f>
        <v>1.6474639640842019</v>
      </c>
      <c r="K5" s="4">
        <f>('[1]Pc, Winter, S3'!K5*Main!$B$5)+(VLOOKUP($A5,'FL Ratio'!$A$2:$B$9,2,FALSE)*'FL Characterization'!K$2)</f>
        <v>1.5425658047204274</v>
      </c>
      <c r="L5" s="4">
        <f>('[1]Pc, Winter, S3'!L5*Main!$B$5)+(VLOOKUP($A5,'FL Ratio'!$A$2:$B$9,2,FALSE)*'FL Characterization'!L$2)</f>
        <v>1.5126385041126333</v>
      </c>
      <c r="M5" s="4">
        <f>('[1]Pc, Winter, S3'!M5*Main!$B$5)+(VLOOKUP($A5,'FL Ratio'!$A$2:$B$9,2,FALSE)*'FL Characterization'!M$2)</f>
        <v>1.3860111667571917</v>
      </c>
      <c r="N5" s="4">
        <f>('[1]Pc, Winter, S3'!N5*Main!$B$5)+(VLOOKUP($A5,'FL Ratio'!$A$2:$B$9,2,FALSE)*'FL Characterization'!N$2)</f>
        <v>1.4229009255988645</v>
      </c>
      <c r="O5" s="4">
        <f>('[1]Pc, Winter, S3'!O5*Main!$B$5)+(VLOOKUP($A5,'FL Ratio'!$A$2:$B$9,2,FALSE)*'FL Characterization'!O$2)</f>
        <v>1.3329259813967691</v>
      </c>
      <c r="P5" s="4">
        <f>('[1]Pc, Winter, S3'!P5*Main!$B$5)+(VLOOKUP($A5,'FL Ratio'!$A$2:$B$9,2,FALSE)*'FL Characterization'!P$2)</f>
        <v>1.3308096225050925</v>
      </c>
      <c r="Q5" s="4">
        <f>('[1]Pc, Winter, S3'!Q5*Main!$B$5)+(VLOOKUP($A5,'FL Ratio'!$A$2:$B$9,2,FALSE)*'FL Characterization'!Q$2)</f>
        <v>1.3325982279277884</v>
      </c>
      <c r="R5" s="4">
        <f>('[1]Pc, Winter, S3'!R5*Main!$B$5)+(VLOOKUP($A5,'FL Ratio'!$A$2:$B$9,2,FALSE)*'FL Characterization'!R$2)</f>
        <v>1.6006825261247495</v>
      </c>
      <c r="S5" s="4">
        <f>('[1]Pc, Winter, S3'!S5*Main!$B$5)+(VLOOKUP($A5,'FL Ratio'!$A$2:$B$9,2,FALSE)*'FL Characterization'!S$2)</f>
        <v>2.4891909180446241</v>
      </c>
      <c r="T5" s="4">
        <f>('[1]Pc, Winter, S3'!T5*Main!$B$5)+(VLOOKUP($A5,'FL Ratio'!$A$2:$B$9,2,FALSE)*'FL Characterization'!T$2)</f>
        <v>2.2043958848248155</v>
      </c>
      <c r="U5" s="4">
        <f>('[1]Pc, Winter, S3'!U5*Main!$B$5)+(VLOOKUP($A5,'FL Ratio'!$A$2:$B$9,2,FALSE)*'FL Characterization'!U$2)</f>
        <v>1.8027115136464724</v>
      </c>
      <c r="V5" s="4">
        <f>('[1]Pc, Winter, S3'!V5*Main!$B$5)+(VLOOKUP($A5,'FL Ratio'!$A$2:$B$9,2,FALSE)*'FL Characterization'!V$2)</f>
        <v>1.801946346976024</v>
      </c>
      <c r="W5" s="4">
        <f>('[1]Pc, Winter, S3'!W5*Main!$B$5)+(VLOOKUP($A5,'FL Ratio'!$A$2:$B$9,2,FALSE)*'FL Characterization'!W$2)</f>
        <v>1.5704300364164572</v>
      </c>
      <c r="X5" s="4">
        <f>('[1]Pc, Winter, S3'!X5*Main!$B$5)+(VLOOKUP($A5,'FL Ratio'!$A$2:$B$9,2,FALSE)*'FL Characterization'!X$2)</f>
        <v>1.3678773379407754</v>
      </c>
      <c r="Y5" s="4">
        <f>('[1]Pc, Winter, S3'!Y5*Main!$B$5)+(VLOOKUP($A5,'FL Ratio'!$A$2:$B$9,2,FALSE)*'FL Characterization'!Y$2)</f>
        <v>1.1442230646839284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0.79241649860392738</v>
      </c>
      <c r="C6" s="4">
        <f>('[1]Pc, Winter, S3'!C6*Main!$B$5)+(VLOOKUP($A6,'FL Ratio'!$A$2:$B$9,2,FALSE)*'FL Characterization'!C$2)</f>
        <v>0.73613322363615119</v>
      </c>
      <c r="D6" s="4">
        <f>('[1]Pc, Winter, S3'!D6*Main!$B$5)+(VLOOKUP($A6,'FL Ratio'!$A$2:$B$9,2,FALSE)*'FL Characterization'!D$2)</f>
        <v>0.67752553434268248</v>
      </c>
      <c r="E6" s="4">
        <f>('[1]Pc, Winter, S3'!E6*Main!$B$5)+(VLOOKUP($A6,'FL Ratio'!$A$2:$B$9,2,FALSE)*'FL Characterization'!E$2)</f>
        <v>0.66749876591933333</v>
      </c>
      <c r="F6" s="4">
        <f>('[1]Pc, Winter, S3'!F6*Main!$B$5)+(VLOOKUP($A6,'FL Ratio'!$A$2:$B$9,2,FALSE)*'FL Characterization'!F$2)</f>
        <v>0.66608965814085175</v>
      </c>
      <c r="G6" s="4">
        <f>('[1]Pc, Winter, S3'!G6*Main!$B$5)+(VLOOKUP($A6,'FL Ratio'!$A$2:$B$9,2,FALSE)*'FL Characterization'!G$2)</f>
        <v>0.73875447074012057</v>
      </c>
      <c r="H6" s="4">
        <f>('[1]Pc, Winter, S3'!H6*Main!$B$5)+(VLOOKUP($A6,'FL Ratio'!$A$2:$B$9,2,FALSE)*'FL Characterization'!H$2)</f>
        <v>0.9411891404053867</v>
      </c>
      <c r="I6" s="4">
        <f>('[1]Pc, Winter, S3'!I6*Main!$B$5)+(VLOOKUP($A6,'FL Ratio'!$A$2:$B$9,2,FALSE)*'FL Characterization'!I$2)</f>
        <v>0.94648255008927851</v>
      </c>
      <c r="J6" s="4">
        <f>('[1]Pc, Winter, S3'!J6*Main!$B$5)+(VLOOKUP($A6,'FL Ratio'!$A$2:$B$9,2,FALSE)*'FL Characterization'!J$2)</f>
        <v>0.96640065053675805</v>
      </c>
      <c r="K6" s="4">
        <f>('[1]Pc, Winter, S3'!K6*Main!$B$5)+(VLOOKUP($A6,'FL Ratio'!$A$2:$B$9,2,FALSE)*'FL Characterization'!K$2)</f>
        <v>1.0310240938319362</v>
      </c>
      <c r="L6" s="4">
        <f>('[1]Pc, Winter, S3'!L6*Main!$B$5)+(VLOOKUP($A6,'FL Ratio'!$A$2:$B$9,2,FALSE)*'FL Characterization'!L$2)</f>
        <v>1.0509774804837138</v>
      </c>
      <c r="M6" s="4">
        <f>('[1]Pc, Winter, S3'!M6*Main!$B$5)+(VLOOKUP($A6,'FL Ratio'!$A$2:$B$9,2,FALSE)*'FL Characterization'!M$2)</f>
        <v>1.0608155596494984</v>
      </c>
      <c r="N6" s="4">
        <f>('[1]Pc, Winter, S3'!N6*Main!$B$5)+(VLOOKUP($A6,'FL Ratio'!$A$2:$B$9,2,FALSE)*'FL Characterization'!N$2)</f>
        <v>1.0495304325165054</v>
      </c>
      <c r="O6" s="4">
        <f>('[1]Pc, Winter, S3'!O6*Main!$B$5)+(VLOOKUP($A6,'FL Ratio'!$A$2:$B$9,2,FALSE)*'FL Characterization'!O$2)</f>
        <v>1.0202839855356518</v>
      </c>
      <c r="P6" s="4">
        <f>('[1]Pc, Winter, S3'!P6*Main!$B$5)+(VLOOKUP($A6,'FL Ratio'!$A$2:$B$9,2,FALSE)*'FL Characterization'!P$2)</f>
        <v>1.0300314019633863</v>
      </c>
      <c r="Q6" s="4">
        <f>('[1]Pc, Winter, S3'!Q6*Main!$B$5)+(VLOOKUP($A6,'FL Ratio'!$A$2:$B$9,2,FALSE)*'FL Characterization'!Q$2)</f>
        <v>1.0310281650781108</v>
      </c>
      <c r="R6" s="4">
        <f>('[1]Pc, Winter, S3'!R6*Main!$B$5)+(VLOOKUP($A6,'FL Ratio'!$A$2:$B$9,2,FALSE)*'FL Characterization'!R$2)</f>
        <v>1.0782506091875701</v>
      </c>
      <c r="S6" s="4">
        <f>('[1]Pc, Winter, S3'!S6*Main!$B$5)+(VLOOKUP($A6,'FL Ratio'!$A$2:$B$9,2,FALSE)*'FL Characterization'!S$2)</f>
        <v>1.2356064060440848</v>
      </c>
      <c r="T6" s="4">
        <f>('[1]Pc, Winter, S3'!T6*Main!$B$5)+(VLOOKUP($A6,'FL Ratio'!$A$2:$B$9,2,FALSE)*'FL Characterization'!T$2)</f>
        <v>1.1863482656010953</v>
      </c>
      <c r="U6" s="4">
        <f>('[1]Pc, Winter, S3'!U6*Main!$B$5)+(VLOOKUP($A6,'FL Ratio'!$A$2:$B$9,2,FALSE)*'FL Characterization'!U$2)</f>
        <v>1.1633262022074249</v>
      </c>
      <c r="V6" s="4">
        <f>('[1]Pc, Winter, S3'!V6*Main!$B$5)+(VLOOKUP($A6,'FL Ratio'!$A$2:$B$9,2,FALSE)*'FL Characterization'!V$2)</f>
        <v>1.1872895159454413</v>
      </c>
      <c r="W6" s="4">
        <f>('[1]Pc, Winter, S3'!W6*Main!$B$5)+(VLOOKUP($A6,'FL Ratio'!$A$2:$B$9,2,FALSE)*'FL Characterization'!W$2)</f>
        <v>1.0979729992343625</v>
      </c>
      <c r="X6" s="4">
        <f>('[1]Pc, Winter, S3'!X6*Main!$B$5)+(VLOOKUP($A6,'FL Ratio'!$A$2:$B$9,2,FALSE)*'FL Characterization'!X$2)</f>
        <v>1.0624415352566923</v>
      </c>
      <c r="Y6" s="4">
        <f>('[1]Pc, Winter, S3'!Y6*Main!$B$5)+(VLOOKUP($A6,'FL Ratio'!$A$2:$B$9,2,FALSE)*'FL Characterization'!Y$2)</f>
        <v>0.95660314887602371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1.8811357758334275</v>
      </c>
      <c r="C7" s="4">
        <f>('[1]Pc, Winter, S3'!C7*Main!$B$5)+(VLOOKUP($A7,'FL Ratio'!$A$2:$B$9,2,FALSE)*'FL Characterization'!C$2)</f>
        <v>1.7317274475886637</v>
      </c>
      <c r="D7" s="4">
        <f>('[1]Pc, Winter, S3'!D7*Main!$B$5)+(VLOOKUP($A7,'FL Ratio'!$A$2:$B$9,2,FALSE)*'FL Characterization'!D$2)</f>
        <v>1.667387856307184</v>
      </c>
      <c r="E7" s="4">
        <f>('[1]Pc, Winter, S3'!E7*Main!$B$5)+(VLOOKUP($A7,'FL Ratio'!$A$2:$B$9,2,FALSE)*'FL Characterization'!E$2)</f>
        <v>1.7174446928368927</v>
      </c>
      <c r="F7" s="4">
        <f>('[1]Pc, Winter, S3'!F7*Main!$B$5)+(VLOOKUP($A7,'FL Ratio'!$A$2:$B$9,2,FALSE)*'FL Characterization'!F$2)</f>
        <v>1.6644625885129738</v>
      </c>
      <c r="G7" s="4">
        <f>('[1]Pc, Winter, S3'!G7*Main!$B$5)+(VLOOKUP($A7,'FL Ratio'!$A$2:$B$9,2,FALSE)*'FL Characterization'!G$2)</f>
        <v>1.7780769321110064</v>
      </c>
      <c r="H7" s="4">
        <f>('[1]Pc, Winter, S3'!H7*Main!$B$5)+(VLOOKUP($A7,'FL Ratio'!$A$2:$B$9,2,FALSE)*'FL Characterization'!H$2)</f>
        <v>2.0410139608515276</v>
      </c>
      <c r="I7" s="4">
        <f>('[1]Pc, Winter, S3'!I7*Main!$B$5)+(VLOOKUP($A7,'FL Ratio'!$A$2:$B$9,2,FALSE)*'FL Characterization'!I$2)</f>
        <v>2.3047275658133719</v>
      </c>
      <c r="J7" s="4">
        <f>('[1]Pc, Winter, S3'!J7*Main!$B$5)+(VLOOKUP($A7,'FL Ratio'!$A$2:$B$9,2,FALSE)*'FL Characterization'!J$2)</f>
        <v>2.36448362393811</v>
      </c>
      <c r="K7" s="4">
        <f>('[1]Pc, Winter, S3'!K7*Main!$B$5)+(VLOOKUP($A7,'FL Ratio'!$A$2:$B$9,2,FALSE)*'FL Characterization'!K$2)</f>
        <v>2.5052554880966214</v>
      </c>
      <c r="L7" s="4">
        <f>('[1]Pc, Winter, S3'!L7*Main!$B$5)+(VLOOKUP($A7,'FL Ratio'!$A$2:$B$9,2,FALSE)*'FL Characterization'!L$2)</f>
        <v>2.4247359878576673</v>
      </c>
      <c r="M7" s="4">
        <f>('[1]Pc, Winter, S3'!M7*Main!$B$5)+(VLOOKUP($A7,'FL Ratio'!$A$2:$B$9,2,FALSE)*'FL Characterization'!M$2)</f>
        <v>2.4434688379471177</v>
      </c>
      <c r="N7" s="4">
        <f>('[1]Pc, Winter, S3'!N7*Main!$B$5)+(VLOOKUP($A7,'FL Ratio'!$A$2:$B$9,2,FALSE)*'FL Characterization'!N$2)</f>
        <v>2.4733788696464152</v>
      </c>
      <c r="O7" s="4">
        <f>('[1]Pc, Winter, S3'!O7*Main!$B$5)+(VLOOKUP($A7,'FL Ratio'!$A$2:$B$9,2,FALSE)*'FL Characterization'!O$2)</f>
        <v>2.4308099287163145</v>
      </c>
      <c r="P7" s="4">
        <f>('[1]Pc, Winter, S3'!P7*Main!$B$5)+(VLOOKUP($A7,'FL Ratio'!$A$2:$B$9,2,FALSE)*'FL Characterization'!P$2)</f>
        <v>2.3214120271355427</v>
      </c>
      <c r="Q7" s="4">
        <f>('[1]Pc, Winter, S3'!Q7*Main!$B$5)+(VLOOKUP($A7,'FL Ratio'!$A$2:$B$9,2,FALSE)*'FL Characterization'!Q$2)</f>
        <v>2.2809035655930945</v>
      </c>
      <c r="R7" s="4">
        <f>('[1]Pc, Winter, S3'!R7*Main!$B$5)+(VLOOKUP($A7,'FL Ratio'!$A$2:$B$9,2,FALSE)*'FL Characterization'!R$2)</f>
        <v>2.2387922549431298</v>
      </c>
      <c r="S7" s="4">
        <f>('[1]Pc, Winter, S3'!S7*Main!$B$5)+(VLOOKUP($A7,'FL Ratio'!$A$2:$B$9,2,FALSE)*'FL Characterization'!S$2)</f>
        <v>2.3307882749955375</v>
      </c>
      <c r="T7" s="4">
        <f>('[1]Pc, Winter, S3'!T7*Main!$B$5)+(VLOOKUP($A7,'FL Ratio'!$A$2:$B$9,2,FALSE)*'FL Characterization'!T$2)</f>
        <v>2.2608941623259389</v>
      </c>
      <c r="U7" s="4">
        <f>('[1]Pc, Winter, S3'!U7*Main!$B$5)+(VLOOKUP($A7,'FL Ratio'!$A$2:$B$9,2,FALSE)*'FL Characterization'!U$2)</f>
        <v>2.1863156211257704</v>
      </c>
      <c r="V7" s="4">
        <f>('[1]Pc, Winter, S3'!V7*Main!$B$5)+(VLOOKUP($A7,'FL Ratio'!$A$2:$B$9,2,FALSE)*'FL Characterization'!V$2)</f>
        <v>2.1408576702551207</v>
      </c>
      <c r="W7" s="4">
        <f>('[1]Pc, Winter, S3'!W7*Main!$B$5)+(VLOOKUP($A7,'FL Ratio'!$A$2:$B$9,2,FALSE)*'FL Characterization'!W$2)</f>
        <v>2.0441163926441615</v>
      </c>
      <c r="X7" s="4">
        <f>('[1]Pc, Winter, S3'!X7*Main!$B$5)+(VLOOKUP($A7,'FL Ratio'!$A$2:$B$9,2,FALSE)*'FL Characterization'!X$2)</f>
        <v>2.0408876232528046</v>
      </c>
      <c r="Y7" s="4">
        <f>('[1]Pc, Winter, S3'!Y7*Main!$B$5)+(VLOOKUP($A7,'FL Ratio'!$A$2:$B$9,2,FALSE)*'FL Characterization'!Y$2)</f>
        <v>1.914495241111662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1.5719259872863551</v>
      </c>
      <c r="C8" s="4">
        <f>('[1]Pc, Winter, S3'!C8*Main!$B$5)+(VLOOKUP($A8,'FL Ratio'!$A$2:$B$9,2,FALSE)*'FL Characterization'!C$2)</f>
        <v>1.4732515282515677</v>
      </c>
      <c r="D8" s="4">
        <f>('[1]Pc, Winter, S3'!D8*Main!$B$5)+(VLOOKUP($A8,'FL Ratio'!$A$2:$B$9,2,FALSE)*'FL Characterization'!D$2)</f>
        <v>1.3966671344180108</v>
      </c>
      <c r="E8" s="4">
        <f>('[1]Pc, Winter, S3'!E8*Main!$B$5)+(VLOOKUP($A8,'FL Ratio'!$A$2:$B$9,2,FALSE)*'FL Characterization'!E$2)</f>
        <v>1.3953021608148266</v>
      </c>
      <c r="F8" s="4">
        <f>('[1]Pc, Winter, S3'!F8*Main!$B$5)+(VLOOKUP($A8,'FL Ratio'!$A$2:$B$9,2,FALSE)*'FL Characterization'!F$2)</f>
        <v>1.3606556980898288</v>
      </c>
      <c r="G8" s="4">
        <f>('[1]Pc, Winter, S3'!G8*Main!$B$5)+(VLOOKUP($A8,'FL Ratio'!$A$2:$B$9,2,FALSE)*'FL Characterization'!G$2)</f>
        <v>1.4702392581579538</v>
      </c>
      <c r="H8" s="4">
        <f>('[1]Pc, Winter, S3'!H8*Main!$B$5)+(VLOOKUP($A8,'FL Ratio'!$A$2:$B$9,2,FALSE)*'FL Characterization'!H$2)</f>
        <v>1.8787629047579713</v>
      </c>
      <c r="I8" s="4">
        <f>('[1]Pc, Winter, S3'!I8*Main!$B$5)+(VLOOKUP($A8,'FL Ratio'!$A$2:$B$9,2,FALSE)*'FL Characterization'!I$2)</f>
        <v>2.0213716630525265</v>
      </c>
      <c r="J8" s="4">
        <f>('[1]Pc, Winter, S3'!J8*Main!$B$5)+(VLOOKUP($A8,'FL Ratio'!$A$2:$B$9,2,FALSE)*'FL Characterization'!J$2)</f>
        <v>2.1646138457853894</v>
      </c>
      <c r="K8" s="4">
        <f>('[1]Pc, Winter, S3'!K8*Main!$B$5)+(VLOOKUP($A8,'FL Ratio'!$A$2:$B$9,2,FALSE)*'FL Characterization'!K$2)</f>
        <v>2.1171589604498351</v>
      </c>
      <c r="L8" s="4">
        <f>('[1]Pc, Winter, S3'!L8*Main!$B$5)+(VLOOKUP($A8,'FL Ratio'!$A$2:$B$9,2,FALSE)*'FL Characterization'!L$2)</f>
        <v>2.1481132258262656</v>
      </c>
      <c r="M8" s="4">
        <f>('[1]Pc, Winter, S3'!M8*Main!$B$5)+(VLOOKUP($A8,'FL Ratio'!$A$2:$B$9,2,FALSE)*'FL Characterization'!M$2)</f>
        <v>2.1299495809645106</v>
      </c>
      <c r="N8" s="4">
        <f>('[1]Pc, Winter, S3'!N8*Main!$B$5)+(VLOOKUP($A8,'FL Ratio'!$A$2:$B$9,2,FALSE)*'FL Characterization'!N$2)</f>
        <v>2.1084437129087101</v>
      </c>
      <c r="O8" s="4">
        <f>('[1]Pc, Winter, S3'!O8*Main!$B$5)+(VLOOKUP($A8,'FL Ratio'!$A$2:$B$9,2,FALSE)*'FL Characterization'!O$2)</f>
        <v>2.0924446703441903</v>
      </c>
      <c r="P8" s="4">
        <f>('[1]Pc, Winter, S3'!P8*Main!$B$5)+(VLOOKUP($A8,'FL Ratio'!$A$2:$B$9,2,FALSE)*'FL Characterization'!P$2)</f>
        <v>1.9587696495968692</v>
      </c>
      <c r="Q8" s="4">
        <f>('[1]Pc, Winter, S3'!Q8*Main!$B$5)+(VLOOKUP($A8,'FL Ratio'!$A$2:$B$9,2,FALSE)*'FL Characterization'!Q$2)</f>
        <v>1.9563976364621574</v>
      </c>
      <c r="R8" s="4">
        <f>('[1]Pc, Winter, S3'!R8*Main!$B$5)+(VLOOKUP($A8,'FL Ratio'!$A$2:$B$9,2,FALSE)*'FL Characterization'!R$2)</f>
        <v>2.0787550374062431</v>
      </c>
      <c r="S8" s="4">
        <f>('[1]Pc, Winter, S3'!S8*Main!$B$5)+(VLOOKUP($A8,'FL Ratio'!$A$2:$B$9,2,FALSE)*'FL Characterization'!S$2)</f>
        <v>2.3990492468032336</v>
      </c>
      <c r="T8" s="4">
        <f>('[1]Pc, Winter, S3'!T8*Main!$B$5)+(VLOOKUP($A8,'FL Ratio'!$A$2:$B$9,2,FALSE)*'FL Characterization'!T$2)</f>
        <v>2.251695939131539</v>
      </c>
      <c r="U8" s="4">
        <f>('[1]Pc, Winter, S3'!U8*Main!$B$5)+(VLOOKUP($A8,'FL Ratio'!$A$2:$B$9,2,FALSE)*'FL Characterization'!U$2)</f>
        <v>2.0677052001304985</v>
      </c>
      <c r="V8" s="4">
        <f>('[1]Pc, Winter, S3'!V8*Main!$B$5)+(VLOOKUP($A8,'FL Ratio'!$A$2:$B$9,2,FALSE)*'FL Characterization'!V$2)</f>
        <v>2.0474284541658037</v>
      </c>
      <c r="W8" s="4">
        <f>('[1]Pc, Winter, S3'!W8*Main!$B$5)+(VLOOKUP($A8,'FL Ratio'!$A$2:$B$9,2,FALSE)*'FL Characterization'!W$2)</f>
        <v>1.9550419697934185</v>
      </c>
      <c r="X8" s="4">
        <f>('[1]Pc, Winter, S3'!X8*Main!$B$5)+(VLOOKUP($A8,'FL Ratio'!$A$2:$B$9,2,FALSE)*'FL Characterization'!X$2)</f>
        <v>1.8359471636360414</v>
      </c>
      <c r="Y8" s="4">
        <f>('[1]Pc, Winter, S3'!Y8*Main!$B$5)+(VLOOKUP($A8,'FL Ratio'!$A$2:$B$9,2,FALSE)*'FL Characterization'!Y$2)</f>
        <v>1.6816157552665281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1.1829556912427259</v>
      </c>
      <c r="C9" s="4">
        <f>('[1]Pc, Winter, S3'!C9*Main!$B$5)+(VLOOKUP($A9,'FL Ratio'!$A$2:$B$9,2,FALSE)*'FL Characterization'!C$2)</f>
        <v>1.1691414780410467</v>
      </c>
      <c r="D9" s="4">
        <f>('[1]Pc, Winter, S3'!D9*Main!$B$5)+(VLOOKUP($A9,'FL Ratio'!$A$2:$B$9,2,FALSE)*'FL Characterization'!D$2)</f>
        <v>1.1132338432417346</v>
      </c>
      <c r="E9" s="4">
        <f>('[1]Pc, Winter, S3'!E9*Main!$B$5)+(VLOOKUP($A9,'FL Ratio'!$A$2:$B$9,2,FALSE)*'FL Characterization'!E$2)</f>
        <v>1.1004746793493729</v>
      </c>
      <c r="F9" s="4">
        <f>('[1]Pc, Winter, S3'!F9*Main!$B$5)+(VLOOKUP($A9,'FL Ratio'!$A$2:$B$9,2,FALSE)*'FL Characterization'!F$2)</f>
        <v>1.0950641807495503</v>
      </c>
      <c r="G9" s="4">
        <f>('[1]Pc, Winter, S3'!G9*Main!$B$5)+(VLOOKUP($A9,'FL Ratio'!$A$2:$B$9,2,FALSE)*'FL Characterization'!G$2)</f>
        <v>1.2695256100500716</v>
      </c>
      <c r="H9" s="4">
        <f>('[1]Pc, Winter, S3'!H9*Main!$B$5)+(VLOOKUP($A9,'FL Ratio'!$A$2:$B$9,2,FALSE)*'FL Characterization'!H$2)</f>
        <v>2.0585330725651829</v>
      </c>
      <c r="I9" s="4">
        <f>('[1]Pc, Winter, S3'!I9*Main!$B$5)+(VLOOKUP($A9,'FL Ratio'!$A$2:$B$9,2,FALSE)*'FL Characterization'!I$2)</f>
        <v>2.2184877843224307</v>
      </c>
      <c r="J9" s="4">
        <f>('[1]Pc, Winter, S3'!J9*Main!$B$5)+(VLOOKUP($A9,'FL Ratio'!$A$2:$B$9,2,FALSE)*'FL Characterization'!J$2)</f>
        <v>2.2994687570901933</v>
      </c>
      <c r="K9" s="4">
        <f>('[1]Pc, Winter, S3'!K9*Main!$B$5)+(VLOOKUP($A9,'FL Ratio'!$A$2:$B$9,2,FALSE)*'FL Characterization'!K$2)</f>
        <v>2.3000068113357637</v>
      </c>
      <c r="L9" s="4">
        <f>('[1]Pc, Winter, S3'!L9*Main!$B$5)+(VLOOKUP($A9,'FL Ratio'!$A$2:$B$9,2,FALSE)*'FL Characterization'!L$2)</f>
        <v>2.4618360681429663</v>
      </c>
      <c r="M9" s="4">
        <f>('[1]Pc, Winter, S3'!M9*Main!$B$5)+(VLOOKUP($A9,'FL Ratio'!$A$2:$B$9,2,FALSE)*'FL Characterization'!M$2)</f>
        <v>2.3563677252806281</v>
      </c>
      <c r="N9" s="4">
        <f>('[1]Pc, Winter, S3'!N9*Main!$B$5)+(VLOOKUP($A9,'FL Ratio'!$A$2:$B$9,2,FALSE)*'FL Characterization'!N$2)</f>
        <v>2.3020096124411871</v>
      </c>
      <c r="O9" s="4">
        <f>('[1]Pc, Winter, S3'!O9*Main!$B$5)+(VLOOKUP($A9,'FL Ratio'!$A$2:$B$9,2,FALSE)*'FL Characterization'!O$2)</f>
        <v>2.3097960510314497</v>
      </c>
      <c r="P9" s="4">
        <f>('[1]Pc, Winter, S3'!P9*Main!$B$5)+(VLOOKUP($A9,'FL Ratio'!$A$2:$B$9,2,FALSE)*'FL Characterization'!P$2)</f>
        <v>1.9816553945310891</v>
      </c>
      <c r="Q9" s="4">
        <f>('[1]Pc, Winter, S3'!Q9*Main!$B$5)+(VLOOKUP($A9,'FL Ratio'!$A$2:$B$9,2,FALSE)*'FL Characterization'!Q$2)</f>
        <v>1.8643715015367703</v>
      </c>
      <c r="R9" s="4">
        <f>('[1]Pc, Winter, S3'!R9*Main!$B$5)+(VLOOKUP($A9,'FL Ratio'!$A$2:$B$9,2,FALSE)*'FL Characterization'!R$2)</f>
        <v>1.8706779087596961</v>
      </c>
      <c r="S9" s="4">
        <f>('[1]Pc, Winter, S3'!S9*Main!$B$5)+(VLOOKUP($A9,'FL Ratio'!$A$2:$B$9,2,FALSE)*'FL Characterization'!S$2)</f>
        <v>2.0869688386398129</v>
      </c>
      <c r="T9" s="4">
        <f>('[1]Pc, Winter, S3'!T9*Main!$B$5)+(VLOOKUP($A9,'FL Ratio'!$A$2:$B$9,2,FALSE)*'FL Characterization'!T$2)</f>
        <v>2.0085418635057262</v>
      </c>
      <c r="U9" s="4">
        <f>('[1]Pc, Winter, S3'!U9*Main!$B$5)+(VLOOKUP($A9,'FL Ratio'!$A$2:$B$9,2,FALSE)*'FL Characterization'!U$2)</f>
        <v>1.8904018683221633</v>
      </c>
      <c r="V9" s="4">
        <f>('[1]Pc, Winter, S3'!V9*Main!$B$5)+(VLOOKUP($A9,'FL Ratio'!$A$2:$B$9,2,FALSE)*'FL Characterization'!V$2)</f>
        <v>1.8569165025648167</v>
      </c>
      <c r="W9" s="4">
        <f>('[1]Pc, Winter, S3'!W9*Main!$B$5)+(VLOOKUP($A9,'FL Ratio'!$A$2:$B$9,2,FALSE)*'FL Characterization'!W$2)</f>
        <v>1.7258947878469917</v>
      </c>
      <c r="X9" s="4">
        <f>('[1]Pc, Winter, S3'!X9*Main!$B$5)+(VLOOKUP($A9,'FL Ratio'!$A$2:$B$9,2,FALSE)*'FL Characterization'!X$2)</f>
        <v>1.4794085066458724</v>
      </c>
      <c r="Y9" s="4">
        <f>('[1]Pc, Winter, S3'!Y9*Main!$B$5)+(VLOOKUP($A9,'FL Ratio'!$A$2:$B$9,2,FALSE)*'FL Characterization'!Y$2)</f>
        <v>1.3802767552181037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0.87652761456843231</v>
      </c>
      <c r="C2" s="4">
        <f>('[1]Qc, Winter, S1'!C2*Main!$B$5)</f>
        <v>0.61928156934923317</v>
      </c>
      <c r="D2" s="4">
        <f>('[1]Qc, Winter, S1'!D2*Main!$B$5)</f>
        <v>0.53685043755897188</v>
      </c>
      <c r="E2" s="4">
        <f>('[1]Qc, Winter, S1'!E2*Main!$B$5)</f>
        <v>0.68814912001887107</v>
      </c>
      <c r="F2" s="4">
        <f>('[1]Qc, Winter, S1'!F2*Main!$B$5)</f>
        <v>0.59251671505390624</v>
      </c>
      <c r="G2" s="4">
        <f>('[1]Qc, Winter, S1'!G2*Main!$B$5)</f>
        <v>0.48714985836308672</v>
      </c>
      <c r="H2" s="4">
        <f>('[1]Qc, Winter, S1'!H2*Main!$B$5)</f>
        <v>0.40306709452348771</v>
      </c>
      <c r="I2" s="4">
        <f>('[1]Qc, Winter, S1'!I2*Main!$B$5)</f>
        <v>1.4085318118664674</v>
      </c>
      <c r="J2" s="4">
        <f>('[1]Qc, Winter, S1'!J2*Main!$B$5)</f>
        <v>1.4730298213037403</v>
      </c>
      <c r="K2" s="4">
        <f>('[1]Qc, Winter, S1'!K2*Main!$B$5)</f>
        <v>1.2634249508257003</v>
      </c>
      <c r="L2" s="4">
        <f>('[1]Qc, Winter, S1'!L2*Main!$B$5)</f>
        <v>1.4719817925196079</v>
      </c>
      <c r="M2" s="4">
        <f>('[1]Qc, Winter, S1'!M2*Main!$B$5)</f>
        <v>1.3677637476406173</v>
      </c>
      <c r="N2" s="4">
        <f>('[1]Qc, Winter, S1'!N2*Main!$B$5)</f>
        <v>1.3737898219076297</v>
      </c>
      <c r="O2" s="4">
        <f>('[1]Qc, Winter, S1'!O2*Main!$B$5)</f>
        <v>1.2267419621316915</v>
      </c>
      <c r="P2" s="4">
        <f>('[1]Qc, Winter, S1'!P2*Main!$B$5)</f>
        <v>0.72795414063138308</v>
      </c>
      <c r="Q2" s="4">
        <f>('[1]Qc, Winter, S1'!Q2*Main!$B$5)</f>
        <v>1.1397526011746455</v>
      </c>
      <c r="R2" s="4">
        <f>('[1]Qc, Winter, S1'!R2*Main!$B$5)</f>
        <v>1.3669574834190448</v>
      </c>
      <c r="S2" s="4">
        <f>('[1]Qc, Winter, S1'!S2*Main!$B$5)</f>
        <v>1.2754569740370709</v>
      </c>
      <c r="T2" s="4">
        <f>('[1]Qc, Winter, S1'!T2*Main!$B$5)</f>
        <v>0.89141858063583546</v>
      </c>
      <c r="U2" s="4">
        <f>('[1]Qc, Winter, S1'!U2*Main!$B$5)</f>
        <v>0.92479382135099142</v>
      </c>
      <c r="V2" s="4">
        <f>('[1]Qc, Winter, S1'!V2*Main!$B$5)</f>
        <v>0.86136464381634603</v>
      </c>
      <c r="W2" s="4">
        <f>('[1]Qc, Winter, S1'!W2*Main!$B$5)</f>
        <v>0.53431141433974527</v>
      </c>
      <c r="X2" s="4">
        <f>('[1]Qc, Winter, S1'!X2*Main!$B$5)</f>
        <v>0.42622352017740311</v>
      </c>
      <c r="Y2" s="4">
        <f>('[1]Qc, Winter, S1'!Y2*Main!$B$5)</f>
        <v>0.44176230265408167</v>
      </c>
    </row>
    <row r="3" spans="1:25" x14ac:dyDescent="0.25">
      <c r="A3">
        <v>2</v>
      </c>
      <c r="B3" s="4">
        <f>('[1]Qc, Winter, S1'!B3*Main!$B$5)</f>
        <v>-1.3281475165350896</v>
      </c>
      <c r="C3" s="4">
        <f>('[1]Qc, Winter, S1'!C3*Main!$B$5)</f>
        <v>-1.327854697200102</v>
      </c>
      <c r="D3" s="4">
        <f>('[1]Qc, Winter, S1'!D3*Main!$B$5)</f>
        <v>-1.3644941781425455</v>
      </c>
      <c r="E3" s="4">
        <f>('[1]Qc, Winter, S1'!E3*Main!$B$5)</f>
        <v>-1.4270017412197291</v>
      </c>
      <c r="F3" s="4">
        <f>('[1]Qc, Winter, S1'!F3*Main!$B$5)</f>
        <v>-1.4132980601435063</v>
      </c>
      <c r="G3" s="4">
        <f>('[1]Qc, Winter, S1'!G3*Main!$B$5)</f>
        <v>-1.2970772746832704</v>
      </c>
      <c r="H3" s="4">
        <f>('[1]Qc, Winter, S1'!H3*Main!$B$5)</f>
        <v>-0.82244905261369561</v>
      </c>
      <c r="I3" s="4">
        <f>('[1]Qc, Winter, S1'!I3*Main!$B$5)</f>
        <v>-0.15809830308332465</v>
      </c>
      <c r="J3" s="4">
        <f>('[1]Qc, Winter, S1'!J3*Main!$B$5)</f>
        <v>-0.16989667997310703</v>
      </c>
      <c r="K3" s="4">
        <f>('[1]Qc, Winter, S1'!K3*Main!$B$5)</f>
        <v>-0.1125916723148068</v>
      </c>
      <c r="L3" s="4">
        <f>('[1]Qc, Winter, S1'!L3*Main!$B$5)</f>
        <v>-9.9181733877781147E-2</v>
      </c>
      <c r="M3" s="4">
        <f>('[1]Qc, Winter, S1'!M3*Main!$B$5)</f>
        <v>-0.44264166674020639</v>
      </c>
      <c r="N3" s="4">
        <f>('[1]Qc, Winter, S1'!N3*Main!$B$5)</f>
        <v>-0.64665193113998465</v>
      </c>
      <c r="O3" s="4">
        <f>('[1]Qc, Winter, S1'!O3*Main!$B$5)</f>
        <v>-0.83827725667579556</v>
      </c>
      <c r="P3" s="4">
        <f>('[1]Qc, Winter, S1'!P3*Main!$B$5)</f>
        <v>-0.83197504594349236</v>
      </c>
      <c r="Q3" s="4">
        <f>('[1]Qc, Winter, S1'!Q3*Main!$B$5)</f>
        <v>-0.84604475118844968</v>
      </c>
      <c r="R3" s="4">
        <f>('[1]Qc, Winter, S1'!R3*Main!$B$5)</f>
        <v>-0.66519174776455214</v>
      </c>
      <c r="S3" s="4">
        <f>('[1]Qc, Winter, S1'!S3*Main!$B$5)</f>
        <v>0.21862959945054372</v>
      </c>
      <c r="T3" s="4">
        <f>('[1]Qc, Winter, S1'!T3*Main!$B$5)</f>
        <v>-3.0812508076789317E-2</v>
      </c>
      <c r="U3" s="4">
        <f>('[1]Qc, Winter, S1'!U3*Main!$B$5)</f>
        <v>-0.36372012903034617</v>
      </c>
      <c r="V3" s="4">
        <f>('[1]Qc, Winter, S1'!V3*Main!$B$5)</f>
        <v>-0.67420530725812011</v>
      </c>
      <c r="W3" s="4">
        <f>('[1]Qc, Winter, S1'!W3*Main!$B$5)</f>
        <v>-0.88686099657311013</v>
      </c>
      <c r="X3" s="4">
        <f>('[1]Qc, Winter, S1'!X3*Main!$B$5)</f>
        <v>-0.97267025178464805</v>
      </c>
      <c r="Y3" s="4">
        <f>('[1]Qc, Winter, S1'!Y3*Main!$B$5)</f>
        <v>-1.1136609149728181</v>
      </c>
    </row>
    <row r="4" spans="1:25" x14ac:dyDescent="0.25">
      <c r="A4">
        <v>3</v>
      </c>
      <c r="B4" s="4">
        <f>('[1]Qc, Winter, S1'!B4*Main!$B$5)</f>
        <v>-0.95263801989970087</v>
      </c>
      <c r="C4" s="4">
        <f>('[1]Qc, Winter, S1'!C4*Main!$B$5)</f>
        <v>-1.0278991882500652</v>
      </c>
      <c r="D4" s="4">
        <f>('[1]Qc, Winter, S1'!D4*Main!$B$5)</f>
        <v>-1.0467531189814863</v>
      </c>
      <c r="E4" s="4">
        <f>('[1]Qc, Winter, S1'!E4*Main!$B$5)</f>
        <v>-1.0327545075422171</v>
      </c>
      <c r="F4" s="4">
        <f>('[1]Qc, Winter, S1'!F4*Main!$B$5)</f>
        <v>-1.0336134770284557</v>
      </c>
      <c r="G4" s="4">
        <f>('[1]Qc, Winter, S1'!G4*Main!$B$5)</f>
        <v>-0.86311150655238678</v>
      </c>
      <c r="H4" s="4">
        <f>('[1]Qc, Winter, S1'!H4*Main!$B$5)</f>
        <v>-3.2139701497111449E-2</v>
      </c>
      <c r="I4" s="4">
        <f>('[1]Qc, Winter, S1'!I4*Main!$B$5)</f>
        <v>0.44499131929519903</v>
      </c>
      <c r="J4" s="4">
        <f>('[1]Qc, Winter, S1'!J4*Main!$B$5)</f>
        <v>0.56714975379761201</v>
      </c>
      <c r="K4" s="4">
        <f>('[1]Qc, Winter, S1'!K4*Main!$B$5)</f>
        <v>0.39508989858536819</v>
      </c>
      <c r="L4" s="4">
        <f>('[1]Qc, Winter, S1'!L4*Main!$B$5)</f>
        <v>0.23327016534399966</v>
      </c>
      <c r="M4" s="4">
        <f>('[1]Qc, Winter, S1'!M4*Main!$B$5)</f>
        <v>0.46270128528789806</v>
      </c>
      <c r="N4" s="4">
        <f>('[1]Qc, Winter, S1'!N4*Main!$B$5)</f>
        <v>0.29175627481455535</v>
      </c>
      <c r="O4" s="4">
        <f>('[1]Qc, Winter, S1'!O4*Main!$B$5)</f>
        <v>8.8516867251833053E-2</v>
      </c>
      <c r="P4" s="4">
        <f>('[1]Qc, Winter, S1'!P4*Main!$B$5)</f>
        <v>-0.35019345140405628</v>
      </c>
      <c r="Q4" s="4">
        <f>('[1]Qc, Winter, S1'!Q4*Main!$B$5)</f>
        <v>-0.35034247106415611</v>
      </c>
      <c r="R4" s="4">
        <f>('[1]Qc, Winter, S1'!R4*Main!$B$5)</f>
        <v>-0.2885976361899274</v>
      </c>
      <c r="S4" s="4">
        <f>('[1]Qc, Winter, S1'!S4*Main!$B$5)</f>
        <v>-0.14559167910395596</v>
      </c>
      <c r="T4" s="4">
        <f>('[1]Qc, Winter, S1'!T4*Main!$B$5)</f>
        <v>-0.35484482493475145</v>
      </c>
      <c r="U4" s="4">
        <f>('[1]Qc, Winter, S1'!U4*Main!$B$5)</f>
        <v>-0.20218068756923821</v>
      </c>
      <c r="V4" s="4">
        <f>('[1]Qc, Winter, S1'!V4*Main!$B$5)</f>
        <v>-0.27758329591873215</v>
      </c>
      <c r="W4" s="4">
        <f>('[1]Qc, Winter, S1'!W4*Main!$B$5)</f>
        <v>-0.46040401343762977</v>
      </c>
      <c r="X4" s="4">
        <f>('[1]Qc, Winter, S1'!X4*Main!$B$5)</f>
        <v>-0.72737483213354071</v>
      </c>
      <c r="Y4" s="4">
        <f>('[1]Qc, Winter, S1'!Y4*Main!$B$5)</f>
        <v>-0.82108842070932286</v>
      </c>
    </row>
    <row r="5" spans="1:25" x14ac:dyDescent="0.25">
      <c r="A5">
        <v>4</v>
      </c>
      <c r="B5" s="4">
        <f>('[1]Qc, Winter, S1'!B5*Main!$B$5)</f>
        <v>-0.69428821761494908</v>
      </c>
      <c r="C5" s="4">
        <f>('[1]Qc, Winter, S1'!C5*Main!$B$5)</f>
        <v>-0.70117415908612324</v>
      </c>
      <c r="D5" s="4">
        <f>('[1]Qc, Winter, S1'!D5*Main!$B$5)</f>
        <v>-0.7083285741390033</v>
      </c>
      <c r="E5" s="4">
        <f>('[1]Qc, Winter, S1'!E5*Main!$B$5)</f>
        <v>-0.7145299224732411</v>
      </c>
      <c r="F5" s="4">
        <f>('[1]Qc, Winter, S1'!F5*Main!$B$5)</f>
        <v>-0.71771118462018169</v>
      </c>
      <c r="G5" s="4">
        <f>('[1]Qc, Winter, S1'!G5*Main!$B$5)</f>
        <v>-0.65616733676027406</v>
      </c>
      <c r="H5" s="4">
        <f>('[1]Qc, Winter, S1'!H5*Main!$B$5)</f>
        <v>-0.56929501663577586</v>
      </c>
      <c r="I5" s="4">
        <f>('[1]Qc, Winter, S1'!I5*Main!$B$5)</f>
        <v>-0.51976483002204077</v>
      </c>
      <c r="J5" s="4">
        <f>('[1]Qc, Winter, S1'!J5*Main!$B$5)</f>
        <v>-0.53498640265567088</v>
      </c>
      <c r="K5" s="4">
        <f>('[1]Qc, Winter, S1'!K5*Main!$B$5)</f>
        <v>-0.59266396033929014</v>
      </c>
      <c r="L5" s="4">
        <f>('[1]Qc, Winter, S1'!L5*Main!$B$5)</f>
        <v>-0.63214052164240842</v>
      </c>
      <c r="M5" s="4">
        <f>('[1]Qc, Winter, S1'!M5*Main!$B$5)</f>
        <v>-0.66933510582240496</v>
      </c>
      <c r="N5" s="4">
        <f>('[1]Qc, Winter, S1'!N5*Main!$B$5)</f>
        <v>-0.67012694826002472</v>
      </c>
      <c r="O5" s="4">
        <f>('[1]Qc, Winter, S1'!O5*Main!$B$5)</f>
        <v>-0.68244926231453917</v>
      </c>
      <c r="P5" s="4">
        <f>('[1]Qc, Winter, S1'!P5*Main!$B$5)</f>
        <v>-0.68844920714111835</v>
      </c>
      <c r="Q5" s="4">
        <f>('[1]Qc, Winter, S1'!Q5*Main!$B$5)</f>
        <v>-0.6679122103357773</v>
      </c>
      <c r="R5" s="4">
        <f>('[1]Qc, Winter, S1'!R5*Main!$B$5)</f>
        <v>-0.56542918551258825</v>
      </c>
      <c r="S5" s="4">
        <f>('[1]Qc, Winter, S1'!S5*Main!$B$5)</f>
        <v>-0.33699991715227307</v>
      </c>
      <c r="T5" s="4">
        <f>('[1]Qc, Winter, S1'!T5*Main!$B$5)</f>
        <v>-0.43467771908388814</v>
      </c>
      <c r="U5" s="4">
        <f>('[1]Qc, Winter, S1'!U5*Main!$B$5)</f>
        <v>-0.52726829455610391</v>
      </c>
      <c r="V5" s="4">
        <f>('[1]Qc, Winter, S1'!V5*Main!$B$5)</f>
        <v>-0.56761729835700858</v>
      </c>
      <c r="W5" s="4">
        <f>('[1]Qc, Winter, S1'!W5*Main!$B$5)</f>
        <v>-0.60051637771177846</v>
      </c>
      <c r="X5" s="4">
        <f>('[1]Qc, Winter, S1'!X5*Main!$B$5)</f>
        <v>-0.63479807668378241</v>
      </c>
      <c r="Y5" s="4">
        <f>('[1]Qc, Winter, S1'!Y5*Main!$B$5)</f>
        <v>-0.63787189624452378</v>
      </c>
    </row>
    <row r="6" spans="1:25" x14ac:dyDescent="0.25">
      <c r="A6">
        <v>5</v>
      </c>
      <c r="B6" s="4">
        <f>('[1]Qc, Winter, S1'!B6*Main!$B$5)</f>
        <v>-0.32665156116232469</v>
      </c>
      <c r="C6" s="4">
        <f>('[1]Qc, Winter, S1'!C6*Main!$B$5)</f>
        <v>-0.34306545005139494</v>
      </c>
      <c r="D6" s="4">
        <f>('[1]Qc, Winter, S1'!D6*Main!$B$5)</f>
        <v>-0.35764299174846675</v>
      </c>
      <c r="E6" s="4">
        <f>('[1]Qc, Winter, S1'!E6*Main!$B$5)</f>
        <v>-0.35891845620629576</v>
      </c>
      <c r="F6" s="4">
        <f>('[1]Qc, Winter, S1'!F6*Main!$B$5)</f>
        <v>-0.35812384033579386</v>
      </c>
      <c r="G6" s="4">
        <f>('[1]Qc, Winter, S1'!G6*Main!$B$5)</f>
        <v>-0.30187011182004725</v>
      </c>
      <c r="H6" s="4">
        <f>('[1]Qc, Winter, S1'!H6*Main!$B$5)</f>
        <v>-0.23005694109001754</v>
      </c>
      <c r="I6" s="4">
        <f>('[1]Qc, Winter, S1'!I6*Main!$B$5)</f>
        <v>-0.18617697502041228</v>
      </c>
      <c r="J6" s="4">
        <f>('[1]Qc, Winter, S1'!J6*Main!$B$5)</f>
        <v>-0.18287827398211465</v>
      </c>
      <c r="K6" s="4">
        <f>('[1]Qc, Winter, S1'!K6*Main!$B$5)</f>
        <v>-0.15318869981107139</v>
      </c>
      <c r="L6" s="4">
        <f>('[1]Qc, Winter, S1'!L6*Main!$B$5)</f>
        <v>-0.15159943419078994</v>
      </c>
      <c r="M6" s="4">
        <f>('[1]Qc, Winter, S1'!M6*Main!$B$5)</f>
        <v>-0.14840740770463995</v>
      </c>
      <c r="N6" s="4">
        <f>('[1]Qc, Winter, S1'!N6*Main!$B$5)</f>
        <v>-0.17861114508600795</v>
      </c>
      <c r="O6" s="4">
        <f>('[1]Qc, Winter, S1'!O6*Main!$B$5)</f>
        <v>-0.19220714764482996</v>
      </c>
      <c r="P6" s="4">
        <f>('[1]Qc, Winter, S1'!P6*Main!$B$5)</f>
        <v>-0.18703853634350054</v>
      </c>
      <c r="Q6" s="4">
        <f>('[1]Qc, Winter, S1'!Q6*Main!$B$5)</f>
        <v>-0.23185326556204852</v>
      </c>
      <c r="R6" s="4">
        <f>('[1]Qc, Winter, S1'!R6*Main!$B$5)</f>
        <v>-0.20540913420487689</v>
      </c>
      <c r="S6" s="4">
        <f>('[1]Qc, Winter, S1'!S6*Main!$B$5)</f>
        <v>-0.10297833425183099</v>
      </c>
      <c r="T6" s="4">
        <f>('[1]Qc, Winter, S1'!T6*Main!$B$5)</f>
        <v>-0.12194335533222497</v>
      </c>
      <c r="U6" s="4">
        <f>('[1]Qc, Winter, S1'!U6*Main!$B$5)</f>
        <v>-0.15161949072314376</v>
      </c>
      <c r="V6" s="4">
        <f>('[1]Qc, Winter, S1'!V6*Main!$B$5)</f>
        <v>-0.16371953119226271</v>
      </c>
      <c r="W6" s="4">
        <f>('[1]Qc, Winter, S1'!W6*Main!$B$5)</f>
        <v>-0.21252761086443234</v>
      </c>
      <c r="X6" s="4">
        <f>('[1]Qc, Winter, S1'!X6*Main!$B$5)</f>
        <v>-0.23503857265813632</v>
      </c>
      <c r="Y6" s="4">
        <f>('[1]Qc, Winter, S1'!Y6*Main!$B$5)</f>
        <v>-0.24588317132250245</v>
      </c>
    </row>
    <row r="7" spans="1:25" x14ac:dyDescent="0.25">
      <c r="A7">
        <v>6</v>
      </c>
      <c r="B7" s="4">
        <f>('[1]Qc, Winter, S1'!B7*Main!$B$5)</f>
        <v>0.21140670747806067</v>
      </c>
      <c r="C7" s="4">
        <f>('[1]Qc, Winter, S1'!C7*Main!$B$5)</f>
        <v>0.16537046563329832</v>
      </c>
      <c r="D7" s="4">
        <f>('[1]Qc, Winter, S1'!D7*Main!$B$5)</f>
        <v>0.12538746643389392</v>
      </c>
      <c r="E7" s="4">
        <f>('[1]Qc, Winter, S1'!E7*Main!$B$5)</f>
        <v>0.18679879808511859</v>
      </c>
      <c r="F7" s="4">
        <f>('[1]Qc, Winter, S1'!F7*Main!$B$5)</f>
        <v>0.15339228440084735</v>
      </c>
      <c r="G7" s="4">
        <f>('[1]Qc, Winter, S1'!G7*Main!$B$5)</f>
        <v>0.22099240933939218</v>
      </c>
      <c r="H7" s="4">
        <f>('[1]Qc, Winter, S1'!H7*Main!$B$5)</f>
        <v>0.2947390733944979</v>
      </c>
      <c r="I7" s="4">
        <f>('[1]Qc, Winter, S1'!I7*Main!$B$5)</f>
        <v>0.57409093542434864</v>
      </c>
      <c r="J7" s="4">
        <f>('[1]Qc, Winter, S1'!J7*Main!$B$5)</f>
        <v>0.6611619060995414</v>
      </c>
      <c r="K7" s="4">
        <f>('[1]Qc, Winter, S1'!K7*Main!$B$5)</f>
        <v>0.68124549660243128</v>
      </c>
      <c r="L7" s="4">
        <f>('[1]Qc, Winter, S1'!L7*Main!$B$5)</f>
        <v>0.64661279507851976</v>
      </c>
      <c r="M7" s="4">
        <f>('[1]Qc, Winter, S1'!M7*Main!$B$5)</f>
        <v>0.68975003452731842</v>
      </c>
      <c r="N7" s="4">
        <f>('[1]Qc, Winter, S1'!N7*Main!$B$5)</f>
        <v>0.68462489479510824</v>
      </c>
      <c r="O7" s="4">
        <f>('[1]Qc, Winter, S1'!O7*Main!$B$5)</f>
        <v>0.6766867235007995</v>
      </c>
      <c r="P7" s="4">
        <f>('[1]Qc, Winter, S1'!P7*Main!$B$5)</f>
        <v>0.56913190056609042</v>
      </c>
      <c r="Q7" s="4">
        <f>('[1]Qc, Winter, S1'!Q7*Main!$B$5)</f>
        <v>0.54137030429923649</v>
      </c>
      <c r="R7" s="4">
        <f>('[1]Qc, Winter, S1'!R7*Main!$B$5)</f>
        <v>0.47052185210369124</v>
      </c>
      <c r="S7" s="4">
        <f>('[1]Qc, Winter, S1'!S7*Main!$B$5)</f>
        <v>0.5147350906510989</v>
      </c>
      <c r="T7" s="4">
        <f>('[1]Qc, Winter, S1'!T7*Main!$B$5)</f>
        <v>0.4363234054017503</v>
      </c>
      <c r="U7" s="4">
        <f>('[1]Qc, Winter, S1'!U7*Main!$B$5)</f>
        <v>0.45531618742407498</v>
      </c>
      <c r="V7" s="4">
        <f>('[1]Qc, Winter, S1'!V7*Main!$B$5)</f>
        <v>0.38496062150041604</v>
      </c>
      <c r="W7" s="4">
        <f>('[1]Qc, Winter, S1'!W7*Main!$B$5)</f>
        <v>0.40523130561876708</v>
      </c>
      <c r="X7" s="4">
        <f>('[1]Qc, Winter, S1'!X7*Main!$B$5)</f>
        <v>0.25156961958726243</v>
      </c>
      <c r="Y7" s="4">
        <f>('[1]Qc, Winter, S1'!Y7*Main!$B$5)</f>
        <v>0.25834949694337267</v>
      </c>
    </row>
    <row r="8" spans="1:25" x14ac:dyDescent="0.25">
      <c r="A8">
        <v>7</v>
      </c>
      <c r="B8" s="4">
        <f>('[1]Qc, Winter, S1'!B8*Main!$B$5)</f>
        <v>-0.62944751974758861</v>
      </c>
      <c r="C8" s="4">
        <f>('[1]Qc, Winter, S1'!C8*Main!$B$5)</f>
        <v>-0.62256498266339699</v>
      </c>
      <c r="D8" s="4">
        <f>('[1]Qc, Winter, S1'!D8*Main!$B$5)</f>
        <v>-0.64212534937485577</v>
      </c>
      <c r="E8" s="4">
        <f>('[1]Qc, Winter, S1'!E8*Main!$B$5)</f>
        <v>-0.65374454699515305</v>
      </c>
      <c r="F8" s="4">
        <f>('[1]Qc, Winter, S1'!F8*Main!$B$5)</f>
        <v>-0.69246397454237785</v>
      </c>
      <c r="G8" s="4">
        <f>('[1]Qc, Winter, S1'!G8*Main!$B$5)</f>
        <v>-0.62000363687643489</v>
      </c>
      <c r="H8" s="4">
        <f>('[1]Qc, Winter, S1'!H8*Main!$B$5)</f>
        <v>-0.52672442558649935</v>
      </c>
      <c r="I8" s="4">
        <f>('[1]Qc, Winter, S1'!I8*Main!$B$5)</f>
        <v>-0.27360095884938246</v>
      </c>
      <c r="J8" s="4">
        <f>('[1]Qc, Winter, S1'!J8*Main!$B$5)</f>
        <v>-0.13556253479391037</v>
      </c>
      <c r="K8" s="4">
        <f>('[1]Qc, Winter, S1'!K8*Main!$B$5)</f>
        <v>-0.12583201847858486</v>
      </c>
      <c r="L8" s="4">
        <f>('[1]Qc, Winter, S1'!L8*Main!$B$5)</f>
        <v>-9.5640332850717408E-2</v>
      </c>
      <c r="M8" s="4">
        <f>('[1]Qc, Winter, S1'!M8*Main!$B$5)</f>
        <v>-3.2141275745815136E-2</v>
      </c>
      <c r="N8" s="4">
        <f>('[1]Qc, Winter, S1'!N8*Main!$B$5)</f>
        <v>-0.13049751287815295</v>
      </c>
      <c r="O8" s="4">
        <f>('[1]Qc, Winter, S1'!O8*Main!$B$5)</f>
        <v>-0.13617702151501881</v>
      </c>
      <c r="P8" s="4">
        <f>('[1]Qc, Winter, S1'!P8*Main!$B$5)</f>
        <v>-0.24820099938937276</v>
      </c>
      <c r="Q8" s="4">
        <f>('[1]Qc, Winter, S1'!Q8*Main!$B$5)</f>
        <v>-0.3546886583232679</v>
      </c>
      <c r="R8" s="4">
        <f>('[1]Qc, Winter, S1'!R8*Main!$B$5)</f>
        <v>-0.32011884213765718</v>
      </c>
      <c r="S8" s="4">
        <f>('[1]Qc, Winter, S1'!S8*Main!$B$5)</f>
        <v>-0.35706381622155525</v>
      </c>
      <c r="T8" s="4">
        <f>('[1]Qc, Winter, S1'!T8*Main!$B$5)</f>
        <v>-0.40153544285032916</v>
      </c>
      <c r="U8" s="4">
        <f>('[1]Qc, Winter, S1'!U8*Main!$B$5)</f>
        <v>-0.38550918457394612</v>
      </c>
      <c r="V8" s="4">
        <f>('[1]Qc, Winter, S1'!V8*Main!$B$5)</f>
        <v>-0.43895365110053008</v>
      </c>
      <c r="W8" s="4">
        <f>('[1]Qc, Winter, S1'!W8*Main!$B$5)</f>
        <v>-0.51746657182192202</v>
      </c>
      <c r="X8" s="4">
        <f>('[1]Qc, Winter, S1'!X8*Main!$B$5)</f>
        <v>-0.58383120121446963</v>
      </c>
      <c r="Y8" s="4">
        <f>('[1]Qc, Winter, S1'!Y8*Main!$B$5)</f>
        <v>-0.58072634430441861</v>
      </c>
    </row>
    <row r="9" spans="1:25" x14ac:dyDescent="0.25">
      <c r="A9">
        <v>8</v>
      </c>
      <c r="B9" s="4">
        <f>('[1]Qc, Winter, S1'!B9*Main!$B$5)</f>
        <v>-0.7165270664996034</v>
      </c>
      <c r="C9" s="4">
        <f>('[1]Qc, Winter, S1'!C9*Main!$B$5)</f>
        <v>-0.73167564249035699</v>
      </c>
      <c r="D9" s="4">
        <f>('[1]Qc, Winter, S1'!D9*Main!$B$5)</f>
        <v>-0.72877744717700466</v>
      </c>
      <c r="E9" s="4">
        <f>('[1]Qc, Winter, S1'!E9*Main!$B$5)</f>
        <v>-0.72773018741946183</v>
      </c>
      <c r="F9" s="4">
        <f>('[1]Qc, Winter, S1'!F9*Main!$B$5)</f>
        <v>-0.71272773133315404</v>
      </c>
      <c r="G9" s="4">
        <f>('[1]Qc, Winter, S1'!G9*Main!$B$5)</f>
        <v>-0.68392836550556702</v>
      </c>
      <c r="H9" s="4">
        <f>('[1]Qc, Winter, S1'!H9*Main!$B$5)</f>
        <v>-0.52282340615969503</v>
      </c>
      <c r="I9" s="4">
        <f>('[1]Qc, Winter, S1'!I9*Main!$B$5)</f>
        <v>-0.41592871371234502</v>
      </c>
      <c r="J9" s="4">
        <f>('[1]Qc, Winter, S1'!J9*Main!$B$5)</f>
        <v>-0.38407282245374869</v>
      </c>
      <c r="K9" s="4">
        <f>('[1]Qc, Winter, S1'!K9*Main!$B$5)</f>
        <v>-0.43863941645670707</v>
      </c>
      <c r="L9" s="4">
        <f>('[1]Qc, Winter, S1'!L9*Main!$B$5)</f>
        <v>-0.41419953204727378</v>
      </c>
      <c r="M9" s="4">
        <f>('[1]Qc, Winter, S1'!M9*Main!$B$5)</f>
        <v>-0.37757013302326531</v>
      </c>
      <c r="N9" s="4">
        <f>('[1]Qc, Winter, S1'!N9*Main!$B$5)</f>
        <v>-0.40023213638784089</v>
      </c>
      <c r="O9" s="4">
        <f>('[1]Qc, Winter, S1'!O9*Main!$B$5)</f>
        <v>-0.43331790735754422</v>
      </c>
      <c r="P9" s="4">
        <f>('[1]Qc, Winter, S1'!P9*Main!$B$5)</f>
        <v>-0.52648664424377323</v>
      </c>
      <c r="Q9" s="4">
        <f>('[1]Qc, Winter, S1'!Q9*Main!$B$5)</f>
        <v>-0.58387934759545668</v>
      </c>
      <c r="R9" s="4">
        <f>('[1]Qc, Winter, S1'!R9*Main!$B$5)</f>
        <v>-0.58233257911563319</v>
      </c>
      <c r="S9" s="4">
        <f>('[1]Qc, Winter, S1'!S9*Main!$B$5)</f>
        <v>-0.57425679633388416</v>
      </c>
      <c r="T9" s="4">
        <f>('[1]Qc, Winter, S1'!T9*Main!$B$5)</f>
        <v>-0.6052993807436865</v>
      </c>
      <c r="U9" s="4">
        <f>('[1]Qc, Winter, S1'!U9*Main!$B$5)</f>
        <v>-0.62586687547571895</v>
      </c>
      <c r="V9" s="4">
        <f>('[1]Qc, Winter, S1'!V9*Main!$B$5)</f>
        <v>-0.63658292641991021</v>
      </c>
      <c r="W9" s="4">
        <f>('[1]Qc, Winter, S1'!W9*Main!$B$5)</f>
        <v>-0.65525077533380394</v>
      </c>
      <c r="X9" s="4">
        <f>('[1]Qc, Winter, S1'!X9*Main!$B$5)</f>
        <v>-0.68385530011207263</v>
      </c>
      <c r="Y9" s="4">
        <f>('[1]Qc, Winter, S1'!Y9*Main!$B$5)</f>
        <v>-0.69695812126278456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2024-06-18T08:38:15Z</dcterms:modified>
</cp:coreProperties>
</file>