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69DB1893-98DE-4F2F-A5DB-70AF967E6B71}" xr6:coauthVersionLast="47" xr6:coauthVersionMax="47" xr10:uidLastSave="{00000000-0000-0000-0000-000000000000}"/>
  <bookViews>
    <workbookView xWindow="-27975" yWindow="240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<sst xmlns="http://schemas.openxmlformats.org/spreadsheetml/2006/main" count="49" uniqueCount="18">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</sst>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5</v>
          </cell>
          <cell r="C2">
            <v>1.5</v>
          </cell>
          <cell r="D2">
            <v>0.23809523809523808</v>
          </cell>
        </row>
        <row r="3">
          <cell r="A3">
            <v>2</v>
          </cell>
          <cell r="B3">
            <v>4</v>
          </cell>
          <cell r="C3">
            <v>1.2</v>
          </cell>
          <cell r="D3">
            <v>0.19047619047619047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0.14285714285714285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9.5238095238095233E-2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4.7619047619047616E-2</v>
          </cell>
        </row>
        <row r="7">
          <cell r="A7">
            <v>6</v>
          </cell>
          <cell r="B7">
            <v>2</v>
          </cell>
          <cell r="C7">
            <v>0.6</v>
          </cell>
          <cell r="D7">
            <v>9.5238095238095233E-2</v>
          </cell>
        </row>
        <row r="8">
          <cell r="A8">
            <v>7</v>
          </cell>
          <cell r="B8">
            <v>2</v>
          </cell>
          <cell r="C8">
            <v>0.6</v>
          </cell>
          <cell r="D8">
            <v>9.5238095238095233E-2</v>
          </cell>
        </row>
        <row r="9">
          <cell r="A9">
            <v>8</v>
          </cell>
          <cell r="B9">
            <v>2</v>
          </cell>
          <cell r="C9">
            <v>0.6</v>
          </cell>
          <cell r="D9">
            <v>9.5238095238095233E-2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3.8338644057495204</v>
          </cell>
          <cell r="C2">
            <v>3.6905887402221635</v>
          </cell>
          <cell r="D2">
            <v>3.55913316613369</v>
          </cell>
          <cell r="E2">
            <v>3.6665553058094433</v>
          </cell>
          <cell r="F2">
            <v>3.5630933013986859</v>
          </cell>
          <cell r="G2">
            <v>3.5678389006641495</v>
          </cell>
          <cell r="H2">
            <v>3.6007700316445455</v>
          </cell>
          <cell r="I2">
            <v>4.6737870261036276</v>
          </cell>
          <cell r="J2">
            <v>4.7672291872845429</v>
          </cell>
          <cell r="K2">
            <v>4.7217474023940698</v>
          </cell>
          <cell r="L2">
            <v>4.7074119654944653</v>
          </cell>
          <cell r="M2">
            <v>4.8063383351590669</v>
          </cell>
          <cell r="N2">
            <v>4.7545998540701886</v>
          </cell>
          <cell r="O2">
            <v>4.6704337315537146</v>
          </cell>
          <cell r="P2">
            <v>4.0628426633520567</v>
          </cell>
          <cell r="Q2">
            <v>4.3709819426550425</v>
          </cell>
          <cell r="R2">
            <v>4.7521306142951438</v>
          </cell>
          <cell r="S2">
            <v>4.6797462101416345</v>
          </cell>
          <cell r="T2">
            <v>4.4386059347625224</v>
          </cell>
          <cell r="U2">
            <v>4.2327949384578982</v>
          </cell>
          <cell r="V2">
            <v>4.2028916799786762</v>
          </cell>
          <cell r="W2">
            <v>4.0161058517336254</v>
          </cell>
          <cell r="X2">
            <v>3.6271447553052374</v>
          </cell>
          <cell r="Y2">
            <v>3.5485621811434198</v>
          </cell>
        </row>
        <row r="3">
          <cell r="B3">
            <v>2.2186252434879794</v>
          </cell>
          <cell r="C3">
            <v>2.155482653575167</v>
          </cell>
          <cell r="D3">
            <v>2.0639262317538183</v>
          </cell>
          <cell r="E3">
            <v>2.0468364980096196</v>
          </cell>
          <cell r="F3">
            <v>2.0674035343276507</v>
          </cell>
          <cell r="G3">
            <v>2.2073923162661524</v>
          </cell>
          <cell r="H3">
            <v>2.6611264190536894</v>
          </cell>
          <cell r="I3">
            <v>3.1067617913698342</v>
          </cell>
          <cell r="J3">
            <v>3.3774740567400339</v>
          </cell>
          <cell r="K3">
            <v>3.4794857349388915</v>
          </cell>
          <cell r="L3">
            <v>3.471959067129363</v>
          </cell>
          <cell r="M3">
            <v>3.3892788407272865</v>
          </cell>
          <cell r="N3">
            <v>3.266333918806716</v>
          </cell>
          <cell r="O3">
            <v>3.106304207127204</v>
          </cell>
          <cell r="P3">
            <v>2.8930836627642016</v>
          </cell>
          <cell r="Q3">
            <v>2.9828789288180189</v>
          </cell>
          <cell r="R3">
            <v>3.3179919348718268</v>
          </cell>
          <cell r="S3">
            <v>3.966964410759604</v>
          </cell>
          <cell r="T3">
            <v>3.778314558941211</v>
          </cell>
          <cell r="U3">
            <v>3.4900552226599073</v>
          </cell>
          <cell r="V3">
            <v>3.3833763663750855</v>
          </cell>
          <cell r="W3">
            <v>3.1554684879002695</v>
          </cell>
          <cell r="X3">
            <v>2.8878904604597921</v>
          </cell>
          <cell r="Y3">
            <v>2.5544704996320013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1.3118061198524886</v>
          </cell>
          <cell r="C7">
            <v>1.2334722075298434</v>
          </cell>
          <cell r="D7">
            <v>1.2021177135757306</v>
          </cell>
          <cell r="E7">
            <v>1.2167561786917722</v>
          </cell>
          <cell r="F7">
            <v>1.230076974152998</v>
          </cell>
          <cell r="G7">
            <v>1.3330225043175088</v>
          </cell>
          <cell r="H7">
            <v>1.5057689689209468</v>
          </cell>
          <cell r="I7">
            <v>1.8259324879522392</v>
          </cell>
          <cell r="J7">
            <v>1.9146048609358632</v>
          </cell>
          <cell r="K7">
            <v>1.9797586687620063</v>
          </cell>
          <cell r="L7">
            <v>1.947786865680234</v>
          </cell>
          <cell r="M7">
            <v>1.9776468626988524</v>
          </cell>
          <cell r="N7">
            <v>1.967720540611833</v>
          </cell>
          <cell r="O7">
            <v>1.9384953086545038</v>
          </cell>
          <cell r="P7">
            <v>1.8065014582580796</v>
          </cell>
          <cell r="Q7">
            <v>1.8107679381522883</v>
          </cell>
          <cell r="R7">
            <v>1.7566636579006634</v>
          </cell>
          <cell r="S7">
            <v>1.8410185765273619</v>
          </cell>
          <cell r="T7">
            <v>1.7836739224842426</v>
          </cell>
          <cell r="U7">
            <v>1.755648975964603</v>
          </cell>
          <cell r="V7">
            <v>1.7168244703574784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0.78148225982000397</v>
          </cell>
          <cell r="C9">
            <v>0.74033519103678314</v>
          </cell>
          <cell r="D9">
            <v>0.72392150218120555</v>
          </cell>
          <cell r="E9">
            <v>0.71612809659511523</v>
          </cell>
          <cell r="F9">
            <v>0.75871604839403384</v>
          </cell>
          <cell r="G9">
            <v>0.92549705094924095</v>
          </cell>
          <cell r="H9">
            <v>1.5199845046933702</v>
          </cell>
          <cell r="I9">
            <v>1.8283406139462104</v>
          </cell>
          <cell r="J9">
            <v>1.8993084554295283</v>
          </cell>
          <cell r="K9">
            <v>1.8889218612794274</v>
          </cell>
          <cell r="L9">
            <v>1.9584999019450227</v>
          </cell>
          <cell r="M9">
            <v>1.9451669667885765</v>
          </cell>
          <cell r="N9">
            <v>1.8286663553362346</v>
          </cell>
          <cell r="O9">
            <v>1.7842491188992688</v>
          </cell>
          <cell r="P9">
            <v>1.5776742891114903</v>
          </cell>
          <cell r="Q9">
            <v>1.4228369695639456</v>
          </cell>
          <cell r="R9">
            <v>1.4608929943060929</v>
          </cell>
          <cell r="S9">
            <v>1.590968156799998</v>
          </cell>
          <cell r="T9">
            <v>1.5634281672883086</v>
          </cell>
          <cell r="U9">
            <v>1.5131344961576494</v>
          </cell>
          <cell r="V9">
            <v>1.4817715270426268</v>
          </cell>
          <cell r="W9">
            <v>1.3668650340025816</v>
          </cell>
          <cell r="X9">
            <v>1.0792348155479161</v>
          </cell>
          <cell r="Y9">
            <v>0.9352450280460527</v>
          </cell>
        </row>
      </sheetData>
      <sheetData sheetId="4">
        <row r="2">
          <cell r="B2">
            <v>3.8338644057495204</v>
          </cell>
          <cell r="C2">
            <v>3.7274946276243854</v>
          </cell>
          <cell r="D2">
            <v>3.5235418344723533</v>
          </cell>
          <cell r="E2">
            <v>3.5932241996932546</v>
          </cell>
          <cell r="F2">
            <v>3.5630933013986859</v>
          </cell>
          <cell r="G2">
            <v>3.6391956786774333</v>
          </cell>
          <cell r="H2">
            <v>3.5287546310116547</v>
          </cell>
          <cell r="I2">
            <v>4.7672627666257004</v>
          </cell>
          <cell r="J2">
            <v>4.8149014791573883</v>
          </cell>
          <cell r="K2">
            <v>4.8161823504419505</v>
          </cell>
          <cell r="L2">
            <v>4.6603378458395213</v>
          </cell>
          <cell r="M2">
            <v>4.7582749518074765</v>
          </cell>
          <cell r="N2">
            <v>4.7070538555294865</v>
          </cell>
          <cell r="O2">
            <v>4.5770250569226398</v>
          </cell>
          <cell r="P2">
            <v>4.1034710899855771</v>
          </cell>
          <cell r="Q2">
            <v>4.4584015815081433</v>
          </cell>
          <cell r="R2">
            <v>4.847173226581047</v>
          </cell>
          <cell r="S2">
            <v>4.7733411343444674</v>
          </cell>
          <cell r="T2">
            <v>4.4829919941101481</v>
          </cell>
          <cell r="U2">
            <v>4.2751228878424774</v>
          </cell>
          <cell r="V2">
            <v>4.1188338463791023</v>
          </cell>
          <cell r="W2">
            <v>3.9759447932162892</v>
          </cell>
          <cell r="X2">
            <v>3.6996876504113416</v>
          </cell>
          <cell r="Y2">
            <v>3.5840478029548546</v>
          </cell>
        </row>
        <row r="3">
          <cell r="B3">
            <v>2.2186252434879794</v>
          </cell>
          <cell r="C3">
            <v>2.1123730005036636</v>
          </cell>
          <cell r="D3">
            <v>2.0226477071187419</v>
          </cell>
          <cell r="E3">
            <v>2.0468364980096196</v>
          </cell>
          <cell r="F3">
            <v>2.0674035343276507</v>
          </cell>
          <cell r="G3">
            <v>2.2294662394288141</v>
          </cell>
          <cell r="H3">
            <v>2.6079038906726155</v>
          </cell>
          <cell r="I3">
            <v>3.1067617913698342</v>
          </cell>
          <cell r="J3">
            <v>3.3774740567400339</v>
          </cell>
          <cell r="K3">
            <v>3.5142805922882805</v>
          </cell>
          <cell r="L3">
            <v>3.4025198857867758</v>
          </cell>
          <cell r="M3">
            <v>3.4570644175418321</v>
          </cell>
          <cell r="N3">
            <v>3.3316605971828506</v>
          </cell>
          <cell r="O3">
            <v>3.1684302912697477</v>
          </cell>
          <cell r="P3">
            <v>2.9509453360194855</v>
          </cell>
          <cell r="Q3">
            <v>3.0127077181061992</v>
          </cell>
          <cell r="R3">
            <v>3.3179919348718268</v>
          </cell>
          <cell r="S3">
            <v>3.8876251225444123</v>
          </cell>
          <cell r="T3">
            <v>3.8160977045306232</v>
          </cell>
          <cell r="U3">
            <v>3.5249557748865059</v>
          </cell>
          <cell r="V3">
            <v>3.4510438937025874</v>
          </cell>
          <cell r="W3">
            <v>3.1554684879002695</v>
          </cell>
          <cell r="X3">
            <v>2.830132651250596</v>
          </cell>
          <cell r="Y3">
            <v>2.5800152046283218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1.2855699974554389</v>
          </cell>
          <cell r="C7">
            <v>1.2211374854545449</v>
          </cell>
          <cell r="D7">
            <v>1.1780753593042159</v>
          </cell>
          <cell r="E7">
            <v>1.1924210551179368</v>
          </cell>
          <cell r="F7">
            <v>1.242377743894528</v>
          </cell>
          <cell r="G7">
            <v>1.3330225043175088</v>
          </cell>
          <cell r="H7">
            <v>1.4907112792317372</v>
          </cell>
          <cell r="I7">
            <v>1.8441918128317616</v>
          </cell>
          <cell r="J7">
            <v>1.9528969581545805</v>
          </cell>
          <cell r="K7">
            <v>1.9599610820743862</v>
          </cell>
          <cell r="L7">
            <v>1.947786865680234</v>
          </cell>
          <cell r="M7">
            <v>1.9974233313258409</v>
          </cell>
          <cell r="N7">
            <v>1.9283661297995962</v>
          </cell>
          <cell r="O7">
            <v>1.9384953086545038</v>
          </cell>
          <cell r="P7">
            <v>1.7884364436754987</v>
          </cell>
          <cell r="Q7">
            <v>1.7926602587707654</v>
          </cell>
          <cell r="R7">
            <v>1.72153038474265</v>
          </cell>
          <cell r="S7">
            <v>1.8041982049968146</v>
          </cell>
          <cell r="T7">
            <v>1.7480004440345578</v>
          </cell>
          <cell r="U7">
            <v>1.755648975964603</v>
          </cell>
          <cell r="V7">
            <v>1.7339927150610532</v>
          </cell>
          <cell r="W7">
            <v>1.6579095362585741</v>
          </cell>
          <cell r="X7">
            <v>1.4880462984921947</v>
          </cell>
          <cell r="Y7">
            <v>1.3824132843925414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0.77366743722180387</v>
          </cell>
          <cell r="C9">
            <v>0.74773854294715092</v>
          </cell>
          <cell r="D9">
            <v>0.7094430721375814</v>
          </cell>
          <cell r="E9">
            <v>0.71612809659511523</v>
          </cell>
          <cell r="F9">
            <v>0.77389036936191447</v>
          </cell>
          <cell r="G9">
            <v>0.94400699196822568</v>
          </cell>
          <cell r="H9">
            <v>1.5047846596464365</v>
          </cell>
          <cell r="I9">
            <v>1.8649074262251346</v>
          </cell>
          <cell r="J9">
            <v>1.8993084554295283</v>
          </cell>
          <cell r="K9">
            <v>1.8511434240538389</v>
          </cell>
          <cell r="L9">
            <v>1.9780849009644728</v>
          </cell>
          <cell r="M9">
            <v>1.9840703061243479</v>
          </cell>
          <cell r="N9">
            <v>1.8286663553362346</v>
          </cell>
          <cell r="O9">
            <v>1.8020916100882616</v>
          </cell>
          <cell r="P9">
            <v>1.5934510320026052</v>
          </cell>
          <cell r="Q9">
            <v>1.408608599868306</v>
          </cell>
          <cell r="R9">
            <v>1.4462840643630317</v>
          </cell>
          <cell r="S9">
            <v>1.5591487936639981</v>
          </cell>
          <cell r="T9">
            <v>1.5634281672883086</v>
          </cell>
          <cell r="U9">
            <v>1.5282658411192258</v>
          </cell>
          <cell r="V9">
            <v>1.4521360965017742</v>
          </cell>
          <cell r="W9">
            <v>1.3531963836625558</v>
          </cell>
          <cell r="X9">
            <v>1.0900271637033954</v>
          </cell>
          <cell r="Y9">
            <v>0.9445974783265132</v>
          </cell>
        </row>
      </sheetData>
      <sheetData sheetId="5">
        <row r="2">
          <cell r="B2">
            <v>3.7571871176345297</v>
          </cell>
          <cell r="C2">
            <v>3.6536828528199421</v>
          </cell>
          <cell r="D2">
            <v>3.6303158294563636</v>
          </cell>
          <cell r="E2">
            <v>3.7398864119256325</v>
          </cell>
          <cell r="F2">
            <v>3.4918314353707123</v>
          </cell>
          <cell r="G2">
            <v>3.4964821226508667</v>
          </cell>
          <cell r="H2">
            <v>3.6007700316445455</v>
          </cell>
          <cell r="I2">
            <v>4.6737870261036267</v>
          </cell>
          <cell r="J2">
            <v>4.8625737710302346</v>
          </cell>
          <cell r="K2">
            <v>4.7689648764180106</v>
          </cell>
          <cell r="L2">
            <v>4.8015602048043551</v>
          </cell>
          <cell r="M2">
            <v>4.8544017185106574</v>
          </cell>
          <cell r="N2">
            <v>4.6595078569887853</v>
          </cell>
          <cell r="O2">
            <v>4.7638424061847884</v>
          </cell>
          <cell r="P2">
            <v>4.1440995166190984</v>
          </cell>
          <cell r="Q2">
            <v>4.4584015815081433</v>
          </cell>
          <cell r="R2">
            <v>4.7521306142951438</v>
          </cell>
          <cell r="S2">
            <v>4.6797462101416345</v>
          </cell>
          <cell r="T2">
            <v>4.3942198754148976</v>
          </cell>
          <cell r="U2">
            <v>4.1481390396887408</v>
          </cell>
          <cell r="V2">
            <v>4.1608627631788897</v>
          </cell>
          <cell r="W2">
            <v>4.0964279687682978</v>
          </cell>
          <cell r="X2">
            <v>3.5546018601991318</v>
          </cell>
          <cell r="Y2">
            <v>3.5130765593319859</v>
          </cell>
        </row>
        <row r="3">
          <cell r="B3">
            <v>2.1964389910530997</v>
          </cell>
          <cell r="C3">
            <v>2.1985923066466704</v>
          </cell>
          <cell r="D3">
            <v>2.0226477071187419</v>
          </cell>
          <cell r="E3">
            <v>2.0468364980096196</v>
          </cell>
          <cell r="F3">
            <v>2.0467294989843743</v>
          </cell>
          <cell r="G3">
            <v>2.2294662394288141</v>
          </cell>
          <cell r="H3">
            <v>2.7143489474347633</v>
          </cell>
          <cell r="I3">
            <v>3.1067617913698342</v>
          </cell>
          <cell r="J3">
            <v>3.3099245756052329</v>
          </cell>
          <cell r="K3">
            <v>3.5490754496376695</v>
          </cell>
          <cell r="L3">
            <v>3.4372394764580694</v>
          </cell>
          <cell r="M3">
            <v>3.4570644175418321</v>
          </cell>
          <cell r="N3">
            <v>3.2010072404305818</v>
          </cell>
          <cell r="O3">
            <v>3.106304207127204</v>
          </cell>
          <cell r="P3">
            <v>2.8352219895089177</v>
          </cell>
          <cell r="Q3">
            <v>2.9232213502416586</v>
          </cell>
          <cell r="R3">
            <v>3.2516320961743901</v>
          </cell>
          <cell r="S3">
            <v>4.0066340548672006</v>
          </cell>
          <cell r="T3">
            <v>3.778314558941211</v>
          </cell>
          <cell r="U3">
            <v>3.5598563271131054</v>
          </cell>
          <cell r="V3">
            <v>3.3495426027113346</v>
          </cell>
          <cell r="W3">
            <v>3.1239138030212668</v>
          </cell>
          <cell r="X3">
            <v>2.9167693650643902</v>
          </cell>
          <cell r="Y3">
            <v>2.5800152046283218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1.3380422422495384</v>
          </cell>
          <cell r="C7">
            <v>1.2088027633792466</v>
          </cell>
          <cell r="D7">
            <v>1.1780753593042159</v>
          </cell>
          <cell r="E7">
            <v>1.2289237404786899</v>
          </cell>
          <cell r="F7">
            <v>1.2177762044114679</v>
          </cell>
          <cell r="G7">
            <v>1.3330225043175088</v>
          </cell>
          <cell r="H7">
            <v>1.5208266586101564</v>
          </cell>
          <cell r="I7">
            <v>1.8624511377112838</v>
          </cell>
          <cell r="J7">
            <v>1.9146048609358632</v>
          </cell>
          <cell r="K7">
            <v>2.0193538421372468</v>
          </cell>
          <cell r="L7">
            <v>1.9672647343370364</v>
          </cell>
          <cell r="M7">
            <v>1.9776468626988524</v>
          </cell>
          <cell r="N7">
            <v>1.9873977460179513</v>
          </cell>
          <cell r="O7">
            <v>1.9191103555679587</v>
          </cell>
          <cell r="P7">
            <v>1.8245664728406603</v>
          </cell>
          <cell r="Q7">
            <v>1.7926602587707654</v>
          </cell>
          <cell r="R7">
            <v>1.7917969310586768</v>
          </cell>
          <cell r="S7">
            <v>1.8226083907620885</v>
          </cell>
          <cell r="T7">
            <v>1.801510661709085</v>
          </cell>
          <cell r="U7">
            <v>1.755648975964603</v>
          </cell>
          <cell r="V7">
            <v>1.6996562256539036</v>
          </cell>
          <cell r="W7">
            <v>1.6413304408959883</v>
          </cell>
          <cell r="X7">
            <v>1.5178072244620386</v>
          </cell>
          <cell r="Y7">
            <v>1.3824132843925414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0.76585261462360388</v>
          </cell>
          <cell r="C9">
            <v>0.74773854294715092</v>
          </cell>
          <cell r="D9">
            <v>0.72392150218120543</v>
          </cell>
          <cell r="E9">
            <v>0.72328937756106637</v>
          </cell>
          <cell r="F9">
            <v>0.75112888791009358</v>
          </cell>
          <cell r="G9">
            <v>0.91624208043974864</v>
          </cell>
          <cell r="H9">
            <v>1.5351843497403039</v>
          </cell>
          <cell r="I9">
            <v>1.7917738016672862</v>
          </cell>
          <cell r="J9">
            <v>1.8613222863209378</v>
          </cell>
          <cell r="K9">
            <v>1.8511434240538389</v>
          </cell>
          <cell r="L9">
            <v>1.9976698999839231</v>
          </cell>
          <cell r="M9">
            <v>1.9062636274528049</v>
          </cell>
          <cell r="N9">
            <v>1.8469530188895971</v>
          </cell>
          <cell r="O9">
            <v>1.8199341012772541</v>
          </cell>
          <cell r="P9">
            <v>1.5461208033292604</v>
          </cell>
          <cell r="Q9">
            <v>1.4512937089552245</v>
          </cell>
          <cell r="R9">
            <v>1.4901108541922148</v>
          </cell>
          <cell r="S9">
            <v>1.622787519935998</v>
          </cell>
          <cell r="T9">
            <v>1.5946967306340747</v>
          </cell>
          <cell r="U9">
            <v>1.5131344961576494</v>
          </cell>
          <cell r="V9">
            <v>1.4669538117722005</v>
          </cell>
          <cell r="W9">
            <v>1.3805336843426073</v>
          </cell>
          <cell r="X9">
            <v>1.0576501192369578</v>
          </cell>
          <cell r="Y9">
            <v>0.9445974783265132</v>
          </cell>
        </row>
      </sheetData>
      <sheetData sheetId="6">
        <row r="2">
          <cell r="B2">
            <v>0.71835335961749891</v>
          </cell>
          <cell r="C2">
            <v>0.50752878574196636</v>
          </cell>
          <cell r="D2">
            <v>0.43997280749961287</v>
          </cell>
          <cell r="E2">
            <v>0.56396880607894162</v>
          </cell>
          <cell r="F2">
            <v>0.48559379740484782</v>
          </cell>
          <cell r="G2">
            <v>0.39924097264706437</v>
          </cell>
          <cell r="H2">
            <v>0.33033140849164433</v>
          </cell>
          <cell r="I2">
            <v>1.154354457709335</v>
          </cell>
          <cell r="J2">
            <v>1.2072134446914147</v>
          </cell>
          <cell r="K2">
            <v>1.0354329321353721</v>
          </cell>
          <cell r="L2">
            <v>1.2063545384966248</v>
          </cell>
          <cell r="M2">
            <v>1.1209432161066839</v>
          </cell>
          <cell r="N2">
            <v>1.1258818519500557</v>
          </cell>
          <cell r="O2">
            <v>1.0053695915957517</v>
          </cell>
          <cell r="P2">
            <v>0.59659079061358788</v>
          </cell>
          <cell r="Q2">
            <v>0.93407794184522963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0.75790966249030167</v>
          </cell>
          <cell r="V2">
            <v>0.70592663078374041</v>
          </cell>
          <cell r="W2">
            <v>0.43789196506023775</v>
          </cell>
          <cell r="X2">
            <v>0.3493091290890874</v>
          </cell>
          <cell r="Y2">
            <v>0.36204385234362335</v>
          </cell>
        </row>
        <row r="3">
          <cell r="B3">
            <v>-1.0884759529685444</v>
          </cell>
          <cell r="C3">
            <v>-1.0882359745017474</v>
          </cell>
          <cell r="D3">
            <v>-1.1182636585041557</v>
          </cell>
          <cell r="E3">
            <v>-1.1694913861783212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-0.1295685900616485</v>
          </cell>
          <cell r="J3">
            <v>-0.139237884600625</v>
          </cell>
          <cell r="K3">
            <v>-9.2273882451628667E-2</v>
          </cell>
          <cell r="L3">
            <v>-8.1283841558000738E-2</v>
          </cell>
          <cell r="M3">
            <v>-0.36276453031782008</v>
          </cell>
          <cell r="N3">
            <v>-0.52996001439870799</v>
          </cell>
          <cell r="O3">
            <v>-0.68700549031816593</v>
          </cell>
          <cell r="P3">
            <v>-0.68184054836160646</v>
          </cell>
          <cell r="Q3">
            <v>-0.69337129749438686</v>
          </cell>
          <cell r="R3">
            <v>-0.54515421859443969</v>
          </cell>
          <cell r="S3">
            <v>0.17917667928175091</v>
          </cell>
          <cell r="T3">
            <v>-2.5252220611555937E-2</v>
          </cell>
          <cell r="U3">
            <v>-0.29808482049718782</v>
          </cell>
          <cell r="V3">
            <v>-0.55254123143544953</v>
          </cell>
          <cell r="W3">
            <v>-0.72682202569931553</v>
          </cell>
          <cell r="X3">
            <v>-0.79714652631169314</v>
          </cell>
          <cell r="Y3">
            <v>-0.91269464469674599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0.1732571981058588</v>
          </cell>
          <cell r="C7">
            <v>0.13552845066687338</v>
          </cell>
          <cell r="D7">
            <v>0.10276060476550102</v>
          </cell>
          <cell r="E7">
            <v>0.15308992203631192</v>
          </cell>
          <cell r="F7">
            <v>0.12571179847312022</v>
          </cell>
          <cell r="G7">
            <v>0.18111310706061495</v>
          </cell>
          <cell r="H7">
            <v>0.24155177779279902</v>
          </cell>
          <cell r="I7">
            <v>0.47049305159779026</v>
          </cell>
          <cell r="J7">
            <v>0.54185158414154533</v>
          </cell>
          <cell r="K7">
            <v>0.55831097968270738</v>
          </cell>
          <cell r="L7">
            <v>0.52992794065594362</v>
          </cell>
          <cell r="M7">
            <v>0.56528082671182245</v>
          </cell>
          <cell r="N7">
            <v>0.56108054678458363</v>
          </cell>
          <cell r="O7">
            <v>0.55457486239574261</v>
          </cell>
          <cell r="P7">
            <v>0.46642890200149489</v>
          </cell>
          <cell r="Q7">
            <v>0.44367703929325819</v>
          </cell>
          <cell r="R7">
            <v>0.38561358206444291</v>
          </cell>
          <cell r="S7">
            <v>0.42184829723167461</v>
          </cell>
          <cell r="T7">
            <v>0.35758643417574248</v>
          </cell>
          <cell r="U7">
            <v>0.37315186365846026</v>
          </cell>
          <cell r="V7">
            <v>0.31549234864827452</v>
          </cell>
          <cell r="W7">
            <v>0.33210507572742315</v>
          </cell>
          <cell r="X7">
            <v>0.2061724906375979</v>
          </cell>
          <cell r="Y7">
            <v>0.21172890163436306</v>
          </cell>
        </row>
        <row r="8">
          <cell r="B8">
            <v>-0.51586023417666182</v>
          </cell>
          <cell r="C8">
            <v>-0.5102196889674212</v>
          </cell>
          <cell r="D8">
            <v>-0.52625027934356694</v>
          </cell>
          <cell r="E8">
            <v>-0.53577272850303781</v>
          </cell>
          <cell r="F8">
            <v>-0.56750502124399149</v>
          </cell>
          <cell r="G8">
            <v>-0.50812055219109464</v>
          </cell>
          <cell r="H8">
            <v>-0.43167409038100379</v>
          </cell>
          <cell r="I8">
            <v>-0.22422815290399331</v>
          </cell>
          <cell r="J8">
            <v>-0.11109952577525646</v>
          </cell>
          <cell r="K8">
            <v>-0.10312493493550461</v>
          </cell>
          <cell r="L8">
            <v>-7.8381505929023834E-2</v>
          </cell>
          <cell r="M8">
            <v>-2.6341204807069023E-2</v>
          </cell>
          <cell r="N8">
            <v>-0.10694851507206025</v>
          </cell>
          <cell r="O8">
            <v>-0.11160312496963658</v>
          </cell>
          <cell r="P8">
            <v>-0.2034117565817509</v>
          </cell>
          <cell r="Q8">
            <v>-0.29068312862018852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-0.31594192048181735</v>
          </cell>
          <cell r="V8">
            <v>-0.3597420374938059</v>
          </cell>
          <cell r="W8">
            <v>-0.42408686752105312</v>
          </cell>
          <cell r="X8">
            <v>-0.47847563256569947</v>
          </cell>
          <cell r="Y8">
            <v>-0.4759310642538786</v>
          </cell>
        </row>
        <row r="9">
          <cell r="B9">
            <v>-0.58722579519675355</v>
          </cell>
          <cell r="C9">
            <v>-0.59964072688345993</v>
          </cell>
          <cell r="D9">
            <v>-0.59726552694044455</v>
          </cell>
          <cell r="E9">
            <v>-0.59640725099714353</v>
          </cell>
          <cell r="F9">
            <v>-0.58411207107013197</v>
          </cell>
          <cell r="G9">
            <v>-0.56050971005691208</v>
          </cell>
          <cell r="H9">
            <v>-0.42847703148108796</v>
          </cell>
          <cell r="I9">
            <v>-0.3408720773774564</v>
          </cell>
          <cell r="J9">
            <v>-0.31476475784880759</v>
          </cell>
          <cell r="K9">
            <v>-0.35948450822907235</v>
          </cell>
          <cell r="L9">
            <v>-0.33945493610563859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-0.43147921799642319</v>
          </cell>
          <cell r="Q9">
            <v>-0.47851509066600417</v>
          </cell>
          <cell r="R9">
            <v>-0.47724744511147277</v>
          </cell>
          <cell r="S9">
            <v>-0.47062898198904518</v>
          </cell>
          <cell r="T9">
            <v>-0.49606976038707751</v>
          </cell>
          <cell r="U9">
            <v>-0.51292573696340615</v>
          </cell>
          <cell r="V9">
            <v>-0.52170801725857086</v>
          </cell>
          <cell r="W9">
            <v>-0.5370071496090445</v>
          </cell>
          <cell r="X9">
            <v>-0.56044982971770074</v>
          </cell>
          <cell r="Y9">
            <v>-0.57118817433758529</v>
          </cell>
        </row>
      </sheetData>
      <sheetData sheetId="7">
        <row r="2">
          <cell r="B2">
            <v>0.72553689321367387</v>
          </cell>
          <cell r="C2">
            <v>0.49737821002712695</v>
          </cell>
          <cell r="D2">
            <v>0.44437253557460898</v>
          </cell>
          <cell r="E2">
            <v>0.56396880607894162</v>
          </cell>
          <cell r="F2">
            <v>0.49044973537889625</v>
          </cell>
          <cell r="G2">
            <v>0.39924097264706437</v>
          </cell>
          <cell r="H2">
            <v>0.33033140849164433</v>
          </cell>
          <cell r="I2">
            <v>1.1658980022864285</v>
          </cell>
          <cell r="J2">
            <v>1.2072134446914147</v>
          </cell>
          <cell r="K2">
            <v>1.0147242734926647</v>
          </cell>
          <cell r="L2">
            <v>1.2063545384966248</v>
          </cell>
          <cell r="M2">
            <v>1.1433620804288174</v>
          </cell>
          <cell r="N2">
            <v>1.1371406704695564</v>
          </cell>
          <cell r="O2">
            <v>1.0154232875117093</v>
          </cell>
          <cell r="P2">
            <v>0.58465897480131623</v>
          </cell>
          <cell r="Q2">
            <v>0.9247371624267775</v>
          </cell>
          <cell r="R2">
            <v>1.1202824467222634</v>
          </cell>
          <cell r="S2">
            <v>1.0452937102252209</v>
          </cell>
          <cell r="T2">
            <v>0.73055716851601948</v>
          </cell>
          <cell r="U2">
            <v>0.76548875911520464</v>
          </cell>
          <cell r="V2">
            <v>0.69180809816806554</v>
          </cell>
          <cell r="W2">
            <v>0.43789196506023775</v>
          </cell>
          <cell r="X2">
            <v>0.35629531167086909</v>
          </cell>
          <cell r="Y2">
            <v>0.36928472939049584</v>
          </cell>
        </row>
        <row r="3">
          <cell r="B3">
            <v>-1.1102454720279151</v>
          </cell>
          <cell r="C3">
            <v>-1.0664712550117124</v>
          </cell>
          <cell r="D3">
            <v>-1.1182636585041554</v>
          </cell>
          <cell r="E3">
            <v>-1.1461015584547547</v>
          </cell>
          <cell r="F3">
            <v>-1.1582606101290369</v>
          </cell>
          <cell r="G3">
            <v>-1.0630125080668436</v>
          </cell>
          <cell r="H3">
            <v>-0.67403357320370161</v>
          </cell>
          <cell r="I3">
            <v>-0.12697721826041555</v>
          </cell>
          <cell r="J3">
            <v>-0.13784550575461874</v>
          </cell>
          <cell r="K3">
            <v>-9.4119360100661242E-2</v>
          </cell>
          <cell r="L3">
            <v>-7.9658164726840744E-2</v>
          </cell>
          <cell r="M3">
            <v>-0.36639217562099829</v>
          </cell>
          <cell r="N3">
            <v>-0.53525961454269499</v>
          </cell>
          <cell r="O3">
            <v>-0.67326538051180262</v>
          </cell>
          <cell r="P3">
            <v>-0.68184054836160646</v>
          </cell>
          <cell r="Q3">
            <v>-0.70723872344427463</v>
          </cell>
          <cell r="R3">
            <v>-0.53425113422255088</v>
          </cell>
          <cell r="S3">
            <v>0.18096844607456841</v>
          </cell>
          <cell r="T3">
            <v>-2.4999698405440376E-2</v>
          </cell>
          <cell r="U3">
            <v>-0.29808482049718787</v>
          </cell>
          <cell r="V3">
            <v>-0.55806664374980408</v>
          </cell>
          <cell r="W3">
            <v>-0.71955380544232228</v>
          </cell>
          <cell r="X3">
            <v>-0.78120359578545939</v>
          </cell>
          <cell r="Y3">
            <v>-0.92182159114371354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0.17498977008691741</v>
          </cell>
          <cell r="C7">
            <v>0.13552845066687338</v>
          </cell>
          <cell r="D7">
            <v>0.10378821081315601</v>
          </cell>
          <cell r="E7">
            <v>0.15155902281594882</v>
          </cell>
          <cell r="F7">
            <v>0.12696891645785141</v>
          </cell>
          <cell r="G7">
            <v>0.18292423813122113</v>
          </cell>
          <cell r="H7">
            <v>0.23672074223694303</v>
          </cell>
          <cell r="I7">
            <v>0.46578812108181233</v>
          </cell>
          <cell r="J7">
            <v>0.55268861582437623</v>
          </cell>
          <cell r="K7">
            <v>0.56947719927636153</v>
          </cell>
          <cell r="L7">
            <v>0.52462866124938423</v>
          </cell>
          <cell r="M7">
            <v>0.5765864432460589</v>
          </cell>
          <cell r="N7">
            <v>0.55546974131673776</v>
          </cell>
          <cell r="O7">
            <v>0.5434833651478278</v>
          </cell>
          <cell r="P7">
            <v>0.47109319102150987</v>
          </cell>
          <cell r="Q7">
            <v>0.45255058007912335</v>
          </cell>
          <cell r="R7">
            <v>0.38561358206444296</v>
          </cell>
          <cell r="S7">
            <v>0.42184829723167461</v>
          </cell>
          <cell r="T7">
            <v>0.35043470549222772</v>
          </cell>
          <cell r="U7">
            <v>0.38061490093162947</v>
          </cell>
          <cell r="V7">
            <v>0.31549234864827452</v>
          </cell>
          <cell r="W7">
            <v>0.33874717724197162</v>
          </cell>
          <cell r="X7">
            <v>0.2061724906375979</v>
          </cell>
          <cell r="Y7">
            <v>0.20961161261801942</v>
          </cell>
        </row>
        <row r="8">
          <cell r="B8">
            <v>-0.51070163183489514</v>
          </cell>
          <cell r="C8">
            <v>-0.5102196889674212</v>
          </cell>
          <cell r="D8">
            <v>-0.53151278213700259</v>
          </cell>
          <cell r="E8">
            <v>-0.54648818307309865</v>
          </cell>
          <cell r="F8">
            <v>-0.55615492081911155</v>
          </cell>
          <cell r="G8">
            <v>-0.50303934666918371</v>
          </cell>
          <cell r="H8">
            <v>-0.42304060857338371</v>
          </cell>
          <cell r="I8">
            <v>-0.22647043443303322</v>
          </cell>
          <cell r="J8">
            <v>-0.10887753525975133</v>
          </cell>
          <cell r="K8">
            <v>-0.10518743363421471</v>
          </cell>
          <cell r="L8">
            <v>-7.7597690869733602E-2</v>
          </cell>
          <cell r="M8">
            <v>-2.5814380710927644E-2</v>
          </cell>
          <cell r="N8">
            <v>-0.10801800022278085</v>
          </cell>
          <cell r="O8">
            <v>-0.11271915621933293</v>
          </cell>
          <cell r="P8">
            <v>-0.2034117565817509</v>
          </cell>
          <cell r="Q8">
            <v>-0.28486946604778474</v>
          </cell>
          <cell r="R8">
            <v>-0.25710459438620065</v>
          </cell>
          <cell r="S8">
            <v>-0.29262967614190788</v>
          </cell>
          <cell r="T8">
            <v>-0.33565767486907289</v>
          </cell>
          <cell r="U8">
            <v>-0.31278250127699919</v>
          </cell>
          <cell r="V8">
            <v>-0.35614461711886786</v>
          </cell>
          <cell r="W8">
            <v>-0.42408686752105312</v>
          </cell>
          <cell r="X8">
            <v>-0.46890611991438558</v>
          </cell>
          <cell r="Y8">
            <v>-0.48069037489641736</v>
          </cell>
        </row>
        <row r="9">
          <cell r="B9">
            <v>-0.58722579519675355</v>
          </cell>
          <cell r="C9">
            <v>-0.60563713415229448</v>
          </cell>
          <cell r="D9">
            <v>-0.58532021640163567</v>
          </cell>
          <cell r="E9">
            <v>-0.59640725099714353</v>
          </cell>
          <cell r="F9">
            <v>-0.57827095035943055</v>
          </cell>
          <cell r="G9">
            <v>-0.55490461295634297</v>
          </cell>
          <cell r="H9">
            <v>-0.41990749085146623</v>
          </cell>
          <cell r="I9">
            <v>-0.34428079815123097</v>
          </cell>
          <cell r="J9">
            <v>-0.32106005300578372</v>
          </cell>
          <cell r="K9">
            <v>-0.35229481806449092</v>
          </cell>
          <cell r="L9">
            <v>-0.33606038674458222</v>
          </cell>
          <cell r="M9">
            <v>-0.30943551468373415</v>
          </cell>
          <cell r="N9">
            <v>-0.33456819491249595</v>
          </cell>
          <cell r="O9">
            <v>-0.35157206192427376</v>
          </cell>
          <cell r="P9">
            <v>-0.42284963363649469</v>
          </cell>
          <cell r="Q9">
            <v>-0.48330024157266427</v>
          </cell>
          <cell r="R9">
            <v>-0.46770249620924326</v>
          </cell>
          <cell r="S9">
            <v>-0.47062898198904524</v>
          </cell>
          <cell r="T9">
            <v>-0.50103045799094836</v>
          </cell>
          <cell r="U9">
            <v>-0.51805499433304025</v>
          </cell>
          <cell r="V9">
            <v>-0.51127385691339944</v>
          </cell>
          <cell r="W9">
            <v>-0.54774729260122546</v>
          </cell>
          <cell r="X9">
            <v>-0.54924083312334671</v>
          </cell>
          <cell r="Y9">
            <v>-0.57690005608096107</v>
          </cell>
        </row>
      </sheetData>
      <sheetData sheetId="8">
        <row r="2">
          <cell r="B2">
            <v>0.72553689321367387</v>
          </cell>
          <cell r="C2">
            <v>0.5176793614568056</v>
          </cell>
          <cell r="D2">
            <v>0.43117335134962059</v>
          </cell>
          <cell r="E2">
            <v>0.55268942995736281</v>
          </cell>
          <cell r="F2">
            <v>0.49530567335294484</v>
          </cell>
          <cell r="G2">
            <v>0.3912561531941231</v>
          </cell>
          <cell r="H2">
            <v>0.33693803666147726</v>
          </cell>
          <cell r="I2">
            <v>1.1312673685551482</v>
          </cell>
          <cell r="J2">
            <v>1.2192855791383288</v>
          </cell>
          <cell r="K2">
            <v>1.0457872614567258</v>
          </cell>
          <cell r="L2">
            <v>1.2184180838815912</v>
          </cell>
          <cell r="M2">
            <v>1.1321526482677506</v>
          </cell>
          <cell r="N2">
            <v>1.1033642149110547</v>
          </cell>
          <cell r="O2">
            <v>0.99531589567979428</v>
          </cell>
          <cell r="P2">
            <v>0.60255669851972382</v>
          </cell>
          <cell r="Q2">
            <v>0.93407794184522963</v>
          </cell>
          <cell r="R2">
            <v>1.1314852711894861</v>
          </cell>
          <cell r="S2">
            <v>1.055746647327473</v>
          </cell>
          <cell r="T2">
            <v>0.72325159683085927</v>
          </cell>
          <cell r="U2">
            <v>0.77306785574010783</v>
          </cell>
          <cell r="V2">
            <v>0.70592663078374041</v>
          </cell>
          <cell r="W2">
            <v>0.43351304540963542</v>
          </cell>
          <cell r="X2">
            <v>0.34232294650730566</v>
          </cell>
          <cell r="Y2">
            <v>0.36566429086705959</v>
          </cell>
        </row>
        <row r="3">
          <cell r="B3">
            <v>-1.0993607124982296</v>
          </cell>
          <cell r="C3">
            <v>-1.0882359745017474</v>
          </cell>
          <cell r="D3">
            <v>-1.1182636585041554</v>
          </cell>
          <cell r="E3">
            <v>-1.1811863000401044</v>
          </cell>
          <cell r="F3">
            <v>-1.1814258223316176</v>
          </cell>
          <cell r="G3">
            <v>-1.073642633147512</v>
          </cell>
          <cell r="H3">
            <v>-0.68751424466777566</v>
          </cell>
          <cell r="I3">
            <v>-0.12827290416103201</v>
          </cell>
          <cell r="J3">
            <v>-0.139237884600625</v>
          </cell>
          <cell r="K3">
            <v>-9.0428404802596091E-2</v>
          </cell>
          <cell r="L3">
            <v>-7.9658164726840744E-2</v>
          </cell>
          <cell r="M3">
            <v>-0.36276453031782008</v>
          </cell>
          <cell r="N3">
            <v>-0.52466041425472087</v>
          </cell>
          <cell r="O3">
            <v>-0.69387554522134764</v>
          </cell>
          <cell r="P3">
            <v>-0.69547735932883847</v>
          </cell>
          <cell r="Q3">
            <v>-0.70723872344427463</v>
          </cell>
          <cell r="R3">
            <v>-0.53425113422255088</v>
          </cell>
          <cell r="S3">
            <v>0.17559314569611587</v>
          </cell>
          <cell r="T3">
            <v>-2.4999698405440376E-2</v>
          </cell>
          <cell r="U3">
            <v>-0.30404651690713164</v>
          </cell>
          <cell r="V3">
            <v>-0.54701581912109498</v>
          </cell>
          <cell r="W3">
            <v>-0.73409024595630856</v>
          </cell>
          <cell r="X3">
            <v>-0.8130894568379271</v>
          </cell>
          <cell r="Y3">
            <v>-0.91269464469674599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0.17498977008691741</v>
          </cell>
          <cell r="C7">
            <v>0.13688373517354213</v>
          </cell>
          <cell r="D7">
            <v>0.10276060476550103</v>
          </cell>
          <cell r="E7">
            <v>0.15308992203631192</v>
          </cell>
          <cell r="F7">
            <v>0.12696891645785141</v>
          </cell>
          <cell r="G7">
            <v>0.18473536920182723</v>
          </cell>
          <cell r="H7">
            <v>0.24155177779279902</v>
          </cell>
          <cell r="I7">
            <v>0.47519798211376818</v>
          </cell>
          <cell r="J7">
            <v>0.54185158414154533</v>
          </cell>
          <cell r="K7">
            <v>0.56947719927636153</v>
          </cell>
          <cell r="L7">
            <v>0.53522722006250312</v>
          </cell>
          <cell r="M7">
            <v>0.553975210177586</v>
          </cell>
          <cell r="N7">
            <v>0.56108054678458363</v>
          </cell>
          <cell r="O7">
            <v>0.5490291137717852</v>
          </cell>
          <cell r="P7">
            <v>0.46176461298147997</v>
          </cell>
          <cell r="Q7">
            <v>0.45255058007912335</v>
          </cell>
          <cell r="R7">
            <v>0.3933258537057317</v>
          </cell>
          <cell r="S7">
            <v>0.43028526317630816</v>
          </cell>
          <cell r="T7">
            <v>0.3540105698339851</v>
          </cell>
          <cell r="U7">
            <v>0.37688338229504487</v>
          </cell>
          <cell r="V7">
            <v>0.31233742516179186</v>
          </cell>
          <cell r="W7">
            <v>0.33542612648469738</v>
          </cell>
          <cell r="X7">
            <v>0.2061724906375979</v>
          </cell>
          <cell r="Y7">
            <v>0.20961161261801942</v>
          </cell>
        </row>
        <row r="8">
          <cell r="B8">
            <v>-0.51586023417666182</v>
          </cell>
          <cell r="C8">
            <v>-0.50511749207774703</v>
          </cell>
          <cell r="D8">
            <v>-0.51572527375669563</v>
          </cell>
          <cell r="E8">
            <v>-0.52505727393297708</v>
          </cell>
          <cell r="F8">
            <v>-0.57885512166887132</v>
          </cell>
          <cell r="G8">
            <v>-0.50303934666918371</v>
          </cell>
          <cell r="H8">
            <v>-0.43599083128481381</v>
          </cell>
          <cell r="I8">
            <v>-0.22647043443303322</v>
          </cell>
          <cell r="J8">
            <v>-0.11332151629076159</v>
          </cell>
          <cell r="K8">
            <v>-0.10415618428485966</v>
          </cell>
          <cell r="L8">
            <v>-7.9165320988314081E-2</v>
          </cell>
          <cell r="M8">
            <v>-2.6604616855139717E-2</v>
          </cell>
          <cell r="N8">
            <v>-0.10694851507206027</v>
          </cell>
          <cell r="O8">
            <v>-0.11160312496963658</v>
          </cell>
          <cell r="P8">
            <v>-0.20747999171338594</v>
          </cell>
          <cell r="Q8">
            <v>-0.29358995990639042</v>
          </cell>
          <cell r="R8">
            <v>-0.26235162692469455</v>
          </cell>
          <cell r="S8">
            <v>-0.29262967614190788</v>
          </cell>
          <cell r="T8">
            <v>-0.32907615183242439</v>
          </cell>
          <cell r="U8">
            <v>-0.31910133968663551</v>
          </cell>
          <cell r="V8">
            <v>-0.3525471967439297</v>
          </cell>
          <cell r="W8">
            <v>-0.43256860487147414</v>
          </cell>
          <cell r="X8">
            <v>-0.48804514521701342</v>
          </cell>
          <cell r="Y8">
            <v>-0.48544968553895618</v>
          </cell>
        </row>
        <row r="9">
          <cell r="B9">
            <v>-0.581353537244786</v>
          </cell>
          <cell r="C9">
            <v>-0.59964072688345993</v>
          </cell>
          <cell r="D9">
            <v>-0.59726552694044455</v>
          </cell>
          <cell r="E9">
            <v>-0.60833539601708642</v>
          </cell>
          <cell r="F9">
            <v>-0.58411207107013197</v>
          </cell>
          <cell r="G9">
            <v>-0.56611480715748119</v>
          </cell>
          <cell r="H9">
            <v>-0.43276180179589885</v>
          </cell>
          <cell r="I9">
            <v>-0.33405463582990724</v>
          </cell>
          <cell r="J9">
            <v>-0.31476475784880759</v>
          </cell>
          <cell r="K9">
            <v>-0.35588966314678167</v>
          </cell>
          <cell r="L9">
            <v>-0.34284948546669497</v>
          </cell>
          <cell r="M9">
            <v>-0.30943551468373415</v>
          </cell>
          <cell r="N9">
            <v>-0.32800803422793723</v>
          </cell>
          <cell r="O9">
            <v>-0.35512329487300381</v>
          </cell>
          <cell r="P9">
            <v>-0.42284963363649469</v>
          </cell>
          <cell r="Q9">
            <v>-0.47851509066600417</v>
          </cell>
          <cell r="R9">
            <v>-0.48679239401370222</v>
          </cell>
          <cell r="S9">
            <v>-0.46592269216915472</v>
          </cell>
          <cell r="T9">
            <v>-0.50103045799094836</v>
          </cell>
          <cell r="U9">
            <v>-0.50779647959377217</v>
          </cell>
          <cell r="V9">
            <v>-0.51127385691339944</v>
          </cell>
          <cell r="W9">
            <v>-0.52626700661686365</v>
          </cell>
          <cell r="X9">
            <v>-0.57165882631205478</v>
          </cell>
          <cell r="Y9">
            <v>-0.58261193782433696</v>
          </cell>
        </row>
      </sheetData>
      <sheetData sheetId="9">
        <row r="2">
          <cell r="B2">
            <v>3.8750000000000009</v>
          </cell>
          <cell r="C2">
            <v>3.837209302325582</v>
          </cell>
          <cell r="D2">
            <v>3.6962209302325584</v>
          </cell>
          <cell r="E2">
            <v>3.629360465116279</v>
          </cell>
          <cell r="F2">
            <v>3.6031976744186043</v>
          </cell>
          <cell r="G2">
            <v>3.6569767441860468</v>
          </cell>
          <cell r="H2">
            <v>3.6250000000000004</v>
          </cell>
          <cell r="I2">
            <v>4.433139534883721</v>
          </cell>
          <cell r="J2">
            <v>4.7688953488372103</v>
          </cell>
          <cell r="K2">
            <v>4.7063953488372086</v>
          </cell>
          <cell r="L2">
            <v>4.6293604651162799</v>
          </cell>
          <cell r="M2">
            <v>4.6860465116279073</v>
          </cell>
          <cell r="N2">
            <v>4.8590116279069777</v>
          </cell>
          <cell r="O2">
            <v>4.7674418604651159</v>
          </cell>
          <cell r="P2">
            <v>4.3968023255813957</v>
          </cell>
          <cell r="Q2">
            <v>4.5319767441860463</v>
          </cell>
          <cell r="R2">
            <v>4.5843023255813957</v>
          </cell>
          <cell r="S2">
            <v>4.433139534883721</v>
          </cell>
          <cell r="T2">
            <v>4.2093023255813957</v>
          </cell>
          <cell r="U2">
            <v>4.1555232558139537</v>
          </cell>
          <cell r="V2">
            <v>4.1424418604651168</v>
          </cell>
          <cell r="W2">
            <v>4.0959302325581399</v>
          </cell>
          <cell r="X2">
            <v>3.7848837209302335</v>
          </cell>
          <cell r="Y2">
            <v>3.6598837209302331</v>
          </cell>
        </row>
        <row r="3">
          <cell r="B3">
            <v>2.7410714285714284</v>
          </cell>
          <cell r="C3">
            <v>2.5848214285714279</v>
          </cell>
          <cell r="D3">
            <v>2.4821428571428568</v>
          </cell>
          <cell r="E3">
            <v>2.2633928571428572</v>
          </cell>
          <cell r="F3">
            <v>2.1785714285714284</v>
          </cell>
          <cell r="G3">
            <v>2.2901785714285712</v>
          </cell>
          <cell r="H3">
            <v>2.4375</v>
          </cell>
          <cell r="I3">
            <v>3.2723214285714279</v>
          </cell>
          <cell r="J3">
            <v>3.5714285714285712</v>
          </cell>
          <cell r="K3">
            <v>3.8080357142857144</v>
          </cell>
          <cell r="L3">
            <v>3.4732142857142856</v>
          </cell>
          <cell r="M3">
            <v>3.6473214285714284</v>
          </cell>
          <cell r="N3">
            <v>3.651785714285714</v>
          </cell>
          <cell r="O3">
            <v>3.5625</v>
          </cell>
          <cell r="P3">
            <v>3.0625</v>
          </cell>
          <cell r="Q3">
            <v>3.1919642857142856</v>
          </cell>
          <cell r="R3">
            <v>3.3794642857142856</v>
          </cell>
          <cell r="S3">
            <v>3.3660714285714279</v>
          </cell>
          <cell r="T3">
            <v>3.5089285714285707</v>
          </cell>
          <cell r="U3">
            <v>3.6964285714285707</v>
          </cell>
          <cell r="V3">
            <v>3.8660714285714284</v>
          </cell>
          <cell r="W3">
            <v>3.5491071428571428</v>
          </cell>
          <cell r="X3">
            <v>3.0491071428571423</v>
          </cell>
          <cell r="Y3">
            <v>2.8169642857142856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1.3566621803499326</v>
          </cell>
          <cell r="C7">
            <v>1.3021534320323016</v>
          </cell>
          <cell r="D7">
            <v>1.2106325706594885</v>
          </cell>
          <cell r="E7">
            <v>1.2624495289367428</v>
          </cell>
          <cell r="F7">
            <v>1.296769851951548</v>
          </cell>
          <cell r="G7">
            <v>1.2994616419919245</v>
          </cell>
          <cell r="H7">
            <v>1.415208613728129</v>
          </cell>
          <cell r="I7">
            <v>1.7792732166890981</v>
          </cell>
          <cell r="J7">
            <v>1.8580080753701214</v>
          </cell>
          <cell r="K7">
            <v>1.8479138627187082</v>
          </cell>
          <cell r="L7">
            <v>1.8519515477792732</v>
          </cell>
          <cell r="M7">
            <v>1.9542395693135939</v>
          </cell>
          <cell r="N7">
            <v>1.9293405114401077</v>
          </cell>
          <cell r="O7">
            <v>1.8452220726783313</v>
          </cell>
          <cell r="P7">
            <v>1.7348586810228801</v>
          </cell>
          <cell r="Q7">
            <v>1.6742934051144012</v>
          </cell>
          <cell r="R7">
            <v>1.758411843876178</v>
          </cell>
          <cell r="S7">
            <v>1.7039030955585466</v>
          </cell>
          <cell r="T7">
            <v>1.6056527590847913</v>
          </cell>
          <cell r="U7">
            <v>1.6238223418573354</v>
          </cell>
          <cell r="V7">
            <v>1.692462987886945</v>
          </cell>
          <cell r="W7">
            <v>1.5471063257065951</v>
          </cell>
          <cell r="X7">
            <v>1.4199192462987889</v>
          </cell>
          <cell r="Y7">
            <v>1.411170928667564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0.81650246305418728</v>
          </cell>
          <cell r="C9">
            <v>0.76231527093596074</v>
          </cell>
          <cell r="D9">
            <v>0.73768472906403948</v>
          </cell>
          <cell r="E9">
            <v>0.73152709359605916</v>
          </cell>
          <cell r="F9">
            <v>0.76108374384236466</v>
          </cell>
          <cell r="G9">
            <v>0.82635467980295585</v>
          </cell>
          <cell r="H9">
            <v>1.375615763546798</v>
          </cell>
          <cell r="I9">
            <v>1.6798029556650249</v>
          </cell>
          <cell r="J9">
            <v>1.8066502463054186</v>
          </cell>
          <cell r="K9">
            <v>1.7807881773399017</v>
          </cell>
          <cell r="L9">
            <v>1.8608374384236455</v>
          </cell>
          <cell r="M9">
            <v>1.9741379310344827</v>
          </cell>
          <cell r="N9">
            <v>1.9581280788177342</v>
          </cell>
          <cell r="O9">
            <v>1.8201970443349755</v>
          </cell>
          <cell r="P9">
            <v>1.5837438423645323</v>
          </cell>
          <cell r="Q9">
            <v>1.5123152709359606</v>
          </cell>
          <cell r="R9">
            <v>1.4384236453201971</v>
          </cell>
          <cell r="S9">
            <v>1.4002463054187193</v>
          </cell>
          <cell r="T9">
            <v>1.3830049261083746</v>
          </cell>
          <cell r="U9">
            <v>1.4273399014778327</v>
          </cell>
          <cell r="V9">
            <v>1.3743842364532022</v>
          </cell>
          <cell r="W9">
            <v>1.2093596059113303</v>
          </cell>
          <cell r="X9">
            <v>0.98891625615763568</v>
          </cell>
          <cell r="Y9">
            <v>0.88546798029556673</v>
          </cell>
        </row>
      </sheetData>
      <sheetData sheetId="10">
        <row r="2">
          <cell r="B2">
            <v>3.9137500000000007</v>
          </cell>
          <cell r="C2">
            <v>3.837209302325582</v>
          </cell>
          <cell r="D2">
            <v>3.6222965116279071</v>
          </cell>
          <cell r="E2">
            <v>3.6293604651162799</v>
          </cell>
          <cell r="F2">
            <v>3.5311337209302325</v>
          </cell>
          <cell r="G2">
            <v>3.6569767441860468</v>
          </cell>
          <cell r="H2">
            <v>3.6975000000000002</v>
          </cell>
          <cell r="I2">
            <v>4.433139534883721</v>
          </cell>
          <cell r="J2">
            <v>4.8165843023255821</v>
          </cell>
          <cell r="K2">
            <v>4.7063953488372086</v>
          </cell>
          <cell r="L2">
            <v>4.5830668604651166</v>
          </cell>
          <cell r="M2">
            <v>4.5923255813953494</v>
          </cell>
          <cell r="N2">
            <v>4.761831395348838</v>
          </cell>
          <cell r="O2">
            <v>4.8627906976744182</v>
          </cell>
          <cell r="P2">
            <v>4.4847383720930232</v>
          </cell>
          <cell r="Q2">
            <v>4.5772965116279067</v>
          </cell>
          <cell r="R2">
            <v>4.6301453488372086</v>
          </cell>
          <cell r="S2">
            <v>4.3444767441860463</v>
          </cell>
          <cell r="T2">
            <v>4.2934883720930239</v>
          </cell>
          <cell r="U2">
            <v>4.113968023255814</v>
          </cell>
          <cell r="V2">
            <v>4.1838662790697683</v>
          </cell>
          <cell r="W2">
            <v>4.0959302325581399</v>
          </cell>
          <cell r="X2">
            <v>3.8605813953488379</v>
          </cell>
          <cell r="Y2">
            <v>3.733081395348838</v>
          </cell>
        </row>
        <row r="3">
          <cell r="B3">
            <v>2.7410714285714284</v>
          </cell>
          <cell r="C3">
            <v>2.5848214285714279</v>
          </cell>
          <cell r="D3">
            <v>2.4573214285714284</v>
          </cell>
          <cell r="E3">
            <v>2.2860267857142857</v>
          </cell>
          <cell r="F3">
            <v>2.1785714285714284</v>
          </cell>
          <cell r="G3">
            <v>2.3359821428571426</v>
          </cell>
          <cell r="H3">
            <v>2.413125</v>
          </cell>
          <cell r="I3">
            <v>3.239598214285714</v>
          </cell>
          <cell r="J3">
            <v>3.6071428571428568</v>
          </cell>
          <cell r="K3">
            <v>3.769955357142857</v>
          </cell>
          <cell r="L3">
            <v>3.5079464285714281</v>
          </cell>
          <cell r="M3">
            <v>3.6473214285714284</v>
          </cell>
          <cell r="N3">
            <v>3.7248214285714285</v>
          </cell>
          <cell r="O3">
            <v>3.5625</v>
          </cell>
          <cell r="P3">
            <v>3.0012500000000002</v>
          </cell>
          <cell r="Q3">
            <v>3.1919642857142856</v>
          </cell>
          <cell r="R3">
            <v>3.4132589285714285</v>
          </cell>
          <cell r="S3">
            <v>3.3997321428571423</v>
          </cell>
          <cell r="T3">
            <v>3.5791071428571422</v>
          </cell>
          <cell r="U3">
            <v>3.6224999999999996</v>
          </cell>
          <cell r="V3">
            <v>3.8274107142857137</v>
          </cell>
          <cell r="W3">
            <v>3.6200892857142857</v>
          </cell>
          <cell r="X3">
            <v>3.0186160714285712</v>
          </cell>
          <cell r="Y3">
            <v>2.7606250000000001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1.3430955585464333</v>
          </cell>
          <cell r="C7">
            <v>1.3021534320323016</v>
          </cell>
          <cell r="D7">
            <v>1.2106325706594885</v>
          </cell>
          <cell r="E7">
            <v>1.237200538358008</v>
          </cell>
          <cell r="F7">
            <v>1.3227052489905791</v>
          </cell>
          <cell r="G7">
            <v>1.3124562584118435</v>
          </cell>
          <cell r="H7">
            <v>1.4293606998654105</v>
          </cell>
          <cell r="I7">
            <v>1.7970659488559892</v>
          </cell>
          <cell r="J7">
            <v>1.8765881561238225</v>
          </cell>
          <cell r="K7">
            <v>1.810955585464334</v>
          </cell>
          <cell r="L7">
            <v>1.8889905787348586</v>
          </cell>
          <cell r="M7">
            <v>1.9933243606998658</v>
          </cell>
          <cell r="N7">
            <v>1.8907537012113056</v>
          </cell>
          <cell r="O7">
            <v>1.8636742934051145</v>
          </cell>
          <cell r="P7">
            <v>1.7175100942126513</v>
          </cell>
          <cell r="Q7">
            <v>1.6575504710632571</v>
          </cell>
          <cell r="R7">
            <v>1.758411843876178</v>
          </cell>
          <cell r="S7">
            <v>1.7209421265141323</v>
          </cell>
          <cell r="T7">
            <v>1.6217092866756391</v>
          </cell>
          <cell r="U7">
            <v>1.6075841184387623</v>
          </cell>
          <cell r="V7">
            <v>1.7093876177658145</v>
          </cell>
          <cell r="W7">
            <v>1.5625773889636612</v>
          </cell>
          <cell r="X7">
            <v>1.4341184387617767</v>
          </cell>
          <cell r="Y7">
            <v>1.411170928667564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0.80833743842364536</v>
          </cell>
          <cell r="C9">
            <v>0.76993842364532028</v>
          </cell>
          <cell r="D9">
            <v>0.73768472906403948</v>
          </cell>
          <cell r="E9">
            <v>0.73152709359605916</v>
          </cell>
          <cell r="F9">
            <v>0.75347290640394105</v>
          </cell>
          <cell r="G9">
            <v>0.84288177339901493</v>
          </cell>
          <cell r="H9">
            <v>1.3618596059113302</v>
          </cell>
          <cell r="I9">
            <v>1.6462068965517245</v>
          </cell>
          <cell r="J9">
            <v>1.8247167487684728</v>
          </cell>
          <cell r="K9">
            <v>1.8164039408866999</v>
          </cell>
          <cell r="L9">
            <v>1.8608374384236455</v>
          </cell>
          <cell r="M9">
            <v>1.9938793103448276</v>
          </cell>
          <cell r="N9">
            <v>1.958128078817734</v>
          </cell>
          <cell r="O9">
            <v>1.8201970443349758</v>
          </cell>
          <cell r="P9">
            <v>1.5520689655172415</v>
          </cell>
          <cell r="Q9">
            <v>1.497192118226601</v>
          </cell>
          <cell r="R9">
            <v>1.4528078817733989</v>
          </cell>
          <cell r="S9">
            <v>1.386243842364532</v>
          </cell>
          <cell r="T9">
            <v>1.355344827586207</v>
          </cell>
          <cell r="U9">
            <v>1.4558866995073894</v>
          </cell>
          <cell r="V9">
            <v>1.346896551724138</v>
          </cell>
          <cell r="W9">
            <v>1.197266009852217</v>
          </cell>
          <cell r="X9">
            <v>0.99880541871921213</v>
          </cell>
          <cell r="Y9">
            <v>0.90317733990147797</v>
          </cell>
        </row>
      </sheetData>
      <sheetData sheetId="11">
        <row r="2">
          <cell r="B2">
            <v>3.9137500000000007</v>
          </cell>
          <cell r="C2">
            <v>3.9139534883720941</v>
          </cell>
          <cell r="D2">
            <v>3.6222965116279071</v>
          </cell>
          <cell r="E2">
            <v>3.7019476744186046</v>
          </cell>
          <cell r="F2">
            <v>3.5311337209302325</v>
          </cell>
          <cell r="G2">
            <v>3.6204069767441864</v>
          </cell>
          <cell r="H2">
            <v>3.6250000000000004</v>
          </cell>
          <cell r="I2">
            <v>4.5218023255813957</v>
          </cell>
          <cell r="J2">
            <v>4.6735174418604659</v>
          </cell>
          <cell r="K2">
            <v>4.6593313953488371</v>
          </cell>
          <cell r="L2">
            <v>4.6756540697674422</v>
          </cell>
          <cell r="M2">
            <v>4.6860465116279073</v>
          </cell>
          <cell r="N2">
            <v>4.8104215116279079</v>
          </cell>
          <cell r="O2">
            <v>4.6720930232558135</v>
          </cell>
          <cell r="P2">
            <v>4.352834302325582</v>
          </cell>
          <cell r="Q2">
            <v>4.6226162790697671</v>
          </cell>
          <cell r="R2">
            <v>4.6301453488372086</v>
          </cell>
          <cell r="S2">
            <v>4.3444767441860463</v>
          </cell>
          <cell r="T2">
            <v>4.2093023255813957</v>
          </cell>
          <cell r="U2">
            <v>4.113968023255814</v>
          </cell>
          <cell r="V2">
            <v>4.1010174418604652</v>
          </cell>
          <cell r="W2">
            <v>4.1778488372093028</v>
          </cell>
          <cell r="X2">
            <v>3.8605813953488384</v>
          </cell>
          <cell r="Y2">
            <v>3.623284883720931</v>
          </cell>
        </row>
        <row r="3">
          <cell r="B3">
            <v>2.7684821428571427</v>
          </cell>
          <cell r="C3">
            <v>2.6106696428571423</v>
          </cell>
          <cell r="D3">
            <v>2.4821428571428568</v>
          </cell>
          <cell r="E3">
            <v>2.3086607142857143</v>
          </cell>
          <cell r="F3">
            <v>2.1567857142857139</v>
          </cell>
          <cell r="G3">
            <v>2.2672767857142855</v>
          </cell>
          <cell r="H3">
            <v>2.461875</v>
          </cell>
          <cell r="I3">
            <v>3.2068749999999993</v>
          </cell>
          <cell r="J3">
            <v>3.4999999999999996</v>
          </cell>
          <cell r="K3">
            <v>3.8461160714285714</v>
          </cell>
          <cell r="L3">
            <v>3.4037499999999996</v>
          </cell>
          <cell r="M3">
            <v>3.6473214285714284</v>
          </cell>
          <cell r="N3">
            <v>3.6152678571428569</v>
          </cell>
          <cell r="O3">
            <v>3.5625</v>
          </cell>
          <cell r="P3">
            <v>3.0318749999999999</v>
          </cell>
          <cell r="Q3">
            <v>3.2238839285714285</v>
          </cell>
          <cell r="R3">
            <v>3.4470535714285715</v>
          </cell>
          <cell r="S3">
            <v>3.3997321428571423</v>
          </cell>
          <cell r="T3">
            <v>3.4387499999999993</v>
          </cell>
          <cell r="U3">
            <v>3.6964285714285707</v>
          </cell>
          <cell r="V3">
            <v>3.7887499999999998</v>
          </cell>
          <cell r="W3">
            <v>3.5491071428571428</v>
          </cell>
          <cell r="X3">
            <v>3.0491071428571423</v>
          </cell>
          <cell r="Y3">
            <v>2.8451339285714283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1.3430955585464333</v>
          </cell>
          <cell r="C7">
            <v>1.3021534320323016</v>
          </cell>
          <cell r="D7">
            <v>1.2348452220726782</v>
          </cell>
          <cell r="E7">
            <v>1.2498250336473753</v>
          </cell>
          <cell r="F7">
            <v>1.270834454912517</v>
          </cell>
          <cell r="G7">
            <v>1.3124562584118438</v>
          </cell>
          <cell r="H7">
            <v>1.415208613728129</v>
          </cell>
          <cell r="I7">
            <v>1.797065948855989</v>
          </cell>
          <cell r="J7">
            <v>1.8580080753701214</v>
          </cell>
          <cell r="K7">
            <v>1.810955585464334</v>
          </cell>
          <cell r="L7">
            <v>1.8149125168236877</v>
          </cell>
          <cell r="M7">
            <v>1.9542395693135939</v>
          </cell>
          <cell r="N7">
            <v>1.9293405114401077</v>
          </cell>
          <cell r="O7">
            <v>1.8267698519515478</v>
          </cell>
          <cell r="P7">
            <v>1.7001615074024226</v>
          </cell>
          <cell r="Q7">
            <v>1.6575504710632571</v>
          </cell>
          <cell r="R7">
            <v>1.7935800807537017</v>
          </cell>
          <cell r="S7">
            <v>1.6698250336473757</v>
          </cell>
          <cell r="T7">
            <v>1.6217092866756393</v>
          </cell>
          <cell r="U7">
            <v>1.6238223418573354</v>
          </cell>
          <cell r="V7">
            <v>1.692462987886945</v>
          </cell>
          <cell r="W7">
            <v>1.578048452220727</v>
          </cell>
          <cell r="X7">
            <v>1.4483176312247648</v>
          </cell>
          <cell r="Y7">
            <v>1.4393943472409152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0.832832512315271</v>
          </cell>
          <cell r="C9">
            <v>0.75469211822660109</v>
          </cell>
          <cell r="D9">
            <v>0.75243842364532032</v>
          </cell>
          <cell r="E9">
            <v>0.73884236453201979</v>
          </cell>
          <cell r="F9">
            <v>0.76869458128078827</v>
          </cell>
          <cell r="G9">
            <v>0.84288177339901493</v>
          </cell>
          <cell r="H9">
            <v>1.3893719211822659</v>
          </cell>
          <cell r="I9">
            <v>1.6798029556650249</v>
          </cell>
          <cell r="J9">
            <v>1.842783251231527</v>
          </cell>
          <cell r="K9">
            <v>1.7629802955665026</v>
          </cell>
          <cell r="L9">
            <v>1.8794458128078819</v>
          </cell>
          <cell r="M9">
            <v>1.934655172413793</v>
          </cell>
          <cell r="N9">
            <v>1.9972906403940889</v>
          </cell>
          <cell r="O9">
            <v>1.7837931034482759</v>
          </cell>
          <cell r="P9">
            <v>1.567906403940887</v>
          </cell>
          <cell r="Q9">
            <v>1.497192118226601</v>
          </cell>
          <cell r="R9">
            <v>1.467192118226601</v>
          </cell>
          <cell r="S9">
            <v>1.372241379310345</v>
          </cell>
          <cell r="T9">
            <v>1.4106650246305421</v>
          </cell>
          <cell r="U9">
            <v>1.441613300492611</v>
          </cell>
          <cell r="V9">
            <v>1.3606403940886702</v>
          </cell>
          <cell r="W9">
            <v>1.2093596059113303</v>
          </cell>
          <cell r="X9">
            <v>0.97902709359605933</v>
          </cell>
          <cell r="Y9">
            <v>0.8766133004926111</v>
          </cell>
        </row>
      </sheetData>
      <sheetData sheetId="12">
        <row r="2">
          <cell r="B2">
            <v>0.55369127516778527</v>
          </cell>
          <cell r="C2">
            <v>0.61157718120805371</v>
          </cell>
          <cell r="D2">
            <v>0.57634228187919467</v>
          </cell>
          <cell r="E2">
            <v>0.57634228187919467</v>
          </cell>
          <cell r="F2">
            <v>0.56375838926174504</v>
          </cell>
          <cell r="G2">
            <v>0.596476510067114</v>
          </cell>
          <cell r="H2">
            <v>0.61409395973154368</v>
          </cell>
          <cell r="I2">
            <v>1.1501677852348995</v>
          </cell>
          <cell r="J2">
            <v>1.3389261744966443</v>
          </cell>
          <cell r="K2">
            <v>1.2885906040268456</v>
          </cell>
          <cell r="L2">
            <v>1.2583892617449663</v>
          </cell>
          <cell r="M2">
            <v>1.2558724832214767</v>
          </cell>
          <cell r="N2">
            <v>1.3364093959731542</v>
          </cell>
          <cell r="O2">
            <v>1.2961409395973156</v>
          </cell>
          <cell r="P2">
            <v>0.90855704697986561</v>
          </cell>
          <cell r="Q2">
            <v>1.1879194630872483</v>
          </cell>
          <cell r="R2">
            <v>1.2030201342281879</v>
          </cell>
          <cell r="S2">
            <v>1.1275167785234901</v>
          </cell>
          <cell r="T2">
            <v>0.89345637583892623</v>
          </cell>
          <cell r="U2">
            <v>0.81040268456375841</v>
          </cell>
          <cell r="V2">
            <v>0.85067114093959728</v>
          </cell>
          <cell r="W2">
            <v>0.85318791946308714</v>
          </cell>
          <cell r="X2">
            <v>0.58892617449664431</v>
          </cell>
          <cell r="Y2">
            <v>0.58389261744966447</v>
          </cell>
        </row>
        <row r="3">
          <cell r="B3">
            <v>2.222222222222222E-2</v>
          </cell>
          <cell r="C3">
            <v>-0.13333333333333333</v>
          </cell>
          <cell r="D3">
            <v>-0.14444444444444443</v>
          </cell>
          <cell r="E3">
            <v>-0.21111111111111111</v>
          </cell>
          <cell r="F3">
            <v>-0.25555555555555554</v>
          </cell>
          <cell r="G3">
            <v>-0.2</v>
          </cell>
          <cell r="H3">
            <v>-0.25555555555555554</v>
          </cell>
          <cell r="I3">
            <v>0.64444444444444449</v>
          </cell>
          <cell r="J3">
            <v>0.82222222222222208</v>
          </cell>
          <cell r="K3">
            <v>1.0555555555555554</v>
          </cell>
          <cell r="L3">
            <v>0.6</v>
          </cell>
          <cell r="M3">
            <v>0.5444444444444444</v>
          </cell>
          <cell r="N3">
            <v>0.37777777777777777</v>
          </cell>
          <cell r="O3">
            <v>0.51111111111111107</v>
          </cell>
          <cell r="P3">
            <v>0.22222222222222221</v>
          </cell>
          <cell r="Q3">
            <v>0.18888888888888886</v>
          </cell>
          <cell r="R3">
            <v>0.22222222222222221</v>
          </cell>
          <cell r="S3">
            <v>0.39999999999999997</v>
          </cell>
          <cell r="T3">
            <v>0.76666666666666672</v>
          </cell>
          <cell r="U3">
            <v>0.77777777777777757</v>
          </cell>
          <cell r="V3">
            <v>0.62222222222222201</v>
          </cell>
          <cell r="W3">
            <v>0.47777777777777775</v>
          </cell>
          <cell r="X3">
            <v>0.22222222222222218</v>
          </cell>
          <cell r="Y3">
            <v>4.4444444444444439E-2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0.23999999999999996</v>
          </cell>
          <cell r="C7">
            <v>0.26624999999999999</v>
          </cell>
          <cell r="D7">
            <v>0.20250000000000001</v>
          </cell>
          <cell r="E7">
            <v>0.23812499999999998</v>
          </cell>
          <cell r="F7">
            <v>0.24374999999999999</v>
          </cell>
          <cell r="G7">
            <v>0.25031249999999999</v>
          </cell>
          <cell r="H7">
            <v>0.24187500000000001</v>
          </cell>
          <cell r="I7">
            <v>0.44812499999999994</v>
          </cell>
          <cell r="J7">
            <v>0.51375000000000004</v>
          </cell>
          <cell r="K7">
            <v>0.5128125</v>
          </cell>
          <cell r="L7">
            <v>0.44812499999999988</v>
          </cell>
          <cell r="M7">
            <v>0.53531250000000008</v>
          </cell>
          <cell r="N7">
            <v>0.55781249999999993</v>
          </cell>
          <cell r="O7">
            <v>0.51375000000000004</v>
          </cell>
          <cell r="P7">
            <v>0.44718749999999996</v>
          </cell>
          <cell r="Q7">
            <v>0.39374999999999999</v>
          </cell>
          <cell r="R7">
            <v>0.47999999999999993</v>
          </cell>
          <cell r="S7">
            <v>0.46499999999999991</v>
          </cell>
          <cell r="T7">
            <v>0.3646875</v>
          </cell>
          <cell r="U7">
            <v>0.33843749999999995</v>
          </cell>
          <cell r="V7">
            <v>0.3984375</v>
          </cell>
          <cell r="W7">
            <v>0.31406249999999997</v>
          </cell>
          <cell r="X7">
            <v>0.23906249999999998</v>
          </cell>
          <cell r="Y7">
            <v>0.26718749999999997</v>
          </cell>
        </row>
        <row r="8">
          <cell r="B8">
            <v>-0.46304347826086945</v>
          </cell>
          <cell r="C8">
            <v>-0.4760869565217391</v>
          </cell>
          <cell r="D8">
            <v>-0.50543478260869557</v>
          </cell>
          <cell r="E8">
            <v>-0.51847826086956528</v>
          </cell>
          <cell r="F8">
            <v>-0.48586956521739133</v>
          </cell>
          <cell r="G8">
            <v>-0.52500000000000002</v>
          </cell>
          <cell r="H8">
            <v>-0.44999999999999996</v>
          </cell>
          <cell r="I8">
            <v>-0.20543478260869563</v>
          </cell>
          <cell r="J8">
            <v>-3.5869565217391298E-2</v>
          </cell>
          <cell r="K8">
            <v>-2.9347826086956519E-2</v>
          </cell>
          <cell r="L8">
            <v>6.1956521739130424E-2</v>
          </cell>
          <cell r="M8">
            <v>1.9565217391304346E-2</v>
          </cell>
          <cell r="N8">
            <v>6.5217391304347823E-3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-0.17608695652173914</v>
          </cell>
          <cell r="T8">
            <v>-0.15326086956521739</v>
          </cell>
          <cell r="U8">
            <v>-0.18586956521739131</v>
          </cell>
          <cell r="V8">
            <v>-0.13043478260869565</v>
          </cell>
          <cell r="W8">
            <v>-0.24456521739130432</v>
          </cell>
          <cell r="X8">
            <v>-0.30978260869565216</v>
          </cell>
          <cell r="Y8">
            <v>-0.33260869565217394</v>
          </cell>
        </row>
        <row r="9">
          <cell r="B9">
            <v>-0.57967741935483863</v>
          </cell>
          <cell r="C9">
            <v>-0.58354838709677403</v>
          </cell>
          <cell r="D9">
            <v>-0.58935483870967731</v>
          </cell>
          <cell r="E9">
            <v>-0.59225806451612895</v>
          </cell>
          <cell r="F9">
            <v>-0.58451612903225814</v>
          </cell>
          <cell r="G9">
            <v>-0.57096774193548383</v>
          </cell>
          <cell r="H9">
            <v>-0.48483870967741927</v>
          </cell>
          <cell r="I9">
            <v>-0.40064516129032263</v>
          </cell>
          <cell r="J9">
            <v>-0.39193548387096772</v>
          </cell>
          <cell r="K9">
            <v>-0.38612903225806444</v>
          </cell>
          <cell r="L9">
            <v>-0.3793548387096774</v>
          </cell>
          <cell r="M9">
            <v>-0.37645161290322582</v>
          </cell>
          <cell r="N9">
            <v>-0.38516129032258067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-0.47516129032258064</v>
          </cell>
          <cell r="S9">
            <v>-0.47709677419354829</v>
          </cell>
          <cell r="T9">
            <v>-0.4858064516129032</v>
          </cell>
          <cell r="U9">
            <v>-0.50225806451612909</v>
          </cell>
          <cell r="V9">
            <v>-0.53419354838709676</v>
          </cell>
          <cell r="W9">
            <v>-0.55548387096774188</v>
          </cell>
          <cell r="X9">
            <v>-0.56419354838709679</v>
          </cell>
          <cell r="Y9">
            <v>-0.57483870967741924</v>
          </cell>
        </row>
      </sheetData>
      <sheetData sheetId="13">
        <row r="2">
          <cell r="B2">
            <v>0.54261744966442949</v>
          </cell>
          <cell r="C2">
            <v>0.61769295302013438</v>
          </cell>
          <cell r="D2">
            <v>0.58786912751677844</v>
          </cell>
          <cell r="E2">
            <v>0.58210570469798661</v>
          </cell>
          <cell r="F2">
            <v>0.56939597315436252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1.3143624161073824</v>
          </cell>
          <cell r="L2">
            <v>1.2332214765100671</v>
          </cell>
          <cell r="M2">
            <v>1.2684312080536915</v>
          </cell>
          <cell r="N2">
            <v>1.3364093959731542</v>
          </cell>
          <cell r="O2">
            <v>1.3091023489932887</v>
          </cell>
          <cell r="P2">
            <v>0.90855704697986561</v>
          </cell>
          <cell r="Q2">
            <v>1.1641610738255033</v>
          </cell>
          <cell r="R2">
            <v>1.2270805369127518</v>
          </cell>
          <cell r="S2">
            <v>1.1049664429530202</v>
          </cell>
          <cell r="T2">
            <v>0.91132550335570461</v>
          </cell>
          <cell r="U2">
            <v>0.82661073825503373</v>
          </cell>
          <cell r="V2">
            <v>0.8676845637583892</v>
          </cell>
          <cell r="W2">
            <v>0.85318791946308714</v>
          </cell>
          <cell r="X2">
            <v>0.60070469798657711</v>
          </cell>
          <cell r="Y2">
            <v>0.58973154362416114</v>
          </cell>
        </row>
        <row r="3">
          <cell r="B3">
            <v>2.1777777777777774E-2</v>
          </cell>
          <cell r="C3">
            <v>-0.13066666666666668</v>
          </cell>
          <cell r="D3">
            <v>-0.14733333333333332</v>
          </cell>
          <cell r="E3">
            <v>-0.21533333333333335</v>
          </cell>
          <cell r="F3">
            <v>-0.25555555555555554</v>
          </cell>
          <cell r="G3">
            <v>-0.2</v>
          </cell>
          <cell r="H3">
            <v>-0.25044444444444441</v>
          </cell>
          <cell r="I3">
            <v>0.64444444444444449</v>
          </cell>
          <cell r="J3">
            <v>0.82222222222222197</v>
          </cell>
          <cell r="K3">
            <v>1.0344444444444443</v>
          </cell>
          <cell r="L3">
            <v>0.6</v>
          </cell>
          <cell r="M3">
            <v>0.53355555555555545</v>
          </cell>
          <cell r="N3">
            <v>0.37400000000000005</v>
          </cell>
          <cell r="O3">
            <v>0.50088888888888883</v>
          </cell>
          <cell r="P3">
            <v>0.22666666666666666</v>
          </cell>
          <cell r="Q3">
            <v>0.18699999999999994</v>
          </cell>
          <cell r="R3">
            <v>0.21777777777777779</v>
          </cell>
          <cell r="S3">
            <v>0.39600000000000002</v>
          </cell>
          <cell r="T3">
            <v>0.78200000000000003</v>
          </cell>
          <cell r="U3">
            <v>0.78555555555555534</v>
          </cell>
          <cell r="V3">
            <v>0.60977777777777764</v>
          </cell>
          <cell r="W3">
            <v>0.47777777777777775</v>
          </cell>
          <cell r="X3">
            <v>0.22444444444444439</v>
          </cell>
          <cell r="Y3">
            <v>4.4888888888888881E-2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0.24</v>
          </cell>
          <cell r="C7">
            <v>0.27157499999999996</v>
          </cell>
          <cell r="D7">
            <v>0.20047499999999999</v>
          </cell>
          <cell r="E7">
            <v>0.23574375</v>
          </cell>
          <cell r="F7">
            <v>0.24862499999999998</v>
          </cell>
          <cell r="G7">
            <v>0.25031249999999999</v>
          </cell>
          <cell r="H7">
            <v>0.24671249999999997</v>
          </cell>
          <cell r="I7">
            <v>0.44364374999999995</v>
          </cell>
          <cell r="J7">
            <v>0.51888749999999995</v>
          </cell>
          <cell r="K7">
            <v>0.50768437499999997</v>
          </cell>
          <cell r="L7">
            <v>0.45260624999999988</v>
          </cell>
          <cell r="M7">
            <v>0.54601875</v>
          </cell>
          <cell r="N7">
            <v>0.56896874999999991</v>
          </cell>
          <cell r="O7">
            <v>0.50861250000000002</v>
          </cell>
          <cell r="P7">
            <v>0.44718750000000002</v>
          </cell>
          <cell r="Q7">
            <v>0.39768750000000003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0.34182187499999989</v>
          </cell>
          <cell r="V7">
            <v>0.39445312500000002</v>
          </cell>
          <cell r="W7">
            <v>0.31092187499999996</v>
          </cell>
          <cell r="X7">
            <v>0.23428124999999997</v>
          </cell>
          <cell r="Y7">
            <v>0.27253124999999995</v>
          </cell>
        </row>
        <row r="8">
          <cell r="B8">
            <v>-0.47230434782608688</v>
          </cell>
          <cell r="C8">
            <v>-0.4760869565217391</v>
          </cell>
          <cell r="D8">
            <v>-0.49532608695652158</v>
          </cell>
          <cell r="E8">
            <v>-0.51329347826086968</v>
          </cell>
          <cell r="F8">
            <v>-0.47615217391304349</v>
          </cell>
          <cell r="G8">
            <v>-0.51975000000000005</v>
          </cell>
          <cell r="H8">
            <v>-0.45449999999999996</v>
          </cell>
          <cell r="I8">
            <v>-0.20132608695652174</v>
          </cell>
          <cell r="J8">
            <v>-3.5152173913043469E-2</v>
          </cell>
          <cell r="K8">
            <v>-2.9934782608695649E-2</v>
          </cell>
          <cell r="L8">
            <v>6.1956521739130424E-2</v>
          </cell>
          <cell r="M8">
            <v>1.9956521739130435E-2</v>
          </cell>
          <cell r="N8">
            <v>6.4565217391304337E-3</v>
          </cell>
          <cell r="O8">
            <v>0</v>
          </cell>
          <cell r="P8">
            <v>-5.1130434782608696E-2</v>
          </cell>
          <cell r="Q8">
            <v>-9.2217391304347821E-2</v>
          </cell>
          <cell r="R8">
            <v>-0.1323586956521739</v>
          </cell>
          <cell r="S8">
            <v>-0.17432608695652177</v>
          </cell>
          <cell r="T8">
            <v>-0.15019565217391304</v>
          </cell>
          <cell r="U8">
            <v>-0.18958695652173915</v>
          </cell>
          <cell r="V8">
            <v>-0.13173913043478258</v>
          </cell>
          <cell r="W8">
            <v>-0.24945652173913041</v>
          </cell>
          <cell r="X8">
            <v>-0.30358695652173912</v>
          </cell>
          <cell r="Y8">
            <v>-0.33593478260869564</v>
          </cell>
        </row>
        <row r="9">
          <cell r="B9">
            <v>-0.56808387096774182</v>
          </cell>
          <cell r="C9">
            <v>-0.58354838709677403</v>
          </cell>
          <cell r="D9">
            <v>-0.58346129032258054</v>
          </cell>
          <cell r="E9">
            <v>-0.59818064516129021</v>
          </cell>
          <cell r="F9">
            <v>-0.59036129032258067</v>
          </cell>
          <cell r="G9">
            <v>-0.57667741935483874</v>
          </cell>
          <cell r="H9">
            <v>-0.49453548387096774</v>
          </cell>
          <cell r="I9">
            <v>-0.40465161290322582</v>
          </cell>
          <cell r="J9">
            <v>-0.39193548387096766</v>
          </cell>
          <cell r="K9">
            <v>-0.39385161290322568</v>
          </cell>
          <cell r="L9">
            <v>-0.3869419354838709</v>
          </cell>
          <cell r="M9">
            <v>-0.37268709677419354</v>
          </cell>
          <cell r="N9">
            <v>-0.38130967741935484</v>
          </cell>
          <cell r="O9">
            <v>-0.39967741935483869</v>
          </cell>
          <cell r="P9">
            <v>-0.44032258064516122</v>
          </cell>
          <cell r="Q9">
            <v>-0.45967741935483869</v>
          </cell>
          <cell r="R9">
            <v>-0.46565806451612901</v>
          </cell>
          <cell r="S9">
            <v>-0.48663870967741929</v>
          </cell>
          <cell r="T9">
            <v>-0.4760903225806451</v>
          </cell>
          <cell r="U9">
            <v>-0.50225806451612909</v>
          </cell>
          <cell r="V9">
            <v>-0.52350967741935484</v>
          </cell>
          <cell r="W9">
            <v>-0.54992903225806455</v>
          </cell>
          <cell r="X9">
            <v>-0.56983548387096772</v>
          </cell>
          <cell r="Y9">
            <v>-0.5805870967741934</v>
          </cell>
        </row>
      </sheetData>
      <sheetData sheetId="14">
        <row r="2">
          <cell r="B2">
            <v>0.54261744966442949</v>
          </cell>
          <cell r="C2">
            <v>0.61157718120805371</v>
          </cell>
          <cell r="D2">
            <v>0.57057885906040273</v>
          </cell>
          <cell r="E2">
            <v>0.56481543624161079</v>
          </cell>
          <cell r="F2">
            <v>0.55812080536912756</v>
          </cell>
          <cell r="G2">
            <v>0.58454697986577164</v>
          </cell>
          <cell r="H2">
            <v>0.61409395973154368</v>
          </cell>
          <cell r="I2">
            <v>1.1731711409395975</v>
          </cell>
          <cell r="J2">
            <v>1.3523154362416108</v>
          </cell>
          <cell r="K2">
            <v>1.2885906040268456</v>
          </cell>
          <cell r="L2">
            <v>1.2458053691275168</v>
          </cell>
          <cell r="M2">
            <v>1.2809899328859062</v>
          </cell>
          <cell r="N2">
            <v>1.3631375838926172</v>
          </cell>
          <cell r="O2">
            <v>1.2702181208053691</v>
          </cell>
          <cell r="P2">
            <v>0.90855704697986561</v>
          </cell>
          <cell r="Q2">
            <v>1.1760402684563758</v>
          </cell>
          <cell r="R2">
            <v>1.2270805369127518</v>
          </cell>
          <cell r="S2">
            <v>1.1162416107382551</v>
          </cell>
          <cell r="T2">
            <v>0.87558724832214763</v>
          </cell>
          <cell r="U2">
            <v>0.81850671140939602</v>
          </cell>
          <cell r="V2">
            <v>0.8676845637583892</v>
          </cell>
          <cell r="W2">
            <v>0.83612416107382548</v>
          </cell>
          <cell r="X2">
            <v>0.57714765100671128</v>
          </cell>
          <cell r="Y2">
            <v>0.57221476510067126</v>
          </cell>
        </row>
        <row r="3">
          <cell r="B3">
            <v>2.1999999999999999E-2</v>
          </cell>
          <cell r="C3">
            <v>-0.13333333333333333</v>
          </cell>
          <cell r="D3">
            <v>-0.14588888888888887</v>
          </cell>
          <cell r="E3">
            <v>-0.20900000000000002</v>
          </cell>
          <cell r="F3">
            <v>-0.25811111111111107</v>
          </cell>
          <cell r="G3">
            <v>-0.19600000000000004</v>
          </cell>
          <cell r="H3">
            <v>-0.25555555555555554</v>
          </cell>
          <cell r="I3">
            <v>0.65088888888888896</v>
          </cell>
          <cell r="J3">
            <v>0.83866666666666667</v>
          </cell>
          <cell r="K3">
            <v>1.0555555555555554</v>
          </cell>
          <cell r="L3">
            <v>0.60599999999999998</v>
          </cell>
          <cell r="M3">
            <v>0.53355555555555545</v>
          </cell>
          <cell r="N3">
            <v>0.37022222222222223</v>
          </cell>
          <cell r="O3">
            <v>0.51622222222222214</v>
          </cell>
          <cell r="P3">
            <v>0.21777777777777779</v>
          </cell>
          <cell r="Q3">
            <v>0.18699999999999994</v>
          </cell>
          <cell r="R3">
            <v>0.21999999999999997</v>
          </cell>
          <cell r="S3">
            <v>0.39999999999999991</v>
          </cell>
          <cell r="T3">
            <v>0.75133333333333341</v>
          </cell>
          <cell r="U3">
            <v>0.78555555555555534</v>
          </cell>
          <cell r="V3">
            <v>0.61599999999999977</v>
          </cell>
          <cell r="W3">
            <v>0.47777777777777775</v>
          </cell>
          <cell r="X3">
            <v>0.21777777777777776</v>
          </cell>
          <cell r="Y3">
            <v>4.3999999999999997E-2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0.24</v>
          </cell>
          <cell r="C7">
            <v>0.26624999999999999</v>
          </cell>
          <cell r="D7">
            <v>0.20047499999999999</v>
          </cell>
          <cell r="E7">
            <v>0.24050624999999995</v>
          </cell>
          <cell r="F7">
            <v>0.2461875</v>
          </cell>
          <cell r="G7">
            <v>0.25031249999999999</v>
          </cell>
          <cell r="H7">
            <v>0.23703750000000001</v>
          </cell>
          <cell r="I7">
            <v>0.45708749999999992</v>
          </cell>
          <cell r="J7">
            <v>0.51374999999999993</v>
          </cell>
          <cell r="K7">
            <v>0.50768437499999997</v>
          </cell>
          <cell r="L7">
            <v>0.45260624999999988</v>
          </cell>
          <cell r="M7">
            <v>0.52995937500000001</v>
          </cell>
          <cell r="N7">
            <v>0.55223437499999994</v>
          </cell>
          <cell r="O7">
            <v>0.51888749999999995</v>
          </cell>
          <cell r="P7">
            <v>0.45165937499999997</v>
          </cell>
          <cell r="Q7">
            <v>0.39374999999999999</v>
          </cell>
          <cell r="R7">
            <v>0.48959999999999992</v>
          </cell>
          <cell r="S7">
            <v>0.47429999999999994</v>
          </cell>
          <cell r="T7">
            <v>0.3646875</v>
          </cell>
          <cell r="U7">
            <v>0.3316687499999999</v>
          </cell>
          <cell r="V7">
            <v>0.40640625000000002</v>
          </cell>
          <cell r="W7">
            <v>0.31720312499999997</v>
          </cell>
          <cell r="X7">
            <v>0.23428124999999997</v>
          </cell>
          <cell r="Y7">
            <v>0.26451562499999998</v>
          </cell>
        </row>
        <row r="8">
          <cell r="B8">
            <v>-0.46767391304347816</v>
          </cell>
          <cell r="C8">
            <v>-0.4760869565217391</v>
          </cell>
          <cell r="D8">
            <v>-0.51554347826086944</v>
          </cell>
          <cell r="E8">
            <v>-0.52884782608695668</v>
          </cell>
          <cell r="F8">
            <v>-0.49558695652173912</v>
          </cell>
          <cell r="G8">
            <v>-0.53025000000000011</v>
          </cell>
          <cell r="H8">
            <v>-0.441</v>
          </cell>
          <cell r="I8">
            <v>-0.2033804347826087</v>
          </cell>
          <cell r="J8">
            <v>-3.5152173913043469E-2</v>
          </cell>
          <cell r="K8">
            <v>-2.8760869565217385E-2</v>
          </cell>
          <cell r="L8">
            <v>6.2576086956521726E-2</v>
          </cell>
          <cell r="M8">
            <v>1.9760869565217391E-2</v>
          </cell>
          <cell r="N8">
            <v>6.5869565217391299E-3</v>
          </cell>
          <cell r="O8">
            <v>0</v>
          </cell>
          <cell r="P8">
            <v>-5.2173913043478258E-2</v>
          </cell>
          <cell r="Q8">
            <v>-9.1304347826086957E-2</v>
          </cell>
          <cell r="R8">
            <v>-0.13369565217391305</v>
          </cell>
          <cell r="S8">
            <v>-0.17784782608695654</v>
          </cell>
          <cell r="T8">
            <v>-0.15479347826086956</v>
          </cell>
          <cell r="U8">
            <v>-0.1821521739130435</v>
          </cell>
          <cell r="V8">
            <v>-0.13043478260869565</v>
          </cell>
          <cell r="W8">
            <v>-0.24456521739130432</v>
          </cell>
          <cell r="X8">
            <v>-0.30668478260869558</v>
          </cell>
          <cell r="Y8">
            <v>-0.33926086956521745</v>
          </cell>
        </row>
        <row r="9">
          <cell r="B9">
            <v>-0.57967741935483863</v>
          </cell>
          <cell r="C9">
            <v>-0.58354838709677403</v>
          </cell>
          <cell r="D9">
            <v>-0.57756774193548377</v>
          </cell>
          <cell r="E9">
            <v>-0.58633548387096768</v>
          </cell>
          <cell r="F9">
            <v>-0.59036129032258067</v>
          </cell>
          <cell r="G9">
            <v>-0.57096774193548383</v>
          </cell>
          <cell r="H9">
            <v>-0.47999032258064506</v>
          </cell>
          <cell r="I9">
            <v>-0.39663870967741938</v>
          </cell>
          <cell r="J9">
            <v>-0.39193548387096766</v>
          </cell>
          <cell r="K9">
            <v>-0.38612903225806444</v>
          </cell>
          <cell r="L9">
            <v>-0.38314838709677418</v>
          </cell>
          <cell r="M9">
            <v>-0.37645161290322582</v>
          </cell>
          <cell r="N9">
            <v>-0.38516129032258073</v>
          </cell>
          <cell r="O9">
            <v>-0.40367419354838713</v>
          </cell>
          <cell r="P9">
            <v>-0.44912903225806444</v>
          </cell>
          <cell r="Q9">
            <v>-0.45967741935483869</v>
          </cell>
          <cell r="R9">
            <v>-0.48466451612903222</v>
          </cell>
          <cell r="S9">
            <v>-0.47232580645161276</v>
          </cell>
          <cell r="T9">
            <v>-0.48094838709677418</v>
          </cell>
          <cell r="U9">
            <v>-0.50728064516129034</v>
          </cell>
          <cell r="V9">
            <v>-0.53419354838709676</v>
          </cell>
          <cell r="W9">
            <v>-0.54437419354838701</v>
          </cell>
          <cell r="X9">
            <v>-0.55290967741935482</v>
          </cell>
          <cell r="Y9">
            <v>-0.58633548387096757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1.3478489153329063</v>
      </c>
    </row>
    <row r="6" spans="1:5" x14ac:dyDescent="0.25">
      <c r="A6" t="s">
        <v>4</v>
      </c>
      <c r="B6" s="3">
        <f>((1+[1]Main!$B$3)^($B$3-2020))*$B$4</f>
        <v>4.3219423751506625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0.97791411455205701</v>
      </c>
      <c r="C2" s="4">
        <f>('[1]Qc, Winter, S2'!C2*Main!$B$5)</f>
        <v>0.67039068089528553</v>
      </c>
      <c r="D2" s="4">
        <f>('[1]Qc, Winter, S2'!D2*Main!$B$5)</f>
        <v>0.59894704007797006</v>
      </c>
      <c r="E2" s="4">
        <f>('[1]Qc, Winter, S2'!E2*Main!$B$5)</f>
        <v>0.76014474355509565</v>
      </c>
      <c r="F2" s="4">
        <f>('[1]Qc, Winter, S2'!F2*Main!$B$5)</f>
        <v>0.66105214385575617</v>
      </c>
      <c r="G2" s="4">
        <f>('[1]Qc, Winter, S2'!G2*Main!$B$5)</f>
        <v>0.53811651193880028</v>
      </c>
      <c r="H2" s="4">
        <f>('[1]Qc, Winter, S2'!H2*Main!$B$5)</f>
        <v>0.44523683063585401</v>
      </c>
      <c r="I2" s="4">
        <f>('[1]Qc, Winter, S2'!I2*Main!$B$5)</f>
        <v>1.5714543577705649</v>
      </c>
      <c r="J2" s="4">
        <f>('[1]Qc, Winter, S2'!J2*Main!$B$5)</f>
        <v>1.6271413320026247</v>
      </c>
      <c r="K2" s="4">
        <f>('[1]Qc, Winter, S2'!K2*Main!$B$5)</f>
        <v>1.3676950113890596</v>
      </c>
      <c r="L2" s="4">
        <f>('[1]Qc, Winter, S2'!L2*Main!$B$5)</f>
        <v>1.6259836562196044</v>
      </c>
      <c r="M2" s="4">
        <f>('[1]Qc, Winter, S2'!M2*Main!$B$5)</f>
        <v>1.5410793399387566</v>
      </c>
      <c r="N2" s="4">
        <f>('[1]Qc, Winter, S2'!N2*Main!$B$5)</f>
        <v>1.5326938192733253</v>
      </c>
      <c r="O2" s="4">
        <f>('[1]Qc, Winter, S2'!O2*Main!$B$5)</f>
        <v>1.3686371766764311</v>
      </c>
      <c r="P2" s="4">
        <f>('[1]Qc, Winter, S2'!P2*Main!$B$5)</f>
        <v>0.78803196502560313</v>
      </c>
      <c r="Q2" s="4">
        <f>('[1]Qc, Winter, S2'!Q2*Main!$B$5)</f>
        <v>1.2464059813449617</v>
      </c>
      <c r="R2" s="4">
        <f>('[1]Qc, Winter, S2'!R2*Main!$B$5)</f>
        <v>1.5099714806810971</v>
      </c>
      <c r="S2" s="4">
        <f>('[1]Qc, Winter, S2'!S2*Main!$B$5)</f>
        <v>1.4088979935313732</v>
      </c>
      <c r="T2" s="4">
        <f>('[1]Qc, Winter, S2'!T2*Main!$B$5)</f>
        <v>0.98468068717299606</v>
      </c>
      <c r="U2" s="4">
        <f>('[1]Qc, Winter, S2'!U2*Main!$B$5)</f>
        <v>1.031763193672961</v>
      </c>
      <c r="V2" s="4">
        <f>('[1]Qc, Winter, S2'!V2*Main!$B$5)</f>
        <v>0.93245279473434795</v>
      </c>
      <c r="W2" s="4">
        <f>('[1]Qc, Winter, S2'!W2*Main!$B$5)</f>
        <v>0.59021221013943637</v>
      </c>
      <c r="X2" s="4">
        <f>('[1]Qc, Winter, S2'!X2*Main!$B$5)</f>
        <v>0.48023224937378067</v>
      </c>
      <c r="Y2" s="4">
        <f>('[1]Qc, Winter, S2'!Y2*Main!$B$5)</f>
        <v>0.49774002195798561</v>
      </c>
    </row>
    <row r="3" spans="1:25" x14ac:dyDescent="0.25">
      <c r="A3">
        <v>2</v>
      </c>
      <c r="B3" s="4">
        <f>('[1]Qc, Winter, S2'!B3*Main!$B$5)</f>
        <v>-1.4964431552260959</v>
      </c>
      <c r="C3" s="4">
        <f>('[1]Qc, Winter, S2'!C3*Main!$B$5)</f>
        <v>-1.4374421243012598</v>
      </c>
      <c r="D3" s="4">
        <f>('[1]Qc, Winter, S2'!D3*Main!$B$5)</f>
        <v>-1.5072504591710334</v>
      </c>
      <c r="E3" s="4">
        <f>('[1]Qc, Winter, S2'!E3*Main!$B$5)</f>
        <v>-1.5447717424245946</v>
      </c>
      <c r="F3" s="4">
        <f>('[1]Qc, Winter, S2'!F3*Main!$B$5)</f>
        <v>-1.5611603070352527</v>
      </c>
      <c r="G3" s="4">
        <f>('[1]Qc, Winter, S2'!G3*Main!$B$5)</f>
        <v>-1.4327802559832075</v>
      </c>
      <c r="H3" s="4">
        <f>('[1]Qc, Winter, S2'!H3*Main!$B$5)</f>
        <v>-0.90849542054057231</v>
      </c>
      <c r="I3" s="4">
        <f>('[1]Qc, Winter, S2'!I3*Main!$B$5)</f>
        <v>-0.1711461059042908</v>
      </c>
      <c r="J3" s="4">
        <f>('[1]Qc, Winter, S2'!J3*Main!$B$5)</f>
        <v>-0.18579491541487875</v>
      </c>
      <c r="K3" s="4">
        <f>('[1]Qc, Winter, S2'!K3*Main!$B$5)</f>
        <v>-0.12685867742350349</v>
      </c>
      <c r="L3" s="4">
        <f>('[1]Qc, Winter, S2'!L3*Main!$B$5)</f>
        <v>-0.10736717092448227</v>
      </c>
      <c r="M3" s="4">
        <f>('[1]Qc, Winter, S2'!M3*Main!$B$5)</f>
        <v>-0.49384129649722625</v>
      </c>
      <c r="N3" s="4">
        <f>('[1]Qc, Winter, S2'!N3*Main!$B$5)</f>
        <v>-0.72144909088288101</v>
      </c>
      <c r="O3" s="4">
        <f>('[1]Qc, Winter, S2'!O3*Main!$B$5)</f>
        <v>-0.90746001285402955</v>
      </c>
      <c r="P3" s="4">
        <f>('[1]Qc, Winter, S2'!P3*Main!$B$5)</f>
        <v>-0.91901804353918526</v>
      </c>
      <c r="Q3" s="4">
        <f>('[1]Qc, Winter, S2'!Q3*Main!$B$5)</f>
        <v>-0.95325094627579487</v>
      </c>
      <c r="R3" s="4">
        <f>('[1]Qc, Winter, S2'!R3*Main!$B$5)</f>
        <v>-0.72008981177724019</v>
      </c>
      <c r="S3" s="4">
        <f>('[1]Qc, Winter, S2'!S3*Main!$B$5)</f>
        <v>0.24391812375108857</v>
      </c>
      <c r="T3" s="4">
        <f>('[1]Qc, Winter, S2'!T3*Main!$B$5)</f>
        <v>-3.3695816379422601E-2</v>
      </c>
      <c r="U3" s="4">
        <f>('[1]Qc, Winter, S2'!U3*Main!$B$5)</f>
        <v>-0.40177330198433875</v>
      </c>
      <c r="V3" s="4">
        <f>('[1]Qc, Winter, S2'!V3*Main!$B$5)</f>
        <v>-0.75218952046164889</v>
      </c>
      <c r="W3" s="4">
        <f>('[1]Qc, Winter, S2'!W3*Main!$B$5)</f>
        <v>-0.96984981618909916</v>
      </c>
      <c r="X3" s="4">
        <f>('[1]Qc, Winter, S2'!X3*Main!$B$5)</f>
        <v>-1.0529444192335977</v>
      </c>
      <c r="Y3" s="4">
        <f>('[1]Qc, Winter, S2'!Y3*Main!$B$5)</f>
        <v>-1.2424762317535081</v>
      </c>
    </row>
    <row r="4" spans="1:25" x14ac:dyDescent="0.25">
      <c r="A4">
        <v>3</v>
      </c>
      <c r="B4" s="4">
        <f>('[1]Qc, Winter, S2'!B4*Main!$B$5)</f>
        <v>-1.0628280846320206</v>
      </c>
      <c r="C4" s="4">
        <f>('[1]Qc, Winter, S2'!C4*Main!$B$5)</f>
        <v>-1.135440186033239</v>
      </c>
      <c r="D4" s="4">
        <f>('[1]Qc, Winter, S2'!D4*Main!$B$5)</f>
        <v>-1.1678293216208386</v>
      </c>
      <c r="E4" s="4">
        <f>('[1]Qc, Winter, S2'!E4*Main!$B$5)</f>
        <v>-1.1522115139407789</v>
      </c>
      <c r="F4" s="4">
        <f>('[1]Qc, Winter, S2'!F4*Main!$B$5)</f>
        <v>-1.1531698390073268</v>
      </c>
      <c r="G4" s="4">
        <f>('[1]Qc, Winter, S2'!G4*Main!$B$5)</f>
        <v>-0.97248030817145992</v>
      </c>
      <c r="H4" s="4">
        <f>('[1]Qc, Winter, S2'!H4*Main!$B$5)</f>
        <v>-3.5857247631599143E-2</v>
      </c>
      <c r="I4" s="4">
        <f>('[1]Qc, Winter, S2'!I4*Main!$B$5)</f>
        <v>0.50137820204758676</v>
      </c>
      <c r="J4" s="4">
        <f>('[1]Qc, Winter, S2'!J4*Main!$B$5)</f>
        <v>0.63275102813102335</v>
      </c>
      <c r="K4" s="4">
        <f>('[1]Qc, Winter, S2'!K4*Main!$B$5)</f>
        <v>0.42769654263378948</v>
      </c>
      <c r="L4" s="4">
        <f>('[1]Qc, Winter, S2'!L4*Main!$B$5)</f>
        <v>0.26282889355405831</v>
      </c>
      <c r="M4" s="4">
        <f>('[1]Qc, Winter, S2'!M4*Main!$B$5)</f>
        <v>0.505998976413362</v>
      </c>
      <c r="N4" s="4">
        <f>('[1]Qc, Winter, S2'!N4*Main!$B$5)</f>
        <v>0.32872604511546388</v>
      </c>
      <c r="O4" s="4">
        <f>('[1]Qc, Winter, S2'!O4*Main!$B$5)</f>
        <v>9.9733243839230518E-2</v>
      </c>
      <c r="P4" s="4">
        <f>('[1]Qc, Winter, S2'!P4*Main!$B$5)</f>
        <v>-0.39069974894098447</v>
      </c>
      <c r="Q4" s="4">
        <f>('[1]Qc, Winter, S2'!Q4*Main!$B$5)</f>
        <v>-0.39473596590887561</v>
      </c>
      <c r="R4" s="4">
        <f>('[1]Qc, Winter, S2'!R4*Main!$B$5)</f>
        <v>-0.32516716096230264</v>
      </c>
      <c r="S4" s="4">
        <f>('[1]Qc, Winter, S2'!S4*Main!$B$5)</f>
        <v>-0.15760731421371796</v>
      </c>
      <c r="T4" s="4">
        <f>('[1]Qc, Winter, S2'!T4*Main!$B$5)</f>
        <v>-0.39196944471059203</v>
      </c>
      <c r="U4" s="4">
        <f>('[1]Qc, Winter, S2'!U4*Main!$B$5)</f>
        <v>-0.21886659560343402</v>
      </c>
      <c r="V4" s="4">
        <f>('[1]Qc, Winter, S2'!V4*Main!$B$5)</f>
        <v>-0.30662465031639735</v>
      </c>
      <c r="W4" s="4">
        <f>('[1]Qc, Winter, S2'!W4*Main!$B$5)</f>
        <v>-0.49840101067389692</v>
      </c>
      <c r="X4" s="4">
        <f>('[1]Qc, Winter, S2'!X4*Main!$B$5)</f>
        <v>-0.80347433304197013</v>
      </c>
      <c r="Y4" s="4">
        <f>('[1]Qc, Winter, S2'!Y4*Main!$B$5)</f>
        <v>-0.88885258770577258</v>
      </c>
    </row>
    <row r="5" spans="1:25" x14ac:dyDescent="0.25">
      <c r="A5">
        <v>4</v>
      </c>
      <c r="B5" s="4">
        <f>('[1]Qc, Winter, S2'!B5*Main!$B$5)</f>
        <v>-0.75925686532388448</v>
      </c>
      <c r="C5" s="4">
        <f>('[1]Qc, Winter, S2'!C5*Main!$B$5)</f>
        <v>-0.75904184009526521</v>
      </c>
      <c r="D5" s="4">
        <f>('[1]Qc, Winter, S2'!D5*Main!$B$5)</f>
        <v>-0.77461106090436493</v>
      </c>
      <c r="E5" s="4">
        <f>('[1]Qc, Winter, S2'!E5*Main!$B$5)</f>
        <v>-0.77349985039964897</v>
      </c>
      <c r="F5" s="4">
        <f>('[1]Qc, Winter, S2'!F5*Main!$B$5)</f>
        <v>-0.79279965418653875</v>
      </c>
      <c r="G5" s="4">
        <f>('[1]Qc, Winter, S2'!G5*Main!$B$5)</f>
        <v>-0.73931329732069462</v>
      </c>
      <c r="H5" s="4">
        <f>('[1]Qc, Winter, S2'!H5*Main!$B$5)</f>
        <v>-0.62885587126221798</v>
      </c>
      <c r="I5" s="4">
        <f>('[1]Qc, Winter, S2'!I5*Main!$B$5)</f>
        <v>-0.57988516856546957</v>
      </c>
      <c r="J5" s="4">
        <f>('[1]Qc, Winter, S2'!J5*Main!$B$5)</f>
        <v>-0.60277697351095383</v>
      </c>
      <c r="K5" s="4">
        <f>('[1]Qc, Winter, S2'!K5*Main!$B$5)</f>
        <v>-0.66776311799510091</v>
      </c>
      <c r="L5" s="4">
        <f>('[1]Qc, Winter, S2'!L5*Main!$B$5)</f>
        <v>-0.69129364250943315</v>
      </c>
      <c r="M5" s="4">
        <f>('[1]Qc, Winter, S2'!M5*Main!$B$5)</f>
        <v>-0.75414961454999629</v>
      </c>
      <c r="N5" s="4">
        <f>('[1]Qc, Winter, S2'!N5*Main!$B$5)</f>
        <v>-0.74763942442113618</v>
      </c>
      <c r="O5" s="4">
        <f>('[1]Qc, Winter, S2'!O5*Main!$B$5)</f>
        <v>-0.74631006907696307</v>
      </c>
      <c r="P5" s="4">
        <f>('[1]Qc, Winter, S2'!P5*Main!$B$5)</f>
        <v>-0.7452667019012833</v>
      </c>
      <c r="Q5" s="4">
        <f>('[1]Qc, Winter, S2'!Q5*Main!$B$5)</f>
        <v>-0.73779060536920194</v>
      </c>
      <c r="R5" s="4">
        <f>('[1]Qc, Winter, S2'!R5*Main!$B$5)</f>
        <v>-0.61209387689703265</v>
      </c>
      <c r="S5" s="4">
        <f>('[1]Qc, Winter, S2'!S5*Main!$B$5)</f>
        <v>-0.36481241345318094</v>
      </c>
      <c r="T5" s="4">
        <f>('[1]Qc, Winter, S2'!T5*Main!$B$5)</f>
        <v>-0.47535307966410573</v>
      </c>
      <c r="U5" s="4">
        <f>('[1]Qc, Winter, S2'!U5*Main!$B$5)</f>
        <v>-0.58825654643644987</v>
      </c>
      <c r="V5" s="4">
        <f>('[1]Qc, Winter, S2'!V5*Main!$B$5)</f>
        <v>-0.6270026265312848</v>
      </c>
      <c r="W5" s="4">
        <f>('[1]Qc, Winter, S2'!W5*Main!$B$5)</f>
        <v>-0.65007680394237821</v>
      </c>
      <c r="X5" s="4">
        <f>('[1]Qc, Winter, S2'!X5*Main!$B$5)</f>
        <v>-0.71523624068685243</v>
      </c>
      <c r="Y5" s="4">
        <f>('[1]Qc, Winter, S2'!Y5*Main!$B$5)</f>
        <v>-0.70460740976970138</v>
      </c>
    </row>
    <row r="6" spans="1:25" x14ac:dyDescent="0.25">
      <c r="A6">
        <v>5</v>
      </c>
      <c r="B6" s="4">
        <f>('[1]Qc, Winter, S2'!B6*Main!$B$5)</f>
        <v>-0.36082654176001527</v>
      </c>
      <c r="C6" s="4">
        <f>('[1]Qc, Winter, S2'!C6*Main!$B$5)</f>
        <v>-0.37516810972501419</v>
      </c>
      <c r="D6" s="4">
        <f>('[1]Qc, Winter, S2'!D6*Main!$B$5)</f>
        <v>-0.39506036168361325</v>
      </c>
      <c r="E6" s="4">
        <f>('[1]Qc, Winter, S2'!E6*Main!$B$5)</f>
        <v>-0.39646926794390686</v>
      </c>
      <c r="F6" s="4">
        <f>('[1]Qc, Winter, S2'!F6*Main!$B$5)</f>
        <v>-0.40350334802559057</v>
      </c>
      <c r="G6" s="4">
        <f>('[1]Qc, Winter, S2'!G6*Main!$B$5)</f>
        <v>-0.33345240451677866</v>
      </c>
      <c r="H6" s="4">
        <f>('[1]Qc, Winter, S2'!H6*Main!$B$5)</f>
        <v>-0.25920850697710468</v>
      </c>
      <c r="I6" s="4">
        <f>('[1]Qc, Winter, S2'!I6*Main!$B$5)</f>
        <v>-0.20359865379117983</v>
      </c>
      <c r="J6" s="4">
        <f>('[1]Qc, Winter, S2'!J6*Main!$B$5)</f>
        <v>-0.19999127382067958</v>
      </c>
      <c r="K6" s="4">
        <f>('[1]Qc, Winter, S2'!K6*Main!$B$5)</f>
        <v>-0.16583131463079903</v>
      </c>
      <c r="L6" s="4">
        <f>('[1]Qc, Winter, S2'!L6*Main!$B$5)</f>
        <v>-0.16913469009903614</v>
      </c>
      <c r="M6" s="4">
        <f>('[1]Qc, Winter, S2'!M6*Main!$B$5)</f>
        <v>-0.16065542400295726</v>
      </c>
      <c r="N6" s="4">
        <f>('[1]Qc, Winter, S2'!N6*Main!$B$5)</f>
        <v>-0.19335186625289447</v>
      </c>
      <c r="O6" s="4">
        <f>('[1]Qc, Winter, S2'!O6*Main!$B$5)</f>
        <v>-0.21443943063016388</v>
      </c>
      <c r="P6" s="4">
        <f>('[1]Qc, Winter, S2'!P6*Main!$B$5)</f>
        <v>-0.20660690554955843</v>
      </c>
      <c r="Q6" s="4">
        <f>('[1]Qc, Winter, S2'!Q6*Main!$B$5)</f>
        <v>-0.25098804204890501</v>
      </c>
      <c r="R6" s="4">
        <f>('[1]Qc, Winter, S2'!R6*Main!$B$5)</f>
        <v>-0.22236148491618116</v>
      </c>
      <c r="S6" s="4">
        <f>('[1]Qc, Winter, S2'!S6*Main!$B$5)</f>
        <v>-0.1160271893816143</v>
      </c>
      <c r="T6" s="4">
        <f>('[1]Qc, Winter, S2'!T6*Main!$B$5)</f>
        <v>-0.13470132834685614</v>
      </c>
      <c r="U6" s="4">
        <f>('[1]Qc, Winter, S2'!U6*Main!$B$5)</f>
        <v>-0.16915706653732718</v>
      </c>
      <c r="V6" s="4">
        <f>('[1]Qc, Winter, S2'!V6*Main!$B$5)</f>
        <v>-0.17903973435175408</v>
      </c>
      <c r="W6" s="4">
        <f>('[1]Qc, Winter, S2'!W6*Main!$B$5)</f>
        <v>-0.23945795524606739</v>
      </c>
      <c r="X6" s="4">
        <f>('[1]Qc, Winter, S2'!X6*Main!$B$5)</f>
        <v>-0.25703251960641399</v>
      </c>
      <c r="Y6" s="4">
        <f>('[1]Qc, Winter, S2'!Y6*Main!$B$5)</f>
        <v>-0.27160799130911006</v>
      </c>
    </row>
    <row r="7" spans="1:25" x14ac:dyDescent="0.25">
      <c r="A7">
        <v>6</v>
      </c>
      <c r="B7" s="4">
        <f>('[1]Qc, Winter, S2'!B7*Main!$B$5)</f>
        <v>0.23585977180600629</v>
      </c>
      <c r="C7" s="4">
        <f>('[1]Qc, Winter, S2'!C7*Main!$B$5)</f>
        <v>0.18267187522809458</v>
      </c>
      <c r="D7" s="4">
        <f>('[1]Qc, Winter, S2'!D7*Main!$B$5)</f>
        <v>0.13989082736885533</v>
      </c>
      <c r="E7" s="4">
        <f>('[1]Qc, Winter, S2'!E7*Main!$B$5)</f>
        <v>0.20427866451139182</v>
      </c>
      <c r="F7" s="4">
        <f>('[1]Qc, Winter, S2'!F7*Main!$B$5)</f>
        <v>0.17113491632870942</v>
      </c>
      <c r="G7" s="4">
        <f>('[1]Qc, Winter, S2'!G7*Main!$B$5)</f>
        <v>0.24655423595326467</v>
      </c>
      <c r="H7" s="4">
        <f>('[1]Qc, Winter, S2'!H7*Main!$B$5)</f>
        <v>0.31906379566086418</v>
      </c>
      <c r="I7" s="4">
        <f>('[1]Qc, Winter, S2'!I7*Main!$B$5)</f>
        <v>0.62781201377507323</v>
      </c>
      <c r="J7" s="4">
        <f>('[1]Qc, Winter, S2'!J7*Main!$B$5)</f>
        <v>0.7449407513557309</v>
      </c>
      <c r="K7" s="4">
        <f>('[1]Qc, Winter, S2'!K7*Main!$B$5)</f>
        <v>0.76756922535146521</v>
      </c>
      <c r="L7" s="4">
        <f>('[1]Qc, Winter, S2'!L7*Main!$B$5)</f>
        <v>0.7071201720175373</v>
      </c>
      <c r="M7" s="4">
        <f>('[1]Qc, Winter, S2'!M7*Main!$B$5)</f>
        <v>0.77715141212485883</v>
      </c>
      <c r="N7" s="4">
        <f>('[1]Qc, Winter, S2'!N7*Main!$B$5)</f>
        <v>0.74868928833401505</v>
      </c>
      <c r="O7" s="4">
        <f>('[1]Qc, Winter, S2'!O7*Main!$B$5)</f>
        <v>0.73253346421597754</v>
      </c>
      <c r="P7" s="4">
        <f>('[1]Qc, Winter, S2'!P7*Main!$B$5)</f>
        <v>0.63496244653905975</v>
      </c>
      <c r="Q7" s="4">
        <f>('[1]Qc, Winter, S2'!Q7*Main!$B$5)</f>
        <v>0.60996980849292393</v>
      </c>
      <c r="R7" s="4">
        <f>('[1]Qc, Winter, S2'!R7*Main!$B$5)</f>
        <v>0.51974884832319612</v>
      </c>
      <c r="S7" s="4">
        <f>('[1]Qc, Winter, S2'!S7*Main!$B$5)</f>
        <v>0.56858776985874604</v>
      </c>
      <c r="T7" s="4">
        <f>('[1]Qc, Winter, S2'!T7*Main!$B$5)</f>
        <v>0.47233303769270557</v>
      </c>
      <c r="U7" s="4">
        <f>('[1]Qc, Winter, S2'!U7*Main!$B$5)</f>
        <v>0.51301138138023838</v>
      </c>
      <c r="V7" s="4">
        <f>('[1]Qc, Winter, S2'!V7*Main!$B$5)</f>
        <v>0.42523601992140792</v>
      </c>
      <c r="W7" s="4">
        <f>('[1]Qc, Winter, S2'!W7*Main!$B$5)</f>
        <v>0.45658001541767523</v>
      </c>
      <c r="X7" s="4">
        <f>('[1]Qc, Winter, S2'!X7*Main!$B$5)</f>
        <v>0.27788936787737012</v>
      </c>
      <c r="Y7" s="4">
        <f>('[1]Qc, Winter, S2'!Y7*Main!$B$5)</f>
        <v>0.28252478470837883</v>
      </c>
    </row>
    <row r="8" spans="1:25" x14ac:dyDescent="0.25">
      <c r="A8">
        <v>7</v>
      </c>
      <c r="B8" s="4">
        <f>('[1]Qc, Winter, S2'!B8*Main!$B$5)</f>
        <v>-0.68834864052740863</v>
      </c>
      <c r="C8" s="4">
        <f>('[1]Qc, Winter, S2'!C8*Main!$B$5)</f>
        <v>-0.68769905435623147</v>
      </c>
      <c r="D8" s="4">
        <f>('[1]Qc, Winter, S2'!D8*Main!$B$5)</f>
        <v>-0.71639892688893425</v>
      </c>
      <c r="E8" s="4">
        <f>('[1]Qc, Winter, S2'!E8*Main!$B$5)</f>
        <v>-0.7365835047973267</v>
      </c>
      <c r="F8" s="4">
        <f>('[1]Qc, Winter, S2'!F8*Main!$B$5)</f>
        <v>-0.74961280678309794</v>
      </c>
      <c r="G8" s="4">
        <f>('[1]Qc, Winter, S2'!G8*Main!$B$5)</f>
        <v>-0.67802103777783307</v>
      </c>
      <c r="H8" s="4">
        <f>('[1]Qc, Winter, S2'!H8*Main!$B$5)</f>
        <v>-0.57019482540740785</v>
      </c>
      <c r="I8" s="4">
        <f>('[1]Qc, Winter, S2'!I8*Main!$B$5)</f>
        <v>-0.30524792940553591</v>
      </c>
      <c r="J8" s="4">
        <f>('[1]Qc, Winter, S2'!J8*Main!$B$5)</f>
        <v>-0.14675046780397608</v>
      </c>
      <c r="K8" s="4">
        <f>('[1]Qc, Winter, S2'!K8*Main!$B$5)</f>
        <v>-0.14177676833052835</v>
      </c>
      <c r="L8" s="4">
        <f>('[1]Qc, Winter, S2'!L8*Main!$B$5)</f>
        <v>-0.1045899634711086</v>
      </c>
      <c r="M8" s="4">
        <f>('[1]Qc, Winter, S2'!M8*Main!$B$5)</f>
        <v>-3.4793885041214521E-2</v>
      </c>
      <c r="N8" s="4">
        <f>('[1]Qc, Winter, S2'!N8*Main!$B$5)</f>
        <v>-0.14559194443670481</v>
      </c>
      <c r="O8" s="4">
        <f>('[1]Qc, Winter, S2'!O8*Main!$B$5)</f>
        <v>-0.15192839244746831</v>
      </c>
      <c r="P8" s="4">
        <f>('[1]Qc, Winter, S2'!P8*Main!$B$5)</f>
        <v>-0.27416831547467413</v>
      </c>
      <c r="Q8" s="4">
        <f>('[1]Qc, Winter, S2'!Q8*Main!$B$5)</f>
        <v>-0.38396100082397083</v>
      </c>
      <c r="R8" s="4">
        <f>('[1]Qc, Winter, S2'!R8*Main!$B$5)</f>
        <v>-0.34653814867054739</v>
      </c>
      <c r="S8" s="4">
        <f>('[1]Qc, Winter, S2'!S8*Main!$B$5)</f>
        <v>-0.3944205915820902</v>
      </c>
      <c r="T8" s="4">
        <f>('[1]Qc, Winter, S2'!T8*Main!$B$5)</f>
        <v>-0.45241583299544519</v>
      </c>
      <c r="U8" s="4">
        <f>('[1]Qc, Winter, S2'!U8*Main!$B$5)</f>
        <v>-0.42158355508131673</v>
      </c>
      <c r="V8" s="4">
        <f>('[1]Qc, Winter, S2'!V8*Main!$B$5)</f>
        <v>-0.48002913588531926</v>
      </c>
      <c r="W8" s="4">
        <f>('[1]Qc, Winter, S2'!W8*Main!$B$5)</f>
        <v>-0.57160502439518135</v>
      </c>
      <c r="X8" s="4">
        <f>('[1]Qc, Winter, S2'!X8*Main!$B$5)</f>
        <v>-0.63201460511956631</v>
      </c>
      <c r="Y8" s="4">
        <f>('[1]Qc, Winter, S2'!Y8*Main!$B$5)</f>
        <v>-0.64789800041510426</v>
      </c>
    </row>
    <row r="9" spans="1:25" x14ac:dyDescent="0.25">
      <c r="A9">
        <v>8</v>
      </c>
      <c r="B9" s="4">
        <f>('[1]Qc, Winter, S2'!B9*Main!$B$5)</f>
        <v>-0.7914916511114477</v>
      </c>
      <c r="C9" s="4">
        <f>('[1]Qc, Winter, S2'!C9*Main!$B$5)</f>
        <v>-0.81630735435250001</v>
      </c>
      <c r="D9" s="4">
        <f>('[1]Qc, Winter, S2'!D9*Main!$B$5)</f>
        <v>-0.78892321879936667</v>
      </c>
      <c r="E9" s="4">
        <f>('[1]Qc, Winter, S2'!E9*Main!$B$5)</f>
        <v>-0.80386686635318028</v>
      </c>
      <c r="F9" s="4">
        <f>('[1]Qc, Winter, S2'!F9*Main!$B$5)</f>
        <v>-0.77942187321048739</v>
      </c>
      <c r="G9" s="4">
        <f>('[1]Qc, Winter, S2'!G9*Main!$B$5)</f>
        <v>-0.74792758068643306</v>
      </c>
      <c r="H9" s="4">
        <f>('[1]Qc, Winter, S2'!H9*Main!$B$5)</f>
        <v>-0.565971856084311</v>
      </c>
      <c r="I9" s="4">
        <f>('[1]Qc, Winter, S2'!I9*Main!$B$5)</f>
        <v>-0.46403850035808392</v>
      </c>
      <c r="J9" s="4">
        <f>('[1]Qc, Winter, S2'!J9*Main!$B$5)</f>
        <v>-0.43274044420057101</v>
      </c>
      <c r="K9" s="4">
        <f>('[1]Qc, Winter, S2'!K9*Main!$B$5)</f>
        <v>-0.47484018840562764</v>
      </c>
      <c r="L9" s="4">
        <f>('[1]Qc, Winter, S2'!L9*Main!$B$5)</f>
        <v>-0.45295862776004214</v>
      </c>
      <c r="M9" s="4">
        <f>('[1]Qc, Winter, S2'!M9*Main!$B$5)</f>
        <v>-0.41707232283195067</v>
      </c>
      <c r="N9" s="4">
        <f>('[1]Qc, Winter, S2'!N9*Main!$B$5)</f>
        <v>-0.45094737861769607</v>
      </c>
      <c r="O9" s="4">
        <f>('[1]Qc, Winter, S2'!O9*Main!$B$5)</f>
        <v>-0.47386602232598574</v>
      </c>
      <c r="P9" s="4">
        <f>('[1]Qc, Winter, S2'!P9*Main!$B$5)</f>
        <v>-0.56993742004586623</v>
      </c>
      <c r="Q9" s="4">
        <f>('[1]Qc, Winter, S2'!Q9*Main!$B$5)</f>
        <v>-0.65141570638384716</v>
      </c>
      <c r="R9" s="4">
        <f>('[1]Qc, Winter, S2'!R9*Main!$B$5)</f>
        <v>-0.63039230221412124</v>
      </c>
      <c r="S9" s="4">
        <f>('[1]Qc, Winter, S2'!S9*Main!$B$5)</f>
        <v>-0.63433676289816454</v>
      </c>
      <c r="T9" s="4">
        <f>('[1]Qc, Winter, S2'!T9*Main!$B$5)</f>
        <v>-0.675313359351849</v>
      </c>
      <c r="U9" s="4">
        <f>('[1]Qc, Winter, S2'!U9*Main!$B$5)</f>
        <v>-0.69825986219458325</v>
      </c>
      <c r="V9" s="4">
        <f>('[1]Qc, Winter, S2'!V9*Main!$B$5)</f>
        <v>-0.68911991347879697</v>
      </c>
      <c r="W9" s="4">
        <f>('[1]Qc, Winter, S2'!W9*Main!$B$5)</f>
        <v>-0.73828059420909775</v>
      </c>
      <c r="X9" s="4">
        <f>('[1]Qc, Winter, S2'!X9*Main!$B$5)</f>
        <v>-0.7402936611818447</v>
      </c>
      <c r="Y9" s="4">
        <f>('[1]Qc, Winter, S2'!Y9*Main!$B$5)</f>
        <v>-0.77757411484421624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0.97791411455205701</v>
      </c>
      <c r="C2" s="4">
        <f>('[1]Qc, Winter, S3'!C2*Main!$B$5)</f>
        <v>0.69775356582978698</v>
      </c>
      <c r="D2" s="4">
        <f>('[1]Qc, Winter, S3'!D2*Main!$B$5)</f>
        <v>0.58115653393704025</v>
      </c>
      <c r="E2" s="4">
        <f>('[1]Qc, Winter, S3'!E2*Main!$B$5)</f>
        <v>0.74494184868399371</v>
      </c>
      <c r="F2" s="4">
        <f>('[1]Qc, Winter, S3'!F2*Main!$B$5)</f>
        <v>0.6675972145870015</v>
      </c>
      <c r="G2" s="4">
        <f>('[1]Qc, Winter, S3'!G2*Main!$B$5)</f>
        <v>0.52735418170002424</v>
      </c>
      <c r="H2" s="4">
        <f>('[1]Qc, Winter, S3'!H2*Main!$B$5)</f>
        <v>0.45414156724857113</v>
      </c>
      <c r="I2" s="4">
        <f>('[1]Qc, Winter, S3'!I2*Main!$B$5)</f>
        <v>1.5247774956585676</v>
      </c>
      <c r="J2" s="4">
        <f>('[1]Qc, Winter, S3'!J2*Main!$B$5)</f>
        <v>1.643412745322651</v>
      </c>
      <c r="K2" s="4">
        <f>('[1]Qc, Winter, S3'!K2*Main!$B$5)</f>
        <v>1.4095632260234183</v>
      </c>
      <c r="L2" s="4">
        <f>('[1]Qc, Winter, S3'!L2*Main!$B$5)</f>
        <v>1.6422434927818008</v>
      </c>
      <c r="M2" s="4">
        <f>('[1]Qc, Winter, S3'!M2*Main!$B$5)</f>
        <v>1.5259707189589651</v>
      </c>
      <c r="N2" s="4">
        <f>('[1]Qc, Winter, S3'!N2*Main!$B$5)</f>
        <v>1.4871682602850089</v>
      </c>
      <c r="O2" s="4">
        <f>('[1]Qc, Winter, S3'!O2*Main!$B$5)</f>
        <v>1.3415354504056107</v>
      </c>
      <c r="P2" s="4">
        <f>('[1]Qc, Winter, S3'!P2*Main!$B$5)</f>
        <v>0.8121553925263868</v>
      </c>
      <c r="Q2" s="4">
        <f>('[1]Qc, Winter, S3'!Q2*Main!$B$5)</f>
        <v>1.2589959407524862</v>
      </c>
      <c r="R2" s="4">
        <f>('[1]Qc, Winter, S3'!R2*Main!$B$5)</f>
        <v>1.5250711954879081</v>
      </c>
      <c r="S2" s="4">
        <f>('[1]Qc, Winter, S3'!S2*Main!$B$5)</f>
        <v>1.4229869734666869</v>
      </c>
      <c r="T2" s="4">
        <f>('[1]Qc, Winter, S3'!T2*Main!$B$5)</f>
        <v>0.97483388030126616</v>
      </c>
      <c r="U2" s="4">
        <f>('[1]Qc, Winter, S3'!U2*Main!$B$5)</f>
        <v>1.0419786708380401</v>
      </c>
      <c r="V2" s="4">
        <f>('[1]Qc, Winter, S3'!V2*Main!$B$5)</f>
        <v>0.95148244360647749</v>
      </c>
      <c r="W2" s="4">
        <f>('[1]Qc, Winter, S3'!W2*Main!$B$5)</f>
        <v>0.58431008803804207</v>
      </c>
      <c r="X2" s="4">
        <f>('[1]Qc, Winter, S3'!X2*Main!$B$5)</f>
        <v>0.46139961214343644</v>
      </c>
      <c r="Y2" s="4">
        <f>('[1]Qc, Winter, S3'!Y2*Main!$B$5)</f>
        <v>0.49286021782114264</v>
      </c>
    </row>
    <row r="3" spans="1:25" x14ac:dyDescent="0.25">
      <c r="A3">
        <v>2</v>
      </c>
      <c r="B3" s="4">
        <f>('[1]Qc, Winter, S3'!B3*Main!$B$5)</f>
        <v>-1.4817721439003499</v>
      </c>
      <c r="C3" s="4">
        <f>('[1]Qc, Winter, S3'!C3*Main!$B$5)</f>
        <v>-1.4667776778584285</v>
      </c>
      <c r="D3" s="4">
        <f>('[1]Qc, Winter, S3'!D3*Main!$B$5)</f>
        <v>-1.5072504591710334</v>
      </c>
      <c r="E3" s="4">
        <f>('[1]Qc, Winter, S3'!E3*Main!$B$5)</f>
        <v>-1.5920606733151434</v>
      </c>
      <c r="F3" s="4">
        <f>('[1]Qc, Winter, S3'!F3*Main!$B$5)</f>
        <v>-1.5923835131759576</v>
      </c>
      <c r="G3" s="4">
        <f>('[1]Qc, Winter, S3'!G3*Main!$B$5)</f>
        <v>-1.4471080585430394</v>
      </c>
      <c r="H3" s="4">
        <f>('[1]Qc, Winter, S3'!H3*Main!$B$5)</f>
        <v>-0.92666532895138376</v>
      </c>
      <c r="I3" s="4">
        <f>('[1]Qc, Winter, S3'!I3*Main!$B$5)</f>
        <v>-0.17289249474004884</v>
      </c>
      <c r="J3" s="4">
        <f>('[1]Qc, Winter, S3'!J3*Main!$B$5)</f>
        <v>-0.18767163173220078</v>
      </c>
      <c r="K3" s="4">
        <f>('[1]Qc, Winter, S3'!K3*Main!$B$5)</f>
        <v>-0.12188382732846412</v>
      </c>
      <c r="L3" s="4">
        <f>('[1]Qc, Winter, S3'!L3*Main!$B$5)</f>
        <v>-0.10736717092448227</v>
      </c>
      <c r="M3" s="4">
        <f>('[1]Qc, Winter, S3'!M3*Main!$B$5)</f>
        <v>-0.48895177871012502</v>
      </c>
      <c r="N3" s="4">
        <f>('[1]Qc, Winter, S3'!N3*Main!$B$5)</f>
        <v>-0.70716297027133879</v>
      </c>
      <c r="O3" s="4">
        <f>('[1]Qc, Winter, S3'!O3*Main!$B$5)</f>
        <v>-0.93523940100262237</v>
      </c>
      <c r="P3" s="4">
        <f>('[1]Qc, Winter, S3'!P3*Main!$B$5)</f>
        <v>-0.93739840440996891</v>
      </c>
      <c r="Q3" s="4">
        <f>('[1]Qc, Winter, S3'!Q3*Main!$B$5)</f>
        <v>-0.95325094627579487</v>
      </c>
      <c r="R3" s="4">
        <f>('[1]Qc, Winter, S3'!R3*Main!$B$5)</f>
        <v>-0.72008981177724019</v>
      </c>
      <c r="S3" s="4">
        <f>('[1]Qc, Winter, S3'!S3*Main!$B$5)</f>
        <v>0.23667303096640274</v>
      </c>
      <c r="T3" s="4">
        <f>('[1]Qc, Winter, S3'!T3*Main!$B$5)</f>
        <v>-3.3695816379422601E-2</v>
      </c>
      <c r="U3" s="4">
        <f>('[1]Qc, Winter, S3'!U3*Main!$B$5)</f>
        <v>-0.40980876802402555</v>
      </c>
      <c r="V3" s="4">
        <f>('[1]Qc, Winter, S3'!V3*Main!$B$5)</f>
        <v>-0.73729467847230912</v>
      </c>
      <c r="W3" s="4">
        <f>('[1]Qc, Winter, S3'!W3*Main!$B$5)</f>
        <v>-0.98944274176867686</v>
      </c>
      <c r="X3" s="4">
        <f>('[1]Qc, Winter, S3'!X3*Main!$B$5)</f>
        <v>-1.095921742467622</v>
      </c>
      <c r="Y3" s="4">
        <f>('[1]Qc, Winter, S3'!Y3*Main!$B$5)</f>
        <v>-1.2301744868846614</v>
      </c>
    </row>
    <row r="4" spans="1:25" x14ac:dyDescent="0.25">
      <c r="A4">
        <v>3</v>
      </c>
      <c r="B4" s="4">
        <f>('[1]Qc, Winter, S3'!B4*Main!$B$5)</f>
        <v>-1.0628280846320206</v>
      </c>
      <c r="C4" s="4">
        <f>('[1]Qc, Winter, S3'!C4*Main!$B$5)</f>
        <v>-1.135440186033239</v>
      </c>
      <c r="D4" s="4">
        <f>('[1]Qc, Winter, S3'!D4*Main!$B$5)</f>
        <v>-1.1678293216208386</v>
      </c>
      <c r="E4" s="4">
        <f>('[1]Qc, Winter, S3'!E4*Main!$B$5)</f>
        <v>-1.140803479149286</v>
      </c>
      <c r="F4" s="4">
        <f>('[1]Qc, Winter, S3'!F4*Main!$B$5)</f>
        <v>-1.1189172695318617</v>
      </c>
      <c r="G4" s="4">
        <f>('[1]Qc, Winter, S3'!G4*Main!$B$5)</f>
        <v>-0.95341206683476454</v>
      </c>
      <c r="H4" s="4">
        <f>('[1]Qc, Winter, S3'!H4*Main!$B$5)</f>
        <v>-3.5857247631599143E-2</v>
      </c>
      <c r="I4" s="4">
        <f>('[1]Qc, Winter, S3'!I4*Main!$B$5)</f>
        <v>0.48663178434030491</v>
      </c>
      <c r="J4" s="4">
        <f>('[1]Qc, Winter, S3'!J4*Main!$B$5)</f>
        <v>0.6264861664663598</v>
      </c>
      <c r="K4" s="4">
        <f>('[1]Qc, Winter, S3'!K4*Main!$B$5)</f>
        <v>0.44515354437394417</v>
      </c>
      <c r="L4" s="4">
        <f>('[1]Qc, Winter, S3'!L4*Main!$B$5)</f>
        <v>0.25252187812056587</v>
      </c>
      <c r="M4" s="4">
        <f>('[1]Qc, Winter, S3'!M4*Main!$B$5)</f>
        <v>0.505998976413362</v>
      </c>
      <c r="N4" s="4">
        <f>('[1]Qc, Winter, S3'!N4*Main!$B$5)</f>
        <v>0.31905763202383258</v>
      </c>
      <c r="O4" s="4">
        <f>('[1]Qc, Winter, S3'!O4*Main!$B$5)</f>
        <v>9.7777690038461304E-2</v>
      </c>
      <c r="P4" s="4">
        <f>('[1]Qc, Winter, S3'!P4*Main!$B$5)</f>
        <v>-0.39069974894098447</v>
      </c>
      <c r="Q4" s="4">
        <f>('[1]Qc, Winter, S3'!Q4*Main!$B$5)</f>
        <v>-0.38312608455861463</v>
      </c>
      <c r="R4" s="4">
        <f>('[1]Qc, Winter, S3'!R4*Main!$B$5)</f>
        <v>-0.31560342093399962</v>
      </c>
      <c r="S4" s="4">
        <f>('[1]Qc, Winter, S3'!S4*Main!$B$5)</f>
        <v>-0.16404026581427786</v>
      </c>
      <c r="T4" s="4">
        <f>('[1]Qc, Winter, S3'!T4*Main!$B$5)</f>
        <v>-0.39980883360480379</v>
      </c>
      <c r="U4" s="4">
        <f>('[1]Qc, Winter, S3'!U4*Main!$B$5)</f>
        <v>-0.21886659560343402</v>
      </c>
      <c r="V4" s="4">
        <f>('[1]Qc, Winter, S3'!V4*Main!$B$5)</f>
        <v>-0.3004921573100694</v>
      </c>
      <c r="W4" s="4">
        <f>('[1]Qc, Winter, S3'!W4*Main!$B$5)</f>
        <v>-0.50348673527261023</v>
      </c>
      <c r="X4" s="4">
        <f>('[1]Qc, Winter, S3'!X4*Main!$B$5)</f>
        <v>-0.80347433304197013</v>
      </c>
      <c r="Y4" s="4">
        <f>('[1]Qc, Winter, S3'!Y4*Main!$B$5)</f>
        <v>-0.90699243643446181</v>
      </c>
    </row>
    <row r="5" spans="1:25" x14ac:dyDescent="0.25">
      <c r="A5">
        <v>4</v>
      </c>
      <c r="B5" s="4">
        <f>('[1]Qc, Winter, S3'!B5*Main!$B$5)</f>
        <v>-0.75158760405798664</v>
      </c>
      <c r="C5" s="4">
        <f>('[1]Qc, Winter, S3'!C5*Main!$B$5)</f>
        <v>-0.77453248989312784</v>
      </c>
      <c r="D5" s="4">
        <f>('[1]Qc, Winter, S3'!D5*Main!$B$5)</f>
        <v>-0.76678670675381566</v>
      </c>
      <c r="E5" s="4">
        <f>('[1]Qc, Winter, S3'!E5*Main!$B$5)</f>
        <v>-0.7813927060159721</v>
      </c>
      <c r="F5" s="4">
        <f>('[1]Qc, Winter, S3'!F5*Main!$B$5)</f>
        <v>-0.78487165764467326</v>
      </c>
      <c r="G5" s="4">
        <f>('[1]Qc, Winter, S3'!G5*Main!$B$5)</f>
        <v>-0.73206512773911903</v>
      </c>
      <c r="H5" s="4">
        <f>('[1]Qc, Winter, S3'!H5*Main!$B$5)</f>
        <v>-0.63514442997484022</v>
      </c>
      <c r="I5" s="4">
        <f>('[1]Qc, Winter, S3'!I5*Main!$B$5)</f>
        <v>-0.57988516856546957</v>
      </c>
      <c r="J5" s="4">
        <f>('[1]Qc, Winter, S3'!J5*Main!$B$5)</f>
        <v>-0.59095781716760176</v>
      </c>
      <c r="K5" s="4">
        <f>('[1]Qc, Winter, S3'!K5*Main!$B$5)</f>
        <v>-0.64157632905411655</v>
      </c>
      <c r="L5" s="4">
        <f>('[1]Qc, Winter, S3'!L5*Main!$B$5)</f>
        <v>-0.71224193470668884</v>
      </c>
      <c r="M5" s="4">
        <f>('[1]Qc, Winter, S3'!M5*Main!$B$5)</f>
        <v>-0.72457511986176115</v>
      </c>
      <c r="N5" s="4">
        <f>('[1]Qc, Winter, S3'!N5*Main!$B$5)</f>
        <v>-0.74023705388231298</v>
      </c>
      <c r="O5" s="4">
        <f>('[1]Qc, Winter, S3'!O5*Main!$B$5)</f>
        <v>-0.76138704016942693</v>
      </c>
      <c r="P5" s="4">
        <f>('[1]Qc, Winter, S3'!P5*Main!$B$5)</f>
        <v>-0.76808098869417984</v>
      </c>
      <c r="Q5" s="4">
        <f>('[1]Qc, Winter, S3'!Q5*Main!$B$5)</f>
        <v>-0.73041269931551001</v>
      </c>
      <c r="R5" s="4">
        <f>('[1]Qc, Winter, S3'!R5*Main!$B$5)</f>
        <v>-0.63083144455714601</v>
      </c>
      <c r="S5" s="4">
        <f>('[1]Qc, Winter, S3'!S5*Main!$B$5)</f>
        <v>-0.37225756474814381</v>
      </c>
      <c r="T5" s="4">
        <f>('[1]Qc, Winter, S3'!T5*Main!$B$5)</f>
        <v>-0.47535307966410573</v>
      </c>
      <c r="U5" s="4">
        <f>('[1]Qc, Winter, S3'!U5*Main!$B$5)</f>
        <v>-0.57660790195255973</v>
      </c>
      <c r="V5" s="4">
        <f>('[1]Qc, Winter, S3'!V5*Main!$B$5)</f>
        <v>-0.6270026265312848</v>
      </c>
      <c r="W5" s="4">
        <f>('[1]Qc, Winter, S3'!W5*Main!$B$5)</f>
        <v>-0.66334367749222256</v>
      </c>
      <c r="X5" s="4">
        <f>('[1]Qc, Winter, S3'!X5*Main!$B$5)</f>
        <v>-0.69419988066665095</v>
      </c>
      <c r="Y5" s="4">
        <f>('[1]Qc, Winter, S3'!Y5*Main!$B$5)</f>
        <v>-0.71869955796509533</v>
      </c>
    </row>
    <row r="6" spans="1:25" x14ac:dyDescent="0.25">
      <c r="A6">
        <v>5</v>
      </c>
      <c r="B6" s="4">
        <f>('[1]Qc, Winter, S3'!B6*Main!$B$5)</f>
        <v>-0.36082654176001527</v>
      </c>
      <c r="C6" s="4">
        <f>('[1]Qc, Winter, S3'!C6*Main!$B$5)</f>
        <v>-0.37895768659092349</v>
      </c>
      <c r="D6" s="4">
        <f>('[1]Qc, Winter, S3'!D6*Main!$B$5)</f>
        <v>-0.39901096530044949</v>
      </c>
      <c r="E6" s="4">
        <f>('[1]Qc, Winter, S3'!E6*Main!$B$5)</f>
        <v>-0.3925045752644678</v>
      </c>
      <c r="F6" s="4">
        <f>('[1]Qc, Winter, S3'!F6*Main!$B$5)</f>
        <v>-0.39163560249542612</v>
      </c>
      <c r="G6" s="4">
        <f>('[1]Qc, Winter, S3'!G6*Main!$B$5)</f>
        <v>-0.33345240451677866</v>
      </c>
      <c r="H6" s="4">
        <f>('[1]Qc, Winter, S3'!H6*Main!$B$5)</f>
        <v>-0.25158472736013099</v>
      </c>
      <c r="I6" s="4">
        <f>('[1]Qc, Winter, S3'!I6*Main!$B$5)</f>
        <v>-0.20565520584967659</v>
      </c>
      <c r="J6" s="4">
        <f>('[1]Qc, Winter, S3'!J6*Main!$B$5)</f>
        <v>-0.20605161545160924</v>
      </c>
      <c r="K6" s="4">
        <f>('[1]Qc, Winter, S3'!K6*Main!$B$5)</f>
        <v>-0.16921562717428471</v>
      </c>
      <c r="L6" s="4">
        <f>('[1]Qc, Winter, S3'!L6*Main!$B$5)</f>
        <v>-0.17080929099110581</v>
      </c>
      <c r="M6" s="4">
        <f>('[1]Qc, Winter, S3'!M6*Main!$B$5)</f>
        <v>-0.16065542400295726</v>
      </c>
      <c r="N6" s="4">
        <f>('[1]Qc, Winter, S3'!N6*Main!$B$5)</f>
        <v>-0.20124377916117589</v>
      </c>
      <c r="O6" s="4">
        <f>('[1]Qc, Winter, S3'!O6*Main!$B$5)</f>
        <v>-0.20806994259164413</v>
      </c>
      <c r="P6" s="4">
        <f>('[1]Qc, Winter, S3'!P6*Main!$B$5)</f>
        <v>-0.20867297460505407</v>
      </c>
      <c r="Q6" s="4">
        <f>('[1]Qc, Winter, S3'!Q6*Main!$B$5)</f>
        <v>-0.25098804204890501</v>
      </c>
      <c r="R6" s="4">
        <f>('[1]Qc, Winter, S3'!R6*Main!$B$5)</f>
        <v>-0.23143746389235184</v>
      </c>
      <c r="S6" s="4">
        <f>('[1]Qc, Winter, S3'!S6*Main!$B$5)</f>
        <v>-0.11147710352351177</v>
      </c>
      <c r="T6" s="4">
        <f>('[1]Qc, Winter, S3'!T6*Main!$B$5)</f>
        <v>-0.13200730177991901</v>
      </c>
      <c r="U6" s="4">
        <f>('[1]Qc, Winter, S3'!U6*Main!$B$5)</f>
        <v>-0.1708318889782908</v>
      </c>
      <c r="V6" s="4">
        <f>('[1]Qc, Winter, S3'!V6*Main!$B$5)</f>
        <v>-0.17723125218658484</v>
      </c>
      <c r="W6" s="4">
        <f>('[1]Qc, Winter, S3'!W6*Main!$B$5)</f>
        <v>-0.23711032823385106</v>
      </c>
      <c r="X6" s="4">
        <f>('[1]Qc, Winter, S3'!X6*Main!$B$5)</f>
        <v>-0.25703251960641399</v>
      </c>
      <c r="Y6" s="4">
        <f>('[1]Qc, Winter, S3'!Y6*Main!$B$5)</f>
        <v>-0.27432407122220115</v>
      </c>
    </row>
    <row r="7" spans="1:25" x14ac:dyDescent="0.25">
      <c r="A7">
        <v>6</v>
      </c>
      <c r="B7" s="4">
        <f>('[1]Qc, Winter, S3'!B7*Main!$B$5)</f>
        <v>0.23585977180600629</v>
      </c>
      <c r="C7" s="4">
        <f>('[1]Qc, Winter, S3'!C7*Main!$B$5)</f>
        <v>0.18449859398037555</v>
      </c>
      <c r="D7" s="4">
        <f>('[1]Qc, Winter, S3'!D7*Main!$B$5)</f>
        <v>0.13850576967213404</v>
      </c>
      <c r="E7" s="4">
        <f>('[1]Qc, Winter, S3'!E7*Main!$B$5)</f>
        <v>0.2063420853650422</v>
      </c>
      <c r="F7" s="4">
        <f>('[1]Qc, Winter, S3'!F7*Main!$B$5)</f>
        <v>0.17113491632870942</v>
      </c>
      <c r="G7" s="4">
        <f>('[1]Qc, Winter, S3'!G7*Main!$B$5)</f>
        <v>0.24899536700230682</v>
      </c>
      <c r="H7" s="4">
        <f>('[1]Qc, Winter, S3'!H7*Main!$B$5)</f>
        <v>0.32557530169475934</v>
      </c>
      <c r="I7" s="4">
        <f>('[1]Qc, Winter, S3'!I7*Main!$B$5)</f>
        <v>0.64049508476042827</v>
      </c>
      <c r="J7" s="4">
        <f>('[1]Qc, Winter, S3'!J7*Main!$B$5)</f>
        <v>0.73033406995659889</v>
      </c>
      <c r="K7" s="4">
        <f>('[1]Qc, Winter, S3'!K7*Main!$B$5)</f>
        <v>0.76756922535146521</v>
      </c>
      <c r="L7" s="4">
        <f>('[1]Qc, Winter, S3'!L7*Main!$B$5)</f>
        <v>0.72140542801789154</v>
      </c>
      <c r="M7" s="4">
        <f>('[1]Qc, Winter, S3'!M7*Main!$B$5)</f>
        <v>0.7466748861591781</v>
      </c>
      <c r="N7" s="4">
        <f>('[1]Qc, Winter, S3'!N7*Main!$B$5)</f>
        <v>0.75625180639799505</v>
      </c>
      <c r="O7" s="4">
        <f>('[1]Qc, Winter, S3'!O7*Main!$B$5)</f>
        <v>0.74000829548348745</v>
      </c>
      <c r="P7" s="4">
        <f>('[1]Qc, Winter, S3'!P7*Main!$B$5)</f>
        <v>0.62238893274620699</v>
      </c>
      <c r="Q7" s="4">
        <f>('[1]Qc, Winter, S3'!Q7*Main!$B$5)</f>
        <v>0.60996980849292393</v>
      </c>
      <c r="R7" s="4">
        <f>('[1]Qc, Winter, S3'!R7*Main!$B$5)</f>
        <v>0.53014382528965986</v>
      </c>
      <c r="S7" s="4">
        <f>('[1]Qc, Winter, S3'!S7*Main!$B$5)</f>
        <v>0.57995952525592109</v>
      </c>
      <c r="T7" s="4">
        <f>('[1]Qc, Winter, S3'!T7*Main!$B$5)</f>
        <v>0.47715276256712091</v>
      </c>
      <c r="U7" s="4">
        <f>('[1]Qc, Winter, S3'!U7*Main!$B$5)</f>
        <v>0.50798185803337326</v>
      </c>
      <c r="V7" s="4">
        <f>('[1]Qc, Winter, S3'!V7*Main!$B$5)</f>
        <v>0.42098365972219393</v>
      </c>
      <c r="W7" s="4">
        <f>('[1]Qc, Winter, S3'!W7*Main!$B$5)</f>
        <v>0.45210374075671761</v>
      </c>
      <c r="X7" s="4">
        <f>('[1]Qc, Winter, S3'!X7*Main!$B$5)</f>
        <v>0.27788936787737012</v>
      </c>
      <c r="Y7" s="4">
        <f>('[1]Qc, Winter, S3'!Y7*Main!$B$5)</f>
        <v>0.28252478470837883</v>
      </c>
    </row>
    <row r="8" spans="1:25" x14ac:dyDescent="0.25">
      <c r="A8">
        <v>7</v>
      </c>
      <c r="B8" s="4">
        <f>('[1]Qc, Winter, S3'!B8*Main!$B$5)</f>
        <v>-0.69530165709839264</v>
      </c>
      <c r="C8" s="4">
        <f>('[1]Qc, Winter, S3'!C8*Main!$B$5)</f>
        <v>-0.68082206381266919</v>
      </c>
      <c r="D8" s="4">
        <f>('[1]Qc, Winter, S3'!D8*Main!$B$5)</f>
        <v>-0.69511975084272837</v>
      </c>
      <c r="E8" s="4">
        <f>('[1]Qc, Winter, S3'!E8*Main!$B$5)</f>
        <v>-0.70769787715821586</v>
      </c>
      <c r="F8" s="4">
        <f>('[1]Qc, Winter, S3'!F8*Main!$B$5)</f>
        <v>-0.78020924787628576</v>
      </c>
      <c r="G8" s="4">
        <f>('[1]Qc, Winter, S3'!G8*Main!$B$5)</f>
        <v>-0.67802103777783307</v>
      </c>
      <c r="H8" s="4">
        <f>('[1]Qc, Winter, S3'!H8*Main!$B$5)</f>
        <v>-0.58764976904232846</v>
      </c>
      <c r="I8" s="4">
        <f>('[1]Qc, Winter, S3'!I8*Main!$B$5)</f>
        <v>-0.30524792940553591</v>
      </c>
      <c r="J8" s="4">
        <f>('[1]Qc, Winter, S3'!J8*Main!$B$5)</f>
        <v>-0.15274028281638327</v>
      </c>
      <c r="K8" s="4">
        <f>('[1]Qc, Winter, S3'!K8*Main!$B$5)</f>
        <v>-0.14038680001356241</v>
      </c>
      <c r="L8" s="4">
        <f>('[1]Qc, Winter, S3'!L8*Main!$B$5)</f>
        <v>-0.10670289202608049</v>
      </c>
      <c r="M8" s="4">
        <f>('[1]Qc, Winter, S3'!M8*Main!$B$5)</f>
        <v>-3.5859003971047625E-2</v>
      </c>
      <c r="N8" s="4">
        <f>('[1]Qc, Winter, S3'!N8*Main!$B$5)</f>
        <v>-0.14415044003634142</v>
      </c>
      <c r="O8" s="4">
        <f>('[1]Qc, Winter, S3'!O8*Main!$B$5)</f>
        <v>-0.15042415093808745</v>
      </c>
      <c r="P8" s="4">
        <f>('[1]Qc, Winter, S3'!P8*Main!$B$5)</f>
        <v>-0.27965168178416761</v>
      </c>
      <c r="Q8" s="4">
        <f>('[1]Qc, Winter, S3'!Q8*Main!$B$5)</f>
        <v>-0.39571490901245976</v>
      </c>
      <c r="R8" s="4">
        <f>('[1]Qc, Winter, S3'!R8*Main!$B$5)</f>
        <v>-0.35361035578627287</v>
      </c>
      <c r="S8" s="4">
        <f>('[1]Qc, Winter, S3'!S8*Main!$B$5)</f>
        <v>-0.3944205915820902</v>
      </c>
      <c r="T8" s="4">
        <f>('[1]Qc, Winter, S3'!T8*Main!$B$5)</f>
        <v>-0.44354493430926001</v>
      </c>
      <c r="U8" s="4">
        <f>('[1]Qc, Winter, S3'!U8*Main!$B$5)</f>
        <v>-0.43010039457790894</v>
      </c>
      <c r="V8" s="4">
        <f>('[1]Qc, Winter, S3'!V8*Main!$B$5)</f>
        <v>-0.47518035673496234</v>
      </c>
      <c r="W8" s="4">
        <f>('[1]Qc, Winter, S3'!W8*Main!$B$5)</f>
        <v>-0.5830371248830849</v>
      </c>
      <c r="X8" s="4">
        <f>('[1]Qc, Winter, S3'!X8*Main!$B$5)</f>
        <v>-0.65781111961424232</v>
      </c>
      <c r="Y8" s="4">
        <f>('[1]Qc, Winter, S3'!Y8*Main!$B$5)</f>
        <v>-0.65431283210238256</v>
      </c>
    </row>
    <row r="9" spans="1:25" x14ac:dyDescent="0.25">
      <c r="A9">
        <v>8</v>
      </c>
      <c r="B9" s="4">
        <f>('[1]Qc, Winter, S3'!B9*Main!$B$5)</f>
        <v>-0.78357673460033317</v>
      </c>
      <c r="C9" s="4">
        <f>('[1]Qc, Winter, S3'!C9*Main!$B$5)</f>
        <v>-0.80822510331930697</v>
      </c>
      <c r="D9" s="4">
        <f>('[1]Qc, Winter, S3'!D9*Main!$B$5)</f>
        <v>-0.80502369265241491</v>
      </c>
      <c r="E9" s="4">
        <f>('[1]Qc, Winter, S3'!E9*Main!$B$5)</f>
        <v>-0.8199442036802439</v>
      </c>
      <c r="F9" s="4">
        <f>('[1]Qc, Winter, S3'!F9*Main!$B$5)</f>
        <v>-0.78729482142473484</v>
      </c>
      <c r="G9" s="4">
        <f>('[1]Qc, Winter, S3'!G9*Main!$B$5)</f>
        <v>-0.76303722878110847</v>
      </c>
      <c r="H9" s="4">
        <f>('[1]Qc, Winter, S3'!H9*Main!$B$5)</f>
        <v>-0.58329752514811639</v>
      </c>
      <c r="I9" s="4">
        <f>('[1]Qc, Winter, S3'!I9*Main!$B$5)</f>
        <v>-0.45025517856526948</v>
      </c>
      <c r="J9" s="4">
        <f>('[1]Qc, Winter, S3'!J9*Main!$B$5)</f>
        <v>-0.4242553374515402</v>
      </c>
      <c r="K9" s="4">
        <f>('[1]Qc, Winter, S3'!K9*Main!$B$5)</f>
        <v>-0.47968549645058306</v>
      </c>
      <c r="L9" s="4">
        <f>('[1]Qc, Winter, S3'!L9*Main!$B$5)</f>
        <v>-0.46210930710872983</v>
      </c>
      <c r="M9" s="4">
        <f>('[1]Qc, Winter, S3'!M9*Main!$B$5)</f>
        <v>-0.41707232283195067</v>
      </c>
      <c r="N9" s="4">
        <f>('[1]Qc, Winter, S3'!N9*Main!$B$5)</f>
        <v>-0.44210527315460402</v>
      </c>
      <c r="O9" s="4">
        <f>('[1]Qc, Winter, S3'!O9*Main!$B$5)</f>
        <v>-0.47865254780402605</v>
      </c>
      <c r="P9" s="4">
        <f>('[1]Qc, Winter, S3'!P9*Main!$B$5)</f>
        <v>-0.56993742004586623</v>
      </c>
      <c r="Q9" s="4">
        <f>('[1]Qc, Winter, S3'!Q9*Main!$B$5)</f>
        <v>-0.64496604592460105</v>
      </c>
      <c r="R9" s="4">
        <f>('[1]Qc, Winter, S3'!R9*Main!$B$5)</f>
        <v>-0.6561226002636773</v>
      </c>
      <c r="S9" s="4">
        <f>('[1]Qc, Winter, S3'!S9*Main!$B$5)</f>
        <v>-0.62799339526918274</v>
      </c>
      <c r="T9" s="4">
        <f>('[1]Qc, Winter, S3'!T9*Main!$B$5)</f>
        <v>-0.675313359351849</v>
      </c>
      <c r="U9" s="4">
        <f>('[1]Qc, Winter, S3'!U9*Main!$B$5)</f>
        <v>-0.68443293423033413</v>
      </c>
      <c r="V9" s="4">
        <f>('[1]Qc, Winter, S3'!V9*Main!$B$5)</f>
        <v>-0.68911991347879697</v>
      </c>
      <c r="W9" s="4">
        <f>('[1]Qc, Winter, S3'!W9*Main!$B$5)</f>
        <v>-0.70932841404403513</v>
      </c>
      <c r="X9" s="4">
        <f>('[1]Qc, Winter, S3'!X9*Main!$B$5)</f>
        <v>-0.77050972898518533</v>
      </c>
      <c r="Y9" s="4">
        <f>('[1]Qc, Winter, S3'!Y9*Main!$B$5)</f>
        <v>-0.78527286845653521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1.1889786958107333</v>
      </c>
      <c r="C2" s="4">
        <f>('FL Characterization'!C$4-'FL Characterization'!C$2)*VLOOKUP($A2,'FL Ratio'!$A$2:$B$9,2,FALSE)</f>
        <v>1.3089146547889619</v>
      </c>
      <c r="D2" s="4">
        <f>('FL Characterization'!D$4-'FL Characterization'!D$2)*VLOOKUP($A2,'FL Ratio'!$A$2:$B$9,2,FALSE)</f>
        <v>1.7036767551996281</v>
      </c>
      <c r="E2" s="4">
        <f>('FL Characterization'!E$4-'FL Characterization'!E$2)*VLOOKUP($A2,'FL Ratio'!$A$2:$B$9,2,FALSE)</f>
        <v>1.9531968949916598</v>
      </c>
      <c r="F2" s="4">
        <f>('FL Characterization'!F$4-'FL Characterization'!F$2)*VLOOKUP($A2,'FL Ratio'!$A$2:$B$9,2,FALSE)</f>
        <v>2.2965155327312465</v>
      </c>
      <c r="G2" s="4">
        <f>('FL Characterization'!G$4-'FL Characterization'!G$2)*VLOOKUP($A2,'FL Ratio'!$A$2:$B$9,2,FALSE)</f>
        <v>2.6844613125959613</v>
      </c>
      <c r="H2" s="4">
        <f>('FL Characterization'!H$4-'FL Characterization'!H$2)*VLOOKUP($A2,'FL Ratio'!$A$2:$B$9,2,FALSE)</f>
        <v>2.3929565897310372</v>
      </c>
      <c r="I2" s="4">
        <f>('FL Characterization'!I$4-'FL Characterization'!I$2)*VLOOKUP($A2,'FL Ratio'!$A$2:$B$9,2,FALSE)</f>
        <v>3.4209943837623507</v>
      </c>
      <c r="J2" s="4">
        <f>('FL Characterization'!J$4-'FL Characterization'!J$2)*VLOOKUP($A2,'FL Ratio'!$A$2:$B$9,2,FALSE)</f>
        <v>3.1383805137834511</v>
      </c>
      <c r="K2" s="4">
        <f>('FL Characterization'!K$4-'FL Characterization'!K$2)*VLOOKUP($A2,'FL Ratio'!$A$2:$B$9,2,FALSE)</f>
        <v>3.5446184002340413</v>
      </c>
      <c r="L2" s="4">
        <f>('FL Characterization'!L$4-'FL Characterization'!L$2)*VLOOKUP($A2,'FL Ratio'!$A$2:$B$9,2,FALSE)</f>
        <v>3.6429199505229444</v>
      </c>
      <c r="M2" s="4">
        <f>('FL Characterization'!M$4-'FL Characterization'!M$2)*VLOOKUP($A2,'FL Ratio'!$A$2:$B$9,2,FALSE)</f>
        <v>3.3791085879437475</v>
      </c>
      <c r="N2" s="4">
        <f>('FL Characterization'!N$4-'FL Characterization'!N$2)*VLOOKUP($A2,'FL Ratio'!$A$2:$B$9,2,FALSE)</f>
        <v>3.187700050487313</v>
      </c>
      <c r="O2" s="4">
        <f>('FL Characterization'!O$4-'FL Characterization'!O$2)*VLOOKUP($A2,'FL Ratio'!$A$2:$B$9,2,FALSE)</f>
        <v>2.9347388213375423</v>
      </c>
      <c r="P2" s="4">
        <f>('FL Characterization'!P$4-'FL Characterization'!P$2)*VLOOKUP($A2,'FL Ratio'!$A$2:$B$9,2,FALSE)</f>
        <v>2.7032144263685192</v>
      </c>
      <c r="Q2" s="4">
        <f>('FL Characterization'!Q$4-'FL Characterization'!Q$2)*VLOOKUP($A2,'FL Ratio'!$A$2:$B$9,2,FALSE)</f>
        <v>2.4328584081926663</v>
      </c>
      <c r="R2" s="4">
        <f>('FL Characterization'!R$4-'FL Characterization'!R$2)*VLOOKUP($A2,'FL Ratio'!$A$2:$B$9,2,FALSE)</f>
        <v>2.4075359420098787</v>
      </c>
      <c r="S2" s="4">
        <f>('FL Characterization'!S$4-'FL Characterization'!S$2)*VLOOKUP($A2,'FL Ratio'!$A$2:$B$9,2,FALSE)</f>
        <v>1.9075160221541145</v>
      </c>
      <c r="T2" s="4">
        <f>('FL Characterization'!T$4-'FL Characterization'!T$2)*VLOOKUP($A2,'FL Ratio'!$A$2:$B$9,2,FALSE)</f>
        <v>1.5782416390659697</v>
      </c>
      <c r="U2" s="4">
        <f>('FL Characterization'!U$4-'FL Characterization'!U$2)*VLOOKUP($A2,'FL Ratio'!$A$2:$B$9,2,FALSE)</f>
        <v>1.8727923022714761</v>
      </c>
      <c r="V2" s="4">
        <f>('FL Characterization'!V$4-'FL Characterization'!V$2)*VLOOKUP($A2,'FL Ratio'!$A$2:$B$9,2,FALSE)</f>
        <v>1.9081910683917571</v>
      </c>
      <c r="W2" s="4">
        <f>('FL Characterization'!W$4-'FL Characterization'!W$2)*VLOOKUP($A2,'FL Ratio'!$A$2:$B$9,2,FALSE)</f>
        <v>2.1806792448060182</v>
      </c>
      <c r="X2" s="4">
        <f>('FL Characterization'!X$4-'FL Characterization'!X$2)*VLOOKUP($A2,'FL Ratio'!$A$2:$B$9,2,FALSE)</f>
        <v>1.0588347205559585</v>
      </c>
      <c r="Y2" s="4">
        <f>('FL Characterization'!Y$4-'FL Characterization'!Y$2)*VLOOKUP($A2,'FL Ratio'!$A$2:$B$9,2,FALSE)</f>
        <v>1.0166031693473436</v>
      </c>
    </row>
    <row r="3" spans="1:25" x14ac:dyDescent="0.25">
      <c r="A3">
        <v>2</v>
      </c>
      <c r="B3" s="4">
        <f>('FL Characterization'!B$4-'FL Characterization'!B$2)*VLOOKUP($A3,'FL Ratio'!$A$2:$B$9,2,FALSE)</f>
        <v>0.95118295664858665</v>
      </c>
      <c r="C3" s="4">
        <f>('FL Characterization'!C$4-'FL Characterization'!C$2)*VLOOKUP($A3,'FL Ratio'!$A$2:$B$9,2,FALSE)</f>
        <v>1.0471317238311695</v>
      </c>
      <c r="D3" s="4">
        <f>('FL Characterization'!D$4-'FL Characterization'!D$2)*VLOOKUP($A3,'FL Ratio'!$A$2:$B$9,2,FALSE)</f>
        <v>1.3629414041597023</v>
      </c>
      <c r="E3" s="4">
        <f>('FL Characterization'!E$4-'FL Characterization'!E$2)*VLOOKUP($A3,'FL Ratio'!$A$2:$B$9,2,FALSE)</f>
        <v>1.5625575159933278</v>
      </c>
      <c r="F3" s="4">
        <f>('FL Characterization'!F$4-'FL Characterization'!F$2)*VLOOKUP($A3,'FL Ratio'!$A$2:$B$9,2,FALSE)</f>
        <v>1.8372124261849971</v>
      </c>
      <c r="G3" s="4">
        <f>('FL Characterization'!G$4-'FL Characterization'!G$2)*VLOOKUP($A3,'FL Ratio'!$A$2:$B$9,2,FALSE)</f>
        <v>2.1475690500767688</v>
      </c>
      <c r="H3" s="4">
        <f>('FL Characterization'!H$4-'FL Characterization'!H$2)*VLOOKUP($A3,'FL Ratio'!$A$2:$B$9,2,FALSE)</f>
        <v>1.9143652717848296</v>
      </c>
      <c r="I3" s="4">
        <f>('FL Characterization'!I$4-'FL Characterization'!I$2)*VLOOKUP($A3,'FL Ratio'!$A$2:$B$9,2,FALSE)</f>
        <v>2.7367955070098806</v>
      </c>
      <c r="J3" s="4">
        <f>('FL Characterization'!J$4-'FL Characterization'!J$2)*VLOOKUP($A3,'FL Ratio'!$A$2:$B$9,2,FALSE)</f>
        <v>2.5107044110267611</v>
      </c>
      <c r="K3" s="4">
        <f>('FL Characterization'!K$4-'FL Characterization'!K$2)*VLOOKUP($A3,'FL Ratio'!$A$2:$B$9,2,FALSE)</f>
        <v>2.8356947201872331</v>
      </c>
      <c r="L3" s="4">
        <f>('FL Characterization'!L$4-'FL Characterization'!L$2)*VLOOKUP($A3,'FL Ratio'!$A$2:$B$9,2,FALSE)</f>
        <v>2.9143359604183554</v>
      </c>
      <c r="M3" s="4">
        <f>('FL Characterization'!M$4-'FL Characterization'!M$2)*VLOOKUP($A3,'FL Ratio'!$A$2:$B$9,2,FALSE)</f>
        <v>2.7032868703549982</v>
      </c>
      <c r="N3" s="4">
        <f>('FL Characterization'!N$4-'FL Characterization'!N$2)*VLOOKUP($A3,'FL Ratio'!$A$2:$B$9,2,FALSE)</f>
        <v>2.5501600403898506</v>
      </c>
      <c r="O3" s="4">
        <f>('FL Characterization'!O$4-'FL Characterization'!O$2)*VLOOKUP($A3,'FL Ratio'!$A$2:$B$9,2,FALSE)</f>
        <v>2.347791057070034</v>
      </c>
      <c r="P3" s="4">
        <f>('FL Characterization'!P$4-'FL Characterization'!P$2)*VLOOKUP($A3,'FL Ratio'!$A$2:$B$9,2,FALSE)</f>
        <v>2.1625715410948154</v>
      </c>
      <c r="Q3" s="4">
        <f>('FL Characterization'!Q$4-'FL Characterization'!Q$2)*VLOOKUP($A3,'FL Ratio'!$A$2:$B$9,2,FALSE)</f>
        <v>1.946286726554133</v>
      </c>
      <c r="R3" s="4">
        <f>('FL Characterization'!R$4-'FL Characterization'!R$2)*VLOOKUP($A3,'FL Ratio'!$A$2:$B$9,2,FALSE)</f>
        <v>1.9260287536079028</v>
      </c>
      <c r="S3" s="4">
        <f>('FL Characterization'!S$4-'FL Characterization'!S$2)*VLOOKUP($A3,'FL Ratio'!$A$2:$B$9,2,FALSE)</f>
        <v>1.5260128177232917</v>
      </c>
      <c r="T3" s="4">
        <f>('FL Characterization'!T$4-'FL Characterization'!T$2)*VLOOKUP($A3,'FL Ratio'!$A$2:$B$9,2,FALSE)</f>
        <v>1.2625933112527756</v>
      </c>
      <c r="U3" s="4">
        <f>('FL Characterization'!U$4-'FL Characterization'!U$2)*VLOOKUP($A3,'FL Ratio'!$A$2:$B$9,2,FALSE)</f>
        <v>1.4982338418171808</v>
      </c>
      <c r="V3" s="4">
        <f>('FL Characterization'!V$4-'FL Characterization'!V$2)*VLOOKUP($A3,'FL Ratio'!$A$2:$B$9,2,FALSE)</f>
        <v>1.5265528547134057</v>
      </c>
      <c r="W3" s="4">
        <f>('FL Characterization'!W$4-'FL Characterization'!W$2)*VLOOKUP($A3,'FL Ratio'!$A$2:$B$9,2,FALSE)</f>
        <v>1.7445433958448144</v>
      </c>
      <c r="X3" s="4">
        <f>('FL Characterization'!X$4-'FL Characterization'!X$2)*VLOOKUP($A3,'FL Ratio'!$A$2:$B$9,2,FALSE)</f>
        <v>0.84706777644476683</v>
      </c>
      <c r="Y3" s="4">
        <f>('FL Characterization'!Y$4-'FL Characterization'!Y$2)*VLOOKUP($A3,'FL Ratio'!$A$2:$B$9,2,FALSE)</f>
        <v>0.81328253547787488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0.47559147832429333</v>
      </c>
      <c r="C5" s="4">
        <f>('FL Characterization'!C$4-'FL Characterization'!C$2)*VLOOKUP($A5,'FL Ratio'!$A$2:$B$9,2,FALSE)</f>
        <v>0.52356586191558474</v>
      </c>
      <c r="D5" s="4">
        <f>('FL Characterization'!D$4-'FL Characterization'!D$2)*VLOOKUP($A5,'FL Ratio'!$A$2:$B$9,2,FALSE)</f>
        <v>0.68147070207985116</v>
      </c>
      <c r="E5" s="4">
        <f>('FL Characterization'!E$4-'FL Characterization'!E$2)*VLOOKUP($A5,'FL Ratio'!$A$2:$B$9,2,FALSE)</f>
        <v>0.78127875799666391</v>
      </c>
      <c r="F5" s="4">
        <f>('FL Characterization'!F$4-'FL Characterization'!F$2)*VLOOKUP($A5,'FL Ratio'!$A$2:$B$9,2,FALSE)</f>
        <v>0.91860621309249857</v>
      </c>
      <c r="G5" s="4">
        <f>('FL Characterization'!G$4-'FL Characterization'!G$2)*VLOOKUP($A5,'FL Ratio'!$A$2:$B$9,2,FALSE)</f>
        <v>1.0737845250383844</v>
      </c>
      <c r="H5" s="4">
        <f>('FL Characterization'!H$4-'FL Characterization'!H$2)*VLOOKUP($A5,'FL Ratio'!$A$2:$B$9,2,FALSE)</f>
        <v>0.95718263589241481</v>
      </c>
      <c r="I5" s="4">
        <f>('FL Characterization'!I$4-'FL Characterization'!I$2)*VLOOKUP($A5,'FL Ratio'!$A$2:$B$9,2,FALSE)</f>
        <v>1.3683977535049403</v>
      </c>
      <c r="J5" s="4">
        <f>('FL Characterization'!J$4-'FL Characterization'!J$2)*VLOOKUP($A5,'FL Ratio'!$A$2:$B$9,2,FALSE)</f>
        <v>1.2553522055133806</v>
      </c>
      <c r="K5" s="4">
        <f>('FL Characterization'!K$4-'FL Characterization'!K$2)*VLOOKUP($A5,'FL Ratio'!$A$2:$B$9,2,FALSE)</f>
        <v>1.4178473600936166</v>
      </c>
      <c r="L5" s="4">
        <f>('FL Characterization'!L$4-'FL Characterization'!L$2)*VLOOKUP($A5,'FL Ratio'!$A$2:$B$9,2,FALSE)</f>
        <v>1.4571679802091777</v>
      </c>
      <c r="M5" s="4">
        <f>('FL Characterization'!M$4-'FL Characterization'!M$2)*VLOOKUP($A5,'FL Ratio'!$A$2:$B$9,2,FALSE)</f>
        <v>1.3516434351774991</v>
      </c>
      <c r="N5" s="4">
        <f>('FL Characterization'!N$4-'FL Characterization'!N$2)*VLOOKUP($A5,'FL Ratio'!$A$2:$B$9,2,FALSE)</f>
        <v>1.2750800201949253</v>
      </c>
      <c r="O5" s="4">
        <f>('FL Characterization'!O$4-'FL Characterization'!O$2)*VLOOKUP($A5,'FL Ratio'!$A$2:$B$9,2,FALSE)</f>
        <v>1.173895528535017</v>
      </c>
      <c r="P5" s="4">
        <f>('FL Characterization'!P$4-'FL Characterization'!P$2)*VLOOKUP($A5,'FL Ratio'!$A$2:$B$9,2,FALSE)</f>
        <v>1.0812857705474077</v>
      </c>
      <c r="Q5" s="4">
        <f>('FL Characterization'!Q$4-'FL Characterization'!Q$2)*VLOOKUP($A5,'FL Ratio'!$A$2:$B$9,2,FALSE)</f>
        <v>0.97314336327706652</v>
      </c>
      <c r="R5" s="4">
        <f>('FL Characterization'!R$4-'FL Characterization'!R$2)*VLOOKUP($A5,'FL Ratio'!$A$2:$B$9,2,FALSE)</f>
        <v>0.96301437680395141</v>
      </c>
      <c r="S5" s="4">
        <f>('FL Characterization'!S$4-'FL Characterization'!S$2)*VLOOKUP($A5,'FL Ratio'!$A$2:$B$9,2,FALSE)</f>
        <v>0.76300640886164584</v>
      </c>
      <c r="T5" s="4">
        <f>('FL Characterization'!T$4-'FL Characterization'!T$2)*VLOOKUP($A5,'FL Ratio'!$A$2:$B$9,2,FALSE)</f>
        <v>0.63129665562638781</v>
      </c>
      <c r="U5" s="4">
        <f>('FL Characterization'!U$4-'FL Characterization'!U$2)*VLOOKUP($A5,'FL Ratio'!$A$2:$B$9,2,FALSE)</f>
        <v>0.74911692090859039</v>
      </c>
      <c r="V5" s="4">
        <f>('FL Characterization'!V$4-'FL Characterization'!V$2)*VLOOKUP($A5,'FL Ratio'!$A$2:$B$9,2,FALSE)</f>
        <v>0.76327642735670287</v>
      </c>
      <c r="W5" s="4">
        <f>('FL Characterization'!W$4-'FL Characterization'!W$2)*VLOOKUP($A5,'FL Ratio'!$A$2:$B$9,2,FALSE)</f>
        <v>0.87227169792240722</v>
      </c>
      <c r="X5" s="4">
        <f>('FL Characterization'!X$4-'FL Characterization'!X$2)*VLOOKUP($A5,'FL Ratio'!$A$2:$B$9,2,FALSE)</f>
        <v>0.42353388822238341</v>
      </c>
      <c r="Y5" s="4">
        <f>('FL Characterization'!Y$4-'FL Characterization'!Y$2)*VLOOKUP($A5,'FL Ratio'!$A$2:$B$9,2,FALSE)</f>
        <v>0.40664126773893744</v>
      </c>
    </row>
    <row r="6" spans="1:25" x14ac:dyDescent="0.25">
      <c r="A6">
        <v>5</v>
      </c>
      <c r="B6" s="4">
        <f>('FL Characterization'!B$4-'FL Characterization'!B$2)*VLOOKUP($A6,'FL Ratio'!$A$2:$B$9,2,FALSE)</f>
        <v>0.23779573916214666</v>
      </c>
      <c r="C6" s="4">
        <f>('FL Characterization'!C$4-'FL Characterization'!C$2)*VLOOKUP($A6,'FL Ratio'!$A$2:$B$9,2,FALSE)</f>
        <v>0.26178293095779237</v>
      </c>
      <c r="D6" s="4">
        <f>('FL Characterization'!D$4-'FL Characterization'!D$2)*VLOOKUP($A6,'FL Ratio'!$A$2:$B$9,2,FALSE)</f>
        <v>0.34073535103992558</v>
      </c>
      <c r="E6" s="4">
        <f>('FL Characterization'!E$4-'FL Characterization'!E$2)*VLOOKUP($A6,'FL Ratio'!$A$2:$B$9,2,FALSE)</f>
        <v>0.39063937899833195</v>
      </c>
      <c r="F6" s="4">
        <f>('FL Characterization'!F$4-'FL Characterization'!F$2)*VLOOKUP($A6,'FL Ratio'!$A$2:$B$9,2,FALSE)</f>
        <v>0.45930310654624928</v>
      </c>
      <c r="G6" s="4">
        <f>('FL Characterization'!G$4-'FL Characterization'!G$2)*VLOOKUP($A6,'FL Ratio'!$A$2:$B$9,2,FALSE)</f>
        <v>0.5368922625191922</v>
      </c>
      <c r="H6" s="4">
        <f>('FL Characterization'!H$4-'FL Characterization'!H$2)*VLOOKUP($A6,'FL Ratio'!$A$2:$B$9,2,FALSE)</f>
        <v>0.47859131794620741</v>
      </c>
      <c r="I6" s="4">
        <f>('FL Characterization'!I$4-'FL Characterization'!I$2)*VLOOKUP($A6,'FL Ratio'!$A$2:$B$9,2,FALSE)</f>
        <v>0.68419887675247015</v>
      </c>
      <c r="J6" s="4">
        <f>('FL Characterization'!J$4-'FL Characterization'!J$2)*VLOOKUP($A6,'FL Ratio'!$A$2:$B$9,2,FALSE)</f>
        <v>0.62767610275669028</v>
      </c>
      <c r="K6" s="4">
        <f>('FL Characterization'!K$4-'FL Characterization'!K$2)*VLOOKUP($A6,'FL Ratio'!$A$2:$B$9,2,FALSE)</f>
        <v>0.70892368004680828</v>
      </c>
      <c r="L6" s="4">
        <f>('FL Characterization'!L$4-'FL Characterization'!L$2)*VLOOKUP($A6,'FL Ratio'!$A$2:$B$9,2,FALSE)</f>
        <v>0.72858399010458885</v>
      </c>
      <c r="M6" s="4">
        <f>('FL Characterization'!M$4-'FL Characterization'!M$2)*VLOOKUP($A6,'FL Ratio'!$A$2:$B$9,2,FALSE)</f>
        <v>0.67582171758874954</v>
      </c>
      <c r="N6" s="4">
        <f>('FL Characterization'!N$4-'FL Characterization'!N$2)*VLOOKUP($A6,'FL Ratio'!$A$2:$B$9,2,FALSE)</f>
        <v>0.63754001009746264</v>
      </c>
      <c r="O6" s="4">
        <f>('FL Characterization'!O$4-'FL Characterization'!O$2)*VLOOKUP($A6,'FL Ratio'!$A$2:$B$9,2,FALSE)</f>
        <v>0.5869477642675085</v>
      </c>
      <c r="P6" s="4">
        <f>('FL Characterization'!P$4-'FL Characterization'!P$2)*VLOOKUP($A6,'FL Ratio'!$A$2:$B$9,2,FALSE)</f>
        <v>0.54064288527370385</v>
      </c>
      <c r="Q6" s="4">
        <f>('FL Characterization'!Q$4-'FL Characterization'!Q$2)*VLOOKUP($A6,'FL Ratio'!$A$2:$B$9,2,FALSE)</f>
        <v>0.48657168163853326</v>
      </c>
      <c r="R6" s="4">
        <f>('FL Characterization'!R$4-'FL Characterization'!R$2)*VLOOKUP($A6,'FL Ratio'!$A$2:$B$9,2,FALSE)</f>
        <v>0.48150718840197571</v>
      </c>
      <c r="S6" s="4">
        <f>('FL Characterization'!S$4-'FL Characterization'!S$2)*VLOOKUP($A6,'FL Ratio'!$A$2:$B$9,2,FALSE)</f>
        <v>0.38150320443082292</v>
      </c>
      <c r="T6" s="4">
        <f>('FL Characterization'!T$4-'FL Characterization'!T$2)*VLOOKUP($A6,'FL Ratio'!$A$2:$B$9,2,FALSE)</f>
        <v>0.31564832781319391</v>
      </c>
      <c r="U6" s="4">
        <f>('FL Characterization'!U$4-'FL Characterization'!U$2)*VLOOKUP($A6,'FL Ratio'!$A$2:$B$9,2,FALSE)</f>
        <v>0.37455846045429519</v>
      </c>
      <c r="V6" s="4">
        <f>('FL Characterization'!V$4-'FL Characterization'!V$2)*VLOOKUP($A6,'FL Ratio'!$A$2:$B$9,2,FALSE)</f>
        <v>0.38163821367835143</v>
      </c>
      <c r="W6" s="4">
        <f>('FL Characterization'!W$4-'FL Characterization'!W$2)*VLOOKUP($A6,'FL Ratio'!$A$2:$B$9,2,FALSE)</f>
        <v>0.43613584896120361</v>
      </c>
      <c r="X6" s="4">
        <f>('FL Characterization'!X$4-'FL Characterization'!X$2)*VLOOKUP($A6,'FL Ratio'!$A$2:$B$9,2,FALSE)</f>
        <v>0.21176694411119171</v>
      </c>
      <c r="Y6" s="4">
        <f>('FL Characterization'!Y$4-'FL Characterization'!Y$2)*VLOOKUP($A6,'FL Ratio'!$A$2:$B$9,2,FALSE)</f>
        <v>0.20332063386946872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3.2962837074934792</v>
      </c>
      <c r="C2" s="4">
        <f>('FL Characterization'!C$2-'FL Characterization'!C$3)*VLOOKUP($A2,'FL Ratio'!$A$2:$B$9,2,FALSE)</f>
        <v>3.4884249170858914</v>
      </c>
      <c r="D2" s="4">
        <f>('FL Characterization'!D$2-'FL Characterization'!D$3)*VLOOKUP($A2,'FL Ratio'!$A$2:$B$9,2,FALSE)</f>
        <v>3.6836943897307943</v>
      </c>
      <c r="E2" s="4">
        <f>('FL Characterization'!E$2-'FL Characterization'!E$3)*VLOOKUP($A2,'FL Ratio'!$A$2:$B$9,2,FALSE)</f>
        <v>3.8511387857509165</v>
      </c>
      <c r="F2" s="4">
        <f>('FL Characterization'!F$2-'FL Characterization'!F$3)*VLOOKUP($A2,'FL Ratio'!$A$2:$B$9,2,FALSE)</f>
        <v>3.8948521457738687</v>
      </c>
      <c r="G2" s="4">
        <f>('FL Characterization'!G$2-'FL Characterization'!G$3)*VLOOKUP($A2,'FL Ratio'!$A$2:$B$9,2,FALSE)</f>
        <v>4.0742333350205984</v>
      </c>
      <c r="H2" s="4">
        <f>('FL Characterization'!H$2-'FL Characterization'!H$3)*VLOOKUP($A2,'FL Ratio'!$A$2:$B$9,2,FALSE)</f>
        <v>4.0534056889079677</v>
      </c>
      <c r="I2" s="4">
        <f>('FL Characterization'!I$2-'FL Characterization'!I$3)*VLOOKUP($A2,'FL Ratio'!$A$2:$B$9,2,FALSE)</f>
        <v>3.8314142639778481</v>
      </c>
      <c r="J2" s="4">
        <f>('FL Characterization'!J$2-'FL Characterization'!J$3)*VLOOKUP($A2,'FL Ratio'!$A$2:$B$9,2,FALSE)</f>
        <v>3.4714170448057753</v>
      </c>
      <c r="K2" s="4">
        <f>('FL Characterization'!K$2-'FL Characterization'!K$3)*VLOOKUP($A2,'FL Ratio'!$A$2:$B$9,2,FALSE)</f>
        <v>5.0976775217274657</v>
      </c>
      <c r="L2" s="4">
        <f>('FL Characterization'!L$2-'FL Characterization'!L$3)*VLOOKUP($A2,'FL Ratio'!$A$2:$B$9,2,FALSE)</f>
        <v>4.9780873181392495</v>
      </c>
      <c r="M2" s="4">
        <f>('FL Characterization'!M$2-'FL Characterization'!M$3)*VLOOKUP($A2,'FL Ratio'!$A$2:$B$9,2,FALSE)</f>
        <v>4.5839261735255095</v>
      </c>
      <c r="N2" s="4">
        <f>('FL Characterization'!N$2-'FL Characterization'!N$3)*VLOOKUP($A2,'FL Ratio'!$A$2:$B$9,2,FALSE)</f>
        <v>4.4725435443144841</v>
      </c>
      <c r="O2" s="4">
        <f>('FL Characterization'!O$2-'FL Characterization'!O$3)*VLOOKUP($A2,'FL Ratio'!$A$2:$B$9,2,FALSE)</f>
        <v>4.4909262058834578</v>
      </c>
      <c r="P2" s="4">
        <f>('FL Characterization'!P$2-'FL Characterization'!P$3)*VLOOKUP($A2,'FL Ratio'!$A$2:$B$9,2,FALSE)</f>
        <v>4.2781631569581835</v>
      </c>
      <c r="Q2" s="4">
        <f>('FL Characterization'!Q$2-'FL Characterization'!Q$3)*VLOOKUP($A2,'FL Ratio'!$A$2:$B$9,2,FALSE)</f>
        <v>3.9215740980590859</v>
      </c>
      <c r="R2" s="4">
        <f>('FL Characterization'!R$2-'FL Characterization'!R$3)*VLOOKUP($A2,'FL Ratio'!$A$2:$B$9,2,FALSE)</f>
        <v>3.5244328712742901</v>
      </c>
      <c r="S2" s="4">
        <f>('FL Characterization'!S$2-'FL Characterization'!S$3)*VLOOKUP($A2,'FL Ratio'!$A$2:$B$9,2,FALSE)</f>
        <v>3.3980016503265493</v>
      </c>
      <c r="T2" s="4">
        <f>('FL Characterization'!T$2-'FL Characterization'!T$3)*VLOOKUP($A2,'FL Ratio'!$A$2:$B$9,2,FALSE)</f>
        <v>2.1359697799689834</v>
      </c>
      <c r="U2" s="4">
        <f>('FL Characterization'!U$2-'FL Characterization'!U$3)*VLOOKUP($A2,'FL Ratio'!$A$2:$B$9,2,FALSE)</f>
        <v>2.2842247518434373</v>
      </c>
      <c r="V2" s="4">
        <f>('FL Characterization'!V$2-'FL Characterization'!V$3)*VLOOKUP($A2,'FL Ratio'!$A$2:$B$9,2,FALSE)</f>
        <v>2.4973911820570587</v>
      </c>
      <c r="W2" s="4">
        <f>('FL Characterization'!W$2-'FL Characterization'!W$3)*VLOOKUP($A2,'FL Ratio'!$A$2:$B$9,2,FALSE)</f>
        <v>2.5569845932069932</v>
      </c>
      <c r="X2" s="4">
        <f>('FL Characterization'!X$2-'FL Characterization'!X$3)*VLOOKUP($A2,'FL Ratio'!$A$2:$B$9,2,FALSE)</f>
        <v>2.66676192953582</v>
      </c>
      <c r="Y2" s="4">
        <f>('FL Characterization'!Y$2-'FL Characterization'!Y$3)*VLOOKUP($A2,'FL Ratio'!$A$2:$B$9,2,FALSE)</f>
        <v>2.9436132096811853</v>
      </c>
    </row>
    <row r="3" spans="1:25" x14ac:dyDescent="0.25">
      <c r="A3">
        <v>2</v>
      </c>
      <c r="B3" s="4">
        <f>('FL Characterization'!B$2-'FL Characterization'!B$3)*VLOOKUP($A3,'FL Ratio'!$A$2:$B$9,2,FALSE)</f>
        <v>2.6370269659947834</v>
      </c>
      <c r="C3" s="4">
        <f>('FL Characterization'!C$2-'FL Characterization'!C$3)*VLOOKUP($A3,'FL Ratio'!$A$2:$B$9,2,FALSE)</f>
        <v>2.7907399336687133</v>
      </c>
      <c r="D3" s="4">
        <f>('FL Characterization'!D$2-'FL Characterization'!D$3)*VLOOKUP($A3,'FL Ratio'!$A$2:$B$9,2,FALSE)</f>
        <v>2.9469555117846356</v>
      </c>
      <c r="E3" s="4">
        <f>('FL Characterization'!E$2-'FL Characterization'!E$3)*VLOOKUP($A3,'FL Ratio'!$A$2:$B$9,2,FALSE)</f>
        <v>3.0809110286007333</v>
      </c>
      <c r="F3" s="4">
        <f>('FL Characterization'!F$2-'FL Characterization'!F$3)*VLOOKUP($A3,'FL Ratio'!$A$2:$B$9,2,FALSE)</f>
        <v>3.1158817166190951</v>
      </c>
      <c r="G3" s="4">
        <f>('FL Characterization'!G$2-'FL Characterization'!G$3)*VLOOKUP($A3,'FL Ratio'!$A$2:$B$9,2,FALSE)</f>
        <v>3.2593866680164783</v>
      </c>
      <c r="H3" s="4">
        <f>('FL Characterization'!H$2-'FL Characterization'!H$3)*VLOOKUP($A3,'FL Ratio'!$A$2:$B$9,2,FALSE)</f>
        <v>3.2427245511263738</v>
      </c>
      <c r="I3" s="4">
        <f>('FL Characterization'!I$2-'FL Characterization'!I$3)*VLOOKUP($A3,'FL Ratio'!$A$2:$B$9,2,FALSE)</f>
        <v>3.0651314111822785</v>
      </c>
      <c r="J3" s="4">
        <f>('FL Characterization'!J$2-'FL Characterization'!J$3)*VLOOKUP($A3,'FL Ratio'!$A$2:$B$9,2,FALSE)</f>
        <v>2.7771336358446201</v>
      </c>
      <c r="K3" s="4">
        <f>('FL Characterization'!K$2-'FL Characterization'!K$3)*VLOOKUP($A3,'FL Ratio'!$A$2:$B$9,2,FALSE)</f>
        <v>4.0781420173819729</v>
      </c>
      <c r="L3" s="4">
        <f>('FL Characterization'!L$2-'FL Characterization'!L$3)*VLOOKUP($A3,'FL Ratio'!$A$2:$B$9,2,FALSE)</f>
        <v>3.9824698545113999</v>
      </c>
      <c r="M3" s="4">
        <f>('FL Characterization'!M$2-'FL Characterization'!M$3)*VLOOKUP($A3,'FL Ratio'!$A$2:$B$9,2,FALSE)</f>
        <v>3.6671409388204075</v>
      </c>
      <c r="N3" s="4">
        <f>('FL Characterization'!N$2-'FL Characterization'!N$3)*VLOOKUP($A3,'FL Ratio'!$A$2:$B$9,2,FALSE)</f>
        <v>3.5780348354515872</v>
      </c>
      <c r="O3" s="4">
        <f>('FL Characterization'!O$2-'FL Characterization'!O$3)*VLOOKUP($A3,'FL Ratio'!$A$2:$B$9,2,FALSE)</f>
        <v>3.5927409647067661</v>
      </c>
      <c r="P3" s="4">
        <f>('FL Characterization'!P$2-'FL Characterization'!P$3)*VLOOKUP($A3,'FL Ratio'!$A$2:$B$9,2,FALSE)</f>
        <v>3.4225305255665472</v>
      </c>
      <c r="Q3" s="4">
        <f>('FL Characterization'!Q$2-'FL Characterization'!Q$3)*VLOOKUP($A3,'FL Ratio'!$A$2:$B$9,2,FALSE)</f>
        <v>3.1372592784472686</v>
      </c>
      <c r="R3" s="4">
        <f>('FL Characterization'!R$2-'FL Characterization'!R$3)*VLOOKUP($A3,'FL Ratio'!$A$2:$B$9,2,FALSE)</f>
        <v>2.819546297019432</v>
      </c>
      <c r="S3" s="4">
        <f>('FL Characterization'!S$2-'FL Characterization'!S$3)*VLOOKUP($A3,'FL Ratio'!$A$2:$B$9,2,FALSE)</f>
        <v>2.7184013202612394</v>
      </c>
      <c r="T3" s="4">
        <f>('FL Characterization'!T$2-'FL Characterization'!T$3)*VLOOKUP($A3,'FL Ratio'!$A$2:$B$9,2,FALSE)</f>
        <v>1.7087758239751867</v>
      </c>
      <c r="U3" s="4">
        <f>('FL Characterization'!U$2-'FL Characterization'!U$3)*VLOOKUP($A3,'FL Ratio'!$A$2:$B$9,2,FALSE)</f>
        <v>1.82737980147475</v>
      </c>
      <c r="V3" s="4">
        <f>('FL Characterization'!V$2-'FL Characterization'!V$3)*VLOOKUP($A3,'FL Ratio'!$A$2:$B$9,2,FALSE)</f>
        <v>1.997912945645647</v>
      </c>
      <c r="W3" s="4">
        <f>('FL Characterization'!W$2-'FL Characterization'!W$3)*VLOOKUP($A3,'FL Ratio'!$A$2:$B$9,2,FALSE)</f>
        <v>2.0455876745655943</v>
      </c>
      <c r="X3" s="4">
        <f>('FL Characterization'!X$2-'FL Characterization'!X$3)*VLOOKUP($A3,'FL Ratio'!$A$2:$B$9,2,FALSE)</f>
        <v>2.1334095436286562</v>
      </c>
      <c r="Y3" s="4">
        <f>('FL Characterization'!Y$2-'FL Characterization'!Y$3)*VLOOKUP($A3,'FL Ratio'!$A$2:$B$9,2,FALSE)</f>
        <v>2.3548905677449485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1.3185134829973917</v>
      </c>
      <c r="C5" s="4">
        <f>('FL Characterization'!C$2-'FL Characterization'!C$3)*VLOOKUP($A5,'FL Ratio'!$A$2:$B$9,2,FALSE)</f>
        <v>1.3953699668343567</v>
      </c>
      <c r="D5" s="4">
        <f>('FL Characterization'!D$2-'FL Characterization'!D$3)*VLOOKUP($A5,'FL Ratio'!$A$2:$B$9,2,FALSE)</f>
        <v>1.4734777558923178</v>
      </c>
      <c r="E5" s="4">
        <f>('FL Characterization'!E$2-'FL Characterization'!E$3)*VLOOKUP($A5,'FL Ratio'!$A$2:$B$9,2,FALSE)</f>
        <v>1.5404555143003666</v>
      </c>
      <c r="F5" s="4">
        <f>('FL Characterization'!F$2-'FL Characterization'!F$3)*VLOOKUP($A5,'FL Ratio'!$A$2:$B$9,2,FALSE)</f>
        <v>1.5579408583095475</v>
      </c>
      <c r="G5" s="4">
        <f>('FL Characterization'!G$2-'FL Characterization'!G$3)*VLOOKUP($A5,'FL Ratio'!$A$2:$B$9,2,FALSE)</f>
        <v>1.6296933340082391</v>
      </c>
      <c r="H5" s="4">
        <f>('FL Characterization'!H$2-'FL Characterization'!H$3)*VLOOKUP($A5,'FL Ratio'!$A$2:$B$9,2,FALSE)</f>
        <v>1.6213622755631869</v>
      </c>
      <c r="I5" s="4">
        <f>('FL Characterization'!I$2-'FL Characterization'!I$3)*VLOOKUP($A5,'FL Ratio'!$A$2:$B$9,2,FALSE)</f>
        <v>1.5325657055911392</v>
      </c>
      <c r="J5" s="4">
        <f>('FL Characterization'!J$2-'FL Characterization'!J$3)*VLOOKUP($A5,'FL Ratio'!$A$2:$B$9,2,FALSE)</f>
        <v>1.3885668179223101</v>
      </c>
      <c r="K5" s="4">
        <f>('FL Characterization'!K$2-'FL Characterization'!K$3)*VLOOKUP($A5,'FL Ratio'!$A$2:$B$9,2,FALSE)</f>
        <v>2.0390710086909865</v>
      </c>
      <c r="L5" s="4">
        <f>('FL Characterization'!L$2-'FL Characterization'!L$3)*VLOOKUP($A5,'FL Ratio'!$A$2:$B$9,2,FALSE)</f>
        <v>1.9912349272556999</v>
      </c>
      <c r="M5" s="4">
        <f>('FL Characterization'!M$2-'FL Characterization'!M$3)*VLOOKUP($A5,'FL Ratio'!$A$2:$B$9,2,FALSE)</f>
        <v>1.8335704694102037</v>
      </c>
      <c r="N5" s="4">
        <f>('FL Characterization'!N$2-'FL Characterization'!N$3)*VLOOKUP($A5,'FL Ratio'!$A$2:$B$9,2,FALSE)</f>
        <v>1.7890174177257936</v>
      </c>
      <c r="O5" s="4">
        <f>('FL Characterization'!O$2-'FL Characterization'!O$3)*VLOOKUP($A5,'FL Ratio'!$A$2:$B$9,2,FALSE)</f>
        <v>1.796370482353383</v>
      </c>
      <c r="P5" s="4">
        <f>('FL Characterization'!P$2-'FL Characterization'!P$3)*VLOOKUP($A5,'FL Ratio'!$A$2:$B$9,2,FALSE)</f>
        <v>1.7112652627832736</v>
      </c>
      <c r="Q5" s="4">
        <f>('FL Characterization'!Q$2-'FL Characterization'!Q$3)*VLOOKUP($A5,'FL Ratio'!$A$2:$B$9,2,FALSE)</f>
        <v>1.5686296392236343</v>
      </c>
      <c r="R5" s="4">
        <f>('FL Characterization'!R$2-'FL Characterization'!R$3)*VLOOKUP($A5,'FL Ratio'!$A$2:$B$9,2,FALSE)</f>
        <v>1.409773148509716</v>
      </c>
      <c r="S5" s="4">
        <f>('FL Characterization'!S$2-'FL Characterization'!S$3)*VLOOKUP($A5,'FL Ratio'!$A$2:$B$9,2,FALSE)</f>
        <v>1.3592006601306197</v>
      </c>
      <c r="T5" s="4">
        <f>('FL Characterization'!T$2-'FL Characterization'!T$3)*VLOOKUP($A5,'FL Ratio'!$A$2:$B$9,2,FALSE)</f>
        <v>0.85438791198759334</v>
      </c>
      <c r="U5" s="4">
        <f>('FL Characterization'!U$2-'FL Characterization'!U$3)*VLOOKUP($A5,'FL Ratio'!$A$2:$B$9,2,FALSE)</f>
        <v>0.91368990073737499</v>
      </c>
      <c r="V5" s="4">
        <f>('FL Characterization'!V$2-'FL Characterization'!V$3)*VLOOKUP($A5,'FL Ratio'!$A$2:$B$9,2,FALSE)</f>
        <v>0.99895647282282352</v>
      </c>
      <c r="W5" s="4">
        <f>('FL Characterization'!W$2-'FL Characterization'!W$3)*VLOOKUP($A5,'FL Ratio'!$A$2:$B$9,2,FALSE)</f>
        <v>1.0227938372827972</v>
      </c>
      <c r="X5" s="4">
        <f>('FL Characterization'!X$2-'FL Characterization'!X$3)*VLOOKUP($A5,'FL Ratio'!$A$2:$B$9,2,FALSE)</f>
        <v>1.0667047718143281</v>
      </c>
      <c r="Y5" s="4">
        <f>('FL Characterization'!Y$2-'FL Characterization'!Y$3)*VLOOKUP($A5,'FL Ratio'!$A$2:$B$9,2,FALSE)</f>
        <v>1.1774452838724743</v>
      </c>
    </row>
    <row r="6" spans="1:25" x14ac:dyDescent="0.25">
      <c r="A6">
        <v>5</v>
      </c>
      <c r="B6" s="4">
        <f>('FL Characterization'!B$2-'FL Characterization'!B$3)*VLOOKUP($A6,'FL Ratio'!$A$2:$B$9,2,FALSE)</f>
        <v>0.65925674149869584</v>
      </c>
      <c r="C6" s="4">
        <f>('FL Characterization'!C$2-'FL Characterization'!C$3)*VLOOKUP($A6,'FL Ratio'!$A$2:$B$9,2,FALSE)</f>
        <v>0.69768498341717833</v>
      </c>
      <c r="D6" s="4">
        <f>('FL Characterization'!D$2-'FL Characterization'!D$3)*VLOOKUP($A6,'FL Ratio'!$A$2:$B$9,2,FALSE)</f>
        <v>0.73673887794615889</v>
      </c>
      <c r="E6" s="4">
        <f>('FL Characterization'!E$2-'FL Characterization'!E$3)*VLOOKUP($A6,'FL Ratio'!$A$2:$B$9,2,FALSE)</f>
        <v>0.77022775715018332</v>
      </c>
      <c r="F6" s="4">
        <f>('FL Characterization'!F$2-'FL Characterization'!F$3)*VLOOKUP($A6,'FL Ratio'!$A$2:$B$9,2,FALSE)</f>
        <v>0.77897042915477377</v>
      </c>
      <c r="G6" s="4">
        <f>('FL Characterization'!G$2-'FL Characterization'!G$3)*VLOOKUP($A6,'FL Ratio'!$A$2:$B$9,2,FALSE)</f>
        <v>0.81484666700411956</v>
      </c>
      <c r="H6" s="4">
        <f>('FL Characterization'!H$2-'FL Characterization'!H$3)*VLOOKUP($A6,'FL Ratio'!$A$2:$B$9,2,FALSE)</f>
        <v>0.81068113778159345</v>
      </c>
      <c r="I6" s="4">
        <f>('FL Characterization'!I$2-'FL Characterization'!I$3)*VLOOKUP($A6,'FL Ratio'!$A$2:$B$9,2,FALSE)</f>
        <v>0.76628285279556962</v>
      </c>
      <c r="J6" s="4">
        <f>('FL Characterization'!J$2-'FL Characterization'!J$3)*VLOOKUP($A6,'FL Ratio'!$A$2:$B$9,2,FALSE)</f>
        <v>0.69428340896115504</v>
      </c>
      <c r="K6" s="4">
        <f>('FL Characterization'!K$2-'FL Characterization'!K$3)*VLOOKUP($A6,'FL Ratio'!$A$2:$B$9,2,FALSE)</f>
        <v>1.0195355043454932</v>
      </c>
      <c r="L6" s="4">
        <f>('FL Characterization'!L$2-'FL Characterization'!L$3)*VLOOKUP($A6,'FL Ratio'!$A$2:$B$9,2,FALSE)</f>
        <v>0.99561746362784997</v>
      </c>
      <c r="M6" s="4">
        <f>('FL Characterization'!M$2-'FL Characterization'!M$3)*VLOOKUP($A6,'FL Ratio'!$A$2:$B$9,2,FALSE)</f>
        <v>0.91678523470510187</v>
      </c>
      <c r="N6" s="4">
        <f>('FL Characterization'!N$2-'FL Characterization'!N$3)*VLOOKUP($A6,'FL Ratio'!$A$2:$B$9,2,FALSE)</f>
        <v>0.8945087088628968</v>
      </c>
      <c r="O6" s="4">
        <f>('FL Characterization'!O$2-'FL Characterization'!O$3)*VLOOKUP($A6,'FL Ratio'!$A$2:$B$9,2,FALSE)</f>
        <v>0.89818524117669152</v>
      </c>
      <c r="P6" s="4">
        <f>('FL Characterization'!P$2-'FL Characterization'!P$3)*VLOOKUP($A6,'FL Ratio'!$A$2:$B$9,2,FALSE)</f>
        <v>0.85563263139163681</v>
      </c>
      <c r="Q6" s="4">
        <f>('FL Characterization'!Q$2-'FL Characterization'!Q$3)*VLOOKUP($A6,'FL Ratio'!$A$2:$B$9,2,FALSE)</f>
        <v>0.78431481961181715</v>
      </c>
      <c r="R6" s="4">
        <f>('FL Characterization'!R$2-'FL Characterization'!R$3)*VLOOKUP($A6,'FL Ratio'!$A$2:$B$9,2,FALSE)</f>
        <v>0.70488657425485801</v>
      </c>
      <c r="S6" s="4">
        <f>('FL Characterization'!S$2-'FL Characterization'!S$3)*VLOOKUP($A6,'FL Ratio'!$A$2:$B$9,2,FALSE)</f>
        <v>0.67960033006530984</v>
      </c>
      <c r="T6" s="4">
        <f>('FL Characterization'!T$2-'FL Characterization'!T$3)*VLOOKUP($A6,'FL Ratio'!$A$2:$B$9,2,FALSE)</f>
        <v>0.42719395599379667</v>
      </c>
      <c r="U6" s="4">
        <f>('FL Characterization'!U$2-'FL Characterization'!U$3)*VLOOKUP($A6,'FL Ratio'!$A$2:$B$9,2,FALSE)</f>
        <v>0.4568449503686875</v>
      </c>
      <c r="V6" s="4">
        <f>('FL Characterization'!V$2-'FL Characterization'!V$3)*VLOOKUP($A6,'FL Ratio'!$A$2:$B$9,2,FALSE)</f>
        <v>0.49947823641141176</v>
      </c>
      <c r="W6" s="4">
        <f>('FL Characterization'!W$2-'FL Characterization'!W$3)*VLOOKUP($A6,'FL Ratio'!$A$2:$B$9,2,FALSE)</f>
        <v>0.51139691864139858</v>
      </c>
      <c r="X6" s="4">
        <f>('FL Characterization'!X$2-'FL Characterization'!X$3)*VLOOKUP($A6,'FL Ratio'!$A$2:$B$9,2,FALSE)</f>
        <v>0.53335238590716405</v>
      </c>
      <c r="Y6" s="4">
        <f>('FL Characterization'!Y$2-'FL Characterization'!Y$3)*VLOOKUP($A6,'FL Ratio'!$A$2:$B$9,2,FALSE)</f>
        <v>0.58872264193623713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3.8155737704918032E-4</v>
      </c>
      <c r="D3" s="7">
        <f ca="1">VLOOKUP($A3,'RES installed'!$A$2:$C$6,3,FALSE)*(AVERAGE('[1]Profiles, RES, Winter'!D$2:D$4)*(RANDBETWEEN(95,105)/100))</f>
        <v>2.1534851117003441E-4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0.34253495279653079</v>
      </c>
      <c r="J3" s="7">
        <f ca="1">VLOOKUP($A3,'RES installed'!$A$2:$C$6,3,FALSE)*(AVERAGE('[1]Profiles, RES, Winter'!J$2:J$4)*(RANDBETWEEN(95,105)/100))</f>
        <v>7.1365869980379584</v>
      </c>
      <c r="K3" s="7">
        <f ca="1">VLOOKUP($A3,'RES installed'!$A$2:$C$6,3,FALSE)*(AVERAGE('[1]Profiles, RES, Winter'!K$2:K$4)*(RANDBETWEEN(95,105)/100))</f>
        <v>16.940969944400756</v>
      </c>
      <c r="L3" s="7">
        <f ca="1">VLOOKUP($A3,'RES installed'!$A$2:$C$6,3,FALSE)*(AVERAGE('[1]Profiles, RES, Winter'!L$2:L$4)*(RANDBETWEEN(95,105)/100))</f>
        <v>23.375697171186552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25.193961039713582</v>
      </c>
      <c r="O3" s="7">
        <f ca="1">VLOOKUP($A3,'RES installed'!$A$2:$C$6,3,FALSE)*(AVERAGE('[1]Profiles, RES, Winter'!O$2:O$4)*(RANDBETWEEN(95,105)/100))</f>
        <v>23.551077177126054</v>
      </c>
      <c r="P3" s="7">
        <f ca="1">VLOOKUP($A3,'RES installed'!$A$2:$C$6,3,FALSE)*(AVERAGE('[1]Profiles, RES, Winter'!P$2:P$4)*(RANDBETWEEN(95,105)/100))</f>
        <v>17.539065874120926</v>
      </c>
      <c r="Q3" s="7">
        <f ca="1">VLOOKUP($A3,'RES installed'!$A$2:$C$6,3,FALSE)*(AVERAGE('[1]Profiles, RES, Winter'!Q$2:Q$4)*(RANDBETWEEN(95,105)/100))</f>
        <v>9.5127366740110642</v>
      </c>
      <c r="R3" s="7">
        <f ca="1">VLOOKUP($A3,'RES installed'!$A$2:$C$6,3,FALSE)*(AVERAGE('[1]Profiles, RES, Winter'!R$2:R$4)*(RANDBETWEEN(95,105)/100))</f>
        <v>2.2522941878949263</v>
      </c>
      <c r="S3" s="7">
        <f ca="1">VLOOKUP($A3,'RES installed'!$A$2:$C$6,3,FALSE)*(AVERAGE('[1]Profiles, RES, Winter'!S$2:S$4)*(RANDBETWEEN(95,105)/100))</f>
        <v>1.4767903021071362E-2</v>
      </c>
      <c r="T3" s="7">
        <f ca="1">VLOOKUP($A3,'RES installed'!$A$2:$C$6,3,FALSE)*(AVERAGE('[1]Profiles, RES, Winter'!T$2:T$4)*(RANDBETWEEN(95,105)/100))</f>
        <v>2.4023680782784265E-3</v>
      </c>
      <c r="U3" s="7">
        <f ca="1">VLOOKUP($A3,'RES installed'!$A$2:$C$6,3,FALSE)*(AVERAGE('[1]Profiles, RES, Winter'!U$2:U$4)*(RANDBETWEEN(95,105)/100))</f>
        <v>6.3350096004388776E-4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3.5975409836065572E-4</v>
      </c>
      <c r="D4" s="7">
        <f ca="1">VLOOKUP($A4,'RES installed'!$A$2:$C$6,3,FALSE)*(AVERAGE('[1]Profiles, RES, Winter'!D$2:D$4)*(RANDBETWEEN(95,105)/100))</f>
        <v>2.1953003565877298E-4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0.35270925832514066</v>
      </c>
      <c r="J4" s="7">
        <f ca="1">VLOOKUP($A4,'RES installed'!$A$2:$C$6,3,FALSE)*(AVERAGE('[1]Profiles, RES, Winter'!J$2:J$4)*(RANDBETWEEN(95,105)/100))</f>
        <v>6.7208634835891443</v>
      </c>
      <c r="K4" s="7">
        <f ca="1">VLOOKUP($A4,'RES installed'!$A$2:$C$6,3,FALSE)*(AVERAGE('[1]Profiles, RES, Winter'!K$2:K$4)*(RANDBETWEEN(95,105)/100))</f>
        <v>16.940969944400756</v>
      </c>
      <c r="L4" s="7">
        <f ca="1">VLOOKUP($A4,'RES installed'!$A$2:$C$6,3,FALSE)*(AVERAGE('[1]Profiles, RES, Winter'!L$2:L$4)*(RANDBETWEEN(95,105)/100))</f>
        <v>21.560109041385655</v>
      </c>
      <c r="M4" s="7">
        <f ca="1">VLOOKUP($A4,'RES installed'!$A$2:$C$6,3,FALSE)*(AVERAGE('[1]Profiles, RES, Winter'!M$2:M$4)*(RANDBETWEEN(95,105)/100))</f>
        <v>25.799954495132994</v>
      </c>
      <c r="N4" s="7">
        <f ca="1">VLOOKUP($A4,'RES installed'!$A$2:$C$6,3,FALSE)*(AVERAGE('[1]Profiles, RES, Winter'!N$2:N$4)*(RANDBETWEEN(95,105)/100))</f>
        <v>25.4591606296053</v>
      </c>
      <c r="O4" s="7">
        <f ca="1">VLOOKUP($A4,'RES installed'!$A$2:$C$6,3,FALSE)*(AVERAGE('[1]Profiles, RES, Winter'!O$2:O$4)*(RANDBETWEEN(95,105)/100))</f>
        <v>22.396612609619876</v>
      </c>
      <c r="P4" s="7">
        <f ca="1">VLOOKUP($A4,'RES installed'!$A$2:$C$6,3,FALSE)*(AVERAGE('[1]Profiles, RES, Winter'!P$2:P$4)*(RANDBETWEEN(95,105)/100))</f>
        <v>18.269860285542634</v>
      </c>
      <c r="Q4" s="7">
        <f ca="1">VLOOKUP($A4,'RES installed'!$A$2:$C$6,3,FALSE)*(AVERAGE('[1]Profiles, RES, Winter'!Q$2:Q$4)*(RANDBETWEEN(95,105)/100))</f>
        <v>10.107282716136757</v>
      </c>
      <c r="R4" s="7">
        <f ca="1">VLOOKUP($A4,'RES installed'!$A$2:$C$6,3,FALSE)*(AVERAGE('[1]Profiles, RES, Winter'!R$2:R$4)*(RANDBETWEEN(95,105)/100))</f>
        <v>2.0992256508535236</v>
      </c>
      <c r="S4" s="7">
        <f ca="1">VLOOKUP($A4,'RES installed'!$A$2:$C$6,3,FALSE)*(AVERAGE('[1]Profiles, RES, Winter'!S$2:S$4)*(RANDBETWEEN(95,105)/100))</f>
        <v>1.3924022848438713E-2</v>
      </c>
      <c r="T4" s="7">
        <f ca="1">VLOOKUP($A4,'RES installed'!$A$2:$C$6,3,FALSE)*(AVERAGE('[1]Profiles, RES, Winter'!T$2:T$4)*(RANDBETWEEN(95,105)/100))</f>
        <v>2.3778541182959932E-3</v>
      </c>
      <c r="U4" s="7">
        <f ca="1">VLOOKUP($A4,'RES installed'!$A$2:$C$6,3,FALSE)*(AVERAGE('[1]Profiles, RES, Winter'!U$2:U$4)*(RANDBETWEEN(95,105)/100))</f>
        <v>6.6582243759714726E-4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1.7806010928961746E-4</v>
      </c>
      <c r="D5" s="7">
        <f ca="1">VLOOKUP($A5,'RES installed'!$A$2:$C$6,3,FALSE)*(AVERAGE('[1]Profiles, RES, Winter'!D$2:D$4)*(RANDBETWEEN(95,105)/100))</f>
        <v>1.0976501782938649E-4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0.16618032363396046</v>
      </c>
      <c r="J5" s="7">
        <f ca="1">VLOOKUP($A5,'RES installed'!$A$2:$C$6,3,FALSE)*(AVERAGE('[1]Profiles, RES, Winter'!J$2:J$4)*(RANDBETWEEN(95,105)/100))</f>
        <v>3.6029371252230469</v>
      </c>
      <c r="K5" s="7">
        <f ca="1">VLOOKUP($A5,'RES installed'!$A$2:$C$6,3,FALSE)*(AVERAGE('[1]Profiles, RES, Winter'!K$2:K$4)*(RANDBETWEEN(95,105)/100))</f>
        <v>8.1316655733123628</v>
      </c>
      <c r="L5" s="7">
        <f ca="1">VLOOKUP($A5,'RES installed'!$A$2:$C$6,3,FALSE)*(AVERAGE('[1]Profiles, RES, Winter'!L$2:L$4)*(RANDBETWEEN(95,105)/100))</f>
        <v>11.57437432748072</v>
      </c>
      <c r="M5" s="7">
        <f ca="1">VLOOKUP($A5,'RES installed'!$A$2:$C$6,3,FALSE)*(AVERAGE('[1]Profiles, RES, Winter'!M$2:M$4)*(RANDBETWEEN(95,105)/100))</f>
        <v>13.279388343083159</v>
      </c>
      <c r="N5" s="7">
        <f ca="1">VLOOKUP($A5,'RES installed'!$A$2:$C$6,3,FALSE)*(AVERAGE('[1]Profiles, RES, Winter'!N$2:N$4)*(RANDBETWEEN(95,105)/100))</f>
        <v>12.72958031480265</v>
      </c>
      <c r="O5" s="7">
        <f ca="1">VLOOKUP($A5,'RES installed'!$A$2:$C$6,3,FALSE)*(AVERAGE('[1]Profiles, RES, Winter'!O$2:O$4)*(RANDBETWEEN(95,105)/100))</f>
        <v>11.082859848059318</v>
      </c>
      <c r="P5" s="7">
        <f ca="1">VLOOKUP($A5,'RES installed'!$A$2:$C$6,3,FALSE)*(AVERAGE('[1]Profiles, RES, Winter'!P$2:P$4)*(RANDBETWEEN(95,105)/100))</f>
        <v>9.5003273484821698</v>
      </c>
      <c r="Q5" s="7">
        <f ca="1">VLOOKUP($A5,'RES installed'!$A$2:$C$6,3,FALSE)*(AVERAGE('[1]Profiles, RES, Winter'!Q$2:Q$4)*(RANDBETWEEN(95,105)/100))</f>
        <v>5.1031868615788518</v>
      </c>
      <c r="R5" s="7">
        <f ca="1">VLOOKUP($A5,'RES installed'!$A$2:$C$6,3,FALSE)*(AVERAGE('[1]Profiles, RES, Winter'!R$2:R$4)*(RANDBETWEEN(95,105)/100))</f>
        <v>1.1261470939474632</v>
      </c>
      <c r="S5" s="7">
        <f ca="1">VLOOKUP($A5,'RES installed'!$A$2:$C$6,3,FALSE)*(AVERAGE('[1]Profiles, RES, Winter'!S$2:S$4)*(RANDBETWEEN(95,105)/100))</f>
        <v>6.8213647287805809E-3</v>
      </c>
      <c r="T5" s="7">
        <f ca="1">VLOOKUP($A5,'RES installed'!$A$2:$C$6,3,FALSE)*(AVERAGE('[1]Profiles, RES, Winter'!T$2:T$4)*(RANDBETWEEN(95,105)/100))</f>
        <v>1.1889270591479966E-3</v>
      </c>
      <c r="U5" s="7">
        <f ca="1">VLOOKUP($A5,'RES installed'!$A$2:$C$6,3,FALSE)*(AVERAGE('[1]Profiles, RES, Winter'!U$2:U$4)*(RANDBETWEEN(95,105)/100))</f>
        <v>3.3937551430922557E-4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1.8714480874316939E-4</v>
      </c>
      <c r="D6" s="7">
        <f ca="1">VLOOKUP($A6,'RES installed'!$A$2:$C$6,3,FALSE)*(AVERAGE('[1]Profiles, RES, Winter'!D$2:D$4)*(RANDBETWEEN(95,105)/100))</f>
        <v>9.9311206607540143E-5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0.17296319398636706</v>
      </c>
      <c r="J6" s="7">
        <f ca="1">VLOOKUP($A6,'RES installed'!$A$2:$C$6,3,FALSE)*(AVERAGE('[1]Profiles, RES, Winter'!J$2:J$4)*(RANDBETWEEN(95,105)/100))</f>
        <v>3.5682934990189792</v>
      </c>
      <c r="K6" s="7">
        <f ca="1">VLOOKUP($A6,'RES installed'!$A$2:$C$6,3,FALSE)*(AVERAGE('[1]Profiles, RES, Winter'!K$2:K$4)*(RANDBETWEEN(95,105)/100))</f>
        <v>8.0469607235903577</v>
      </c>
      <c r="L6" s="7">
        <f ca="1">VLOOKUP($A6,'RES installed'!$A$2:$C$6,3,FALSE)*(AVERAGE('[1]Profiles, RES, Winter'!L$2:L$4)*(RANDBETWEEN(95,105)/100))</f>
        <v>10.780054520692827</v>
      </c>
      <c r="M6" s="7">
        <f ca="1">VLOOKUP($A6,'RES installed'!$A$2:$C$6,3,FALSE)*(AVERAGE('[1]Profiles, RES, Winter'!M$2:M$4)*(RANDBETWEEN(95,105)/100))</f>
        <v>13.279388343083159</v>
      </c>
      <c r="N6" s="7">
        <f ca="1">VLOOKUP($A6,'RES installed'!$A$2:$C$6,3,FALSE)*(AVERAGE('[1]Profiles, RES, Winter'!N$2:N$4)*(RANDBETWEEN(95,105)/100))</f>
        <v>13.790378674369542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8.7695329370604629</v>
      </c>
      <c r="Q6" s="7">
        <f ca="1">VLOOKUP($A6,'RES installed'!$A$2:$C$6,3,FALSE)*(AVERAGE('[1]Profiles, RES, Winter'!Q$2:Q$4)*(RANDBETWEEN(95,105)/100))</f>
        <v>5.1527323650893262</v>
      </c>
      <c r="R6" s="7">
        <f ca="1">VLOOKUP($A6,'RES installed'!$A$2:$C$6,3,FALSE)*(AVERAGE('[1]Profiles, RES, Winter'!R$2:R$4)*(RANDBETWEEN(95,105)/100))</f>
        <v>1.0605462923582907</v>
      </c>
      <c r="S6" s="7">
        <f ca="1">VLOOKUP($A6,'RES installed'!$A$2:$C$6,3,FALSE)*(AVERAGE('[1]Profiles, RES, Winter'!S$2:S$4)*(RANDBETWEEN(95,105)/100))</f>
        <v>6.6807180333418054E-3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3.1028618451129188E-4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1.8896174863387976E-4</v>
      </c>
      <c r="D7" s="7">
        <f ca="1">VLOOKUP($A7,'RES installed'!$A$2:$C$6,3,FALSE)*(AVERAGE('[1]Profiles, RES, Winter'!D$2:D$4)*(RANDBETWEEN(95,105)/100))</f>
        <v>1.0976501782938649E-4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0.16109317086965558</v>
      </c>
      <c r="J7" s="7">
        <f ca="1">VLOOKUP($A7,'RES installed'!$A$2:$C$6,3,FALSE)*(AVERAGE('[1]Profiles, RES, Winter'!J$2:J$4)*(RANDBETWEEN(95,105)/100))</f>
        <v>3.3257881155905045</v>
      </c>
      <c r="K7" s="7">
        <f ca="1">VLOOKUP($A7,'RES installed'!$A$2:$C$6,3,FALSE)*(AVERAGE('[1]Profiles, RES, Winter'!K$2:K$4)*(RANDBETWEEN(95,105)/100))</f>
        <v>8.3857801224783728</v>
      </c>
      <c r="L7" s="7">
        <f ca="1">VLOOKUP($A7,'RES installed'!$A$2:$C$6,3,FALSE)*(AVERAGE('[1]Profiles, RES, Winter'!L$2:L$4)*(RANDBETWEEN(95,105)/100))</f>
        <v>11.460900069368165</v>
      </c>
      <c r="M7" s="7">
        <f ca="1">VLOOKUP($A7,'RES installed'!$A$2:$C$6,3,FALSE)*(AVERAGE('[1]Profiles, RES, Winter'!M$2:M$4)*(RANDBETWEEN(95,105)/100))</f>
        <v>12.267625421705393</v>
      </c>
      <c r="N7" s="7">
        <f ca="1">VLOOKUP($A7,'RES installed'!$A$2:$C$6,3,FALSE)*(AVERAGE('[1]Profiles, RES, Winter'!N$2:N$4)*(RANDBETWEEN(95,105)/100))</f>
        <v>12.862180109748513</v>
      </c>
      <c r="O7" s="7">
        <f ca="1">VLOOKUP($A7,'RES installed'!$A$2:$C$6,3,FALSE)*(AVERAGE('[1]Profiles, RES, Winter'!O$2:O$4)*(RANDBETWEEN(95,105)/100))</f>
        <v>11.313752761560556</v>
      </c>
      <c r="P7" s="7">
        <f ca="1">VLOOKUP($A7,'RES installed'!$A$2:$C$6,3,FALSE)*(AVERAGE('[1]Profiles, RES, Winter'!P$2:P$4)*(RANDBETWEEN(95,105)/100))</f>
        <v>9.5916766499098838</v>
      </c>
      <c r="Q7" s="7">
        <f ca="1">VLOOKUP($A7,'RES installed'!$A$2:$C$6,3,FALSE)*(AVERAGE('[1]Profiles, RES, Winter'!Q$2:Q$4)*(RANDBETWEEN(95,105)/100))</f>
        <v>5.2022778685998006</v>
      </c>
      <c r="R7" s="7">
        <f ca="1">VLOOKUP($A7,'RES installed'!$A$2:$C$6,3,FALSE)*(AVERAGE('[1]Profiles, RES, Winter'!R$2:R$4)*(RANDBETWEEN(95,105)/100))</f>
        <v>1.1042801600844057</v>
      </c>
      <c r="S7" s="7">
        <f ca="1">VLOOKUP($A7,'RES installed'!$A$2:$C$6,3,FALSE)*(AVERAGE('[1]Profiles, RES, Winter'!S$2:S$4)*(RANDBETWEEN(95,105)/100))</f>
        <v>6.8916880764999678E-3</v>
      </c>
      <c r="T7" s="7">
        <f ca="1">VLOOKUP($A7,'RES installed'!$A$2:$C$6,3,FALSE)*(AVERAGE('[1]Profiles, RES, Winter'!T$2:T$4)*(RANDBETWEEN(95,105)/100))</f>
        <v>1.1889270591479966E-3</v>
      </c>
      <c r="U7" s="7">
        <f ca="1">VLOOKUP($A7,'RES installed'!$A$2:$C$6,3,FALSE)*(AVERAGE('[1]Profiles, RES, Winter'!U$2:U$4)*(RANDBETWEEN(95,105)/100))</f>
        <v>3.3937551430922557E-4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3.7792349726775953E-4</v>
      </c>
      <c r="D3" s="7">
        <f ca="1">VLOOKUP($A3,'RES installed'!$A$2:$C$6,3,FALSE)*(AVERAGE('[1]Profiles, RES, Winter'!D$2:D$4)*(RANDBETWEEN(95,105)/100))</f>
        <v>2.0489469994818809E-4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0.32896921209171764</v>
      </c>
      <c r="J3" s="7">
        <f ca="1">VLOOKUP($A3,'RES installed'!$A$2:$C$6,3,FALSE)*(AVERAGE('[1]Profiles, RES, Winter'!J$2:J$4)*(RANDBETWEEN(95,105)/100))</f>
        <v>6.859437988405416</v>
      </c>
      <c r="K3" s="7">
        <f ca="1">VLOOKUP($A3,'RES installed'!$A$2:$C$6,3,FALSE)*(AVERAGE('[1]Profiles, RES, Winter'!K$2:K$4)*(RANDBETWEEN(95,105)/100))</f>
        <v>16.432740846068732</v>
      </c>
      <c r="L3" s="7">
        <f ca="1">VLOOKUP($A3,'RES installed'!$A$2:$C$6,3,FALSE)*(AVERAGE('[1]Profiles, RES, Winter'!L$2:L$4)*(RANDBETWEEN(95,105)/100))</f>
        <v>22.694851622511219</v>
      </c>
      <c r="M3" s="7">
        <f ca="1">VLOOKUP($A3,'RES installed'!$A$2:$C$6,3,FALSE)*(AVERAGE('[1]Profiles, RES, Winter'!M$2:M$4)*(RANDBETWEEN(95,105)/100))</f>
        <v>25.041132304099669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22.627505523121112</v>
      </c>
      <c r="P3" s="7">
        <f ca="1">VLOOKUP($A3,'RES installed'!$A$2:$C$6,3,FALSE)*(AVERAGE('[1]Profiles, RES, Winter'!P$2:P$4)*(RANDBETWEEN(95,105)/100))</f>
        <v>18.452558888398059</v>
      </c>
      <c r="Q3" s="7">
        <f ca="1">VLOOKUP($A3,'RES installed'!$A$2:$C$6,3,FALSE)*(AVERAGE('[1]Profiles, RES, Winter'!Q$2:Q$4)*(RANDBETWEEN(95,105)/100))</f>
        <v>10.107282716136757</v>
      </c>
      <c r="R3" s="7">
        <f ca="1">VLOOKUP($A3,'RES installed'!$A$2:$C$6,3,FALSE)*(AVERAGE('[1]Profiles, RES, Winter'!R$2:R$4)*(RANDBETWEEN(95,105)/100))</f>
        <v>2.230427254031869</v>
      </c>
      <c r="S3" s="7">
        <f ca="1">VLOOKUP($A3,'RES installed'!$A$2:$C$6,3,FALSE)*(AVERAGE('[1]Profiles, RES, Winter'!S$2:S$4)*(RANDBETWEEN(95,105)/100))</f>
        <v>1.4345962934755038E-2</v>
      </c>
      <c r="T3" s="7">
        <f ca="1">VLOOKUP($A3,'RES installed'!$A$2:$C$6,3,FALSE)*(AVERAGE('[1]Profiles, RES, Winter'!T$2:T$4)*(RANDBETWEEN(95,105)/100))</f>
        <v>2.3778541182959932E-3</v>
      </c>
      <c r="U3" s="7">
        <f ca="1">VLOOKUP($A3,'RES installed'!$A$2:$C$6,3,FALSE)*(AVERAGE('[1]Profiles, RES, Winter'!U$2:U$4)*(RANDBETWEEN(95,105)/100))</f>
        <v>6.7875102861845115E-4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3.452185792349726E-4</v>
      </c>
      <c r="D4" s="7">
        <f ca="1">VLOOKUP($A4,'RES installed'!$A$2:$C$6,3,FALSE)*(AVERAGE('[1]Profiles, RES, Winter'!D$2:D$4)*(RANDBETWEEN(95,105)/100))</f>
        <v>2.0907622443692663E-4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0.35270925832514066</v>
      </c>
      <c r="J4" s="7">
        <f ca="1">VLOOKUP($A4,'RES installed'!$A$2:$C$6,3,FALSE)*(AVERAGE('[1]Profiles, RES, Winter'!J$2:J$4)*(RANDBETWEEN(95,105)/100))</f>
        <v>7.2058742504460938</v>
      </c>
      <c r="K4" s="7">
        <f ca="1">VLOOKUP($A4,'RES installed'!$A$2:$C$6,3,FALSE)*(AVERAGE('[1]Profiles, RES, Winter'!K$2:K$4)*(RANDBETWEEN(95,105)/100))</f>
        <v>17.279789343288769</v>
      </c>
      <c r="L4" s="7">
        <f ca="1">VLOOKUP($A4,'RES installed'!$A$2:$C$6,3,FALSE)*(AVERAGE('[1]Profiles, RES, Winter'!L$2:L$4)*(RANDBETWEEN(95,105)/100))</f>
        <v>23.148748654961441</v>
      </c>
      <c r="M4" s="7">
        <f ca="1">VLOOKUP($A4,'RES installed'!$A$2:$C$6,3,FALSE)*(AVERAGE('[1]Profiles, RES, Winter'!M$2:M$4)*(RANDBETWEEN(95,105)/100))</f>
        <v>26.305835955821873</v>
      </c>
      <c r="N4" s="7">
        <f ca="1">VLOOKUP($A4,'RES installed'!$A$2:$C$6,3,FALSE)*(AVERAGE('[1]Profiles, RES, Winter'!N$2:N$4)*(RANDBETWEEN(95,105)/100))</f>
        <v>25.4591606296053</v>
      </c>
      <c r="O4" s="7">
        <f ca="1">VLOOKUP($A4,'RES installed'!$A$2:$C$6,3,FALSE)*(AVERAGE('[1]Profiles, RES, Winter'!O$2:O$4)*(RANDBETWEEN(95,105)/100))</f>
        <v>22.858398436622345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9.5127366740110642</v>
      </c>
      <c r="R4" s="7">
        <f ca="1">VLOOKUP($A4,'RES installed'!$A$2:$C$6,3,FALSE)*(AVERAGE('[1]Profiles, RES, Winter'!R$2:R$4)*(RANDBETWEEN(95,105)/100))</f>
        <v>2.0773587169904664</v>
      </c>
      <c r="S4" s="7">
        <f ca="1">VLOOKUP($A4,'RES installed'!$A$2:$C$6,3,FALSE)*(AVERAGE('[1]Profiles, RES, Winter'!S$2:S$4)*(RANDBETWEEN(95,105)/100))</f>
        <v>1.3642729457561162E-2</v>
      </c>
      <c r="T4" s="7">
        <f ca="1">VLOOKUP($A4,'RES installed'!$A$2:$C$6,3,FALSE)*(AVERAGE('[1]Profiles, RES, Winter'!T$2:T$4)*(RANDBETWEEN(95,105)/100))</f>
        <v>2.3288261983311275E-3</v>
      </c>
      <c r="U4" s="7">
        <f ca="1">VLOOKUP($A4,'RES installed'!$A$2:$C$6,3,FALSE)*(AVERAGE('[1]Profiles, RES, Winter'!U$2:U$4)*(RANDBETWEEN(95,105)/100))</f>
        <v>6.5935814208649532E-4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1.85327868852459E-4</v>
      </c>
      <c r="D5" s="7">
        <f ca="1">VLOOKUP($A5,'RES installed'!$A$2:$C$6,3,FALSE)*(AVERAGE('[1]Profiles, RES, Winter'!D$2:D$4)*(RANDBETWEEN(95,105)/100))</f>
        <v>1.0767425558501721E-4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0.17465891157446869</v>
      </c>
      <c r="J5" s="7">
        <f ca="1">VLOOKUP($A5,'RES installed'!$A$2:$C$6,3,FALSE)*(AVERAGE('[1]Profiles, RES, Winter'!J$2:J$4)*(RANDBETWEEN(95,105)/100))</f>
        <v>3.3604317417945722</v>
      </c>
      <c r="K5" s="7">
        <f ca="1">VLOOKUP($A5,'RES installed'!$A$2:$C$6,3,FALSE)*(AVERAGE('[1]Profiles, RES, Winter'!K$2:K$4)*(RANDBETWEEN(95,105)/100))</f>
        <v>8.3857801224783728</v>
      </c>
      <c r="L5" s="7">
        <f ca="1">VLOOKUP($A5,'RES installed'!$A$2:$C$6,3,FALSE)*(AVERAGE('[1]Profiles, RES, Winter'!L$2:L$4)*(RANDBETWEEN(95,105)/100))</f>
        <v>11.120477295030497</v>
      </c>
      <c r="M5" s="7">
        <f ca="1">VLOOKUP($A5,'RES installed'!$A$2:$C$6,3,FALSE)*(AVERAGE('[1]Profiles, RES, Winter'!M$2:M$4)*(RANDBETWEEN(95,105)/100))</f>
        <v>12.899977247566497</v>
      </c>
      <c r="N5" s="7">
        <f ca="1">VLOOKUP($A5,'RES installed'!$A$2:$C$6,3,FALSE)*(AVERAGE('[1]Profiles, RES, Winter'!N$2:N$4)*(RANDBETWEEN(95,105)/100))</f>
        <v>13.392579289531955</v>
      </c>
      <c r="O5" s="7">
        <f ca="1">VLOOKUP($A5,'RES installed'!$A$2:$C$6,3,FALSE)*(AVERAGE('[1]Profiles, RES, Winter'!O$2:O$4)*(RANDBETWEEN(95,105)/100))</f>
        <v>11.429199218311172</v>
      </c>
      <c r="P5" s="7">
        <f ca="1">VLOOKUP($A5,'RES installed'!$A$2:$C$6,3,FALSE)*(AVERAGE('[1]Profiles, RES, Winter'!P$2:P$4)*(RANDBETWEEN(95,105)/100))</f>
        <v>8.6781836356327506</v>
      </c>
      <c r="Q5" s="7">
        <f ca="1">VLOOKUP($A5,'RES installed'!$A$2:$C$6,3,FALSE)*(AVERAGE('[1]Profiles, RES, Winter'!Q$2:Q$4)*(RANDBETWEEN(95,105)/100))</f>
        <v>4.7068228334950577</v>
      </c>
      <c r="R5" s="7">
        <f ca="1">VLOOKUP($A5,'RES installed'!$A$2:$C$6,3,FALSE)*(AVERAGE('[1]Profiles, RES, Winter'!R$2:R$4)*(RANDBETWEEN(95,105)/100))</f>
        <v>1.1261470939474632</v>
      </c>
      <c r="S5" s="7">
        <f ca="1">VLOOKUP($A5,'RES installed'!$A$2:$C$6,3,FALSE)*(AVERAGE('[1]Profiles, RES, Winter'!S$2:S$4)*(RANDBETWEEN(95,105)/100))</f>
        <v>7.1729814673775188E-3</v>
      </c>
      <c r="T5" s="7">
        <f ca="1">VLOOKUP($A5,'RES installed'!$A$2:$C$6,3,FALSE)*(AVERAGE('[1]Profiles, RES, Winter'!T$2:T$4)*(RANDBETWEEN(95,105)/100))</f>
        <v>1.2379549791128627E-3</v>
      </c>
      <c r="U5" s="7">
        <f ca="1">VLOOKUP($A5,'RES installed'!$A$2:$C$6,3,FALSE)*(AVERAGE('[1]Profiles, RES, Winter'!U$2:U$4)*(RANDBETWEEN(95,105)/100))</f>
        <v>3.1351833226661785E-4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1.7987704918032786E-4</v>
      </c>
      <c r="D6" s="7">
        <f ca="1">VLOOKUP($A6,'RES installed'!$A$2:$C$6,3,FALSE)*(AVERAGE('[1]Profiles, RES, Winter'!D$2:D$4)*(RANDBETWEEN(95,105)/100))</f>
        <v>1.0035658772972476E-4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0.16448460604585882</v>
      </c>
      <c r="J6" s="7">
        <f ca="1">VLOOKUP($A6,'RES installed'!$A$2:$C$6,3,FALSE)*(AVERAGE('[1]Profiles, RES, Winter'!J$2:J$4)*(RANDBETWEEN(95,105)/100))</f>
        <v>3.429718994202708</v>
      </c>
      <c r="K6" s="7">
        <f ca="1">VLOOKUP($A6,'RES installed'!$A$2:$C$6,3,FALSE)*(AVERAGE('[1]Profiles, RES, Winter'!K$2:K$4)*(RANDBETWEEN(95,105)/100))</f>
        <v>8.8940092208103962</v>
      </c>
      <c r="L6" s="7">
        <f ca="1">VLOOKUP($A6,'RES installed'!$A$2:$C$6,3,FALSE)*(AVERAGE('[1]Profiles, RES, Winter'!L$2:L$4)*(RANDBETWEEN(95,105)/100))</f>
        <v>11.34742581125561</v>
      </c>
      <c r="M6" s="7">
        <f ca="1">VLOOKUP($A6,'RES installed'!$A$2:$C$6,3,FALSE)*(AVERAGE('[1]Profiles, RES, Winter'!M$2:M$4)*(RANDBETWEEN(95,105)/100))</f>
        <v>13.279388343083159</v>
      </c>
      <c r="N6" s="7">
        <f ca="1">VLOOKUP($A6,'RES installed'!$A$2:$C$6,3,FALSE)*(AVERAGE('[1]Profiles, RES, Winter'!N$2:N$4)*(RANDBETWEEN(95,105)/100))</f>
        <v>13.790378674369542</v>
      </c>
      <c r="O6" s="7">
        <f ca="1">VLOOKUP($A6,'RES installed'!$A$2:$C$6,3,FALSE)*(AVERAGE('[1]Profiles, RES, Winter'!O$2:O$4)*(RANDBETWEEN(95,105)/100))</f>
        <v>11.660092131812409</v>
      </c>
      <c r="P6" s="7">
        <f ca="1">VLOOKUP($A6,'RES installed'!$A$2:$C$6,3,FALSE)*(AVERAGE('[1]Profiles, RES, Winter'!P$2:P$4)*(RANDBETWEEN(95,105)/100))</f>
        <v>8.9522315399158909</v>
      </c>
      <c r="Q6" s="7">
        <f ca="1">VLOOKUP($A6,'RES installed'!$A$2:$C$6,3,FALSE)*(AVERAGE('[1]Profiles, RES, Winter'!Q$2:Q$4)*(RANDBETWEEN(95,105)/100))</f>
        <v>4.9545503510474296</v>
      </c>
      <c r="R6" s="7">
        <f ca="1">VLOOKUP($A6,'RES installed'!$A$2:$C$6,3,FALSE)*(AVERAGE('[1]Profiles, RES, Winter'!R$2:R$4)*(RANDBETWEEN(95,105)/100))</f>
        <v>1.0605462923582907</v>
      </c>
      <c r="S6" s="7">
        <f ca="1">VLOOKUP($A6,'RES installed'!$A$2:$C$6,3,FALSE)*(AVERAGE('[1]Profiles, RES, Winter'!S$2:S$4)*(RANDBETWEEN(95,105)/100))</f>
        <v>7.3839515105356811E-3</v>
      </c>
      <c r="T6" s="7">
        <f ca="1">VLOOKUP($A6,'RES installed'!$A$2:$C$6,3,FALSE)*(AVERAGE('[1]Profiles, RES, Winter'!T$2:T$4)*(RANDBETWEEN(95,105)/100))</f>
        <v>1.2379549791128627E-3</v>
      </c>
      <c r="U6" s="7">
        <f ca="1">VLOOKUP($A6,'RES installed'!$A$2:$C$6,3,FALSE)*(AVERAGE('[1]Profiles, RES, Winter'!U$2:U$4)*(RANDBETWEEN(95,105)/100))</f>
        <v>3.3937551430922557E-4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1.8169398907103823E-4</v>
      </c>
      <c r="D7" s="7">
        <f ca="1">VLOOKUP($A7,'RES installed'!$A$2:$C$6,3,FALSE)*(AVERAGE('[1]Profiles, RES, Winter'!D$2:D$4)*(RANDBETWEEN(95,105)/100))</f>
        <v>1.0558349334064795E-4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0.16448460604585882</v>
      </c>
      <c r="J7" s="7">
        <f ca="1">VLOOKUP($A7,'RES installed'!$A$2:$C$6,3,FALSE)*(AVERAGE('[1]Profiles, RES, Winter'!J$2:J$4)*(RANDBETWEEN(95,105)/100))</f>
        <v>3.429718994202708</v>
      </c>
      <c r="K7" s="7">
        <f ca="1">VLOOKUP($A7,'RES installed'!$A$2:$C$6,3,FALSE)*(AVERAGE('[1]Profiles, RES, Winter'!K$2:K$4)*(RANDBETWEEN(95,105)/100))</f>
        <v>8.2163704230343662</v>
      </c>
      <c r="L7" s="7">
        <f ca="1">VLOOKUP($A7,'RES installed'!$A$2:$C$6,3,FALSE)*(AVERAGE('[1]Profiles, RES, Winter'!L$2:L$4)*(RANDBETWEEN(95,105)/100))</f>
        <v>10.893528778805383</v>
      </c>
      <c r="M7" s="7">
        <f ca="1">VLOOKUP($A7,'RES installed'!$A$2:$C$6,3,FALSE)*(AVERAGE('[1]Profiles, RES, Winter'!M$2:M$4)*(RANDBETWEEN(95,105)/100))</f>
        <v>12.394095786877612</v>
      </c>
      <c r="N7" s="7">
        <f ca="1">VLOOKUP($A7,'RES installed'!$A$2:$C$6,3,FALSE)*(AVERAGE('[1]Profiles, RES, Winter'!N$2:N$4)*(RANDBETWEEN(95,105)/100))</f>
        <v>12.994779904694374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9.5003273484821698</v>
      </c>
      <c r="Q7" s="7">
        <f ca="1">VLOOKUP($A7,'RES installed'!$A$2:$C$6,3,FALSE)*(AVERAGE('[1]Profiles, RES, Winter'!Q$2:Q$4)*(RANDBETWEEN(95,105)/100))</f>
        <v>4.9545503510474296</v>
      </c>
      <c r="R7" s="7">
        <f ca="1">VLOOKUP($A7,'RES installed'!$A$2:$C$6,3,FALSE)*(AVERAGE('[1]Profiles, RES, Winter'!R$2:R$4)*(RANDBETWEEN(95,105)/100))</f>
        <v>1.0824132262213482</v>
      </c>
      <c r="S7" s="7">
        <f ca="1">VLOOKUP($A7,'RES installed'!$A$2:$C$6,3,FALSE)*(AVERAGE('[1]Profiles, RES, Winter'!S$2:S$4)*(RANDBETWEEN(95,105)/100))</f>
        <v>7.3136281628162925E-3</v>
      </c>
      <c r="T7" s="7">
        <f ca="1">VLOOKUP($A7,'RES installed'!$A$2:$C$6,3,FALSE)*(AVERAGE('[1]Profiles, RES, Winter'!T$2:T$4)*(RANDBETWEEN(95,105)/100))</f>
        <v>1.1644130991655638E-3</v>
      </c>
      <c r="U7" s="7">
        <f ca="1">VLOOKUP($A7,'RES installed'!$A$2:$C$6,3,FALSE)*(AVERAGE('[1]Profiles, RES, Winter'!U$2:U$4)*(RANDBETWEEN(95,105)/100))</f>
        <v>3.2644692328792169E-4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3.7792349726775953E-4</v>
      </c>
      <c r="D3" s="7">
        <f ca="1">VLOOKUP($A3,'RES installed'!$A$2:$C$6,3,FALSE)*(AVERAGE('[1]Profiles, RES, Winter'!D$2:D$4)*(RANDBETWEEN(95,105)/100))</f>
        <v>2.0280393770381882E-4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0.32218634173931116</v>
      </c>
      <c r="J3" s="7">
        <f ca="1">VLOOKUP($A3,'RES installed'!$A$2:$C$6,3,FALSE)*(AVERAGE('[1]Profiles, RES, Winter'!J$2:J$4)*(RANDBETWEEN(95,105)/100))</f>
        <v>6.6515762311810089</v>
      </c>
      <c r="K3" s="7">
        <f ca="1">VLOOKUP($A3,'RES installed'!$A$2:$C$6,3,FALSE)*(AVERAGE('[1]Profiles, RES, Winter'!K$2:K$4)*(RANDBETWEEN(95,105)/100))</f>
        <v>17.618608742176786</v>
      </c>
      <c r="L3" s="7">
        <f ca="1">VLOOKUP($A3,'RES installed'!$A$2:$C$6,3,FALSE)*(AVERAGE('[1]Profiles, RES, Winter'!L$2:L$4)*(RANDBETWEEN(95,105)/100))</f>
        <v>22.240954590060994</v>
      </c>
      <c r="M3" s="7">
        <f ca="1">VLOOKUP($A3,'RES installed'!$A$2:$C$6,3,FALSE)*(AVERAGE('[1]Profiles, RES, Winter'!M$2:M$4)*(RANDBETWEEN(95,105)/100))</f>
        <v>25.547013764788549</v>
      </c>
      <c r="N3" s="7">
        <f ca="1">VLOOKUP($A3,'RES installed'!$A$2:$C$6,3,FALSE)*(AVERAGE('[1]Profiles, RES, Winter'!N$2:N$4)*(RANDBETWEEN(95,105)/100))</f>
        <v>27.050358168955636</v>
      </c>
      <c r="O3" s="7">
        <f ca="1">VLOOKUP($A3,'RES installed'!$A$2:$C$6,3,FALSE)*(AVERAGE('[1]Profiles, RES, Winter'!O$2:O$4)*(RANDBETWEEN(95,105)/100))</f>
        <v>24.012863004128526</v>
      </c>
      <c r="P3" s="7">
        <f ca="1">VLOOKUP($A3,'RES installed'!$A$2:$C$6,3,FALSE)*(AVERAGE('[1]Profiles, RES, Winter'!P$2:P$4)*(RANDBETWEEN(95,105)/100))</f>
        <v>18.635257491253487</v>
      </c>
      <c r="Q3" s="7">
        <f ca="1">VLOOKUP($A3,'RES installed'!$A$2:$C$6,3,FALSE)*(AVERAGE('[1]Profiles, RES, Winter'!Q$2:Q$4)*(RANDBETWEEN(95,105)/100))</f>
        <v>9.8100096950739104</v>
      </c>
      <c r="R3" s="7">
        <f ca="1">VLOOKUP($A3,'RES installed'!$A$2:$C$6,3,FALSE)*(AVERAGE('[1]Profiles, RES, Winter'!R$2:R$4)*(RANDBETWEEN(95,105)/100))</f>
        <v>2.1210925847165814</v>
      </c>
      <c r="S3" s="7">
        <f ca="1">VLOOKUP($A3,'RES installed'!$A$2:$C$6,3,FALSE)*(AVERAGE('[1]Profiles, RES, Winter'!S$2:S$4)*(RANDBETWEEN(95,105)/100))</f>
        <v>1.420531623931626E-2</v>
      </c>
      <c r="T3" s="7">
        <f ca="1">VLOOKUP($A3,'RES installed'!$A$2:$C$6,3,FALSE)*(AVERAGE('[1]Profiles, RES, Winter'!T$2:T$4)*(RANDBETWEEN(95,105)/100))</f>
        <v>2.3288261983311275E-3</v>
      </c>
      <c r="U3" s="7">
        <f ca="1">VLOOKUP($A3,'RES installed'!$A$2:$C$6,3,FALSE)*(AVERAGE('[1]Profiles, RES, Winter'!U$2:U$4)*(RANDBETWEEN(95,105)/100))</f>
        <v>6.7875102861845115E-4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3.8155737704918032E-4</v>
      </c>
      <c r="D4" s="7">
        <f ca="1">VLOOKUP($A4,'RES installed'!$A$2:$C$6,3,FALSE)*(AVERAGE('[1]Profiles, RES, Winter'!D$2:D$4)*(RANDBETWEEN(95,105)/100))</f>
        <v>2.1325774892566514E-4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0.33236064726792092</v>
      </c>
      <c r="J4" s="7">
        <f ca="1">VLOOKUP($A4,'RES installed'!$A$2:$C$6,3,FALSE)*(AVERAGE('[1]Profiles, RES, Winter'!J$2:J$4)*(RANDBETWEEN(95,105)/100))</f>
        <v>7.067299745629823</v>
      </c>
      <c r="K4" s="7">
        <f ca="1">VLOOKUP($A4,'RES installed'!$A$2:$C$6,3,FALSE)*(AVERAGE('[1]Profiles, RES, Winter'!K$2:K$4)*(RANDBETWEEN(95,105)/100))</f>
        <v>17.279789343288769</v>
      </c>
      <c r="L4" s="7">
        <f ca="1">VLOOKUP($A4,'RES installed'!$A$2:$C$6,3,FALSE)*(AVERAGE('[1]Profiles, RES, Winter'!L$2:L$4)*(RANDBETWEEN(95,105)/100))</f>
        <v>23.60264568741167</v>
      </c>
      <c r="M4" s="7">
        <f ca="1">VLOOKUP($A4,'RES installed'!$A$2:$C$6,3,FALSE)*(AVERAGE('[1]Profiles, RES, Winter'!M$2:M$4)*(RANDBETWEEN(95,105)/100))</f>
        <v>25.547013764788549</v>
      </c>
      <c r="N4" s="7">
        <f ca="1">VLOOKUP($A4,'RES installed'!$A$2:$C$6,3,FALSE)*(AVERAGE('[1]Profiles, RES, Winter'!N$2:N$4)*(RANDBETWEEN(95,105)/100))</f>
        <v>25.724360219497026</v>
      </c>
      <c r="O4" s="7">
        <f ca="1">VLOOKUP($A4,'RES installed'!$A$2:$C$6,3,FALSE)*(AVERAGE('[1]Profiles, RES, Winter'!O$2:O$4)*(RANDBETWEEN(95,105)/100))</f>
        <v>22.165719696118636</v>
      </c>
      <c r="P4" s="7">
        <f ca="1">VLOOKUP($A4,'RES installed'!$A$2:$C$6,3,FALSE)*(AVERAGE('[1]Profiles, RES, Winter'!P$2:P$4)*(RANDBETWEEN(95,105)/100))</f>
        <v>18.635257491253487</v>
      </c>
      <c r="Q4" s="7">
        <f ca="1">VLOOKUP($A4,'RES installed'!$A$2:$C$6,3,FALSE)*(AVERAGE('[1]Profiles, RES, Winter'!Q$2:Q$4)*(RANDBETWEEN(95,105)/100))</f>
        <v>9.4136456669901154</v>
      </c>
      <c r="R4" s="7">
        <f ca="1">VLOOKUP($A4,'RES installed'!$A$2:$C$6,3,FALSE)*(AVERAGE('[1]Profiles, RES, Winter'!R$2:R$4)*(RANDBETWEEN(95,105)/100))</f>
        <v>2.1429595185796386</v>
      </c>
      <c r="S4" s="7">
        <f ca="1">VLOOKUP($A4,'RES installed'!$A$2:$C$6,3,FALSE)*(AVERAGE('[1]Profiles, RES, Winter'!S$2:S$4)*(RANDBETWEEN(95,105)/100))</f>
        <v>1.3783376152999936E-2</v>
      </c>
      <c r="T4" s="7">
        <f ca="1">VLOOKUP($A4,'RES installed'!$A$2:$C$6,3,FALSE)*(AVERAGE('[1]Profiles, RES, Winter'!T$2:T$4)*(RANDBETWEEN(95,105)/100))</f>
        <v>2.3533401583135604E-3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1.8169398907103823E-4</v>
      </c>
      <c r="D5" s="7">
        <f ca="1">VLOOKUP($A5,'RES installed'!$A$2:$C$6,3,FALSE)*(AVERAGE('[1]Profiles, RES, Winter'!D$2:D$4)*(RANDBETWEEN(95,105)/100))</f>
        <v>1.0976501782938649E-4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0.16448460604585882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8.5551898219223812</v>
      </c>
      <c r="L5" s="7">
        <f ca="1">VLOOKUP($A5,'RES installed'!$A$2:$C$6,3,FALSE)*(AVERAGE('[1]Profiles, RES, Winter'!L$2:L$4)*(RANDBETWEEN(95,105)/100))</f>
        <v>11.460900069368165</v>
      </c>
      <c r="M5" s="7">
        <f ca="1">VLOOKUP($A5,'RES installed'!$A$2:$C$6,3,FALSE)*(AVERAGE('[1]Profiles, RES, Winter'!M$2:M$4)*(RANDBETWEEN(95,105)/100))</f>
        <v>12.520566152049835</v>
      </c>
      <c r="N5" s="7">
        <f ca="1">VLOOKUP($A5,'RES installed'!$A$2:$C$6,3,FALSE)*(AVERAGE('[1]Profiles, RES, Winter'!N$2:N$4)*(RANDBETWEEN(95,105)/100))</f>
        <v>13.790378674369542</v>
      </c>
      <c r="O5" s="7">
        <f ca="1">VLOOKUP($A5,'RES installed'!$A$2:$C$6,3,FALSE)*(AVERAGE('[1]Profiles, RES, Winter'!O$2:O$4)*(RANDBETWEEN(95,105)/100))</f>
        <v>11.313752761560556</v>
      </c>
      <c r="P5" s="7">
        <f ca="1">VLOOKUP($A5,'RES installed'!$A$2:$C$6,3,FALSE)*(AVERAGE('[1]Profiles, RES, Winter'!P$2:P$4)*(RANDBETWEEN(95,105)/100))</f>
        <v>8.8608822384881769</v>
      </c>
      <c r="Q5" s="7">
        <f ca="1">VLOOKUP($A5,'RES installed'!$A$2:$C$6,3,FALSE)*(AVERAGE('[1]Profiles, RES, Winter'!Q$2:Q$4)*(RANDBETWEEN(95,105)/100))</f>
        <v>4.8554593440264799</v>
      </c>
      <c r="R5" s="7">
        <f ca="1">VLOOKUP($A5,'RES installed'!$A$2:$C$6,3,FALSE)*(AVERAGE('[1]Profiles, RES, Winter'!R$2:R$4)*(RANDBETWEEN(95,105)/100))</f>
        <v>1.0824132262213482</v>
      </c>
      <c r="S5" s="7">
        <f ca="1">VLOOKUP($A5,'RES installed'!$A$2:$C$6,3,FALSE)*(AVERAGE('[1]Profiles, RES, Winter'!S$2:S$4)*(RANDBETWEEN(95,105)/100))</f>
        <v>7.1729814673775188E-3</v>
      </c>
      <c r="T5" s="7">
        <f ca="1">VLOOKUP($A5,'RES installed'!$A$2:$C$6,3,FALSE)*(AVERAGE('[1]Profiles, RES, Winter'!T$2:T$4)*(RANDBETWEEN(95,105)/100))</f>
        <v>1.2134410191304294E-3</v>
      </c>
      <c r="U5" s="7">
        <f ca="1">VLOOKUP($A5,'RES installed'!$A$2:$C$6,3,FALSE)*(AVERAGE('[1]Profiles, RES, Winter'!U$2:U$4)*(RANDBETWEEN(95,105)/100))</f>
        <v>3.2644692328792169E-4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1.9077868852459016E-4</v>
      </c>
      <c r="D6" s="7">
        <f ca="1">VLOOKUP($A6,'RES installed'!$A$2:$C$6,3,FALSE)*(AVERAGE('[1]Profiles, RES, Winter'!D$2:D$4)*(RANDBETWEEN(95,105)/100))</f>
        <v>9.9311206607540143E-5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0.17465891157446869</v>
      </c>
      <c r="J6" s="7">
        <f ca="1">VLOOKUP($A6,'RES installed'!$A$2:$C$6,3,FALSE)*(AVERAGE('[1]Profiles, RES, Winter'!J$2:J$4)*(RANDBETWEEN(95,105)/100))</f>
        <v>3.3257881155905045</v>
      </c>
      <c r="K6" s="7">
        <f ca="1">VLOOKUP($A6,'RES installed'!$A$2:$C$6,3,FALSE)*(AVERAGE('[1]Profiles, RES, Winter'!K$2:K$4)*(RANDBETWEEN(95,105)/100))</f>
        <v>8.3857801224783728</v>
      </c>
      <c r="L6" s="7">
        <f ca="1">VLOOKUP($A6,'RES installed'!$A$2:$C$6,3,FALSE)*(AVERAGE('[1]Profiles, RES, Winter'!L$2:L$4)*(RANDBETWEEN(95,105)/100))</f>
        <v>11.687848585593276</v>
      </c>
      <c r="M6" s="7">
        <f ca="1">VLOOKUP($A6,'RES installed'!$A$2:$C$6,3,FALSE)*(AVERAGE('[1]Profiles, RES, Winter'!M$2:M$4)*(RANDBETWEEN(95,105)/100))</f>
        <v>12.773506882394274</v>
      </c>
      <c r="N6" s="7">
        <f ca="1">VLOOKUP($A6,'RES installed'!$A$2:$C$6,3,FALSE)*(AVERAGE('[1]Profiles, RES, Winter'!N$2:N$4)*(RANDBETWEEN(95,105)/100))</f>
        <v>12.994779904694374</v>
      </c>
      <c r="O6" s="7">
        <f ca="1">VLOOKUP($A6,'RES installed'!$A$2:$C$6,3,FALSE)*(AVERAGE('[1]Profiles, RES, Winter'!O$2:O$4)*(RANDBETWEEN(95,105)/100))</f>
        <v>11.544645675061791</v>
      </c>
      <c r="P6" s="7">
        <f ca="1">VLOOKUP($A6,'RES installed'!$A$2:$C$6,3,FALSE)*(AVERAGE('[1]Profiles, RES, Winter'!P$2:P$4)*(RANDBETWEEN(95,105)/100))</f>
        <v>9.1349301427713172</v>
      </c>
      <c r="Q6" s="7">
        <f ca="1">VLOOKUP($A6,'RES installed'!$A$2:$C$6,3,FALSE)*(AVERAGE('[1]Profiles, RES, Winter'!Q$2:Q$4)*(RANDBETWEEN(95,105)/100))</f>
        <v>4.9545503510474296</v>
      </c>
      <c r="R6" s="7">
        <f ca="1">VLOOKUP($A6,'RES installed'!$A$2:$C$6,3,FALSE)*(AVERAGE('[1]Profiles, RES, Winter'!R$2:R$4)*(RANDBETWEEN(95,105)/100))</f>
        <v>1.1480140278105209</v>
      </c>
      <c r="S6" s="7">
        <f ca="1">VLOOKUP($A6,'RES installed'!$A$2:$C$6,3,FALSE)*(AVERAGE('[1]Profiles, RES, Winter'!S$2:S$4)*(RANDBETWEEN(95,105)/100))</f>
        <v>7.3839515105356811E-3</v>
      </c>
      <c r="T6" s="7">
        <f ca="1">VLOOKUP($A6,'RES installed'!$A$2:$C$6,3,FALSE)*(AVERAGE('[1]Profiles, RES, Winter'!T$2:T$4)*(RANDBETWEEN(95,105)/100))</f>
        <v>1.2134410191304294E-3</v>
      </c>
      <c r="U6" s="7">
        <f ca="1">VLOOKUP($A6,'RES installed'!$A$2:$C$6,3,FALSE)*(AVERAGE('[1]Profiles, RES, Winter'!U$2:U$4)*(RANDBETWEEN(95,105)/100))</f>
        <v>3.1675048002194388E-4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1.7442622950819669E-4</v>
      </c>
      <c r="D7" s="7">
        <f ca="1">VLOOKUP($A7,'RES installed'!$A$2:$C$6,3,FALSE)*(AVERAGE('[1]Profiles, RES, Winter'!D$2:D$4)*(RANDBETWEEN(95,105)/100))</f>
        <v>1.0662887446283257E-4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0.17126747639826539</v>
      </c>
      <c r="J7" s="7">
        <f ca="1">VLOOKUP($A7,'RES installed'!$A$2:$C$6,3,FALSE)*(AVERAGE('[1]Profiles, RES, Winter'!J$2:J$4)*(RANDBETWEEN(95,105)/100))</f>
        <v>3.3604317417945722</v>
      </c>
      <c r="K7" s="7">
        <f ca="1">VLOOKUP($A7,'RES installed'!$A$2:$C$6,3,FALSE)*(AVERAGE('[1]Profiles, RES, Winter'!K$2:K$4)*(RANDBETWEEN(95,105)/100))</f>
        <v>8.8093043710883929</v>
      </c>
      <c r="L7" s="7">
        <f ca="1">VLOOKUP($A7,'RES installed'!$A$2:$C$6,3,FALSE)*(AVERAGE('[1]Profiles, RES, Winter'!L$2:L$4)*(RANDBETWEEN(95,105)/100))</f>
        <v>10.780054520692827</v>
      </c>
      <c r="M7" s="7">
        <f ca="1">VLOOKUP($A7,'RES installed'!$A$2:$C$6,3,FALSE)*(AVERAGE('[1]Profiles, RES, Winter'!M$2:M$4)*(RANDBETWEEN(95,105)/100))</f>
        <v>12.267625421705393</v>
      </c>
      <c r="N7" s="7">
        <f ca="1">VLOOKUP($A7,'RES installed'!$A$2:$C$6,3,FALSE)*(AVERAGE('[1]Profiles, RES, Winter'!N$2:N$4)*(RANDBETWEEN(95,105)/100))</f>
        <v>13.259979494586096</v>
      </c>
      <c r="O7" s="7">
        <f ca="1">VLOOKUP($A7,'RES installed'!$A$2:$C$6,3,FALSE)*(AVERAGE('[1]Profiles, RES, Winter'!O$2:O$4)*(RANDBETWEEN(95,105)/100))</f>
        <v>11.313752761560556</v>
      </c>
      <c r="P7" s="7">
        <f ca="1">VLOOKUP($A7,'RES installed'!$A$2:$C$6,3,FALSE)*(AVERAGE('[1]Profiles, RES, Winter'!P$2:P$4)*(RANDBETWEEN(95,105)/100))</f>
        <v>9.1349301427713172</v>
      </c>
      <c r="Q7" s="7">
        <f ca="1">VLOOKUP($A7,'RES installed'!$A$2:$C$6,3,FALSE)*(AVERAGE('[1]Profiles, RES, Winter'!Q$2:Q$4)*(RANDBETWEEN(95,105)/100))</f>
        <v>4.7563683370055321</v>
      </c>
      <c r="R7" s="7">
        <f ca="1">VLOOKUP($A7,'RES installed'!$A$2:$C$6,3,FALSE)*(AVERAGE('[1]Profiles, RES, Winter'!R$2:R$4)*(RANDBETWEEN(95,105)/100))</f>
        <v>1.1152136270159345</v>
      </c>
      <c r="S7" s="7">
        <f ca="1">VLOOKUP($A7,'RES installed'!$A$2:$C$6,3,FALSE)*(AVERAGE('[1]Profiles, RES, Winter'!S$2:S$4)*(RANDBETWEEN(95,105)/100))</f>
        <v>7.1729814673775188E-3</v>
      </c>
      <c r="T7" s="7">
        <f ca="1">VLOOKUP($A7,'RES installed'!$A$2:$C$6,3,FALSE)*(AVERAGE('[1]Profiles, RES, Winter'!T$2:T$4)*(RANDBETWEEN(95,105)/100))</f>
        <v>1.1766700791567802E-3</v>
      </c>
      <c r="U7" s="7">
        <f ca="1">VLOOKUP($A7,'RES installed'!$A$2:$C$6,3,FALSE)*(AVERAGE('[1]Profiles, RES, Winter'!U$2:U$4)*(RANDBETWEEN(95,105)/100))</f>
        <v>3.2321477553259577E-4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6.234742998971714</v>
      </c>
      <c r="C2" s="4">
        <f>('[1]Pc, Summer, S1'!C2*Main!$B$5)+(VLOOKUP($A2,'FL Ratio'!$A$2:$B$9,2,FALSE)*'FL Characterization'!C$2)</f>
        <v>6.2175591599837032</v>
      </c>
      <c r="D2" s="4">
        <f>('[1]Pc, Summer, S1'!D2*Main!$B$5)+(VLOOKUP($A2,'FL Ratio'!$A$2:$B$9,2,FALSE)*'FL Characterization'!D$2)</f>
        <v>5.918203574170235</v>
      </c>
      <c r="E2" s="4">
        <f>('[1]Pc, Summer, S1'!E2*Main!$B$5)+(VLOOKUP($A2,'FL Ratio'!$A$2:$B$9,2,FALSE)*'FL Characterization'!E$2)</f>
        <v>5.7792684006233781</v>
      </c>
      <c r="F2" s="4">
        <f>('[1]Pc, Summer, S1'!F2*Main!$B$5)+(VLOOKUP($A2,'FL Ratio'!$A$2:$B$9,2,FALSE)*'FL Characterization'!F$2)</f>
        <v>5.5836402687633697</v>
      </c>
      <c r="G2" s="4">
        <f>('[1]Pc, Summer, S1'!G2*Main!$B$5)+(VLOOKUP($A2,'FL Ratio'!$A$2:$B$9,2,FALSE)*'FL Characterization'!G$2)</f>
        <v>5.5461431865084334</v>
      </c>
      <c r="H2" s="4">
        <f>('[1]Pc, Summer, S1'!H2*Main!$B$5)+(VLOOKUP($A2,'FL Ratio'!$A$2:$B$9,2,FALSE)*'FL Characterization'!H$2)</f>
        <v>5.6406046181390455</v>
      </c>
      <c r="I2" s="4">
        <f>('[1]Pc, Summer, S1'!I2*Main!$B$5)+(VLOOKUP($A2,'FL Ratio'!$A$2:$B$9,2,FALSE)*'FL Characterization'!I$2)</f>
        <v>6.1062600709693982</v>
      </c>
      <c r="J2" s="4">
        <f>('[1]Pc, Summer, S1'!J2*Main!$B$5)+(VLOOKUP($A2,'FL Ratio'!$A$2:$B$9,2,FALSE)*'FL Characterization'!J$2)</f>
        <v>6.5430022199370601</v>
      </c>
      <c r="K2" s="4">
        <f>('[1]Pc, Summer, S1'!K2*Main!$B$5)+(VLOOKUP($A2,'FL Ratio'!$A$2:$B$9,2,FALSE)*'FL Characterization'!K$2)</f>
        <v>6.5115305210615437</v>
      </c>
      <c r="L2" s="4">
        <f>('[1]Pc, Summer, S1'!L2*Main!$B$5)+(VLOOKUP($A2,'FL Ratio'!$A$2:$B$9,2,FALSE)*'FL Characterization'!L$2)</f>
        <v>6.3386303813049896</v>
      </c>
      <c r="M2" s="4">
        <f>('[1]Pc, Summer, S1'!M2*Main!$B$5)+(VLOOKUP($A2,'FL Ratio'!$A$2:$B$9,2,FALSE)*'FL Characterization'!M$2)</f>
        <v>6.4397314211824872</v>
      </c>
      <c r="N2" s="4">
        <f>('[1]Pc, Summer, S1'!N2*Main!$B$5)+(VLOOKUP($A2,'FL Ratio'!$A$2:$B$9,2,FALSE)*'FL Characterization'!N$2)</f>
        <v>6.7462118018593618</v>
      </c>
      <c r="O2" s="4">
        <f>('[1]Pc, Summer, S1'!O2*Main!$B$5)+(VLOOKUP($A2,'FL Ratio'!$A$2:$B$9,2,FALSE)*'FL Characterization'!O$2)</f>
        <v>6.7887521773413475</v>
      </c>
      <c r="P2" s="4">
        <f>('[1]Pc, Summer, S1'!P2*Main!$B$5)+(VLOOKUP($A2,'FL Ratio'!$A$2:$B$9,2,FALSE)*'FL Characterization'!P$2)</f>
        <v>6.3134712822815828</v>
      </c>
      <c r="Q2" s="4">
        <f>('[1]Pc, Summer, S1'!Q2*Main!$B$5)+(VLOOKUP($A2,'FL Ratio'!$A$2:$B$9,2,FALSE)*'FL Characterization'!Q$2)</f>
        <v>6.4892448042498225</v>
      </c>
      <c r="R2" s="4">
        <f>('[1]Pc, Summer, S1'!R2*Main!$B$5)+(VLOOKUP($A2,'FL Ratio'!$A$2:$B$9,2,FALSE)*'FL Characterization'!R$2)</f>
        <v>6.3925743544933082</v>
      </c>
      <c r="S2" s="4">
        <f>('[1]Pc, Summer, S1'!S2*Main!$B$5)+(VLOOKUP($A2,'FL Ratio'!$A$2:$B$9,2,FALSE)*'FL Characterization'!S$2)</f>
        <v>6.4103601687561893</v>
      </c>
      <c r="T2" s="4">
        <f>('[1]Pc, Summer, S1'!T2*Main!$B$5)+(VLOOKUP($A2,'FL Ratio'!$A$2:$B$9,2,FALSE)*'FL Characterization'!T$2)</f>
        <v>5.9288686261806376</v>
      </c>
      <c r="U2" s="4">
        <f>('[1]Pc, Summer, S1'!U2*Main!$B$5)+(VLOOKUP($A2,'FL Ratio'!$A$2:$B$9,2,FALSE)*'FL Characterization'!U$2)</f>
        <v>5.7805633476600491</v>
      </c>
      <c r="V2" s="4">
        <f>('[1]Pc, Summer, S1'!V2*Main!$B$5)+(VLOOKUP($A2,'FL Ratio'!$A$2:$B$9,2,FALSE)*'FL Characterization'!V$2)</f>
        <v>5.8560385902956096</v>
      </c>
      <c r="W2" s="4">
        <f>('[1]Pc, Summer, S1'!W2*Main!$B$5)+(VLOOKUP($A2,'FL Ratio'!$A$2:$B$9,2,FALSE)*'FL Characterization'!W$2)</f>
        <v>5.6892097125076697</v>
      </c>
      <c r="X2" s="4">
        <f>('[1]Pc, Summer, S1'!X2*Main!$B$5)+(VLOOKUP($A2,'FL Ratio'!$A$2:$B$9,2,FALSE)*'FL Characterization'!X$2)</f>
        <v>5.8705925152699923</v>
      </c>
      <c r="Y2" s="4">
        <f>('[1]Pc, Summer, S1'!Y2*Main!$B$5)+(VLOOKUP($A2,'FL Ratio'!$A$2:$B$9,2,FALSE)*'FL Characterization'!Y$2)</f>
        <v>5.8601710077160316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4.5040129134953801</v>
      </c>
      <c r="C3" s="4">
        <f>('[1]Pc, Summer, S1'!C3*Main!$B$5)+(VLOOKUP($A3,'FL Ratio'!$A$2:$B$9,2,FALSE)*'FL Characterization'!C$2)</f>
        <v>4.320413369980316</v>
      </c>
      <c r="D3" s="4">
        <f>('[1]Pc, Summer, S1'!D3*Main!$B$5)+(VLOOKUP($A3,'FL Ratio'!$A$2:$B$9,2,FALSE)*'FL Characterization'!D$2)</f>
        <v>4.0945585197217165</v>
      </c>
      <c r="E3" s="4">
        <f>('[1]Pc, Summer, S1'!E3*Main!$B$5)+(VLOOKUP($A3,'FL Ratio'!$A$2:$B$9,2,FALSE)*'FL Characterization'!E$2)</f>
        <v>3.7606626749636631</v>
      </c>
      <c r="F3" s="4">
        <f>('[1]Pc, Summer, S1'!F3*Main!$B$5)+(VLOOKUP($A3,'FL Ratio'!$A$2:$B$9,2,FALSE)*'FL Characterization'!F$2)</f>
        <v>3.5180444902298222</v>
      </c>
      <c r="G3" s="4">
        <f>('[1]Pc, Summer, S1'!G3*Main!$B$5)+(VLOOKUP($A3,'FL Ratio'!$A$2:$B$9,2,FALSE)*'FL Characterization'!G$2)</f>
        <v>3.5804875421863502</v>
      </c>
      <c r="H3" s="4">
        <f>('[1]Pc, Summer, S1'!H3*Main!$B$5)+(VLOOKUP($A3,'FL Ratio'!$A$2:$B$9,2,FALSE)*'FL Characterization'!H$2)</f>
        <v>3.889103571169767</v>
      </c>
      <c r="I3" s="4">
        <f>('[1]Pc, Summer, S1'!I3*Main!$B$5)+(VLOOKUP($A3,'FL Ratio'!$A$2:$B$9,2,FALSE)*'FL Characterization'!I$2)</f>
        <v>4.5154410940061851</v>
      </c>
      <c r="J3" s="4">
        <f>('[1]Pc, Summer, S1'!J3*Main!$B$5)+(VLOOKUP($A3,'FL Ratio'!$A$2:$B$9,2,FALSE)*'FL Characterization'!J$2)</f>
        <v>4.9059475635254985</v>
      </c>
      <c r="K3" s="4">
        <f>('[1]Pc, Summer, S1'!K3*Main!$B$5)+(VLOOKUP($A3,'FL Ratio'!$A$2:$B$9,2,FALSE)*'FL Characterization'!K$2)</f>
        <v>5.2670733310517495</v>
      </c>
      <c r="L3" s="4">
        <f>('[1]Pc, Summer, S1'!L3*Main!$B$5)+(VLOOKUP($A3,'FL Ratio'!$A$2:$B$9,2,FALSE)*'FL Characterization'!L$2)</f>
        <v>4.7605296274891336</v>
      </c>
      <c r="M3" s="4">
        <f>('[1]Pc, Summer, S1'!M3*Main!$B$5)+(VLOOKUP($A3,'FL Ratio'!$A$2:$B$9,2,FALSE)*'FL Characterization'!M$2)</f>
        <v>5.0149572019986763</v>
      </c>
      <c r="N3" s="4">
        <f>('[1]Pc, Summer, S1'!N3*Main!$B$5)+(VLOOKUP($A3,'FL Ratio'!$A$2:$B$9,2,FALSE)*'FL Characterization'!N$2)</f>
        <v>5.0796540137041726</v>
      </c>
      <c r="O3" s="4">
        <f>('[1]Pc, Summer, S1'!O3*Main!$B$5)+(VLOOKUP($A3,'FL Ratio'!$A$2:$B$9,2,FALSE)*'FL Characterization'!O$2)</f>
        <v>5.092080430314077</v>
      </c>
      <c r="P3" s="4">
        <f>('[1]Pc, Summer, S1'!P3*Main!$B$5)+(VLOOKUP($A3,'FL Ratio'!$A$2:$B$9,2,FALSE)*'FL Characterization'!P$2)</f>
        <v>4.4375841326578245</v>
      </c>
      <c r="Q3" s="4">
        <f>('[1]Pc, Summer, S1'!Q3*Main!$B$5)+(VLOOKUP($A3,'FL Ratio'!$A$2:$B$9,2,FALSE)*'FL Characterization'!Q$2)</f>
        <v>4.6069454925091389</v>
      </c>
      <c r="R3" s="4">
        <f>('[1]Pc, Summer, S1'!R3*Main!$B$5)+(VLOOKUP($A3,'FL Ratio'!$A$2:$B$9,2,FALSE)*'FL Characterization'!R$2)</f>
        <v>4.7259092218265382</v>
      </c>
      <c r="S3" s="4">
        <f>('[1]Pc, Summer, S1'!S3*Main!$B$5)+(VLOOKUP($A3,'FL Ratio'!$A$2:$B$9,2,FALSE)*'FL Characterization'!S$2)</f>
        <v>4.8850820080480784</v>
      </c>
      <c r="T3" s="4">
        <f>('[1]Pc, Summer, S1'!T3*Main!$B$5)+(VLOOKUP($A3,'FL Ratio'!$A$2:$B$9,2,FALSE)*'FL Characterization'!T$2)</f>
        <v>4.9337976108506219</v>
      </c>
      <c r="U3" s="4">
        <f>('[1]Pc, Summer, S1'!U3*Main!$B$5)+(VLOOKUP($A3,'FL Ratio'!$A$2:$B$9,2,FALSE)*'FL Characterization'!U$2)</f>
        <v>5.1258639083419988</v>
      </c>
      <c r="V3" s="4">
        <f>('[1]Pc, Summer, S1'!V3*Main!$B$5)+(VLOOKUP($A3,'FL Ratio'!$A$2:$B$9,2,FALSE)*'FL Characterization'!V$2)</f>
        <v>5.4290024390700005</v>
      </c>
      <c r="W3" s="4">
        <f>('[1]Pc, Summer, S1'!W3*Main!$B$5)+(VLOOKUP($A3,'FL Ratio'!$A$2:$B$9,2,FALSE)*'FL Characterization'!W$2)</f>
        <v>4.9184718859202077</v>
      </c>
      <c r="X3" s="4">
        <f>('[1]Pc, Summer, S1'!X3*Main!$B$5)+(VLOOKUP($A3,'FL Ratio'!$A$2:$B$9,2,FALSE)*'FL Characterization'!X$2)</f>
        <v>4.7250486331162183</v>
      </c>
      <c r="Y3" s="4">
        <f>('[1]Pc, Summer, S1'!Y3*Main!$B$5)+(VLOOKUP($A3,'FL Ratio'!$A$2:$B$9,2,FALSE)*'FL Characterization'!Y$2)</f>
        <v>4.5386028204040594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2.8742786269688327</v>
      </c>
      <c r="C4" s="4">
        <f>('[1]Pc, Summer, S1'!C4*Main!$B$5)+(VLOOKUP($A4,'FL Ratio'!$A$2:$B$9,2,FALSE)*'FL Characterization'!C$2)</f>
        <v>2.758011554828057</v>
      </c>
      <c r="D4" s="4">
        <f>('[1]Pc, Summer, S1'!D4*Main!$B$5)+(VLOOKUP($A4,'FL Ratio'!$A$2:$B$9,2,FALSE)*'FL Characterization'!D$2)</f>
        <v>2.5250191833989195</v>
      </c>
      <c r="E4" s="4">
        <f>('[1]Pc, Summer, S1'!E4*Main!$B$5)+(VLOOKUP($A4,'FL Ratio'!$A$2:$B$9,2,FALSE)*'FL Characterization'!E$2)</f>
        <v>2.5753645304097152</v>
      </c>
      <c r="F4" s="4">
        <f>('[1]Pc, Summer, S1'!F4*Main!$B$5)+(VLOOKUP($A4,'FL Ratio'!$A$2:$B$9,2,FALSE)*'FL Characterization'!F$2)</f>
        <v>2.4417656904081322</v>
      </c>
      <c r="G4" s="4">
        <f>('[1]Pc, Summer, S1'!G4*Main!$B$5)+(VLOOKUP($A4,'FL Ratio'!$A$2:$B$9,2,FALSE)*'FL Characterization'!G$2)</f>
        <v>2.4164062983733468</v>
      </c>
      <c r="H4" s="4">
        <f>('[1]Pc, Summer, S1'!H4*Main!$B$5)+(VLOOKUP($A4,'FL Ratio'!$A$2:$B$9,2,FALSE)*'FL Characterization'!H$2)</f>
        <v>3.3538086395229869</v>
      </c>
      <c r="I4" s="4">
        <f>('[1]Pc, Summer, S1'!I4*Main!$B$5)+(VLOOKUP($A4,'FL Ratio'!$A$2:$B$9,2,FALSE)*'FL Characterization'!I$2)</f>
        <v>3.7922617905102602</v>
      </c>
      <c r="J4" s="4">
        <f>('[1]Pc, Summer, S1'!J4*Main!$B$5)+(VLOOKUP($A4,'FL Ratio'!$A$2:$B$9,2,FALSE)*'FL Characterization'!J$2)</f>
        <v>3.9615523869521416</v>
      </c>
      <c r="K4" s="4">
        <f>('[1]Pc, Summer, S1'!K4*Main!$B$5)+(VLOOKUP($A4,'FL Ratio'!$A$2:$B$9,2,FALSE)*'FL Characterization'!K$2)</f>
        <v>3.7510559587227945</v>
      </c>
      <c r="L4" s="4">
        <f>('[1]Pc, Summer, S1'!L4*Main!$B$5)+(VLOOKUP($A4,'FL Ratio'!$A$2:$B$9,2,FALSE)*'FL Characterization'!L$2)</f>
        <v>3.6316041573941762</v>
      </c>
      <c r="M4" s="4">
        <f>('[1]Pc, Summer, S1'!M4*Main!$B$5)+(VLOOKUP($A4,'FL Ratio'!$A$2:$B$9,2,FALSE)*'FL Characterization'!M$2)</f>
        <v>3.9145835048180118</v>
      </c>
      <c r="N4" s="4">
        <f>('[1]Pc, Summer, S1'!N4*Main!$B$5)+(VLOOKUP($A4,'FL Ratio'!$A$2:$B$9,2,FALSE)*'FL Characterization'!N$2)</f>
        <v>4.1341169599510428</v>
      </c>
      <c r="O4" s="4">
        <f>('[1]Pc, Summer, S1'!O4*Main!$B$5)+(VLOOKUP($A4,'FL Ratio'!$A$2:$B$9,2,FALSE)*'FL Characterization'!O$2)</f>
        <v>3.9460306159554737</v>
      </c>
      <c r="P4" s="4">
        <f>('[1]Pc, Summer, S1'!P4*Main!$B$5)+(VLOOKUP($A4,'FL Ratio'!$A$2:$B$9,2,FALSE)*'FL Characterization'!P$2)</f>
        <v>3.632307345813711</v>
      </c>
      <c r="Q4" s="4">
        <f>('[1]Pc, Summer, S1'!Q4*Main!$B$5)+(VLOOKUP($A4,'FL Ratio'!$A$2:$B$9,2,FALSE)*'FL Characterization'!Q$2)</f>
        <v>3.4529309095492224</v>
      </c>
      <c r="R4" s="4">
        <f>('[1]Pc, Summer, S1'!R4*Main!$B$5)+(VLOOKUP($A4,'FL Ratio'!$A$2:$B$9,2,FALSE)*'FL Characterization'!R$2)</f>
        <v>3.4241221219600382</v>
      </c>
      <c r="S4" s="4">
        <f>('[1]Pc, Summer, S1'!S4*Main!$B$5)+(VLOOKUP($A4,'FL Ratio'!$A$2:$B$9,2,FALSE)*'FL Characterization'!S$2)</f>
        <v>3.4449002096342713</v>
      </c>
      <c r="T4" s="4">
        <f>('[1]Pc, Summer, S1'!T4*Main!$B$5)+(VLOOKUP($A4,'FL Ratio'!$A$2:$B$9,2,FALSE)*'FL Characterization'!T$2)</f>
        <v>3.2638896390558392</v>
      </c>
      <c r="U4" s="4">
        <f>('[1]Pc, Summer, S1'!U4*Main!$B$5)+(VLOOKUP($A4,'FL Ratio'!$A$2:$B$9,2,FALSE)*'FL Characterization'!U$2)</f>
        <v>3.4979359060086481</v>
      </c>
      <c r="V4" s="4">
        <f>('[1]Pc, Summer, S1'!V4*Main!$B$5)+(VLOOKUP($A4,'FL Ratio'!$A$2:$B$9,2,FALSE)*'FL Characterization'!V$2)</f>
        <v>3.7146968538774443</v>
      </c>
      <c r="W4" s="4">
        <f>('[1]Pc, Summer, S1'!W4*Main!$B$5)+(VLOOKUP($A4,'FL Ratio'!$A$2:$B$9,2,FALSE)*'FL Characterization'!W$2)</f>
        <v>3.4149318315701733</v>
      </c>
      <c r="X4" s="4">
        <f>('[1]Pc, Summer, S1'!X4*Main!$B$5)+(VLOOKUP($A4,'FL Ratio'!$A$2:$B$9,2,FALSE)*'FL Characterization'!X$2)</f>
        <v>3.3657523574068624</v>
      </c>
      <c r="Y4" s="4">
        <f>('[1]Pc, Summer, S1'!Y4*Main!$B$5)+(VLOOKUP($A4,'FL Ratio'!$A$2:$B$9,2,FALSE)*'FL Characterization'!Y$2)</f>
        <v>2.9762726350664082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1.2729403668254082</v>
      </c>
      <c r="C5" s="4">
        <f>('[1]Pc, Summer, S1'!C5*Main!$B$5)+(VLOOKUP($A5,'FL Ratio'!$A$2:$B$9,2,FALSE)*'FL Characterization'!C$2)</f>
        <v>1.0982281547524935</v>
      </c>
      <c r="D5" s="4">
        <f>('[1]Pc, Summer, S1'!D5*Main!$B$5)+(VLOOKUP($A5,'FL Ratio'!$A$2:$B$9,2,FALSE)*'FL Characterization'!D$2)</f>
        <v>0.90878493393495341</v>
      </c>
      <c r="E5" s="4">
        <f>('[1]Pc, Summer, S1'!E5*Main!$B$5)+(VLOOKUP($A5,'FL Ratio'!$A$2:$B$9,2,FALSE)*'FL Characterization'!E$2)</f>
        <v>0.88318659515995468</v>
      </c>
      <c r="F5" s="4">
        <f>('[1]Pc, Summer, S1'!F5*Main!$B$5)+(VLOOKUP($A5,'FL Ratio'!$A$2:$B$9,2,FALSE)*'FL Characterization'!F$2)</f>
        <v>0.77654099746796801</v>
      </c>
      <c r="G5" s="4">
        <f>('[1]Pc, Summer, S1'!G5*Main!$B$5)+(VLOOKUP($A5,'FL Ratio'!$A$2:$B$9,2,FALSE)*'FL Characterization'!G$2)</f>
        <v>0.70826217418249537</v>
      </c>
      <c r="H5" s="4">
        <f>('[1]Pc, Summer, S1'!H5*Main!$B$5)+(VLOOKUP($A5,'FL Ratio'!$A$2:$B$9,2,FALSE)*'FL Characterization'!H$2)</f>
        <v>1.340068868319872</v>
      </c>
      <c r="I5" s="4">
        <f>('[1]Pc, Summer, S1'!I5*Main!$B$5)+(VLOOKUP($A5,'FL Ratio'!$A$2:$B$9,2,FALSE)*'FL Characterization'!I$2)</f>
        <v>1.9284830796899328</v>
      </c>
      <c r="J5" s="4">
        <f>('[1]Pc, Summer, S1'!J5*Main!$B$5)+(VLOOKUP($A5,'FL Ratio'!$A$2:$B$9,2,FALSE)*'FL Characterization'!J$2)</f>
        <v>2.3228725351089938</v>
      </c>
      <c r="K5" s="4">
        <f>('[1]Pc, Summer, S1'!K5*Main!$B$5)+(VLOOKUP($A5,'FL Ratio'!$A$2:$B$9,2,FALSE)*'FL Characterization'!K$2)</f>
        <v>2.3986226020366876</v>
      </c>
      <c r="L5" s="4">
        <f>('[1]Pc, Summer, S1'!L5*Main!$B$5)+(VLOOKUP($A5,'FL Ratio'!$A$2:$B$9,2,FALSE)*'FL Characterization'!L$2)</f>
        <v>2.3284953593469262</v>
      </c>
      <c r="M5" s="4">
        <f>('[1]Pc, Summer, S1'!M5*Main!$B$5)+(VLOOKUP($A5,'FL Ratio'!$A$2:$B$9,2,FALSE)*'FL Characterization'!M$2)</f>
        <v>2.1015898158660069</v>
      </c>
      <c r="N5" s="4">
        <f>('[1]Pc, Summer, S1'!N5*Main!$B$5)+(VLOOKUP($A5,'FL Ratio'!$A$2:$B$9,2,FALSE)*'FL Characterization'!N$2)</f>
        <v>2.4041422483627737</v>
      </c>
      <c r="O5" s="4">
        <f>('[1]Pc, Summer, S1'!O5*Main!$B$5)+(VLOOKUP($A5,'FL Ratio'!$A$2:$B$9,2,FALSE)*'FL Characterization'!O$2)</f>
        <v>2.3369566700138988</v>
      </c>
      <c r="P5" s="4">
        <f>('[1]Pc, Summer, S1'!P5*Main!$B$5)+(VLOOKUP($A5,'FL Ratio'!$A$2:$B$9,2,FALSE)*'FL Characterization'!P$2)</f>
        <v>2.1523862216827245</v>
      </c>
      <c r="Q5" s="4">
        <f>('[1]Pc, Summer, S1'!Q5*Main!$B$5)+(VLOOKUP($A5,'FL Ratio'!$A$2:$B$9,2,FALSE)*'FL Characterization'!Q$2)</f>
        <v>1.9980329653084921</v>
      </c>
      <c r="R5" s="4">
        <f>('[1]Pc, Summer, S1'!R5*Main!$B$5)+(VLOOKUP($A5,'FL Ratio'!$A$2:$B$9,2,FALSE)*'FL Characterization'!R$2)</f>
        <v>1.7611550318604916</v>
      </c>
      <c r="S5" s="4">
        <f>('[1]Pc, Summer, S1'!S5*Main!$B$5)+(VLOOKUP($A5,'FL Ratio'!$A$2:$B$9,2,FALSE)*'FL Characterization'!S$2)</f>
        <v>1.6615540621320999</v>
      </c>
      <c r="T5" s="4">
        <f>('[1]Pc, Summer, S1'!T5*Main!$B$5)+(VLOOKUP($A5,'FL Ratio'!$A$2:$B$9,2,FALSE)*'FL Characterization'!T$2)</f>
        <v>1.9964201722136683</v>
      </c>
      <c r="U5" s="4">
        <f>('[1]Pc, Summer, S1'!U5*Main!$B$5)+(VLOOKUP($A5,'FL Ratio'!$A$2:$B$9,2,FALSE)*'FL Characterization'!U$2)</f>
        <v>2.2939476267143606</v>
      </c>
      <c r="V5" s="4">
        <f>('[1]Pc, Summer, S1'!V5*Main!$B$5)+(VLOOKUP($A5,'FL Ratio'!$A$2:$B$9,2,FALSE)*'FL Characterization'!V$2)</f>
        <v>2.6590455631488372</v>
      </c>
      <c r="W5" s="4">
        <f>('[1]Pc, Summer, S1'!W5*Main!$B$5)+(VLOOKUP($A5,'FL Ratio'!$A$2:$B$9,2,FALSE)*'FL Characterization'!W$2)</f>
        <v>2.4959624407134031</v>
      </c>
      <c r="X5" s="4">
        <f>('[1]Pc, Summer, S1'!X5*Main!$B$5)+(VLOOKUP($A5,'FL Ratio'!$A$2:$B$9,2,FALSE)*'FL Characterization'!X$2)</f>
        <v>2.1230025005832687</v>
      </c>
      <c r="Y5" s="4">
        <f>('[1]Pc, Summer, S1'!Y5*Main!$B$5)+(VLOOKUP($A5,'FL Ratio'!$A$2:$B$9,2,FALSE)*'FL Characterization'!Y$2)</f>
        <v>1.6701580649350998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1.0752196566660834</v>
      </c>
      <c r="C6" s="4">
        <f>('[1]Pc, Summer, S1'!C6*Main!$B$5)+(VLOOKUP($A6,'FL Ratio'!$A$2:$B$9,2,FALSE)*'FL Characterization'!C$2)</f>
        <v>0.99333146045384935</v>
      </c>
      <c r="D6" s="4">
        <f>('[1]Pc, Summer, S1'!D6*Main!$B$5)+(VLOOKUP($A6,'FL Ratio'!$A$2:$B$9,2,FALSE)*'FL Characterization'!D$2)</f>
        <v>0.91327628375419956</v>
      </c>
      <c r="E6" s="4">
        <f>('[1]Pc, Summer, S1'!E6*Main!$B$5)+(VLOOKUP($A6,'FL Ratio'!$A$2:$B$9,2,FALSE)*'FL Characterization'!E$2)</f>
        <v>0.885920404600541</v>
      </c>
      <c r="F6" s="4">
        <f>('[1]Pc, Summer, S1'!F6*Main!$B$5)+(VLOOKUP($A6,'FL Ratio'!$A$2:$B$9,2,FALSE)*'FL Characterization'!F$2)</f>
        <v>0.88700239413937609</v>
      </c>
      <c r="G6" s="4">
        <f>('[1]Pc, Summer, S1'!G6*Main!$B$5)+(VLOOKUP($A6,'FL Ratio'!$A$2:$B$9,2,FALSE)*'FL Characterization'!G$2)</f>
        <v>0.86771228944402823</v>
      </c>
      <c r="H6" s="4">
        <f>('[1]Pc, Summer, S1'!H6*Main!$B$5)+(VLOOKUP($A6,'FL Ratio'!$A$2:$B$9,2,FALSE)*'FL Characterization'!H$2)</f>
        <v>0.97506699559151211</v>
      </c>
      <c r="I6" s="4">
        <f>('[1]Pc, Summer, S1'!I6*Main!$B$5)+(VLOOKUP($A6,'FL Ratio'!$A$2:$B$9,2,FALSE)*'FL Characterization'!I$2)</f>
        <v>0.98567428337001495</v>
      </c>
      <c r="J6" s="4">
        <f>('[1]Pc, Summer, S1'!J6*Main!$B$5)+(VLOOKUP($A6,'FL Ratio'!$A$2:$B$9,2,FALSE)*'FL Characterization'!J$2)</f>
        <v>1.0833311074900926</v>
      </c>
      <c r="K6" s="4">
        <f>('[1]Pc, Summer, S1'!K6*Main!$B$5)+(VLOOKUP($A6,'FL Ratio'!$A$2:$B$9,2,FALSE)*'FL Characterization'!K$2)</f>
        <v>1.1256865352915137</v>
      </c>
      <c r="L6" s="4">
        <f>('[1]Pc, Summer, S1'!L6*Main!$B$5)+(VLOOKUP($A6,'FL Ratio'!$A$2:$B$9,2,FALSE)*'FL Characterization'!L$2)</f>
        <v>1.189685347116588</v>
      </c>
      <c r="M6" s="4">
        <f>('[1]Pc, Summer, S1'!M6*Main!$B$5)+(VLOOKUP($A6,'FL Ratio'!$A$2:$B$9,2,FALSE)*'FL Characterization'!M$2)</f>
        <v>1.2622878079903284</v>
      </c>
      <c r="N6" s="4">
        <f>('[1]Pc, Summer, S1'!N6*Main!$B$5)+(VLOOKUP($A6,'FL Ratio'!$A$2:$B$9,2,FALSE)*'FL Characterization'!N$2)</f>
        <v>1.3094360023687239</v>
      </c>
      <c r="O6" s="4">
        <f>('[1]Pc, Summer, S1'!O6*Main!$B$5)+(VLOOKUP($A6,'FL Ratio'!$A$2:$B$9,2,FALSE)*'FL Characterization'!O$2)</f>
        <v>1.2824083624481193</v>
      </c>
      <c r="P6" s="4">
        <f>('[1]Pc, Summer, S1'!P6*Main!$B$5)+(VLOOKUP($A6,'FL Ratio'!$A$2:$B$9,2,FALSE)*'FL Characterization'!P$2)</f>
        <v>1.2432843886471363</v>
      </c>
      <c r="Q6" s="4">
        <f>('[1]Pc, Summer, S1'!Q6*Main!$B$5)+(VLOOKUP($A6,'FL Ratio'!$A$2:$B$9,2,FALSE)*'FL Characterization'!Q$2)</f>
        <v>1.2271142727463351</v>
      </c>
      <c r="R6" s="4">
        <f>('[1]Pc, Summer, S1'!R6*Main!$B$5)+(VLOOKUP($A6,'FL Ratio'!$A$2:$B$9,2,FALSE)*'FL Characterization'!R$2)</f>
        <v>1.1977345730590121</v>
      </c>
      <c r="S6" s="4">
        <f>('[1]Pc, Summer, S1'!S6*Main!$B$5)+(VLOOKUP($A6,'FL Ratio'!$A$2:$B$9,2,FALSE)*'FL Characterization'!S$2)</f>
        <v>1.2298612989390287</v>
      </c>
      <c r="T6" s="4">
        <f>('[1]Pc, Summer, S1'!T6*Main!$B$5)+(VLOOKUP($A6,'FL Ratio'!$A$2:$B$9,2,FALSE)*'FL Characterization'!T$2)</f>
        <v>1.2135250368439667</v>
      </c>
      <c r="U6" s="4">
        <f>('[1]Pc, Summer, S1'!U6*Main!$B$5)+(VLOOKUP($A6,'FL Ratio'!$A$2:$B$9,2,FALSE)*'FL Characterization'!U$2)</f>
        <v>1.2173068607951805</v>
      </c>
      <c r="V6" s="4">
        <f>('[1]Pc, Summer, S1'!V6*Main!$B$5)+(VLOOKUP($A6,'FL Ratio'!$A$2:$B$9,2,FALSE)*'FL Characterization'!V$2)</f>
        <v>1.3523087870626525</v>
      </c>
      <c r="W6" s="4">
        <f>('[1]Pc, Summer, S1'!W6*Main!$B$5)+(VLOOKUP($A6,'FL Ratio'!$A$2:$B$9,2,FALSE)*'FL Characterization'!W$2)</f>
        <v>1.2719376145698531</v>
      </c>
      <c r="X6" s="4">
        <f>('[1]Pc, Summer, S1'!X6*Main!$B$5)+(VLOOKUP($A6,'FL Ratio'!$A$2:$B$9,2,FALSE)*'FL Characterization'!X$2)</f>
        <v>1.3257530795893724</v>
      </c>
      <c r="Y6" s="4">
        <f>('[1]Pc, Summer, S1'!Y6*Main!$B$5)+(VLOOKUP($A6,'FL Ratio'!$A$2:$B$9,2,FALSE)*'FL Characterization'!Y$2)</f>
        <v>1.2152724948274098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2.2333070290805126</v>
      </c>
      <c r="C7" s="4">
        <f>('[1]Pc, Summer, S1'!C7*Main!$B$5)+(VLOOKUP($A7,'FL Ratio'!$A$2:$B$9,2,FALSE)*'FL Characterization'!C$2)</f>
        <v>2.1733383965372908</v>
      </c>
      <c r="D7" s="4">
        <f>('[1]Pc, Summer, S1'!D7*Main!$B$5)+(VLOOKUP($A7,'FL Ratio'!$A$2:$B$9,2,FALSE)*'FL Characterization'!D$2)</f>
        <v>2.0062522782402774</v>
      </c>
      <c r="E7" s="4">
        <f>('[1]Pc, Summer, S1'!E7*Main!$B$5)+(VLOOKUP($A7,'FL Ratio'!$A$2:$B$9,2,FALSE)*'FL Characterization'!E$2)</f>
        <v>2.0565667619856352</v>
      </c>
      <c r="F7" s="4">
        <f>('[1]Pc, Summer, S1'!F7*Main!$B$5)+(VLOOKUP($A7,'FL Ratio'!$A$2:$B$9,2,FALSE)*'FL Characterization'!F$2)</f>
        <v>2.0386795150165886</v>
      </c>
      <c r="G7" s="4">
        <f>('[1]Pc, Summer, S1'!G7*Main!$B$5)+(VLOOKUP($A7,'FL Ratio'!$A$2:$B$9,2,FALSE)*'FL Characterization'!G$2)</f>
        <v>1.9983143840593756</v>
      </c>
      <c r="H7" s="4">
        <f>('[1]Pc, Summer, S1'!H7*Main!$B$5)+(VLOOKUP($A7,'FL Ratio'!$A$2:$B$9,2,FALSE)*'FL Characterization'!H$2)</f>
        <v>2.2093483150061486</v>
      </c>
      <c r="I7" s="4">
        <f>('[1]Pc, Summer, S1'!I7*Main!$B$5)+(VLOOKUP($A7,'FL Ratio'!$A$2:$B$9,2,FALSE)*'FL Characterization'!I$2)</f>
        <v>2.4506145781380719</v>
      </c>
      <c r="J7" s="4">
        <f>('[1]Pc, Summer, S1'!J7*Main!$B$5)+(VLOOKUP($A7,'FL Ratio'!$A$2:$B$9,2,FALSE)*'FL Characterization'!J$2)</f>
        <v>2.5504148877356725</v>
      </c>
      <c r="K7" s="4">
        <f>('[1]Pc, Summer, S1'!K7*Main!$B$5)+(VLOOKUP($A7,'FL Ratio'!$A$2:$B$9,2,FALSE)*'FL Characterization'!K$2)</f>
        <v>2.5579169574954421</v>
      </c>
      <c r="L7" s="4">
        <f>('[1]Pc, Summer, S1'!L7*Main!$B$5)+(VLOOKUP($A7,'FL Ratio'!$A$2:$B$9,2,FALSE)*'FL Characterization'!L$2)</f>
        <v>2.5357316448085796</v>
      </c>
      <c r="M7" s="4">
        <f>('[1]Pc, Summer, S1'!M7*Main!$B$5)+(VLOOKUP($A7,'FL Ratio'!$A$2:$B$9,2,FALSE)*'FL Characterization'!M$2)</f>
        <v>2.6834791691140785</v>
      </c>
      <c r="N7" s="4">
        <f>('[1]Pc, Summer, S1'!N7*Main!$B$5)+(VLOOKUP($A7,'FL Ratio'!$A$2:$B$9,2,FALSE)*'FL Characterization'!N$2)</f>
        <v>2.6792588154903689</v>
      </c>
      <c r="O7" s="4">
        <f>('[1]Pc, Summer, S1'!O7*Main!$B$5)+(VLOOKUP($A7,'FL Ratio'!$A$2:$B$9,2,FALSE)*'FL Characterization'!O$2)</f>
        <v>2.632264903928125</v>
      </c>
      <c r="P7" s="4">
        <f>('[1]Pc, Summer, S1'!P7*Main!$B$5)+(VLOOKUP($A7,'FL Ratio'!$A$2:$B$9,2,FALSE)*'FL Characterization'!P$2)</f>
        <v>2.4932258061979651</v>
      </c>
      <c r="Q7" s="4">
        <f>('[1]Pc, Summer, S1'!Q7*Main!$B$5)+(VLOOKUP($A7,'FL Ratio'!$A$2:$B$9,2,FALSE)*'FL Characterization'!Q$2)</f>
        <v>2.4090244961463658</v>
      </c>
      <c r="R7" s="4">
        <f>('[1]Pc, Summer, S1'!R7*Main!$B$5)+(VLOOKUP($A7,'FL Ratio'!$A$2:$B$9,2,FALSE)*'FL Characterization'!R$2)</f>
        <v>2.455524471437164</v>
      </c>
      <c r="S7" s="4">
        <f>('[1]Pc, Summer, S1'!S7*Main!$B$5)+(VLOOKUP($A7,'FL Ratio'!$A$2:$B$9,2,FALSE)*'FL Characterization'!S$2)</f>
        <v>2.4706670812384646</v>
      </c>
      <c r="T7" s="4">
        <f>('[1]Pc, Summer, S1'!T7*Main!$B$5)+(VLOOKUP($A7,'FL Ratio'!$A$2:$B$9,2,FALSE)*'FL Characterization'!T$2)</f>
        <v>2.2663233506687135</v>
      </c>
      <c r="U7" s="4">
        <f>('[1]Pc, Summer, S1'!U7*Main!$B$5)+(VLOOKUP($A7,'FL Ratio'!$A$2:$B$9,2,FALSE)*'FL Characterization'!U$2)</f>
        <v>2.2604855160339672</v>
      </c>
      <c r="V7" s="4">
        <f>('[1]Pc, Summer, S1'!V7*Main!$B$5)+(VLOOKUP($A7,'FL Ratio'!$A$2:$B$9,2,FALSE)*'FL Characterization'!V$2)</f>
        <v>2.390245531199739</v>
      </c>
      <c r="W7" s="4">
        <f>('[1]Pc, Summer, S1'!W7*Main!$B$5)+(VLOOKUP($A7,'FL Ratio'!$A$2:$B$9,2,FALSE)*'FL Characterization'!W$2)</f>
        <v>2.1526714195182812</v>
      </c>
      <c r="X7" s="4">
        <f>('[1]Pc, Summer, S1'!X7*Main!$B$5)+(VLOOKUP($A7,'FL Ratio'!$A$2:$B$9,2,FALSE)*'FL Characterization'!X$2)</f>
        <v>2.2214930549253413</v>
      </c>
      <c r="Y7" s="4">
        <f>('[1]Pc, Summer, S1'!Y7*Main!$B$5)+(VLOOKUP($A7,'FL Ratio'!$A$2:$B$9,2,FALSE)*'FL Characterization'!Y$2)</f>
        <v>2.2729254872401681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1.8779615906051594</v>
      </c>
      <c r="C8" s="4">
        <f>('[1]Pc, Summer, S1'!C8*Main!$B$5)+(VLOOKUP($A8,'FL Ratio'!$A$2:$B$9,2,FALSE)*'FL Characterization'!C$2)</f>
        <v>1.7404350470437528</v>
      </c>
      <c r="D8" s="4">
        <f>('[1]Pc, Summer, S1'!D8*Main!$B$5)+(VLOOKUP($A8,'FL Ratio'!$A$2:$B$9,2,FALSE)*'FL Characterization'!D$2)</f>
        <v>1.6696342611768065</v>
      </c>
      <c r="E8" s="4">
        <f>('[1]Pc, Summer, S1'!E8*Main!$B$5)+(VLOOKUP($A8,'FL Ratio'!$A$2:$B$9,2,FALSE)*'FL Characterization'!E$2)</f>
        <v>1.6800278500877825</v>
      </c>
      <c r="F8" s="4">
        <f>('[1]Pc, Summer, S1'!F8*Main!$B$5)+(VLOOKUP($A8,'FL Ratio'!$A$2:$B$9,2,FALSE)*'FL Characterization'!F$2)</f>
        <v>1.5774127321723277</v>
      </c>
      <c r="G8" s="4">
        <f>('[1]Pc, Summer, S1'!G8*Main!$B$5)+(VLOOKUP($A8,'FL Ratio'!$A$2:$B$9,2,FALSE)*'FL Characterization'!G$2)</f>
        <v>1.6502520447569005</v>
      </c>
      <c r="H8" s="4">
        <f>('[1]Pc, Summer, S1'!H8*Main!$B$5)+(VLOOKUP($A8,'FL Ratio'!$A$2:$B$9,2,FALSE)*'FL Characterization'!H$2)</f>
        <v>2.1127657523570726</v>
      </c>
      <c r="I8" s="4">
        <f>('[1]Pc, Summer, S1'!I8*Main!$B$5)+(VLOOKUP($A8,'FL Ratio'!$A$2:$B$9,2,FALSE)*'FL Characterization'!I$2)</f>
        <v>2.1183648864868747</v>
      </c>
      <c r="J8" s="4">
        <f>('[1]Pc, Summer, S1'!J8*Main!$B$5)+(VLOOKUP($A8,'FL Ratio'!$A$2:$B$9,2,FALSE)*'FL Characterization'!J$2)</f>
        <v>2.4283453132101545</v>
      </c>
      <c r="K8" s="4">
        <f>('[1]Pc, Summer, S1'!K8*Main!$B$5)+(VLOOKUP($A8,'FL Ratio'!$A$2:$B$9,2,FALSE)*'FL Characterization'!K$2)</f>
        <v>2.5776837258666974</v>
      </c>
      <c r="L8" s="4">
        <f>('[1]Pc, Summer, S1'!L8*Main!$B$5)+(VLOOKUP($A8,'FL Ratio'!$A$2:$B$9,2,FALSE)*'FL Characterization'!L$2)</f>
        <v>2.5400827116920079</v>
      </c>
      <c r="M8" s="4">
        <f>('[1]Pc, Summer, S1'!M8*Main!$B$5)+(VLOOKUP($A8,'FL Ratio'!$A$2:$B$9,2,FALSE)*'FL Characterization'!M$2)</f>
        <v>2.6553957074535188</v>
      </c>
      <c r="N8" s="4">
        <f>('[1]Pc, Summer, S1'!N8*Main!$B$5)+(VLOOKUP($A8,'FL Ratio'!$A$2:$B$9,2,FALSE)*'FL Characterization'!N$2)</f>
        <v>2.6134961501310507</v>
      </c>
      <c r="O8" s="4">
        <f>('[1]Pc, Summer, S1'!O8*Main!$B$5)+(VLOOKUP($A8,'FL Ratio'!$A$2:$B$9,2,FALSE)*'FL Characterization'!O$2)</f>
        <v>2.7340231076165895</v>
      </c>
      <c r="P8" s="4">
        <f>('[1]Pc, Summer, S1'!P8*Main!$B$5)+(VLOOKUP($A8,'FL Ratio'!$A$2:$B$9,2,FALSE)*'FL Characterization'!P$2)</f>
        <v>2.7009935645138805</v>
      </c>
      <c r="Q8" s="4">
        <f>('[1]Pc, Summer, S1'!Q8*Main!$B$5)+(VLOOKUP($A8,'FL Ratio'!$A$2:$B$9,2,FALSE)*'FL Characterization'!Q$2)</f>
        <v>2.5231762411603471</v>
      </c>
      <c r="R8" s="4">
        <f>('[1]Pc, Summer, S1'!R8*Main!$B$5)+(VLOOKUP($A8,'FL Ratio'!$A$2:$B$9,2,FALSE)*'FL Characterization'!R$2)</f>
        <v>2.4933417433666873</v>
      </c>
      <c r="S8" s="4">
        <f>('[1]Pc, Summer, S1'!S8*Main!$B$5)+(VLOOKUP($A8,'FL Ratio'!$A$2:$B$9,2,FALSE)*'FL Characterization'!S$2)</f>
        <v>2.4907675145007366</v>
      </c>
      <c r="T8" s="4">
        <f>('[1]Pc, Summer, S1'!T8*Main!$B$5)+(VLOOKUP($A8,'FL Ratio'!$A$2:$B$9,2,FALSE)*'FL Characterization'!T$2)</f>
        <v>2.4074520938828137</v>
      </c>
      <c r="U8" s="4">
        <f>('[1]Pc, Summer, S1'!U8*Main!$B$5)+(VLOOKUP($A8,'FL Ratio'!$A$2:$B$9,2,FALSE)*'FL Characterization'!U$2)</f>
        <v>2.395646643496093</v>
      </c>
      <c r="V8" s="4">
        <f>('[1]Pc, Summer, S1'!V8*Main!$B$5)+(VLOOKUP($A8,'FL Ratio'!$A$2:$B$9,2,FALSE)*'FL Characterization'!V$2)</f>
        <v>2.4571108247908642</v>
      </c>
      <c r="W8" s="4">
        <f>('[1]Pc, Summer, S1'!W8*Main!$B$5)+(VLOOKUP($A8,'FL Ratio'!$A$2:$B$9,2,FALSE)*'FL Characterization'!W$2)</f>
        <v>2.0492851612753733</v>
      </c>
      <c r="X8" s="4">
        <f>('[1]Pc, Summer, S1'!X8*Main!$B$5)+(VLOOKUP($A8,'FL Ratio'!$A$2:$B$9,2,FALSE)*'FL Characterization'!X$2)</f>
        <v>2.1926502179955718</v>
      </c>
      <c r="Y8" s="4">
        <f>('[1]Pc, Summer, S1'!Y8*Main!$B$5)+(VLOOKUP($A8,'FL Ratio'!$A$2:$B$9,2,FALSE)*'FL Characterization'!Y$2)</f>
        <v>1.9880140225983645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1.505253340016913</v>
      </c>
      <c r="C9" s="4">
        <f>('[1]Pc, Summer, S1'!C9*Main!$B$5)+(VLOOKUP($A9,'FL Ratio'!$A$2:$B$9,2,FALSE)*'FL Characterization'!C$2)</f>
        <v>1.4457181166482771</v>
      </c>
      <c r="D9" s="4">
        <f>('[1]Pc, Summer, S1'!D9*Main!$B$5)+(VLOOKUP($A9,'FL Ratio'!$A$2:$B$9,2,FALSE)*'FL Characterization'!D$2)</f>
        <v>1.3687900429368125</v>
      </c>
      <c r="E9" s="4">
        <f>('[1]Pc, Summer, S1'!E9*Main!$B$5)+(VLOOKUP($A9,'FL Ratio'!$A$2:$B$9,2,FALSE)*'FL Characterization'!E$2)</f>
        <v>1.3409635333857894</v>
      </c>
      <c r="F9" s="4">
        <f>('[1]Pc, Summer, S1'!F9*Main!$B$5)+(VLOOKUP($A9,'FL Ratio'!$A$2:$B$9,2,FALSE)*'FL Characterization'!F$2)</f>
        <v>1.3166555752427198</v>
      </c>
      <c r="G9" s="4">
        <f>('[1]Pc, Summer, S1'!G9*Main!$B$5)+(VLOOKUP($A9,'FL Ratio'!$A$2:$B$9,2,FALSE)*'FL Characterization'!G$2)</f>
        <v>1.3606376782365279</v>
      </c>
      <c r="H9" s="4">
        <f>('[1]Pc, Summer, S1'!H9*Main!$B$5)+(VLOOKUP($A9,'FL Ratio'!$A$2:$B$9,2,FALSE)*'FL Characterization'!H$2)</f>
        <v>2.1559831348343033</v>
      </c>
      <c r="I9" s="4">
        <f>('[1]Pc, Summer, S1'!I9*Main!$B$5)+(VLOOKUP($A9,'FL Ratio'!$A$2:$B$9,2,FALSE)*'FL Characterization'!I$2)</f>
        <v>2.3165436947088938</v>
      </c>
      <c r="J9" s="4">
        <f>('[1]Pc, Summer, S1'!J9*Main!$B$5)+(VLOOKUP($A9,'FL Ratio'!$A$2:$B$9,2,FALSE)*'FL Characterization'!J$2)</f>
        <v>2.4811922935369601</v>
      </c>
      <c r="K9" s="4">
        <f>('[1]Pc, Summer, S1'!K9*Main!$B$5)+(VLOOKUP($A9,'FL Ratio'!$A$2:$B$9,2,FALSE)*'FL Characterization'!K$2)</f>
        <v>2.4674416752666399</v>
      </c>
      <c r="L9" s="4">
        <f>('[1]Pc, Summer, S1'!L9*Main!$B$5)+(VLOOKUP($A9,'FL Ratio'!$A$2:$B$9,2,FALSE)*'FL Characterization'!L$2)</f>
        <v>2.5477084828753638</v>
      </c>
      <c r="M9" s="4">
        <f>('[1]Pc, Summer, S1'!M9*Main!$B$5)+(VLOOKUP($A9,'FL Ratio'!$A$2:$B$9,2,FALSE)*'FL Characterization'!M$2)</f>
        <v>2.7102991543764801</v>
      </c>
      <c r="N9" s="4">
        <f>('[1]Pc, Summer, S1'!N9*Main!$B$5)+(VLOOKUP($A9,'FL Ratio'!$A$2:$B$9,2,FALSE)*'FL Characterization'!N$2)</f>
        <v>2.718060106955376</v>
      </c>
      <c r="O9" s="4">
        <f>('[1]Pc, Summer, S1'!O9*Main!$B$5)+(VLOOKUP($A9,'FL Ratio'!$A$2:$B$9,2,FALSE)*'FL Characterization'!O$2)</f>
        <v>2.5985349466193579</v>
      </c>
      <c r="P9" s="4">
        <f>('[1]Pc, Summer, S1'!P9*Main!$B$5)+(VLOOKUP($A9,'FL Ratio'!$A$2:$B$9,2,FALSE)*'FL Characterization'!P$2)</f>
        <v>2.2895458348216038</v>
      </c>
      <c r="Q9" s="4">
        <f>('[1]Pc, Summer, S1'!Q9*Main!$B$5)+(VLOOKUP($A9,'FL Ratio'!$A$2:$B$9,2,FALSE)*'FL Characterization'!Q$2)</f>
        <v>2.1907024436863067</v>
      </c>
      <c r="R9" s="4">
        <f>('[1]Pc, Summer, S1'!R9*Main!$B$5)+(VLOOKUP($A9,'FL Ratio'!$A$2:$B$9,2,FALSE)*'FL Characterization'!R$2)</f>
        <v>2.0242287250941544</v>
      </c>
      <c r="S9" s="4">
        <f>('[1]Pc, Summer, S1'!S9*Main!$B$5)+(VLOOKUP($A9,'FL Ratio'!$A$2:$B$9,2,FALSE)*'FL Characterization'!S$2)</f>
        <v>2.0613836060150268</v>
      </c>
      <c r="T9" s="4">
        <f>('[1]Pc, Summer, S1'!T9*Main!$B$5)+(VLOOKUP($A9,'FL Ratio'!$A$2:$B$9,2,FALSE)*'FL Characterization'!T$2)</f>
        <v>1.9662277104902282</v>
      </c>
      <c r="U9" s="4">
        <f>('[1]Pc, Summer, S1'!U9*Main!$B$5)+(VLOOKUP($A9,'FL Ratio'!$A$2:$B$9,2,FALSE)*'FL Characterization'!U$2)</f>
        <v>1.995656871886492</v>
      </c>
      <c r="V9" s="4">
        <f>('[1]Pc, Summer, S1'!V9*Main!$B$5)+(VLOOKUP($A9,'FL Ratio'!$A$2:$B$9,2,FALSE)*'FL Characterization'!V$2)</f>
        <v>1.9615234310893235</v>
      </c>
      <c r="W9" s="4">
        <f>('[1]Pc, Summer, S1'!W9*Main!$B$5)+(VLOOKUP($A9,'FL Ratio'!$A$2:$B$9,2,FALSE)*'FL Characterization'!W$2)</f>
        <v>1.6974398695849864</v>
      </c>
      <c r="X9" s="4">
        <f>('[1]Pc, Summer, S1'!X9*Main!$B$5)+(VLOOKUP($A9,'FL Ratio'!$A$2:$B$9,2,FALSE)*'FL Characterization'!X$2)</f>
        <v>1.6405661421583488</v>
      </c>
      <c r="Y9" s="4">
        <f>('[1]Pc, Summer, S1'!Y9*Main!$B$5)+(VLOOKUP($A9,'FL Ratio'!$A$2:$B$9,2,FALSE)*'FL Characterization'!Y$2)</f>
        <v>1.564357338489661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6.2869721444408642</v>
      </c>
      <c r="C2" s="4">
        <f>('[1]Pc, Summer, S2'!C2*Main!$B$5)+(VLOOKUP($A2,'FL Ratio'!$A$2:$B$9,2,FALSE)*'FL Characterization'!C$2)</f>
        <v>6.2175591599837032</v>
      </c>
      <c r="D2" s="4">
        <f>('[1]Pc, Summer, S2'!D2*Main!$B$5)+(VLOOKUP($A2,'FL Ratio'!$A$2:$B$9,2,FALSE)*'FL Characterization'!D$2)</f>
        <v>5.8185646267373397</v>
      </c>
      <c r="E2" s="4">
        <f>('[1]Pc, Summer, S2'!E2*Main!$B$5)+(VLOOKUP($A2,'FL Ratio'!$A$2:$B$9,2,FALSE)*'FL Characterization'!E$2)</f>
        <v>5.7792684006233799</v>
      </c>
      <c r="F2" s="4">
        <f>('[1]Pc, Summer, S2'!F2*Main!$B$5)+(VLOOKUP($A2,'FL Ratio'!$A$2:$B$9,2,FALSE)*'FL Characterization'!F$2)</f>
        <v>5.4865089472194661</v>
      </c>
      <c r="G2" s="4">
        <f>('[1]Pc, Summer, S2'!G2*Main!$B$5)+(VLOOKUP($A2,'FL Ratio'!$A$2:$B$9,2,FALSE)*'FL Characterization'!G$2)</f>
        <v>5.5461431865084334</v>
      </c>
      <c r="H2" s="4">
        <f>('[1]Pc, Summer, S2'!H2*Main!$B$5)+(VLOOKUP($A2,'FL Ratio'!$A$2:$B$9,2,FALSE)*'FL Characterization'!H$2)</f>
        <v>5.7383236645006805</v>
      </c>
      <c r="I2" s="4">
        <f>('[1]Pc, Summer, S2'!I2*Main!$B$5)+(VLOOKUP($A2,'FL Ratio'!$A$2:$B$9,2,FALSE)*'FL Characterization'!I$2)</f>
        <v>6.1062600709693982</v>
      </c>
      <c r="J2" s="4">
        <f>('[1]Pc, Summer, S2'!J2*Main!$B$5)+(VLOOKUP($A2,'FL Ratio'!$A$2:$B$9,2,FALSE)*'FL Characterization'!J$2)</f>
        <v>6.6072797241697234</v>
      </c>
      <c r="K2" s="4">
        <f>('[1]Pc, Summer, S2'!K2*Main!$B$5)+(VLOOKUP($A2,'FL Ratio'!$A$2:$B$9,2,FALSE)*'FL Characterization'!K$2)</f>
        <v>6.5115305210615437</v>
      </c>
      <c r="L2" s="4">
        <f>('[1]Pc, Summer, S2'!L2*Main!$B$5)+(VLOOKUP($A2,'FL Ratio'!$A$2:$B$9,2,FALSE)*'FL Characterization'!L$2)</f>
        <v>6.2762335964890683</v>
      </c>
      <c r="M2" s="4">
        <f>('[1]Pc, Summer, S2'!M2*Main!$B$5)+(VLOOKUP($A2,'FL Ratio'!$A$2:$B$9,2,FALSE)*'FL Characterization'!M$2)</f>
        <v>6.3134097670245426</v>
      </c>
      <c r="N2" s="4">
        <f>('[1]Pc, Summer, S2'!N2*Main!$B$5)+(VLOOKUP($A2,'FL Ratio'!$A$2:$B$9,2,FALSE)*'FL Characterization'!N$2)</f>
        <v>6.6152275308140736</v>
      </c>
      <c r="O2" s="4">
        <f>('[1]Pc, Summer, S2'!O2*Main!$B$5)+(VLOOKUP($A2,'FL Ratio'!$A$2:$B$9,2,FALSE)*'FL Characterization'!O$2)</f>
        <v>6.9172680041521595</v>
      </c>
      <c r="P2" s="4">
        <f>('[1]Pc, Summer, S2'!P2*Main!$B$5)+(VLOOKUP($A2,'FL Ratio'!$A$2:$B$9,2,FALSE)*'FL Characterization'!P$2)</f>
        <v>6.4319957871909441</v>
      </c>
      <c r="Q2" s="4">
        <f>('[1]Pc, Summer, S2'!Q2*Main!$B$5)+(VLOOKUP($A2,'FL Ratio'!$A$2:$B$9,2,FALSE)*'FL Characterization'!Q$2)</f>
        <v>6.5503290036394741</v>
      </c>
      <c r="R2" s="4">
        <f>('[1]Pc, Summer, S2'!R2*Main!$B$5)+(VLOOKUP($A2,'FL Ratio'!$A$2:$B$9,2,FALSE)*'FL Characterization'!R$2)</f>
        <v>6.4543638236642371</v>
      </c>
      <c r="S2" s="4">
        <f>('[1]Pc, Summer, S2'!S2*Main!$B$5)+(VLOOKUP($A2,'FL Ratio'!$A$2:$B$9,2,FALSE)*'FL Characterization'!S$2)</f>
        <v>6.2908561224839401</v>
      </c>
      <c r="T2" s="4">
        <f>('[1]Pc, Summer, S2'!T2*Main!$B$5)+(VLOOKUP($A2,'FL Ratio'!$A$2:$B$9,2,FALSE)*'FL Characterization'!T$2)</f>
        <v>6.0423386976575015</v>
      </c>
      <c r="U2" s="4">
        <f>('[1]Pc, Summer, S2'!U2*Main!$B$5)+(VLOOKUP($A2,'FL Ratio'!$A$2:$B$9,2,FALSE)*'FL Characterization'!U$2)</f>
        <v>5.7245531725301539</v>
      </c>
      <c r="V2" s="4">
        <f>('[1]Pc, Summer, S2'!V2*Main!$B$5)+(VLOOKUP($A2,'FL Ratio'!$A$2:$B$9,2,FALSE)*'FL Characterization'!V$2)</f>
        <v>5.9118724479801852</v>
      </c>
      <c r="W2" s="4">
        <f>('[1]Pc, Summer, S2'!W2*Main!$B$5)+(VLOOKUP($A2,'FL Ratio'!$A$2:$B$9,2,FALSE)*'FL Characterization'!W$2)</f>
        <v>5.6892097125076697</v>
      </c>
      <c r="X2" s="4">
        <f>('[1]Pc, Summer, S2'!X2*Main!$B$5)+(VLOOKUP($A2,'FL Ratio'!$A$2:$B$9,2,FALSE)*'FL Characterization'!X$2)</f>
        <v>5.9726215436283319</v>
      </c>
      <c r="Y2" s="4">
        <f>('[1]Pc, Summer, S2'!Y2*Main!$B$5)+(VLOOKUP($A2,'FL Ratio'!$A$2:$B$9,2,FALSE)*'FL Characterization'!Y$2)</f>
        <v>5.9588304137860391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4.5040129134953801</v>
      </c>
      <c r="C3" s="4">
        <f>('[1]Pc, Summer, S2'!C3*Main!$B$5)+(VLOOKUP($A3,'FL Ratio'!$A$2:$B$9,2,FALSE)*'FL Characterization'!C$2)</f>
        <v>4.320413369980316</v>
      </c>
      <c r="D3" s="4">
        <f>('[1]Pc, Summer, S2'!D3*Main!$B$5)+(VLOOKUP($A3,'FL Ratio'!$A$2:$B$9,2,FALSE)*'FL Characterization'!D$2)</f>
        <v>4.0611029841447035</v>
      </c>
      <c r="E3" s="4">
        <f>('[1]Pc, Summer, S2'!E3*Main!$B$5)+(VLOOKUP($A3,'FL Ratio'!$A$2:$B$9,2,FALSE)*'FL Characterization'!E$2)</f>
        <v>3.7911697910383855</v>
      </c>
      <c r="F3" s="4">
        <f>('[1]Pc, Summer, S2'!F3*Main!$B$5)+(VLOOKUP($A3,'FL Ratio'!$A$2:$B$9,2,FALSE)*'FL Characterization'!F$2)</f>
        <v>3.5180444902298222</v>
      </c>
      <c r="G3" s="4">
        <f>('[1]Pc, Summer, S2'!G3*Main!$B$5)+(VLOOKUP($A3,'FL Ratio'!$A$2:$B$9,2,FALSE)*'FL Characterization'!G$2)</f>
        <v>3.6422238362547232</v>
      </c>
      <c r="H3" s="4">
        <f>('[1]Pc, Summer, S2'!H3*Main!$B$5)+(VLOOKUP($A3,'FL Ratio'!$A$2:$B$9,2,FALSE)*'FL Characterization'!H$2)</f>
        <v>3.8562497538585268</v>
      </c>
      <c r="I3" s="4">
        <f>('[1]Pc, Summer, S2'!I3*Main!$B$5)+(VLOOKUP($A3,'FL Ratio'!$A$2:$B$9,2,FALSE)*'FL Characterization'!I$2)</f>
        <v>4.4713351451249794</v>
      </c>
      <c r="J3" s="4">
        <f>('[1]Pc, Summer, S2'!J3*Main!$B$5)+(VLOOKUP($A3,'FL Ratio'!$A$2:$B$9,2,FALSE)*'FL Characterization'!J$2)</f>
        <v>4.9540850247873873</v>
      </c>
      <c r="K3" s="4">
        <f>('[1]Pc, Summer, S2'!K3*Main!$B$5)+(VLOOKUP($A3,'FL Ratio'!$A$2:$B$9,2,FALSE)*'FL Characterization'!K$2)</f>
        <v>5.2157467629812597</v>
      </c>
      <c r="L3" s="4">
        <f>('[1]Pc, Summer, S2'!L3*Main!$B$5)+(VLOOKUP($A3,'FL Ratio'!$A$2:$B$9,2,FALSE)*'FL Characterization'!L$2)</f>
        <v>4.8073433085663204</v>
      </c>
      <c r="M3" s="4">
        <f>('[1]Pc, Summer, S2'!M3*Main!$B$5)+(VLOOKUP($A3,'FL Ratio'!$A$2:$B$9,2,FALSE)*'FL Characterization'!M$2)</f>
        <v>5.0149572019986763</v>
      </c>
      <c r="N3" s="4">
        <f>('[1]Pc, Summer, S2'!N3*Main!$B$5)+(VLOOKUP($A3,'FL Ratio'!$A$2:$B$9,2,FALSE)*'FL Characterization'!N$2)</f>
        <v>5.1780951219847369</v>
      </c>
      <c r="O3" s="4">
        <f>('[1]Pc, Summer, S2'!O3*Main!$B$5)+(VLOOKUP($A3,'FL Ratio'!$A$2:$B$9,2,FALSE)*'FL Characterization'!O$2)</f>
        <v>5.092080430314077</v>
      </c>
      <c r="P3" s="4">
        <f>('[1]Pc, Summer, S2'!P3*Main!$B$5)+(VLOOKUP($A3,'FL Ratio'!$A$2:$B$9,2,FALSE)*'FL Characterization'!P$2)</f>
        <v>4.3550283865936841</v>
      </c>
      <c r="Q3" s="4">
        <f>('[1]Pc, Summer, S2'!Q3*Main!$B$5)+(VLOOKUP($A3,'FL Ratio'!$A$2:$B$9,2,FALSE)*'FL Characterization'!Q$2)</f>
        <v>4.6069454925091389</v>
      </c>
      <c r="R3" s="4">
        <f>('[1]Pc, Summer, S2'!R3*Main!$B$5)+(VLOOKUP($A3,'FL Ratio'!$A$2:$B$9,2,FALSE)*'FL Characterization'!R$2)</f>
        <v>4.7714592945456014</v>
      </c>
      <c r="S3" s="4">
        <f>('[1]Pc, Summer, S2'!S3*Main!$B$5)+(VLOOKUP($A3,'FL Ratio'!$A$2:$B$9,2,FALSE)*'FL Characterization'!S$2)</f>
        <v>4.9304515652874095</v>
      </c>
      <c r="T3" s="4">
        <f>('[1]Pc, Summer, S2'!T3*Main!$B$5)+(VLOOKUP($A3,'FL Ratio'!$A$2:$B$9,2,FALSE)*'FL Characterization'!T$2)</f>
        <v>5.0283877222302351</v>
      </c>
      <c r="U3" s="4">
        <f>('[1]Pc, Summer, S2'!U3*Main!$B$5)+(VLOOKUP($A3,'FL Ratio'!$A$2:$B$9,2,FALSE)*'FL Characterization'!U$2)</f>
        <v>5.0262193635298882</v>
      </c>
      <c r="V3" s="4">
        <f>('[1]Pc, Summer, S2'!V3*Main!$B$5)+(VLOOKUP($A3,'FL Ratio'!$A$2:$B$9,2,FALSE)*'FL Characterization'!V$2)</f>
        <v>5.3768936372540042</v>
      </c>
      <c r="W3" s="4">
        <f>('[1]Pc, Summer, S2'!W3*Main!$B$5)+(VLOOKUP($A3,'FL Ratio'!$A$2:$B$9,2,FALSE)*'FL Characterization'!W$2)</f>
        <v>5.0141450901782134</v>
      </c>
      <c r="X3" s="4">
        <f>('[1]Pc, Summer, S2'!X3*Main!$B$5)+(VLOOKUP($A3,'FL Ratio'!$A$2:$B$9,2,FALSE)*'FL Characterization'!X$2)</f>
        <v>4.6839512755638806</v>
      </c>
      <c r="Y3" s="4">
        <f>('[1]Pc, Summer, S2'!Y3*Main!$B$5)+(VLOOKUP($A3,'FL Ratio'!$A$2:$B$9,2,FALSE)*'FL Characterization'!Y$2)</f>
        <v>4.4626659752634286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2.8289349958541368</v>
      </c>
      <c r="C4" s="4">
        <f>('[1]Pc, Summer, S2'!C4*Main!$B$5)+(VLOOKUP($A4,'FL Ratio'!$A$2:$B$9,2,FALSE)*'FL Characterization'!C$2)</f>
        <v>2.800624816757352</v>
      </c>
      <c r="D4" s="4">
        <f>('[1]Pc, Summer, S2'!D4*Main!$B$5)+(VLOOKUP($A4,'FL Ratio'!$A$2:$B$9,2,FALSE)*'FL Characterization'!D$2)</f>
        <v>2.5053865287800834</v>
      </c>
      <c r="E4" s="4">
        <f>('[1]Pc, Summer, S2'!E4*Main!$B$5)+(VLOOKUP($A4,'FL Ratio'!$A$2:$B$9,2,FALSE)*'FL Characterization'!E$2)</f>
        <v>2.5549355181118036</v>
      </c>
      <c r="F4" s="4">
        <f>('[1]Pc, Summer, S2'!F4*Main!$B$5)+(VLOOKUP($A4,'FL Ratio'!$A$2:$B$9,2,FALSE)*'FL Characterization'!F$2)</f>
        <v>2.4818761139174761</v>
      </c>
      <c r="G4" s="4">
        <f>('[1]Pc, Summer, S2'!G4*Main!$B$5)+(VLOOKUP($A4,'FL Ratio'!$A$2:$B$9,2,FALSE)*'FL Characterization'!G$2)</f>
        <v>2.3754832649873956</v>
      </c>
      <c r="H4" s="4">
        <f>('[1]Pc, Summer, S2'!H4*Main!$B$5)+(VLOOKUP($A4,'FL Ratio'!$A$2:$B$9,2,FALSE)*'FL Characterization'!H$2)</f>
        <v>3.2957882943332137</v>
      </c>
      <c r="I4" s="4">
        <f>('[1]Pc, Summer, S2'!I4*Main!$B$5)+(VLOOKUP($A4,'FL Ratio'!$A$2:$B$9,2,FALSE)*'FL Characterization'!I$2)</f>
        <v>3.8665343332321824</v>
      </c>
      <c r="J4" s="4">
        <f>('[1]Pc, Summer, S2'!J4*Main!$B$5)+(VLOOKUP($A4,'FL Ratio'!$A$2:$B$9,2,FALSE)*'FL Characterization'!J$2)</f>
        <v>3.9226283738626444</v>
      </c>
      <c r="K4" s="4">
        <f>('[1]Pc, Summer, S2'!K4*Main!$B$5)+(VLOOKUP($A4,'FL Ratio'!$A$2:$B$9,2,FALSE)*'FL Characterization'!K$2)</f>
        <v>3.7875583943800009</v>
      </c>
      <c r="L4" s="4">
        <f>('[1]Pc, Summer, S2'!L4*Main!$B$5)+(VLOOKUP($A4,'FL Ratio'!$A$2:$B$9,2,FALSE)*'FL Characterization'!L$2)</f>
        <v>3.6316041573941766</v>
      </c>
      <c r="M4" s="4">
        <f>('[1]Pc, Summer, S2'!M4*Main!$B$5)+(VLOOKUP($A4,'FL Ratio'!$A$2:$B$9,2,FALSE)*'FL Characterization'!M$2)</f>
        <v>3.8377756192810746</v>
      </c>
      <c r="N4" s="4">
        <f>('[1]Pc, Summer, S2'!N4*Main!$B$5)+(VLOOKUP($A4,'FL Ratio'!$A$2:$B$9,2,FALSE)*'FL Characterization'!N$2)</f>
        <v>4.1341169599510428</v>
      </c>
      <c r="O4" s="4">
        <f>('[1]Pc, Summer, S2'!O4*Main!$B$5)+(VLOOKUP($A4,'FL Ratio'!$A$2:$B$9,2,FALSE)*'FL Characterization'!O$2)</f>
        <v>3.8714655336779735</v>
      </c>
      <c r="P4" s="4">
        <f>('[1]Pc, Summer, S2'!P4*Main!$B$5)+(VLOOKUP($A4,'FL Ratio'!$A$2:$B$9,2,FALSE)*'FL Characterization'!P$2)</f>
        <v>3.632307345813711</v>
      </c>
      <c r="Q4" s="4">
        <f>('[1]Pc, Summer, S2'!Q4*Main!$B$5)+(VLOOKUP($A4,'FL Ratio'!$A$2:$B$9,2,FALSE)*'FL Characterization'!Q$2)</f>
        <v>3.485175269453006</v>
      </c>
      <c r="R4" s="4">
        <f>('[1]Pc, Summer, S2'!R4*Main!$B$5)+(VLOOKUP($A4,'FL Ratio'!$A$2:$B$9,2,FALSE)*'FL Characterization'!R$2)</f>
        <v>3.3911626653648401</v>
      </c>
      <c r="S4" s="4">
        <f>('[1]Pc, Summer, S2'!S4*Main!$B$5)+(VLOOKUP($A4,'FL Ratio'!$A$2:$B$9,2,FALSE)*'FL Characterization'!S$2)</f>
        <v>3.3812240997033105</v>
      </c>
      <c r="T4" s="4">
        <f>('[1]Pc, Summer, S2'!T4*Main!$B$5)+(VLOOKUP($A4,'FL Ratio'!$A$2:$B$9,2,FALSE)*'FL Characterization'!T$2)</f>
        <v>3.2327829329793061</v>
      </c>
      <c r="U4" s="4">
        <f>('[1]Pc, Summer, S2'!U4*Main!$B$5)+(VLOOKUP($A4,'FL Ratio'!$A$2:$B$9,2,FALSE)*'FL Characterization'!U$2)</f>
        <v>3.5657400741127749</v>
      </c>
      <c r="V4" s="4">
        <f>('[1]Pc, Summer, S2'!V4*Main!$B$5)+(VLOOKUP($A4,'FL Ratio'!$A$2:$B$9,2,FALSE)*'FL Characterization'!V$2)</f>
        <v>3.6791858022696986</v>
      </c>
      <c r="W4" s="4">
        <f>('[1]Pc, Summer, S2'!W4*Main!$B$5)+(VLOOKUP($A4,'FL Ratio'!$A$2:$B$9,2,FALSE)*'FL Characterization'!W$2)</f>
        <v>3.4812082931062771</v>
      </c>
      <c r="X4" s="4">
        <f>('[1]Pc, Summer, S2'!X4*Main!$B$5)+(VLOOKUP($A4,'FL Ratio'!$A$2:$B$9,2,FALSE)*'FL Characterization'!X$2)</f>
        <v>3.3657523574068624</v>
      </c>
      <c r="Y4" s="4">
        <f>('[1]Pc, Summer, S2'!Y4*Main!$B$5)+(VLOOKUP($A4,'FL Ratio'!$A$2:$B$9,2,FALSE)*'FL Characterization'!Y$2)</f>
        <v>3.0004721571917785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1.2729403668254082</v>
      </c>
      <c r="C5" s="4">
        <f>('[1]Pc, Summer, S2'!C5*Main!$B$5)+(VLOOKUP($A5,'FL Ratio'!$A$2:$B$9,2,FALSE)*'FL Characterization'!C$2)</f>
        <v>1.1050281132442632</v>
      </c>
      <c r="D5" s="4">
        <f>('[1]Pc, Summer, S2'!D5*Main!$B$5)+(VLOOKUP($A5,'FL Ratio'!$A$2:$B$9,2,FALSE)*'FL Characterization'!D$2)</f>
        <v>0.8980992848764584</v>
      </c>
      <c r="E5" s="4">
        <f>('[1]Pc, Summer, S2'!E5*Main!$B$5)+(VLOOKUP($A5,'FL Ratio'!$A$2:$B$9,2,FALSE)*'FL Characterization'!E$2)</f>
        <v>0.88318659515995468</v>
      </c>
      <c r="F5" s="4">
        <f>('[1]Pc, Summer, S2'!F5*Main!$B$5)+(VLOOKUP($A5,'FL Ratio'!$A$2:$B$9,2,FALSE)*'FL Characterization'!F$2)</f>
        <v>0.77654099746796812</v>
      </c>
      <c r="G5" s="4">
        <f>('[1]Pc, Summer, S2'!G5*Main!$B$5)+(VLOOKUP($A5,'FL Ratio'!$A$2:$B$9,2,FALSE)*'FL Characterization'!G$2)</f>
        <v>0.70364791663450887</v>
      </c>
      <c r="H5" s="4">
        <f>('[1]Pc, Summer, S2'!H5*Main!$B$5)+(VLOOKUP($A5,'FL Ratio'!$A$2:$B$9,2,FALSE)*'FL Characterization'!H$2)</f>
        <v>1.3504509478028419</v>
      </c>
      <c r="I5" s="4">
        <f>('[1]Pc, Summer, S2'!I5*Main!$B$5)+(VLOOKUP($A5,'FL Ratio'!$A$2:$B$9,2,FALSE)*'FL Characterization'!I$2)</f>
        <v>1.9284830796899328</v>
      </c>
      <c r="J5" s="4">
        <f>('[1]Pc, Summer, S2'!J5*Main!$B$5)+(VLOOKUP($A5,'FL Ratio'!$A$2:$B$9,2,FALSE)*'FL Characterization'!J$2)</f>
        <v>2.3228725351089938</v>
      </c>
      <c r="K5" s="4">
        <f>('[1]Pc, Summer, S2'!K5*Main!$B$5)+(VLOOKUP($A5,'FL Ratio'!$A$2:$B$9,2,FALSE)*'FL Characterization'!K$2)</f>
        <v>2.3519943152359812</v>
      </c>
      <c r="L5" s="4">
        <f>('[1]Pc, Summer, S2'!L5*Main!$B$5)+(VLOOKUP($A5,'FL Ratio'!$A$2:$B$9,2,FALSE)*'FL Characterization'!L$2)</f>
        <v>2.3056062133523088</v>
      </c>
      <c r="M5" s="4">
        <f>('[1]Pc, Summer, S2'!M5*Main!$B$5)+(VLOOKUP($A5,'FL Ratio'!$A$2:$B$9,2,FALSE)*'FL Characterization'!M$2)</f>
        <v>2.1221111191715263</v>
      </c>
      <c r="N5" s="4">
        <f>('[1]Pc, Summer, S2'!N5*Main!$B$5)+(VLOOKUP($A5,'FL Ratio'!$A$2:$B$9,2,FALSE)*'FL Characterization'!N$2)</f>
        <v>2.4273956778480215</v>
      </c>
      <c r="O5" s="4">
        <f>('[1]Pc, Summer, S2'!O5*Main!$B$5)+(VLOOKUP($A5,'FL Ratio'!$A$2:$B$9,2,FALSE)*'FL Characterization'!O$2)</f>
        <v>2.3588743933668348</v>
      </c>
      <c r="P5" s="4">
        <f>('[1]Pc, Summer, S2'!P5*Main!$B$5)+(VLOOKUP($A5,'FL Ratio'!$A$2:$B$9,2,FALSE)*'FL Characterization'!P$2)</f>
        <v>2.1324113436131515</v>
      </c>
      <c r="Q5" s="4">
        <f>('[1]Pc, Summer, S2'!Q5*Main!$B$5)+(VLOOKUP($A5,'FL Ratio'!$A$2:$B$9,2,FALSE)*'FL Characterization'!Q$2)</f>
        <v>2.0164899955004385</v>
      </c>
      <c r="R5" s="4">
        <f>('[1]Pc, Summer, S2'!R5*Main!$B$5)+(VLOOKUP($A5,'FL Ratio'!$A$2:$B$9,2,FALSE)*'FL Characterization'!R$2)</f>
        <v>1.7779120724294954</v>
      </c>
      <c r="S5" s="4">
        <f>('[1]Pc, Summer, S2'!S5*Main!$B$5)+(VLOOKUP($A5,'FL Ratio'!$A$2:$B$9,2,FALSE)*'FL Characterization'!S$2)</f>
        <v>1.6466791529313538</v>
      </c>
      <c r="T5" s="4">
        <f>('[1]Pc, Summer, S2'!T5*Main!$B$5)+(VLOOKUP($A5,'FL Ratio'!$A$2:$B$9,2,FALSE)*'FL Characterization'!T$2)</f>
        <v>1.9964201722136683</v>
      </c>
      <c r="U5" s="4">
        <f>('[1]Pc, Summer, S2'!U5*Main!$B$5)+(VLOOKUP($A5,'FL Ratio'!$A$2:$B$9,2,FALSE)*'FL Characterization'!U$2)</f>
        <v>2.2717263337858991</v>
      </c>
      <c r="V5" s="4">
        <f>('[1]Pc, Summer, S2'!V5*Main!$B$5)+(VLOOKUP($A5,'FL Ratio'!$A$2:$B$9,2,FALSE)*'FL Characterization'!V$2)</f>
        <v>2.6335457188047009</v>
      </c>
      <c r="W5" s="4">
        <f>('[1]Pc, Summer, S2'!W5*Main!$B$5)+(VLOOKUP($A5,'FL Ratio'!$A$2:$B$9,2,FALSE)*'FL Characterization'!W$2)</f>
        <v>2.5202480067554376</v>
      </c>
      <c r="X5" s="4">
        <f>('[1]Pc, Summer, S2'!X5*Main!$B$5)+(VLOOKUP($A5,'FL Ratio'!$A$2:$B$9,2,FALSE)*'FL Characterization'!X$2)</f>
        <v>2.1230025005832687</v>
      </c>
      <c r="Y5" s="4">
        <f>('[1]Pc, Summer, S2'!Y5*Main!$B$5)+(VLOOKUP($A5,'FL Ratio'!$A$2:$B$9,2,FALSE)*'FL Characterization'!Y$2)</f>
        <v>1.6831508427675879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1.066491117003536</v>
      </c>
      <c r="C6" s="4">
        <f>('[1]Pc, Summer, S2'!C6*Main!$B$5)+(VLOOKUP($A6,'FL Ratio'!$A$2:$B$9,2,FALSE)*'FL Characterization'!C$2)</f>
        <v>0.97764715430052773</v>
      </c>
      <c r="D6" s="4">
        <f>('[1]Pc, Summer, S2'!D6*Main!$B$5)+(VLOOKUP($A6,'FL Ratio'!$A$2:$B$9,2,FALSE)*'FL Characterization'!D$2)</f>
        <v>0.92779678461918169</v>
      </c>
      <c r="E6" s="4">
        <f>('[1]Pc, Summer, S2'!E6*Main!$B$5)+(VLOOKUP($A6,'FL Ratio'!$A$2:$B$9,2,FALSE)*'FL Characterization'!E$2)</f>
        <v>0.87883607822326426</v>
      </c>
      <c r="F6" s="4">
        <f>('[1]Pc, Summer, S2'!F6*Main!$B$5)+(VLOOKUP($A6,'FL Ratio'!$A$2:$B$9,2,FALSE)*'FL Characterization'!F$2)</f>
        <v>0.89441826969763349</v>
      </c>
      <c r="G6" s="4">
        <f>('[1]Pc, Summer, S2'!G6*Main!$B$5)+(VLOOKUP($A6,'FL Ratio'!$A$2:$B$9,2,FALSE)*'FL Characterization'!G$2)</f>
        <v>0.85282640784898611</v>
      </c>
      <c r="H6" s="4">
        <f>('[1]Pc, Summer, S2'!H6*Main!$B$5)+(VLOOKUP($A6,'FL Ratio'!$A$2:$B$9,2,FALSE)*'FL Characterization'!H$2)</f>
        <v>0.99154972630311344</v>
      </c>
      <c r="I6" s="4">
        <f>('[1]Pc, Summer, S2'!I6*Main!$B$5)+(VLOOKUP($A6,'FL Ratio'!$A$2:$B$9,2,FALSE)*'FL Characterization'!I$2)</f>
        <v>0.97607965605102864</v>
      </c>
      <c r="J6" s="4">
        <f>('[1]Pc, Summer, S2'!J6*Main!$B$5)+(VLOOKUP($A6,'FL Ratio'!$A$2:$B$9,2,FALSE)*'FL Characterization'!J$2)</f>
        <v>1.0833311074900926</v>
      </c>
      <c r="K6" s="4">
        <f>('[1]Pc, Summer, S2'!K6*Main!$B$5)+(VLOOKUP($A6,'FL Ratio'!$A$2:$B$9,2,FALSE)*'FL Characterization'!K$2)</f>
        <v>1.1366073593344219</v>
      </c>
      <c r="L6" s="4">
        <f>('[1]Pc, Summer, S2'!L6*Main!$B$5)+(VLOOKUP($A6,'FL Ratio'!$A$2:$B$9,2,FALSE)*'FL Characterization'!L$2)</f>
        <v>1.2013842967883279</v>
      </c>
      <c r="M6" s="4">
        <f>('[1]Pc, Summer, S2'!M6*Main!$B$5)+(VLOOKUP($A6,'FL Ratio'!$A$2:$B$9,2,FALSE)*'FL Characterization'!M$2)</f>
        <v>1.2375366466836628</v>
      </c>
      <c r="N6" s="4">
        <f>('[1]Pc, Summer, S2'!N6*Main!$B$5)+(VLOOKUP($A6,'FL Ratio'!$A$2:$B$9,2,FALSE)*'FL Characterization'!N$2)</f>
        <v>1.2967356388442268</v>
      </c>
      <c r="O6" s="4">
        <f>('[1]Pc, Summer, S2'!O6*Main!$B$5)+(VLOOKUP($A6,'FL Ratio'!$A$2:$B$9,2,FALSE)*'FL Characterization'!O$2)</f>
        <v>1.2824083624481195</v>
      </c>
      <c r="P6" s="4">
        <f>('[1]Pc, Summer, S2'!P6*Main!$B$5)+(VLOOKUP($A6,'FL Ratio'!$A$2:$B$9,2,FALSE)*'FL Characterization'!P$2)</f>
        <v>1.2199676850214476</v>
      </c>
      <c r="Q6" s="4">
        <f>('[1]Pc, Summer, S2'!Q6*Main!$B$5)+(VLOOKUP($A6,'FL Ratio'!$A$2:$B$9,2,FALSE)*'FL Characterization'!Q$2)</f>
        <v>1.2386237657432291</v>
      </c>
      <c r="R6" s="4">
        <f>('[1]Pc, Summer, S2'!R6*Main!$B$5)+(VLOOKUP($A6,'FL Ratio'!$A$2:$B$9,2,FALSE)*'FL Characterization'!R$2)</f>
        <v>1.2092846639148016</v>
      </c>
      <c r="S6" s="4">
        <f>('[1]Pc, Summer, S2'!S6*Main!$B$5)+(VLOOKUP($A6,'FL Ratio'!$A$2:$B$9,2,FALSE)*'FL Characterization'!S$2)</f>
        <v>1.2412895962181316</v>
      </c>
      <c r="T6" s="4">
        <f>('[1]Pc, Summer, S2'!T6*Main!$B$5)+(VLOOKUP($A6,'FL Ratio'!$A$2:$B$9,2,FALSE)*'FL Characterization'!T$2)</f>
        <v>1.2135250368439667</v>
      </c>
      <c r="U6" s="4">
        <f>('[1]Pc, Summer, S2'!U6*Main!$B$5)+(VLOOKUP($A6,'FL Ratio'!$A$2:$B$9,2,FALSE)*'FL Characterization'!U$2)</f>
        <v>1.2173068607951805</v>
      </c>
      <c r="V6" s="4">
        <f>('[1]Pc, Summer, S2'!V6*Main!$B$5)+(VLOOKUP($A6,'FL Ratio'!$A$2:$B$9,2,FALSE)*'FL Characterization'!V$2)</f>
        <v>1.3782643515165531</v>
      </c>
      <c r="W6" s="4">
        <f>('[1]Pc, Summer, S2'!W6*Main!$B$5)+(VLOOKUP($A6,'FL Ratio'!$A$2:$B$9,2,FALSE)*'FL Characterization'!W$2)</f>
        <v>1.2967023084961504</v>
      </c>
      <c r="X6" s="4">
        <f>('[1]Pc, Summer, S2'!X6*Main!$B$5)+(VLOOKUP($A6,'FL Ratio'!$A$2:$B$9,2,FALSE)*'FL Characterization'!X$2)</f>
        <v>1.3374723281905598</v>
      </c>
      <c r="Y6" s="4">
        <f>('[1]Pc, Summer, S2'!Y6*Main!$B$5)+(VLOOKUP($A6,'FL Ratio'!$A$2:$B$9,2,FALSE)*'FL Characterization'!Y$2)</f>
        <v>1.1946758477477242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2.2150212725979341</v>
      </c>
      <c r="C7" s="4">
        <f>('[1]Pc, Summer, S2'!C7*Main!$B$5)+(VLOOKUP($A7,'FL Ratio'!$A$2:$B$9,2,FALSE)*'FL Characterization'!C$2)</f>
        <v>2.1733383965372908</v>
      </c>
      <c r="D7" s="4">
        <f>('[1]Pc, Summer, S2'!D7*Main!$B$5)+(VLOOKUP($A7,'FL Ratio'!$A$2:$B$9,2,FALSE)*'FL Characterization'!D$2)</f>
        <v>2.0062522782402774</v>
      </c>
      <c r="E7" s="4">
        <f>('[1]Pc, Summer, S2'!E7*Main!$B$5)+(VLOOKUP($A7,'FL Ratio'!$A$2:$B$9,2,FALSE)*'FL Characterization'!E$2)</f>
        <v>2.0225349374208368</v>
      </c>
      <c r="F7" s="4">
        <f>('[1]Pc, Summer, S2'!F7*Main!$B$5)+(VLOOKUP($A7,'FL Ratio'!$A$2:$B$9,2,FALSE)*'FL Characterization'!F$2)</f>
        <v>2.0736365117843749</v>
      </c>
      <c r="G7" s="4">
        <f>('[1]Pc, Summer, S2'!G7*Main!$B$5)+(VLOOKUP($A7,'FL Ratio'!$A$2:$B$9,2,FALSE)*'FL Characterization'!G$2)</f>
        <v>2.0158291637061305</v>
      </c>
      <c r="H7" s="4">
        <f>('[1]Pc, Summer, S2'!H7*Main!$B$5)+(VLOOKUP($A7,'FL Ratio'!$A$2:$B$9,2,FALSE)*'FL Characterization'!H$2)</f>
        <v>2.2284231889559809</v>
      </c>
      <c r="I7" s="4">
        <f>('[1]Pc, Summer, S2'!I7*Main!$B$5)+(VLOOKUP($A7,'FL Ratio'!$A$2:$B$9,2,FALSE)*'FL Characterization'!I$2)</f>
        <v>2.4745964928900248</v>
      </c>
      <c r="J7" s="4">
        <f>('[1]Pc, Summer, S2'!J7*Main!$B$5)+(VLOOKUP($A7,'FL Ratio'!$A$2:$B$9,2,FALSE)*'FL Characterization'!J$2)</f>
        <v>2.5754580294263465</v>
      </c>
      <c r="K7" s="4">
        <f>('[1]Pc, Summer, S2'!K7*Main!$B$5)+(VLOOKUP($A7,'FL Ratio'!$A$2:$B$9,2,FALSE)*'FL Characterization'!K$2)</f>
        <v>2.5081027835855609</v>
      </c>
      <c r="L7" s="4">
        <f>('[1]Pc, Summer, S2'!L7*Main!$B$5)+(VLOOKUP($A7,'FL Ratio'!$A$2:$B$9,2,FALSE)*'FL Characterization'!L$2)</f>
        <v>2.5856546625070473</v>
      </c>
      <c r="M7" s="4">
        <f>('[1]Pc, Summer, S2'!M7*Main!$B$5)+(VLOOKUP($A7,'FL Ratio'!$A$2:$B$9,2,FALSE)*'FL Characterization'!M$2)</f>
        <v>2.7361595627900779</v>
      </c>
      <c r="N7" s="4">
        <f>('[1]Pc, Summer, S2'!N7*Main!$B$5)+(VLOOKUP($A7,'FL Ratio'!$A$2:$B$9,2,FALSE)*'FL Characterization'!N$2)</f>
        <v>2.6272496251773214</v>
      </c>
      <c r="O7" s="4">
        <f>('[1]Pc, Summer, S2'!O7*Main!$B$5)+(VLOOKUP($A7,'FL Ratio'!$A$2:$B$9,2,FALSE)*'FL Characterization'!O$2)</f>
        <v>2.6571357096202033</v>
      </c>
      <c r="P7" s="4">
        <f>('[1]Pc, Summer, S2'!P7*Main!$B$5)+(VLOOKUP($A7,'FL Ratio'!$A$2:$B$9,2,FALSE)*'FL Characterization'!P$2)</f>
        <v>2.4698425322832391</v>
      </c>
      <c r="Q7" s="4">
        <f>('[1]Pc, Summer, S2'!Q7*Main!$B$5)+(VLOOKUP($A7,'FL Ratio'!$A$2:$B$9,2,FALSE)*'FL Characterization'!Q$2)</f>
        <v>2.3864575506460408</v>
      </c>
      <c r="R7" s="4">
        <f>('[1]Pc, Summer, S2'!R7*Main!$B$5)+(VLOOKUP($A7,'FL Ratio'!$A$2:$B$9,2,FALSE)*'FL Characterization'!R$2)</f>
        <v>2.455524471437164</v>
      </c>
      <c r="S7" s="4">
        <f>('[1]Pc, Summer, S2'!S7*Main!$B$5)+(VLOOKUP($A7,'FL Ratio'!$A$2:$B$9,2,FALSE)*'FL Characterization'!S$2)</f>
        <v>2.4936331206302746</v>
      </c>
      <c r="T7" s="4">
        <f>('[1]Pc, Summer, S2'!T7*Main!$B$5)+(VLOOKUP($A7,'FL Ratio'!$A$2:$B$9,2,FALSE)*'FL Characterization'!T$2)</f>
        <v>2.2879651239660506</v>
      </c>
      <c r="U7" s="4">
        <f>('[1]Pc, Summer, S2'!U7*Main!$B$5)+(VLOOKUP($A7,'FL Ratio'!$A$2:$B$9,2,FALSE)*'FL Characterization'!U$2)</f>
        <v>2.2385988442123099</v>
      </c>
      <c r="V7" s="4">
        <f>('[1]Pc, Summer, S2'!V7*Main!$B$5)+(VLOOKUP($A7,'FL Ratio'!$A$2:$B$9,2,FALSE)*'FL Characterization'!V$2)</f>
        <v>2.4130573752243842</v>
      </c>
      <c r="W7" s="4">
        <f>('[1]Pc, Summer, S2'!W7*Main!$B$5)+(VLOOKUP($A7,'FL Ratio'!$A$2:$B$9,2,FALSE)*'FL Characterization'!W$2)</f>
        <v>2.1735240753483644</v>
      </c>
      <c r="X7" s="4">
        <f>('[1]Pc, Summer, S2'!X7*Main!$B$5)+(VLOOKUP($A7,'FL Ratio'!$A$2:$B$9,2,FALSE)*'FL Characterization'!X$2)</f>
        <v>2.2406314210851828</v>
      </c>
      <c r="Y7" s="4">
        <f>('[1]Pc, Summer, S2'!Y7*Main!$B$5)+(VLOOKUP($A7,'FL Ratio'!$A$2:$B$9,2,FALSE)*'FL Characterization'!Y$2)</f>
        <v>2.2729254872401681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1.8779615906051594</v>
      </c>
      <c r="C8" s="4">
        <f>('[1]Pc, Summer, S2'!C8*Main!$B$5)+(VLOOKUP($A8,'FL Ratio'!$A$2:$B$9,2,FALSE)*'FL Characterization'!C$2)</f>
        <v>1.7536570744584352</v>
      </c>
      <c r="D8" s="4">
        <f>('[1]Pc, Summer, S2'!D8*Main!$B$5)+(VLOOKUP($A8,'FL Ratio'!$A$2:$B$9,2,FALSE)*'FL Characterization'!D$2)</f>
        <v>1.6696342611768065</v>
      </c>
      <c r="E8" s="4">
        <f>('[1]Pc, Summer, S2'!E8*Main!$B$5)+(VLOOKUP($A8,'FL Ratio'!$A$2:$B$9,2,FALSE)*'FL Characterization'!E$2)</f>
        <v>1.7065288964146239</v>
      </c>
      <c r="F8" s="4">
        <f>('[1]Pc, Summer, S2'!F8*Main!$B$5)+(VLOOKUP($A8,'FL Ratio'!$A$2:$B$9,2,FALSE)*'FL Characterization'!F$2)</f>
        <v>1.5902785627277782</v>
      </c>
      <c r="G8" s="4">
        <f>('[1]Pc, Summer, S2'!G8*Main!$B$5)+(VLOOKUP($A8,'FL Ratio'!$A$2:$B$9,2,FALSE)*'FL Characterization'!G$2)</f>
        <v>1.6783203572643617</v>
      </c>
      <c r="H8" s="4">
        <f>('[1]Pc, Summer, S2'!H8*Main!$B$5)+(VLOOKUP($A8,'FL Ratio'!$A$2:$B$9,2,FALSE)*'FL Characterization'!H$2)</f>
        <v>2.1489838490037565</v>
      </c>
      <c r="I8" s="4">
        <f>('[1]Pc, Summer, S2'!I8*Main!$B$5)+(VLOOKUP($A8,'FL Ratio'!$A$2:$B$9,2,FALSE)*'FL Characterization'!I$2)</f>
        <v>2.1390243043223158</v>
      </c>
      <c r="J8" s="4">
        <f>('[1]Pc, Summer, S2'!J8*Main!$B$5)+(VLOOKUP($A8,'FL Ratio'!$A$2:$B$9,2,FALSE)*'FL Characterization'!J$2)</f>
        <v>2.4045228672647356</v>
      </c>
      <c r="K8" s="4">
        <f>('[1]Pc, Summer, S2'!K8*Main!$B$5)+(VLOOKUP($A8,'FL Ratio'!$A$2:$B$9,2,FALSE)*'FL Characterization'!K$2)</f>
        <v>2.6278932351440036</v>
      </c>
      <c r="L8" s="4">
        <f>('[1]Pc, Summer, S2'!L8*Main!$B$5)+(VLOOKUP($A8,'FL Ratio'!$A$2:$B$9,2,FALSE)*'FL Characterization'!L$2)</f>
        <v>2.5400827116920079</v>
      </c>
      <c r="M8" s="4">
        <f>('[1]Pc, Summer, S2'!M8*Main!$B$5)+(VLOOKUP($A8,'FL Ratio'!$A$2:$B$9,2,FALSE)*'FL Characterization'!M$2)</f>
        <v>2.6814550696749127</v>
      </c>
      <c r="N8" s="4">
        <f>('[1]Pc, Summer, S2'!N8*Main!$B$5)+(VLOOKUP($A8,'FL Ratio'!$A$2:$B$9,2,FALSE)*'FL Characterization'!N$2)</f>
        <v>2.5881491816281197</v>
      </c>
      <c r="O8" s="4">
        <f>('[1]Pc, Summer, S2'!O8*Main!$B$5)+(VLOOKUP($A8,'FL Ratio'!$A$2:$B$9,2,FALSE)*'FL Characterization'!O$2)</f>
        <v>2.7340231076165895</v>
      </c>
      <c r="P8" s="4">
        <f>('[1]Pc, Summer, S2'!P8*Main!$B$5)+(VLOOKUP($A8,'FL Ratio'!$A$2:$B$9,2,FALSE)*'FL Characterization'!P$2)</f>
        <v>2.7009935645138805</v>
      </c>
      <c r="Q8" s="4">
        <f>('[1]Pc, Summer, S2'!Q8*Main!$B$5)+(VLOOKUP($A8,'FL Ratio'!$A$2:$B$9,2,FALSE)*'FL Characterization'!Q$2)</f>
        <v>2.5468847041108114</v>
      </c>
      <c r="R8" s="4">
        <f>('[1]Pc, Summer, S2'!R8*Main!$B$5)+(VLOOKUP($A8,'FL Ratio'!$A$2:$B$9,2,FALSE)*'FL Characterization'!R$2)</f>
        <v>2.4692628356826218</v>
      </c>
      <c r="S8" s="4">
        <f>('[1]Pc, Summer, S2'!S8*Main!$B$5)+(VLOOKUP($A8,'FL Ratio'!$A$2:$B$9,2,FALSE)*'FL Characterization'!S$2)</f>
        <v>2.537101601949602</v>
      </c>
      <c r="T8" s="4">
        <f>('[1]Pc, Summer, S2'!T8*Main!$B$5)+(VLOOKUP($A8,'FL Ratio'!$A$2:$B$9,2,FALSE)*'FL Characterization'!T$2)</f>
        <v>2.361345972423857</v>
      </c>
      <c r="U8" s="4">
        <f>('[1]Pc, Summer, S2'!U8*Main!$B$5)+(VLOOKUP($A8,'FL Ratio'!$A$2:$B$9,2,FALSE)*'FL Characterization'!U$2)</f>
        <v>2.395646643496093</v>
      </c>
      <c r="V8" s="4">
        <f>('[1]Pc, Summer, S2'!V8*Main!$B$5)+(VLOOKUP($A8,'FL Ratio'!$A$2:$B$9,2,FALSE)*'FL Characterization'!V$2)</f>
        <v>2.504071818711977</v>
      </c>
      <c r="W8" s="4">
        <f>('[1]Pc, Summer, S2'!W8*Main!$B$5)+(VLOOKUP($A8,'FL Ratio'!$A$2:$B$9,2,FALSE)*'FL Characterization'!W$2)</f>
        <v>2.0096475747800651</v>
      </c>
      <c r="X8" s="4">
        <f>('[1]Pc, Summer, S2'!X8*Main!$B$5)+(VLOOKUP($A8,'FL Ratio'!$A$2:$B$9,2,FALSE)*'FL Characterization'!X$2)</f>
        <v>2.173800280205028</v>
      </c>
      <c r="Y8" s="4">
        <f>('[1]Pc, Summer, S2'!Y8*Main!$B$5)+(VLOOKUP($A8,'FL Ratio'!$A$2:$B$9,2,FALSE)*'FL Characterization'!Y$2)</f>
        <v>1.9556713477801226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1.4942481204249707</v>
      </c>
      <c r="C9" s="4">
        <f>('[1]Pc, Summer, S2'!C9*Main!$B$5)+(VLOOKUP($A9,'FL Ratio'!$A$2:$B$9,2,FALSE)*'FL Characterization'!C$2)</f>
        <v>1.4559929747590046</v>
      </c>
      <c r="D9" s="4">
        <f>('[1]Pc, Summer, S2'!D9*Main!$B$5)+(VLOOKUP($A9,'FL Ratio'!$A$2:$B$9,2,FALSE)*'FL Characterization'!D$2)</f>
        <v>1.3687900429368125</v>
      </c>
      <c r="E9" s="4">
        <f>('[1]Pc, Summer, S2'!E9*Main!$B$5)+(VLOOKUP($A9,'FL Ratio'!$A$2:$B$9,2,FALSE)*'FL Characterization'!E$2)</f>
        <v>1.3409635333857894</v>
      </c>
      <c r="F9" s="4">
        <f>('[1]Pc, Summer, S2'!F9*Main!$B$5)+(VLOOKUP($A9,'FL Ratio'!$A$2:$B$9,2,FALSE)*'FL Characterization'!F$2)</f>
        <v>1.3063973162565654</v>
      </c>
      <c r="G9" s="4">
        <f>('[1]Pc, Summer, S2'!G9*Main!$B$5)+(VLOOKUP($A9,'FL Ratio'!$A$2:$B$9,2,FALSE)*'FL Characterization'!G$2)</f>
        <v>1.3829137034135817</v>
      </c>
      <c r="H9" s="4">
        <f>('[1]Pc, Summer, S2'!H9*Main!$B$5)+(VLOOKUP($A9,'FL Ratio'!$A$2:$B$9,2,FALSE)*'FL Characterization'!H$2)</f>
        <v>2.1374419126861892</v>
      </c>
      <c r="I9" s="4">
        <f>('[1]Pc, Summer, S2'!I9*Main!$B$5)+(VLOOKUP($A9,'FL Ratio'!$A$2:$B$9,2,FALSE)*'FL Characterization'!I$2)</f>
        <v>2.2712612828735717</v>
      </c>
      <c r="J9" s="4">
        <f>('[1]Pc, Summer, S2'!J9*Main!$B$5)+(VLOOKUP($A9,'FL Ratio'!$A$2:$B$9,2,FALSE)*'FL Characterization'!J$2)</f>
        <v>2.5055432092856473</v>
      </c>
      <c r="K9" s="4">
        <f>('[1]Pc, Summer, S2'!K9*Main!$B$5)+(VLOOKUP($A9,'FL Ratio'!$A$2:$B$9,2,FALSE)*'FL Characterization'!K$2)</f>
        <v>2.515446343531945</v>
      </c>
      <c r="L9" s="4">
        <f>('[1]Pc, Summer, S2'!L9*Main!$B$5)+(VLOOKUP($A9,'FL Ratio'!$A$2:$B$9,2,FALSE)*'FL Characterization'!L$2)</f>
        <v>2.5477084828753638</v>
      </c>
      <c r="M9" s="4">
        <f>('[1]Pc, Summer, S2'!M9*Main!$B$5)+(VLOOKUP($A9,'FL Ratio'!$A$2:$B$9,2,FALSE)*'FL Characterization'!M$2)</f>
        <v>2.7369075510671039</v>
      </c>
      <c r="N9" s="4">
        <f>('[1]Pc, Summer, S2'!N9*Main!$B$5)+(VLOOKUP($A9,'FL Ratio'!$A$2:$B$9,2,FALSE)*'FL Characterization'!N$2)</f>
        <v>2.7180601069553756</v>
      </c>
      <c r="O9" s="4">
        <f>('[1]Pc, Summer, S2'!O9*Main!$B$5)+(VLOOKUP($A9,'FL Ratio'!$A$2:$B$9,2,FALSE)*'FL Characterization'!O$2)</f>
        <v>2.5985349466193579</v>
      </c>
      <c r="P9" s="4">
        <f>('[1]Pc, Summer, S2'!P9*Main!$B$5)+(VLOOKUP($A9,'FL Ratio'!$A$2:$B$9,2,FALSE)*'FL Characterization'!P$2)</f>
        <v>2.2468528864196795</v>
      </c>
      <c r="Q9" s="4">
        <f>('[1]Pc, Summer, S2'!Q9*Main!$B$5)+(VLOOKUP($A9,'FL Ratio'!$A$2:$B$9,2,FALSE)*'FL Characterization'!Q$2)</f>
        <v>2.1703187187105826</v>
      </c>
      <c r="R9" s="4">
        <f>('[1]Pc, Summer, S2'!R9*Main!$B$5)+(VLOOKUP($A9,'FL Ratio'!$A$2:$B$9,2,FALSE)*'FL Characterization'!R$2)</f>
        <v>2.0436165025954947</v>
      </c>
      <c r="S9" s="4">
        <f>('[1]Pc, Summer, S2'!S9*Main!$B$5)+(VLOOKUP($A9,'FL Ratio'!$A$2:$B$9,2,FALSE)*'FL Characterization'!S$2)</f>
        <v>2.0425104013754511</v>
      </c>
      <c r="T9" s="4">
        <f>('[1]Pc, Summer, S2'!T9*Main!$B$5)+(VLOOKUP($A9,'FL Ratio'!$A$2:$B$9,2,FALSE)*'FL Characterization'!T$2)</f>
        <v>1.9289460766991233</v>
      </c>
      <c r="U9" s="4">
        <f>('[1]Pc, Summer, S2'!U9*Main!$B$5)+(VLOOKUP($A9,'FL Ratio'!$A$2:$B$9,2,FALSE)*'FL Characterization'!U$2)</f>
        <v>2.0341336426468573</v>
      </c>
      <c r="V9" s="4">
        <f>('[1]Pc, Summer, S2'!V9*Main!$B$5)+(VLOOKUP($A9,'FL Ratio'!$A$2:$B$9,2,FALSE)*'FL Characterization'!V$2)</f>
        <v>1.9244741850422415</v>
      </c>
      <c r="W9" s="4">
        <f>('[1]Pc, Summer, S2'!W9*Main!$B$5)+(VLOOKUP($A9,'FL Ratio'!$A$2:$B$9,2,FALSE)*'FL Characterization'!W$2)</f>
        <v>1.6811395292542362</v>
      </c>
      <c r="X9" s="4">
        <f>('[1]Pc, Summer, S2'!X9*Main!$B$5)+(VLOOKUP($A9,'FL Ratio'!$A$2:$B$9,2,FALSE)*'FL Characterization'!X$2)</f>
        <v>1.6538952391905204</v>
      </c>
      <c r="Y9" s="4">
        <f>('[1]Pc, Summer, S2'!Y9*Main!$B$5)+(VLOOKUP($A9,'FL Ratio'!$A$2:$B$9,2,FALSE)*'FL Characterization'!Y$2)</f>
        <v>1.5882268796257288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6.2869721444408642</v>
      </c>
      <c r="C2" s="4">
        <f>('[1]Pc, Summer, S3'!C2*Main!$B$5)+(VLOOKUP($A2,'FL Ratio'!$A$2:$B$9,2,FALSE)*'FL Characterization'!C$2)</f>
        <v>6.3209987279046018</v>
      </c>
      <c r="D2" s="4">
        <f>('[1]Pc, Summer, S3'!D2*Main!$B$5)+(VLOOKUP($A2,'FL Ratio'!$A$2:$B$9,2,FALSE)*'FL Characterization'!D$2)</f>
        <v>5.8185646267373397</v>
      </c>
      <c r="E2" s="4">
        <f>('[1]Pc, Summer, S3'!E2*Main!$B$5)+(VLOOKUP($A2,'FL Ratio'!$A$2:$B$9,2,FALSE)*'FL Characterization'!E$2)</f>
        <v>5.8771049919485607</v>
      </c>
      <c r="F2" s="4">
        <f>('[1]Pc, Summer, S3'!F2*Main!$B$5)+(VLOOKUP($A2,'FL Ratio'!$A$2:$B$9,2,FALSE)*'FL Characterization'!F$2)</f>
        <v>5.4865089472194661</v>
      </c>
      <c r="G2" s="4">
        <f>('[1]Pc, Summer, S3'!G2*Main!$B$5)+(VLOOKUP($A2,'FL Ratio'!$A$2:$B$9,2,FALSE)*'FL Characterization'!G$2)</f>
        <v>5.4968526651279452</v>
      </c>
      <c r="H2" s="4">
        <f>('[1]Pc, Summer, S3'!H2*Main!$B$5)+(VLOOKUP($A2,'FL Ratio'!$A$2:$B$9,2,FALSE)*'FL Characterization'!H$2)</f>
        <v>5.6406046181390455</v>
      </c>
      <c r="I2" s="4">
        <f>('[1]Pc, Summer, S3'!I2*Main!$B$5)+(VLOOKUP($A2,'FL Ratio'!$A$2:$B$9,2,FALSE)*'FL Characterization'!I$2)</f>
        <v>6.2257641172416474</v>
      </c>
      <c r="J2" s="4">
        <f>('[1]Pc, Summer, S3'!J2*Main!$B$5)+(VLOOKUP($A2,'FL Ratio'!$A$2:$B$9,2,FALSE)*'FL Characterization'!J$2)</f>
        <v>6.4144472114717326</v>
      </c>
      <c r="K2" s="4">
        <f>('[1]Pc, Summer, S3'!K2*Main!$B$5)+(VLOOKUP($A2,'FL Ratio'!$A$2:$B$9,2,FALSE)*'FL Characterization'!K$2)</f>
        <v>6.4480954224009635</v>
      </c>
      <c r="L2" s="4">
        <f>('[1]Pc, Summer, S3'!L2*Main!$B$5)+(VLOOKUP($A2,'FL Ratio'!$A$2:$B$9,2,FALSE)*'FL Characterization'!L$2)</f>
        <v>6.4010271661209091</v>
      </c>
      <c r="M2" s="4">
        <f>('[1]Pc, Summer, S3'!M2*Main!$B$5)+(VLOOKUP($A2,'FL Ratio'!$A$2:$B$9,2,FALSE)*'FL Characterization'!M$2)</f>
        <v>6.4397314211824872</v>
      </c>
      <c r="N2" s="4">
        <f>('[1]Pc, Summer, S3'!N2*Main!$B$5)+(VLOOKUP($A2,'FL Ratio'!$A$2:$B$9,2,FALSE)*'FL Characterization'!N$2)</f>
        <v>6.6807196663367172</v>
      </c>
      <c r="O2" s="4">
        <f>('[1]Pc, Summer, S3'!O2*Main!$B$5)+(VLOOKUP($A2,'FL Ratio'!$A$2:$B$9,2,FALSE)*'FL Characterization'!O$2)</f>
        <v>6.6602363505305355</v>
      </c>
      <c r="P2" s="4">
        <f>('[1]Pc, Summer, S3'!P2*Main!$B$5)+(VLOOKUP($A2,'FL Ratio'!$A$2:$B$9,2,FALSE)*'FL Characterization'!P$2)</f>
        <v>6.2542090298269031</v>
      </c>
      <c r="Q2" s="4">
        <f>('[1]Pc, Summer, S3'!Q2*Main!$B$5)+(VLOOKUP($A2,'FL Ratio'!$A$2:$B$9,2,FALSE)*'FL Characterization'!Q$2)</f>
        <v>6.6114132030291248</v>
      </c>
      <c r="R2" s="4">
        <f>('[1]Pc, Summer, S3'!R2*Main!$B$5)+(VLOOKUP($A2,'FL Ratio'!$A$2:$B$9,2,FALSE)*'FL Characterization'!R$2)</f>
        <v>6.4543638236642371</v>
      </c>
      <c r="S2" s="4">
        <f>('[1]Pc, Summer, S3'!S2*Main!$B$5)+(VLOOKUP($A2,'FL Ratio'!$A$2:$B$9,2,FALSE)*'FL Characterization'!S$2)</f>
        <v>6.2908561224839401</v>
      </c>
      <c r="T2" s="4">
        <f>('[1]Pc, Summer, S3'!T2*Main!$B$5)+(VLOOKUP($A2,'FL Ratio'!$A$2:$B$9,2,FALSE)*'FL Characterization'!T$2)</f>
        <v>5.9288686261806376</v>
      </c>
      <c r="U2" s="4">
        <f>('[1]Pc, Summer, S3'!U2*Main!$B$5)+(VLOOKUP($A2,'FL Ratio'!$A$2:$B$9,2,FALSE)*'FL Characterization'!U$2)</f>
        <v>5.7245531725301539</v>
      </c>
      <c r="V2" s="4">
        <f>('[1]Pc, Summer, S3'!V2*Main!$B$5)+(VLOOKUP($A2,'FL Ratio'!$A$2:$B$9,2,FALSE)*'FL Characterization'!V$2)</f>
        <v>5.800204732611034</v>
      </c>
      <c r="W2" s="4">
        <f>('[1]Pc, Summer, S3'!W2*Main!$B$5)+(VLOOKUP($A2,'FL Ratio'!$A$2:$B$9,2,FALSE)*'FL Characterization'!W$2)</f>
        <v>5.799623614932325</v>
      </c>
      <c r="X2" s="4">
        <f>('[1]Pc, Summer, S3'!X2*Main!$B$5)+(VLOOKUP($A2,'FL Ratio'!$A$2:$B$9,2,FALSE)*'FL Characterization'!X$2)</f>
        <v>5.9726215436283319</v>
      </c>
      <c r="Y2" s="4">
        <f>('[1]Pc, Summer, S3'!Y2*Main!$B$5)+(VLOOKUP($A2,'FL Ratio'!$A$2:$B$9,2,FALSE)*'FL Characterization'!Y$2)</f>
        <v>5.8108413046810279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4.5409584150138809</v>
      </c>
      <c r="C3" s="4">
        <f>('[1]Pc, Summer, S3'!C3*Main!$B$5)+(VLOOKUP($A3,'FL Ratio'!$A$2:$B$9,2,FALSE)*'FL Characterization'!C$2)</f>
        <v>4.3552528575686091</v>
      </c>
      <c r="D3" s="4">
        <f>('[1]Pc, Summer, S3'!D3*Main!$B$5)+(VLOOKUP($A3,'FL Ratio'!$A$2:$B$9,2,FALSE)*'FL Characterization'!D$2)</f>
        <v>4.0945585197217165</v>
      </c>
      <c r="E3" s="4">
        <f>('[1]Pc, Summer, S3'!E3*Main!$B$5)+(VLOOKUP($A3,'FL Ratio'!$A$2:$B$9,2,FALSE)*'FL Characterization'!E$2)</f>
        <v>3.8216769071131078</v>
      </c>
      <c r="F3" s="4">
        <f>('[1]Pc, Summer, S3'!F3*Main!$B$5)+(VLOOKUP($A3,'FL Ratio'!$A$2:$B$9,2,FALSE)*'FL Characterization'!F$2)</f>
        <v>3.4886806388600693</v>
      </c>
      <c r="G3" s="4">
        <f>('[1]Pc, Summer, S3'!G3*Main!$B$5)+(VLOOKUP($A3,'FL Ratio'!$A$2:$B$9,2,FALSE)*'FL Characterization'!G$2)</f>
        <v>3.5496193951521637</v>
      </c>
      <c r="H3" s="4">
        <f>('[1]Pc, Summer, S3'!H3*Main!$B$5)+(VLOOKUP($A3,'FL Ratio'!$A$2:$B$9,2,FALSE)*'FL Characterization'!H$2)</f>
        <v>3.9219573884810064</v>
      </c>
      <c r="I3" s="4">
        <f>('[1]Pc, Summer, S3'!I3*Main!$B$5)+(VLOOKUP($A3,'FL Ratio'!$A$2:$B$9,2,FALSE)*'FL Characterization'!I$2)</f>
        <v>4.427229196243772</v>
      </c>
      <c r="J3" s="4">
        <f>('[1]Pc, Summer, S3'!J3*Main!$B$5)+(VLOOKUP($A3,'FL Ratio'!$A$2:$B$9,2,FALSE)*'FL Characterization'!J$2)</f>
        <v>4.8096726410017192</v>
      </c>
      <c r="K3" s="4">
        <f>('[1]Pc, Summer, S3'!K3*Main!$B$5)+(VLOOKUP($A3,'FL Ratio'!$A$2:$B$9,2,FALSE)*'FL Characterization'!K$2)</f>
        <v>5.3183998991222392</v>
      </c>
      <c r="L3" s="4">
        <f>('[1]Pc, Summer, S3'!L3*Main!$B$5)+(VLOOKUP($A3,'FL Ratio'!$A$2:$B$9,2,FALSE)*'FL Characterization'!L$2)</f>
        <v>4.666902265334758</v>
      </c>
      <c r="M3" s="4">
        <f>('[1]Pc, Summer, S3'!M3*Main!$B$5)+(VLOOKUP($A3,'FL Ratio'!$A$2:$B$9,2,FALSE)*'FL Characterization'!M$2)</f>
        <v>5.0149572019986763</v>
      </c>
      <c r="N3" s="4">
        <f>('[1]Pc, Summer, S3'!N3*Main!$B$5)+(VLOOKUP($A3,'FL Ratio'!$A$2:$B$9,2,FALSE)*'FL Characterization'!N$2)</f>
        <v>5.0304334595638904</v>
      </c>
      <c r="O3" s="4">
        <f>('[1]Pc, Summer, S3'!O3*Main!$B$5)+(VLOOKUP($A3,'FL Ratio'!$A$2:$B$9,2,FALSE)*'FL Characterization'!O$2)</f>
        <v>5.092080430314077</v>
      </c>
      <c r="P3" s="4">
        <f>('[1]Pc, Summer, S3'!P3*Main!$B$5)+(VLOOKUP($A3,'FL Ratio'!$A$2:$B$9,2,FALSE)*'FL Characterization'!P$2)</f>
        <v>4.3963062596257538</v>
      </c>
      <c r="Q3" s="4">
        <f>('[1]Pc, Summer, S3'!Q3*Main!$B$5)+(VLOOKUP($A3,'FL Ratio'!$A$2:$B$9,2,FALSE)*'FL Characterization'!Q$2)</f>
        <v>4.6499683485119521</v>
      </c>
      <c r="R3" s="4">
        <f>('[1]Pc, Summer, S3'!R3*Main!$B$5)+(VLOOKUP($A3,'FL Ratio'!$A$2:$B$9,2,FALSE)*'FL Characterization'!R$2)</f>
        <v>4.8170093672646646</v>
      </c>
      <c r="S3" s="4">
        <f>('[1]Pc, Summer, S3'!S3*Main!$B$5)+(VLOOKUP($A3,'FL Ratio'!$A$2:$B$9,2,FALSE)*'FL Characterization'!S$2)</f>
        <v>4.9304515652874095</v>
      </c>
      <c r="T3" s="4">
        <f>('[1]Pc, Summer, S3'!T3*Main!$B$5)+(VLOOKUP($A3,'FL Ratio'!$A$2:$B$9,2,FALSE)*'FL Characterization'!T$2)</f>
        <v>4.8392074994710086</v>
      </c>
      <c r="U3" s="4">
        <f>('[1]Pc, Summer, S3'!U3*Main!$B$5)+(VLOOKUP($A3,'FL Ratio'!$A$2:$B$9,2,FALSE)*'FL Characterization'!U$2)</f>
        <v>5.1258639083419988</v>
      </c>
      <c r="V3" s="4">
        <f>('[1]Pc, Summer, S3'!V3*Main!$B$5)+(VLOOKUP($A3,'FL Ratio'!$A$2:$B$9,2,FALSE)*'FL Characterization'!V$2)</f>
        <v>5.3247848354380096</v>
      </c>
      <c r="W3" s="4">
        <f>('[1]Pc, Summer, S3'!W3*Main!$B$5)+(VLOOKUP($A3,'FL Ratio'!$A$2:$B$9,2,FALSE)*'FL Characterization'!W$2)</f>
        <v>4.9184718859202077</v>
      </c>
      <c r="X3" s="4">
        <f>('[1]Pc, Summer, S3'!X3*Main!$B$5)+(VLOOKUP($A3,'FL Ratio'!$A$2:$B$9,2,FALSE)*'FL Characterization'!X$2)</f>
        <v>4.7250486331162183</v>
      </c>
      <c r="Y3" s="4">
        <f>('[1]Pc, Summer, S3'!Y3*Main!$B$5)+(VLOOKUP($A3,'FL Ratio'!$A$2:$B$9,2,FALSE)*'FL Characterization'!Y$2)</f>
        <v>4.5765712429743743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2.8969504425261809</v>
      </c>
      <c r="C4" s="4">
        <f>('[1]Pc, Summer, S3'!C4*Main!$B$5)+(VLOOKUP($A4,'FL Ratio'!$A$2:$B$9,2,FALSE)*'FL Characterization'!C$2)</f>
        <v>2.7153982928987617</v>
      </c>
      <c r="D4" s="4">
        <f>('[1]Pc, Summer, S3'!D4*Main!$B$5)+(VLOOKUP($A4,'FL Ratio'!$A$2:$B$9,2,FALSE)*'FL Characterization'!D$2)</f>
        <v>2.5642844926365918</v>
      </c>
      <c r="E4" s="4">
        <f>('[1]Pc, Summer, S3'!E4*Main!$B$5)+(VLOOKUP($A4,'FL Ratio'!$A$2:$B$9,2,FALSE)*'FL Characterization'!E$2)</f>
        <v>2.5957935427076264</v>
      </c>
      <c r="F4" s="4">
        <f>('[1]Pc, Summer, S3'!F4*Main!$B$5)+(VLOOKUP($A4,'FL Ratio'!$A$2:$B$9,2,FALSE)*'FL Characterization'!F$2)</f>
        <v>2.42171047865346</v>
      </c>
      <c r="G4" s="4">
        <f>('[1]Pc, Summer, S3'!G4*Main!$B$5)+(VLOOKUP($A4,'FL Ratio'!$A$2:$B$9,2,FALSE)*'FL Characterization'!G$2)</f>
        <v>2.3754832649873951</v>
      </c>
      <c r="H4" s="4">
        <f>('[1]Pc, Summer, S3'!H4*Main!$B$5)+(VLOOKUP($A4,'FL Ratio'!$A$2:$B$9,2,FALSE)*'FL Characterization'!H$2)</f>
        <v>3.4118289847127596</v>
      </c>
      <c r="I4" s="4">
        <f>('[1]Pc, Summer, S3'!I4*Main!$B$5)+(VLOOKUP($A4,'FL Ratio'!$A$2:$B$9,2,FALSE)*'FL Characterization'!I$2)</f>
        <v>3.8293980618712213</v>
      </c>
      <c r="J4" s="4">
        <f>('[1]Pc, Summer, S3'!J4*Main!$B$5)+(VLOOKUP($A4,'FL Ratio'!$A$2:$B$9,2,FALSE)*'FL Characterization'!J$2)</f>
        <v>3.9226283738626444</v>
      </c>
      <c r="K4" s="4">
        <f>('[1]Pc, Summer, S3'!K4*Main!$B$5)+(VLOOKUP($A4,'FL Ratio'!$A$2:$B$9,2,FALSE)*'FL Characterization'!K$2)</f>
        <v>3.8240608300372085</v>
      </c>
      <c r="L4" s="4">
        <f>('[1]Pc, Summer, S3'!L4*Main!$B$5)+(VLOOKUP($A4,'FL Ratio'!$A$2:$B$9,2,FALSE)*'FL Characterization'!L$2)</f>
        <v>3.5601594970428487</v>
      </c>
      <c r="M4" s="4">
        <f>('[1]Pc, Summer, S3'!M4*Main!$B$5)+(VLOOKUP($A4,'FL Ratio'!$A$2:$B$9,2,FALSE)*'FL Characterization'!M$2)</f>
        <v>3.9913913903549494</v>
      </c>
      <c r="N4" s="4">
        <f>('[1]Pc, Summer, S3'!N4*Main!$B$5)+(VLOOKUP($A4,'FL Ratio'!$A$2:$B$9,2,FALSE)*'FL Characterization'!N$2)</f>
        <v>4.2144353201549247</v>
      </c>
      <c r="O4" s="4">
        <f>('[1]Pc, Summer, S3'!O4*Main!$B$5)+(VLOOKUP($A4,'FL Ratio'!$A$2:$B$9,2,FALSE)*'FL Characterization'!O$2)</f>
        <v>3.8714655336779735</v>
      </c>
      <c r="P4" s="4">
        <f>('[1]Pc, Summer, S3'!P4*Main!$B$5)+(VLOOKUP($A4,'FL Ratio'!$A$2:$B$9,2,FALSE)*'FL Characterization'!P$2)</f>
        <v>3.5983077485764552</v>
      </c>
      <c r="Q4" s="4">
        <f>('[1]Pc, Summer, S3'!Q4*Main!$B$5)+(VLOOKUP($A4,'FL Ratio'!$A$2:$B$9,2,FALSE)*'FL Characterization'!Q$2)</f>
        <v>3.5174196293567901</v>
      </c>
      <c r="R4" s="4">
        <f>('[1]Pc, Summer, S3'!R4*Main!$B$5)+(VLOOKUP($A4,'FL Ratio'!$A$2:$B$9,2,FALSE)*'FL Characterization'!R$2)</f>
        <v>3.4900410351504352</v>
      </c>
      <c r="S4" s="4">
        <f>('[1]Pc, Summer, S3'!S4*Main!$B$5)+(VLOOKUP($A4,'FL Ratio'!$A$2:$B$9,2,FALSE)*'FL Characterization'!S$2)</f>
        <v>3.3812240997033105</v>
      </c>
      <c r="T4" s="4">
        <f>('[1]Pc, Summer, S3'!T4*Main!$B$5)+(VLOOKUP($A4,'FL Ratio'!$A$2:$B$9,2,FALSE)*'FL Characterization'!T$2)</f>
        <v>3.3261030512089067</v>
      </c>
      <c r="U4" s="4">
        <f>('[1]Pc, Summer, S3'!U4*Main!$B$5)+(VLOOKUP($A4,'FL Ratio'!$A$2:$B$9,2,FALSE)*'FL Characterization'!U$2)</f>
        <v>3.4640338219565847</v>
      </c>
      <c r="V4" s="4">
        <f>('[1]Pc, Summer, S3'!V4*Main!$B$5)+(VLOOKUP($A4,'FL Ratio'!$A$2:$B$9,2,FALSE)*'FL Characterization'!V$2)</f>
        <v>3.7857189570929362</v>
      </c>
      <c r="W4" s="4">
        <f>('[1]Pc, Summer, S3'!W4*Main!$B$5)+(VLOOKUP($A4,'FL Ratio'!$A$2:$B$9,2,FALSE)*'FL Characterization'!W$2)</f>
        <v>3.3486553700340691</v>
      </c>
      <c r="X4" s="4">
        <f>('[1]Pc, Summer, S3'!X4*Main!$B$5)+(VLOOKUP($A4,'FL Ratio'!$A$2:$B$9,2,FALSE)*'FL Characterization'!X$2)</f>
        <v>3.3947950343968123</v>
      </c>
      <c r="Y4" s="4">
        <f>('[1]Pc, Summer, S3'!Y4*Main!$B$5)+(VLOOKUP($A4,'FL Ratio'!$A$2:$B$9,2,FALSE)*'FL Characterization'!Y$2)</f>
        <v>2.9278735908156679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1.2729403668254082</v>
      </c>
      <c r="C5" s="4">
        <f>('[1]Pc, Summer, S3'!C5*Main!$B$5)+(VLOOKUP($A5,'FL Ratio'!$A$2:$B$9,2,FALSE)*'FL Characterization'!C$2)</f>
        <v>1.1050281132442632</v>
      </c>
      <c r="D5" s="4">
        <f>('[1]Pc, Summer, S3'!D5*Main!$B$5)+(VLOOKUP($A5,'FL Ratio'!$A$2:$B$9,2,FALSE)*'FL Characterization'!D$2)</f>
        <v>0.8980992848764584</v>
      </c>
      <c r="E5" s="4">
        <f>('[1]Pc, Summer, S3'!E5*Main!$B$5)+(VLOOKUP($A5,'FL Ratio'!$A$2:$B$9,2,FALSE)*'FL Characterization'!E$2)</f>
        <v>0.89375081638823972</v>
      </c>
      <c r="F5" s="4">
        <f>('[1]Pc, Summer, S3'!F5*Main!$B$5)+(VLOOKUP($A5,'FL Ratio'!$A$2:$B$9,2,FALSE)*'FL Characterization'!F$2)</f>
        <v>0.77168388425956114</v>
      </c>
      <c r="G5" s="4">
        <f>('[1]Pc, Summer, S3'!G5*Main!$B$5)+(VLOOKUP($A5,'FL Ratio'!$A$2:$B$9,2,FALSE)*'FL Characterization'!G$2)</f>
        <v>0.70826217418249537</v>
      </c>
      <c r="H5" s="4">
        <f>('[1]Pc, Summer, S3'!H5*Main!$B$5)+(VLOOKUP($A5,'FL Ratio'!$A$2:$B$9,2,FALSE)*'FL Characterization'!H$2)</f>
        <v>1.340068868319872</v>
      </c>
      <c r="I5" s="4">
        <f>('[1]Pc, Summer, S3'!I5*Main!$B$5)+(VLOOKUP($A5,'FL Ratio'!$A$2:$B$9,2,FALSE)*'FL Characterization'!I$2)</f>
        <v>1.9097224799224615</v>
      </c>
      <c r="J5" s="4">
        <f>('[1]Pc, Summer, S3'!J5*Main!$B$5)+(VLOOKUP($A5,'FL Ratio'!$A$2:$B$9,2,FALSE)*'FL Characterization'!J$2)</f>
        <v>2.3456402532734009</v>
      </c>
      <c r="K5" s="4">
        <f>('[1]Pc, Summer, S3'!K5*Main!$B$5)+(VLOOKUP($A5,'FL Ratio'!$A$2:$B$9,2,FALSE)*'FL Characterization'!K$2)</f>
        <v>2.3986226020366876</v>
      </c>
      <c r="L5" s="4">
        <f>('[1]Pc, Summer, S3'!L5*Main!$B$5)+(VLOOKUP($A5,'FL Ratio'!$A$2:$B$9,2,FALSE)*'FL Characterization'!L$2)</f>
        <v>2.3284953593469262</v>
      </c>
      <c r="M5" s="4">
        <f>('[1]Pc, Summer, S3'!M5*Main!$B$5)+(VLOOKUP($A5,'FL Ratio'!$A$2:$B$9,2,FALSE)*'FL Characterization'!M$2)</f>
        <v>2.1426324224770452</v>
      </c>
      <c r="N5" s="4">
        <f>('[1]Pc, Summer, S3'!N5*Main!$B$5)+(VLOOKUP($A5,'FL Ratio'!$A$2:$B$9,2,FALSE)*'FL Characterization'!N$2)</f>
        <v>2.3808888188775255</v>
      </c>
      <c r="O5" s="4">
        <f>('[1]Pc, Summer, S3'!O5*Main!$B$5)+(VLOOKUP($A5,'FL Ratio'!$A$2:$B$9,2,FALSE)*'FL Characterization'!O$2)</f>
        <v>2.3369566700138988</v>
      </c>
      <c r="P5" s="4">
        <f>('[1]Pc, Summer, S3'!P5*Main!$B$5)+(VLOOKUP($A5,'FL Ratio'!$A$2:$B$9,2,FALSE)*'FL Characterization'!P$2)</f>
        <v>2.1723610997522975</v>
      </c>
      <c r="Q5" s="4">
        <f>('[1]Pc, Summer, S3'!Q5*Main!$B$5)+(VLOOKUP($A5,'FL Ratio'!$A$2:$B$9,2,FALSE)*'FL Characterization'!Q$2)</f>
        <v>1.9795759351165458</v>
      </c>
      <c r="R5" s="4">
        <f>('[1]Pc, Summer, S3'!R5*Main!$B$5)+(VLOOKUP($A5,'FL Ratio'!$A$2:$B$9,2,FALSE)*'FL Characterization'!R$2)</f>
        <v>1.744397991291488</v>
      </c>
      <c r="S5" s="4">
        <f>('[1]Pc, Summer, S3'!S5*Main!$B$5)+(VLOOKUP($A5,'FL Ratio'!$A$2:$B$9,2,FALSE)*'FL Characterization'!S$2)</f>
        <v>1.6466791529313538</v>
      </c>
      <c r="T5" s="4">
        <f>('[1]Pc, Summer, S3'!T5*Main!$B$5)+(VLOOKUP($A5,'FL Ratio'!$A$2:$B$9,2,FALSE)*'FL Characterization'!T$2)</f>
        <v>1.9585346891880948</v>
      </c>
      <c r="U5" s="4">
        <f>('[1]Pc, Summer, S3'!U5*Main!$B$5)+(VLOOKUP($A5,'FL Ratio'!$A$2:$B$9,2,FALSE)*'FL Characterization'!U$2)</f>
        <v>2.2939476267143606</v>
      </c>
      <c r="V5" s="4">
        <f>('[1]Pc, Summer, S3'!V5*Main!$B$5)+(VLOOKUP($A5,'FL Ratio'!$A$2:$B$9,2,FALSE)*'FL Characterization'!V$2)</f>
        <v>2.6845454074929731</v>
      </c>
      <c r="W5" s="4">
        <f>('[1]Pc, Summer, S3'!W5*Main!$B$5)+(VLOOKUP($A5,'FL Ratio'!$A$2:$B$9,2,FALSE)*'FL Characterization'!W$2)</f>
        <v>2.5445335727974721</v>
      </c>
      <c r="X5" s="4">
        <f>('[1]Pc, Summer, S3'!X5*Main!$B$5)+(VLOOKUP($A5,'FL Ratio'!$A$2:$B$9,2,FALSE)*'FL Characterization'!X$2)</f>
        <v>2.1230025005832687</v>
      </c>
      <c r="Y5" s="4">
        <f>('[1]Pc, Summer, S3'!Y5*Main!$B$5)+(VLOOKUP($A5,'FL Ratio'!$A$2:$B$9,2,FALSE)*'FL Characterization'!Y$2)</f>
        <v>1.6571652871026112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1.0839481963286308</v>
      </c>
      <c r="C6" s="4">
        <f>('[1]Pc, Summer, S3'!C6*Main!$B$5)+(VLOOKUP($A6,'FL Ratio'!$A$2:$B$9,2,FALSE)*'FL Characterization'!C$2)</f>
        <v>1.0011736135305103</v>
      </c>
      <c r="D6" s="4">
        <f>('[1]Pc, Summer, S3'!D6*Main!$B$5)+(VLOOKUP($A6,'FL Ratio'!$A$2:$B$9,2,FALSE)*'FL Characterization'!D$2)</f>
        <v>0.92053653418669057</v>
      </c>
      <c r="E6" s="4">
        <f>('[1]Pc, Summer, S3'!E6*Main!$B$5)+(VLOOKUP($A6,'FL Ratio'!$A$2:$B$9,2,FALSE)*'FL Characterization'!E$2)</f>
        <v>0.8717517518459873</v>
      </c>
      <c r="F6" s="4">
        <f>('[1]Pc, Summer, S3'!F6*Main!$B$5)+(VLOOKUP($A6,'FL Ratio'!$A$2:$B$9,2,FALSE)*'FL Characterization'!F$2)</f>
        <v>0.87958651858111869</v>
      </c>
      <c r="G6" s="4">
        <f>('[1]Pc, Summer, S3'!G6*Main!$B$5)+(VLOOKUP($A6,'FL Ratio'!$A$2:$B$9,2,FALSE)*'FL Characterization'!G$2)</f>
        <v>0.86026934864650728</v>
      </c>
      <c r="H6" s="4">
        <f>('[1]Pc, Summer, S3'!H6*Main!$B$5)+(VLOOKUP($A6,'FL Ratio'!$A$2:$B$9,2,FALSE)*'FL Characterization'!H$2)</f>
        <v>0.96682563023571144</v>
      </c>
      <c r="I6" s="4">
        <f>('[1]Pc, Summer, S3'!I6*Main!$B$5)+(VLOOKUP($A6,'FL Ratio'!$A$2:$B$9,2,FALSE)*'FL Characterization'!I$2)</f>
        <v>1.0048635380079876</v>
      </c>
      <c r="J6" s="4">
        <f>('[1]Pc, Summer, S3'!J6*Main!$B$5)+(VLOOKUP($A6,'FL Ratio'!$A$2:$B$9,2,FALSE)*'FL Characterization'!J$2)</f>
        <v>1.0833311074900926</v>
      </c>
      <c r="K6" s="4">
        <f>('[1]Pc, Summer, S3'!K6*Main!$B$5)+(VLOOKUP($A6,'FL Ratio'!$A$2:$B$9,2,FALSE)*'FL Characterization'!K$2)</f>
        <v>1.1256865352915137</v>
      </c>
      <c r="L6" s="4">
        <f>('[1]Pc, Summer, S3'!L6*Main!$B$5)+(VLOOKUP($A6,'FL Ratio'!$A$2:$B$9,2,FALSE)*'FL Characterization'!L$2)</f>
        <v>1.189685347116588</v>
      </c>
      <c r="M6" s="4">
        <f>('[1]Pc, Summer, S3'!M6*Main!$B$5)+(VLOOKUP($A6,'FL Ratio'!$A$2:$B$9,2,FALSE)*'FL Characterization'!M$2)</f>
        <v>1.2375366466836628</v>
      </c>
      <c r="N6" s="4">
        <f>('[1]Pc, Summer, S3'!N6*Main!$B$5)+(VLOOKUP($A6,'FL Ratio'!$A$2:$B$9,2,FALSE)*'FL Characterization'!N$2)</f>
        <v>1.3348367294177188</v>
      </c>
      <c r="O6" s="4">
        <f>('[1]Pc, Summer, S3'!O6*Main!$B$5)+(VLOOKUP($A6,'FL Ratio'!$A$2:$B$9,2,FALSE)*'FL Characterization'!O$2)</f>
        <v>1.3066046863498788</v>
      </c>
      <c r="P6" s="4">
        <f>('[1]Pc, Summer, S3'!P6*Main!$B$5)+(VLOOKUP($A6,'FL Ratio'!$A$2:$B$9,2,FALSE)*'FL Characterization'!P$2)</f>
        <v>1.266601092272825</v>
      </c>
      <c r="Q6" s="4">
        <f>('[1]Pc, Summer, S3'!Q6*Main!$B$5)+(VLOOKUP($A6,'FL Ratio'!$A$2:$B$9,2,FALSE)*'FL Characterization'!Q$2)</f>
        <v>1.250133258740123</v>
      </c>
      <c r="R6" s="4">
        <f>('[1]Pc, Summer, S3'!R6*Main!$B$5)+(VLOOKUP($A6,'FL Ratio'!$A$2:$B$9,2,FALSE)*'FL Characterization'!R$2)</f>
        <v>1.1861844822032226</v>
      </c>
      <c r="S6" s="4">
        <f>('[1]Pc, Summer, S3'!S6*Main!$B$5)+(VLOOKUP($A6,'FL Ratio'!$A$2:$B$9,2,FALSE)*'FL Characterization'!S$2)</f>
        <v>1.2527178934972343</v>
      </c>
      <c r="T6" s="4">
        <f>('[1]Pc, Summer, S3'!T6*Main!$B$5)+(VLOOKUP($A6,'FL Ratio'!$A$2:$B$9,2,FALSE)*'FL Characterization'!T$2)</f>
        <v>1.1902759963164375</v>
      </c>
      <c r="U6" s="4">
        <f>('[1]Pc, Summer, S3'!U6*Main!$B$5)+(VLOOKUP($A6,'FL Ratio'!$A$2:$B$9,2,FALSE)*'FL Characterization'!U$2)</f>
        <v>1.2291208377337912</v>
      </c>
      <c r="V6" s="4">
        <f>('[1]Pc, Summer, S3'!V6*Main!$B$5)+(VLOOKUP($A6,'FL Ratio'!$A$2:$B$9,2,FALSE)*'FL Characterization'!V$2)</f>
        <v>1.3393310048357021</v>
      </c>
      <c r="W6" s="4">
        <f>('[1]Pc, Summer, S3'!W6*Main!$B$5)+(VLOOKUP($A6,'FL Ratio'!$A$2:$B$9,2,FALSE)*'FL Characterization'!W$2)</f>
        <v>1.2967023084961504</v>
      </c>
      <c r="X6" s="4">
        <f>('[1]Pc, Summer, S3'!X6*Main!$B$5)+(VLOOKUP($A6,'FL Ratio'!$A$2:$B$9,2,FALSE)*'FL Characterization'!X$2)</f>
        <v>1.3491915767917477</v>
      </c>
      <c r="Y6" s="4">
        <f>('[1]Pc, Summer, S3'!Y6*Main!$B$5)+(VLOOKUP($A6,'FL Ratio'!$A$2:$B$9,2,FALSE)*'FL Characterization'!Y$2)</f>
        <v>1.2049741712875668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2.2150212725979341</v>
      </c>
      <c r="C7" s="4">
        <f>('[1]Pc, Summer, S3'!C7*Main!$B$5)+(VLOOKUP($A7,'FL Ratio'!$A$2:$B$9,2,FALSE)*'FL Characterization'!C$2)</f>
        <v>2.1733383965372908</v>
      </c>
      <c r="D7" s="4">
        <f>('[1]Pc, Summer, S3'!D7*Main!$B$5)+(VLOOKUP($A7,'FL Ratio'!$A$2:$B$9,2,FALSE)*'FL Characterization'!D$2)</f>
        <v>2.0388872741848791</v>
      </c>
      <c r="E7" s="4">
        <f>('[1]Pc, Summer, S3'!E7*Main!$B$5)+(VLOOKUP($A7,'FL Ratio'!$A$2:$B$9,2,FALSE)*'FL Characterization'!E$2)</f>
        <v>2.0395508497032355</v>
      </c>
      <c r="F7" s="4">
        <f>('[1]Pc, Summer, S3'!F7*Main!$B$5)+(VLOOKUP($A7,'FL Ratio'!$A$2:$B$9,2,FALSE)*'FL Characterization'!F$2)</f>
        <v>2.0037225182488023</v>
      </c>
      <c r="G7" s="4">
        <f>('[1]Pc, Summer, S3'!G7*Main!$B$5)+(VLOOKUP($A7,'FL Ratio'!$A$2:$B$9,2,FALSE)*'FL Characterization'!G$2)</f>
        <v>2.015829163706131</v>
      </c>
      <c r="H7" s="4">
        <f>('[1]Pc, Summer, S3'!H7*Main!$B$5)+(VLOOKUP($A7,'FL Ratio'!$A$2:$B$9,2,FALSE)*'FL Characterization'!H$2)</f>
        <v>2.2093483150061486</v>
      </c>
      <c r="I7" s="4">
        <f>('[1]Pc, Summer, S3'!I7*Main!$B$5)+(VLOOKUP($A7,'FL Ratio'!$A$2:$B$9,2,FALSE)*'FL Characterization'!I$2)</f>
        <v>2.4745964928900248</v>
      </c>
      <c r="J7" s="4">
        <f>('[1]Pc, Summer, S3'!J7*Main!$B$5)+(VLOOKUP($A7,'FL Ratio'!$A$2:$B$9,2,FALSE)*'FL Characterization'!J$2)</f>
        <v>2.5504148877356725</v>
      </c>
      <c r="K7" s="4">
        <f>('[1]Pc, Summer, S3'!K7*Main!$B$5)+(VLOOKUP($A7,'FL Ratio'!$A$2:$B$9,2,FALSE)*'FL Characterization'!K$2)</f>
        <v>2.5081027835855609</v>
      </c>
      <c r="L7" s="4">
        <f>('[1]Pc, Summer, S3'!L7*Main!$B$5)+(VLOOKUP($A7,'FL Ratio'!$A$2:$B$9,2,FALSE)*'FL Characterization'!L$2)</f>
        <v>2.4858086271101119</v>
      </c>
      <c r="M7" s="4">
        <f>('[1]Pc, Summer, S3'!M7*Main!$B$5)+(VLOOKUP($A7,'FL Ratio'!$A$2:$B$9,2,FALSE)*'FL Characterization'!M$2)</f>
        <v>2.6834791691140785</v>
      </c>
      <c r="N7" s="4">
        <f>('[1]Pc, Summer, S3'!N7*Main!$B$5)+(VLOOKUP($A7,'FL Ratio'!$A$2:$B$9,2,FALSE)*'FL Characterization'!N$2)</f>
        <v>2.6792588154903689</v>
      </c>
      <c r="O7" s="4">
        <f>('[1]Pc, Summer, S3'!O7*Main!$B$5)+(VLOOKUP($A7,'FL Ratio'!$A$2:$B$9,2,FALSE)*'FL Characterization'!O$2)</f>
        <v>2.6073940982360466</v>
      </c>
      <c r="P7" s="4">
        <f>('[1]Pc, Summer, S3'!P7*Main!$B$5)+(VLOOKUP($A7,'FL Ratio'!$A$2:$B$9,2,FALSE)*'FL Characterization'!P$2)</f>
        <v>2.4464592583685136</v>
      </c>
      <c r="Q7" s="4">
        <f>('[1]Pc, Summer, S3'!Q7*Main!$B$5)+(VLOOKUP($A7,'FL Ratio'!$A$2:$B$9,2,FALSE)*'FL Characterization'!Q$2)</f>
        <v>2.3864575506460408</v>
      </c>
      <c r="R7" s="4">
        <f>('[1]Pc, Summer, S3'!R7*Main!$B$5)+(VLOOKUP($A7,'FL Ratio'!$A$2:$B$9,2,FALSE)*'FL Characterization'!R$2)</f>
        <v>2.5029259413667049</v>
      </c>
      <c r="S7" s="4">
        <f>('[1]Pc, Summer, S3'!S7*Main!$B$5)+(VLOOKUP($A7,'FL Ratio'!$A$2:$B$9,2,FALSE)*'FL Characterization'!S$2)</f>
        <v>2.4247350024548453</v>
      </c>
      <c r="T7" s="4">
        <f>('[1]Pc, Summer, S3'!T7*Main!$B$5)+(VLOOKUP($A7,'FL Ratio'!$A$2:$B$9,2,FALSE)*'FL Characterization'!T$2)</f>
        <v>2.2879651239660506</v>
      </c>
      <c r="U7" s="4">
        <f>('[1]Pc, Summer, S3'!U7*Main!$B$5)+(VLOOKUP($A7,'FL Ratio'!$A$2:$B$9,2,FALSE)*'FL Characterization'!U$2)</f>
        <v>2.2604855160339672</v>
      </c>
      <c r="V7" s="4">
        <f>('[1]Pc, Summer, S3'!V7*Main!$B$5)+(VLOOKUP($A7,'FL Ratio'!$A$2:$B$9,2,FALSE)*'FL Characterization'!V$2)</f>
        <v>2.390245531199739</v>
      </c>
      <c r="W7" s="4">
        <f>('[1]Pc, Summer, S3'!W7*Main!$B$5)+(VLOOKUP($A7,'FL Ratio'!$A$2:$B$9,2,FALSE)*'FL Characterization'!W$2)</f>
        <v>2.1943767311784472</v>
      </c>
      <c r="X7" s="4">
        <f>('[1]Pc, Summer, S3'!X7*Main!$B$5)+(VLOOKUP($A7,'FL Ratio'!$A$2:$B$9,2,FALSE)*'FL Characterization'!X$2)</f>
        <v>2.2597697872450242</v>
      </c>
      <c r="Y7" s="4">
        <f>('[1]Pc, Summer, S3'!Y7*Main!$B$5)+(VLOOKUP($A7,'FL Ratio'!$A$2:$B$9,2,FALSE)*'FL Characterization'!Y$2)</f>
        <v>2.3109663913512462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1.8779615906051594</v>
      </c>
      <c r="C8" s="4">
        <f>('[1]Pc, Summer, S3'!C8*Main!$B$5)+(VLOOKUP($A8,'FL Ratio'!$A$2:$B$9,2,FALSE)*'FL Characterization'!C$2)</f>
        <v>1.7536570744584352</v>
      </c>
      <c r="D8" s="4">
        <f>('[1]Pc, Summer, S3'!D8*Main!$B$5)+(VLOOKUP($A8,'FL Ratio'!$A$2:$B$9,2,FALSE)*'FL Characterization'!D$2)</f>
        <v>1.6955368967801387</v>
      </c>
      <c r="E8" s="4">
        <f>('[1]Pc, Summer, S3'!E8*Main!$B$5)+(VLOOKUP($A8,'FL Ratio'!$A$2:$B$9,2,FALSE)*'FL Characterization'!E$2)</f>
        <v>1.6800278500877825</v>
      </c>
      <c r="F8" s="4">
        <f>('[1]Pc, Summer, S3'!F8*Main!$B$5)+(VLOOKUP($A8,'FL Ratio'!$A$2:$B$9,2,FALSE)*'FL Characterization'!F$2)</f>
        <v>1.5516810710614268</v>
      </c>
      <c r="G8" s="4">
        <f>('[1]Pc, Summer, S3'!G8*Main!$B$5)+(VLOOKUP($A8,'FL Ratio'!$A$2:$B$9,2,FALSE)*'FL Characterization'!G$2)</f>
        <v>1.6783203572643617</v>
      </c>
      <c r="H8" s="4">
        <f>('[1]Pc, Summer, S3'!H8*Main!$B$5)+(VLOOKUP($A8,'FL Ratio'!$A$2:$B$9,2,FALSE)*'FL Characterization'!H$2)</f>
        <v>2.1127657523570726</v>
      </c>
      <c r="I8" s="4">
        <f>('[1]Pc, Summer, S3'!I8*Main!$B$5)+(VLOOKUP($A8,'FL Ratio'!$A$2:$B$9,2,FALSE)*'FL Characterization'!I$2)</f>
        <v>2.1596837221577565</v>
      </c>
      <c r="J8" s="4">
        <f>('[1]Pc, Summer, S3'!J8*Main!$B$5)+(VLOOKUP($A8,'FL Ratio'!$A$2:$B$9,2,FALSE)*'FL Characterization'!J$2)</f>
        <v>2.3807004213193168</v>
      </c>
      <c r="K8" s="4">
        <f>('[1]Pc, Summer, S3'!K8*Main!$B$5)+(VLOOKUP($A8,'FL Ratio'!$A$2:$B$9,2,FALSE)*'FL Characterization'!K$2)</f>
        <v>2.5274742165893911</v>
      </c>
      <c r="L8" s="4">
        <f>('[1]Pc, Summer, S3'!L8*Main!$B$5)+(VLOOKUP($A8,'FL Ratio'!$A$2:$B$9,2,FALSE)*'FL Characterization'!L$2)</f>
        <v>2.5150776921739397</v>
      </c>
      <c r="M8" s="4">
        <f>('[1]Pc, Summer, S3'!M8*Main!$B$5)+(VLOOKUP($A8,'FL Ratio'!$A$2:$B$9,2,FALSE)*'FL Characterization'!M$2)</f>
        <v>2.7075144318963069</v>
      </c>
      <c r="N8" s="4">
        <f>('[1]Pc, Summer, S3'!N8*Main!$B$5)+(VLOOKUP($A8,'FL Ratio'!$A$2:$B$9,2,FALSE)*'FL Characterization'!N$2)</f>
        <v>2.6134961501310507</v>
      </c>
      <c r="O8" s="4">
        <f>('[1]Pc, Summer, S3'!O8*Main!$B$5)+(VLOOKUP($A8,'FL Ratio'!$A$2:$B$9,2,FALSE)*'FL Characterization'!O$2)</f>
        <v>2.7081347198876267</v>
      </c>
      <c r="P8" s="4">
        <f>('[1]Pc, Summer, S3'!P8*Main!$B$5)+(VLOOKUP($A8,'FL Ratio'!$A$2:$B$9,2,FALSE)*'FL Characterization'!P$2)</f>
        <v>2.75191546750965</v>
      </c>
      <c r="Q8" s="4">
        <f>('[1]Pc, Summer, S3'!Q8*Main!$B$5)+(VLOOKUP($A8,'FL Ratio'!$A$2:$B$9,2,FALSE)*'FL Characterization'!Q$2)</f>
        <v>2.4757593152594177</v>
      </c>
      <c r="R8" s="4">
        <f>('[1]Pc, Summer, S3'!R8*Main!$B$5)+(VLOOKUP($A8,'FL Ratio'!$A$2:$B$9,2,FALSE)*'FL Characterization'!R$2)</f>
        <v>2.5414995587348188</v>
      </c>
      <c r="S8" s="4">
        <f>('[1]Pc, Summer, S3'!S8*Main!$B$5)+(VLOOKUP($A8,'FL Ratio'!$A$2:$B$9,2,FALSE)*'FL Characterization'!S$2)</f>
        <v>2.5139345582251691</v>
      </c>
      <c r="T8" s="4">
        <f>('[1]Pc, Summer, S3'!T8*Main!$B$5)+(VLOOKUP($A8,'FL Ratio'!$A$2:$B$9,2,FALSE)*'FL Characterization'!T$2)</f>
        <v>2.430505154612292</v>
      </c>
      <c r="U8" s="4">
        <f>('[1]Pc, Summer, S3'!U8*Main!$B$5)+(VLOOKUP($A8,'FL Ratio'!$A$2:$B$9,2,FALSE)*'FL Characterization'!U$2)</f>
        <v>2.395646643496093</v>
      </c>
      <c r="V8" s="4">
        <f>('[1]Pc, Summer, S3'!V8*Main!$B$5)+(VLOOKUP($A8,'FL Ratio'!$A$2:$B$9,2,FALSE)*'FL Characterization'!V$2)</f>
        <v>2.4805913217514206</v>
      </c>
      <c r="W8" s="4">
        <f>('[1]Pc, Summer, S3'!W8*Main!$B$5)+(VLOOKUP($A8,'FL Ratio'!$A$2:$B$9,2,FALSE)*'FL Characterization'!W$2)</f>
        <v>2.0096475747800651</v>
      </c>
      <c r="X8" s="4">
        <f>('[1]Pc, Summer, S3'!X8*Main!$B$5)+(VLOOKUP($A8,'FL Ratio'!$A$2:$B$9,2,FALSE)*'FL Characterization'!X$2)</f>
        <v>2.2115001557861156</v>
      </c>
      <c r="Y8" s="4">
        <f>('[1]Pc, Summer, S3'!Y8*Main!$B$5)+(VLOOKUP($A8,'FL Ratio'!$A$2:$B$9,2,FALSE)*'FL Characterization'!Y$2)</f>
        <v>1.9556713477801224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1.5272637792007977</v>
      </c>
      <c r="C9" s="4">
        <f>('[1]Pc, Summer, S3'!C9*Main!$B$5)+(VLOOKUP($A9,'FL Ratio'!$A$2:$B$9,2,FALSE)*'FL Characterization'!C$2)</f>
        <v>1.4354432585375496</v>
      </c>
      <c r="D9" s="4">
        <f>('[1]Pc, Summer, S3'!D9*Main!$B$5)+(VLOOKUP($A9,'FL Ratio'!$A$2:$B$9,2,FALSE)*'FL Characterization'!D$2)</f>
        <v>1.3886757941753449</v>
      </c>
      <c r="E9" s="4">
        <f>('[1]Pc, Summer, S3'!E9*Main!$B$5)+(VLOOKUP($A9,'FL Ratio'!$A$2:$B$9,2,FALSE)*'FL Characterization'!E$2)</f>
        <v>1.3508234133821904</v>
      </c>
      <c r="F9" s="4">
        <f>('[1]Pc, Summer, S3'!F9*Main!$B$5)+(VLOOKUP($A9,'FL Ratio'!$A$2:$B$9,2,FALSE)*'FL Characterization'!F$2)</f>
        <v>1.3269138342288742</v>
      </c>
      <c r="G9" s="4">
        <f>('[1]Pc, Summer, S3'!G9*Main!$B$5)+(VLOOKUP($A9,'FL Ratio'!$A$2:$B$9,2,FALSE)*'FL Characterization'!G$2)</f>
        <v>1.3829137034135817</v>
      </c>
      <c r="H9" s="4">
        <f>('[1]Pc, Summer, S3'!H9*Main!$B$5)+(VLOOKUP($A9,'FL Ratio'!$A$2:$B$9,2,FALSE)*'FL Characterization'!H$2)</f>
        <v>2.1745243569824169</v>
      </c>
      <c r="I9" s="4">
        <f>('[1]Pc, Summer, S3'!I9*Main!$B$5)+(VLOOKUP($A9,'FL Ratio'!$A$2:$B$9,2,FALSE)*'FL Characterization'!I$2)</f>
        <v>2.3165436947088938</v>
      </c>
      <c r="J9" s="4">
        <f>('[1]Pc, Summer, S3'!J9*Main!$B$5)+(VLOOKUP($A9,'FL Ratio'!$A$2:$B$9,2,FALSE)*'FL Characterization'!J$2)</f>
        <v>2.5298941250343341</v>
      </c>
      <c r="K9" s="4">
        <f>('[1]Pc, Summer, S3'!K9*Main!$B$5)+(VLOOKUP($A9,'FL Ratio'!$A$2:$B$9,2,FALSE)*'FL Characterization'!K$2)</f>
        <v>2.4434393411339874</v>
      </c>
      <c r="L9" s="4">
        <f>('[1]Pc, Summer, S3'!L9*Main!$B$5)+(VLOOKUP($A9,'FL Ratio'!$A$2:$B$9,2,FALSE)*'FL Characterization'!L$2)</f>
        <v>2.5727897601052656</v>
      </c>
      <c r="M9" s="4">
        <f>('[1]Pc, Summer, S3'!M9*Main!$B$5)+(VLOOKUP($A9,'FL Ratio'!$A$2:$B$9,2,FALSE)*'FL Characterization'!M$2)</f>
        <v>2.6570823609952328</v>
      </c>
      <c r="N9" s="4">
        <f>('[1]Pc, Summer, S3'!N9*Main!$B$5)+(VLOOKUP($A9,'FL Ratio'!$A$2:$B$9,2,FALSE)*'FL Characterization'!N$2)</f>
        <v>2.7708453230977237</v>
      </c>
      <c r="O9" s="4">
        <f>('[1]Pc, Summer, S3'!O9*Main!$B$5)+(VLOOKUP($A9,'FL Ratio'!$A$2:$B$9,2,FALSE)*'FL Characterization'!O$2)</f>
        <v>2.5494679343813762</v>
      </c>
      <c r="P9" s="4">
        <f>('[1]Pc, Summer, S3'!P9*Main!$B$5)+(VLOOKUP($A9,'FL Ratio'!$A$2:$B$9,2,FALSE)*'FL Characterization'!P$2)</f>
        <v>2.2681993606206419</v>
      </c>
      <c r="Q9" s="4">
        <f>('[1]Pc, Summer, S3'!Q9*Main!$B$5)+(VLOOKUP($A9,'FL Ratio'!$A$2:$B$9,2,FALSE)*'FL Characterization'!Q$2)</f>
        <v>2.1703187187105826</v>
      </c>
      <c r="R9" s="4">
        <f>('[1]Pc, Summer, S3'!R9*Main!$B$5)+(VLOOKUP($A9,'FL Ratio'!$A$2:$B$9,2,FALSE)*'FL Characterization'!R$2)</f>
        <v>2.0630042800968349</v>
      </c>
      <c r="S9" s="4">
        <f>('[1]Pc, Summer, S3'!S9*Main!$B$5)+(VLOOKUP($A9,'FL Ratio'!$A$2:$B$9,2,FALSE)*'FL Characterization'!S$2)</f>
        <v>2.0236371967358759</v>
      </c>
      <c r="T9" s="4">
        <f>('[1]Pc, Summer, S3'!T9*Main!$B$5)+(VLOOKUP($A9,'FL Ratio'!$A$2:$B$9,2,FALSE)*'FL Characterization'!T$2)</f>
        <v>2.003509344281333</v>
      </c>
      <c r="U9" s="4">
        <f>('[1]Pc, Summer, S3'!U9*Main!$B$5)+(VLOOKUP($A9,'FL Ratio'!$A$2:$B$9,2,FALSE)*'FL Characterization'!U$2)</f>
        <v>2.0148952572666747</v>
      </c>
      <c r="V9" s="4">
        <f>('[1]Pc, Summer, S3'!V9*Main!$B$5)+(VLOOKUP($A9,'FL Ratio'!$A$2:$B$9,2,FALSE)*'FL Characterization'!V$2)</f>
        <v>1.9429988080657827</v>
      </c>
      <c r="W9" s="4">
        <f>('[1]Pc, Summer, S3'!W9*Main!$B$5)+(VLOOKUP($A9,'FL Ratio'!$A$2:$B$9,2,FALSE)*'FL Characterization'!W$2)</f>
        <v>1.6974398695849864</v>
      </c>
      <c r="X9" s="4">
        <f>('[1]Pc, Summer, S3'!X9*Main!$B$5)+(VLOOKUP($A9,'FL Ratio'!$A$2:$B$9,2,FALSE)*'FL Characterization'!X$2)</f>
        <v>1.6272370451261773</v>
      </c>
      <c r="Y9" s="4">
        <f>('[1]Pc, Summer, S3'!Y9*Main!$B$5)+(VLOOKUP($A9,'FL Ratio'!$A$2:$B$9,2,FALSE)*'FL Characterization'!Y$2)</f>
        <v>1.552422567921627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0.74629218466419311</v>
      </c>
      <c r="C2" s="4">
        <f>('[1]Qc, Summer, S1'!C2*Main!$B$5)</f>
        <v>0.82431364033363153</v>
      </c>
      <c r="D2" s="4">
        <f>('[1]Qc, Summer, S1'!D2*Main!$B$5)</f>
        <v>0.77682231949136471</v>
      </c>
      <c r="E2" s="4">
        <f>('[1]Qc, Summer, S1'!E2*Main!$B$5)</f>
        <v>0.77682231949136471</v>
      </c>
      <c r="F2" s="4">
        <f>('[1]Qc, Summer, S1'!F2*Main!$B$5)</f>
        <v>0.75986113347626938</v>
      </c>
      <c r="G2" s="4">
        <f>('[1]Qc, Summer, S1'!G2*Main!$B$5)</f>
        <v>0.80396021711551691</v>
      </c>
      <c r="H2" s="4">
        <f>('[1]Qc, Summer, S1'!H2*Main!$B$5)</f>
        <v>0.82770587753665059</v>
      </c>
      <c r="I2" s="4">
        <f>('[1]Qc, Summer, S1'!I2*Main!$B$5)</f>
        <v>1.5502524017797104</v>
      </c>
      <c r="J2" s="4">
        <f>('[1]Qc, Summer, S1'!J2*Main!$B$5)</f>
        <v>1.8046701920061397</v>
      </c>
      <c r="K2" s="4">
        <f>('[1]Qc, Summer, S1'!K2*Main!$B$5)</f>
        <v>1.7368254479457583</v>
      </c>
      <c r="L2" s="4">
        <f>('[1]Qc, Summer, S1'!L2*Main!$B$5)</f>
        <v>1.6961186015095295</v>
      </c>
      <c r="M2" s="4">
        <f>('[1]Qc, Summer, S1'!M2*Main!$B$5)</f>
        <v>1.6927263643065109</v>
      </c>
      <c r="N2" s="4">
        <f>('[1]Qc, Summer, S1'!N2*Main!$B$5)</f>
        <v>1.8012779548031204</v>
      </c>
      <c r="O2" s="4">
        <f>('[1]Qc, Summer, S1'!O2*Main!$B$5)</f>
        <v>1.7470021595548157</v>
      </c>
      <c r="P2" s="4">
        <f>('[1]Qc, Summer, S1'!P2*Main!$B$5)</f>
        <v>1.2245976302898802</v>
      </c>
      <c r="Q2" s="4">
        <f>('[1]Qc, Summer, S1'!Q2*Main!$B$5)</f>
        <v>1.6011359598249959</v>
      </c>
      <c r="R2" s="4">
        <f>('[1]Qc, Summer, S1'!R2*Main!$B$5)</f>
        <v>1.6214893830431103</v>
      </c>
      <c r="S2" s="4">
        <f>('[1]Qc, Summer, S1'!S2*Main!$B$5)</f>
        <v>1.5197222669525388</v>
      </c>
      <c r="T2" s="4">
        <f>('[1]Qc, Summer, S1'!T2*Main!$B$5)</f>
        <v>1.2042442070717663</v>
      </c>
      <c r="U2" s="4">
        <f>('[1]Qc, Summer, S1'!U2*Main!$B$5)</f>
        <v>1.0923003793721371</v>
      </c>
      <c r="V2" s="4">
        <f>('[1]Qc, Summer, S1'!V2*Main!$B$5)</f>
        <v>1.1465761746204421</v>
      </c>
      <c r="W2" s="4">
        <f>('[1]Qc, Summer, S1'!W2*Main!$B$5)</f>
        <v>1.149968411823461</v>
      </c>
      <c r="X2" s="4">
        <f>('[1]Qc, Summer, S1'!X2*Main!$B$5)</f>
        <v>0.79378350550645993</v>
      </c>
      <c r="Y2" s="4">
        <f>('[1]Qc, Summer, S1'!Y2*Main!$B$5)</f>
        <v>0.78699903110042191</v>
      </c>
    </row>
    <row r="3" spans="1:25" x14ac:dyDescent="0.25">
      <c r="A3">
        <v>2</v>
      </c>
      <c r="B3" s="4">
        <f>('[1]Qc, Summer, S1'!B3*Main!$B$5)</f>
        <v>2.9952198118509025E-2</v>
      </c>
      <c r="C3" s="4">
        <f>('[1]Qc, Summer, S1'!C3*Main!$B$5)</f>
        <v>-0.17971318871105418</v>
      </c>
      <c r="D3" s="4">
        <f>('[1]Qc, Summer, S1'!D3*Main!$B$5)</f>
        <v>-0.19468928777030867</v>
      </c>
      <c r="E3" s="4">
        <f>('[1]Qc, Summer, S1'!E3*Main!$B$5)</f>
        <v>-0.28454588212583576</v>
      </c>
      <c r="F3" s="4">
        <f>('[1]Qc, Summer, S1'!F3*Main!$B$5)</f>
        <v>-0.3444502783628538</v>
      </c>
      <c r="G3" s="4">
        <f>('[1]Qc, Summer, S1'!G3*Main!$B$5)</f>
        <v>-0.26956978306658125</v>
      </c>
      <c r="H3" s="4">
        <f>('[1]Qc, Summer, S1'!H3*Main!$B$5)</f>
        <v>-0.3444502783628538</v>
      </c>
      <c r="I3" s="4">
        <f>('[1]Qc, Summer, S1'!I3*Main!$B$5)</f>
        <v>0.86861374543676184</v>
      </c>
      <c r="J3" s="4">
        <f>('[1]Qc, Summer, S1'!J3*Main!$B$5)</f>
        <v>1.1082313303848339</v>
      </c>
      <c r="K3" s="4">
        <f>('[1]Qc, Summer, S1'!K3*Main!$B$5)</f>
        <v>1.4227294106291786</v>
      </c>
      <c r="L3" s="4">
        <f>('[1]Qc, Summer, S1'!L3*Main!$B$5)</f>
        <v>0.8087093491997438</v>
      </c>
      <c r="M3" s="4">
        <f>('[1]Qc, Summer, S1'!M3*Main!$B$5)</f>
        <v>0.73382885390347119</v>
      </c>
      <c r="N3" s="4">
        <f>('[1]Qc, Summer, S1'!N3*Main!$B$5)</f>
        <v>0.50918736801465347</v>
      </c>
      <c r="O3" s="4">
        <f>('[1]Qc, Summer, S1'!O3*Main!$B$5)</f>
        <v>0.6889005567257076</v>
      </c>
      <c r="P3" s="4">
        <f>('[1]Qc, Summer, S1'!P3*Main!$B$5)</f>
        <v>0.29952198118509027</v>
      </c>
      <c r="Q3" s="4">
        <f>('[1]Qc, Summer, S1'!Q3*Main!$B$5)</f>
        <v>0.25459368400732668</v>
      </c>
      <c r="R3" s="4">
        <f>('[1]Qc, Summer, S1'!R3*Main!$B$5)</f>
        <v>0.29952198118509027</v>
      </c>
      <c r="S3" s="4">
        <f>('[1]Qc, Summer, S1'!S3*Main!$B$5)</f>
        <v>0.5391395661331625</v>
      </c>
      <c r="T3" s="4">
        <f>('[1]Qc, Summer, S1'!T3*Main!$B$5)</f>
        <v>1.0333508350885616</v>
      </c>
      <c r="U3" s="4">
        <f>('[1]Qc, Summer, S1'!U3*Main!$B$5)</f>
        <v>1.0483269341478156</v>
      </c>
      <c r="V3" s="4">
        <f>('[1]Qc, Summer, S1'!V3*Main!$B$5)</f>
        <v>0.83866154731825249</v>
      </c>
      <c r="W3" s="4">
        <f>('[1]Qc, Summer, S1'!W3*Main!$B$5)</f>
        <v>0.64397225954794413</v>
      </c>
      <c r="X3" s="4">
        <f>('[1]Qc, Summer, S1'!X3*Main!$B$5)</f>
        <v>0.29952198118509021</v>
      </c>
      <c r="Y3" s="4">
        <f>('[1]Qc, Summer, S1'!Y3*Main!$B$5)</f>
        <v>5.990439623701805E-2</v>
      </c>
    </row>
    <row r="4" spans="1:25" x14ac:dyDescent="0.25">
      <c r="A4">
        <v>3</v>
      </c>
      <c r="B4" s="4">
        <f>('[1]Qc, Summer, S1'!B4*Main!$B$5)</f>
        <v>-0.16947217979553453</v>
      </c>
      <c r="C4" s="4">
        <f>('[1]Qc, Summer, S1'!C4*Main!$B$5)</f>
        <v>-0.40138147846310807</v>
      </c>
      <c r="D4" s="4">
        <f>('[1]Qc, Summer, S1'!D4*Main!$B$5)</f>
        <v>-0.70018769020786631</v>
      </c>
      <c r="E4" s="4">
        <f>('[1]Qc, Summer, S1'!E4*Main!$B$5)</f>
        <v>-0.64667015974611863</v>
      </c>
      <c r="F4" s="4">
        <f>('[1]Qc, Summer, S1'!F4*Main!$B$5)</f>
        <v>-0.66004954236155555</v>
      </c>
      <c r="G4" s="4">
        <f>('[1]Qc, Summer, S1'!G4*Main!$B$5)</f>
        <v>-0.62883098292553619</v>
      </c>
      <c r="H4" s="4">
        <f>('[1]Qc, Summer, S1'!H4*Main!$B$5)</f>
        <v>-3.5678353641165166E-2</v>
      </c>
      <c r="I4" s="4">
        <f>('[1]Qc, Summer, S1'!I4*Main!$B$5)</f>
        <v>0.75370522066961398</v>
      </c>
      <c r="J4" s="4">
        <f>('[1]Qc, Summer, S1'!J4*Main!$B$5)</f>
        <v>0.99007431354233333</v>
      </c>
      <c r="K4" s="4">
        <f>('[1]Qc, Summer, S1'!K4*Main!$B$5)</f>
        <v>0.99899390195262472</v>
      </c>
      <c r="L4" s="4">
        <f>('[1]Qc, Summer, S1'!L4*Main!$B$5)</f>
        <v>0.83398151636223583</v>
      </c>
      <c r="M4" s="4">
        <f>('[1]Qc, Summer, S1'!M4*Main!$B$5)</f>
        <v>1.043591844004081</v>
      </c>
      <c r="N4" s="4">
        <f>('[1]Qc, Summer, S1'!N4*Main!$B$5)</f>
        <v>0.94547637149087704</v>
      </c>
      <c r="O4" s="4">
        <f>('[1]Qc, Summer, S1'!O4*Main!$B$5)</f>
        <v>0.82506192795194444</v>
      </c>
      <c r="P4" s="4">
        <f>('[1]Qc, Summer, S1'!P4*Main!$B$5)</f>
        <v>0.59315262928437085</v>
      </c>
      <c r="Q4" s="4">
        <f>('[1]Qc, Summer, S1'!Q4*Main!$B$5)</f>
        <v>0.37016291902708864</v>
      </c>
      <c r="R4" s="4">
        <f>('[1]Qc, Summer, S1'!R4*Main!$B$5)</f>
        <v>0.45935880313000155</v>
      </c>
      <c r="S4" s="4">
        <f>('[1]Qc, Summer, S1'!S4*Main!$B$5)</f>
        <v>0.4103010668733994</v>
      </c>
      <c r="T4" s="4">
        <f>('[1]Qc, Summer, S1'!T4*Main!$B$5)</f>
        <v>7.5816501487475971E-2</v>
      </c>
      <c r="U4" s="4">
        <f>('[1]Qc, Summer, S1'!U4*Main!$B$5)</f>
        <v>0.33002477118077778</v>
      </c>
      <c r="V4" s="4">
        <f>('[1]Qc, Summer, S1'!V4*Main!$B$5)</f>
        <v>0.46381859733514719</v>
      </c>
      <c r="W4" s="4">
        <f>('[1]Qc, Summer, S1'!W4*Main!$B$5)</f>
        <v>0.30326600594990394</v>
      </c>
      <c r="X4" s="4">
        <f>('[1]Qc, Summer, S1'!X4*Main!$B$5)</f>
        <v>-0.28096703492417568</v>
      </c>
      <c r="Y4" s="4">
        <f>('[1]Qc, Summer, S1'!Y4*Main!$B$5)</f>
        <v>-0.57531345246378829</v>
      </c>
    </row>
    <row r="5" spans="1:25" x14ac:dyDescent="0.25">
      <c r="A5">
        <v>4</v>
      </c>
      <c r="B5" s="4">
        <f>('[1]Qc, Summer, S1'!B5*Main!$B$5)</f>
        <v>-0.71276078234553686</v>
      </c>
      <c r="C5" s="4">
        <f>('[1]Qc, Summer, S1'!C5*Main!$B$5)</f>
        <v>-0.71961425140655166</v>
      </c>
      <c r="D5" s="4">
        <f>('[1]Qc, Summer, S1'!D5*Main!$B$5)</f>
        <v>-0.74017465858959597</v>
      </c>
      <c r="E5" s="4">
        <f>('[1]Qc, Summer, S1'!E5*Main!$B$5)</f>
        <v>-0.74017465858959597</v>
      </c>
      <c r="F5" s="4">
        <f>('[1]Qc, Summer, S1'!F5*Main!$B$5)</f>
        <v>-0.75730833124213293</v>
      </c>
      <c r="G5" s="4">
        <f>('[1]Qc, Summer, S1'!G5*Main!$B$5)</f>
        <v>-0.77786873842517734</v>
      </c>
      <c r="H5" s="4">
        <f>('[1]Qc, Summer, S1'!H5*Main!$B$5)</f>
        <v>-0.70590731328452216</v>
      </c>
      <c r="I5" s="4">
        <f>('[1]Qc, Summer, S1'!I5*Main!$B$5)</f>
        <v>-0.47631609974052708</v>
      </c>
      <c r="J5" s="4">
        <f>('[1]Qc, Summer, S1'!J5*Main!$B$5)</f>
        <v>-0.35638039117276843</v>
      </c>
      <c r="K5" s="4">
        <f>('[1]Qc, Summer, S1'!K5*Main!$B$5)</f>
        <v>-0.37694079835581284</v>
      </c>
      <c r="L5" s="4">
        <f>('[1]Qc, Summer, S1'!L5*Main!$B$5)</f>
        <v>-0.47631609974052708</v>
      </c>
      <c r="M5" s="4">
        <f>('[1]Qc, Summer, S1'!M5*Main!$B$5)</f>
        <v>-0.51743691410661585</v>
      </c>
      <c r="N5" s="4">
        <f>('[1]Qc, Summer, S1'!N5*Main!$B$5)</f>
        <v>-0.47974283427103442</v>
      </c>
      <c r="O5" s="4">
        <f>('[1]Qc, Summer, S1'!O5*Main!$B$5)</f>
        <v>-0.52086364863712309</v>
      </c>
      <c r="P5" s="4">
        <f>('[1]Qc, Summer, S1'!P5*Main!$B$5)</f>
        <v>-0.49002303786255669</v>
      </c>
      <c r="Q5" s="4">
        <f>('[1]Qc, Summer, S1'!Q5*Main!$B$5)</f>
        <v>-0.57911813565574877</v>
      </c>
      <c r="R5" s="4">
        <f>('[1]Qc, Summer, S1'!R5*Main!$B$5)</f>
        <v>-0.65107956079640394</v>
      </c>
      <c r="S5" s="4">
        <f>('[1]Qc, Summer, S1'!S5*Main!$B$5)</f>
        <v>-0.57911813565574877</v>
      </c>
      <c r="T5" s="4">
        <f>('[1]Qc, Summer, S1'!T5*Main!$B$5)</f>
        <v>-0.4077814091303793</v>
      </c>
      <c r="U5" s="4">
        <f>('[1]Qc, Summer, S1'!U5*Main!$B$5)</f>
        <v>-0.36666059476429069</v>
      </c>
      <c r="V5" s="4">
        <f>('[1]Qc, Summer, S1'!V5*Main!$B$5)</f>
        <v>-0.36666059476429069</v>
      </c>
      <c r="W5" s="4">
        <f>('[1]Qc, Summer, S1'!W5*Main!$B$5)</f>
        <v>-0.48316956880154183</v>
      </c>
      <c r="X5" s="4">
        <f>('[1]Qc, Summer, S1'!X5*Main!$B$5)</f>
        <v>-0.59967854283879307</v>
      </c>
      <c r="Y5" s="4">
        <f>('[1]Qc, Summer, S1'!Y5*Main!$B$5)</f>
        <v>-0.62366568455234483</v>
      </c>
    </row>
    <row r="6" spans="1:25" x14ac:dyDescent="0.25">
      <c r="A6">
        <v>5</v>
      </c>
      <c r="B6" s="4">
        <f>('[1]Qc, Summer, S1'!B6*Main!$B$5)</f>
        <v>-0.22190195557310044</v>
      </c>
      <c r="C6" s="4">
        <f>('[1]Qc, Summer, S1'!C6*Main!$B$5)</f>
        <v>-0.2909381195291762</v>
      </c>
      <c r="D6" s="4">
        <f>('[1]Qc, Summer, S1'!D6*Main!$B$5)</f>
        <v>-0.34271524249623286</v>
      </c>
      <c r="E6" s="4">
        <f>('[1]Qc, Summer, S1'!E6*Main!$B$5)</f>
        <v>-0.34024966521208733</v>
      </c>
      <c r="F6" s="4">
        <f>('[1]Qc, Summer, S1'!F6*Main!$B$5)</f>
        <v>-0.34024966521208733</v>
      </c>
      <c r="G6" s="4">
        <f>('[1]Qc, Summer, S1'!G6*Main!$B$5)</f>
        <v>-0.37230216990597959</v>
      </c>
      <c r="H6" s="4">
        <f>('[1]Qc, Summer, S1'!H6*Main!$B$5)</f>
        <v>-0.3353185106437962</v>
      </c>
      <c r="I6" s="4">
        <f>('[1]Qc, Summer, S1'!I6*Main!$B$5)</f>
        <v>-0.13314117334386028</v>
      </c>
      <c r="J6" s="4">
        <f>('[1]Qc, Summer, S1'!J6*Main!$B$5)</f>
        <v>4.4380391114620089E-2</v>
      </c>
      <c r="K6" s="4">
        <f>('[1]Qc, Summer, S1'!K6*Main!$B$5)</f>
        <v>0.14793463704873366</v>
      </c>
      <c r="L6" s="4">
        <f>('[1]Qc, Summer, S1'!L6*Main!$B$5)</f>
        <v>0.24409215113041047</v>
      </c>
      <c r="M6" s="4">
        <f>('[1]Qc, Summer, S1'!M6*Main!$B$5)</f>
        <v>0.25888561483528383</v>
      </c>
      <c r="N6" s="4">
        <f>('[1]Qc, Summer, S1'!N6*Main!$B$5)</f>
        <v>0.22683311014139157</v>
      </c>
      <c r="O6" s="4">
        <f>('[1]Qc, Summer, S1'!O6*Main!$B$5)</f>
        <v>0.18738387359506259</v>
      </c>
      <c r="P6" s="4">
        <f>('[1]Qc, Summer, S1'!P6*Main!$B$5)</f>
        <v>0.12327886420727802</v>
      </c>
      <c r="Q6" s="4">
        <f>('[1]Qc, Summer, S1'!Q6*Main!$B$5)</f>
        <v>7.889847309265792E-2</v>
      </c>
      <c r="R6" s="4">
        <f>('[1]Qc, Summer, S1'!R6*Main!$B$5)</f>
        <v>6.6570586671930138E-2</v>
      </c>
      <c r="S6" s="4">
        <f>('[1]Qc, Summer, S1'!S6*Main!$B$5)</f>
        <v>6.1639432103639008E-2</v>
      </c>
      <c r="T6" s="4">
        <f>('[1]Qc, Summer, S1'!T6*Main!$B$5)</f>
        <v>6.1639432103639008E-2</v>
      </c>
      <c r="U6" s="4">
        <f>('[1]Qc, Summer, S1'!U6*Main!$B$5)</f>
        <v>1.4793463704873361E-2</v>
      </c>
      <c r="V6" s="4">
        <f>('[1]Qc, Summer, S1'!V6*Main!$B$5)</f>
        <v>0.13067559605971471</v>
      </c>
      <c r="W6" s="4">
        <f>('[1]Qc, Summer, S1'!W6*Main!$B$5)</f>
        <v>6.1639432103639008E-2</v>
      </c>
      <c r="X6" s="4">
        <f>('[1]Qc, Summer, S1'!X6*Main!$B$5)</f>
        <v>3.4518081978037844E-2</v>
      </c>
      <c r="Y6" s="4">
        <f>('[1]Qc, Summer, S1'!Y6*Main!$B$5)</f>
        <v>-5.4242700251202335E-2</v>
      </c>
    </row>
    <row r="7" spans="1:25" x14ac:dyDescent="0.25">
      <c r="A7">
        <v>6</v>
      </c>
      <c r="B7" s="4">
        <f>('[1]Qc, Summer, S1'!B7*Main!$B$5)</f>
        <v>0.32348373967989746</v>
      </c>
      <c r="C7" s="4">
        <f>('[1]Qc, Summer, S1'!C7*Main!$B$5)</f>
        <v>0.35886477370738629</v>
      </c>
      <c r="D7" s="4">
        <f>('[1]Qc, Summer, S1'!D7*Main!$B$5)</f>
        <v>0.27293940535491357</v>
      </c>
      <c r="E7" s="4">
        <f>('[1]Qc, Summer, S1'!E7*Main!$B$5)</f>
        <v>0.32095652296364829</v>
      </c>
      <c r="F7" s="4">
        <f>('[1]Qc, Summer, S1'!F7*Main!$B$5)</f>
        <v>0.32853817311239591</v>
      </c>
      <c r="G7" s="4">
        <f>('[1]Qc, Summer, S1'!G7*Main!$B$5)</f>
        <v>0.33738343161926809</v>
      </c>
      <c r="H7" s="4">
        <f>('[1]Qc, Summer, S1'!H7*Main!$B$5)</f>
        <v>0.32601095639614674</v>
      </c>
      <c r="I7" s="4">
        <f>('[1]Qc, Summer, S1'!I7*Main!$B$5)</f>
        <v>0.60400479518355854</v>
      </c>
      <c r="J7" s="4">
        <f>('[1]Qc, Summer, S1'!J7*Main!$B$5)</f>
        <v>0.69245738025228065</v>
      </c>
      <c r="K7" s="4">
        <f>('[1]Qc, Summer, S1'!K7*Main!$B$5)</f>
        <v>0.69119377189415598</v>
      </c>
      <c r="L7" s="4">
        <f>('[1]Qc, Summer, S1'!L7*Main!$B$5)</f>
        <v>0.60400479518355843</v>
      </c>
      <c r="M7" s="4">
        <f>('[1]Qc, Summer, S1'!M7*Main!$B$5)</f>
        <v>0.72152037248914647</v>
      </c>
      <c r="N7" s="4">
        <f>('[1]Qc, Summer, S1'!N7*Main!$B$5)</f>
        <v>0.75184697308413673</v>
      </c>
      <c r="O7" s="4">
        <f>('[1]Qc, Summer, S1'!O7*Main!$B$5)</f>
        <v>0.69245738025228065</v>
      </c>
      <c r="P7" s="4">
        <f>('[1]Qc, Summer, S1'!P7*Main!$B$5)</f>
        <v>0.60274118682543398</v>
      </c>
      <c r="Q7" s="4">
        <f>('[1]Qc, Summer, S1'!Q7*Main!$B$5)</f>
        <v>0.53071551041233189</v>
      </c>
      <c r="R7" s="4">
        <f>('[1]Qc, Summer, S1'!R7*Main!$B$5)</f>
        <v>0.64696747935979493</v>
      </c>
      <c r="S7" s="4">
        <f>('[1]Qc, Summer, S1'!S7*Main!$B$5)</f>
        <v>0.62674974562980135</v>
      </c>
      <c r="T7" s="4">
        <f>('[1]Qc, Summer, S1'!T7*Main!$B$5)</f>
        <v>0.49154365131046929</v>
      </c>
      <c r="U7" s="4">
        <f>('[1]Qc, Summer, S1'!U7*Main!$B$5)</f>
        <v>0.45616261728298041</v>
      </c>
      <c r="V7" s="4">
        <f>('[1]Qc, Summer, S1'!V7*Main!$B$5)</f>
        <v>0.5370335522029549</v>
      </c>
      <c r="W7" s="4">
        <f>('[1]Qc, Summer, S1'!W7*Main!$B$5)</f>
        <v>0.42330879997174081</v>
      </c>
      <c r="X7" s="4">
        <f>('[1]Qc, Summer, S1'!X7*Main!$B$5)</f>
        <v>0.32222013132177291</v>
      </c>
      <c r="Y7" s="4">
        <f>('[1]Qc, Summer, S1'!Y7*Main!$B$5)</f>
        <v>0.36012838206551084</v>
      </c>
    </row>
    <row r="8" spans="1:25" x14ac:dyDescent="0.25">
      <c r="A8">
        <v>7</v>
      </c>
      <c r="B8" s="4">
        <f>('[1]Qc, Summer, S1'!B8*Main!$B$5)</f>
        <v>-0.62411264992588911</v>
      </c>
      <c r="C8" s="4">
        <f>('[1]Qc, Summer, S1'!C8*Main!$B$5)</f>
        <v>-0.64169328795197056</v>
      </c>
      <c r="D8" s="4">
        <f>('[1]Qc, Summer, S1'!D8*Main!$B$5)</f>
        <v>-0.6812497235106536</v>
      </c>
      <c r="E8" s="4">
        <f>('[1]Qc, Summer, S1'!E8*Main!$B$5)</f>
        <v>-0.69883036153673517</v>
      </c>
      <c r="F8" s="4">
        <f>('[1]Qc, Summer, S1'!F8*Main!$B$5)</f>
        <v>-0.65487876647153165</v>
      </c>
      <c r="G8" s="4">
        <f>('[1]Qc, Summer, S1'!G8*Main!$B$5)</f>
        <v>-0.70762068054977578</v>
      </c>
      <c r="H8" s="4">
        <f>('[1]Qc, Summer, S1'!H8*Main!$B$5)</f>
        <v>-0.60653201189980777</v>
      </c>
      <c r="I8" s="4">
        <f>('[1]Qc, Summer, S1'!I8*Main!$B$5)</f>
        <v>-0.27689504891078182</v>
      </c>
      <c r="J8" s="4">
        <f>('[1]Qc, Summer, S1'!J8*Main!$B$5)</f>
        <v>-4.8346754571723806E-2</v>
      </c>
      <c r="K8" s="4">
        <f>('[1]Qc, Summer, S1'!K8*Main!$B$5)</f>
        <v>-3.9556435558683115E-2</v>
      </c>
      <c r="L8" s="4">
        <f>('[1]Qc, Summer, S1'!L8*Main!$B$5)</f>
        <v>8.3508030623886564E-2</v>
      </c>
      <c r="M8" s="4">
        <f>('[1]Qc, Summer, S1'!M8*Main!$B$5)</f>
        <v>2.6370957039122078E-2</v>
      </c>
      <c r="N8" s="4">
        <f>('[1]Qc, Summer, S1'!N8*Main!$B$5)</f>
        <v>8.7903190130406931E-3</v>
      </c>
      <c r="O8" s="4">
        <f>('[1]Qc, Summer, S1'!O8*Main!$B$5)</f>
        <v>0</v>
      </c>
      <c r="P8" s="4">
        <f>('[1]Qc, Summer, S1'!P8*Main!$B$5)</f>
        <v>-7.0322552104325545E-2</v>
      </c>
      <c r="Q8" s="4">
        <f>('[1]Qc, Summer, S1'!Q8*Main!$B$5)</f>
        <v>-0.12306446618256971</v>
      </c>
      <c r="R8" s="4">
        <f>('[1]Qc, Summer, S1'!R8*Main!$B$5)</f>
        <v>-0.18020153976733422</v>
      </c>
      <c r="S8" s="4">
        <f>('[1]Qc, Summer, S1'!S8*Main!$B$5)</f>
        <v>-0.23733861335209874</v>
      </c>
      <c r="T8" s="4">
        <f>('[1]Qc, Summer, S1'!T8*Main!$B$5)</f>
        <v>-0.20657249680645628</v>
      </c>
      <c r="U8" s="4">
        <f>('[1]Qc, Summer, S1'!U8*Main!$B$5)</f>
        <v>-0.25052409187165975</v>
      </c>
      <c r="V8" s="4">
        <f>('[1]Qc, Summer, S1'!V8*Main!$B$5)</f>
        <v>-0.17580638026081385</v>
      </c>
      <c r="W8" s="4">
        <f>('[1]Qc, Summer, S1'!W8*Main!$B$5)</f>
        <v>-0.32963696298902595</v>
      </c>
      <c r="X8" s="4">
        <f>('[1]Qc, Summer, S1'!X8*Main!$B$5)</f>
        <v>-0.41754015311943293</v>
      </c>
      <c r="Y8" s="4">
        <f>('[1]Qc, Summer, S1'!Y8*Main!$B$5)</f>
        <v>-0.44830626966507536</v>
      </c>
    </row>
    <row r="9" spans="1:25" x14ac:dyDescent="0.25">
      <c r="A9">
        <v>8</v>
      </c>
      <c r="B9" s="4">
        <f>('[1]Qc, Summer, S1'!B9*Main!$B$5)</f>
        <v>-0.78131758092039749</v>
      </c>
      <c r="C9" s="4">
        <f>('[1]Qc, Summer, S1'!C9*Main!$B$5)</f>
        <v>-0.78653506059265377</v>
      </c>
      <c r="D9" s="4">
        <f>('[1]Qc, Summer, S1'!D9*Main!$B$5)</f>
        <v>-0.79436128010103846</v>
      </c>
      <c r="E9" s="4">
        <f>('[1]Qc, Summer, S1'!E9*Main!$B$5)</f>
        <v>-0.7982743898552308</v>
      </c>
      <c r="F9" s="4">
        <f>('[1]Qc, Summer, S1'!F9*Main!$B$5)</f>
        <v>-0.78783943051071825</v>
      </c>
      <c r="G9" s="4">
        <f>('[1]Qc, Summer, S1'!G9*Main!$B$5)</f>
        <v>-0.76957825165782068</v>
      </c>
      <c r="H9" s="4">
        <f>('[1]Qc, Summer, S1'!H9*Main!$B$5)</f>
        <v>-0.65348932895011547</v>
      </c>
      <c r="I9" s="4">
        <f>('[1]Qc, Summer, S1'!I9*Main!$B$5)</f>
        <v>-0.54000914607853867</v>
      </c>
      <c r="J9" s="4">
        <f>('[1]Qc, Summer, S1'!J9*Main!$B$5)</f>
        <v>-0.52826981681596163</v>
      </c>
      <c r="K9" s="4">
        <f>('[1]Qc, Summer, S1'!K9*Main!$B$5)</f>
        <v>-0.52044359730757694</v>
      </c>
      <c r="L9" s="4">
        <f>('[1]Qc, Summer, S1'!L9*Main!$B$5)</f>
        <v>-0.51131300788112832</v>
      </c>
      <c r="M9" s="4">
        <f>('[1]Qc, Summer, S1'!M9*Main!$B$5)</f>
        <v>-0.50739989812693598</v>
      </c>
      <c r="N9" s="4">
        <f>('[1]Qc, Summer, S1'!N9*Main!$B$5)</f>
        <v>-0.51913922738951301</v>
      </c>
      <c r="O9" s="4">
        <f>('[1]Qc, Summer, S1'!O9*Main!$B$5)</f>
        <v>-0.53870477616047441</v>
      </c>
      <c r="P9" s="4">
        <f>('[1]Qc, Summer, S1'!P9*Main!$B$5)</f>
        <v>-0.59348831271916669</v>
      </c>
      <c r="Q9" s="4">
        <f>('[1]Qc, Summer, S1'!Q9*Main!$B$5)</f>
        <v>-0.61957571108044884</v>
      </c>
      <c r="R9" s="4">
        <f>('[1]Qc, Summer, S1'!R9*Main!$B$5)</f>
        <v>-0.6404456297694745</v>
      </c>
      <c r="S9" s="4">
        <f>('[1]Qc, Summer, S1'!S9*Main!$B$5)</f>
        <v>-0.64305436960560258</v>
      </c>
      <c r="T9" s="4">
        <f>('[1]Qc, Summer, S1'!T9*Main!$B$5)</f>
        <v>-0.65479369886817962</v>
      </c>
      <c r="U9" s="4">
        <f>('[1]Qc, Summer, S1'!U9*Main!$B$5)</f>
        <v>-0.67696798747526943</v>
      </c>
      <c r="V9" s="4">
        <f>('[1]Qc, Summer, S1'!V9*Main!$B$5)</f>
        <v>-0.72001219477138478</v>
      </c>
      <c r="W9" s="4">
        <f>('[1]Qc, Summer, S1'!W9*Main!$B$5)</f>
        <v>-0.74870833296879502</v>
      </c>
      <c r="X9" s="4">
        <f>('[1]Qc, Summer, S1'!X9*Main!$B$5)</f>
        <v>-0.76044766223137195</v>
      </c>
      <c r="Y9" s="4">
        <f>('[1]Qc, Summer, S1'!Y9*Main!$B$5)</f>
        <v>-0.77479573133007695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0.73136634097090913</v>
      </c>
      <c r="C2" s="4">
        <f>('[1]Qc, Summer, S2'!C2*Main!$B$5)</f>
        <v>0.83255677673696793</v>
      </c>
      <c r="D2" s="4">
        <f>('[1]Qc, Summer, S2'!D2*Main!$B$5)</f>
        <v>0.79235876588119181</v>
      </c>
      <c r="E2" s="4">
        <f>('[1]Qc, Summer, S2'!E2*Main!$B$5)</f>
        <v>0.78459054268627837</v>
      </c>
      <c r="F2" s="4">
        <f>('[1]Qc, Summer, S2'!F2*Main!$B$5)</f>
        <v>0.76745974481103219</v>
      </c>
      <c r="G2" s="4">
        <f>('[1]Qc, Summer, S2'!G2*Main!$B$5)</f>
        <v>0.78788101277320655</v>
      </c>
      <c r="H2" s="4">
        <f>('[1]Qc, Summer, S2'!H2*Main!$B$5)</f>
        <v>0.82770587753665059</v>
      </c>
      <c r="I2" s="4">
        <f>('[1]Qc, Summer, S2'!I2*Main!$B$5)</f>
        <v>1.5812574498153047</v>
      </c>
      <c r="J2" s="4">
        <f>('[1]Qc, Summer, S2'!J2*Main!$B$5)</f>
        <v>1.8227168939262011</v>
      </c>
      <c r="K2" s="4">
        <f>('[1]Qc, Summer, S2'!K2*Main!$B$5)</f>
        <v>1.7715619569046734</v>
      </c>
      <c r="L2" s="4">
        <f>('[1]Qc, Summer, S2'!L2*Main!$B$5)</f>
        <v>1.6621962294793391</v>
      </c>
      <c r="M2" s="4">
        <f>('[1]Qc, Summer, S2'!M2*Main!$B$5)</f>
        <v>1.709653627949576</v>
      </c>
      <c r="N2" s="4">
        <f>('[1]Qc, Summer, S2'!N2*Main!$B$5)</f>
        <v>1.8012779548031204</v>
      </c>
      <c r="O2" s="4">
        <f>('[1]Qc, Summer, S2'!O2*Main!$B$5)</f>
        <v>1.7644721811503639</v>
      </c>
      <c r="P2" s="4">
        <f>('[1]Qc, Summer, S2'!P2*Main!$B$5)</f>
        <v>1.2245976302898802</v>
      </c>
      <c r="Q2" s="4">
        <f>('[1]Qc, Summer, S2'!Q2*Main!$B$5)</f>
        <v>1.569113240628496</v>
      </c>
      <c r="R2" s="4">
        <f>('[1]Qc, Summer, S2'!R2*Main!$B$5)</f>
        <v>1.6539191707039727</v>
      </c>
      <c r="S2" s="4">
        <f>('[1]Qc, Summer, S2'!S2*Main!$B$5)</f>
        <v>1.489327821613488</v>
      </c>
      <c r="T2" s="4">
        <f>('[1]Qc, Summer, S2'!T2*Main!$B$5)</f>
        <v>1.2283290912132012</v>
      </c>
      <c r="U2" s="4">
        <f>('[1]Qc, Summer, S2'!U2*Main!$B$5)</f>
        <v>1.11414638695958</v>
      </c>
      <c r="V2" s="4">
        <f>('[1]Qc, Summer, S2'!V2*Main!$B$5)</f>
        <v>1.1695076981128509</v>
      </c>
      <c r="W2" s="4">
        <f>('[1]Qc, Summer, S2'!W2*Main!$B$5)</f>
        <v>1.149968411823461</v>
      </c>
      <c r="X2" s="4">
        <f>('[1]Qc, Summer, S2'!X2*Main!$B$5)</f>
        <v>0.80965917561658907</v>
      </c>
      <c r="Y2" s="4">
        <f>('[1]Qc, Summer, S2'!Y2*Main!$B$5)</f>
        <v>0.79486902141142612</v>
      </c>
    </row>
    <row r="3" spans="1:25" x14ac:dyDescent="0.25">
      <c r="A3">
        <v>2</v>
      </c>
      <c r="B3" s="4">
        <f>('[1]Qc, Summer, S2'!B3*Main!$B$5)</f>
        <v>2.9353154156138844E-2</v>
      </c>
      <c r="C3" s="4">
        <f>('[1]Qc, Summer, S2'!C3*Main!$B$5)</f>
        <v>-0.17611892493683312</v>
      </c>
      <c r="D3" s="4">
        <f>('[1]Qc, Summer, S2'!D3*Main!$B$5)</f>
        <v>-0.19858307352571483</v>
      </c>
      <c r="E3" s="4">
        <f>('[1]Qc, Summer, S2'!E3*Main!$B$5)</f>
        <v>-0.29023679976835248</v>
      </c>
      <c r="F3" s="4">
        <f>('[1]Qc, Summer, S2'!F3*Main!$B$5)</f>
        <v>-0.3444502783628538</v>
      </c>
      <c r="G3" s="4">
        <f>('[1]Qc, Summer, S2'!G3*Main!$B$5)</f>
        <v>-0.26956978306658125</v>
      </c>
      <c r="H3" s="4">
        <f>('[1]Qc, Summer, S2'!H3*Main!$B$5)</f>
        <v>-0.33756127279559672</v>
      </c>
      <c r="I3" s="4">
        <f>('[1]Qc, Summer, S2'!I3*Main!$B$5)</f>
        <v>0.86861374543676184</v>
      </c>
      <c r="J3" s="4">
        <f>('[1]Qc, Summer, S2'!J3*Main!$B$5)</f>
        <v>1.1082313303848337</v>
      </c>
      <c r="K3" s="4">
        <f>('[1]Qc, Summer, S2'!K3*Main!$B$5)</f>
        <v>1.3942748224165951</v>
      </c>
      <c r="L3" s="4">
        <f>('[1]Qc, Summer, S2'!L3*Main!$B$5)</f>
        <v>0.8087093491997438</v>
      </c>
      <c r="M3" s="4">
        <f>('[1]Qc, Summer, S2'!M3*Main!$B$5)</f>
        <v>0.71915227682540162</v>
      </c>
      <c r="N3" s="4">
        <f>('[1]Qc, Summer, S2'!N3*Main!$B$5)</f>
        <v>0.50409549433450707</v>
      </c>
      <c r="O3" s="4">
        <f>('[1]Qc, Summer, S2'!O3*Main!$B$5)</f>
        <v>0.67512254559119345</v>
      </c>
      <c r="P3" s="4">
        <f>('[1]Qc, Summer, S2'!P3*Main!$B$5)</f>
        <v>0.3055124208087921</v>
      </c>
      <c r="Q3" s="4">
        <f>('[1]Qc, Summer, S2'!Q3*Main!$B$5)</f>
        <v>0.25204774716725342</v>
      </c>
      <c r="R3" s="4">
        <f>('[1]Qc, Summer, S2'!R3*Main!$B$5)</f>
        <v>0.2935315415613885</v>
      </c>
      <c r="S3" s="4">
        <f>('[1]Qc, Summer, S2'!S3*Main!$B$5)</f>
        <v>0.53374817047183087</v>
      </c>
      <c r="T3" s="4">
        <f>('[1]Qc, Summer, S2'!T3*Main!$B$5)</f>
        <v>1.0540178517903327</v>
      </c>
      <c r="U3" s="4">
        <f>('[1]Qc, Summer, S2'!U3*Main!$B$5)</f>
        <v>1.0588102034892939</v>
      </c>
      <c r="V3" s="4">
        <f>('[1]Qc, Summer, S2'!V3*Main!$B$5)</f>
        <v>0.82188831637188753</v>
      </c>
      <c r="W3" s="4">
        <f>('[1]Qc, Summer, S2'!W3*Main!$B$5)</f>
        <v>0.64397225954794413</v>
      </c>
      <c r="X3" s="4">
        <f>('[1]Qc, Summer, S2'!X3*Main!$B$5)</f>
        <v>0.30251720099694113</v>
      </c>
      <c r="Y3" s="4">
        <f>('[1]Qc, Summer, S2'!Y3*Main!$B$5)</f>
        <v>6.0503440199388227E-2</v>
      </c>
    </row>
    <row r="4" spans="1:25" x14ac:dyDescent="0.25">
      <c r="A4">
        <v>3</v>
      </c>
      <c r="B4" s="4">
        <f>('[1]Qc, Summer, S2'!B4*Main!$B$5)</f>
        <v>-0.17286162339144523</v>
      </c>
      <c r="C4" s="4">
        <f>('[1]Qc, Summer, S2'!C4*Main!$B$5)</f>
        <v>-0.40940910803237018</v>
      </c>
      <c r="D4" s="4">
        <f>('[1]Qc, Summer, S2'!D4*Main!$B$5)</f>
        <v>-0.7141914440120235</v>
      </c>
      <c r="E4" s="4">
        <f>('[1]Qc, Summer, S2'!E4*Main!$B$5)</f>
        <v>-0.65313686134357984</v>
      </c>
      <c r="F4" s="4">
        <f>('[1]Qc, Summer, S2'!F4*Main!$B$5)</f>
        <v>-0.67325053320878658</v>
      </c>
      <c r="G4" s="4">
        <f>('[1]Qc, Summer, S2'!G4*Main!$B$5)</f>
        <v>-0.63511929275479151</v>
      </c>
      <c r="H4" s="4">
        <f>('[1]Qc, Summer, S2'!H4*Main!$B$5)</f>
        <v>-3.4964786568341864E-2</v>
      </c>
      <c r="I4" s="4">
        <f>('[1]Qc, Summer, S2'!I4*Main!$B$5)</f>
        <v>0.74616816846291789</v>
      </c>
      <c r="J4" s="4">
        <f>('[1]Qc, Summer, S2'!J4*Main!$B$5)</f>
        <v>1.00987579981318</v>
      </c>
      <c r="K4" s="4">
        <f>('[1]Qc, Summer, S2'!K4*Main!$B$5)</f>
        <v>1.008983840972151</v>
      </c>
      <c r="L4" s="4">
        <f>('[1]Qc, Summer, S2'!L4*Main!$B$5)</f>
        <v>0.82564170119861346</v>
      </c>
      <c r="M4" s="4">
        <f>('[1]Qc, Summer, S2'!M4*Main!$B$5)</f>
        <v>1.0331559255640401</v>
      </c>
      <c r="N4" s="4">
        <f>('[1]Qc, Summer, S2'!N4*Main!$B$5)</f>
        <v>0.92656684406105949</v>
      </c>
      <c r="O4" s="4">
        <f>('[1]Qc, Summer, S2'!O4*Main!$B$5)</f>
        <v>0.80856068939290537</v>
      </c>
      <c r="P4" s="4">
        <f>('[1]Qc, Summer, S2'!P4*Main!$B$5)</f>
        <v>0.58722110299152719</v>
      </c>
      <c r="Q4" s="4">
        <f>('[1]Qc, Summer, S2'!Q4*Main!$B$5)</f>
        <v>0.37386454821735954</v>
      </c>
      <c r="R4" s="4">
        <f>('[1]Qc, Summer, S2'!R4*Main!$B$5)</f>
        <v>0.45935880313000155</v>
      </c>
      <c r="S4" s="4">
        <f>('[1]Qc, Summer, S2'!S4*Main!$B$5)</f>
        <v>0.4103010668733994</v>
      </c>
      <c r="T4" s="4">
        <f>('[1]Qc, Summer, S2'!T4*Main!$B$5)</f>
        <v>7.7332831517225489E-2</v>
      </c>
      <c r="U4" s="4">
        <f>('[1]Qc, Summer, S2'!U4*Main!$B$5)</f>
        <v>0.32672452346896996</v>
      </c>
      <c r="V4" s="4">
        <f>('[1]Qc, Summer, S2'!V4*Main!$B$5)</f>
        <v>0.46381859733514719</v>
      </c>
      <c r="W4" s="4">
        <f>('[1]Qc, Summer, S2'!W4*Main!$B$5)</f>
        <v>0.30629866600940298</v>
      </c>
      <c r="X4" s="4">
        <f>('[1]Qc, Summer, S2'!X4*Main!$B$5)</f>
        <v>-0.28377670527341742</v>
      </c>
      <c r="Y4" s="4">
        <f>('[1]Qc, Summer, S2'!Y4*Main!$B$5)</f>
        <v>-0.58681972151306405</v>
      </c>
    </row>
    <row r="5" spans="1:25" x14ac:dyDescent="0.25">
      <c r="A5">
        <v>4</v>
      </c>
      <c r="B5" s="4">
        <f>('[1]Qc, Summer, S2'!B5*Main!$B$5)</f>
        <v>-0.72701599799244765</v>
      </c>
      <c r="C5" s="4">
        <f>('[1]Qc, Summer, S2'!C5*Main!$B$5)</f>
        <v>-0.72681039392061719</v>
      </c>
      <c r="D5" s="4">
        <f>('[1]Qc, Summer, S2'!D5*Main!$B$5)</f>
        <v>-0.73277291200370009</v>
      </c>
      <c r="E5" s="4">
        <f>('[1]Qc, Summer, S2'!E5*Main!$B$5)</f>
        <v>-0.75497815176138794</v>
      </c>
      <c r="F5" s="4">
        <f>('[1]Qc, Summer, S2'!F5*Main!$B$5)</f>
        <v>-0.74216216461729023</v>
      </c>
      <c r="G5" s="4">
        <f>('[1]Qc, Summer, S2'!G5*Main!$B$5)</f>
        <v>-0.77009005104092554</v>
      </c>
      <c r="H5" s="4">
        <f>('[1]Qc, Summer, S2'!H5*Main!$B$5)</f>
        <v>-0.71296638641736743</v>
      </c>
      <c r="I5" s="4">
        <f>('[1]Qc, Summer, S2'!I5*Main!$B$5)</f>
        <v>-0.46678977774571656</v>
      </c>
      <c r="J5" s="4">
        <f>('[1]Qc, Summer, S2'!J5*Main!$B$5)</f>
        <v>-0.34925278334931309</v>
      </c>
      <c r="K5" s="4">
        <f>('[1]Qc, Summer, S2'!K5*Main!$B$5)</f>
        <v>-0.38447961432292904</v>
      </c>
      <c r="L5" s="4">
        <f>('[1]Qc, Summer, S2'!L5*Main!$B$5)</f>
        <v>-0.48584242173533765</v>
      </c>
      <c r="M5" s="4">
        <f>('[1]Qc, Summer, S2'!M5*Main!$B$5)</f>
        <v>-0.51226254496554968</v>
      </c>
      <c r="N5" s="4">
        <f>('[1]Qc, Summer, S2'!N5*Main!$B$5)</f>
        <v>-0.47014797758561377</v>
      </c>
      <c r="O5" s="4">
        <f>('[1]Qc, Summer, S2'!O5*Main!$B$5)</f>
        <v>-0.51565501215075193</v>
      </c>
      <c r="P5" s="4">
        <f>('[1]Qc, Summer, S2'!P5*Main!$B$5)</f>
        <v>-0.49002303786255669</v>
      </c>
      <c r="Q5" s="4">
        <f>('[1]Qc, Summer, S2'!Q5*Main!$B$5)</f>
        <v>-0.59070049836886362</v>
      </c>
      <c r="R5" s="4">
        <f>('[1]Qc, Summer, S2'!R5*Main!$B$5)</f>
        <v>-0.63805796958047589</v>
      </c>
      <c r="S5" s="4">
        <f>('[1]Qc, Summer, S2'!S5*Main!$B$5)</f>
        <v>-0.59070049836886362</v>
      </c>
      <c r="T5" s="4">
        <f>('[1]Qc, Summer, S2'!T5*Main!$B$5)</f>
        <v>-0.41593703731298681</v>
      </c>
      <c r="U5" s="4">
        <f>('[1]Qc, Summer, S2'!U5*Main!$B$5)</f>
        <v>-0.36299398881664774</v>
      </c>
      <c r="V5" s="4">
        <f>('[1]Qc, Summer, S2'!V5*Main!$B$5)</f>
        <v>-0.37032720071193348</v>
      </c>
      <c r="W5" s="4">
        <f>('[1]Qc, Summer, S2'!W5*Main!$B$5)</f>
        <v>-0.49283296017757267</v>
      </c>
      <c r="X5" s="4">
        <f>('[1]Qc, Summer, S2'!X5*Main!$B$5)</f>
        <v>-0.59368175741040508</v>
      </c>
      <c r="Y5" s="4">
        <f>('[1]Qc, Summer, S2'!Y5*Main!$B$5)</f>
        <v>-0.63613899824339171</v>
      </c>
    </row>
    <row r="6" spans="1:25" x14ac:dyDescent="0.25">
      <c r="A6">
        <v>5</v>
      </c>
      <c r="B6" s="4">
        <f>('[1]Qc, Summer, S2'!B6*Main!$B$5)</f>
        <v>-0.22633999468456245</v>
      </c>
      <c r="C6" s="4">
        <f>('[1]Qc, Summer, S2'!C6*Main!$B$5)</f>
        <v>-0.28802873833388443</v>
      </c>
      <c r="D6" s="4">
        <f>('[1]Qc, Summer, S2'!D6*Main!$B$5)</f>
        <v>-0.3358609376463082</v>
      </c>
      <c r="E6" s="4">
        <f>('[1]Qc, Summer, S2'!E6*Main!$B$5)</f>
        <v>-0.34705465851632905</v>
      </c>
      <c r="F6" s="4">
        <f>('[1]Qc, Summer, S2'!F6*Main!$B$5)</f>
        <v>-0.34024966521208733</v>
      </c>
      <c r="G6" s="4">
        <f>('[1]Qc, Summer, S2'!G6*Main!$B$5)</f>
        <v>-0.37230216990597959</v>
      </c>
      <c r="H6" s="4">
        <f>('[1]Qc, Summer, S2'!H6*Main!$B$5)</f>
        <v>-0.33867169575023415</v>
      </c>
      <c r="I6" s="4">
        <f>('[1]Qc, Summer, S2'!I6*Main!$B$5)</f>
        <v>-0.13314117334386028</v>
      </c>
      <c r="J6" s="4">
        <f>('[1]Qc, Summer, S2'!J6*Main!$B$5)</f>
        <v>4.5267998936912489E-2</v>
      </c>
      <c r="K6" s="4">
        <f>('[1]Qc, Summer, S2'!K6*Main!$B$5)</f>
        <v>0.14645529067824634</v>
      </c>
      <c r="L6" s="4">
        <f>('[1]Qc, Summer, S2'!L6*Main!$B$5)</f>
        <v>0.24897399415301869</v>
      </c>
      <c r="M6" s="4">
        <f>('[1]Qc, Summer, S2'!M6*Main!$B$5)</f>
        <v>0.26147447098363669</v>
      </c>
      <c r="N6" s="4">
        <f>('[1]Qc, Summer, S2'!N6*Main!$B$5)</f>
        <v>0.22683311014139157</v>
      </c>
      <c r="O6" s="4">
        <f>('[1]Qc, Summer, S2'!O6*Main!$B$5)</f>
        <v>0.19113155106696386</v>
      </c>
      <c r="P6" s="4">
        <f>('[1]Qc, Summer, S2'!P6*Main!$B$5)</f>
        <v>0.12204607556520523</v>
      </c>
      <c r="Q6" s="4">
        <f>('[1]Qc, Summer, S2'!Q6*Main!$B$5)</f>
        <v>7.889847309265792E-2</v>
      </c>
      <c r="R6" s="4">
        <f>('[1]Qc, Summer, S2'!R6*Main!$B$5)</f>
        <v>6.6570586671930138E-2</v>
      </c>
      <c r="S6" s="4">
        <f>('[1]Qc, Summer, S2'!S6*Main!$B$5)</f>
        <v>6.0406643461566226E-2</v>
      </c>
      <c r="T6" s="4">
        <f>('[1]Qc, Summer, S2'!T6*Main!$B$5)</f>
        <v>6.1639432103639008E-2</v>
      </c>
      <c r="U6" s="4">
        <f>('[1]Qc, Summer, S2'!U6*Main!$B$5)</f>
        <v>1.4645529067824627E-2</v>
      </c>
      <c r="V6" s="4">
        <f>('[1]Qc, Summer, S2'!V6*Main!$B$5)</f>
        <v>0.13067559605971471</v>
      </c>
      <c r="W6" s="4">
        <f>('[1]Qc, Summer, S2'!W6*Main!$B$5)</f>
        <v>6.287222074571179E-2</v>
      </c>
      <c r="X6" s="4">
        <f>('[1]Qc, Summer, S2'!X6*Main!$B$5)</f>
        <v>3.3827720338477092E-2</v>
      </c>
      <c r="Y6" s="4">
        <f>('[1]Qc, Summer, S2'!Y6*Main!$B$5)</f>
        <v>-5.4242700251202335E-2</v>
      </c>
    </row>
    <row r="7" spans="1:25" x14ac:dyDescent="0.25">
      <c r="A7">
        <v>6</v>
      </c>
      <c r="B7" s="4">
        <f>('[1]Qc, Summer, S2'!B7*Main!$B$5)</f>
        <v>0.32348373967989752</v>
      </c>
      <c r="C7" s="4">
        <f>('[1]Qc, Summer, S2'!C7*Main!$B$5)</f>
        <v>0.36604206918153398</v>
      </c>
      <c r="D7" s="4">
        <f>('[1]Qc, Summer, S2'!D7*Main!$B$5)</f>
        <v>0.27021001130136435</v>
      </c>
      <c r="E7" s="4">
        <f>('[1]Qc, Summer, S2'!E7*Main!$B$5)</f>
        <v>0.31774695773401185</v>
      </c>
      <c r="F7" s="4">
        <f>('[1]Qc, Summer, S2'!F7*Main!$B$5)</f>
        <v>0.3351089365746438</v>
      </c>
      <c r="G7" s="4">
        <f>('[1]Qc, Summer, S2'!G7*Main!$B$5)</f>
        <v>0.33738343161926809</v>
      </c>
      <c r="H7" s="4">
        <f>('[1]Qc, Summer, S2'!H7*Main!$B$5)</f>
        <v>0.33253117552406963</v>
      </c>
      <c r="I7" s="4">
        <f>('[1]Qc, Summer, S2'!I7*Main!$B$5)</f>
        <v>0.59796474723172299</v>
      </c>
      <c r="J7" s="4">
        <f>('[1]Qc, Summer, S2'!J7*Main!$B$5)</f>
        <v>0.6993819540548033</v>
      </c>
      <c r="K7" s="4">
        <f>('[1]Qc, Summer, S2'!K7*Main!$B$5)</f>
        <v>0.68428183417521438</v>
      </c>
      <c r="L7" s="4">
        <f>('[1]Qc, Summer, S2'!L7*Main!$B$5)</f>
        <v>0.61004484313539409</v>
      </c>
      <c r="M7" s="4">
        <f>('[1]Qc, Summer, S2'!M7*Main!$B$5)</f>
        <v>0.73595077993892932</v>
      </c>
      <c r="N7" s="4">
        <f>('[1]Qc, Summer, S2'!N7*Main!$B$5)</f>
        <v>0.76688391254581945</v>
      </c>
      <c r="O7" s="4">
        <f>('[1]Qc, Summer, S2'!O7*Main!$B$5)</f>
        <v>0.68553280644975778</v>
      </c>
      <c r="P7" s="4">
        <f>('[1]Qc, Summer, S2'!P7*Main!$B$5)</f>
        <v>0.60274118682543409</v>
      </c>
      <c r="Q7" s="4">
        <f>('[1]Qc, Summer, S2'!Q7*Main!$B$5)</f>
        <v>0.53602266551645517</v>
      </c>
      <c r="R7" s="4">
        <f>('[1]Qc, Summer, S2'!R7*Main!$B$5)</f>
        <v>0.65990682894699082</v>
      </c>
      <c r="S7" s="4">
        <f>('[1]Qc, Summer, S2'!S7*Main!$B$5)</f>
        <v>0.63928474054239737</v>
      </c>
      <c r="T7" s="4">
        <f>('[1]Qc, Summer, S2'!T7*Main!$B$5)</f>
        <v>0.49154365131046929</v>
      </c>
      <c r="U7" s="4">
        <f>('[1]Qc, Summer, S2'!U7*Main!$B$5)</f>
        <v>0.46072424345581015</v>
      </c>
      <c r="V7" s="4">
        <f>('[1]Qc, Summer, S2'!V7*Main!$B$5)</f>
        <v>0.53166321668092531</v>
      </c>
      <c r="W7" s="4">
        <f>('[1]Qc, Summer, S2'!W7*Main!$B$5)</f>
        <v>0.41907571197202342</v>
      </c>
      <c r="X7" s="4">
        <f>('[1]Qc, Summer, S2'!X7*Main!$B$5)</f>
        <v>0.31577572869533743</v>
      </c>
      <c r="Y7" s="4">
        <f>('[1]Qc, Summer, S2'!Y7*Main!$B$5)</f>
        <v>0.36733094970682106</v>
      </c>
    </row>
    <row r="8" spans="1:25" x14ac:dyDescent="0.25">
      <c r="A8">
        <v>7</v>
      </c>
      <c r="B8" s="4">
        <f>('[1]Qc, Summer, S2'!B8*Main!$B$5)</f>
        <v>-0.6365949029244069</v>
      </c>
      <c r="C8" s="4">
        <f>('[1]Qc, Summer, S2'!C8*Main!$B$5)</f>
        <v>-0.64169328795197056</v>
      </c>
      <c r="D8" s="4">
        <f>('[1]Qc, Summer, S2'!D8*Main!$B$5)</f>
        <v>-0.66762472904044046</v>
      </c>
      <c r="E8" s="4">
        <f>('[1]Qc, Summer, S2'!E8*Main!$B$5)</f>
        <v>-0.69184205792136788</v>
      </c>
      <c r="F8" s="4">
        <f>('[1]Qc, Summer, S2'!F8*Main!$B$5)</f>
        <v>-0.64178119114210097</v>
      </c>
      <c r="G8" s="4">
        <f>('[1]Qc, Summer, S2'!G8*Main!$B$5)</f>
        <v>-0.70054447374427808</v>
      </c>
      <c r="H8" s="4">
        <f>('[1]Qc, Summer, S2'!H8*Main!$B$5)</f>
        <v>-0.61259733201880584</v>
      </c>
      <c r="I8" s="4">
        <f>('[1]Qc, Summer, S2'!I8*Main!$B$5)</f>
        <v>-0.27135714793256621</v>
      </c>
      <c r="J8" s="4">
        <f>('[1]Qc, Summer, S2'!J8*Main!$B$5)</f>
        <v>-4.7379819480289326E-2</v>
      </c>
      <c r="K8" s="4">
        <f>('[1]Qc, Summer, S2'!K8*Main!$B$5)</f>
        <v>-4.0347564269856778E-2</v>
      </c>
      <c r="L8" s="4">
        <f>('[1]Qc, Summer, S2'!L8*Main!$B$5)</f>
        <v>8.3508030623886564E-2</v>
      </c>
      <c r="M8" s="4">
        <f>('[1]Qc, Summer, S2'!M8*Main!$B$5)</f>
        <v>2.6898376179904523E-2</v>
      </c>
      <c r="N8" s="4">
        <f>('[1]Qc, Summer, S2'!N8*Main!$B$5)</f>
        <v>8.7024158229102849E-3</v>
      </c>
      <c r="O8" s="4">
        <f>('[1]Qc, Summer, S2'!O8*Main!$B$5)</f>
        <v>0</v>
      </c>
      <c r="P8" s="4">
        <f>('[1]Qc, Summer, S2'!P8*Main!$B$5)</f>
        <v>-6.8916101062239041E-2</v>
      </c>
      <c r="Q8" s="4">
        <f>('[1]Qc, Summer, S2'!Q8*Main!$B$5)</f>
        <v>-0.1242951108443954</v>
      </c>
      <c r="R8" s="4">
        <f>('[1]Qc, Summer, S2'!R8*Main!$B$5)</f>
        <v>-0.17839952436966083</v>
      </c>
      <c r="S8" s="4">
        <f>('[1]Qc, Summer, S2'!S8*Main!$B$5)</f>
        <v>-0.23496522721857777</v>
      </c>
      <c r="T8" s="4">
        <f>('[1]Qc, Summer, S2'!T8*Main!$B$5)</f>
        <v>-0.20244104687032716</v>
      </c>
      <c r="U8" s="4">
        <f>('[1]Qc, Summer, S2'!U8*Main!$B$5)</f>
        <v>-0.25553457370909299</v>
      </c>
      <c r="V8" s="4">
        <f>('[1]Qc, Summer, S2'!V8*Main!$B$5)</f>
        <v>-0.17756444406342198</v>
      </c>
      <c r="W8" s="4">
        <f>('[1]Qc, Summer, S2'!W8*Main!$B$5)</f>
        <v>-0.33622970224880649</v>
      </c>
      <c r="X8" s="4">
        <f>('[1]Qc, Summer, S2'!X8*Main!$B$5)</f>
        <v>-0.40918935005704427</v>
      </c>
      <c r="Y8" s="4">
        <f>('[1]Qc, Summer, S2'!Y8*Main!$B$5)</f>
        <v>-0.45278933236172608</v>
      </c>
    </row>
    <row r="9" spans="1:25" x14ac:dyDescent="0.25">
      <c r="A9">
        <v>8</v>
      </c>
      <c r="B9" s="4">
        <f>('[1]Qc, Summer, S2'!B9*Main!$B$5)</f>
        <v>-0.76569122930198952</v>
      </c>
      <c r="C9" s="4">
        <f>('[1]Qc, Summer, S2'!C9*Main!$B$5)</f>
        <v>-0.78653506059265377</v>
      </c>
      <c r="D9" s="4">
        <f>('[1]Qc, Summer, S2'!D9*Main!$B$5)</f>
        <v>-0.78641766730002816</v>
      </c>
      <c r="E9" s="4">
        <f>('[1]Qc, Summer, S2'!E9*Main!$B$5)</f>
        <v>-0.80625713375378316</v>
      </c>
      <c r="F9" s="4">
        <f>('[1]Qc, Summer, S2'!F9*Main!$B$5)</f>
        <v>-0.79571782481582531</v>
      </c>
      <c r="G9" s="4">
        <f>('[1]Qc, Summer, S2'!G9*Main!$B$5)</f>
        <v>-0.77727403417439889</v>
      </c>
      <c r="H9" s="4">
        <f>('[1]Qc, Summer, S2'!H9*Main!$B$5)</f>
        <v>-0.66655911552911784</v>
      </c>
      <c r="I9" s="4">
        <f>('[1]Qc, Summer, S2'!I9*Main!$B$5)</f>
        <v>-0.54540923753932402</v>
      </c>
      <c r="J9" s="4">
        <f>('[1]Qc, Summer, S2'!J9*Main!$B$5)</f>
        <v>-0.52826981681596152</v>
      </c>
      <c r="K9" s="4">
        <f>('[1]Qc, Summer, S2'!K9*Main!$B$5)</f>
        <v>-0.53085246925372842</v>
      </c>
      <c r="L9" s="4">
        <f>('[1]Qc, Summer, S2'!L9*Main!$B$5)</f>
        <v>-0.52153926803875084</v>
      </c>
      <c r="M9" s="4">
        <f>('[1]Qc, Summer, S2'!M9*Main!$B$5)</f>
        <v>-0.50232589914566661</v>
      </c>
      <c r="N9" s="4">
        <f>('[1]Qc, Summer, S2'!N9*Main!$B$5)</f>
        <v>-0.51394783511561781</v>
      </c>
      <c r="O9" s="4">
        <f>('[1]Qc, Summer, S2'!O9*Main!$B$5)</f>
        <v>-0.53870477616047441</v>
      </c>
      <c r="P9" s="4">
        <f>('[1]Qc, Summer, S2'!P9*Main!$B$5)</f>
        <v>-0.59348831271916669</v>
      </c>
      <c r="Q9" s="4">
        <f>('[1]Qc, Summer, S2'!Q9*Main!$B$5)</f>
        <v>-0.61957571108044884</v>
      </c>
      <c r="R9" s="4">
        <f>('[1]Qc, Summer, S2'!R9*Main!$B$5)</f>
        <v>-0.62763671717408498</v>
      </c>
      <c r="S9" s="4">
        <f>('[1]Qc, Summer, S2'!S9*Main!$B$5)</f>
        <v>-0.6559154569977147</v>
      </c>
      <c r="T9" s="4">
        <f>('[1]Qc, Summer, S2'!T9*Main!$B$5)</f>
        <v>-0.64169782489081595</v>
      </c>
      <c r="U9" s="4">
        <f>('[1]Qc, Summer, S2'!U9*Main!$B$5)</f>
        <v>-0.67696798747526943</v>
      </c>
      <c r="V9" s="4">
        <f>('[1]Qc, Summer, S2'!V9*Main!$B$5)</f>
        <v>-0.70561195087595707</v>
      </c>
      <c r="W9" s="4">
        <f>('[1]Qc, Summer, S2'!W9*Main!$B$5)</f>
        <v>-0.74122124963910718</v>
      </c>
      <c r="X9" s="4">
        <f>('[1]Qc, Summer, S2'!X9*Main!$B$5)</f>
        <v>-0.76805213885368562</v>
      </c>
      <c r="Y9" s="4">
        <f>('[1]Qc, Summer, S2'!Y9*Main!$B$5)</f>
        <v>-0.78254368864337764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0.73136634097090913</v>
      </c>
      <c r="C2" s="4">
        <f>('[1]Qc, Summer, S3'!C2*Main!$B$5)</f>
        <v>0.82431364033363153</v>
      </c>
      <c r="D2" s="4">
        <f>('[1]Qc, Summer, S3'!D2*Main!$B$5)</f>
        <v>0.76905409629645105</v>
      </c>
      <c r="E2" s="4">
        <f>('[1]Qc, Summer, S3'!E2*Main!$B$5)</f>
        <v>0.76128587310153739</v>
      </c>
      <c r="F2" s="4">
        <f>('[1]Qc, Summer, S3'!F2*Main!$B$5)</f>
        <v>0.75226252214150668</v>
      </c>
      <c r="G2" s="4">
        <f>('[1]Qc, Summer, S3'!G2*Main!$B$5)</f>
        <v>0.78788101277320655</v>
      </c>
      <c r="H2" s="4">
        <f>('[1]Qc, Summer, S3'!H2*Main!$B$5)</f>
        <v>0.82770587753665059</v>
      </c>
      <c r="I2" s="4">
        <f>('[1]Qc, Summer, S3'!I2*Main!$B$5)</f>
        <v>1.5812574498153047</v>
      </c>
      <c r="J2" s="4">
        <f>('[1]Qc, Summer, S3'!J2*Main!$B$5)</f>
        <v>1.8227168939262011</v>
      </c>
      <c r="K2" s="4">
        <f>('[1]Qc, Summer, S3'!K2*Main!$B$5)</f>
        <v>1.7368254479457583</v>
      </c>
      <c r="L2" s="4">
        <f>('[1]Qc, Summer, S3'!L2*Main!$B$5)</f>
        <v>1.6791574154944344</v>
      </c>
      <c r="M2" s="4">
        <f>('[1]Qc, Summer, S3'!M2*Main!$B$5)</f>
        <v>1.7265808915926411</v>
      </c>
      <c r="N2" s="4">
        <f>('[1]Qc, Summer, S3'!N2*Main!$B$5)</f>
        <v>1.8373035138991827</v>
      </c>
      <c r="O2" s="4">
        <f>('[1]Qc, Summer, S3'!O2*Main!$B$5)</f>
        <v>1.7120621163637193</v>
      </c>
      <c r="P2" s="4">
        <f>('[1]Qc, Summer, S3'!P2*Main!$B$5)</f>
        <v>1.2245976302898802</v>
      </c>
      <c r="Q2" s="4">
        <f>('[1]Qc, Summer, S3'!Q2*Main!$B$5)</f>
        <v>1.5851246002267461</v>
      </c>
      <c r="R2" s="4">
        <f>('[1]Qc, Summer, S3'!R2*Main!$B$5)</f>
        <v>1.6539191707039727</v>
      </c>
      <c r="S2" s="4">
        <f>('[1]Qc, Summer, S3'!S2*Main!$B$5)</f>
        <v>1.5045250442830134</v>
      </c>
      <c r="T2" s="4">
        <f>('[1]Qc, Summer, S3'!T2*Main!$B$5)</f>
        <v>1.1801593229303307</v>
      </c>
      <c r="U2" s="4">
        <f>('[1]Qc, Summer, S3'!U2*Main!$B$5)</f>
        <v>1.1032233831658587</v>
      </c>
      <c r="V2" s="4">
        <f>('[1]Qc, Summer, S3'!V2*Main!$B$5)</f>
        <v>1.1695076981128509</v>
      </c>
      <c r="W2" s="4">
        <f>('[1]Qc, Summer, S3'!W2*Main!$B$5)</f>
        <v>1.1269690435869919</v>
      </c>
      <c r="X2" s="4">
        <f>('[1]Qc, Summer, S3'!X2*Main!$B$5)</f>
        <v>0.77790783539633057</v>
      </c>
      <c r="Y2" s="4">
        <f>('[1]Qc, Summer, S3'!Y2*Main!$B$5)</f>
        <v>0.77125905047841348</v>
      </c>
    </row>
    <row r="3" spans="1:25" x14ac:dyDescent="0.25">
      <c r="A3">
        <v>2</v>
      </c>
      <c r="B3" s="4">
        <f>('[1]Qc, Summer, S3'!B3*Main!$B$5)</f>
        <v>2.9652676137323936E-2</v>
      </c>
      <c r="C3" s="4">
        <f>('[1]Qc, Summer, S3'!C3*Main!$B$5)</f>
        <v>-0.17971318871105418</v>
      </c>
      <c r="D3" s="4">
        <f>('[1]Qc, Summer, S3'!D3*Main!$B$5)</f>
        <v>-0.19663618064801175</v>
      </c>
      <c r="E3" s="4">
        <f>('[1]Qc, Summer, S3'!E3*Main!$B$5)</f>
        <v>-0.28170042330457745</v>
      </c>
      <c r="F3" s="4">
        <f>('[1]Qc, Summer, S3'!F3*Main!$B$5)</f>
        <v>-0.34789478114648231</v>
      </c>
      <c r="G3" s="4">
        <f>('[1]Qc, Summer, S3'!G3*Main!$B$5)</f>
        <v>-0.26417838740524968</v>
      </c>
      <c r="H3" s="4">
        <f>('[1]Qc, Summer, S3'!H3*Main!$B$5)</f>
        <v>-0.3444502783628538</v>
      </c>
      <c r="I3" s="4">
        <f>('[1]Qc, Summer, S3'!I3*Main!$B$5)</f>
        <v>0.87729988289112959</v>
      </c>
      <c r="J3" s="4">
        <f>('[1]Qc, Summer, S3'!J3*Main!$B$5)</f>
        <v>1.1303959569925308</v>
      </c>
      <c r="K3" s="4">
        <f>('[1]Qc, Summer, S3'!K3*Main!$B$5)</f>
        <v>1.4227294106291786</v>
      </c>
      <c r="L3" s="4">
        <f>('[1]Qc, Summer, S3'!L3*Main!$B$5)</f>
        <v>0.81679644269174123</v>
      </c>
      <c r="M3" s="4">
        <f>('[1]Qc, Summer, S3'!M3*Main!$B$5)</f>
        <v>0.71915227682540162</v>
      </c>
      <c r="N3" s="4">
        <f>('[1]Qc, Summer, S3'!N3*Main!$B$5)</f>
        <v>0.49900362065436044</v>
      </c>
      <c r="O3" s="4">
        <f>('[1]Qc, Summer, S3'!O3*Main!$B$5)</f>
        <v>0.69578956229296463</v>
      </c>
      <c r="P3" s="4">
        <f>('[1]Qc, Summer, S3'!P3*Main!$B$5)</f>
        <v>0.2935315415613885</v>
      </c>
      <c r="Q3" s="4">
        <f>('[1]Qc, Summer, S3'!Q3*Main!$B$5)</f>
        <v>0.25204774716725342</v>
      </c>
      <c r="R3" s="4">
        <f>('[1]Qc, Summer, S3'!R3*Main!$B$5)</f>
        <v>0.29652676137323936</v>
      </c>
      <c r="S3" s="4">
        <f>('[1]Qc, Summer, S3'!S3*Main!$B$5)</f>
        <v>0.53913956613316238</v>
      </c>
      <c r="T3" s="4">
        <f>('[1]Qc, Summer, S3'!T3*Main!$B$5)</f>
        <v>1.0126838183867903</v>
      </c>
      <c r="U3" s="4">
        <f>('[1]Qc, Summer, S3'!U3*Main!$B$5)</f>
        <v>1.0588102034892939</v>
      </c>
      <c r="V3" s="4">
        <f>('[1]Qc, Summer, S3'!V3*Main!$B$5)</f>
        <v>0.83027493184506995</v>
      </c>
      <c r="W3" s="4">
        <f>('[1]Qc, Summer, S3'!W3*Main!$B$5)</f>
        <v>0.64397225954794413</v>
      </c>
      <c r="X3" s="4">
        <f>('[1]Qc, Summer, S3'!X3*Main!$B$5)</f>
        <v>0.29353154156138844</v>
      </c>
      <c r="Y3" s="4">
        <f>('[1]Qc, Summer, S3'!Y3*Main!$B$5)</f>
        <v>5.9305352274647873E-2</v>
      </c>
    </row>
    <row r="4" spans="1:25" x14ac:dyDescent="0.25">
      <c r="A4">
        <v>3</v>
      </c>
      <c r="B4" s="4">
        <f>('[1]Qc, Summer, S3'!B4*Main!$B$5)</f>
        <v>-0.16947217979553453</v>
      </c>
      <c r="C4" s="4">
        <f>('[1]Qc, Summer, S3'!C4*Main!$B$5)</f>
        <v>-0.40138147846310807</v>
      </c>
      <c r="D4" s="4">
        <f>('[1]Qc, Summer, S3'!D4*Main!$B$5)</f>
        <v>-0.70018769020786631</v>
      </c>
      <c r="E4" s="4">
        <f>('[1]Qc, Summer, S3'!E4*Main!$B$5)</f>
        <v>-0.65313686134357984</v>
      </c>
      <c r="F4" s="4">
        <f>('[1]Qc, Summer, S3'!F4*Main!$B$5)</f>
        <v>-0.65344904693793993</v>
      </c>
      <c r="G4" s="4">
        <f>('[1]Qc, Summer, S3'!G4*Main!$B$5)</f>
        <v>-0.63511929275479151</v>
      </c>
      <c r="H4" s="4">
        <f>('[1]Qc, Summer, S3'!H4*Main!$B$5)</f>
        <v>-3.4964786568341864E-2</v>
      </c>
      <c r="I4" s="4">
        <f>('[1]Qc, Summer, S3'!I4*Main!$B$5)</f>
        <v>0.76877932508300639</v>
      </c>
      <c r="J4" s="4">
        <f>('[1]Qc, Summer, S3'!J4*Main!$B$5)</f>
        <v>1.00987579981318</v>
      </c>
      <c r="K4" s="4">
        <f>('[1]Qc, Summer, S3'!K4*Main!$B$5)</f>
        <v>0.99899390195262472</v>
      </c>
      <c r="L4" s="4">
        <f>('[1]Qc, Summer, S3'!L4*Main!$B$5)</f>
        <v>0.82564170119861346</v>
      </c>
      <c r="M4" s="4">
        <f>('[1]Qc, Summer, S3'!M4*Main!$B$5)</f>
        <v>1.0540277624441219</v>
      </c>
      <c r="N4" s="4">
        <f>('[1]Qc, Summer, S3'!N4*Main!$B$5)</f>
        <v>0.95493113520578565</v>
      </c>
      <c r="O4" s="4">
        <f>('[1]Qc, Summer, S3'!O4*Main!$B$5)</f>
        <v>0.82506192795194444</v>
      </c>
      <c r="P4" s="4">
        <f>('[1]Qc, Summer, S3'!P4*Main!$B$5)</f>
        <v>0.59908415557721451</v>
      </c>
      <c r="Q4" s="4">
        <f>('[1]Qc, Summer, S3'!Q4*Main!$B$5)</f>
        <v>0.37016291902708864</v>
      </c>
      <c r="R4" s="4">
        <f>('[1]Qc, Summer, S3'!R4*Main!$B$5)</f>
        <v>0.46395239116130149</v>
      </c>
      <c r="S4" s="4">
        <f>('[1]Qc, Summer, S3'!S4*Main!$B$5)</f>
        <v>0.41440407754213338</v>
      </c>
      <c r="T4" s="4">
        <f>('[1]Qc, Summer, S3'!T4*Main!$B$5)</f>
        <v>7.7332831517225489E-2</v>
      </c>
      <c r="U4" s="4">
        <f>('[1]Qc, Summer, S3'!U4*Main!$B$5)</f>
        <v>0.32342427575716221</v>
      </c>
      <c r="V4" s="4">
        <f>('[1]Qc, Summer, S3'!V4*Main!$B$5)</f>
        <v>0.45918041136179572</v>
      </c>
      <c r="W4" s="4">
        <f>('[1]Qc, Summer, S3'!W4*Main!$B$5)</f>
        <v>0.3002333458904049</v>
      </c>
      <c r="X4" s="4">
        <f>('[1]Qc, Summer, S3'!X4*Main!$B$5)</f>
        <v>-0.28658637562265915</v>
      </c>
      <c r="Y4" s="4">
        <f>('[1]Qc, Summer, S3'!Y4*Main!$B$5)</f>
        <v>-0.58106658698842617</v>
      </c>
    </row>
    <row r="5" spans="1:25" x14ac:dyDescent="0.25">
      <c r="A5">
        <v>4</v>
      </c>
      <c r="B5" s="4">
        <f>('[1]Qc, Summer, S3'!B5*Main!$B$5)</f>
        <v>-0.72701599799244765</v>
      </c>
      <c r="C5" s="4">
        <f>('[1]Qc, Summer, S3'!C5*Main!$B$5)</f>
        <v>-0.71241810889248613</v>
      </c>
      <c r="D5" s="4">
        <f>('[1]Qc, Summer, S3'!D5*Main!$B$5)</f>
        <v>-0.72537116541780422</v>
      </c>
      <c r="E5" s="4">
        <f>('[1]Qc, Summer, S3'!E5*Main!$B$5)</f>
        <v>-0.75497815176138794</v>
      </c>
      <c r="F5" s="4">
        <f>('[1]Qc, Summer, S3'!F5*Main!$B$5)</f>
        <v>-0.77245449786697573</v>
      </c>
      <c r="G5" s="4">
        <f>('[1]Qc, Summer, S3'!G5*Main!$B$5)</f>
        <v>-0.76231136365667396</v>
      </c>
      <c r="H5" s="4">
        <f>('[1]Qc, Summer, S3'!H5*Main!$B$5)</f>
        <v>-0.69884824015167701</v>
      </c>
      <c r="I5" s="4">
        <f>('[1]Qc, Summer, S3'!I5*Main!$B$5)</f>
        <v>-0.48584242173533765</v>
      </c>
      <c r="J5" s="4">
        <f>('[1]Qc, Summer, S3'!J5*Main!$B$5)</f>
        <v>-0.3528165872610407</v>
      </c>
      <c r="K5" s="4">
        <f>('[1]Qc, Summer, S3'!K5*Main!$B$5)</f>
        <v>-0.38071020633937086</v>
      </c>
      <c r="L5" s="4">
        <f>('[1]Qc, Summer, S3'!L5*Main!$B$5)</f>
        <v>-0.47631609974052708</v>
      </c>
      <c r="M5" s="4">
        <f>('[1]Qc, Summer, S3'!M5*Main!$B$5)</f>
        <v>-0.51743691410661585</v>
      </c>
      <c r="N5" s="4">
        <f>('[1]Qc, Summer, S3'!N5*Main!$B$5)</f>
        <v>-0.48933769095645513</v>
      </c>
      <c r="O5" s="4">
        <f>('[1]Qc, Summer, S3'!O5*Main!$B$5)</f>
        <v>-0.52086364863712309</v>
      </c>
      <c r="P5" s="4">
        <f>('[1]Qc, Summer, S3'!P5*Main!$B$5)</f>
        <v>-0.4949232682411821</v>
      </c>
      <c r="Q5" s="4">
        <f>('[1]Qc, Summer, S3'!Q5*Main!$B$5)</f>
        <v>-0.56753577294263369</v>
      </c>
      <c r="R5" s="4">
        <f>('[1]Qc, Summer, S3'!R5*Main!$B$5)</f>
        <v>-0.664101152012332</v>
      </c>
      <c r="S5" s="4">
        <f>('[1]Qc, Summer, S3'!S5*Main!$B$5)</f>
        <v>-0.57911813565574877</v>
      </c>
      <c r="T5" s="4">
        <f>('[1]Qc, Summer, S3'!T5*Main!$B$5)</f>
        <v>-0.39962578094777162</v>
      </c>
      <c r="U5" s="4">
        <f>('[1]Qc, Summer, S3'!U5*Main!$B$5)</f>
        <v>-0.37032720071193348</v>
      </c>
      <c r="V5" s="4">
        <f>('[1]Qc, Summer, S3'!V5*Main!$B$5)</f>
        <v>-0.36299398881664774</v>
      </c>
      <c r="W5" s="4">
        <f>('[1]Qc, Summer, S3'!W5*Main!$B$5)</f>
        <v>-0.47833787311352649</v>
      </c>
      <c r="X5" s="4">
        <f>('[1]Qc, Summer, S3'!X5*Main!$B$5)</f>
        <v>-0.60567532826718107</v>
      </c>
      <c r="Y5" s="4">
        <f>('[1]Qc, Summer, S3'!Y5*Main!$B$5)</f>
        <v>-0.61742902770682129</v>
      </c>
    </row>
    <row r="6" spans="1:25" x14ac:dyDescent="0.25">
      <c r="A6">
        <v>5</v>
      </c>
      <c r="B6" s="4">
        <f>('[1]Qc, Summer, S3'!B6*Main!$B$5)</f>
        <v>-0.21968293601736943</v>
      </c>
      <c r="C6" s="4">
        <f>('[1]Qc, Summer, S3'!C6*Main!$B$5)</f>
        <v>-0.28802873833388443</v>
      </c>
      <c r="D6" s="4">
        <f>('[1]Qc, Summer, S3'!D6*Main!$B$5)</f>
        <v>-0.34271524249623286</v>
      </c>
      <c r="E6" s="4">
        <f>('[1]Qc, Summer, S3'!E6*Main!$B$5)</f>
        <v>-0.34705465851632905</v>
      </c>
      <c r="F6" s="4">
        <f>('[1]Qc, Summer, S3'!F6*Main!$B$5)</f>
        <v>-0.34705465851632905</v>
      </c>
      <c r="G6" s="4">
        <f>('[1]Qc, Summer, S3'!G6*Main!$B$5)</f>
        <v>-0.37602519160503933</v>
      </c>
      <c r="H6" s="4">
        <f>('[1]Qc, Summer, S3'!H6*Main!$B$5)</f>
        <v>-0.33196532553735825</v>
      </c>
      <c r="I6" s="4">
        <f>('[1]Qc, Summer, S3'!I6*Main!$B$5)</f>
        <v>-0.13447258507729887</v>
      </c>
      <c r="J6" s="4">
        <f>('[1]Qc, Summer, S3'!J6*Main!$B$5)</f>
        <v>4.4824195025766289E-2</v>
      </c>
      <c r="K6" s="4">
        <f>('[1]Qc, Summer, S3'!K6*Main!$B$5)</f>
        <v>0.14793463704873366</v>
      </c>
      <c r="L6" s="4">
        <f>('[1]Qc, Summer, S3'!L6*Main!$B$5)</f>
        <v>0.24897399415301869</v>
      </c>
      <c r="M6" s="4">
        <f>('[1]Qc, Summer, S3'!M6*Main!$B$5)</f>
        <v>0.26406332713198954</v>
      </c>
      <c r="N6" s="4">
        <f>('[1]Qc, Summer, S3'!N6*Main!$B$5)</f>
        <v>0.22910144124280549</v>
      </c>
      <c r="O6" s="4">
        <f>('[1]Qc, Summer, S3'!O6*Main!$B$5)</f>
        <v>0.18738387359506259</v>
      </c>
      <c r="P6" s="4">
        <f>('[1]Qc, Summer, S3'!P6*Main!$B$5)</f>
        <v>0.12204607556520523</v>
      </c>
      <c r="Q6" s="4">
        <f>('[1]Qc, Summer, S3'!Q6*Main!$B$5)</f>
        <v>7.9687457823584509E-2</v>
      </c>
      <c r="R6" s="4">
        <f>('[1]Qc, Summer, S3'!R6*Main!$B$5)</f>
        <v>6.790199840536873E-2</v>
      </c>
      <c r="S6" s="4">
        <f>('[1]Qc, Summer, S3'!S6*Main!$B$5)</f>
        <v>6.0406643461566226E-2</v>
      </c>
      <c r="T6" s="4">
        <f>('[1]Qc, Summer, S3'!T6*Main!$B$5)</f>
        <v>6.2255826424675399E-2</v>
      </c>
      <c r="U6" s="4">
        <f>('[1]Qc, Summer, S3'!U6*Main!$B$5)</f>
        <v>1.4941398341922095E-2</v>
      </c>
      <c r="V6" s="4">
        <f>('[1]Qc, Summer, S3'!V6*Main!$B$5)</f>
        <v>0.13067559605971471</v>
      </c>
      <c r="W6" s="4">
        <f>('[1]Qc, Summer, S3'!W6*Main!$B$5)</f>
        <v>6.1639432103639008E-2</v>
      </c>
      <c r="X6" s="4">
        <f>('[1]Qc, Summer, S3'!X6*Main!$B$5)</f>
        <v>3.3827720338477092E-2</v>
      </c>
      <c r="Y6" s="4">
        <f>('[1]Qc, Summer, S3'!Y6*Main!$B$5)</f>
        <v>-5.4785127253714358E-2</v>
      </c>
    </row>
    <row r="7" spans="1:25" x14ac:dyDescent="0.25">
      <c r="A7">
        <v>6</v>
      </c>
      <c r="B7" s="4">
        <f>('[1]Qc, Summer, S3'!B7*Main!$B$5)</f>
        <v>0.32348373967989752</v>
      </c>
      <c r="C7" s="4">
        <f>('[1]Qc, Summer, S3'!C7*Main!$B$5)</f>
        <v>0.35886477370738629</v>
      </c>
      <c r="D7" s="4">
        <f>('[1]Qc, Summer, S3'!D7*Main!$B$5)</f>
        <v>0.27021001130136435</v>
      </c>
      <c r="E7" s="4">
        <f>('[1]Qc, Summer, S3'!E7*Main!$B$5)</f>
        <v>0.32416608819328474</v>
      </c>
      <c r="F7" s="4">
        <f>('[1]Qc, Summer, S3'!F7*Main!$B$5)</f>
        <v>0.33182355484351989</v>
      </c>
      <c r="G7" s="4">
        <f>('[1]Qc, Summer, S3'!G7*Main!$B$5)</f>
        <v>0.33738343161926809</v>
      </c>
      <c r="H7" s="4">
        <f>('[1]Qc, Summer, S3'!H7*Main!$B$5)</f>
        <v>0.3194907372682238</v>
      </c>
      <c r="I7" s="4">
        <f>('[1]Qc, Summer, S3'!I7*Main!$B$5)</f>
        <v>0.61608489108722975</v>
      </c>
      <c r="J7" s="4">
        <f>('[1]Qc, Summer, S3'!J7*Main!$B$5)</f>
        <v>0.69245738025228054</v>
      </c>
      <c r="K7" s="4">
        <f>('[1]Qc, Summer, S3'!K7*Main!$B$5)</f>
        <v>0.68428183417521438</v>
      </c>
      <c r="L7" s="4">
        <f>('[1]Qc, Summer, S3'!L7*Main!$B$5)</f>
        <v>0.61004484313539409</v>
      </c>
      <c r="M7" s="4">
        <f>('[1]Qc, Summer, S3'!M7*Main!$B$5)</f>
        <v>0.71430516876425498</v>
      </c>
      <c r="N7" s="4">
        <f>('[1]Qc, Summer, S3'!N7*Main!$B$5)</f>
        <v>0.74432850335329537</v>
      </c>
      <c r="O7" s="4">
        <f>('[1]Qc, Summer, S3'!O7*Main!$B$5)</f>
        <v>0.6993819540548033</v>
      </c>
      <c r="P7" s="4">
        <f>('[1]Qc, Summer, S3'!P7*Main!$B$5)</f>
        <v>0.60876859869368838</v>
      </c>
      <c r="Q7" s="4">
        <f>('[1]Qc, Summer, S3'!Q7*Main!$B$5)</f>
        <v>0.53071551041233189</v>
      </c>
      <c r="R7" s="4">
        <f>('[1]Qc, Summer, S3'!R7*Main!$B$5)</f>
        <v>0.65990682894699082</v>
      </c>
      <c r="S7" s="4">
        <f>('[1]Qc, Summer, S3'!S7*Main!$B$5)</f>
        <v>0.63928474054239737</v>
      </c>
      <c r="T7" s="4">
        <f>('[1]Qc, Summer, S3'!T7*Main!$B$5)</f>
        <v>0.49154365131046929</v>
      </c>
      <c r="U7" s="4">
        <f>('[1]Qc, Summer, S3'!U7*Main!$B$5)</f>
        <v>0.44703936493732072</v>
      </c>
      <c r="V7" s="4">
        <f>('[1]Qc, Summer, S3'!V7*Main!$B$5)</f>
        <v>0.54777422324701397</v>
      </c>
      <c r="W7" s="4">
        <f>('[1]Qc, Summer, S3'!W7*Main!$B$5)</f>
        <v>0.42754188797145826</v>
      </c>
      <c r="X7" s="4">
        <f>('[1]Qc, Summer, S3'!X7*Main!$B$5)</f>
        <v>0.31577572869533743</v>
      </c>
      <c r="Y7" s="4">
        <f>('[1]Qc, Summer, S3'!Y7*Main!$B$5)</f>
        <v>0.35652709824485573</v>
      </c>
    </row>
    <row r="8" spans="1:25" x14ac:dyDescent="0.25">
      <c r="A8">
        <v>7</v>
      </c>
      <c r="B8" s="4">
        <f>('[1]Qc, Summer, S3'!B8*Main!$B$5)</f>
        <v>-0.630353776425148</v>
      </c>
      <c r="C8" s="4">
        <f>('[1]Qc, Summer, S3'!C8*Main!$B$5)</f>
        <v>-0.64169328795197056</v>
      </c>
      <c r="D8" s="4">
        <f>('[1]Qc, Summer, S3'!D8*Main!$B$5)</f>
        <v>-0.69487471798086664</v>
      </c>
      <c r="E8" s="4">
        <f>('[1]Qc, Summer, S3'!E8*Main!$B$5)</f>
        <v>-0.71280696876747007</v>
      </c>
      <c r="F8" s="4">
        <f>('[1]Qc, Summer, S3'!F8*Main!$B$5)</f>
        <v>-0.66797634180096221</v>
      </c>
      <c r="G8" s="4">
        <f>('[1]Qc, Summer, S3'!G8*Main!$B$5)</f>
        <v>-0.7146968873552737</v>
      </c>
      <c r="H8" s="4">
        <f>('[1]Qc, Summer, S3'!H8*Main!$B$5)</f>
        <v>-0.59440137166181173</v>
      </c>
      <c r="I8" s="4">
        <f>('[1]Qc, Summer, S3'!I8*Main!$B$5)</f>
        <v>-0.27412609842167401</v>
      </c>
      <c r="J8" s="4">
        <f>('[1]Qc, Summer, S3'!J8*Main!$B$5)</f>
        <v>-4.7379819480289326E-2</v>
      </c>
      <c r="K8" s="4">
        <f>('[1]Qc, Summer, S3'!K8*Main!$B$5)</f>
        <v>-3.8765306847509451E-2</v>
      </c>
      <c r="L8" s="4">
        <f>('[1]Qc, Summer, S3'!L8*Main!$B$5)</f>
        <v>8.4343110930125434E-2</v>
      </c>
      <c r="M8" s="4">
        <f>('[1]Qc, Summer, S3'!M8*Main!$B$5)</f>
        <v>2.6634666609513299E-2</v>
      </c>
      <c r="N8" s="4">
        <f>('[1]Qc, Summer, S3'!N8*Main!$B$5)</f>
        <v>8.8782222031710996E-3</v>
      </c>
      <c r="O8" s="4">
        <f>('[1]Qc, Summer, S3'!O8*Main!$B$5)</f>
        <v>0</v>
      </c>
      <c r="P8" s="4">
        <f>('[1]Qc, Summer, S3'!P8*Main!$B$5)</f>
        <v>-7.0322552104325545E-2</v>
      </c>
      <c r="Q8" s="4">
        <f>('[1]Qc, Summer, S3'!Q8*Main!$B$5)</f>
        <v>-0.12306446618256971</v>
      </c>
      <c r="R8" s="4">
        <f>('[1]Qc, Summer, S3'!R8*Main!$B$5)</f>
        <v>-0.18020153976733422</v>
      </c>
      <c r="S8" s="4">
        <f>('[1]Qc, Summer, S3'!S8*Main!$B$5)</f>
        <v>-0.23971199948561972</v>
      </c>
      <c r="T8" s="4">
        <f>('[1]Qc, Summer, S3'!T8*Main!$B$5)</f>
        <v>-0.20863822177452085</v>
      </c>
      <c r="U8" s="4">
        <f>('[1]Qc, Summer, S3'!U8*Main!$B$5)</f>
        <v>-0.24551361003422659</v>
      </c>
      <c r="V8" s="4">
        <f>('[1]Qc, Summer, S3'!V8*Main!$B$5)</f>
        <v>-0.17580638026081385</v>
      </c>
      <c r="W8" s="4">
        <f>('[1]Qc, Summer, S3'!W8*Main!$B$5)</f>
        <v>-0.32963696298902595</v>
      </c>
      <c r="X8" s="4">
        <f>('[1]Qc, Summer, S3'!X8*Main!$B$5)</f>
        <v>-0.41336475158823849</v>
      </c>
      <c r="Y8" s="4">
        <f>('[1]Qc, Summer, S3'!Y8*Main!$B$5)</f>
        <v>-0.45727239505837691</v>
      </c>
    </row>
    <row r="9" spans="1:25" x14ac:dyDescent="0.25">
      <c r="A9">
        <v>8</v>
      </c>
      <c r="B9" s="4">
        <f>('[1]Qc, Summer, S3'!B9*Main!$B$5)</f>
        <v>-0.78131758092039749</v>
      </c>
      <c r="C9" s="4">
        <f>('[1]Qc, Summer, S3'!C9*Main!$B$5)</f>
        <v>-0.78653506059265377</v>
      </c>
      <c r="D9" s="4">
        <f>('[1]Qc, Summer, S3'!D9*Main!$B$5)</f>
        <v>-0.77847405449901774</v>
      </c>
      <c r="E9" s="4">
        <f>('[1]Qc, Summer, S3'!E9*Main!$B$5)</f>
        <v>-0.79029164595667856</v>
      </c>
      <c r="F9" s="4">
        <f>('[1]Qc, Summer, S3'!F9*Main!$B$5)</f>
        <v>-0.79571782481582531</v>
      </c>
      <c r="G9" s="4">
        <f>('[1]Qc, Summer, S3'!G9*Main!$B$5)</f>
        <v>-0.76957825165782068</v>
      </c>
      <c r="H9" s="4">
        <f>('[1]Qc, Summer, S3'!H9*Main!$B$5)</f>
        <v>-0.64695443566061428</v>
      </c>
      <c r="I9" s="4">
        <f>('[1]Qc, Summer, S3'!I9*Main!$B$5)</f>
        <v>-0.53460905461775321</v>
      </c>
      <c r="J9" s="4">
        <f>('[1]Qc, Summer, S3'!J9*Main!$B$5)</f>
        <v>-0.52826981681596152</v>
      </c>
      <c r="K9" s="4">
        <f>('[1]Qc, Summer, S3'!K9*Main!$B$5)</f>
        <v>-0.52044359730757694</v>
      </c>
      <c r="L9" s="4">
        <f>('[1]Qc, Summer, S3'!L9*Main!$B$5)</f>
        <v>-0.51642613795993964</v>
      </c>
      <c r="M9" s="4">
        <f>('[1]Qc, Summer, S3'!M9*Main!$B$5)</f>
        <v>-0.50739989812693598</v>
      </c>
      <c r="N9" s="4">
        <f>('[1]Qc, Summer, S3'!N9*Main!$B$5)</f>
        <v>-0.51913922738951301</v>
      </c>
      <c r="O9" s="4">
        <f>('[1]Qc, Summer, S3'!O9*Main!$B$5)</f>
        <v>-0.54409182392207922</v>
      </c>
      <c r="P9" s="4">
        <f>('[1]Qc, Summer, S3'!P9*Main!$B$5)</f>
        <v>-0.6053580789735501</v>
      </c>
      <c r="Q9" s="4">
        <f>('[1]Qc, Summer, S3'!Q9*Main!$B$5)</f>
        <v>-0.61957571108044884</v>
      </c>
      <c r="R9" s="4">
        <f>('[1]Qc, Summer, S3'!R9*Main!$B$5)</f>
        <v>-0.65325454236486391</v>
      </c>
      <c r="S9" s="4">
        <f>('[1]Qc, Summer, S3'!S9*Main!$B$5)</f>
        <v>-0.63662382590954647</v>
      </c>
      <c r="T9" s="4">
        <f>('[1]Qc, Summer, S3'!T9*Main!$B$5)</f>
        <v>-0.64824576187949778</v>
      </c>
      <c r="U9" s="4">
        <f>('[1]Qc, Summer, S3'!U9*Main!$B$5)</f>
        <v>-0.68373766735002206</v>
      </c>
      <c r="V9" s="4">
        <f>('[1]Qc, Summer, S3'!V9*Main!$B$5)</f>
        <v>-0.72001219477138478</v>
      </c>
      <c r="W9" s="4">
        <f>('[1]Qc, Summer, S3'!W9*Main!$B$5)</f>
        <v>-0.73373416630941901</v>
      </c>
      <c r="X9" s="4">
        <f>('[1]Qc, Summer, S3'!X9*Main!$B$5)</f>
        <v>-0.74523870898674449</v>
      </c>
      <c r="Y9" s="4">
        <f>('[1]Qc, Summer, S3'!Y9*Main!$B$5)</f>
        <v>-0.79029164595667845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1.1889786958107333</v>
      </c>
      <c r="C2" s="4">
        <f>('FL Characterization'!C$4-'FL Characterization'!C$2)*VLOOKUP($A2,'FL Ratio'!$A$2:$B$9,2,FALSE)</f>
        <v>1.3089146547889619</v>
      </c>
      <c r="D2" s="4">
        <f>('FL Characterization'!D$4-'FL Characterization'!D$2)*VLOOKUP($A2,'FL Ratio'!$A$2:$B$9,2,FALSE)</f>
        <v>1.7036767551996281</v>
      </c>
      <c r="E2" s="4">
        <f>('FL Characterization'!E$4-'FL Characterization'!E$2)*VLOOKUP($A2,'FL Ratio'!$A$2:$B$9,2,FALSE)</f>
        <v>1.9531968949916598</v>
      </c>
      <c r="F2" s="4">
        <f>('FL Characterization'!F$4-'FL Characterization'!F$2)*VLOOKUP($A2,'FL Ratio'!$A$2:$B$9,2,FALSE)</f>
        <v>2.2965155327312465</v>
      </c>
      <c r="G2" s="4">
        <f>('FL Characterization'!G$4-'FL Characterization'!G$2)*VLOOKUP($A2,'FL Ratio'!$A$2:$B$9,2,FALSE)</f>
        <v>2.6844613125959613</v>
      </c>
      <c r="H2" s="4">
        <f>('FL Characterization'!H$4-'FL Characterization'!H$2)*VLOOKUP($A2,'FL Ratio'!$A$2:$B$9,2,FALSE)</f>
        <v>2.3929565897310372</v>
      </c>
      <c r="I2" s="4">
        <f>('FL Characterization'!I$4-'FL Characterization'!I$2)*VLOOKUP($A2,'FL Ratio'!$A$2:$B$9,2,FALSE)</f>
        <v>3.4209943837623507</v>
      </c>
      <c r="J2" s="4">
        <f>('FL Characterization'!J$4-'FL Characterization'!J$2)*VLOOKUP($A2,'FL Ratio'!$A$2:$B$9,2,FALSE)</f>
        <v>3.1383805137834511</v>
      </c>
      <c r="K2" s="4">
        <f>('FL Characterization'!K$4-'FL Characterization'!K$2)*VLOOKUP($A2,'FL Ratio'!$A$2:$B$9,2,FALSE)</f>
        <v>3.5446184002340413</v>
      </c>
      <c r="L2" s="4">
        <f>('FL Characterization'!L$4-'FL Characterization'!L$2)*VLOOKUP($A2,'FL Ratio'!$A$2:$B$9,2,FALSE)</f>
        <v>3.6429199505229444</v>
      </c>
      <c r="M2" s="4">
        <f>('FL Characterization'!M$4-'FL Characterization'!M$2)*VLOOKUP($A2,'FL Ratio'!$A$2:$B$9,2,FALSE)</f>
        <v>3.3791085879437475</v>
      </c>
      <c r="N2" s="4">
        <f>('FL Characterization'!N$4-'FL Characterization'!N$2)*VLOOKUP($A2,'FL Ratio'!$A$2:$B$9,2,FALSE)</f>
        <v>3.187700050487313</v>
      </c>
      <c r="O2" s="4">
        <f>('FL Characterization'!O$4-'FL Characterization'!O$2)*VLOOKUP($A2,'FL Ratio'!$A$2:$B$9,2,FALSE)</f>
        <v>2.9347388213375423</v>
      </c>
      <c r="P2" s="4">
        <f>('FL Characterization'!P$4-'FL Characterization'!P$2)*VLOOKUP($A2,'FL Ratio'!$A$2:$B$9,2,FALSE)</f>
        <v>2.7032144263685192</v>
      </c>
      <c r="Q2" s="4">
        <f>('FL Characterization'!Q$4-'FL Characterization'!Q$2)*VLOOKUP($A2,'FL Ratio'!$A$2:$B$9,2,FALSE)</f>
        <v>2.4328584081926663</v>
      </c>
      <c r="R2" s="4">
        <f>('FL Characterization'!R$4-'FL Characterization'!R$2)*VLOOKUP($A2,'FL Ratio'!$A$2:$B$9,2,FALSE)</f>
        <v>2.4075359420098787</v>
      </c>
      <c r="S2" s="4">
        <f>('FL Characterization'!S$4-'FL Characterization'!S$2)*VLOOKUP($A2,'FL Ratio'!$A$2:$B$9,2,FALSE)</f>
        <v>1.9075160221541145</v>
      </c>
      <c r="T2" s="4">
        <f>('FL Characterization'!T$4-'FL Characterization'!T$2)*VLOOKUP($A2,'FL Ratio'!$A$2:$B$9,2,FALSE)</f>
        <v>1.5782416390659697</v>
      </c>
      <c r="U2" s="4">
        <f>('FL Characterization'!U$4-'FL Characterization'!U$2)*VLOOKUP($A2,'FL Ratio'!$A$2:$B$9,2,FALSE)</f>
        <v>1.8727923022714761</v>
      </c>
      <c r="V2" s="4">
        <f>('FL Characterization'!V$4-'FL Characterization'!V$2)*VLOOKUP($A2,'FL Ratio'!$A$2:$B$9,2,FALSE)</f>
        <v>1.9081910683917571</v>
      </c>
      <c r="W2" s="4">
        <f>('FL Characterization'!W$4-'FL Characterization'!W$2)*VLOOKUP($A2,'FL Ratio'!$A$2:$B$9,2,FALSE)</f>
        <v>2.1806792448060182</v>
      </c>
      <c r="X2" s="4">
        <f>('FL Characterization'!X$4-'FL Characterization'!X$2)*VLOOKUP($A2,'FL Ratio'!$A$2:$B$9,2,FALSE)</f>
        <v>1.0588347205559585</v>
      </c>
      <c r="Y2" s="4">
        <f>('FL Characterization'!Y$4-'FL Characterization'!Y$2)*VLOOKUP($A2,'FL Ratio'!$A$2:$B$9,2,FALSE)</f>
        <v>1.0166031693473436</v>
      </c>
    </row>
    <row r="3" spans="1:25" x14ac:dyDescent="0.25">
      <c r="A3">
        <v>2</v>
      </c>
      <c r="B3" s="4">
        <f>('FL Characterization'!B$4-'FL Characterization'!B$2)*VLOOKUP($A3,'FL Ratio'!$A$2:$B$9,2,FALSE)</f>
        <v>0.95118295664858665</v>
      </c>
      <c r="C3" s="4">
        <f>('FL Characterization'!C$4-'FL Characterization'!C$2)*VLOOKUP($A3,'FL Ratio'!$A$2:$B$9,2,FALSE)</f>
        <v>1.0471317238311695</v>
      </c>
      <c r="D3" s="4">
        <f>('FL Characterization'!D$4-'FL Characterization'!D$2)*VLOOKUP($A3,'FL Ratio'!$A$2:$B$9,2,FALSE)</f>
        <v>1.3629414041597023</v>
      </c>
      <c r="E3" s="4">
        <f>('FL Characterization'!E$4-'FL Characterization'!E$2)*VLOOKUP($A3,'FL Ratio'!$A$2:$B$9,2,FALSE)</f>
        <v>1.5625575159933278</v>
      </c>
      <c r="F3" s="4">
        <f>('FL Characterization'!F$4-'FL Characterization'!F$2)*VLOOKUP($A3,'FL Ratio'!$A$2:$B$9,2,FALSE)</f>
        <v>1.8372124261849971</v>
      </c>
      <c r="G3" s="4">
        <f>('FL Characterization'!G$4-'FL Characterization'!G$2)*VLOOKUP($A3,'FL Ratio'!$A$2:$B$9,2,FALSE)</f>
        <v>2.1475690500767688</v>
      </c>
      <c r="H3" s="4">
        <f>('FL Characterization'!H$4-'FL Characterization'!H$2)*VLOOKUP($A3,'FL Ratio'!$A$2:$B$9,2,FALSE)</f>
        <v>1.9143652717848296</v>
      </c>
      <c r="I3" s="4">
        <f>('FL Characterization'!I$4-'FL Characterization'!I$2)*VLOOKUP($A3,'FL Ratio'!$A$2:$B$9,2,FALSE)</f>
        <v>2.7367955070098806</v>
      </c>
      <c r="J3" s="4">
        <f>('FL Characterization'!J$4-'FL Characterization'!J$2)*VLOOKUP($A3,'FL Ratio'!$A$2:$B$9,2,FALSE)</f>
        <v>2.5107044110267611</v>
      </c>
      <c r="K3" s="4">
        <f>('FL Characterization'!K$4-'FL Characterization'!K$2)*VLOOKUP($A3,'FL Ratio'!$A$2:$B$9,2,FALSE)</f>
        <v>2.8356947201872331</v>
      </c>
      <c r="L3" s="4">
        <f>('FL Characterization'!L$4-'FL Characterization'!L$2)*VLOOKUP($A3,'FL Ratio'!$A$2:$B$9,2,FALSE)</f>
        <v>2.9143359604183554</v>
      </c>
      <c r="M3" s="4">
        <f>('FL Characterization'!M$4-'FL Characterization'!M$2)*VLOOKUP($A3,'FL Ratio'!$A$2:$B$9,2,FALSE)</f>
        <v>2.7032868703549982</v>
      </c>
      <c r="N3" s="4">
        <f>('FL Characterization'!N$4-'FL Characterization'!N$2)*VLOOKUP($A3,'FL Ratio'!$A$2:$B$9,2,FALSE)</f>
        <v>2.5501600403898506</v>
      </c>
      <c r="O3" s="4">
        <f>('FL Characterization'!O$4-'FL Characterization'!O$2)*VLOOKUP($A3,'FL Ratio'!$A$2:$B$9,2,FALSE)</f>
        <v>2.347791057070034</v>
      </c>
      <c r="P3" s="4">
        <f>('FL Characterization'!P$4-'FL Characterization'!P$2)*VLOOKUP($A3,'FL Ratio'!$A$2:$B$9,2,FALSE)</f>
        <v>2.1625715410948154</v>
      </c>
      <c r="Q3" s="4">
        <f>('FL Characterization'!Q$4-'FL Characterization'!Q$2)*VLOOKUP($A3,'FL Ratio'!$A$2:$B$9,2,FALSE)</f>
        <v>1.946286726554133</v>
      </c>
      <c r="R3" s="4">
        <f>('FL Characterization'!R$4-'FL Characterization'!R$2)*VLOOKUP($A3,'FL Ratio'!$A$2:$B$9,2,FALSE)</f>
        <v>1.9260287536079028</v>
      </c>
      <c r="S3" s="4">
        <f>('FL Characterization'!S$4-'FL Characterization'!S$2)*VLOOKUP($A3,'FL Ratio'!$A$2:$B$9,2,FALSE)</f>
        <v>1.5260128177232917</v>
      </c>
      <c r="T3" s="4">
        <f>('FL Characterization'!T$4-'FL Characterization'!T$2)*VLOOKUP($A3,'FL Ratio'!$A$2:$B$9,2,FALSE)</f>
        <v>1.2625933112527756</v>
      </c>
      <c r="U3" s="4">
        <f>('FL Characterization'!U$4-'FL Characterization'!U$2)*VLOOKUP($A3,'FL Ratio'!$A$2:$B$9,2,FALSE)</f>
        <v>1.4982338418171808</v>
      </c>
      <c r="V3" s="4">
        <f>('FL Characterization'!V$4-'FL Characterization'!V$2)*VLOOKUP($A3,'FL Ratio'!$A$2:$B$9,2,FALSE)</f>
        <v>1.5265528547134057</v>
      </c>
      <c r="W3" s="4">
        <f>('FL Characterization'!W$4-'FL Characterization'!W$2)*VLOOKUP($A3,'FL Ratio'!$A$2:$B$9,2,FALSE)</f>
        <v>1.7445433958448144</v>
      </c>
      <c r="X3" s="4">
        <f>('FL Characterization'!X$4-'FL Characterization'!X$2)*VLOOKUP($A3,'FL Ratio'!$A$2:$B$9,2,FALSE)</f>
        <v>0.84706777644476683</v>
      </c>
      <c r="Y3" s="4">
        <f>('FL Characterization'!Y$4-'FL Characterization'!Y$2)*VLOOKUP($A3,'FL Ratio'!$A$2:$B$9,2,FALSE)</f>
        <v>0.81328253547787488</v>
      </c>
    </row>
    <row r="4" spans="1:25" x14ac:dyDescent="0.25">
      <c r="A4">
        <v>3</v>
      </c>
      <c r="B4" s="4">
        <f>('FL Characterization'!B$4-'FL Characterization'!B$2)*VLOOKUP($A4,'FL Ratio'!$A$2:$B$9,2,FALSE)</f>
        <v>0.71338721748643996</v>
      </c>
      <c r="C4" s="4">
        <f>('FL Characterization'!C$4-'FL Characterization'!C$2)*VLOOKUP($A4,'FL Ratio'!$A$2:$B$9,2,FALSE)</f>
        <v>0.78534879287337711</v>
      </c>
      <c r="D4" s="4">
        <f>('FL Characterization'!D$4-'FL Characterization'!D$2)*VLOOKUP($A4,'FL Ratio'!$A$2:$B$9,2,FALSE)</f>
        <v>1.0222060531197767</v>
      </c>
      <c r="E4" s="4">
        <f>('FL Characterization'!E$4-'FL Characterization'!E$2)*VLOOKUP($A4,'FL Ratio'!$A$2:$B$9,2,FALSE)</f>
        <v>1.1719181369949958</v>
      </c>
      <c r="F4" s="4">
        <f>('FL Characterization'!F$4-'FL Characterization'!F$2)*VLOOKUP($A4,'FL Ratio'!$A$2:$B$9,2,FALSE)</f>
        <v>1.377909319638748</v>
      </c>
      <c r="G4" s="4">
        <f>('FL Characterization'!G$4-'FL Characterization'!G$2)*VLOOKUP($A4,'FL Ratio'!$A$2:$B$9,2,FALSE)</f>
        <v>1.6106767875575767</v>
      </c>
      <c r="H4" s="4">
        <f>('FL Characterization'!H$4-'FL Characterization'!H$2)*VLOOKUP($A4,'FL Ratio'!$A$2:$B$9,2,FALSE)</f>
        <v>1.4357739538386223</v>
      </c>
      <c r="I4" s="4">
        <f>('FL Characterization'!I$4-'FL Characterization'!I$2)*VLOOKUP($A4,'FL Ratio'!$A$2:$B$9,2,FALSE)</f>
        <v>2.0525966302574106</v>
      </c>
      <c r="J4" s="4">
        <f>('FL Characterization'!J$4-'FL Characterization'!J$2)*VLOOKUP($A4,'FL Ratio'!$A$2:$B$9,2,FALSE)</f>
        <v>1.8830283082700707</v>
      </c>
      <c r="K4" s="4">
        <f>('FL Characterization'!K$4-'FL Characterization'!K$2)*VLOOKUP($A4,'FL Ratio'!$A$2:$B$9,2,FALSE)</f>
        <v>2.1267710401404245</v>
      </c>
      <c r="L4" s="4">
        <f>('FL Characterization'!L$4-'FL Characterization'!L$2)*VLOOKUP($A4,'FL Ratio'!$A$2:$B$9,2,FALSE)</f>
        <v>2.1857519703137664</v>
      </c>
      <c r="M4" s="4">
        <f>('FL Characterization'!M$4-'FL Characterization'!M$2)*VLOOKUP($A4,'FL Ratio'!$A$2:$B$9,2,FALSE)</f>
        <v>2.0274651527662484</v>
      </c>
      <c r="N4" s="4">
        <f>('FL Characterization'!N$4-'FL Characterization'!N$2)*VLOOKUP($A4,'FL Ratio'!$A$2:$B$9,2,FALSE)</f>
        <v>1.9126200302923879</v>
      </c>
      <c r="O4" s="4">
        <f>('FL Characterization'!O$4-'FL Characterization'!O$2)*VLOOKUP($A4,'FL Ratio'!$A$2:$B$9,2,FALSE)</f>
        <v>1.7608432928025255</v>
      </c>
      <c r="P4" s="4">
        <f>('FL Characterization'!P$4-'FL Characterization'!P$2)*VLOOKUP($A4,'FL Ratio'!$A$2:$B$9,2,FALSE)</f>
        <v>1.6219286558211117</v>
      </c>
      <c r="Q4" s="4">
        <f>('FL Characterization'!Q$4-'FL Characterization'!Q$2)*VLOOKUP($A4,'FL Ratio'!$A$2:$B$9,2,FALSE)</f>
        <v>1.4597150449155998</v>
      </c>
      <c r="R4" s="4">
        <f>('FL Characterization'!R$4-'FL Characterization'!R$2)*VLOOKUP($A4,'FL Ratio'!$A$2:$B$9,2,FALSE)</f>
        <v>1.4445215652059271</v>
      </c>
      <c r="S4" s="4">
        <f>('FL Characterization'!S$4-'FL Characterization'!S$2)*VLOOKUP($A4,'FL Ratio'!$A$2:$B$9,2,FALSE)</f>
        <v>1.1445096132924688</v>
      </c>
      <c r="T4" s="4">
        <f>('FL Characterization'!T$4-'FL Characterization'!T$2)*VLOOKUP($A4,'FL Ratio'!$A$2:$B$9,2,FALSE)</f>
        <v>0.94694498343958178</v>
      </c>
      <c r="U4" s="4">
        <f>('FL Characterization'!U$4-'FL Characterization'!U$2)*VLOOKUP($A4,'FL Ratio'!$A$2:$B$9,2,FALSE)</f>
        <v>1.1236753813628857</v>
      </c>
      <c r="V4" s="4">
        <f>('FL Characterization'!V$4-'FL Characterization'!V$2)*VLOOKUP($A4,'FL Ratio'!$A$2:$B$9,2,FALSE)</f>
        <v>1.1449146410350544</v>
      </c>
      <c r="W4" s="4">
        <f>('FL Characterization'!W$4-'FL Characterization'!W$2)*VLOOKUP($A4,'FL Ratio'!$A$2:$B$9,2,FALSE)</f>
        <v>1.3084075468836109</v>
      </c>
      <c r="X4" s="4">
        <f>('FL Characterization'!X$4-'FL Characterization'!X$2)*VLOOKUP($A4,'FL Ratio'!$A$2:$B$9,2,FALSE)</f>
        <v>0.63530083233357504</v>
      </c>
      <c r="Y4" s="4">
        <f>('FL Characterization'!Y$4-'FL Characterization'!Y$2)*VLOOKUP($A4,'FL Ratio'!$A$2:$B$9,2,FALSE)</f>
        <v>0.60996190160840613</v>
      </c>
    </row>
    <row r="5" spans="1:25" x14ac:dyDescent="0.25">
      <c r="A5">
        <v>4</v>
      </c>
      <c r="B5" s="4">
        <f>('FL Characterization'!B$4-'FL Characterization'!B$2)*VLOOKUP($A5,'FL Ratio'!$A$2:$B$9,2,FALSE)</f>
        <v>0.47559147832429333</v>
      </c>
      <c r="C5" s="4">
        <f>('FL Characterization'!C$4-'FL Characterization'!C$2)*VLOOKUP($A5,'FL Ratio'!$A$2:$B$9,2,FALSE)</f>
        <v>0.52356586191558474</v>
      </c>
      <c r="D5" s="4">
        <f>('FL Characterization'!D$4-'FL Characterization'!D$2)*VLOOKUP($A5,'FL Ratio'!$A$2:$B$9,2,FALSE)</f>
        <v>0.68147070207985116</v>
      </c>
      <c r="E5" s="4">
        <f>('FL Characterization'!E$4-'FL Characterization'!E$2)*VLOOKUP($A5,'FL Ratio'!$A$2:$B$9,2,FALSE)</f>
        <v>0.78127875799666391</v>
      </c>
      <c r="F5" s="4">
        <f>('FL Characterization'!F$4-'FL Characterization'!F$2)*VLOOKUP($A5,'FL Ratio'!$A$2:$B$9,2,FALSE)</f>
        <v>0.91860621309249857</v>
      </c>
      <c r="G5" s="4">
        <f>('FL Characterization'!G$4-'FL Characterization'!G$2)*VLOOKUP($A5,'FL Ratio'!$A$2:$B$9,2,FALSE)</f>
        <v>1.0737845250383844</v>
      </c>
      <c r="H5" s="4">
        <f>('FL Characterization'!H$4-'FL Characterization'!H$2)*VLOOKUP($A5,'FL Ratio'!$A$2:$B$9,2,FALSE)</f>
        <v>0.95718263589241481</v>
      </c>
      <c r="I5" s="4">
        <f>('FL Characterization'!I$4-'FL Characterization'!I$2)*VLOOKUP($A5,'FL Ratio'!$A$2:$B$9,2,FALSE)</f>
        <v>1.3683977535049403</v>
      </c>
      <c r="J5" s="4">
        <f>('FL Characterization'!J$4-'FL Characterization'!J$2)*VLOOKUP($A5,'FL Ratio'!$A$2:$B$9,2,FALSE)</f>
        <v>1.2553522055133806</v>
      </c>
      <c r="K5" s="4">
        <f>('FL Characterization'!K$4-'FL Characterization'!K$2)*VLOOKUP($A5,'FL Ratio'!$A$2:$B$9,2,FALSE)</f>
        <v>1.4178473600936166</v>
      </c>
      <c r="L5" s="4">
        <f>('FL Characterization'!L$4-'FL Characterization'!L$2)*VLOOKUP($A5,'FL Ratio'!$A$2:$B$9,2,FALSE)</f>
        <v>1.4571679802091777</v>
      </c>
      <c r="M5" s="4">
        <f>('FL Characterization'!M$4-'FL Characterization'!M$2)*VLOOKUP($A5,'FL Ratio'!$A$2:$B$9,2,FALSE)</f>
        <v>1.3516434351774991</v>
      </c>
      <c r="N5" s="4">
        <f>('FL Characterization'!N$4-'FL Characterization'!N$2)*VLOOKUP($A5,'FL Ratio'!$A$2:$B$9,2,FALSE)</f>
        <v>1.2750800201949253</v>
      </c>
      <c r="O5" s="4">
        <f>('FL Characterization'!O$4-'FL Characterization'!O$2)*VLOOKUP($A5,'FL Ratio'!$A$2:$B$9,2,FALSE)</f>
        <v>1.173895528535017</v>
      </c>
      <c r="P5" s="4">
        <f>('FL Characterization'!P$4-'FL Characterization'!P$2)*VLOOKUP($A5,'FL Ratio'!$A$2:$B$9,2,FALSE)</f>
        <v>1.0812857705474077</v>
      </c>
      <c r="Q5" s="4">
        <f>('FL Characterization'!Q$4-'FL Characterization'!Q$2)*VLOOKUP($A5,'FL Ratio'!$A$2:$B$9,2,FALSE)</f>
        <v>0.97314336327706652</v>
      </c>
      <c r="R5" s="4">
        <f>('FL Characterization'!R$4-'FL Characterization'!R$2)*VLOOKUP($A5,'FL Ratio'!$A$2:$B$9,2,FALSE)</f>
        <v>0.96301437680395141</v>
      </c>
      <c r="S5" s="4">
        <f>('FL Characterization'!S$4-'FL Characterization'!S$2)*VLOOKUP($A5,'FL Ratio'!$A$2:$B$9,2,FALSE)</f>
        <v>0.76300640886164584</v>
      </c>
      <c r="T5" s="4">
        <f>('FL Characterization'!T$4-'FL Characterization'!T$2)*VLOOKUP($A5,'FL Ratio'!$A$2:$B$9,2,FALSE)</f>
        <v>0.63129665562638781</v>
      </c>
      <c r="U5" s="4">
        <f>('FL Characterization'!U$4-'FL Characterization'!U$2)*VLOOKUP($A5,'FL Ratio'!$A$2:$B$9,2,FALSE)</f>
        <v>0.74911692090859039</v>
      </c>
      <c r="V5" s="4">
        <f>('FL Characterization'!V$4-'FL Characterization'!V$2)*VLOOKUP($A5,'FL Ratio'!$A$2:$B$9,2,FALSE)</f>
        <v>0.76327642735670287</v>
      </c>
      <c r="W5" s="4">
        <f>('FL Characterization'!W$4-'FL Characterization'!W$2)*VLOOKUP($A5,'FL Ratio'!$A$2:$B$9,2,FALSE)</f>
        <v>0.87227169792240722</v>
      </c>
      <c r="X5" s="4">
        <f>('FL Characterization'!X$4-'FL Characterization'!X$2)*VLOOKUP($A5,'FL Ratio'!$A$2:$B$9,2,FALSE)</f>
        <v>0.42353388822238341</v>
      </c>
      <c r="Y5" s="4">
        <f>('FL Characterization'!Y$4-'FL Characterization'!Y$2)*VLOOKUP($A5,'FL Ratio'!$A$2:$B$9,2,FALSE)</f>
        <v>0.40664126773893744</v>
      </c>
    </row>
    <row r="6" spans="1:25" x14ac:dyDescent="0.25">
      <c r="A6">
        <v>5</v>
      </c>
      <c r="B6" s="4">
        <f>('FL Characterization'!B$4-'FL Characterization'!B$2)*VLOOKUP($A6,'FL Ratio'!$A$2:$B$9,2,FALSE)</f>
        <v>0.23779573916214666</v>
      </c>
      <c r="C6" s="4">
        <f>('FL Characterization'!C$4-'FL Characterization'!C$2)*VLOOKUP($A6,'FL Ratio'!$A$2:$B$9,2,FALSE)</f>
        <v>0.26178293095779237</v>
      </c>
      <c r="D6" s="4">
        <f>('FL Characterization'!D$4-'FL Characterization'!D$2)*VLOOKUP($A6,'FL Ratio'!$A$2:$B$9,2,FALSE)</f>
        <v>0.34073535103992558</v>
      </c>
      <c r="E6" s="4">
        <f>('FL Characterization'!E$4-'FL Characterization'!E$2)*VLOOKUP($A6,'FL Ratio'!$A$2:$B$9,2,FALSE)</f>
        <v>0.39063937899833195</v>
      </c>
      <c r="F6" s="4">
        <f>('FL Characterization'!F$4-'FL Characterization'!F$2)*VLOOKUP($A6,'FL Ratio'!$A$2:$B$9,2,FALSE)</f>
        <v>0.45930310654624928</v>
      </c>
      <c r="G6" s="4">
        <f>('FL Characterization'!G$4-'FL Characterization'!G$2)*VLOOKUP($A6,'FL Ratio'!$A$2:$B$9,2,FALSE)</f>
        <v>0.5368922625191922</v>
      </c>
      <c r="H6" s="4">
        <f>('FL Characterization'!H$4-'FL Characterization'!H$2)*VLOOKUP($A6,'FL Ratio'!$A$2:$B$9,2,FALSE)</f>
        <v>0.47859131794620741</v>
      </c>
      <c r="I6" s="4">
        <f>('FL Characterization'!I$4-'FL Characterization'!I$2)*VLOOKUP($A6,'FL Ratio'!$A$2:$B$9,2,FALSE)</f>
        <v>0.68419887675247015</v>
      </c>
      <c r="J6" s="4">
        <f>('FL Characterization'!J$4-'FL Characterization'!J$2)*VLOOKUP($A6,'FL Ratio'!$A$2:$B$9,2,FALSE)</f>
        <v>0.62767610275669028</v>
      </c>
      <c r="K6" s="4">
        <f>('FL Characterization'!K$4-'FL Characterization'!K$2)*VLOOKUP($A6,'FL Ratio'!$A$2:$B$9,2,FALSE)</f>
        <v>0.70892368004680828</v>
      </c>
      <c r="L6" s="4">
        <f>('FL Characterization'!L$4-'FL Characterization'!L$2)*VLOOKUP($A6,'FL Ratio'!$A$2:$B$9,2,FALSE)</f>
        <v>0.72858399010458885</v>
      </c>
      <c r="M6" s="4">
        <f>('FL Characterization'!M$4-'FL Characterization'!M$2)*VLOOKUP($A6,'FL Ratio'!$A$2:$B$9,2,FALSE)</f>
        <v>0.67582171758874954</v>
      </c>
      <c r="N6" s="4">
        <f>('FL Characterization'!N$4-'FL Characterization'!N$2)*VLOOKUP($A6,'FL Ratio'!$A$2:$B$9,2,FALSE)</f>
        <v>0.63754001009746264</v>
      </c>
      <c r="O6" s="4">
        <f>('FL Characterization'!O$4-'FL Characterization'!O$2)*VLOOKUP($A6,'FL Ratio'!$A$2:$B$9,2,FALSE)</f>
        <v>0.5869477642675085</v>
      </c>
      <c r="P6" s="4">
        <f>('FL Characterization'!P$4-'FL Characterization'!P$2)*VLOOKUP($A6,'FL Ratio'!$A$2:$B$9,2,FALSE)</f>
        <v>0.54064288527370385</v>
      </c>
      <c r="Q6" s="4">
        <f>('FL Characterization'!Q$4-'FL Characterization'!Q$2)*VLOOKUP($A6,'FL Ratio'!$A$2:$B$9,2,FALSE)</f>
        <v>0.48657168163853326</v>
      </c>
      <c r="R6" s="4">
        <f>('FL Characterization'!R$4-'FL Characterization'!R$2)*VLOOKUP($A6,'FL Ratio'!$A$2:$B$9,2,FALSE)</f>
        <v>0.48150718840197571</v>
      </c>
      <c r="S6" s="4">
        <f>('FL Characterization'!S$4-'FL Characterization'!S$2)*VLOOKUP($A6,'FL Ratio'!$A$2:$B$9,2,FALSE)</f>
        <v>0.38150320443082292</v>
      </c>
      <c r="T6" s="4">
        <f>('FL Characterization'!T$4-'FL Characterization'!T$2)*VLOOKUP($A6,'FL Ratio'!$A$2:$B$9,2,FALSE)</f>
        <v>0.31564832781319391</v>
      </c>
      <c r="U6" s="4">
        <f>('FL Characterization'!U$4-'FL Characterization'!U$2)*VLOOKUP($A6,'FL Ratio'!$A$2:$B$9,2,FALSE)</f>
        <v>0.37455846045429519</v>
      </c>
      <c r="V6" s="4">
        <f>('FL Characterization'!V$4-'FL Characterization'!V$2)*VLOOKUP($A6,'FL Ratio'!$A$2:$B$9,2,FALSE)</f>
        <v>0.38163821367835143</v>
      </c>
      <c r="W6" s="4">
        <f>('FL Characterization'!W$4-'FL Characterization'!W$2)*VLOOKUP($A6,'FL Ratio'!$A$2:$B$9,2,FALSE)</f>
        <v>0.43613584896120361</v>
      </c>
      <c r="X6" s="4">
        <f>('FL Characterization'!X$4-'FL Characterization'!X$2)*VLOOKUP($A6,'FL Ratio'!$A$2:$B$9,2,FALSE)</f>
        <v>0.21176694411119171</v>
      </c>
      <c r="Y6" s="4">
        <f>('FL Characterization'!Y$4-'FL Characterization'!Y$2)*VLOOKUP($A6,'FL Ratio'!$A$2:$B$9,2,FALSE)</f>
        <v>0.20332063386946872</v>
      </c>
    </row>
    <row r="7" spans="1:25" x14ac:dyDescent="0.25">
      <c r="A7">
        <v>6</v>
      </c>
      <c r="B7" s="4">
        <f>('FL Characterization'!B$4-'FL Characterization'!B$2)*VLOOKUP($A7,'FL Ratio'!$A$2:$B$9,2,FALSE)</f>
        <v>0.47559147832429333</v>
      </c>
      <c r="C7" s="4">
        <f>('FL Characterization'!C$4-'FL Characterization'!C$2)*VLOOKUP($A7,'FL Ratio'!$A$2:$B$9,2,FALSE)</f>
        <v>0.52356586191558474</v>
      </c>
      <c r="D7" s="4">
        <f>('FL Characterization'!D$4-'FL Characterization'!D$2)*VLOOKUP($A7,'FL Ratio'!$A$2:$B$9,2,FALSE)</f>
        <v>0.68147070207985116</v>
      </c>
      <c r="E7" s="4">
        <f>('FL Characterization'!E$4-'FL Characterization'!E$2)*VLOOKUP($A7,'FL Ratio'!$A$2:$B$9,2,FALSE)</f>
        <v>0.78127875799666391</v>
      </c>
      <c r="F7" s="4">
        <f>('FL Characterization'!F$4-'FL Characterization'!F$2)*VLOOKUP($A7,'FL Ratio'!$A$2:$B$9,2,FALSE)</f>
        <v>0.91860621309249857</v>
      </c>
      <c r="G7" s="4">
        <f>('FL Characterization'!G$4-'FL Characterization'!G$2)*VLOOKUP($A7,'FL Ratio'!$A$2:$B$9,2,FALSE)</f>
        <v>1.0737845250383844</v>
      </c>
      <c r="H7" s="4">
        <f>('FL Characterization'!H$4-'FL Characterization'!H$2)*VLOOKUP($A7,'FL Ratio'!$A$2:$B$9,2,FALSE)</f>
        <v>0.95718263589241481</v>
      </c>
      <c r="I7" s="4">
        <f>('FL Characterization'!I$4-'FL Characterization'!I$2)*VLOOKUP($A7,'FL Ratio'!$A$2:$B$9,2,FALSE)</f>
        <v>1.3683977535049403</v>
      </c>
      <c r="J7" s="4">
        <f>('FL Characterization'!J$4-'FL Characterization'!J$2)*VLOOKUP($A7,'FL Ratio'!$A$2:$B$9,2,FALSE)</f>
        <v>1.2553522055133806</v>
      </c>
      <c r="K7" s="4">
        <f>('FL Characterization'!K$4-'FL Characterization'!K$2)*VLOOKUP($A7,'FL Ratio'!$A$2:$B$9,2,FALSE)</f>
        <v>1.4178473600936166</v>
      </c>
      <c r="L7" s="4">
        <f>('FL Characterization'!L$4-'FL Characterization'!L$2)*VLOOKUP($A7,'FL Ratio'!$A$2:$B$9,2,FALSE)</f>
        <v>1.4571679802091777</v>
      </c>
      <c r="M7" s="4">
        <f>('FL Characterization'!M$4-'FL Characterization'!M$2)*VLOOKUP($A7,'FL Ratio'!$A$2:$B$9,2,FALSE)</f>
        <v>1.3516434351774991</v>
      </c>
      <c r="N7" s="4">
        <f>('FL Characterization'!N$4-'FL Characterization'!N$2)*VLOOKUP($A7,'FL Ratio'!$A$2:$B$9,2,FALSE)</f>
        <v>1.2750800201949253</v>
      </c>
      <c r="O7" s="4">
        <f>('FL Characterization'!O$4-'FL Characterization'!O$2)*VLOOKUP($A7,'FL Ratio'!$A$2:$B$9,2,FALSE)</f>
        <v>1.173895528535017</v>
      </c>
      <c r="P7" s="4">
        <f>('FL Characterization'!P$4-'FL Characterization'!P$2)*VLOOKUP($A7,'FL Ratio'!$A$2:$B$9,2,FALSE)</f>
        <v>1.0812857705474077</v>
      </c>
      <c r="Q7" s="4">
        <f>('FL Characterization'!Q$4-'FL Characterization'!Q$2)*VLOOKUP($A7,'FL Ratio'!$A$2:$B$9,2,FALSE)</f>
        <v>0.97314336327706652</v>
      </c>
      <c r="R7" s="4">
        <f>('FL Characterization'!R$4-'FL Characterization'!R$2)*VLOOKUP($A7,'FL Ratio'!$A$2:$B$9,2,FALSE)</f>
        <v>0.96301437680395141</v>
      </c>
      <c r="S7" s="4">
        <f>('FL Characterization'!S$4-'FL Characterization'!S$2)*VLOOKUP($A7,'FL Ratio'!$A$2:$B$9,2,FALSE)</f>
        <v>0.76300640886164584</v>
      </c>
      <c r="T7" s="4">
        <f>('FL Characterization'!T$4-'FL Characterization'!T$2)*VLOOKUP($A7,'FL Ratio'!$A$2:$B$9,2,FALSE)</f>
        <v>0.63129665562638781</v>
      </c>
      <c r="U7" s="4">
        <f>('FL Characterization'!U$4-'FL Characterization'!U$2)*VLOOKUP($A7,'FL Ratio'!$A$2:$B$9,2,FALSE)</f>
        <v>0.74911692090859039</v>
      </c>
      <c r="V7" s="4">
        <f>('FL Characterization'!V$4-'FL Characterization'!V$2)*VLOOKUP($A7,'FL Ratio'!$A$2:$B$9,2,FALSE)</f>
        <v>0.76327642735670287</v>
      </c>
      <c r="W7" s="4">
        <f>('FL Characterization'!W$4-'FL Characterization'!W$2)*VLOOKUP($A7,'FL Ratio'!$A$2:$B$9,2,FALSE)</f>
        <v>0.87227169792240722</v>
      </c>
      <c r="X7" s="4">
        <f>('FL Characterization'!X$4-'FL Characterization'!X$2)*VLOOKUP($A7,'FL Ratio'!$A$2:$B$9,2,FALSE)</f>
        <v>0.42353388822238341</v>
      </c>
      <c r="Y7" s="4">
        <f>('FL Characterization'!Y$4-'FL Characterization'!Y$2)*VLOOKUP($A7,'FL Ratio'!$A$2:$B$9,2,FALSE)</f>
        <v>0.40664126773893744</v>
      </c>
    </row>
    <row r="8" spans="1:25" x14ac:dyDescent="0.25">
      <c r="A8">
        <v>7</v>
      </c>
      <c r="B8" s="4">
        <f>('FL Characterization'!B$4-'FL Characterization'!B$2)*VLOOKUP($A8,'FL Ratio'!$A$2:$B$9,2,FALSE)</f>
        <v>0.47559147832429333</v>
      </c>
      <c r="C8" s="4">
        <f>('FL Characterization'!C$4-'FL Characterization'!C$2)*VLOOKUP($A8,'FL Ratio'!$A$2:$B$9,2,FALSE)</f>
        <v>0.52356586191558474</v>
      </c>
      <c r="D8" s="4">
        <f>('FL Characterization'!D$4-'FL Characterization'!D$2)*VLOOKUP($A8,'FL Ratio'!$A$2:$B$9,2,FALSE)</f>
        <v>0.68147070207985116</v>
      </c>
      <c r="E8" s="4">
        <f>('FL Characterization'!E$4-'FL Characterization'!E$2)*VLOOKUP($A8,'FL Ratio'!$A$2:$B$9,2,FALSE)</f>
        <v>0.78127875799666391</v>
      </c>
      <c r="F8" s="4">
        <f>('FL Characterization'!F$4-'FL Characterization'!F$2)*VLOOKUP($A8,'FL Ratio'!$A$2:$B$9,2,FALSE)</f>
        <v>0.91860621309249857</v>
      </c>
      <c r="G8" s="4">
        <f>('FL Characterization'!G$4-'FL Characterization'!G$2)*VLOOKUP($A8,'FL Ratio'!$A$2:$B$9,2,FALSE)</f>
        <v>1.0737845250383844</v>
      </c>
      <c r="H8" s="4">
        <f>('FL Characterization'!H$4-'FL Characterization'!H$2)*VLOOKUP($A8,'FL Ratio'!$A$2:$B$9,2,FALSE)</f>
        <v>0.95718263589241481</v>
      </c>
      <c r="I8" s="4">
        <f>('FL Characterization'!I$4-'FL Characterization'!I$2)*VLOOKUP($A8,'FL Ratio'!$A$2:$B$9,2,FALSE)</f>
        <v>1.3683977535049403</v>
      </c>
      <c r="J8" s="4">
        <f>('FL Characterization'!J$4-'FL Characterization'!J$2)*VLOOKUP($A8,'FL Ratio'!$A$2:$B$9,2,FALSE)</f>
        <v>1.2553522055133806</v>
      </c>
      <c r="K8" s="4">
        <f>('FL Characterization'!K$4-'FL Characterization'!K$2)*VLOOKUP($A8,'FL Ratio'!$A$2:$B$9,2,FALSE)</f>
        <v>1.4178473600936166</v>
      </c>
      <c r="L8" s="4">
        <f>('FL Characterization'!L$4-'FL Characterization'!L$2)*VLOOKUP($A8,'FL Ratio'!$A$2:$B$9,2,FALSE)</f>
        <v>1.4571679802091777</v>
      </c>
      <c r="M8" s="4">
        <f>('FL Characterization'!M$4-'FL Characterization'!M$2)*VLOOKUP($A8,'FL Ratio'!$A$2:$B$9,2,FALSE)</f>
        <v>1.3516434351774991</v>
      </c>
      <c r="N8" s="4">
        <f>('FL Characterization'!N$4-'FL Characterization'!N$2)*VLOOKUP($A8,'FL Ratio'!$A$2:$B$9,2,FALSE)</f>
        <v>1.2750800201949253</v>
      </c>
      <c r="O8" s="4">
        <f>('FL Characterization'!O$4-'FL Characterization'!O$2)*VLOOKUP($A8,'FL Ratio'!$A$2:$B$9,2,FALSE)</f>
        <v>1.173895528535017</v>
      </c>
      <c r="P8" s="4">
        <f>('FL Characterization'!P$4-'FL Characterization'!P$2)*VLOOKUP($A8,'FL Ratio'!$A$2:$B$9,2,FALSE)</f>
        <v>1.0812857705474077</v>
      </c>
      <c r="Q8" s="4">
        <f>('FL Characterization'!Q$4-'FL Characterization'!Q$2)*VLOOKUP($A8,'FL Ratio'!$A$2:$B$9,2,FALSE)</f>
        <v>0.97314336327706652</v>
      </c>
      <c r="R8" s="4">
        <f>('FL Characterization'!R$4-'FL Characterization'!R$2)*VLOOKUP($A8,'FL Ratio'!$A$2:$B$9,2,FALSE)</f>
        <v>0.96301437680395141</v>
      </c>
      <c r="S8" s="4">
        <f>('FL Characterization'!S$4-'FL Characterization'!S$2)*VLOOKUP($A8,'FL Ratio'!$A$2:$B$9,2,FALSE)</f>
        <v>0.76300640886164584</v>
      </c>
      <c r="T8" s="4">
        <f>('FL Characterization'!T$4-'FL Characterization'!T$2)*VLOOKUP($A8,'FL Ratio'!$A$2:$B$9,2,FALSE)</f>
        <v>0.63129665562638781</v>
      </c>
      <c r="U8" s="4">
        <f>('FL Characterization'!U$4-'FL Characterization'!U$2)*VLOOKUP($A8,'FL Ratio'!$A$2:$B$9,2,FALSE)</f>
        <v>0.74911692090859039</v>
      </c>
      <c r="V8" s="4">
        <f>('FL Characterization'!V$4-'FL Characterization'!V$2)*VLOOKUP($A8,'FL Ratio'!$A$2:$B$9,2,FALSE)</f>
        <v>0.76327642735670287</v>
      </c>
      <c r="W8" s="4">
        <f>('FL Characterization'!W$4-'FL Characterization'!W$2)*VLOOKUP($A8,'FL Ratio'!$A$2:$B$9,2,FALSE)</f>
        <v>0.87227169792240722</v>
      </c>
      <c r="X8" s="4">
        <f>('FL Characterization'!X$4-'FL Characterization'!X$2)*VLOOKUP($A8,'FL Ratio'!$A$2:$B$9,2,FALSE)</f>
        <v>0.42353388822238341</v>
      </c>
      <c r="Y8" s="4">
        <f>('FL Characterization'!Y$4-'FL Characterization'!Y$2)*VLOOKUP($A8,'FL Ratio'!$A$2:$B$9,2,FALSE)</f>
        <v>0.40664126773893744</v>
      </c>
    </row>
    <row r="9" spans="1:25" x14ac:dyDescent="0.25">
      <c r="A9">
        <v>8</v>
      </c>
      <c r="B9" s="4">
        <f>('FL Characterization'!B$4-'FL Characterization'!B$2)*VLOOKUP($A9,'FL Ratio'!$A$2:$B$9,2,FALSE)</f>
        <v>0.47559147832429333</v>
      </c>
      <c r="C9" s="4">
        <f>('FL Characterization'!C$4-'FL Characterization'!C$2)*VLOOKUP($A9,'FL Ratio'!$A$2:$B$9,2,FALSE)</f>
        <v>0.52356586191558474</v>
      </c>
      <c r="D9" s="4">
        <f>('FL Characterization'!D$4-'FL Characterization'!D$2)*VLOOKUP($A9,'FL Ratio'!$A$2:$B$9,2,FALSE)</f>
        <v>0.68147070207985116</v>
      </c>
      <c r="E9" s="4">
        <f>('FL Characterization'!E$4-'FL Characterization'!E$2)*VLOOKUP($A9,'FL Ratio'!$A$2:$B$9,2,FALSE)</f>
        <v>0.78127875799666391</v>
      </c>
      <c r="F9" s="4">
        <f>('FL Characterization'!F$4-'FL Characterization'!F$2)*VLOOKUP($A9,'FL Ratio'!$A$2:$B$9,2,FALSE)</f>
        <v>0.91860621309249857</v>
      </c>
      <c r="G9" s="4">
        <f>('FL Characterization'!G$4-'FL Characterization'!G$2)*VLOOKUP($A9,'FL Ratio'!$A$2:$B$9,2,FALSE)</f>
        <v>1.0737845250383844</v>
      </c>
      <c r="H9" s="4">
        <f>('FL Characterization'!H$4-'FL Characterization'!H$2)*VLOOKUP($A9,'FL Ratio'!$A$2:$B$9,2,FALSE)</f>
        <v>0.95718263589241481</v>
      </c>
      <c r="I9" s="4">
        <f>('FL Characterization'!I$4-'FL Characterization'!I$2)*VLOOKUP($A9,'FL Ratio'!$A$2:$B$9,2,FALSE)</f>
        <v>1.3683977535049403</v>
      </c>
      <c r="J9" s="4">
        <f>('FL Characterization'!J$4-'FL Characterization'!J$2)*VLOOKUP($A9,'FL Ratio'!$A$2:$B$9,2,FALSE)</f>
        <v>1.2553522055133806</v>
      </c>
      <c r="K9" s="4">
        <f>('FL Characterization'!K$4-'FL Characterization'!K$2)*VLOOKUP($A9,'FL Ratio'!$A$2:$B$9,2,FALSE)</f>
        <v>1.4178473600936166</v>
      </c>
      <c r="L9" s="4">
        <f>('FL Characterization'!L$4-'FL Characterization'!L$2)*VLOOKUP($A9,'FL Ratio'!$A$2:$B$9,2,FALSE)</f>
        <v>1.4571679802091777</v>
      </c>
      <c r="M9" s="4">
        <f>('FL Characterization'!M$4-'FL Characterization'!M$2)*VLOOKUP($A9,'FL Ratio'!$A$2:$B$9,2,FALSE)</f>
        <v>1.3516434351774991</v>
      </c>
      <c r="N9" s="4">
        <f>('FL Characterization'!N$4-'FL Characterization'!N$2)*VLOOKUP($A9,'FL Ratio'!$A$2:$B$9,2,FALSE)</f>
        <v>1.2750800201949253</v>
      </c>
      <c r="O9" s="4">
        <f>('FL Characterization'!O$4-'FL Characterization'!O$2)*VLOOKUP($A9,'FL Ratio'!$A$2:$B$9,2,FALSE)</f>
        <v>1.173895528535017</v>
      </c>
      <c r="P9" s="4">
        <f>('FL Characterization'!P$4-'FL Characterization'!P$2)*VLOOKUP($A9,'FL Ratio'!$A$2:$B$9,2,FALSE)</f>
        <v>1.0812857705474077</v>
      </c>
      <c r="Q9" s="4">
        <f>('FL Characterization'!Q$4-'FL Characterization'!Q$2)*VLOOKUP($A9,'FL Ratio'!$A$2:$B$9,2,FALSE)</f>
        <v>0.97314336327706652</v>
      </c>
      <c r="R9" s="4">
        <f>('FL Characterization'!R$4-'FL Characterization'!R$2)*VLOOKUP($A9,'FL Ratio'!$A$2:$B$9,2,FALSE)</f>
        <v>0.96301437680395141</v>
      </c>
      <c r="S9" s="4">
        <f>('FL Characterization'!S$4-'FL Characterization'!S$2)*VLOOKUP($A9,'FL Ratio'!$A$2:$B$9,2,FALSE)</f>
        <v>0.76300640886164584</v>
      </c>
      <c r="T9" s="4">
        <f>('FL Characterization'!T$4-'FL Characterization'!T$2)*VLOOKUP($A9,'FL Ratio'!$A$2:$B$9,2,FALSE)</f>
        <v>0.63129665562638781</v>
      </c>
      <c r="U9" s="4">
        <f>('FL Characterization'!U$4-'FL Characterization'!U$2)*VLOOKUP($A9,'FL Ratio'!$A$2:$B$9,2,FALSE)</f>
        <v>0.74911692090859039</v>
      </c>
      <c r="V9" s="4">
        <f>('FL Characterization'!V$4-'FL Characterization'!V$2)*VLOOKUP($A9,'FL Ratio'!$A$2:$B$9,2,FALSE)</f>
        <v>0.76327642735670287</v>
      </c>
      <c r="W9" s="4">
        <f>('FL Characterization'!W$4-'FL Characterization'!W$2)*VLOOKUP($A9,'FL Ratio'!$A$2:$B$9,2,FALSE)</f>
        <v>0.87227169792240722</v>
      </c>
      <c r="X9" s="4">
        <f>('FL Characterization'!X$4-'FL Characterization'!X$2)*VLOOKUP($A9,'FL Ratio'!$A$2:$B$9,2,FALSE)</f>
        <v>0.42353388822238341</v>
      </c>
      <c r="Y9" s="4">
        <f>('FL Characterization'!Y$4-'FL Characterization'!Y$2)*VLOOKUP($A9,'FL Ratio'!$A$2:$B$9,2,FALSE)</f>
        <v>0.40664126773893744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3.2962837074934792</v>
      </c>
      <c r="C2" s="4">
        <f>('FL Characterization'!C$2-'FL Characterization'!C$3)*VLOOKUP($A2,'FL Ratio'!$A$2:$B$9,2,FALSE)</f>
        <v>3.4884249170858914</v>
      </c>
      <c r="D2" s="4">
        <f>('FL Characterization'!D$2-'FL Characterization'!D$3)*VLOOKUP($A2,'FL Ratio'!$A$2:$B$9,2,FALSE)</f>
        <v>3.6836943897307943</v>
      </c>
      <c r="E2" s="4">
        <f>('FL Characterization'!E$2-'FL Characterization'!E$3)*VLOOKUP($A2,'FL Ratio'!$A$2:$B$9,2,FALSE)</f>
        <v>3.8511387857509165</v>
      </c>
      <c r="F2" s="4">
        <f>('FL Characterization'!F$2-'FL Characterization'!F$3)*VLOOKUP($A2,'FL Ratio'!$A$2:$B$9,2,FALSE)</f>
        <v>3.8948521457738687</v>
      </c>
      <c r="G2" s="4">
        <f>('FL Characterization'!G$2-'FL Characterization'!G$3)*VLOOKUP($A2,'FL Ratio'!$A$2:$B$9,2,FALSE)</f>
        <v>4.0742333350205984</v>
      </c>
      <c r="H2" s="4">
        <f>('FL Characterization'!H$2-'FL Characterization'!H$3)*VLOOKUP($A2,'FL Ratio'!$A$2:$B$9,2,FALSE)</f>
        <v>4.0534056889079677</v>
      </c>
      <c r="I2" s="4">
        <f>('FL Characterization'!I$2-'FL Characterization'!I$3)*VLOOKUP($A2,'FL Ratio'!$A$2:$B$9,2,FALSE)</f>
        <v>3.8314142639778481</v>
      </c>
      <c r="J2" s="4">
        <f>('FL Characterization'!J$2-'FL Characterization'!J$3)*VLOOKUP($A2,'FL Ratio'!$A$2:$B$9,2,FALSE)</f>
        <v>3.4714170448057753</v>
      </c>
      <c r="K2" s="4">
        <f>('FL Characterization'!K$2-'FL Characterization'!K$3)*VLOOKUP($A2,'FL Ratio'!$A$2:$B$9,2,FALSE)</f>
        <v>5.0976775217274657</v>
      </c>
      <c r="L2" s="4">
        <f>('FL Characterization'!L$2-'FL Characterization'!L$3)*VLOOKUP($A2,'FL Ratio'!$A$2:$B$9,2,FALSE)</f>
        <v>4.9780873181392495</v>
      </c>
      <c r="M2" s="4">
        <f>('FL Characterization'!M$2-'FL Characterization'!M$3)*VLOOKUP($A2,'FL Ratio'!$A$2:$B$9,2,FALSE)</f>
        <v>4.5839261735255095</v>
      </c>
      <c r="N2" s="4">
        <f>('FL Characterization'!N$2-'FL Characterization'!N$3)*VLOOKUP($A2,'FL Ratio'!$A$2:$B$9,2,FALSE)</f>
        <v>4.4725435443144841</v>
      </c>
      <c r="O2" s="4">
        <f>('FL Characterization'!O$2-'FL Characterization'!O$3)*VLOOKUP($A2,'FL Ratio'!$A$2:$B$9,2,FALSE)</f>
        <v>4.4909262058834578</v>
      </c>
      <c r="P2" s="4">
        <f>('FL Characterization'!P$2-'FL Characterization'!P$3)*VLOOKUP($A2,'FL Ratio'!$A$2:$B$9,2,FALSE)</f>
        <v>4.2781631569581835</v>
      </c>
      <c r="Q2" s="4">
        <f>('FL Characterization'!Q$2-'FL Characterization'!Q$3)*VLOOKUP($A2,'FL Ratio'!$A$2:$B$9,2,FALSE)</f>
        <v>3.9215740980590859</v>
      </c>
      <c r="R2" s="4">
        <f>('FL Characterization'!R$2-'FL Characterization'!R$3)*VLOOKUP($A2,'FL Ratio'!$A$2:$B$9,2,FALSE)</f>
        <v>3.5244328712742901</v>
      </c>
      <c r="S2" s="4">
        <f>('FL Characterization'!S$2-'FL Characterization'!S$3)*VLOOKUP($A2,'FL Ratio'!$A$2:$B$9,2,FALSE)</f>
        <v>3.3980016503265493</v>
      </c>
      <c r="T2" s="4">
        <f>('FL Characterization'!T$2-'FL Characterization'!T$3)*VLOOKUP($A2,'FL Ratio'!$A$2:$B$9,2,FALSE)</f>
        <v>2.1359697799689834</v>
      </c>
      <c r="U2" s="4">
        <f>('FL Characterization'!U$2-'FL Characterization'!U$3)*VLOOKUP($A2,'FL Ratio'!$A$2:$B$9,2,FALSE)</f>
        <v>2.2842247518434373</v>
      </c>
      <c r="V2" s="4">
        <f>('FL Characterization'!V$2-'FL Characterization'!V$3)*VLOOKUP($A2,'FL Ratio'!$A$2:$B$9,2,FALSE)</f>
        <v>2.4973911820570587</v>
      </c>
      <c r="W2" s="4">
        <f>('FL Characterization'!W$2-'FL Characterization'!W$3)*VLOOKUP($A2,'FL Ratio'!$A$2:$B$9,2,FALSE)</f>
        <v>2.5569845932069932</v>
      </c>
      <c r="X2" s="4">
        <f>('FL Characterization'!X$2-'FL Characterization'!X$3)*VLOOKUP($A2,'FL Ratio'!$A$2:$B$9,2,FALSE)</f>
        <v>2.66676192953582</v>
      </c>
      <c r="Y2" s="4">
        <f>('FL Characterization'!Y$2-'FL Characterization'!Y$3)*VLOOKUP($A2,'FL Ratio'!$A$2:$B$9,2,FALSE)</f>
        <v>2.9436132096811853</v>
      </c>
    </row>
    <row r="3" spans="1:25" x14ac:dyDescent="0.25">
      <c r="A3">
        <v>2</v>
      </c>
      <c r="B3" s="4">
        <f>('FL Characterization'!B$2-'FL Characterization'!B$3)*VLOOKUP($A3,'FL Ratio'!$A$2:$B$9,2,FALSE)</f>
        <v>2.6370269659947834</v>
      </c>
      <c r="C3" s="4">
        <f>('FL Characterization'!C$2-'FL Characterization'!C$3)*VLOOKUP($A3,'FL Ratio'!$A$2:$B$9,2,FALSE)</f>
        <v>2.7907399336687133</v>
      </c>
      <c r="D3" s="4">
        <f>('FL Characterization'!D$2-'FL Characterization'!D$3)*VLOOKUP($A3,'FL Ratio'!$A$2:$B$9,2,FALSE)</f>
        <v>2.9469555117846356</v>
      </c>
      <c r="E3" s="4">
        <f>('FL Characterization'!E$2-'FL Characterization'!E$3)*VLOOKUP($A3,'FL Ratio'!$A$2:$B$9,2,FALSE)</f>
        <v>3.0809110286007333</v>
      </c>
      <c r="F3" s="4">
        <f>('FL Characterization'!F$2-'FL Characterization'!F$3)*VLOOKUP($A3,'FL Ratio'!$A$2:$B$9,2,FALSE)</f>
        <v>3.1158817166190951</v>
      </c>
      <c r="G3" s="4">
        <f>('FL Characterization'!G$2-'FL Characterization'!G$3)*VLOOKUP($A3,'FL Ratio'!$A$2:$B$9,2,FALSE)</f>
        <v>3.2593866680164783</v>
      </c>
      <c r="H3" s="4">
        <f>('FL Characterization'!H$2-'FL Characterization'!H$3)*VLOOKUP($A3,'FL Ratio'!$A$2:$B$9,2,FALSE)</f>
        <v>3.2427245511263738</v>
      </c>
      <c r="I3" s="4">
        <f>('FL Characterization'!I$2-'FL Characterization'!I$3)*VLOOKUP($A3,'FL Ratio'!$A$2:$B$9,2,FALSE)</f>
        <v>3.0651314111822785</v>
      </c>
      <c r="J3" s="4">
        <f>('FL Characterization'!J$2-'FL Characterization'!J$3)*VLOOKUP($A3,'FL Ratio'!$A$2:$B$9,2,FALSE)</f>
        <v>2.7771336358446201</v>
      </c>
      <c r="K3" s="4">
        <f>('FL Characterization'!K$2-'FL Characterization'!K$3)*VLOOKUP($A3,'FL Ratio'!$A$2:$B$9,2,FALSE)</f>
        <v>4.0781420173819729</v>
      </c>
      <c r="L3" s="4">
        <f>('FL Characterization'!L$2-'FL Characterization'!L$3)*VLOOKUP($A3,'FL Ratio'!$A$2:$B$9,2,FALSE)</f>
        <v>3.9824698545113999</v>
      </c>
      <c r="M3" s="4">
        <f>('FL Characterization'!M$2-'FL Characterization'!M$3)*VLOOKUP($A3,'FL Ratio'!$A$2:$B$9,2,FALSE)</f>
        <v>3.6671409388204075</v>
      </c>
      <c r="N3" s="4">
        <f>('FL Characterization'!N$2-'FL Characterization'!N$3)*VLOOKUP($A3,'FL Ratio'!$A$2:$B$9,2,FALSE)</f>
        <v>3.5780348354515872</v>
      </c>
      <c r="O3" s="4">
        <f>('FL Characterization'!O$2-'FL Characterization'!O$3)*VLOOKUP($A3,'FL Ratio'!$A$2:$B$9,2,FALSE)</f>
        <v>3.5927409647067661</v>
      </c>
      <c r="P3" s="4">
        <f>('FL Characterization'!P$2-'FL Characterization'!P$3)*VLOOKUP($A3,'FL Ratio'!$A$2:$B$9,2,FALSE)</f>
        <v>3.4225305255665472</v>
      </c>
      <c r="Q3" s="4">
        <f>('FL Characterization'!Q$2-'FL Characterization'!Q$3)*VLOOKUP($A3,'FL Ratio'!$A$2:$B$9,2,FALSE)</f>
        <v>3.1372592784472686</v>
      </c>
      <c r="R3" s="4">
        <f>('FL Characterization'!R$2-'FL Characterization'!R$3)*VLOOKUP($A3,'FL Ratio'!$A$2:$B$9,2,FALSE)</f>
        <v>2.819546297019432</v>
      </c>
      <c r="S3" s="4">
        <f>('FL Characterization'!S$2-'FL Characterization'!S$3)*VLOOKUP($A3,'FL Ratio'!$A$2:$B$9,2,FALSE)</f>
        <v>2.7184013202612394</v>
      </c>
      <c r="T3" s="4">
        <f>('FL Characterization'!T$2-'FL Characterization'!T$3)*VLOOKUP($A3,'FL Ratio'!$A$2:$B$9,2,FALSE)</f>
        <v>1.7087758239751867</v>
      </c>
      <c r="U3" s="4">
        <f>('FL Characterization'!U$2-'FL Characterization'!U$3)*VLOOKUP($A3,'FL Ratio'!$A$2:$B$9,2,FALSE)</f>
        <v>1.82737980147475</v>
      </c>
      <c r="V3" s="4">
        <f>('FL Characterization'!V$2-'FL Characterization'!V$3)*VLOOKUP($A3,'FL Ratio'!$A$2:$B$9,2,FALSE)</f>
        <v>1.997912945645647</v>
      </c>
      <c r="W3" s="4">
        <f>('FL Characterization'!W$2-'FL Characterization'!W$3)*VLOOKUP($A3,'FL Ratio'!$A$2:$B$9,2,FALSE)</f>
        <v>2.0455876745655943</v>
      </c>
      <c r="X3" s="4">
        <f>('FL Characterization'!X$2-'FL Characterization'!X$3)*VLOOKUP($A3,'FL Ratio'!$A$2:$B$9,2,FALSE)</f>
        <v>2.1334095436286562</v>
      </c>
      <c r="Y3" s="4">
        <f>('FL Characterization'!Y$2-'FL Characterization'!Y$3)*VLOOKUP($A3,'FL Ratio'!$A$2:$B$9,2,FALSE)</f>
        <v>2.3548905677449485</v>
      </c>
    </row>
    <row r="4" spans="1:25" x14ac:dyDescent="0.25">
      <c r="A4">
        <v>3</v>
      </c>
      <c r="B4" s="4">
        <f>('FL Characterization'!B$2-'FL Characterization'!B$3)*VLOOKUP($A4,'FL Ratio'!$A$2:$B$9,2,FALSE)</f>
        <v>1.9777702244960875</v>
      </c>
      <c r="C4" s="4">
        <f>('FL Characterization'!C$2-'FL Characterization'!C$3)*VLOOKUP($A4,'FL Ratio'!$A$2:$B$9,2,FALSE)</f>
        <v>2.0930549502515348</v>
      </c>
      <c r="D4" s="4">
        <f>('FL Characterization'!D$2-'FL Characterization'!D$3)*VLOOKUP($A4,'FL Ratio'!$A$2:$B$9,2,FALSE)</f>
        <v>2.2102166338384763</v>
      </c>
      <c r="E4" s="4">
        <f>('FL Characterization'!E$2-'FL Characterization'!E$3)*VLOOKUP($A4,'FL Ratio'!$A$2:$B$9,2,FALSE)</f>
        <v>2.3106832714505501</v>
      </c>
      <c r="F4" s="4">
        <f>('FL Characterization'!F$2-'FL Characterization'!F$3)*VLOOKUP($A4,'FL Ratio'!$A$2:$B$9,2,FALSE)</f>
        <v>2.3369112874643214</v>
      </c>
      <c r="G4" s="4">
        <f>('FL Characterization'!G$2-'FL Characterization'!G$3)*VLOOKUP($A4,'FL Ratio'!$A$2:$B$9,2,FALSE)</f>
        <v>2.4445400010123586</v>
      </c>
      <c r="H4" s="4">
        <f>('FL Characterization'!H$2-'FL Characterization'!H$3)*VLOOKUP($A4,'FL Ratio'!$A$2:$B$9,2,FALSE)</f>
        <v>2.4320434133447804</v>
      </c>
      <c r="I4" s="4">
        <f>('FL Characterization'!I$2-'FL Characterization'!I$3)*VLOOKUP($A4,'FL Ratio'!$A$2:$B$9,2,FALSE)</f>
        <v>2.2988485583867089</v>
      </c>
      <c r="J4" s="4">
        <f>('FL Characterization'!J$2-'FL Characterization'!J$3)*VLOOKUP($A4,'FL Ratio'!$A$2:$B$9,2,FALSE)</f>
        <v>2.082850226883465</v>
      </c>
      <c r="K4" s="4">
        <f>('FL Characterization'!K$2-'FL Characterization'!K$3)*VLOOKUP($A4,'FL Ratio'!$A$2:$B$9,2,FALSE)</f>
        <v>3.0586065130364792</v>
      </c>
      <c r="L4" s="4">
        <f>('FL Characterization'!L$2-'FL Characterization'!L$3)*VLOOKUP($A4,'FL Ratio'!$A$2:$B$9,2,FALSE)</f>
        <v>2.9868523908835498</v>
      </c>
      <c r="M4" s="4">
        <f>('FL Characterization'!M$2-'FL Characterization'!M$3)*VLOOKUP($A4,'FL Ratio'!$A$2:$B$9,2,FALSE)</f>
        <v>2.7503557041153055</v>
      </c>
      <c r="N4" s="4">
        <f>('FL Characterization'!N$2-'FL Characterization'!N$3)*VLOOKUP($A4,'FL Ratio'!$A$2:$B$9,2,FALSE)</f>
        <v>2.6835261265886903</v>
      </c>
      <c r="O4" s="4">
        <f>('FL Characterization'!O$2-'FL Characterization'!O$3)*VLOOKUP($A4,'FL Ratio'!$A$2:$B$9,2,FALSE)</f>
        <v>2.6945557235300743</v>
      </c>
      <c r="P4" s="4">
        <f>('FL Characterization'!P$2-'FL Characterization'!P$3)*VLOOKUP($A4,'FL Ratio'!$A$2:$B$9,2,FALSE)</f>
        <v>2.5668978941749105</v>
      </c>
      <c r="Q4" s="4">
        <f>('FL Characterization'!Q$2-'FL Characterization'!Q$3)*VLOOKUP($A4,'FL Ratio'!$A$2:$B$9,2,FALSE)</f>
        <v>2.3529444588354518</v>
      </c>
      <c r="R4" s="4">
        <f>('FL Characterization'!R$2-'FL Characterization'!R$3)*VLOOKUP($A4,'FL Ratio'!$A$2:$B$9,2,FALSE)</f>
        <v>2.114659722764574</v>
      </c>
      <c r="S4" s="4">
        <f>('FL Characterization'!S$2-'FL Characterization'!S$3)*VLOOKUP($A4,'FL Ratio'!$A$2:$B$9,2,FALSE)</f>
        <v>2.0388009901959294</v>
      </c>
      <c r="T4" s="4">
        <f>('FL Characterization'!T$2-'FL Characterization'!T$3)*VLOOKUP($A4,'FL Ratio'!$A$2:$B$9,2,FALSE)</f>
        <v>1.28158186798139</v>
      </c>
      <c r="U4" s="4">
        <f>('FL Characterization'!U$2-'FL Characterization'!U$3)*VLOOKUP($A4,'FL Ratio'!$A$2:$B$9,2,FALSE)</f>
        <v>1.3705348511060624</v>
      </c>
      <c r="V4" s="4">
        <f>('FL Characterization'!V$2-'FL Characterization'!V$3)*VLOOKUP($A4,'FL Ratio'!$A$2:$B$9,2,FALSE)</f>
        <v>1.4984347092342354</v>
      </c>
      <c r="W4" s="4">
        <f>('FL Characterization'!W$2-'FL Characterization'!W$3)*VLOOKUP($A4,'FL Ratio'!$A$2:$B$9,2,FALSE)</f>
        <v>1.5341907559241958</v>
      </c>
      <c r="X4" s="4">
        <f>('FL Characterization'!X$2-'FL Characterization'!X$3)*VLOOKUP($A4,'FL Ratio'!$A$2:$B$9,2,FALSE)</f>
        <v>1.6000571577214919</v>
      </c>
      <c r="Y4" s="4">
        <f>('FL Characterization'!Y$2-'FL Characterization'!Y$3)*VLOOKUP($A4,'FL Ratio'!$A$2:$B$9,2,FALSE)</f>
        <v>1.7661679258087113</v>
      </c>
    </row>
    <row r="5" spans="1:25" x14ac:dyDescent="0.25">
      <c r="A5">
        <v>4</v>
      </c>
      <c r="B5" s="4">
        <f>('FL Characterization'!B$2-'FL Characterization'!B$3)*VLOOKUP($A5,'FL Ratio'!$A$2:$B$9,2,FALSE)</f>
        <v>1.3185134829973917</v>
      </c>
      <c r="C5" s="4">
        <f>('FL Characterization'!C$2-'FL Characterization'!C$3)*VLOOKUP($A5,'FL Ratio'!$A$2:$B$9,2,FALSE)</f>
        <v>1.3953699668343567</v>
      </c>
      <c r="D5" s="4">
        <f>('FL Characterization'!D$2-'FL Characterization'!D$3)*VLOOKUP($A5,'FL Ratio'!$A$2:$B$9,2,FALSE)</f>
        <v>1.4734777558923178</v>
      </c>
      <c r="E5" s="4">
        <f>('FL Characterization'!E$2-'FL Characterization'!E$3)*VLOOKUP($A5,'FL Ratio'!$A$2:$B$9,2,FALSE)</f>
        <v>1.5404555143003666</v>
      </c>
      <c r="F5" s="4">
        <f>('FL Characterization'!F$2-'FL Characterization'!F$3)*VLOOKUP($A5,'FL Ratio'!$A$2:$B$9,2,FALSE)</f>
        <v>1.5579408583095475</v>
      </c>
      <c r="G5" s="4">
        <f>('FL Characterization'!G$2-'FL Characterization'!G$3)*VLOOKUP($A5,'FL Ratio'!$A$2:$B$9,2,FALSE)</f>
        <v>1.6296933340082391</v>
      </c>
      <c r="H5" s="4">
        <f>('FL Characterization'!H$2-'FL Characterization'!H$3)*VLOOKUP($A5,'FL Ratio'!$A$2:$B$9,2,FALSE)</f>
        <v>1.6213622755631869</v>
      </c>
      <c r="I5" s="4">
        <f>('FL Characterization'!I$2-'FL Characterization'!I$3)*VLOOKUP($A5,'FL Ratio'!$A$2:$B$9,2,FALSE)</f>
        <v>1.5325657055911392</v>
      </c>
      <c r="J5" s="4">
        <f>('FL Characterization'!J$2-'FL Characterization'!J$3)*VLOOKUP($A5,'FL Ratio'!$A$2:$B$9,2,FALSE)</f>
        <v>1.3885668179223101</v>
      </c>
      <c r="K5" s="4">
        <f>('FL Characterization'!K$2-'FL Characterization'!K$3)*VLOOKUP($A5,'FL Ratio'!$A$2:$B$9,2,FALSE)</f>
        <v>2.0390710086909865</v>
      </c>
      <c r="L5" s="4">
        <f>('FL Characterization'!L$2-'FL Characterization'!L$3)*VLOOKUP($A5,'FL Ratio'!$A$2:$B$9,2,FALSE)</f>
        <v>1.9912349272556999</v>
      </c>
      <c r="M5" s="4">
        <f>('FL Characterization'!M$2-'FL Characterization'!M$3)*VLOOKUP($A5,'FL Ratio'!$A$2:$B$9,2,FALSE)</f>
        <v>1.8335704694102037</v>
      </c>
      <c r="N5" s="4">
        <f>('FL Characterization'!N$2-'FL Characterization'!N$3)*VLOOKUP($A5,'FL Ratio'!$A$2:$B$9,2,FALSE)</f>
        <v>1.7890174177257936</v>
      </c>
      <c r="O5" s="4">
        <f>('FL Characterization'!O$2-'FL Characterization'!O$3)*VLOOKUP($A5,'FL Ratio'!$A$2:$B$9,2,FALSE)</f>
        <v>1.796370482353383</v>
      </c>
      <c r="P5" s="4">
        <f>('FL Characterization'!P$2-'FL Characterization'!P$3)*VLOOKUP($A5,'FL Ratio'!$A$2:$B$9,2,FALSE)</f>
        <v>1.7112652627832736</v>
      </c>
      <c r="Q5" s="4">
        <f>('FL Characterization'!Q$2-'FL Characterization'!Q$3)*VLOOKUP($A5,'FL Ratio'!$A$2:$B$9,2,FALSE)</f>
        <v>1.5686296392236343</v>
      </c>
      <c r="R5" s="4">
        <f>('FL Characterization'!R$2-'FL Characterization'!R$3)*VLOOKUP($A5,'FL Ratio'!$A$2:$B$9,2,FALSE)</f>
        <v>1.409773148509716</v>
      </c>
      <c r="S5" s="4">
        <f>('FL Characterization'!S$2-'FL Characterization'!S$3)*VLOOKUP($A5,'FL Ratio'!$A$2:$B$9,2,FALSE)</f>
        <v>1.3592006601306197</v>
      </c>
      <c r="T5" s="4">
        <f>('FL Characterization'!T$2-'FL Characterization'!T$3)*VLOOKUP($A5,'FL Ratio'!$A$2:$B$9,2,FALSE)</f>
        <v>0.85438791198759334</v>
      </c>
      <c r="U5" s="4">
        <f>('FL Characterization'!U$2-'FL Characterization'!U$3)*VLOOKUP($A5,'FL Ratio'!$A$2:$B$9,2,FALSE)</f>
        <v>0.91368990073737499</v>
      </c>
      <c r="V5" s="4">
        <f>('FL Characterization'!V$2-'FL Characterization'!V$3)*VLOOKUP($A5,'FL Ratio'!$A$2:$B$9,2,FALSE)</f>
        <v>0.99895647282282352</v>
      </c>
      <c r="W5" s="4">
        <f>('FL Characterization'!W$2-'FL Characterization'!W$3)*VLOOKUP($A5,'FL Ratio'!$A$2:$B$9,2,FALSE)</f>
        <v>1.0227938372827972</v>
      </c>
      <c r="X5" s="4">
        <f>('FL Characterization'!X$2-'FL Characterization'!X$3)*VLOOKUP($A5,'FL Ratio'!$A$2:$B$9,2,FALSE)</f>
        <v>1.0667047718143281</v>
      </c>
      <c r="Y5" s="4">
        <f>('FL Characterization'!Y$2-'FL Characterization'!Y$3)*VLOOKUP($A5,'FL Ratio'!$A$2:$B$9,2,FALSE)</f>
        <v>1.1774452838724743</v>
      </c>
    </row>
    <row r="6" spans="1:25" x14ac:dyDescent="0.25">
      <c r="A6">
        <v>5</v>
      </c>
      <c r="B6" s="4">
        <f>('FL Characterization'!B$2-'FL Characterization'!B$3)*VLOOKUP($A6,'FL Ratio'!$A$2:$B$9,2,FALSE)</f>
        <v>0.65925674149869584</v>
      </c>
      <c r="C6" s="4">
        <f>('FL Characterization'!C$2-'FL Characterization'!C$3)*VLOOKUP($A6,'FL Ratio'!$A$2:$B$9,2,FALSE)</f>
        <v>0.69768498341717833</v>
      </c>
      <c r="D6" s="4">
        <f>('FL Characterization'!D$2-'FL Characterization'!D$3)*VLOOKUP($A6,'FL Ratio'!$A$2:$B$9,2,FALSE)</f>
        <v>0.73673887794615889</v>
      </c>
      <c r="E6" s="4">
        <f>('FL Characterization'!E$2-'FL Characterization'!E$3)*VLOOKUP($A6,'FL Ratio'!$A$2:$B$9,2,FALSE)</f>
        <v>0.77022775715018332</v>
      </c>
      <c r="F6" s="4">
        <f>('FL Characterization'!F$2-'FL Characterization'!F$3)*VLOOKUP($A6,'FL Ratio'!$A$2:$B$9,2,FALSE)</f>
        <v>0.77897042915477377</v>
      </c>
      <c r="G6" s="4">
        <f>('FL Characterization'!G$2-'FL Characterization'!G$3)*VLOOKUP($A6,'FL Ratio'!$A$2:$B$9,2,FALSE)</f>
        <v>0.81484666700411956</v>
      </c>
      <c r="H6" s="4">
        <f>('FL Characterization'!H$2-'FL Characterization'!H$3)*VLOOKUP($A6,'FL Ratio'!$A$2:$B$9,2,FALSE)</f>
        <v>0.81068113778159345</v>
      </c>
      <c r="I6" s="4">
        <f>('FL Characterization'!I$2-'FL Characterization'!I$3)*VLOOKUP($A6,'FL Ratio'!$A$2:$B$9,2,FALSE)</f>
        <v>0.76628285279556962</v>
      </c>
      <c r="J6" s="4">
        <f>('FL Characterization'!J$2-'FL Characterization'!J$3)*VLOOKUP($A6,'FL Ratio'!$A$2:$B$9,2,FALSE)</f>
        <v>0.69428340896115504</v>
      </c>
      <c r="K6" s="4">
        <f>('FL Characterization'!K$2-'FL Characterization'!K$3)*VLOOKUP($A6,'FL Ratio'!$A$2:$B$9,2,FALSE)</f>
        <v>1.0195355043454932</v>
      </c>
      <c r="L6" s="4">
        <f>('FL Characterization'!L$2-'FL Characterization'!L$3)*VLOOKUP($A6,'FL Ratio'!$A$2:$B$9,2,FALSE)</f>
        <v>0.99561746362784997</v>
      </c>
      <c r="M6" s="4">
        <f>('FL Characterization'!M$2-'FL Characterization'!M$3)*VLOOKUP($A6,'FL Ratio'!$A$2:$B$9,2,FALSE)</f>
        <v>0.91678523470510187</v>
      </c>
      <c r="N6" s="4">
        <f>('FL Characterization'!N$2-'FL Characterization'!N$3)*VLOOKUP($A6,'FL Ratio'!$A$2:$B$9,2,FALSE)</f>
        <v>0.8945087088628968</v>
      </c>
      <c r="O6" s="4">
        <f>('FL Characterization'!O$2-'FL Characterization'!O$3)*VLOOKUP($A6,'FL Ratio'!$A$2:$B$9,2,FALSE)</f>
        <v>0.89818524117669152</v>
      </c>
      <c r="P6" s="4">
        <f>('FL Characterization'!P$2-'FL Characterization'!P$3)*VLOOKUP($A6,'FL Ratio'!$A$2:$B$9,2,FALSE)</f>
        <v>0.85563263139163681</v>
      </c>
      <c r="Q6" s="4">
        <f>('FL Characterization'!Q$2-'FL Characterization'!Q$3)*VLOOKUP($A6,'FL Ratio'!$A$2:$B$9,2,FALSE)</f>
        <v>0.78431481961181715</v>
      </c>
      <c r="R6" s="4">
        <f>('FL Characterization'!R$2-'FL Characterization'!R$3)*VLOOKUP($A6,'FL Ratio'!$A$2:$B$9,2,FALSE)</f>
        <v>0.70488657425485801</v>
      </c>
      <c r="S6" s="4">
        <f>('FL Characterization'!S$2-'FL Characterization'!S$3)*VLOOKUP($A6,'FL Ratio'!$A$2:$B$9,2,FALSE)</f>
        <v>0.67960033006530984</v>
      </c>
      <c r="T6" s="4">
        <f>('FL Characterization'!T$2-'FL Characterization'!T$3)*VLOOKUP($A6,'FL Ratio'!$A$2:$B$9,2,FALSE)</f>
        <v>0.42719395599379667</v>
      </c>
      <c r="U6" s="4">
        <f>('FL Characterization'!U$2-'FL Characterization'!U$3)*VLOOKUP($A6,'FL Ratio'!$A$2:$B$9,2,FALSE)</f>
        <v>0.4568449503686875</v>
      </c>
      <c r="V6" s="4">
        <f>('FL Characterization'!V$2-'FL Characterization'!V$3)*VLOOKUP($A6,'FL Ratio'!$A$2:$B$9,2,FALSE)</f>
        <v>0.49947823641141176</v>
      </c>
      <c r="W6" s="4">
        <f>('FL Characterization'!W$2-'FL Characterization'!W$3)*VLOOKUP($A6,'FL Ratio'!$A$2:$B$9,2,FALSE)</f>
        <v>0.51139691864139858</v>
      </c>
      <c r="X6" s="4">
        <f>('FL Characterization'!X$2-'FL Characterization'!X$3)*VLOOKUP($A6,'FL Ratio'!$A$2:$B$9,2,FALSE)</f>
        <v>0.53335238590716405</v>
      </c>
      <c r="Y6" s="4">
        <f>('FL Characterization'!Y$2-'FL Characterization'!Y$3)*VLOOKUP($A6,'FL Ratio'!$A$2:$B$9,2,FALSE)</f>
        <v>0.58872264193623713</v>
      </c>
    </row>
    <row r="7" spans="1:25" x14ac:dyDescent="0.25">
      <c r="A7">
        <v>6</v>
      </c>
      <c r="B7" s="4">
        <f>('FL Characterization'!B$2-'FL Characterization'!B$3)*VLOOKUP($A7,'FL Ratio'!$A$2:$B$9,2,FALSE)</f>
        <v>1.3185134829973917</v>
      </c>
      <c r="C7" s="4">
        <f>('FL Characterization'!C$2-'FL Characterization'!C$3)*VLOOKUP($A7,'FL Ratio'!$A$2:$B$9,2,FALSE)</f>
        <v>1.3953699668343567</v>
      </c>
      <c r="D7" s="4">
        <f>('FL Characterization'!D$2-'FL Characterization'!D$3)*VLOOKUP($A7,'FL Ratio'!$A$2:$B$9,2,FALSE)</f>
        <v>1.4734777558923178</v>
      </c>
      <c r="E7" s="4">
        <f>('FL Characterization'!E$2-'FL Characterization'!E$3)*VLOOKUP($A7,'FL Ratio'!$A$2:$B$9,2,FALSE)</f>
        <v>1.5404555143003666</v>
      </c>
      <c r="F7" s="4">
        <f>('FL Characterization'!F$2-'FL Characterization'!F$3)*VLOOKUP($A7,'FL Ratio'!$A$2:$B$9,2,FALSE)</f>
        <v>1.5579408583095475</v>
      </c>
      <c r="G7" s="4">
        <f>('FL Characterization'!G$2-'FL Characterization'!G$3)*VLOOKUP($A7,'FL Ratio'!$A$2:$B$9,2,FALSE)</f>
        <v>1.6296933340082391</v>
      </c>
      <c r="H7" s="4">
        <f>('FL Characterization'!H$2-'FL Characterization'!H$3)*VLOOKUP($A7,'FL Ratio'!$A$2:$B$9,2,FALSE)</f>
        <v>1.6213622755631869</v>
      </c>
      <c r="I7" s="4">
        <f>('FL Characterization'!I$2-'FL Characterization'!I$3)*VLOOKUP($A7,'FL Ratio'!$A$2:$B$9,2,FALSE)</f>
        <v>1.5325657055911392</v>
      </c>
      <c r="J7" s="4">
        <f>('FL Characterization'!J$2-'FL Characterization'!J$3)*VLOOKUP($A7,'FL Ratio'!$A$2:$B$9,2,FALSE)</f>
        <v>1.3885668179223101</v>
      </c>
      <c r="K7" s="4">
        <f>('FL Characterization'!K$2-'FL Characterization'!K$3)*VLOOKUP($A7,'FL Ratio'!$A$2:$B$9,2,FALSE)</f>
        <v>2.0390710086909865</v>
      </c>
      <c r="L7" s="4">
        <f>('FL Characterization'!L$2-'FL Characterization'!L$3)*VLOOKUP($A7,'FL Ratio'!$A$2:$B$9,2,FALSE)</f>
        <v>1.9912349272556999</v>
      </c>
      <c r="M7" s="4">
        <f>('FL Characterization'!M$2-'FL Characterization'!M$3)*VLOOKUP($A7,'FL Ratio'!$A$2:$B$9,2,FALSE)</f>
        <v>1.8335704694102037</v>
      </c>
      <c r="N7" s="4">
        <f>('FL Characterization'!N$2-'FL Characterization'!N$3)*VLOOKUP($A7,'FL Ratio'!$A$2:$B$9,2,FALSE)</f>
        <v>1.7890174177257936</v>
      </c>
      <c r="O7" s="4">
        <f>('FL Characterization'!O$2-'FL Characterization'!O$3)*VLOOKUP($A7,'FL Ratio'!$A$2:$B$9,2,FALSE)</f>
        <v>1.796370482353383</v>
      </c>
      <c r="P7" s="4">
        <f>('FL Characterization'!P$2-'FL Characterization'!P$3)*VLOOKUP($A7,'FL Ratio'!$A$2:$B$9,2,FALSE)</f>
        <v>1.7112652627832736</v>
      </c>
      <c r="Q7" s="4">
        <f>('FL Characterization'!Q$2-'FL Characterization'!Q$3)*VLOOKUP($A7,'FL Ratio'!$A$2:$B$9,2,FALSE)</f>
        <v>1.5686296392236343</v>
      </c>
      <c r="R7" s="4">
        <f>('FL Characterization'!R$2-'FL Characterization'!R$3)*VLOOKUP($A7,'FL Ratio'!$A$2:$B$9,2,FALSE)</f>
        <v>1.409773148509716</v>
      </c>
      <c r="S7" s="4">
        <f>('FL Characterization'!S$2-'FL Characterization'!S$3)*VLOOKUP($A7,'FL Ratio'!$A$2:$B$9,2,FALSE)</f>
        <v>1.3592006601306197</v>
      </c>
      <c r="T7" s="4">
        <f>('FL Characterization'!T$2-'FL Characterization'!T$3)*VLOOKUP($A7,'FL Ratio'!$A$2:$B$9,2,FALSE)</f>
        <v>0.85438791198759334</v>
      </c>
      <c r="U7" s="4">
        <f>('FL Characterization'!U$2-'FL Characterization'!U$3)*VLOOKUP($A7,'FL Ratio'!$A$2:$B$9,2,FALSE)</f>
        <v>0.91368990073737499</v>
      </c>
      <c r="V7" s="4">
        <f>('FL Characterization'!V$2-'FL Characterization'!V$3)*VLOOKUP($A7,'FL Ratio'!$A$2:$B$9,2,FALSE)</f>
        <v>0.99895647282282352</v>
      </c>
      <c r="W7" s="4">
        <f>('FL Characterization'!W$2-'FL Characterization'!W$3)*VLOOKUP($A7,'FL Ratio'!$A$2:$B$9,2,FALSE)</f>
        <v>1.0227938372827972</v>
      </c>
      <c r="X7" s="4">
        <f>('FL Characterization'!X$2-'FL Characterization'!X$3)*VLOOKUP($A7,'FL Ratio'!$A$2:$B$9,2,FALSE)</f>
        <v>1.0667047718143281</v>
      </c>
      <c r="Y7" s="4">
        <f>('FL Characterization'!Y$2-'FL Characterization'!Y$3)*VLOOKUP($A7,'FL Ratio'!$A$2:$B$9,2,FALSE)</f>
        <v>1.1774452838724743</v>
      </c>
    </row>
    <row r="8" spans="1:25" x14ac:dyDescent="0.25">
      <c r="A8">
        <v>7</v>
      </c>
      <c r="B8" s="4">
        <f>('FL Characterization'!B$2-'FL Characterization'!B$3)*VLOOKUP($A8,'FL Ratio'!$A$2:$B$9,2,FALSE)</f>
        <v>1.3185134829973917</v>
      </c>
      <c r="C8" s="4">
        <f>('FL Characterization'!C$2-'FL Characterization'!C$3)*VLOOKUP($A8,'FL Ratio'!$A$2:$B$9,2,FALSE)</f>
        <v>1.3953699668343567</v>
      </c>
      <c r="D8" s="4">
        <f>('FL Characterization'!D$2-'FL Characterization'!D$3)*VLOOKUP($A8,'FL Ratio'!$A$2:$B$9,2,FALSE)</f>
        <v>1.4734777558923178</v>
      </c>
      <c r="E8" s="4">
        <f>('FL Characterization'!E$2-'FL Characterization'!E$3)*VLOOKUP($A8,'FL Ratio'!$A$2:$B$9,2,FALSE)</f>
        <v>1.5404555143003666</v>
      </c>
      <c r="F8" s="4">
        <f>('FL Characterization'!F$2-'FL Characterization'!F$3)*VLOOKUP($A8,'FL Ratio'!$A$2:$B$9,2,FALSE)</f>
        <v>1.5579408583095475</v>
      </c>
      <c r="G8" s="4">
        <f>('FL Characterization'!G$2-'FL Characterization'!G$3)*VLOOKUP($A8,'FL Ratio'!$A$2:$B$9,2,FALSE)</f>
        <v>1.6296933340082391</v>
      </c>
      <c r="H8" s="4">
        <f>('FL Characterization'!H$2-'FL Characterization'!H$3)*VLOOKUP($A8,'FL Ratio'!$A$2:$B$9,2,FALSE)</f>
        <v>1.6213622755631869</v>
      </c>
      <c r="I8" s="4">
        <f>('FL Characterization'!I$2-'FL Characterization'!I$3)*VLOOKUP($A8,'FL Ratio'!$A$2:$B$9,2,FALSE)</f>
        <v>1.5325657055911392</v>
      </c>
      <c r="J8" s="4">
        <f>('FL Characterization'!J$2-'FL Characterization'!J$3)*VLOOKUP($A8,'FL Ratio'!$A$2:$B$9,2,FALSE)</f>
        <v>1.3885668179223101</v>
      </c>
      <c r="K8" s="4">
        <f>('FL Characterization'!K$2-'FL Characterization'!K$3)*VLOOKUP($A8,'FL Ratio'!$A$2:$B$9,2,FALSE)</f>
        <v>2.0390710086909865</v>
      </c>
      <c r="L8" s="4">
        <f>('FL Characterization'!L$2-'FL Characterization'!L$3)*VLOOKUP($A8,'FL Ratio'!$A$2:$B$9,2,FALSE)</f>
        <v>1.9912349272556999</v>
      </c>
      <c r="M8" s="4">
        <f>('FL Characterization'!M$2-'FL Characterization'!M$3)*VLOOKUP($A8,'FL Ratio'!$A$2:$B$9,2,FALSE)</f>
        <v>1.8335704694102037</v>
      </c>
      <c r="N8" s="4">
        <f>('FL Characterization'!N$2-'FL Characterization'!N$3)*VLOOKUP($A8,'FL Ratio'!$A$2:$B$9,2,FALSE)</f>
        <v>1.7890174177257936</v>
      </c>
      <c r="O8" s="4">
        <f>('FL Characterization'!O$2-'FL Characterization'!O$3)*VLOOKUP($A8,'FL Ratio'!$A$2:$B$9,2,FALSE)</f>
        <v>1.796370482353383</v>
      </c>
      <c r="P8" s="4">
        <f>('FL Characterization'!P$2-'FL Characterization'!P$3)*VLOOKUP($A8,'FL Ratio'!$A$2:$B$9,2,FALSE)</f>
        <v>1.7112652627832736</v>
      </c>
      <c r="Q8" s="4">
        <f>('FL Characterization'!Q$2-'FL Characterization'!Q$3)*VLOOKUP($A8,'FL Ratio'!$A$2:$B$9,2,FALSE)</f>
        <v>1.5686296392236343</v>
      </c>
      <c r="R8" s="4">
        <f>('FL Characterization'!R$2-'FL Characterization'!R$3)*VLOOKUP($A8,'FL Ratio'!$A$2:$B$9,2,FALSE)</f>
        <v>1.409773148509716</v>
      </c>
      <c r="S8" s="4">
        <f>('FL Characterization'!S$2-'FL Characterization'!S$3)*VLOOKUP($A8,'FL Ratio'!$A$2:$B$9,2,FALSE)</f>
        <v>1.3592006601306197</v>
      </c>
      <c r="T8" s="4">
        <f>('FL Characterization'!T$2-'FL Characterization'!T$3)*VLOOKUP($A8,'FL Ratio'!$A$2:$B$9,2,FALSE)</f>
        <v>0.85438791198759334</v>
      </c>
      <c r="U8" s="4">
        <f>('FL Characterization'!U$2-'FL Characterization'!U$3)*VLOOKUP($A8,'FL Ratio'!$A$2:$B$9,2,FALSE)</f>
        <v>0.91368990073737499</v>
      </c>
      <c r="V8" s="4">
        <f>('FL Characterization'!V$2-'FL Characterization'!V$3)*VLOOKUP($A8,'FL Ratio'!$A$2:$B$9,2,FALSE)</f>
        <v>0.99895647282282352</v>
      </c>
      <c r="W8" s="4">
        <f>('FL Characterization'!W$2-'FL Characterization'!W$3)*VLOOKUP($A8,'FL Ratio'!$A$2:$B$9,2,FALSE)</f>
        <v>1.0227938372827972</v>
      </c>
      <c r="X8" s="4">
        <f>('FL Characterization'!X$2-'FL Characterization'!X$3)*VLOOKUP($A8,'FL Ratio'!$A$2:$B$9,2,FALSE)</f>
        <v>1.0667047718143281</v>
      </c>
      <c r="Y8" s="4">
        <f>('FL Characterization'!Y$2-'FL Characterization'!Y$3)*VLOOKUP($A8,'FL Ratio'!$A$2:$B$9,2,FALSE)</f>
        <v>1.1774452838724743</v>
      </c>
    </row>
    <row r="9" spans="1:25" x14ac:dyDescent="0.25">
      <c r="A9">
        <v>8</v>
      </c>
      <c r="B9" s="4">
        <f>('FL Characterization'!B$2-'FL Characterization'!B$3)*VLOOKUP($A9,'FL Ratio'!$A$2:$B$9,2,FALSE)</f>
        <v>1.3185134829973917</v>
      </c>
      <c r="C9" s="4">
        <f>('FL Characterization'!C$2-'FL Characterization'!C$3)*VLOOKUP($A9,'FL Ratio'!$A$2:$B$9,2,FALSE)</f>
        <v>1.3953699668343567</v>
      </c>
      <c r="D9" s="4">
        <f>('FL Characterization'!D$2-'FL Characterization'!D$3)*VLOOKUP($A9,'FL Ratio'!$A$2:$B$9,2,FALSE)</f>
        <v>1.4734777558923178</v>
      </c>
      <c r="E9" s="4">
        <f>('FL Characterization'!E$2-'FL Characterization'!E$3)*VLOOKUP($A9,'FL Ratio'!$A$2:$B$9,2,FALSE)</f>
        <v>1.5404555143003666</v>
      </c>
      <c r="F9" s="4">
        <f>('FL Characterization'!F$2-'FL Characterization'!F$3)*VLOOKUP($A9,'FL Ratio'!$A$2:$B$9,2,FALSE)</f>
        <v>1.5579408583095475</v>
      </c>
      <c r="G9" s="4">
        <f>('FL Characterization'!G$2-'FL Characterization'!G$3)*VLOOKUP($A9,'FL Ratio'!$A$2:$B$9,2,FALSE)</f>
        <v>1.6296933340082391</v>
      </c>
      <c r="H9" s="4">
        <f>('FL Characterization'!H$2-'FL Characterization'!H$3)*VLOOKUP($A9,'FL Ratio'!$A$2:$B$9,2,FALSE)</f>
        <v>1.6213622755631869</v>
      </c>
      <c r="I9" s="4">
        <f>('FL Characterization'!I$2-'FL Characterization'!I$3)*VLOOKUP($A9,'FL Ratio'!$A$2:$B$9,2,FALSE)</f>
        <v>1.5325657055911392</v>
      </c>
      <c r="J9" s="4">
        <f>('FL Characterization'!J$2-'FL Characterization'!J$3)*VLOOKUP($A9,'FL Ratio'!$A$2:$B$9,2,FALSE)</f>
        <v>1.3885668179223101</v>
      </c>
      <c r="K9" s="4">
        <f>('FL Characterization'!K$2-'FL Characterization'!K$3)*VLOOKUP($A9,'FL Ratio'!$A$2:$B$9,2,FALSE)</f>
        <v>2.0390710086909865</v>
      </c>
      <c r="L9" s="4">
        <f>('FL Characterization'!L$2-'FL Characterization'!L$3)*VLOOKUP($A9,'FL Ratio'!$A$2:$B$9,2,FALSE)</f>
        <v>1.9912349272556999</v>
      </c>
      <c r="M9" s="4">
        <f>('FL Characterization'!M$2-'FL Characterization'!M$3)*VLOOKUP($A9,'FL Ratio'!$A$2:$B$9,2,FALSE)</f>
        <v>1.8335704694102037</v>
      </c>
      <c r="N9" s="4">
        <f>('FL Characterization'!N$2-'FL Characterization'!N$3)*VLOOKUP($A9,'FL Ratio'!$A$2:$B$9,2,FALSE)</f>
        <v>1.7890174177257936</v>
      </c>
      <c r="O9" s="4">
        <f>('FL Characterization'!O$2-'FL Characterization'!O$3)*VLOOKUP($A9,'FL Ratio'!$A$2:$B$9,2,FALSE)</f>
        <v>1.796370482353383</v>
      </c>
      <c r="P9" s="4">
        <f>('FL Characterization'!P$2-'FL Characterization'!P$3)*VLOOKUP($A9,'FL Ratio'!$A$2:$B$9,2,FALSE)</f>
        <v>1.7112652627832736</v>
      </c>
      <c r="Q9" s="4">
        <f>('FL Characterization'!Q$2-'FL Characterization'!Q$3)*VLOOKUP($A9,'FL Ratio'!$A$2:$B$9,2,FALSE)</f>
        <v>1.5686296392236343</v>
      </c>
      <c r="R9" s="4">
        <f>('FL Characterization'!R$2-'FL Characterization'!R$3)*VLOOKUP($A9,'FL Ratio'!$A$2:$B$9,2,FALSE)</f>
        <v>1.409773148509716</v>
      </c>
      <c r="S9" s="4">
        <f>('FL Characterization'!S$2-'FL Characterization'!S$3)*VLOOKUP($A9,'FL Ratio'!$A$2:$B$9,2,FALSE)</f>
        <v>1.3592006601306197</v>
      </c>
      <c r="T9" s="4">
        <f>('FL Characterization'!T$2-'FL Characterization'!T$3)*VLOOKUP($A9,'FL Ratio'!$A$2:$B$9,2,FALSE)</f>
        <v>0.85438791198759334</v>
      </c>
      <c r="U9" s="4">
        <f>('FL Characterization'!U$2-'FL Characterization'!U$3)*VLOOKUP($A9,'FL Ratio'!$A$2:$B$9,2,FALSE)</f>
        <v>0.91368990073737499</v>
      </c>
      <c r="V9" s="4">
        <f>('FL Characterization'!V$2-'FL Characterization'!V$3)*VLOOKUP($A9,'FL Ratio'!$A$2:$B$9,2,FALSE)</f>
        <v>0.99895647282282352</v>
      </c>
      <c r="W9" s="4">
        <f>('FL Characterization'!W$2-'FL Characterization'!W$3)*VLOOKUP($A9,'FL Ratio'!$A$2:$B$9,2,FALSE)</f>
        <v>1.0227938372827972</v>
      </c>
      <c r="X9" s="4">
        <f>('FL Characterization'!X$2-'FL Characterization'!X$3)*VLOOKUP($A9,'FL Ratio'!$A$2:$B$9,2,FALSE)</f>
        <v>1.0667047718143281</v>
      </c>
      <c r="Y9" s="4">
        <f>('FL Characterization'!Y$2-'FL Characterization'!Y$3)*VLOOKUP($A9,'FL Ratio'!$A$2:$B$9,2,FALSE)</f>
        <v>1.1774452838724743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4.7073278688524589E-4</v>
      </c>
      <c r="D3" s="7">
        <f ca="1">VLOOKUP($A3,'RES installed'!$A$2:$C$6,3,FALSE)*(AVERAGE('[1]Profiles, RES, Summer'!D$2:D$4)*(RANDBETWEEN(95,105)/100))</f>
        <v>2.5289860107890642E-4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0.41860757295616552</v>
      </c>
      <c r="J3" s="7">
        <f ca="1">VLOOKUP($A3,'RES installed'!$A$2:$C$6,3,FALSE)*(AVERAGE('[1]Profiles, RES, Summer'!J$2:J$4)*(RANDBETWEEN(95,105)/100))</f>
        <v>8.7433790068810868</v>
      </c>
      <c r="K3" s="7">
        <f ca="1">VLOOKUP($A3,'RES installed'!$A$2:$C$6,3,FALSE)*(AVERAGE('[1]Profiles, RES, Summer'!K$2:K$4)*(RANDBETWEEN(95,105)/100))</f>
        <v>22.436836754671191</v>
      </c>
      <c r="L3" s="7">
        <f ca="1">VLOOKUP($A3,'RES installed'!$A$2:$C$6,3,FALSE)*(AVERAGE('[1]Profiles, RES, Summer'!L$2:L$4)*(RANDBETWEEN(95,105)/100))</f>
        <v>29.359193088511134</v>
      </c>
      <c r="M3" s="7">
        <f ca="1">VLOOKUP($A3,'RES installed'!$A$2:$C$6,3,FALSE)*(AVERAGE('[1]Profiles, RES, Summer'!M$2:M$4)*(RANDBETWEEN(95,105)/100))</f>
        <v>32.618901168576961</v>
      </c>
      <c r="N3" s="7">
        <f ca="1">VLOOKUP($A3,'RES installed'!$A$2:$C$6,3,FALSE)*(AVERAGE('[1]Profiles, RES, Summer'!N$2:N$4)*(RANDBETWEEN(95,105)/100))</f>
        <v>32.676048954796912</v>
      </c>
      <c r="O3" s="7">
        <f ca="1">VLOOKUP($A3,'RES installed'!$A$2:$C$6,3,FALSE)*(AVERAGE('[1]Profiles, RES, Summer'!O$2:O$4)*(RANDBETWEEN(95,105)/100))</f>
        <v>28.312724445987996</v>
      </c>
      <c r="P3" s="7">
        <f ca="1">VLOOKUP($A3,'RES installed'!$A$2:$C$6,3,FALSE)*(AVERAGE('[1]Profiles, RES, Summer'!P$2:P$4)*(RANDBETWEEN(95,105)/100))</f>
        <v>21.815510705365156</v>
      </c>
      <c r="Q3" s="7">
        <f ca="1">VLOOKUP($A3,'RES installed'!$A$2:$C$6,3,FALSE)*(AVERAGE('[1]Profiles, RES, Summer'!Q$2:Q$4)*(RANDBETWEEN(95,105)/100))</f>
        <v>12.419385373209018</v>
      </c>
      <c r="R3" s="7">
        <f ca="1">VLOOKUP($A3,'RES installed'!$A$2:$C$6,3,FALSE)*(AVERAGE('[1]Profiles, RES, Summer'!R$2:R$4)*(RANDBETWEEN(95,105)/100))</f>
        <v>2.7774219824652793</v>
      </c>
      <c r="S3" s="7">
        <f ca="1">VLOOKUP($A3,'RES installed'!$A$2:$C$6,3,FALSE)*(AVERAGE('[1]Profiles, RES, Summer'!S$2:S$4)*(RANDBETWEEN(95,105)/100))</f>
        <v>1.75610273252274E-2</v>
      </c>
      <c r="T3" s="7">
        <f ca="1">VLOOKUP($A3,'RES installed'!$A$2:$C$6,3,FALSE)*(AVERAGE('[1]Profiles, RES, Summer'!T$2:T$4)*(RANDBETWEEN(95,105)/100))</f>
        <v>2.8872958946694702E-3</v>
      </c>
      <c r="U3" s="7">
        <f ca="1">VLOOKUP($A3,'RES installed'!$A$2:$C$6,3,FALSE)*(AVERAGE('[1]Profiles, RES, Summer'!U$2:U$4)*(RANDBETWEEN(95,105)/100))</f>
        <v>7.821797567888817E-4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4.4304262295081966E-4</v>
      </c>
      <c r="D4" s="7">
        <f ca="1">VLOOKUP($A4,'RES installed'!$A$2:$C$6,3,FALSE)*(AVERAGE('[1]Profiles, RES, Summer'!D$2:D$4)*(RANDBETWEEN(95,105)/100))</f>
        <v>2.6080168236262226E-4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0.4101508543105864</v>
      </c>
      <c r="J4" s="7">
        <f ca="1">VLOOKUP($A4,'RES installed'!$A$2:$C$6,3,FALSE)*(AVERAGE('[1]Profiles, RES, Summer'!J$2:J$4)*(RANDBETWEEN(95,105)/100))</f>
        <v>8.3062100565370329</v>
      </c>
      <c r="K4" s="7">
        <f ca="1">VLOOKUP($A4,'RES installed'!$A$2:$C$6,3,FALSE)*(AVERAGE('[1]Profiles, RES, Summer'!K$2:K$4)*(RANDBETWEEN(95,105)/100))</f>
        <v>21.789620309824905</v>
      </c>
      <c r="L4" s="7">
        <f ca="1">VLOOKUP($A4,'RES installed'!$A$2:$C$6,3,FALSE)*(AVERAGE('[1]Profiles, RES, Summer'!L$2:L$4)*(RANDBETWEEN(95,105)/100))</f>
        <v>28.196452768174058</v>
      </c>
      <c r="M4" s="7">
        <f ca="1">VLOOKUP($A4,'RES installed'!$A$2:$C$6,3,FALSE)*(AVERAGE('[1]Profiles, RES, Summer'!M$2:M$4)*(RANDBETWEEN(95,105)/100))</f>
        <v>30.380349127596187</v>
      </c>
      <c r="N4" s="7">
        <f ca="1">VLOOKUP($A4,'RES installed'!$A$2:$C$6,3,FALSE)*(AVERAGE('[1]Profiles, RES, Summer'!N$2:N$4)*(RANDBETWEEN(95,105)/100))</f>
        <v>34.697247859217335</v>
      </c>
      <c r="O4" s="7">
        <f ca="1">VLOOKUP($A4,'RES installed'!$A$2:$C$6,3,FALSE)*(AVERAGE('[1]Profiles, RES, Summer'!O$2:O$4)*(RANDBETWEEN(95,105)/100))</f>
        <v>28.902572871946081</v>
      </c>
      <c r="P4" s="7">
        <f ca="1">VLOOKUP($A4,'RES installed'!$A$2:$C$6,3,FALSE)*(AVERAGE('[1]Profiles, RES, Summer'!P$2:P$4)*(RANDBETWEEN(95,105)/100))</f>
        <v>24.111880253298331</v>
      </c>
      <c r="Q4" s="7">
        <f ca="1">VLOOKUP($A4,'RES installed'!$A$2:$C$6,3,FALSE)*(AVERAGE('[1]Profiles, RES, Summer'!Q$2:Q$4)*(RANDBETWEEN(95,105)/100))</f>
        <v>13.04035464186947</v>
      </c>
      <c r="R4" s="7">
        <f ca="1">VLOOKUP($A4,'RES installed'!$A$2:$C$6,3,FALSE)*(AVERAGE('[1]Profiles, RES, Summer'!R$2:R$4)*(RANDBETWEEN(95,105)/100))</f>
        <v>2.8051962022899319</v>
      </c>
      <c r="S4" s="7">
        <f ca="1">VLOOKUP($A4,'RES installed'!$A$2:$C$6,3,FALSE)*(AVERAGE('[1]Profiles, RES, Summer'!S$2:S$4)*(RANDBETWEEN(95,105)/100))</f>
        <v>1.7736637598479679E-2</v>
      </c>
      <c r="T4" s="7">
        <f ca="1">VLOOKUP($A4,'RES installed'!$A$2:$C$6,3,FALSE)*(AVERAGE('[1]Profiles, RES, Summer'!T$2:T$4)*(RANDBETWEEN(95,105)/100))</f>
        <v>3.1579798847947331E-3</v>
      </c>
      <c r="U4" s="7">
        <f ca="1">VLOOKUP($A4,'RES installed'!$A$2:$C$6,3,FALSE)*(AVERAGE('[1]Profiles, RES, Summer'!U$2:U$4)*(RANDBETWEEN(95,105)/100))</f>
        <v>7.4307076894943762E-4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2.3305887978142075E-4</v>
      </c>
      <c r="D5" s="7">
        <f ca="1">VLOOKUP($A5,'RES installed'!$A$2:$C$6,3,FALSE)*(AVERAGE('[1]Profiles, RES, Summer'!D$2:D$4)*(RANDBETWEEN(95,105)/100))</f>
        <v>1.356695620371217E-4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0.21141796613947755</v>
      </c>
      <c r="J5" s="7">
        <f ca="1">VLOOKUP($A5,'RES installed'!$A$2:$C$6,3,FALSE)*(AVERAGE('[1]Profiles, RES, Summer'!J$2:J$4)*(RANDBETWEEN(95,105)/100))</f>
        <v>4.3279726084061378</v>
      </c>
      <c r="K5" s="7">
        <f ca="1">VLOOKUP($A5,'RES installed'!$A$2:$C$6,3,FALSE)*(AVERAGE('[1]Profiles, RES, Summer'!K$2:K$4)*(RANDBETWEEN(95,105)/100))</f>
        <v>10.786940747438072</v>
      </c>
      <c r="L5" s="7">
        <f ca="1">VLOOKUP($A5,'RES installed'!$A$2:$C$6,3,FALSE)*(AVERAGE('[1]Profiles, RES, Summer'!L$2:L$4)*(RANDBETWEEN(95,105)/100))</f>
        <v>14.243568924129162</v>
      </c>
      <c r="M5" s="7">
        <f ca="1">VLOOKUP($A5,'RES installed'!$A$2:$C$6,3,FALSE)*(AVERAGE('[1]Profiles, RES, Summer'!M$2:M$4)*(RANDBETWEEN(95,105)/100))</f>
        <v>16.629243733000017</v>
      </c>
      <c r="N5" s="7">
        <f ca="1">VLOOKUP($A5,'RES installed'!$A$2:$C$6,3,FALSE)*(AVERAGE('[1]Profiles, RES, Summer'!N$2:N$4)*(RANDBETWEEN(95,105)/100))</f>
        <v>17.011757445538596</v>
      </c>
      <c r="O5" s="7">
        <f ca="1">VLOOKUP($A5,'RES installed'!$A$2:$C$6,3,FALSE)*(AVERAGE('[1]Profiles, RES, Summer'!O$2:O$4)*(RANDBETWEEN(95,105)/100))</f>
        <v>14.303824329483522</v>
      </c>
      <c r="P5" s="7">
        <f ca="1">VLOOKUP($A5,'RES installed'!$A$2:$C$6,3,FALSE)*(AVERAGE('[1]Profiles, RES, Summer'!P$2:P$4)*(RANDBETWEEN(95,105)/100))</f>
        <v>11.252210784872554</v>
      </c>
      <c r="Q5" s="7">
        <f ca="1">VLOOKUP($A5,'RES installed'!$A$2:$C$6,3,FALSE)*(AVERAGE('[1]Profiles, RES, Summer'!Q$2:Q$4)*(RANDBETWEEN(95,105)/100))</f>
        <v>6.0234019060063737</v>
      </c>
      <c r="R5" s="7">
        <f ca="1">VLOOKUP($A5,'RES installed'!$A$2:$C$6,3,FALSE)*(AVERAGE('[1]Profiles, RES, Summer'!R$2:R$4)*(RANDBETWEEN(95,105)/100))</f>
        <v>1.4581465407942715</v>
      </c>
      <c r="S5" s="7">
        <f ca="1">VLOOKUP($A5,'RES installed'!$A$2:$C$6,3,FALSE)*(AVERAGE('[1]Profiles, RES, Summer'!S$2:S$4)*(RANDBETWEEN(95,105)/100))</f>
        <v>9.0439290724921122E-3</v>
      </c>
      <c r="T5" s="7">
        <f ca="1">VLOOKUP($A5,'RES installed'!$A$2:$C$6,3,FALSE)*(AVERAGE('[1]Profiles, RES, Summer'!T$2:T$4)*(RANDBETWEEN(95,105)/100))</f>
        <v>1.5037999451403491E-3</v>
      </c>
      <c r="U5" s="7">
        <f ca="1">VLOOKUP($A5,'RES installed'!$A$2:$C$6,3,FALSE)*(AVERAGE('[1]Profiles, RES, Summer'!U$2:U$4)*(RANDBETWEEN(95,105)/100))</f>
        <v>4.0282257474627412E-4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0.21776050512366191</v>
      </c>
      <c r="J6" s="7">
        <f ca="1">VLOOKUP($A6,'RES installed'!$A$2:$C$6,3,FALSE)*(AVERAGE('[1]Profiles, RES, Summer'!J$2:J$4)*(RANDBETWEEN(95,105)/100))</f>
        <v>4.2842557133717323</v>
      </c>
      <c r="K6" s="7">
        <f ca="1">VLOOKUP($A6,'RES installed'!$A$2:$C$6,3,FALSE)*(AVERAGE('[1]Profiles, RES, Summer'!K$2:K$4)*(RANDBETWEEN(95,105)/100))</f>
        <v>10.894810154912452</v>
      </c>
      <c r="L6" s="7">
        <f ca="1">VLOOKUP($A6,'RES installed'!$A$2:$C$6,3,FALSE)*(AVERAGE('[1]Profiles, RES, Summer'!L$2:L$4)*(RANDBETWEEN(95,105)/100))</f>
        <v>14.824939084297702</v>
      </c>
      <c r="M6" s="7">
        <f ca="1">VLOOKUP($A6,'RES installed'!$A$2:$C$6,3,FALSE)*(AVERAGE('[1]Profiles, RES, Summer'!M$2:M$4)*(RANDBETWEEN(95,105)/100))</f>
        <v>15.190174563798093</v>
      </c>
      <c r="N6" s="7">
        <f ca="1">VLOOKUP($A6,'RES installed'!$A$2:$C$6,3,FALSE)*(AVERAGE('[1]Profiles, RES, Summer'!N$2:N$4)*(RANDBETWEEN(95,105)/100))</f>
        <v>16.001157993328381</v>
      </c>
      <c r="O6" s="7">
        <f ca="1">VLOOKUP($A6,'RES installed'!$A$2:$C$6,3,FALSE)*(AVERAGE('[1]Profiles, RES, Summer'!O$2:O$4)*(RANDBETWEEN(95,105)/100))</f>
        <v>15.188596968420644</v>
      </c>
      <c r="P6" s="7">
        <f ca="1">VLOOKUP($A6,'RES installed'!$A$2:$C$6,3,FALSE)*(AVERAGE('[1]Profiles, RES, Summer'!P$2:P$4)*(RANDBETWEEN(95,105)/100))</f>
        <v>12.055940126649165</v>
      </c>
      <c r="Q6" s="7">
        <f ca="1">VLOOKUP($A6,'RES installed'!$A$2:$C$6,3,FALSE)*(AVERAGE('[1]Profiles, RES, Summer'!Q$2:Q$4)*(RANDBETWEEN(95,105)/100))</f>
        <v>6.2096926866045088</v>
      </c>
      <c r="R6" s="7">
        <f ca="1">VLOOKUP($A6,'RES installed'!$A$2:$C$6,3,FALSE)*(AVERAGE('[1]Profiles, RES, Summer'!R$2:R$4)*(RANDBETWEEN(95,105)/100))</f>
        <v>1.4303723209696186</v>
      </c>
      <c r="S6" s="7">
        <f ca="1">VLOOKUP($A6,'RES installed'!$A$2:$C$6,3,FALSE)*(AVERAGE('[1]Profiles, RES, Summer'!S$2:S$4)*(RANDBETWEEN(95,105)/100))</f>
        <v>8.6049033893614273E-3</v>
      </c>
      <c r="T6" s="7">
        <f ca="1">VLOOKUP($A6,'RES installed'!$A$2:$C$6,3,FALSE)*(AVERAGE('[1]Profiles, RES, Summer'!T$2:T$4)*(RANDBETWEEN(95,105)/100))</f>
        <v>1.5489139434945597E-3</v>
      </c>
      <c r="U6" s="7">
        <f ca="1">VLOOKUP($A6,'RES installed'!$A$2:$C$6,3,FALSE)*(AVERAGE('[1]Profiles, RES, Summer'!U$2:U$4)*(RANDBETWEEN(95,105)/100))</f>
        <v>3.8717897961049641E-4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2.4228893442622949E-4</v>
      </c>
      <c r="D7" s="7">
        <f ca="1">VLOOKUP($A7,'RES installed'!$A$2:$C$6,3,FALSE)*(AVERAGE('[1]Profiles, RES, Summer'!D$2:D$4)*(RANDBETWEEN(95,105)/100))</f>
        <v>1.3171802139526378E-4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0.21564632546226709</v>
      </c>
      <c r="J7" s="7">
        <f ca="1">VLOOKUP($A7,'RES installed'!$A$2:$C$6,3,FALSE)*(AVERAGE('[1]Profiles, RES, Summer'!J$2:J$4)*(RANDBETWEEN(95,105)/100))</f>
        <v>4.415406398474949</v>
      </c>
      <c r="K7" s="7">
        <f ca="1">VLOOKUP($A7,'RES installed'!$A$2:$C$6,3,FALSE)*(AVERAGE('[1]Profiles, RES, Summer'!K$2:K$4)*(RANDBETWEEN(95,105)/100))</f>
        <v>10.571201932489309</v>
      </c>
      <c r="L7" s="7">
        <f ca="1">VLOOKUP($A7,'RES installed'!$A$2:$C$6,3,FALSE)*(AVERAGE('[1]Profiles, RES, Summer'!L$2:L$4)*(RANDBETWEEN(95,105)/100))</f>
        <v>14.970281624339833</v>
      </c>
      <c r="M7" s="7">
        <f ca="1">VLOOKUP($A7,'RES installed'!$A$2:$C$6,3,FALSE)*(AVERAGE('[1]Profiles, RES, Summer'!M$2:M$4)*(RANDBETWEEN(95,105)/100))</f>
        <v>16.309450584288481</v>
      </c>
      <c r="N7" s="7">
        <f ca="1">VLOOKUP($A7,'RES installed'!$A$2:$C$6,3,FALSE)*(AVERAGE('[1]Profiles, RES, Summer'!N$2:N$4)*(RANDBETWEEN(95,105)/100))</f>
        <v>17.685490413678739</v>
      </c>
      <c r="O7" s="7">
        <f ca="1">VLOOKUP($A7,'RES installed'!$A$2:$C$6,3,FALSE)*(AVERAGE('[1]Profiles, RES, Summer'!O$2:O$4)*(RANDBETWEEN(95,105)/100))</f>
        <v>14.156362222993998</v>
      </c>
      <c r="P7" s="7">
        <f ca="1">VLOOKUP($A7,'RES installed'!$A$2:$C$6,3,FALSE)*(AVERAGE('[1]Profiles, RES, Summer'!P$2:P$4)*(RANDBETWEEN(95,105)/100))</f>
        <v>11.711484694459189</v>
      </c>
      <c r="Q7" s="7">
        <f ca="1">VLOOKUP($A7,'RES installed'!$A$2:$C$6,3,FALSE)*(AVERAGE('[1]Profiles, RES, Summer'!Q$2:Q$4)*(RANDBETWEEN(95,105)/100))</f>
        <v>5.9613049791403281</v>
      </c>
      <c r="R7" s="7">
        <f ca="1">VLOOKUP($A7,'RES installed'!$A$2:$C$6,3,FALSE)*(AVERAGE('[1]Profiles, RES, Summer'!R$2:R$4)*(RANDBETWEEN(95,105)/100))</f>
        <v>1.4303723209696186</v>
      </c>
      <c r="S7" s="7">
        <f ca="1">VLOOKUP($A7,'RES installed'!$A$2:$C$6,3,FALSE)*(AVERAGE('[1]Profiles, RES, Summer'!S$2:S$4)*(RANDBETWEEN(95,105)/100))</f>
        <v>8.9561239358659749E-3</v>
      </c>
      <c r="T7" s="7">
        <f ca="1">VLOOKUP($A7,'RES installed'!$A$2:$C$6,3,FALSE)*(AVERAGE('[1]Profiles, RES, Summer'!T$2:T$4)*(RANDBETWEEN(95,105)/100))</f>
        <v>1.5489139434945597E-3</v>
      </c>
      <c r="U7" s="7">
        <f ca="1">VLOOKUP($A7,'RES installed'!$A$2:$C$6,3,FALSE)*(AVERAGE('[1]Profiles, RES, Summer'!U$2:U$4)*(RANDBETWEEN(95,105)/100))</f>
        <v>3.7153538447471881E-4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4.7073278688524589E-4</v>
      </c>
      <c r="D3" s="7">
        <f ca="1">VLOOKUP($A3,'RES installed'!$A$2:$C$6,3,FALSE)*(AVERAGE('[1]Profiles, RES, Summer'!D$2:D$4)*(RANDBETWEEN(95,105)/100))</f>
        <v>2.7660784493005393E-4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0.43974936957011329</v>
      </c>
      <c r="J3" s="7">
        <f ca="1">VLOOKUP($A3,'RES installed'!$A$2:$C$6,3,FALSE)*(AVERAGE('[1]Profiles, RES, Summer'!J$2:J$4)*(RANDBETWEEN(95,105)/100))</f>
        <v>8.6559452168122757</v>
      </c>
      <c r="K3" s="7">
        <f ca="1">VLOOKUP($A3,'RES installed'!$A$2:$C$6,3,FALSE)*(AVERAGE('[1]Profiles, RES, Summer'!K$2:K$4)*(RANDBETWEEN(95,105)/100))</f>
        <v>22.005359124773669</v>
      </c>
      <c r="L3" s="7">
        <f ca="1">VLOOKUP($A3,'RES installed'!$A$2:$C$6,3,FALSE)*(AVERAGE('[1]Profiles, RES, Summer'!L$2:L$4)*(RANDBETWEEN(95,105)/100))</f>
        <v>27.905767688089789</v>
      </c>
      <c r="M3" s="7">
        <f ca="1">VLOOKUP($A3,'RES installed'!$A$2:$C$6,3,FALSE)*(AVERAGE('[1]Profiles, RES, Summer'!M$2:M$4)*(RANDBETWEEN(95,105)/100))</f>
        <v>32.299108019865422</v>
      </c>
      <c r="N3" s="7">
        <f ca="1">VLOOKUP($A3,'RES installed'!$A$2:$C$6,3,FALSE)*(AVERAGE('[1]Profiles, RES, Summer'!N$2:N$4)*(RANDBETWEEN(95,105)/100))</f>
        <v>33.686648407007119</v>
      </c>
      <c r="O3" s="7">
        <f ca="1">VLOOKUP($A3,'RES installed'!$A$2:$C$6,3,FALSE)*(AVERAGE('[1]Profiles, RES, Summer'!O$2:O$4)*(RANDBETWEEN(95,105)/100))</f>
        <v>28.607648658967044</v>
      </c>
      <c r="P3" s="7">
        <f ca="1">VLOOKUP($A3,'RES installed'!$A$2:$C$6,3,FALSE)*(AVERAGE('[1]Profiles, RES, Summer'!P$2:P$4)*(RANDBETWEEN(95,105)/100))</f>
        <v>22.045147660158474</v>
      </c>
      <c r="Q3" s="7">
        <f ca="1">VLOOKUP($A3,'RES installed'!$A$2:$C$6,3,FALSE)*(AVERAGE('[1]Profiles, RES, Summer'!Q$2:Q$4)*(RANDBETWEEN(95,105)/100))</f>
        <v>12.046803812012747</v>
      </c>
      <c r="R3" s="7">
        <f ca="1">VLOOKUP($A3,'RES installed'!$A$2:$C$6,3,FALSE)*(AVERAGE('[1]Profiles, RES, Summer'!R$2:R$4)*(RANDBETWEEN(95,105)/100))</f>
        <v>2.6663251031666677</v>
      </c>
      <c r="S3" s="7">
        <f ca="1">VLOOKUP($A3,'RES installed'!$A$2:$C$6,3,FALSE)*(AVERAGE('[1]Profiles, RES, Summer'!S$2:S$4)*(RANDBETWEEN(95,105)/100))</f>
        <v>1.75610273252274E-2</v>
      </c>
      <c r="T3" s="7">
        <f ca="1">VLOOKUP($A3,'RES installed'!$A$2:$C$6,3,FALSE)*(AVERAGE('[1]Profiles, RES, Summer'!T$2:T$4)*(RANDBETWEEN(95,105)/100))</f>
        <v>2.8872958946694702E-3</v>
      </c>
      <c r="U3" s="7">
        <f ca="1">VLOOKUP($A3,'RES installed'!$A$2:$C$6,3,FALSE)*(AVERAGE('[1]Profiles, RES, Summer'!U$2:U$4)*(RANDBETWEEN(95,105)/100))</f>
        <v>7.4307076894943762E-4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4.8457786885245898E-4</v>
      </c>
      <c r="D4" s="7">
        <f ca="1">VLOOKUP($A4,'RES installed'!$A$2:$C$6,3,FALSE)*(AVERAGE('[1]Profiles, RES, Summer'!D$2:D$4)*(RANDBETWEEN(95,105)/100))</f>
        <v>2.6080168236262226E-4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0.40169413566500728</v>
      </c>
      <c r="J4" s="7">
        <f ca="1">VLOOKUP($A4,'RES installed'!$A$2:$C$6,3,FALSE)*(AVERAGE('[1]Profiles, RES, Summer'!J$2:J$4)*(RANDBETWEEN(95,105)/100))</f>
        <v>9.0056803770875185</v>
      </c>
      <c r="K4" s="7">
        <f ca="1">VLOOKUP($A4,'RES installed'!$A$2:$C$6,3,FALSE)*(AVERAGE('[1]Profiles, RES, Summer'!K$2:K$4)*(RANDBETWEEN(95,105)/100))</f>
        <v>22.221097939722426</v>
      </c>
      <c r="L4" s="7">
        <f ca="1">VLOOKUP($A4,'RES installed'!$A$2:$C$6,3,FALSE)*(AVERAGE('[1]Profiles, RES, Summer'!L$2:L$4)*(RANDBETWEEN(95,105)/100))</f>
        <v>28.487137848258325</v>
      </c>
      <c r="M4" s="7">
        <f ca="1">VLOOKUP($A4,'RES installed'!$A$2:$C$6,3,FALSE)*(AVERAGE('[1]Profiles, RES, Summer'!M$2:M$4)*(RANDBETWEEN(95,105)/100))</f>
        <v>30.700142276307723</v>
      </c>
      <c r="N4" s="7">
        <f ca="1">VLOOKUP($A4,'RES installed'!$A$2:$C$6,3,FALSE)*(AVERAGE('[1]Profiles, RES, Summer'!N$2:N$4)*(RANDBETWEEN(95,105)/100))</f>
        <v>35.370980827357478</v>
      </c>
      <c r="O4" s="7">
        <f ca="1">VLOOKUP($A4,'RES installed'!$A$2:$C$6,3,FALSE)*(AVERAGE('[1]Profiles, RES, Summer'!O$2:O$4)*(RANDBETWEEN(95,105)/100))</f>
        <v>29.197497084925125</v>
      </c>
      <c r="P4" s="7">
        <f ca="1">VLOOKUP($A4,'RES installed'!$A$2:$C$6,3,FALSE)*(AVERAGE('[1]Profiles, RES, Summer'!P$2:P$4)*(RANDBETWEEN(95,105)/100))</f>
        <v>23.652606343711696</v>
      </c>
      <c r="Q4" s="7">
        <f ca="1">VLOOKUP($A4,'RES installed'!$A$2:$C$6,3,FALSE)*(AVERAGE('[1]Profiles, RES, Summer'!Q$2:Q$4)*(RANDBETWEEN(95,105)/100))</f>
        <v>11.798416104548565</v>
      </c>
      <c r="R4" s="7">
        <f ca="1">VLOOKUP($A4,'RES installed'!$A$2:$C$6,3,FALSE)*(AVERAGE('[1]Profiles, RES, Summer'!R$2:R$4)*(RANDBETWEEN(95,105)/100))</f>
        <v>2.6940993229913208</v>
      </c>
      <c r="S4" s="7">
        <f ca="1">VLOOKUP($A4,'RES installed'!$A$2:$C$6,3,FALSE)*(AVERAGE('[1]Profiles, RES, Summer'!S$2:S$4)*(RANDBETWEEN(95,105)/100))</f>
        <v>1.703419650547058E-2</v>
      </c>
      <c r="T4" s="7">
        <f ca="1">VLOOKUP($A4,'RES installed'!$A$2:$C$6,3,FALSE)*(AVERAGE('[1]Profiles, RES, Summer'!T$2:T$4)*(RANDBETWEEN(95,105)/100))</f>
        <v>3.0677518880863125E-3</v>
      </c>
      <c r="U4" s="7">
        <f ca="1">VLOOKUP($A4,'RES installed'!$A$2:$C$6,3,FALSE)*(AVERAGE('[1]Profiles, RES, Summer'!U$2:U$4)*(RANDBETWEEN(95,105)/100))</f>
        <v>7.6653616165310405E-4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2.1921379781420766E-4</v>
      </c>
      <c r="D5" s="7">
        <f ca="1">VLOOKUP($A5,'RES installed'!$A$2:$C$6,3,FALSE)*(AVERAGE('[1]Profiles, RES, Summer'!D$2:D$4)*(RANDBETWEEN(95,105)/100))</f>
        <v>1.2908366096735851E-4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0.20084706783250364</v>
      </c>
      <c r="J5" s="7">
        <f ca="1">VLOOKUP($A5,'RES installed'!$A$2:$C$6,3,FALSE)*(AVERAGE('[1]Profiles, RES, Summer'!J$2:J$4)*(RANDBETWEEN(95,105)/100))</f>
        <v>4.3279726084061378</v>
      </c>
      <c r="K5" s="7">
        <f ca="1">VLOOKUP($A5,'RES installed'!$A$2:$C$6,3,FALSE)*(AVERAGE('[1]Profiles, RES, Summer'!K$2:K$4)*(RANDBETWEEN(95,105)/100))</f>
        <v>10.894810154912452</v>
      </c>
      <c r="L5" s="7">
        <f ca="1">VLOOKUP($A5,'RES installed'!$A$2:$C$6,3,FALSE)*(AVERAGE('[1]Profiles, RES, Summer'!L$2:L$4)*(RANDBETWEEN(95,105)/100))</f>
        <v>14.098226384087029</v>
      </c>
      <c r="M5" s="7">
        <f ca="1">VLOOKUP($A5,'RES installed'!$A$2:$C$6,3,FALSE)*(AVERAGE('[1]Profiles, RES, Summer'!M$2:M$4)*(RANDBETWEEN(95,105)/100))</f>
        <v>16.469347158644251</v>
      </c>
      <c r="N5" s="7">
        <f ca="1">VLOOKUP($A5,'RES installed'!$A$2:$C$6,3,FALSE)*(AVERAGE('[1]Profiles, RES, Summer'!N$2:N$4)*(RANDBETWEEN(95,105)/100))</f>
        <v>16.338024477398456</v>
      </c>
      <c r="O5" s="7">
        <f ca="1">VLOOKUP($A5,'RES installed'!$A$2:$C$6,3,FALSE)*(AVERAGE('[1]Profiles, RES, Summer'!O$2:O$4)*(RANDBETWEEN(95,105)/100))</f>
        <v>14.746210648952083</v>
      </c>
      <c r="P5" s="7">
        <f ca="1">VLOOKUP($A5,'RES installed'!$A$2:$C$6,3,FALSE)*(AVERAGE('[1]Profiles, RES, Summer'!P$2:P$4)*(RANDBETWEEN(95,105)/100))</f>
        <v>12.055940126649165</v>
      </c>
      <c r="Q5" s="7">
        <f ca="1">VLOOKUP($A5,'RES installed'!$A$2:$C$6,3,FALSE)*(AVERAGE('[1]Profiles, RES, Summer'!Q$2:Q$4)*(RANDBETWEEN(95,105)/100))</f>
        <v>6.3959834672026439</v>
      </c>
      <c r="R5" s="7">
        <f ca="1">VLOOKUP($A5,'RES installed'!$A$2:$C$6,3,FALSE)*(AVERAGE('[1]Profiles, RES, Summer'!R$2:R$4)*(RANDBETWEEN(95,105)/100))</f>
        <v>1.3192754416710075</v>
      </c>
      <c r="S5" s="7">
        <f ca="1">VLOOKUP($A5,'RES installed'!$A$2:$C$6,3,FALSE)*(AVERAGE('[1]Profiles, RES, Summer'!S$2:S$4)*(RANDBETWEEN(95,105)/100))</f>
        <v>8.7805136626137002E-3</v>
      </c>
      <c r="T5" s="7">
        <f ca="1">VLOOKUP($A5,'RES installed'!$A$2:$C$6,3,FALSE)*(AVERAGE('[1]Profiles, RES, Summer'!T$2:T$4)*(RANDBETWEEN(95,105)/100))</f>
        <v>1.5789899423973666E-3</v>
      </c>
      <c r="U5" s="7">
        <f ca="1">VLOOKUP($A5,'RES installed'!$A$2:$C$6,3,FALSE)*(AVERAGE('[1]Profiles, RES, Summer'!U$2:U$4)*(RANDBETWEEN(95,105)/100))</f>
        <v>4.1064437231416295E-4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2.2152131147540983E-4</v>
      </c>
      <c r="D6" s="7">
        <f ca="1">VLOOKUP($A6,'RES installed'!$A$2:$C$6,3,FALSE)*(AVERAGE('[1]Profiles, RES, Summer'!D$2:D$4)*(RANDBETWEEN(95,105)/100))</f>
        <v>1.2644930053945321E-4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0.20718960681668799</v>
      </c>
      <c r="J6" s="7">
        <f ca="1">VLOOKUP($A6,'RES installed'!$A$2:$C$6,3,FALSE)*(AVERAGE('[1]Profiles, RES, Summer'!J$2:J$4)*(RANDBETWEEN(95,105)/100))</f>
        <v>4.2405388183373276</v>
      </c>
      <c r="K6" s="7">
        <f ca="1">VLOOKUP($A6,'RES installed'!$A$2:$C$6,3,FALSE)*(AVERAGE('[1]Profiles, RES, Summer'!K$2:K$4)*(RANDBETWEEN(95,105)/100))</f>
        <v>10.679071339963691</v>
      </c>
      <c r="L6" s="7">
        <f ca="1">VLOOKUP($A6,'RES installed'!$A$2:$C$6,3,FALSE)*(AVERAGE('[1]Profiles, RES, Summer'!L$2:L$4)*(RANDBETWEEN(95,105)/100))</f>
        <v>14.243568924129162</v>
      </c>
      <c r="M6" s="7">
        <f ca="1">VLOOKUP($A6,'RES installed'!$A$2:$C$6,3,FALSE)*(AVERAGE('[1]Profiles, RES, Summer'!M$2:M$4)*(RANDBETWEEN(95,105)/100))</f>
        <v>15.989657435576941</v>
      </c>
      <c r="N6" s="7">
        <f ca="1">VLOOKUP($A6,'RES installed'!$A$2:$C$6,3,FALSE)*(AVERAGE('[1]Profiles, RES, Summer'!N$2:N$4)*(RANDBETWEEN(95,105)/100))</f>
        <v>16.001157993328381</v>
      </c>
      <c r="O6" s="7">
        <f ca="1">VLOOKUP($A6,'RES installed'!$A$2:$C$6,3,FALSE)*(AVERAGE('[1]Profiles, RES, Summer'!O$2:O$4)*(RANDBETWEEN(95,105)/100))</f>
        <v>14.00890011650448</v>
      </c>
      <c r="P6" s="7">
        <f ca="1">VLOOKUP($A6,'RES installed'!$A$2:$C$6,3,FALSE)*(AVERAGE('[1]Profiles, RES, Summer'!P$2:P$4)*(RANDBETWEEN(95,105)/100))</f>
        <v>11.252210784872554</v>
      </c>
      <c r="Q6" s="7">
        <f ca="1">VLOOKUP($A6,'RES installed'!$A$2:$C$6,3,FALSE)*(AVERAGE('[1]Profiles, RES, Summer'!Q$2:Q$4)*(RANDBETWEEN(95,105)/100))</f>
        <v>6.5201773209347351</v>
      </c>
      <c r="R6" s="7">
        <f ca="1">VLOOKUP($A6,'RES installed'!$A$2:$C$6,3,FALSE)*(AVERAGE('[1]Profiles, RES, Summer'!R$2:R$4)*(RANDBETWEEN(95,105)/100))</f>
        <v>1.402598101144966</v>
      </c>
      <c r="S6" s="7">
        <f ca="1">VLOOKUP($A6,'RES installed'!$A$2:$C$6,3,FALSE)*(AVERAGE('[1]Profiles, RES, Summer'!S$2:S$4)*(RANDBETWEEN(95,105)/100))</f>
        <v>8.4292931161091527E-3</v>
      </c>
      <c r="T6" s="7">
        <f ca="1">VLOOKUP($A6,'RES installed'!$A$2:$C$6,3,FALSE)*(AVERAGE('[1]Profiles, RES, Summer'!T$2:T$4)*(RANDBETWEEN(95,105)/100))</f>
        <v>1.4586859467861386E-3</v>
      </c>
      <c r="U6" s="7">
        <f ca="1">VLOOKUP($A6,'RES installed'!$A$2:$C$6,3,FALSE)*(AVERAGE('[1]Profiles, RES, Summer'!U$2:U$4)*(RANDBETWEEN(95,105)/100))</f>
        <v>3.7935718204260764E-4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2.261363387978142E-4</v>
      </c>
      <c r="D7" s="7">
        <f ca="1">VLOOKUP($A7,'RES installed'!$A$2:$C$6,3,FALSE)*(AVERAGE('[1]Profiles, RES, Summer'!D$2:D$4)*(RANDBETWEEN(95,105)/100))</f>
        <v>1.3830392246502697E-4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0.2050754271552932</v>
      </c>
      <c r="J7" s="7">
        <f ca="1">VLOOKUP($A7,'RES installed'!$A$2:$C$6,3,FALSE)*(AVERAGE('[1]Profiles, RES, Summer'!J$2:J$4)*(RANDBETWEEN(95,105)/100))</f>
        <v>4.2405388183373276</v>
      </c>
      <c r="K7" s="7">
        <f ca="1">VLOOKUP($A7,'RES installed'!$A$2:$C$6,3,FALSE)*(AVERAGE('[1]Profiles, RES, Summer'!K$2:K$4)*(RANDBETWEEN(95,105)/100))</f>
        <v>10.894810154912452</v>
      </c>
      <c r="L7" s="7">
        <f ca="1">VLOOKUP($A7,'RES installed'!$A$2:$C$6,3,FALSE)*(AVERAGE('[1]Profiles, RES, Summer'!L$2:L$4)*(RANDBETWEEN(95,105)/100))</f>
        <v>14.824939084297702</v>
      </c>
      <c r="M7" s="7">
        <f ca="1">VLOOKUP($A7,'RES installed'!$A$2:$C$6,3,FALSE)*(AVERAGE('[1]Profiles, RES, Summer'!M$2:M$4)*(RANDBETWEEN(95,105)/100))</f>
        <v>15.509967712509631</v>
      </c>
      <c r="N7" s="7">
        <f ca="1">VLOOKUP($A7,'RES installed'!$A$2:$C$6,3,FALSE)*(AVERAGE('[1]Profiles, RES, Summer'!N$2:N$4)*(RANDBETWEEN(95,105)/100))</f>
        <v>17.685490413678739</v>
      </c>
      <c r="O7" s="7">
        <f ca="1">VLOOKUP($A7,'RES installed'!$A$2:$C$6,3,FALSE)*(AVERAGE('[1]Profiles, RES, Summer'!O$2:O$4)*(RANDBETWEEN(95,105)/100))</f>
        <v>14.45128643597304</v>
      </c>
      <c r="P7" s="7">
        <f ca="1">VLOOKUP($A7,'RES installed'!$A$2:$C$6,3,FALSE)*(AVERAGE('[1]Profiles, RES, Summer'!P$2:P$4)*(RANDBETWEEN(95,105)/100))</f>
        <v>11.481847739665872</v>
      </c>
      <c r="Q7" s="7">
        <f ca="1">VLOOKUP($A7,'RES installed'!$A$2:$C$6,3,FALSE)*(AVERAGE('[1]Profiles, RES, Summer'!Q$2:Q$4)*(RANDBETWEEN(95,105)/100))</f>
        <v>6.2717896134705544</v>
      </c>
      <c r="R7" s="7">
        <f ca="1">VLOOKUP($A7,'RES installed'!$A$2:$C$6,3,FALSE)*(AVERAGE('[1]Profiles, RES, Summer'!R$2:R$4)*(RANDBETWEEN(95,105)/100))</f>
        <v>1.402598101144966</v>
      </c>
      <c r="S7" s="7">
        <f ca="1">VLOOKUP($A7,'RES installed'!$A$2:$C$6,3,FALSE)*(AVERAGE('[1]Profiles, RES, Summer'!S$2:S$4)*(RANDBETWEEN(95,105)/100))</f>
        <v>8.4292931161091527E-3</v>
      </c>
      <c r="T7" s="7">
        <f ca="1">VLOOKUP($A7,'RES installed'!$A$2:$C$6,3,FALSE)*(AVERAGE('[1]Profiles, RES, Summer'!T$2:T$4)*(RANDBETWEEN(95,105)/100))</f>
        <v>1.4586859467861386E-3</v>
      </c>
      <c r="U7" s="7">
        <f ca="1">VLOOKUP($A7,'RES installed'!$A$2:$C$6,3,FALSE)*(AVERAGE('[1]Profiles, RES, Summer'!U$2:U$4)*(RANDBETWEEN(95,105)/100))</f>
        <v>3.8717897961049641E-4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4.8457786885245898E-4</v>
      </c>
      <c r="D3" s="7">
        <f ca="1">VLOOKUP($A3,'RES installed'!$A$2:$C$6,3,FALSE)*(AVERAGE('[1]Profiles, RES, Summer'!D$2:D$4)*(RANDBETWEEN(95,105)/100))</f>
        <v>2.6080168236262226E-4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0.40592249498779687</v>
      </c>
      <c r="J3" s="7">
        <f ca="1">VLOOKUP($A3,'RES installed'!$A$2:$C$6,3,FALSE)*(AVERAGE('[1]Profiles, RES, Summer'!J$2:J$4)*(RANDBETWEEN(95,105)/100))</f>
        <v>8.3062100565370329</v>
      </c>
      <c r="K3" s="7">
        <f ca="1">VLOOKUP($A3,'RES installed'!$A$2:$C$6,3,FALSE)*(AVERAGE('[1]Profiles, RES, Summer'!K$2:K$4)*(RANDBETWEEN(95,105)/100))</f>
        <v>21.358142679927383</v>
      </c>
      <c r="L3" s="7">
        <f ca="1">VLOOKUP($A3,'RES installed'!$A$2:$C$6,3,FALSE)*(AVERAGE('[1]Profiles, RES, Summer'!L$2:L$4)*(RANDBETWEEN(95,105)/100))</f>
        <v>27.615082608005519</v>
      </c>
      <c r="M3" s="7">
        <f ca="1">VLOOKUP($A3,'RES installed'!$A$2:$C$6,3,FALSE)*(AVERAGE('[1]Profiles, RES, Summer'!M$2:M$4)*(RANDBETWEEN(95,105)/100))</f>
        <v>31.659521722442342</v>
      </c>
      <c r="N3" s="7">
        <f ca="1">VLOOKUP($A3,'RES installed'!$A$2:$C$6,3,FALSE)*(AVERAGE('[1]Profiles, RES, Summer'!N$2:N$4)*(RANDBETWEEN(95,105)/100))</f>
        <v>35.370980827357478</v>
      </c>
      <c r="O3" s="7">
        <f ca="1">VLOOKUP($A3,'RES installed'!$A$2:$C$6,3,FALSE)*(AVERAGE('[1]Profiles, RES, Summer'!O$2:O$4)*(RANDBETWEEN(95,105)/100))</f>
        <v>30.672118149820335</v>
      </c>
      <c r="P3" s="7">
        <f ca="1">VLOOKUP($A3,'RES installed'!$A$2:$C$6,3,FALSE)*(AVERAGE('[1]Profiles, RES, Summer'!P$2:P$4)*(RANDBETWEEN(95,105)/100))</f>
        <v>22.274784614951791</v>
      </c>
      <c r="Q3" s="7">
        <f ca="1">VLOOKUP($A3,'RES installed'!$A$2:$C$6,3,FALSE)*(AVERAGE('[1]Profiles, RES, Summer'!Q$2:Q$4)*(RANDBETWEEN(95,105)/100))</f>
        <v>12.419385373209018</v>
      </c>
      <c r="R3" s="7">
        <f ca="1">VLOOKUP($A3,'RES installed'!$A$2:$C$6,3,FALSE)*(AVERAGE('[1]Profiles, RES, Summer'!R$2:R$4)*(RANDBETWEEN(95,105)/100))</f>
        <v>2.7496477626406262</v>
      </c>
      <c r="S3" s="7">
        <f ca="1">VLOOKUP($A3,'RES installed'!$A$2:$C$6,3,FALSE)*(AVERAGE('[1]Profiles, RES, Summer'!S$2:S$4)*(RANDBETWEEN(95,105)/100))</f>
        <v>1.8263468418236499E-2</v>
      </c>
      <c r="T3" s="7">
        <f ca="1">VLOOKUP($A3,'RES installed'!$A$2:$C$6,3,FALSE)*(AVERAGE('[1]Profiles, RES, Summer'!T$2:T$4)*(RANDBETWEEN(95,105)/100))</f>
        <v>2.9775238913778914E-3</v>
      </c>
      <c r="U3" s="7">
        <f ca="1">VLOOKUP($A3,'RES installed'!$A$2:$C$6,3,FALSE)*(AVERAGE('[1]Profiles, RES, Summer'!U$2:U$4)*(RANDBETWEEN(95,105)/100))</f>
        <v>8.0564514949254824E-4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4.4304262295081966E-4</v>
      </c>
      <c r="D4" s="7">
        <f ca="1">VLOOKUP($A4,'RES installed'!$A$2:$C$6,3,FALSE)*(AVERAGE('[1]Profiles, RES, Summer'!D$2:D$4)*(RANDBETWEEN(95,105)/100))</f>
        <v>2.5289860107890642E-4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0.43552101024732381</v>
      </c>
      <c r="J4" s="7">
        <f ca="1">VLOOKUP($A4,'RES installed'!$A$2:$C$6,3,FALSE)*(AVERAGE('[1]Profiles, RES, Summer'!J$2:J$4)*(RANDBETWEEN(95,105)/100))</f>
        <v>8.830812796949898</v>
      </c>
      <c r="K4" s="7">
        <f ca="1">VLOOKUP($A4,'RES installed'!$A$2:$C$6,3,FALSE)*(AVERAGE('[1]Profiles, RES, Summer'!K$2:K$4)*(RANDBETWEEN(95,105)/100))</f>
        <v>22.436836754671191</v>
      </c>
      <c r="L4" s="7">
        <f ca="1">VLOOKUP($A4,'RES installed'!$A$2:$C$6,3,FALSE)*(AVERAGE('[1]Profiles, RES, Summer'!L$2:L$4)*(RANDBETWEEN(95,105)/100))</f>
        <v>30.521933408848206</v>
      </c>
      <c r="M4" s="7">
        <f ca="1">VLOOKUP($A4,'RES installed'!$A$2:$C$6,3,FALSE)*(AVERAGE('[1]Profiles, RES, Summer'!M$2:M$4)*(RANDBETWEEN(95,105)/100))</f>
        <v>31.019935425019263</v>
      </c>
      <c r="N4" s="7">
        <f ca="1">VLOOKUP($A4,'RES installed'!$A$2:$C$6,3,FALSE)*(AVERAGE('[1]Profiles, RES, Summer'!N$2:N$4)*(RANDBETWEEN(95,105)/100))</f>
        <v>32.676048954796912</v>
      </c>
      <c r="O4" s="7">
        <f ca="1">VLOOKUP($A4,'RES installed'!$A$2:$C$6,3,FALSE)*(AVERAGE('[1]Profiles, RES, Summer'!O$2:O$4)*(RANDBETWEEN(95,105)/100))</f>
        <v>28.312724445987996</v>
      </c>
      <c r="P4" s="7">
        <f ca="1">VLOOKUP($A4,'RES installed'!$A$2:$C$6,3,FALSE)*(AVERAGE('[1]Profiles, RES, Summer'!P$2:P$4)*(RANDBETWEEN(95,105)/100))</f>
        <v>24.111880253298331</v>
      </c>
      <c r="Q4" s="7">
        <f ca="1">VLOOKUP($A4,'RES installed'!$A$2:$C$6,3,FALSE)*(AVERAGE('[1]Profiles, RES, Summer'!Q$2:Q$4)*(RANDBETWEEN(95,105)/100))</f>
        <v>12.543579226941109</v>
      </c>
      <c r="R4" s="7">
        <f ca="1">VLOOKUP($A4,'RES installed'!$A$2:$C$6,3,FALSE)*(AVERAGE('[1]Profiles, RES, Summer'!R$2:R$4)*(RANDBETWEEN(95,105)/100))</f>
        <v>2.638550883342015</v>
      </c>
      <c r="S4" s="7">
        <f ca="1">VLOOKUP($A4,'RES installed'!$A$2:$C$6,3,FALSE)*(AVERAGE('[1]Profiles, RES, Summer'!S$2:S$4)*(RANDBETWEEN(95,105)/100))</f>
        <v>1.6858586232218305E-2</v>
      </c>
      <c r="T4" s="7">
        <f ca="1">VLOOKUP($A4,'RES installed'!$A$2:$C$6,3,FALSE)*(AVERAGE('[1]Profiles, RES, Summer'!T$2:T$4)*(RANDBETWEEN(95,105)/100))</f>
        <v>2.9173718935722771E-3</v>
      </c>
      <c r="U4" s="7">
        <f ca="1">VLOOKUP($A4,'RES installed'!$A$2:$C$6,3,FALSE)*(AVERAGE('[1]Profiles, RES, Summer'!U$2:U$4)*(RANDBETWEEN(95,105)/100))</f>
        <v>8.2128874462832589E-4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2.2382882513661203E-4</v>
      </c>
      <c r="D5" s="7">
        <f ca="1">VLOOKUP($A5,'RES installed'!$A$2:$C$6,3,FALSE)*(AVERAGE('[1]Profiles, RES, Summer'!D$2:D$4)*(RANDBETWEEN(95,105)/100))</f>
        <v>1.2513212032550059E-4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0.21987468478505665</v>
      </c>
      <c r="J5" s="7">
        <f ca="1">VLOOKUP($A5,'RES installed'!$A$2:$C$6,3,FALSE)*(AVERAGE('[1]Profiles, RES, Summer'!J$2:J$4)*(RANDBETWEEN(95,105)/100))</f>
        <v>4.5028401885437592</v>
      </c>
      <c r="K5" s="7">
        <f ca="1">VLOOKUP($A5,'RES installed'!$A$2:$C$6,3,FALSE)*(AVERAGE('[1]Profiles, RES, Summer'!K$2:K$4)*(RANDBETWEEN(95,105)/100))</f>
        <v>10.571201932489309</v>
      </c>
      <c r="L5" s="7">
        <f ca="1">VLOOKUP($A5,'RES installed'!$A$2:$C$6,3,FALSE)*(AVERAGE('[1]Profiles, RES, Summer'!L$2:L$4)*(RANDBETWEEN(95,105)/100))</f>
        <v>14.534254004213432</v>
      </c>
      <c r="M5" s="7">
        <f ca="1">VLOOKUP($A5,'RES installed'!$A$2:$C$6,3,FALSE)*(AVERAGE('[1]Profiles, RES, Summer'!M$2:M$4)*(RANDBETWEEN(95,105)/100))</f>
        <v>15.190174563798093</v>
      </c>
      <c r="N5" s="7">
        <f ca="1">VLOOKUP($A5,'RES installed'!$A$2:$C$6,3,FALSE)*(AVERAGE('[1]Profiles, RES, Summer'!N$2:N$4)*(RANDBETWEEN(95,105)/100))</f>
        <v>16.84332420350356</v>
      </c>
      <c r="O5" s="7">
        <f ca="1">VLOOKUP($A5,'RES installed'!$A$2:$C$6,3,FALSE)*(AVERAGE('[1]Profiles, RES, Summer'!O$2:O$4)*(RANDBETWEEN(95,105)/100))</f>
        <v>14.598748542462562</v>
      </c>
      <c r="P5" s="7">
        <f ca="1">VLOOKUP($A5,'RES installed'!$A$2:$C$6,3,FALSE)*(AVERAGE('[1]Profiles, RES, Summer'!P$2:P$4)*(RANDBETWEEN(95,105)/100))</f>
        <v>11.367029262269213</v>
      </c>
      <c r="Q5" s="7">
        <f ca="1">VLOOKUP($A5,'RES installed'!$A$2:$C$6,3,FALSE)*(AVERAGE('[1]Profiles, RES, Summer'!Q$2:Q$4)*(RANDBETWEEN(95,105)/100))</f>
        <v>6.3959834672026439</v>
      </c>
      <c r="R5" s="7">
        <f ca="1">VLOOKUP($A5,'RES installed'!$A$2:$C$6,3,FALSE)*(AVERAGE('[1]Profiles, RES, Summer'!R$2:R$4)*(RANDBETWEEN(95,105)/100))</f>
        <v>1.3887109912326396</v>
      </c>
      <c r="S5" s="7">
        <f ca="1">VLOOKUP($A5,'RES installed'!$A$2:$C$6,3,FALSE)*(AVERAGE('[1]Profiles, RES, Summer'!S$2:S$4)*(RANDBETWEEN(95,105)/100))</f>
        <v>9.2195393457443868E-3</v>
      </c>
      <c r="T5" s="7">
        <f ca="1">VLOOKUP($A5,'RES installed'!$A$2:$C$6,3,FALSE)*(AVERAGE('[1]Profiles, RES, Summer'!T$2:T$4)*(RANDBETWEEN(95,105)/100))</f>
        <v>1.4887619456889457E-3</v>
      </c>
      <c r="U5" s="7">
        <f ca="1">VLOOKUP($A5,'RES installed'!$A$2:$C$6,3,FALSE)*(AVERAGE('[1]Profiles, RES, Summer'!U$2:U$4)*(RANDBETWEEN(95,105)/100))</f>
        <v>4.0282257474627412E-4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2.3536639344262295E-4</v>
      </c>
      <c r="D6" s="7">
        <f ca="1">VLOOKUP($A6,'RES installed'!$A$2:$C$6,3,FALSE)*(AVERAGE('[1]Profiles, RES, Summer'!D$2:D$4)*(RANDBETWEEN(95,105)/100))</f>
        <v>1.3040084118131113E-4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0.2050754271552932</v>
      </c>
      <c r="J6" s="7">
        <f ca="1">VLOOKUP($A6,'RES installed'!$A$2:$C$6,3,FALSE)*(AVERAGE('[1]Profiles, RES, Summer'!J$2:J$4)*(RANDBETWEEN(95,105)/100))</f>
        <v>4.2405388183373276</v>
      </c>
      <c r="K6" s="7">
        <f ca="1">VLOOKUP($A6,'RES installed'!$A$2:$C$6,3,FALSE)*(AVERAGE('[1]Profiles, RES, Summer'!K$2:K$4)*(RANDBETWEEN(95,105)/100))</f>
        <v>10.355463117540548</v>
      </c>
      <c r="L6" s="7">
        <f ca="1">VLOOKUP($A6,'RES installed'!$A$2:$C$6,3,FALSE)*(AVERAGE('[1]Profiles, RES, Summer'!L$2:L$4)*(RANDBETWEEN(95,105)/100))</f>
        <v>14.243568924129162</v>
      </c>
      <c r="M6" s="7">
        <f ca="1">VLOOKUP($A6,'RES installed'!$A$2:$C$6,3,FALSE)*(AVERAGE('[1]Profiles, RES, Summer'!M$2:M$4)*(RANDBETWEEN(95,105)/100))</f>
        <v>16.309450584288481</v>
      </c>
      <c r="N6" s="7">
        <f ca="1">VLOOKUP($A6,'RES installed'!$A$2:$C$6,3,FALSE)*(AVERAGE('[1]Profiles, RES, Summer'!N$2:N$4)*(RANDBETWEEN(95,105)/100))</f>
        <v>17.685490413678739</v>
      </c>
      <c r="O6" s="7">
        <f ca="1">VLOOKUP($A6,'RES installed'!$A$2:$C$6,3,FALSE)*(AVERAGE('[1]Profiles, RES, Summer'!O$2:O$4)*(RANDBETWEEN(95,105)/100))</f>
        <v>15.041134861931125</v>
      </c>
      <c r="P6" s="7">
        <f ca="1">VLOOKUP($A6,'RES installed'!$A$2:$C$6,3,FALSE)*(AVERAGE('[1]Profiles, RES, Summer'!P$2:P$4)*(RANDBETWEEN(95,105)/100))</f>
        <v>11.367029262269213</v>
      </c>
      <c r="Q6" s="7">
        <f ca="1">VLOOKUP($A6,'RES installed'!$A$2:$C$6,3,FALSE)*(AVERAGE('[1]Profiles, RES, Summer'!Q$2:Q$4)*(RANDBETWEEN(95,105)/100))</f>
        <v>6.5201773209347351</v>
      </c>
      <c r="R6" s="7">
        <f ca="1">VLOOKUP($A6,'RES installed'!$A$2:$C$6,3,FALSE)*(AVERAGE('[1]Profiles, RES, Summer'!R$2:R$4)*(RANDBETWEEN(95,105)/100))</f>
        <v>1.402598101144966</v>
      </c>
      <c r="S6" s="7">
        <f ca="1">VLOOKUP($A6,'RES installed'!$A$2:$C$6,3,FALSE)*(AVERAGE('[1]Profiles, RES, Summer'!S$2:S$4)*(RANDBETWEEN(95,105)/100))</f>
        <v>8.7805136626137002E-3</v>
      </c>
      <c r="T6" s="7">
        <f ca="1">VLOOKUP($A6,'RES installed'!$A$2:$C$6,3,FALSE)*(AVERAGE('[1]Profiles, RES, Summer'!T$2:T$4)*(RANDBETWEEN(95,105)/100))</f>
        <v>1.4436479473347351E-3</v>
      </c>
      <c r="U6" s="7">
        <f ca="1">VLOOKUP($A6,'RES installed'!$A$2:$C$6,3,FALSE)*(AVERAGE('[1]Profiles, RES, Summer'!U$2:U$4)*(RANDBETWEEN(95,105)/100))</f>
        <v>3.9500077717838529E-4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2.3075136612021857E-4</v>
      </c>
      <c r="D7" s="7">
        <f ca="1">VLOOKUP($A7,'RES installed'!$A$2:$C$6,3,FALSE)*(AVERAGE('[1]Profiles, RES, Summer'!D$2:D$4)*(RANDBETWEEN(95,105)/100))</f>
        <v>1.3698674225107434E-4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0.21353214580087235</v>
      </c>
      <c r="J7" s="7">
        <f ca="1">VLOOKUP($A7,'RES installed'!$A$2:$C$6,3,FALSE)*(AVERAGE('[1]Profiles, RES, Summer'!J$2:J$4)*(RANDBETWEEN(95,105)/100))</f>
        <v>4.5902739786125704</v>
      </c>
      <c r="K7" s="7">
        <f ca="1">VLOOKUP($A7,'RES installed'!$A$2:$C$6,3,FALSE)*(AVERAGE('[1]Profiles, RES, Summer'!K$2:K$4)*(RANDBETWEEN(95,105)/100))</f>
        <v>10.786940747438072</v>
      </c>
      <c r="L7" s="7">
        <f ca="1">VLOOKUP($A7,'RES installed'!$A$2:$C$6,3,FALSE)*(AVERAGE('[1]Profiles, RES, Summer'!L$2:L$4)*(RANDBETWEEN(95,105)/100))</f>
        <v>14.679596544255567</v>
      </c>
      <c r="M7" s="7">
        <f ca="1">VLOOKUP($A7,'RES installed'!$A$2:$C$6,3,FALSE)*(AVERAGE('[1]Profiles, RES, Summer'!M$2:M$4)*(RANDBETWEEN(95,105)/100))</f>
        <v>16.629243733000017</v>
      </c>
      <c r="N7" s="7">
        <f ca="1">VLOOKUP($A7,'RES installed'!$A$2:$C$6,3,FALSE)*(AVERAGE('[1]Profiles, RES, Summer'!N$2:N$4)*(RANDBETWEEN(95,105)/100))</f>
        <v>16.84332420350356</v>
      </c>
      <c r="O7" s="7">
        <f ca="1">VLOOKUP($A7,'RES installed'!$A$2:$C$6,3,FALSE)*(AVERAGE('[1]Profiles, RES, Summer'!O$2:O$4)*(RANDBETWEEN(95,105)/100))</f>
        <v>15.336059074910168</v>
      </c>
      <c r="P7" s="7">
        <f ca="1">VLOOKUP($A7,'RES installed'!$A$2:$C$6,3,FALSE)*(AVERAGE('[1]Profiles, RES, Summer'!P$2:P$4)*(RANDBETWEEN(95,105)/100))</f>
        <v>11.711484694459189</v>
      </c>
      <c r="Q7" s="7">
        <f ca="1">VLOOKUP($A7,'RES installed'!$A$2:$C$6,3,FALSE)*(AVERAGE('[1]Profiles, RES, Summer'!Q$2:Q$4)*(RANDBETWEEN(95,105)/100))</f>
        <v>6.2717896134705544</v>
      </c>
      <c r="R7" s="7">
        <f ca="1">VLOOKUP($A7,'RES installed'!$A$2:$C$6,3,FALSE)*(AVERAGE('[1]Profiles, RES, Summer'!R$2:R$4)*(RANDBETWEEN(95,105)/100))</f>
        <v>1.3192754416710075</v>
      </c>
      <c r="S7" s="7">
        <f ca="1">VLOOKUP($A7,'RES installed'!$A$2:$C$6,3,FALSE)*(AVERAGE('[1]Profiles, RES, Summer'!S$2:S$4)*(RANDBETWEEN(95,105)/100))</f>
        <v>8.6049033893614273E-3</v>
      </c>
      <c r="T7" s="7">
        <f ca="1">VLOOKUP($A7,'RES installed'!$A$2:$C$6,3,FALSE)*(AVERAGE('[1]Profiles, RES, Summer'!T$2:T$4)*(RANDBETWEEN(95,105)/100))</f>
        <v>1.4436479473347351E-3</v>
      </c>
      <c r="U7" s="7">
        <f ca="1">VLOOKUP($A7,'RES installed'!$A$2:$C$6,3,FALSE)*(AVERAGE('[1]Profiles, RES, Summer'!U$2:U$4)*(RANDBETWEEN(95,105)/100))</f>
        <v>3.9891167596232968E-4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0.23809523809523808</v>
      </c>
    </row>
    <row r="3" spans="1:2" x14ac:dyDescent="0.25">
      <c r="A3">
        <v>2</v>
      </c>
      <c r="B3" s="1">
        <f>VLOOKUP($A3,'[1]Base Consumption'!$A$2:$D$9,4,FALSE)</f>
        <v>0.19047619047619047</v>
      </c>
    </row>
    <row r="4" spans="1:2" x14ac:dyDescent="0.25">
      <c r="A4">
        <v>3</v>
      </c>
      <c r="B4" s="1">
        <f>VLOOKUP($A4,'[1]Base Consumption'!$A$2:$D$9,4,FALSE)</f>
        <v>0.14285714285714285</v>
      </c>
    </row>
    <row r="5" spans="1:2" x14ac:dyDescent="0.25">
      <c r="A5">
        <v>4</v>
      </c>
      <c r="B5" s="1">
        <f>VLOOKUP($A5,'[1]Base Consumption'!$A$2:$D$9,4,FALSE)</f>
        <v>9.5238095238095233E-2</v>
      </c>
    </row>
    <row r="6" spans="1:2" x14ac:dyDescent="0.25">
      <c r="A6">
        <v>5</v>
      </c>
      <c r="B6" s="1">
        <f>VLOOKUP($A6,'[1]Base Consumption'!$A$2:$D$9,4,FALSE)</f>
        <v>4.7619047619047616E-2</v>
      </c>
    </row>
    <row r="7" spans="1:2" x14ac:dyDescent="0.25">
      <c r="A7">
        <v>6</v>
      </c>
      <c r="B7" s="1">
        <f>VLOOKUP($A7,'[1]Base Consumption'!$A$2:$D$9,4,FALSE)</f>
        <v>9.5238095238095233E-2</v>
      </c>
    </row>
    <row r="8" spans="1:2" x14ac:dyDescent="0.25">
      <c r="A8">
        <v>7</v>
      </c>
      <c r="B8" s="1">
        <f>VLOOKUP($A8,'[1]Base Consumption'!$A$2:$D$9,4,FALSE)</f>
        <v>9.5238095238095233E-2</v>
      </c>
    </row>
    <row r="9" spans="1:2" x14ac:dyDescent="0.25">
      <c r="A9">
        <v>8</v>
      </c>
      <c r="B9" s="1">
        <f>VLOOKUP($A9,'[1]Base Consumption'!$A$2:$D$9,4,FALSE)</f>
        <v>9.5238095238095233E-2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4.2496794986381436</v>
      </c>
      <c r="C2" s="4">
        <f>'[1]FL Profiles'!C2*Main!$B$6</f>
        <v>4.3914392085430851</v>
      </c>
      <c r="D2" s="4">
        <f>'[1]FL Profiles'!D2*Main!$B$6</f>
        <v>3.9322760506070789</v>
      </c>
      <c r="E2" s="4">
        <f>'[1]FL Profiles'!E2*Main!$B$6</f>
        <v>3.7272431043299314</v>
      </c>
      <c r="F2" s="4">
        <f>'[1]FL Profiles'!F2*Main!$B$6</f>
        <v>3.0537116045864519</v>
      </c>
      <c r="G2" s="4">
        <f>'[1]FL Profiles'!G2*Main!$B$6</f>
        <v>2.5917824035303494</v>
      </c>
      <c r="H2" s="4">
        <f>'[1]FL Profiles'!H2*Main!$B$6</f>
        <v>3.1695396602404897</v>
      </c>
      <c r="I2" s="4">
        <f>'[1]FL Profiles'!I2*Main!$B$6</f>
        <v>0.55044258089918841</v>
      </c>
      <c r="J2" s="4">
        <f>'[1]FL Profiles'!J2*Main!$B$6</f>
        <v>0.48405754601687428</v>
      </c>
      <c r="K2" s="4">
        <f>'[1]FL Profiles'!K2*Main!$B$6</f>
        <v>0.70568675101460021</v>
      </c>
      <c r="L2" s="4">
        <f>'[1]FL Profiles'!L2*Main!$B$6</f>
        <v>0.41559797879448768</v>
      </c>
      <c r="M2" s="4">
        <f>'[1]FL Profiles'!M2*Main!$B$6</f>
        <v>0.51932459579810364</v>
      </c>
      <c r="N2" s="4">
        <f>'[1]FL Profiles'!N2*Main!$B$6</f>
        <v>0.82739264829884285</v>
      </c>
      <c r="O2" s="4">
        <f>'[1]FL Profiles'!O2*Main!$B$6</f>
        <v>1.5244355145631419</v>
      </c>
      <c r="P2" s="4">
        <f>'[1]FL Profiles'!P2*Main!$B$6</f>
        <v>1.6264333546166974</v>
      </c>
      <c r="Q2" s="4">
        <f>'[1]FL Profiles'!Q2*Main!$B$6</f>
        <v>1.5994644341957573</v>
      </c>
      <c r="R2" s="4">
        <f>'[1]FL Profiles'!R2*Main!$B$6</f>
        <v>0.89723523708127761</v>
      </c>
      <c r="S2" s="4">
        <f>'[1]FL Profiles'!S2*Main!$B$6</f>
        <v>1.8276629916037122</v>
      </c>
      <c r="T2" s="4">
        <f>'[1]FL Profiles'!T2*Main!$B$6</f>
        <v>1.0725332198173885</v>
      </c>
      <c r="U2" s="4">
        <f>'[1]FL Profiles'!U2*Main!$B$6</f>
        <v>0.7540925056162876</v>
      </c>
      <c r="V2" s="4">
        <f>'[1]FL Profiles'!V2*Main!$B$6</f>
        <v>1.1451418517199194</v>
      </c>
      <c r="W2" s="4">
        <f>'[1]FL Profiles'!W2*Main!$B$6</f>
        <v>0.70776128335467248</v>
      </c>
      <c r="X2" s="4">
        <f>'[1]FL Profiles'!X2*Main!$B$6</f>
        <v>3.2303926088826111</v>
      </c>
      <c r="Y2" s="4">
        <f>'[1]FL Profiles'!Y2*Main!$B$6</f>
        <v>3.8942429577057531</v>
      </c>
    </row>
    <row r="3" spans="1:25" x14ac:dyDescent="0.25">
      <c r="A3" t="s">
        <v>16</v>
      </c>
      <c r="B3" s="4">
        <f>'[1]FL Profiles'!B3*Main!$B$6</f>
        <v>-9.5947120728344704</v>
      </c>
      <c r="C3" s="4">
        <f>'[1]FL Profiles'!C3*Main!$B$6</f>
        <v>-10.25994544321766</v>
      </c>
      <c r="D3" s="4">
        <f>'[1]FL Profiles'!D3*Main!$B$6</f>
        <v>-11.539240386262257</v>
      </c>
      <c r="E3" s="4">
        <f>'[1]FL Profiles'!E3*Main!$B$6</f>
        <v>-12.44753979582392</v>
      </c>
      <c r="F3" s="4">
        <f>'[1]FL Profiles'!F3*Main!$B$6</f>
        <v>-13.304667407663798</v>
      </c>
      <c r="G3" s="4">
        <f>'[1]FL Profiles'!G3*Main!$B$6</f>
        <v>-14.519997603556163</v>
      </c>
      <c r="H3" s="4">
        <f>'[1]FL Profiles'!H3*Main!$B$6</f>
        <v>-13.854764233172975</v>
      </c>
      <c r="I3" s="4">
        <f>'[1]FL Profiles'!I3*Main!$B$6</f>
        <v>-15.541497327807773</v>
      </c>
      <c r="J3" s="4">
        <f>'[1]FL Profiles'!J3*Main!$B$6</f>
        <v>-14.095894042167382</v>
      </c>
      <c r="K3" s="4">
        <f>'[1]FL Profiles'!K3*Main!$B$6</f>
        <v>-20.704558840240757</v>
      </c>
      <c r="L3" s="4">
        <f>'[1]FL Profiles'!L3*Main!$B$6</f>
        <v>-20.492368757390363</v>
      </c>
      <c r="M3" s="4">
        <f>'[1]FL Profiles'!M3*Main!$B$6</f>
        <v>-18.733165333009037</v>
      </c>
      <c r="N3" s="4">
        <f>'[1]FL Profiles'!N3*Main!$B$6</f>
        <v>-17.95729023782199</v>
      </c>
      <c r="O3" s="4">
        <f>'[1]FL Profiles'!O3*Main!$B$6</f>
        <v>-17.337454550147381</v>
      </c>
      <c r="P3" s="4">
        <f>'[1]FL Profiles'!P3*Main!$B$6</f>
        <v>-16.341851904607676</v>
      </c>
      <c r="Q3" s="4">
        <f>'[1]FL Profiles'!Q3*Main!$B$6</f>
        <v>-14.871146777652406</v>
      </c>
      <c r="R3" s="4">
        <f>'[1]FL Profiles'!R3*Main!$B$6</f>
        <v>-13.905382822270742</v>
      </c>
      <c r="S3" s="4">
        <f>'[1]FL Profiles'!S3*Main!$B$6</f>
        <v>-12.443943939767795</v>
      </c>
      <c r="T3" s="4">
        <f>'[1]FL Profiles'!T3*Main!$B$6</f>
        <v>-7.8985398560523423</v>
      </c>
      <c r="U3" s="4">
        <f>'[1]FL Profiles'!U3*Main!$B$6</f>
        <v>-8.8396514521261498</v>
      </c>
      <c r="V3" s="4">
        <f>'[1]FL Profiles'!V3*Main!$B$6</f>
        <v>-9.3439011129197276</v>
      </c>
      <c r="W3" s="4">
        <f>'[1]FL Profiles'!W3*Main!$B$6</f>
        <v>-10.031574008114699</v>
      </c>
      <c r="X3" s="4">
        <f>'[1]FL Profiles'!X3*Main!$B$6</f>
        <v>-7.9700074951678337</v>
      </c>
      <c r="Y3" s="4">
        <f>'[1]FL Profiles'!Y3*Main!$B$6</f>
        <v>-8.4689325229552264</v>
      </c>
    </row>
    <row r="4" spans="1:25" x14ac:dyDescent="0.25">
      <c r="A4" t="s">
        <v>17</v>
      </c>
      <c r="B4" s="4">
        <f>'[1]FL Profiles'!B4*Main!$B$6</f>
        <v>9.2433900210432238</v>
      </c>
      <c r="C4" s="4">
        <f>'[1]FL Profiles'!C4*Main!$B$6</f>
        <v>9.8888807586567253</v>
      </c>
      <c r="D4" s="4">
        <f>'[1]FL Profiles'!D4*Main!$B$6</f>
        <v>11.087718422445517</v>
      </c>
      <c r="E4" s="4">
        <f>'[1]FL Profiles'!E4*Main!$B$6</f>
        <v>11.930670063294903</v>
      </c>
      <c r="F4" s="4">
        <f>'[1]FL Profiles'!F4*Main!$B$6</f>
        <v>12.699076842057687</v>
      </c>
      <c r="G4" s="4">
        <f>'[1]FL Profiles'!G4*Main!$B$6</f>
        <v>13.866519916433386</v>
      </c>
      <c r="H4" s="4">
        <f>'[1]FL Profiles'!H4*Main!$B$6</f>
        <v>13.219957337110847</v>
      </c>
      <c r="I4" s="4">
        <f>'[1]FL Profiles'!I4*Main!$B$6</f>
        <v>14.918618992701063</v>
      </c>
      <c r="J4" s="4">
        <f>'[1]FL Profiles'!J4*Main!$B$6</f>
        <v>13.66525570390737</v>
      </c>
      <c r="K4" s="4">
        <f>'[1]FL Profiles'!K4*Main!$B$6</f>
        <v>15.593084031997574</v>
      </c>
      <c r="L4" s="4">
        <f>'[1]FL Profiles'!L4*Main!$B$6</f>
        <v>15.715861770990854</v>
      </c>
      <c r="M4" s="4">
        <f>'[1]FL Profiles'!M4*Main!$B$6</f>
        <v>14.711580665161843</v>
      </c>
      <c r="N4" s="4">
        <f>'[1]FL Profiles'!N4*Main!$B$6</f>
        <v>14.215732860345559</v>
      </c>
      <c r="O4" s="4">
        <f>'[1]FL Profiles'!O4*Main!$B$6</f>
        <v>13.850338564180822</v>
      </c>
      <c r="P4" s="4">
        <f>'[1]FL Profiles'!P4*Main!$B$6</f>
        <v>12.979933945364479</v>
      </c>
      <c r="Q4" s="4">
        <f>'[1]FL Profiles'!Q4*Main!$B$6</f>
        <v>11.817469748604957</v>
      </c>
      <c r="R4" s="4">
        <f>'[1]FL Profiles'!R4*Main!$B$6</f>
        <v>11.008886193522768</v>
      </c>
      <c r="S4" s="4">
        <f>'[1]FL Profiles'!S4*Main!$B$6</f>
        <v>9.8392302846509949</v>
      </c>
      <c r="T4" s="4">
        <f>'[1]FL Profiles'!T4*Main!$B$6</f>
        <v>7.7011481038944609</v>
      </c>
      <c r="U4" s="4">
        <f>'[1]FL Profiles'!U4*Main!$B$6</f>
        <v>8.6198201751564874</v>
      </c>
      <c r="V4" s="4">
        <f>'[1]FL Profiles'!V4*Main!$B$6</f>
        <v>9.1595443389653006</v>
      </c>
      <c r="W4" s="4">
        <f>'[1]FL Profiles'!W4*Main!$B$6</f>
        <v>9.8666141115399491</v>
      </c>
      <c r="X4" s="4">
        <f>'[1]FL Profiles'!X4*Main!$B$6</f>
        <v>7.677498435217637</v>
      </c>
      <c r="Y4" s="4">
        <f>'[1]FL Profiles'!Y4*Main!$B$6</f>
        <v>8.1639762689645963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6.1792984328796292</v>
      </c>
      <c r="C2" s="4">
        <f>('[1]Pc, Winter, S1'!C2*Main!$B$5)+(VLOOKUP($A2,'FL Ratio'!$A$2:$B$9,2,FALSE)*'FL Characterization'!C$2)</f>
        <v>6.0199367943871103</v>
      </c>
      <c r="D2" s="4">
        <f>('[1]Pc, Winter, S1'!D2*Main!$B$5)+(VLOOKUP($A2,'FL Ratio'!$A$2:$B$9,2,FALSE)*'FL Characterization'!D$2)</f>
        <v>5.7334299800241615</v>
      </c>
      <c r="E2" s="4">
        <f>('[1]Pc, Winter, S1'!E2*Main!$B$5)+(VLOOKUP($A2,'FL Ratio'!$A$2:$B$9,2,FALSE)*'FL Characterization'!E$2)</f>
        <v>5.8294014263076406</v>
      </c>
      <c r="F2" s="4">
        <f>('[1]Pc, Winter, S1'!F2*Main!$B$5)+(VLOOKUP($A2,'FL Ratio'!$A$2:$B$9,2,FALSE)*'FL Characterization'!F$2)</f>
        <v>5.5295856330883657</v>
      </c>
      <c r="G2" s="4">
        <f>('[1]Pc, Winter, S1'!G2*Main!$B$5)+(VLOOKUP($A2,'FL Ratio'!$A$2:$B$9,2,FALSE)*'FL Characterization'!G$2)</f>
        <v>5.4259988408023299</v>
      </c>
      <c r="H2" s="4">
        <f>('[1]Pc, Winter, S1'!H2*Main!$B$5)+(VLOOKUP($A2,'FL Ratio'!$A$2:$B$9,2,FALSE)*'FL Characterization'!H$2)</f>
        <v>5.6079462815725947</v>
      </c>
      <c r="I2" s="4">
        <f>('[1]Pc, Winter, S1'!I2*Main!$B$5)+(VLOOKUP($A2,'FL Ratio'!$A$2:$B$9,2,FALSE)*'FL Characterization'!I$2)</f>
        <v>6.4306165309877343</v>
      </c>
      <c r="J2" s="4">
        <f>('[1]Pc, Winter, S1'!J2*Main!$B$5)+(VLOOKUP($A2,'FL Ratio'!$A$2:$B$9,2,FALSE)*'FL Characterization'!J$2)</f>
        <v>6.5407564858955283</v>
      </c>
      <c r="K2" s="4">
        <f>('[1]Pc, Winter, S1'!K2*Main!$B$5)+(VLOOKUP($A2,'FL Ratio'!$A$2:$B$9,2,FALSE)*'FL Characterization'!K$2)</f>
        <v>6.5322227697962916</v>
      </c>
      <c r="L2" s="4">
        <f>('[1]Pc, Winter, S1'!L2*Main!$B$5)+(VLOOKUP($A2,'FL Ratio'!$A$2:$B$9,2,FALSE)*'FL Characterization'!L$2)</f>
        <v>6.4438320114298326</v>
      </c>
      <c r="M2" s="4">
        <f>('[1]Pc, Winter, S1'!M2*Main!$B$5)+(VLOOKUP($A2,'FL Ratio'!$A$2:$B$9,2,FALSE)*'FL Characterization'!M$2)</f>
        <v>6.6018666250523781</v>
      </c>
      <c r="N2" s="4">
        <f>('[1]Pc, Winter, S1'!N2*Main!$B$5)+(VLOOKUP($A2,'FL Ratio'!$A$2:$B$9,2,FALSE)*'FL Characterization'!N$2)</f>
        <v>6.6054805057454606</v>
      </c>
      <c r="O2" s="4">
        <f>('[1]Pc, Winter, S1'!O2*Main!$B$5)+(VLOOKUP($A2,'FL Ratio'!$A$2:$B$9,2,FALSE)*'FL Characterization'!O$2)</f>
        <v>6.6579998760096402</v>
      </c>
      <c r="P2" s="4">
        <f>('[1]Pc, Winter, S1'!P2*Main!$B$5)+(VLOOKUP($A2,'FL Ratio'!$A$2:$B$9,2,FALSE)*'FL Characterization'!P$2)</f>
        <v>5.8633441137808253</v>
      </c>
      <c r="Q2" s="4">
        <f>('[1]Pc, Winter, S1'!Q2*Main!$B$5)+(VLOOKUP($A2,'FL Ratio'!$A$2:$B$9,2,FALSE)*'FL Characterization'!Q$2)</f>
        <v>6.2722481356320223</v>
      </c>
      <c r="R2" s="4">
        <f>('[1]Pc, Winter, S1'!R2*Main!$B$5)+(VLOOKUP($A2,'FL Ratio'!$A$2:$B$9,2,FALSE)*'FL Characterization'!R$2)</f>
        <v>6.6187815313983114</v>
      </c>
      <c r="S2" s="4">
        <f>('[1]Pc, Winter, S1'!S2*Main!$B$5)+(VLOOKUP($A2,'FL Ratio'!$A$2:$B$9,2,FALSE)*'FL Characterization'!S$2)</f>
        <v>6.7427487085164222</v>
      </c>
      <c r="T2" s="4">
        <f>('[1]Pc, Winter, S1'!T2*Main!$B$5)+(VLOOKUP($A2,'FL Ratio'!$A$2:$B$9,2,FALSE)*'FL Characterization'!T$2)</f>
        <v>6.2379352470973402</v>
      </c>
      <c r="U2" s="4">
        <f>('[1]Pc, Winter, S1'!U2*Main!$B$5)+(VLOOKUP($A2,'FL Ratio'!$A$2:$B$9,2,FALSE)*'FL Characterization'!U$2)</f>
        <v>5.8847139012976379</v>
      </c>
      <c r="V2" s="4">
        <f>('[1]Pc, Winter, S1'!V2*Main!$B$5)+(VLOOKUP($A2,'FL Ratio'!$A$2:$B$9,2,FALSE)*'FL Characterization'!V$2)</f>
        <v>5.9375158139590312</v>
      </c>
      <c r="W2" s="4">
        <f>('[1]Pc, Winter, S1'!W2*Main!$B$5)+(VLOOKUP($A2,'FL Ratio'!$A$2:$B$9,2,FALSE)*'FL Characterization'!W$2)</f>
        <v>5.581618507396227</v>
      </c>
      <c r="X2" s="4">
        <f>('[1]Pc, Winter, S1'!X2*Main!$B$5)+(VLOOKUP($A2,'FL Ratio'!$A$2:$B$9,2,FALSE)*'FL Characterization'!X$2)</f>
        <v>5.6579842215466067</v>
      </c>
      <c r="Y2" s="4">
        <f>('[1]Pc, Winter, S1'!Y2*Main!$B$5)+(VLOOKUP($A2,'FL Ratio'!$A$2:$B$9,2,FALSE)*'FL Characterization'!Y$2)</f>
        <v>5.7101263910611859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3.7998343896108384</v>
      </c>
      <c r="C3" s="4">
        <f>('[1]Pc, Winter, S1'!C3*Main!$B$5)+(VLOOKUP($A3,'FL Ratio'!$A$2:$B$9,2,FALSE)*'FL Characterization'!C$2)</f>
        <v>3.7417295677912472</v>
      </c>
      <c r="D3" s="4">
        <f>('[1]Pc, Winter, S1'!D3*Main!$B$5)+(VLOOKUP($A3,'FL Ratio'!$A$2:$B$9,2,FALSE)*'FL Characterization'!D$2)</f>
        <v>3.5308656948169124</v>
      </c>
      <c r="E3" s="4">
        <f>('[1]Pc, Winter, S1'!E3*Main!$B$5)+(VLOOKUP($A3,'FL Ratio'!$A$2:$B$9,2,FALSE)*'FL Characterization'!E$2)</f>
        <v>3.4687774211974856</v>
      </c>
      <c r="F3" s="4">
        <f>('[1]Pc, Winter, S1'!F3*Main!$B$5)+(VLOOKUP($A3,'FL Ratio'!$A$2:$B$9,2,FALSE)*'FL Characterization'!F$2)</f>
        <v>3.3682069645535031</v>
      </c>
      <c r="G3" s="4">
        <f>('[1]Pc, Winter, S1'!G3*Main!$B$5)+(VLOOKUP($A3,'FL Ratio'!$A$2:$B$9,2,FALSE)*'FL Characterization'!G$2)</f>
        <v>3.4689041779612109</v>
      </c>
      <c r="H3" s="4">
        <f>('[1]Pc, Winter, S1'!H3*Main!$B$5)+(VLOOKUP($A3,'FL Ratio'!$A$2:$B$9,2,FALSE)*'FL Characterization'!H$2)</f>
        <v>4.1905181975310635</v>
      </c>
      <c r="I3" s="4">
        <f>('[1]Pc, Winter, S1'!I3*Main!$B$5)+(VLOOKUP($A3,'FL Ratio'!$A$2:$B$9,2,FALSE)*'FL Characterization'!I$2)</f>
        <v>4.2922917165811079</v>
      </c>
      <c r="J3" s="4">
        <f>('[1]Pc, Winter, S1'!J3*Main!$B$5)+(VLOOKUP($A3,'FL Ratio'!$A$2:$B$9,2,FALSE)*'FL Characterization'!J$2)</f>
        <v>4.6445261812786329</v>
      </c>
      <c r="K3" s="4">
        <f>('[1]Pc, Winter, S1'!K3*Main!$B$5)+(VLOOKUP($A3,'FL Ratio'!$A$2:$B$9,2,FALSE)*'FL Characterization'!K$2)</f>
        <v>4.8242375977564853</v>
      </c>
      <c r="L3" s="4">
        <f>('[1]Pc, Winter, S1'!L3*Main!$B$5)+(VLOOKUP($A3,'FL Ratio'!$A$2:$B$9,2,FALSE)*'FL Characterization'!L$2)</f>
        <v>4.7588377824809402</v>
      </c>
      <c r="M3" s="4">
        <f>('[1]Pc, Winter, S1'!M3*Main!$B$5)+(VLOOKUP($A3,'FL Ratio'!$A$2:$B$9,2,FALSE)*'FL Characterization'!M$2)</f>
        <v>4.6671547798632531</v>
      </c>
      <c r="N3" s="4">
        <f>('[1]Pc, Winter, S1'!N3*Main!$B$5)+(VLOOKUP($A3,'FL Ratio'!$A$2:$B$9,2,FALSE)*'FL Characterization'!N$2)</f>
        <v>4.5601232292546836</v>
      </c>
      <c r="O3" s="4">
        <f>('[1]Pc, Winter, S1'!O3*Main!$B$5)+(VLOOKUP($A3,'FL Ratio'!$A$2:$B$9,2,FALSE)*'FL Characterization'!O$2)</f>
        <v>4.4771974257110436</v>
      </c>
      <c r="P3" s="4">
        <f>('[1]Pc, Winter, S1'!P3*Main!$B$5)+(VLOOKUP($A3,'FL Ratio'!$A$2:$B$9,2,FALSE)*'FL Characterization'!P$2)</f>
        <v>4.2092365062748804</v>
      </c>
      <c r="Q3" s="4">
        <f>('[1]Pc, Winter, S1'!Q3*Main!$B$5)+(VLOOKUP($A3,'FL Ratio'!$A$2:$B$9,2,FALSE)*'FL Characterization'!Q$2)</f>
        <v>4.3251300210045116</v>
      </c>
      <c r="R3" s="4">
        <f>('[1]Pc, Winter, S1'!R3*Main!$B$5)+(VLOOKUP($A3,'FL Ratio'!$A$2:$B$9,2,FALSE)*'FL Characterization'!R$2)</f>
        <v>4.6430537804205665</v>
      </c>
      <c r="S3" s="4">
        <f>('[1]Pc, Winter, S1'!S3*Main!$B$5)+(VLOOKUP($A3,'FL Ratio'!$A$2:$B$9,2,FALSE)*'FL Characterization'!S$2)</f>
        <v>5.6949949623215668</v>
      </c>
      <c r="T3" s="4">
        <f>('[1]Pc, Winter, S1'!T3*Main!$B$5)+(VLOOKUP($A3,'FL Ratio'!$A$2:$B$9,2,FALSE)*'FL Characterization'!T$2)</f>
        <v>5.2968892219254187</v>
      </c>
      <c r="U3" s="4">
        <f>('[1]Pc, Winter, S1'!U3*Main!$B$5)+(VLOOKUP($A3,'FL Ratio'!$A$2:$B$9,2,FALSE)*'FL Characterization'!U$2)</f>
        <v>4.8477038140505364</v>
      </c>
      <c r="V3" s="4">
        <f>('[1]Pc, Winter, S1'!V3*Main!$B$5)+(VLOOKUP($A3,'FL Ratio'!$A$2:$B$9,2,FALSE)*'FL Characterization'!V$2)</f>
        <v>4.7784024230521096</v>
      </c>
      <c r="W3" s="4">
        <f>('[1]Pc, Winter, S1'!W3*Main!$B$5)+(VLOOKUP($A3,'FL Ratio'!$A$2:$B$9,2,FALSE)*'FL Characterization'!W$2)</f>
        <v>4.3879064518034818</v>
      </c>
      <c r="X3" s="4">
        <f>('[1]Pc, Winter, S1'!X3*Main!$B$5)+(VLOOKUP($A3,'FL Ratio'!$A$2:$B$9,2,FALSE)*'FL Characterization'!X$2)</f>
        <v>4.5077529026133805</v>
      </c>
      <c r="Y3" s="4">
        <f>('[1]Pc, Winter, S1'!Y3*Main!$B$5)+(VLOOKUP($A3,'FL Ratio'!$A$2:$B$9,2,FALSE)*'FL Characterization'!Y$2)</f>
        <v>4.1848008555514244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2.4985333631206377</v>
      </c>
      <c r="C4" s="4">
        <f>('[1]Pc, Winter, S1'!C4*Main!$B$5)+(VLOOKUP($A4,'FL Ratio'!$A$2:$B$9,2,FALSE)*'FL Characterization'!C$2)</f>
        <v>2.4057453287316148</v>
      </c>
      <c r="D4" s="4">
        <f>('[1]Pc, Winter, S1'!D4*Main!$B$5)+(VLOOKUP($A4,'FL Ratio'!$A$2:$B$9,2,FALSE)*'FL Characterization'!D$2)</f>
        <v>2.2826655887710743</v>
      </c>
      <c r="E4" s="4">
        <f>('[1]Pc, Winter, S1'!E4*Main!$B$5)+(VLOOKUP($A4,'FL Ratio'!$A$2:$B$9,2,FALSE)*'FL Characterization'!E$2)</f>
        <v>2.289373162191648</v>
      </c>
      <c r="F4" s="4">
        <f>('[1]Pc, Winter, S1'!F4*Main!$B$5)+(VLOOKUP($A4,'FL Ratio'!$A$2:$B$9,2,FALSE)*'FL Characterization'!F$2)</f>
        <v>2.2096821996857847</v>
      </c>
      <c r="G4" s="4">
        <f>('[1]Pc, Winter, S1'!G4*Main!$B$5)+(VLOOKUP($A4,'FL Ratio'!$A$2:$B$9,2,FALSE)*'FL Characterization'!G$2)</f>
        <v>2.3979314327531513</v>
      </c>
      <c r="H4" s="4">
        <f>('[1]Pc, Winter, S1'!H4*Main!$B$5)+(VLOOKUP($A4,'FL Ratio'!$A$2:$B$9,2,FALSE)*'FL Characterization'!H$2)</f>
        <v>3.7274938098039909</v>
      </c>
      <c r="I4" s="4">
        <f>('[1]Pc, Winter, S1'!I4*Main!$B$5)+(VLOOKUP($A4,'FL Ratio'!$A$2:$B$9,2,FALSE)*'FL Characterization'!I$2)</f>
        <v>3.9180785865475412</v>
      </c>
      <c r="J4" s="4">
        <f>('[1]Pc, Winter, S1'!J4*Main!$B$5)+(VLOOKUP($A4,'FL Ratio'!$A$2:$B$9,2,FALSE)*'FL Characterization'!J$2)</f>
        <v>4.0804747754274739</v>
      </c>
      <c r="K4" s="4">
        <f>('[1]Pc, Winter, S1'!K4*Main!$B$5)+(VLOOKUP($A4,'FL Ratio'!$A$2:$B$9,2,FALSE)*'FL Characterization'!K$2)</f>
        <v>3.9853612134111334</v>
      </c>
      <c r="L4" s="4">
        <f>('[1]Pc, Winter, S1'!L4*Main!$B$5)+(VLOOKUP($A4,'FL Ratio'!$A$2:$B$9,2,FALSE)*'FL Characterization'!L$2)</f>
        <v>3.8011440865257833</v>
      </c>
      <c r="M4" s="4">
        <f>('[1]Pc, Winter, S1'!M4*Main!$B$5)+(VLOOKUP($A4,'FL Ratio'!$A$2:$B$9,2,FALSE)*'FL Characterization'!M$2)</f>
        <v>4.0546591953487647</v>
      </c>
      <c r="N4" s="4">
        <f>('[1]Pc, Winter, S1'!N4*Main!$B$5)+(VLOOKUP($A4,'FL Ratio'!$A$2:$B$9,2,FALSE)*'FL Characterization'!N$2)</f>
        <v>3.8082902542137895</v>
      </c>
      <c r="O4" s="4">
        <f>('[1]Pc, Winter, S1'!O4*Main!$B$5)+(VLOOKUP($A4,'FL Ratio'!$A$2:$B$9,2,FALSE)*'FL Characterization'!O$2)</f>
        <v>3.7313825468431676</v>
      </c>
      <c r="P4" s="4">
        <f>('[1]Pc, Winter, S1'!P4*Main!$B$5)+(VLOOKUP($A4,'FL Ratio'!$A$2:$B$9,2,FALSE)*'FL Characterization'!P$2)</f>
        <v>3.271221757515554</v>
      </c>
      <c r="Q4" s="4">
        <f>('[1]Pc, Winter, S1'!Q4*Main!$B$5)+(VLOOKUP($A4,'FL Ratio'!$A$2:$B$9,2,FALSE)*'FL Characterization'!Q$2)</f>
        <v>3.2548174730676567</v>
      </c>
      <c r="R4" s="4">
        <f>('[1]Pc, Winter, S1'!R4*Main!$B$5)+(VLOOKUP($A4,'FL Ratio'!$A$2:$B$9,2,FALSE)*'FL Characterization'!R$2)</f>
        <v>3.281607283737189</v>
      </c>
      <c r="S4" s="4">
        <f>('[1]Pc, Winter, S1'!S4*Main!$B$5)+(VLOOKUP($A4,'FL Ratio'!$A$2:$B$9,2,FALSE)*'FL Characterization'!S$2)</f>
        <v>3.6668686985874377</v>
      </c>
      <c r="T4" s="4">
        <f>('[1]Pc, Winter, S1'!T4*Main!$B$5)+(VLOOKUP($A4,'FL Ratio'!$A$2:$B$9,2,FALSE)*'FL Characterization'!T$2)</f>
        <v>3.2655066573758038</v>
      </c>
      <c r="U4" s="4">
        <f>('[1]Pc, Winter, S1'!U4*Main!$B$5)+(VLOOKUP($A4,'FL Ratio'!$A$2:$B$9,2,FALSE)*'FL Characterization'!U$2)</f>
        <v>3.3419503252577978</v>
      </c>
      <c r="V4" s="4">
        <f>('[1]Pc, Winter, S1'!V4*Main!$B$5)+(VLOOKUP($A4,'FL Ratio'!$A$2:$B$9,2,FALSE)*'FL Characterization'!V$2)</f>
        <v>3.3038447391382024</v>
      </c>
      <c r="W4" s="4">
        <f>('[1]Pc, Winter, S1'!W4*Main!$B$5)+(VLOOKUP($A4,'FL Ratio'!$A$2:$B$9,2,FALSE)*'FL Characterization'!W$2)</f>
        <v>3.0542438058027854</v>
      </c>
      <c r="X4" s="4">
        <f>('[1]Pc, Winter, S1'!X4*Main!$B$5)+(VLOOKUP($A4,'FL Ratio'!$A$2:$B$9,2,FALSE)*'FL Characterization'!X$2)</f>
        <v>2.9147309064314637</v>
      </c>
      <c r="Y4" s="4">
        <f>('[1]Pc, Winter, S1'!Y4*Main!$B$5)+(VLOOKUP($A4,'FL Ratio'!$A$2:$B$9,2,FALSE)*'FL Characterization'!Y$2)</f>
        <v>2.7200631098180188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0.92191895853477734</v>
      </c>
      <c r="C5" s="4">
        <f>('[1]Pc, Winter, S1'!C5*Main!$B$5)+(VLOOKUP($A5,'FL Ratio'!$A$2:$B$9,2,FALSE)*'FL Characterization'!C$2)</f>
        <v>0.75424980184591839</v>
      </c>
      <c r="D5" s="4">
        <f>('[1]Pc, Winter, S1'!D5*Main!$B$5)+(VLOOKUP($A5,'FL Ratio'!$A$2:$B$9,2,FALSE)*'FL Characterization'!D$2)</f>
        <v>0.71067870409961853</v>
      </c>
      <c r="E5" s="4">
        <f>('[1]Pc, Winter, S1'!E5*Main!$B$5)+(VLOOKUP($A5,'FL Ratio'!$A$2:$B$9,2,FALSE)*'FL Characterization'!E$2)</f>
        <v>0.65445983549830045</v>
      </c>
      <c r="F5" s="4">
        <f>('[1]Pc, Winter, S1'!F5*Main!$B$5)+(VLOOKUP($A5,'FL Ratio'!$A$2:$B$9,2,FALSE)*'FL Characterization'!F$2)</f>
        <v>0.60624634091454799</v>
      </c>
      <c r="G5" s="4">
        <f>('[1]Pc, Winter, S1'!G5*Main!$B$5)+(VLOOKUP($A5,'FL Ratio'!$A$2:$B$9,2,FALSE)*'FL Characterization'!G$2)</f>
        <v>0.890440260835761</v>
      </c>
      <c r="H5" s="4">
        <f>('[1]Pc, Winter, S1'!H5*Main!$B$5)+(VLOOKUP($A5,'FL Ratio'!$A$2:$B$9,2,FALSE)*'FL Characterization'!H$2)</f>
        <v>1.5924339296781813</v>
      </c>
      <c r="I5" s="4">
        <f>('[1]Pc, Winter, S1'!I5*Main!$B$5)+(VLOOKUP($A5,'FL Ratio'!$A$2:$B$9,2,FALSE)*'FL Characterization'!I$2)</f>
        <v>1.6589224486604492</v>
      </c>
      <c r="J5" s="4">
        <f>('[1]Pc, Winter, S1'!J5*Main!$B$5)+(VLOOKUP($A5,'FL Ratio'!$A$2:$B$9,2,FALSE)*'FL Characterization'!J$2)</f>
        <v>1.8169544854742841</v>
      </c>
      <c r="K5" s="4">
        <f>('[1]Pc, Winter, S1'!K5*Main!$B$5)+(VLOOKUP($A5,'FL Ratio'!$A$2:$B$9,2,FALSE)*'FL Characterization'!K$2)</f>
        <v>1.7255838236369645</v>
      </c>
      <c r="L5" s="4">
        <f>('[1]Pc, Winter, S1'!L5*Main!$B$5)+(VLOOKUP($A5,'FL Ratio'!$A$2:$B$9,2,FALSE)*'FL Characterization'!L$2)</f>
        <v>1.6836333371573906</v>
      </c>
      <c r="M5" s="4">
        <f>('[1]Pc, Winter, S1'!M5*Main!$B$5)+(VLOOKUP($A5,'FL Ratio'!$A$2:$B$9,2,FALSE)*'FL Characterization'!M$2)</f>
        <v>1.577498300128364</v>
      </c>
      <c r="N5" s="4">
        <f>('[1]Pc, Winter, S1'!N5*Main!$B$5)+(VLOOKUP($A5,'FL Ratio'!$A$2:$B$9,2,FALSE)*'FL Characterization'!N$2)</f>
        <v>1.5673588263614759</v>
      </c>
      <c r="O5" s="4">
        <f>('[1]Pc, Winter, S1'!O5*Main!$B$5)+(VLOOKUP($A5,'FL Ratio'!$A$2:$B$9,2,FALSE)*'FL Characterization'!O$2)</f>
        <v>1.5471475100401586</v>
      </c>
      <c r="P5" s="4">
        <f>('[1]Pc, Winter, S1'!P5*Main!$B$5)+(VLOOKUP($A5,'FL Ratio'!$A$2:$B$9,2,FALSE)*'FL Characterization'!P$2)</f>
        <v>1.4931323438731767</v>
      </c>
      <c r="Q5" s="4">
        <f>('[1]Pc, Winter, S1'!Q5*Main!$B$5)+(VLOOKUP($A5,'FL Ratio'!$A$2:$B$9,2,FALSE)*'FL Characterization'!Q$2)</f>
        <v>1.5210460738278238</v>
      </c>
      <c r="R5" s="4">
        <f>('[1]Pc, Winter, S1'!R5*Main!$B$5)+(VLOOKUP($A5,'FL Ratio'!$A$2:$B$9,2,FALSE)*'FL Characterization'!R$2)</f>
        <v>1.8129271619614762</v>
      </c>
      <c r="S5" s="4">
        <f>('[1]Pc, Winter, S1'!S5*Main!$B$5)+(VLOOKUP($A5,'FL Ratio'!$A$2:$B$9,2,FALSE)*'FL Characterization'!S$2)</f>
        <v>2.779583742850535</v>
      </c>
      <c r="T5" s="4">
        <f>('[1]Pc, Winter, S1'!T5*Main!$B$5)+(VLOOKUP($A5,'FL Ratio'!$A$2:$B$9,2,FALSE)*'FL Characterization'!T$2)</f>
        <v>2.4444776486279531</v>
      </c>
      <c r="U5" s="4">
        <f>('[1]Pc, Winter, S1'!U5*Main!$B$5)+(VLOOKUP($A5,'FL Ratio'!$A$2:$B$9,2,FALSE)*'FL Characterization'!U$2)</f>
        <v>2.0540754598263478</v>
      </c>
      <c r="V5" s="4">
        <f>('[1]Pc, Winter, S1'!V5*Main!$B$5)+(VLOOKUP($A5,'FL Ratio'!$A$2:$B$9,2,FALSE)*'FL Characterization'!V$2)</f>
        <v>2.0255719826751868</v>
      </c>
      <c r="W5" s="4">
        <f>('[1]Pc, Winter, S1'!W5*Main!$B$5)+(VLOOKUP($A5,'FL Ratio'!$A$2:$B$9,2,FALSE)*'FL Characterization'!W$2)</f>
        <v>1.7734876798130017</v>
      </c>
      <c r="X5" s="4">
        <f>('[1]Pc, Winter, S1'!X5*Main!$B$5)+(VLOOKUP($A5,'FL Ratio'!$A$2:$B$9,2,FALSE)*'FL Characterization'!X$2)</f>
        <v>1.5844728795202527</v>
      </c>
      <c r="Y5" s="4">
        <f>('[1]Pc, Winter, S1'!Y5*Main!$B$5)+(VLOOKUP($A5,'FL Ratio'!$A$2:$B$9,2,FALSE)*'FL Characterization'!Y$2)</f>
        <v>1.3634533770191739</v>
      </c>
    </row>
    <row r="6" spans="1:25" x14ac:dyDescent="0.25">
      <c r="A6">
        <v>5</v>
      </c>
      <c r="B6" s="4">
        <f>('[1]Pc, Winter, S1'!B6*Main!$B$5)+(VLOOKUP($A6,'FL Ratio'!$A$2:$B$9,2,FALSE)*'FL Characterization'!B$2)</f>
        <v>0.94790921556034236</v>
      </c>
      <c r="C6" s="4">
        <f>('[1]Pc, Winter, S1'!C6*Main!$B$5)+(VLOOKUP($A6,'FL Ratio'!$A$2:$B$9,2,FALSE)*'FL Characterization'!C$2)</f>
        <v>0.88723591634400889</v>
      </c>
      <c r="D6" s="4">
        <f>('[1]Pc, Winter, S1'!D6*Main!$B$5)+(VLOOKUP($A6,'FL Ratio'!$A$2:$B$9,2,FALSE)*'FL Characterization'!D$2)</f>
        <v>0.80867797502094374</v>
      </c>
      <c r="E6" s="4">
        <f>('[1]Pc, Winter, S1'!E6*Main!$B$5)+(VLOOKUP($A6,'FL Ratio'!$A$2:$B$9,2,FALSE)*'FL Characterization'!E$2)</f>
        <v>0.80705099890944487</v>
      </c>
      <c r="F6" s="4">
        <f>('[1]Pc, Winter, S1'!F6*Main!$B$5)+(VLOOKUP($A6,'FL Ratio'!$A$2:$B$9,2,FALSE)*'FL Characterization'!F$2)</f>
        <v>0.78901629378006721</v>
      </c>
      <c r="G6" s="4">
        <f>('[1]Pc, Winter, S1'!G6*Main!$B$5)+(VLOOKUP($A6,'FL Ratio'!$A$2:$B$9,2,FALSE)*'FL Characterization'!G$2)</f>
        <v>0.84851666707686069</v>
      </c>
      <c r="H6" s="4">
        <f>('[1]Pc, Winter, S1'!H6*Main!$B$5)+(VLOOKUP($A6,'FL Ratio'!$A$2:$B$9,2,FALSE)*'FL Characterization'!H$2)</f>
        <v>1.0882365000936505</v>
      </c>
      <c r="I6" s="4">
        <f>('[1]Pc, Winter, S1'!I6*Main!$B$5)+(VLOOKUP($A6,'FL Ratio'!$A$2:$B$9,2,FALSE)*'FL Characterization'!I$2)</f>
        <v>1.0643230746383612</v>
      </c>
      <c r="J6" s="4">
        <f>('[1]Pc, Winter, S1'!J6*Main!$B$5)+(VLOOKUP($A6,'FL Ratio'!$A$2:$B$9,2,FALSE)*'FL Characterization'!J$2)</f>
        <v>1.0963933389863714</v>
      </c>
      <c r="K6" s="4">
        <f>('[1]Pc, Winter, S1'!K6*Main!$B$5)+(VLOOKUP($A6,'FL Ratio'!$A$2:$B$9,2,FALSE)*'FL Characterization'!K$2)</f>
        <v>1.1497077787988148</v>
      </c>
      <c r="L6" s="4">
        <f>('[1]Pc, Winter, S1'!L6*Main!$B$5)+(VLOOKUP($A6,'FL Ratio'!$A$2:$B$9,2,FALSE)*'FL Characterization'!L$2)</f>
        <v>1.1673026671340672</v>
      </c>
      <c r="M6" s="4">
        <f>('[1]Pc, Winter, S1'!M6*Main!$B$5)+(VLOOKUP($A6,'FL Ratio'!$A$2:$B$9,2,FALSE)*'FL Characterization'!M$2)</f>
        <v>1.1914267699245233</v>
      </c>
      <c r="N6" s="4">
        <f>('[1]Pc, Winter, S1'!N6*Main!$B$5)+(VLOOKUP($A6,'FL Ratio'!$A$2:$B$9,2,FALSE)*'FL Characterization'!N$2)</f>
        <v>1.1834561885400121</v>
      </c>
      <c r="O6" s="4">
        <f>('[1]Pc, Winter, S1'!O6*Main!$B$5)+(VLOOKUP($A6,'FL Ratio'!$A$2:$B$9,2,FALSE)*'FL Characterization'!O$2)</f>
        <v>1.1612794958843717</v>
      </c>
      <c r="P6" s="4">
        <f>('[1]Pc, Winter, S1'!P6*Main!$B$5)+(VLOOKUP($A6,'FL Ratio'!$A$2:$B$9,2,FALSE)*'FL Characterization'!P$2)</f>
        <v>1.1627231108405154</v>
      </c>
      <c r="Q6" s="4">
        <f>('[1]Pc, Winter, S1'!Q6*Main!$B$5)+(VLOOKUP($A6,'FL Ratio'!$A$2:$B$9,2,FALSE)*'FL Characterization'!Q$2)</f>
        <v>1.1526460062232469</v>
      </c>
      <c r="R6" s="4">
        <f>('[1]Pc, Winter, S1'!R6*Main!$B$5)+(VLOOKUP($A6,'FL Ratio'!$A$2:$B$9,2,FALSE)*'FL Characterization'!R$2)</f>
        <v>1.1933052153554291</v>
      </c>
      <c r="S6" s="4">
        <f>('[1]Pc, Winter, S1'!S6*Main!$B$5)+(VLOOKUP($A6,'FL Ratio'!$A$2:$B$9,2,FALSE)*'FL Characterization'!S$2)</f>
        <v>1.4060804564774765</v>
      </c>
      <c r="T6" s="4">
        <f>('[1]Pc, Winter, S1'!T6*Main!$B$5)+(VLOOKUP($A6,'FL Ratio'!$A$2:$B$9,2,FALSE)*'FL Characterization'!T$2)</f>
        <v>1.3529421745896117</v>
      </c>
      <c r="U6" s="4">
        <f>('[1]Pc, Winter, S1'!U6*Main!$B$5)+(VLOOKUP($A6,'FL Ratio'!$A$2:$B$9,2,FALSE)*'FL Characterization'!U$2)</f>
        <v>1.3093276941004586</v>
      </c>
      <c r="V6" s="4">
        <f>('[1]Pc, Winter, S1'!V6*Main!$B$5)+(VLOOKUP($A6,'FL Ratio'!$A$2:$B$9,2,FALSE)*'FL Characterization'!V$2)</f>
        <v>1.3164382809173834</v>
      </c>
      <c r="W6" s="4">
        <f>('[1]Pc, Winter, S1'!W6*Main!$B$5)+(VLOOKUP($A6,'FL Ratio'!$A$2:$B$9,2,FALSE)*'FL Characterization'!W$2)</f>
        <v>1.2119107382306347</v>
      </c>
      <c r="X6" s="4">
        <f>('[1]Pc, Winter, S1'!X6*Main!$B$5)+(VLOOKUP($A6,'FL Ratio'!$A$2:$B$9,2,FALSE)*'FL Characterization'!X$2)</f>
        <v>1.2021409893987642</v>
      </c>
      <c r="Y6" s="4">
        <f>('[1]Pc, Winter, S1'!Y6*Main!$B$5)+(VLOOKUP($A6,'FL Ratio'!$A$2:$B$9,2,FALSE)*'FL Characterization'!Y$2)</f>
        <v>1.1353689421476489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2.1728478365929256</v>
      </c>
      <c r="C7" s="4">
        <f>('[1]Pc, Winter, S1'!C7*Main!$B$5)+(VLOOKUP($A7,'FL Ratio'!$A$2:$B$9,2,FALSE)*'FL Characterization'!C$2)</f>
        <v>2.0807664825879169</v>
      </c>
      <c r="D7" s="4">
        <f>('[1]Pc, Winter, S1'!D7*Main!$B$5)+(VLOOKUP($A7,'FL Ratio'!$A$2:$B$9,2,FALSE)*'FL Characterization'!D$2)</f>
        <v>1.9947755373557199</v>
      </c>
      <c r="E7" s="4">
        <f>('[1]Pc, Winter, S1'!E7*Main!$B$5)+(VLOOKUP($A7,'FL Ratio'!$A$2:$B$9,2,FALSE)*'FL Characterization'!E$2)</f>
        <v>1.9949790294200247</v>
      </c>
      <c r="F7" s="4">
        <f>('[1]Pc, Winter, S1'!F7*Main!$B$5)+(VLOOKUP($A7,'FL Ratio'!$A$2:$B$9,2,FALSE)*'FL Characterization'!F$2)</f>
        <v>1.9487875920153828</v>
      </c>
      <c r="G7" s="4">
        <f>('[1]Pc, Winter, S1'!G7*Main!$B$5)+(VLOOKUP($A7,'FL Ratio'!$A$2:$B$9,2,FALSE)*'FL Characterization'!G$2)</f>
        <v>2.0435493559425515</v>
      </c>
      <c r="H7" s="4">
        <f>('[1]Pc, Winter, S1'!H7*Main!$B$5)+(VLOOKUP($A7,'FL Ratio'!$A$2:$B$9,2,FALSE)*'FL Characterization'!H$2)</f>
        <v>2.3314099915249504</v>
      </c>
      <c r="I7" s="4">
        <f>('[1]Pc, Winter, S1'!I7*Main!$B$5)+(VLOOKUP($A7,'FL Ratio'!$A$2:$B$9,2,FALSE)*'FL Characterization'!I$2)</f>
        <v>2.5135042263003204</v>
      </c>
      <c r="J7" s="4">
        <f>('[1]Pc, Winter, S1'!J7*Main!$B$5)+(VLOOKUP($A7,'FL Ratio'!$A$2:$B$9,2,FALSE)*'FL Characterization'!J$2)</f>
        <v>2.6266988037717871</v>
      </c>
      <c r="K7" s="4">
        <f>('[1]Pc, Winter, S1'!K7*Main!$B$5)+(VLOOKUP($A7,'FL Ratio'!$A$2:$B$9,2,FALSE)*'FL Characterization'!K$2)</f>
        <v>2.7356238363131791</v>
      </c>
      <c r="L7" s="4">
        <f>('[1]Pc, Winter, S1'!L7*Main!$B$5)+(VLOOKUP($A7,'FL Ratio'!$A$2:$B$9,2,FALSE)*'FL Characterization'!L$2)</f>
        <v>2.664903174091974</v>
      </c>
      <c r="M7" s="4">
        <f>('[1]Pc, Winter, S1'!M7*Main!$B$5)+(VLOOKUP($A7,'FL Ratio'!$A$2:$B$9,2,FALSE)*'FL Characterization'!M$2)</f>
        <v>2.7150286641142785</v>
      </c>
      <c r="N7" s="4">
        <f>('[1]Pc, Winter, S1'!N7*Main!$B$5)+(VLOOKUP($A7,'FL Ratio'!$A$2:$B$9,2,FALSE)*'FL Characterization'!N$2)</f>
        <v>2.7309892961799243</v>
      </c>
      <c r="O7" s="4">
        <f>('[1]Pc, Winter, S1'!O7*Main!$B$5)+(VLOOKUP($A7,'FL Ratio'!$A$2:$B$9,2,FALSE)*'FL Characterization'!O$2)</f>
        <v>2.7579831338681995</v>
      </c>
      <c r="P7" s="4">
        <f>('[1]Pc, Winter, S1'!P7*Main!$B$5)+(VLOOKUP($A7,'FL Ratio'!$A$2:$B$9,2,FALSE)*'FL Characterization'!P$2)</f>
        <v>2.5897894457858657</v>
      </c>
      <c r="Q7" s="4">
        <f>('[1]Pc, Winter, S1'!Q7*Main!$B$5)+(VLOOKUP($A7,'FL Ratio'!$A$2:$B$9,2,FALSE)*'FL Characterization'!Q$2)</f>
        <v>2.5929715474720467</v>
      </c>
      <c r="R7" s="4">
        <f>('[1]Pc, Winter, S1'!R7*Main!$B$5)+(VLOOKUP($A7,'FL Ratio'!$A$2:$B$9,2,FALSE)*'FL Characterization'!R$2)</f>
        <v>2.4531681808662666</v>
      </c>
      <c r="S7" s="4">
        <f>('[1]Pc, Winter, S1'!S7*Main!$B$5)+(VLOOKUP($A7,'FL Ratio'!$A$2:$B$9,2,FALSE)*'FL Characterization'!S$2)</f>
        <v>2.6554780335376322</v>
      </c>
      <c r="T7" s="4">
        <f>('[1]Pc, Winter, S1'!T7*Main!$B$5)+(VLOOKUP($A7,'FL Ratio'!$A$2:$B$9,2,FALSE)*'FL Characterization'!T$2)</f>
        <v>2.5062689826629665</v>
      </c>
      <c r="U7" s="4">
        <f>('[1]Pc, Winter, S1'!U7*Main!$B$5)+(VLOOKUP($A7,'FL Ratio'!$A$2:$B$9,2,FALSE)*'FL Characterization'!U$2)</f>
        <v>2.4381679018274358</v>
      </c>
      <c r="V7" s="4">
        <f>('[1]Pc, Winter, S1'!V7*Main!$B$5)+(VLOOKUP($A7,'FL Ratio'!$A$2:$B$9,2,FALSE)*'FL Characterization'!V$2)</f>
        <v>2.423081128923549</v>
      </c>
      <c r="W7" s="4">
        <f>('[1]Pc, Winter, S1'!W7*Main!$B$5)+(VLOOKUP($A7,'FL Ratio'!$A$2:$B$9,2,FALSE)*'FL Characterization'!W$2)</f>
        <v>2.3020174066761694</v>
      </c>
      <c r="X7" s="4">
        <f>('[1]Pc, Winter, S1'!X7*Main!$B$5)+(VLOOKUP($A7,'FL Ratio'!$A$2:$B$9,2,FALSE)*'FL Characterization'!X$2)</f>
        <v>2.3133180283290518</v>
      </c>
      <c r="Y7" s="4">
        <f>('[1]Pc, Winter, S1'!Y7*Main!$B$5)+(VLOOKUP($A7,'FL Ratio'!$A$2:$B$9,2,FALSE)*'FL Characterization'!Y$2)</f>
        <v>2.2341645275965494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1.8379851171587918</v>
      </c>
      <c r="C8" s="4">
        <f>('[1]Pc, Winter, S1'!C8*Main!$B$5)+(VLOOKUP($A8,'FL Ratio'!$A$2:$B$9,2,FALSE)*'FL Characterization'!C$2)</f>
        <v>1.7486929729877885</v>
      </c>
      <c r="D8" s="4">
        <f>('[1]Pc, Winter, S1'!D8*Main!$B$5)+(VLOOKUP($A8,'FL Ratio'!$A$2:$B$9,2,FALSE)*'FL Characterization'!D$2)</f>
        <v>1.6505653483493437</v>
      </c>
      <c r="E8" s="4">
        <f>('[1]Pc, Winter, S1'!E8*Main!$B$5)+(VLOOKUP($A8,'FL Ratio'!$A$2:$B$9,2,FALSE)*'FL Characterization'!E$2)</f>
        <v>1.6426564864422408</v>
      </c>
      <c r="F8" s="4">
        <f>('[1]Pc, Winter, S1'!F8*Main!$B$5)+(VLOOKUP($A8,'FL Ratio'!$A$2:$B$9,2,FALSE)*'FL Characterization'!F$2)</f>
        <v>1.583687620409892</v>
      </c>
      <c r="G8" s="4">
        <f>('[1]Pc, Winter, S1'!G8*Main!$B$5)+(VLOOKUP($A8,'FL Ratio'!$A$2:$B$9,2,FALSE)*'FL Characterization'!G$2)</f>
        <v>1.6890825885670566</v>
      </c>
      <c r="H8" s="4">
        <f>('[1]Pc, Winter, S1'!H8*Main!$B$5)+(VLOOKUP($A8,'FL Ratio'!$A$2:$B$9,2,FALSE)*'FL Characterization'!H$2)</f>
        <v>2.1539584009979436</v>
      </c>
      <c r="I8" s="4">
        <f>('[1]Pc, Winter, S1'!I8*Main!$B$5)+(VLOOKUP($A8,'FL Ratio'!$A$2:$B$9,2,FALSE)*'FL Characterization'!I$2)</f>
        <v>2.2719196143258054</v>
      </c>
      <c r="J8" s="4">
        <f>('[1]Pc, Winter, S1'!J8*Main!$B$5)+(VLOOKUP($A8,'FL Ratio'!$A$2:$B$9,2,FALSE)*'FL Characterization'!J$2)</f>
        <v>2.3825536948613322</v>
      </c>
      <c r="K8" s="4">
        <f>('[1]Pc, Winter, S1'!K8*Main!$B$5)+(VLOOKUP($A8,'FL Ratio'!$A$2:$B$9,2,FALSE)*'FL Characterization'!K$2)</f>
        <v>2.4070897666586588</v>
      </c>
      <c r="L8" s="4">
        <f>('[1]Pc, Winter, S1'!L8*Main!$B$5)+(VLOOKUP($A8,'FL Ratio'!$A$2:$B$9,2,FALSE)*'FL Characterization'!L$2)</f>
        <v>2.3623649331689598</v>
      </c>
      <c r="M8" s="4">
        <f>('[1]Pc, Winter, S1'!M8*Main!$B$5)+(VLOOKUP($A8,'FL Ratio'!$A$2:$B$9,2,FALSE)*'FL Characterization'!M$2)</f>
        <v>2.3921351123794627</v>
      </c>
      <c r="N8" s="4">
        <f>('[1]Pc, Winter, S1'!N8*Main!$B$5)+(VLOOKUP($A8,'FL Ratio'!$A$2:$B$9,2,FALSE)*'FL Characterization'!N$2)</f>
        <v>2.3543957476704684</v>
      </c>
      <c r="O8" s="4">
        <f>('[1]Pc, Winter, S1'!O8*Main!$B$5)+(VLOOKUP($A8,'FL Ratio'!$A$2:$B$9,2,FALSE)*'FL Characterization'!O$2)</f>
        <v>2.3361794439164316</v>
      </c>
      <c r="P8" s="4">
        <f>('[1]Pc, Winter, S1'!P8*Main!$B$5)+(VLOOKUP($A8,'FL Ratio'!$A$2:$B$9,2,FALSE)*'FL Characterization'!P$2)</f>
        <v>2.1731897358333687</v>
      </c>
      <c r="Q8" s="4">
        <f>('[1]Pc, Winter, S1'!Q8*Main!$B$5)+(VLOOKUP($A8,'FL Ratio'!$A$2:$B$9,2,FALSE)*'FL Characterization'!Q$2)</f>
        <v>2.210108702313311</v>
      </c>
      <c r="R8" s="4">
        <f>('[1]Pc, Winter, S1'!R8*Main!$B$5)+(VLOOKUP($A8,'FL Ratio'!$A$2:$B$9,2,FALSE)*'FL Characterization'!R$2)</f>
        <v>2.3015805775777221</v>
      </c>
      <c r="S8" s="4">
        <f>('[1]Pc, Winter, S1'!S8*Main!$B$5)+(VLOOKUP($A8,'FL Ratio'!$A$2:$B$9,2,FALSE)*'FL Characterization'!S$2)</f>
        <v>2.7060664643836829</v>
      </c>
      <c r="T8" s="4">
        <f>('[1]Pc, Winter, S1'!T8*Main!$B$5)+(VLOOKUP($A8,'FL Ratio'!$A$2:$B$9,2,FALSE)*'FL Characterization'!T$2)</f>
        <v>2.4962090214203876</v>
      </c>
      <c r="U8" s="4">
        <f>('[1]Pc, Winter, S1'!U8*Main!$B$5)+(VLOOKUP($A8,'FL Ratio'!$A$2:$B$9,2,FALSE)*'FL Characterization'!U$2)</f>
        <v>2.3527671834840373</v>
      </c>
      <c r="V8" s="4">
        <f>('[1]Pc, Winter, S1'!V8*Main!$B$5)+(VLOOKUP($A8,'FL Ratio'!$A$2:$B$9,2,FALSE)*'FL Characterization'!V$2)</f>
        <v>2.3413833949947733</v>
      </c>
      <c r="W8" s="4">
        <f>('[1]Pc, Winter, S1'!W8*Main!$B$5)+(VLOOKUP($A8,'FL Ratio'!$A$2:$B$9,2,FALSE)*'FL Characterization'!W$2)</f>
        <v>2.160348288168755</v>
      </c>
      <c r="X8" s="4">
        <f>('[1]Pc, Winter, S1'!X8*Main!$B$5)+(VLOOKUP($A8,'FL Ratio'!$A$2:$B$9,2,FALSE)*'FL Characterization'!X$2)</f>
        <v>2.1270494940321902</v>
      </c>
      <c r="Y8" s="4">
        <f>('[1]Pc, Winter, S1'!Y8*Main!$B$5)+(VLOOKUP($A8,'FL Ratio'!$A$2:$B$9,2,FALSE)*'FL Characterization'!Y$2)</f>
        <v>2.009697029942759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1.4580513970729809</v>
      </c>
      <c r="C9" s="4">
        <f>('[1]Pc, Winter, S1'!C9*Main!$B$5)+(VLOOKUP($A9,'FL Ratio'!$A$2:$B$9,2,FALSE)*'FL Characterization'!C$2)</f>
        <v>1.4160922897972399</v>
      </c>
      <c r="D9" s="4">
        <f>('[1]Pc, Winter, S1'!D9*Main!$B$5)+(VLOOKUP($A9,'FL Ratio'!$A$2:$B$9,2,FALSE)*'FL Characterization'!D$2)</f>
        <v>1.350239292511304</v>
      </c>
      <c r="E9" s="4">
        <f>('[1]Pc, Winter, S1'!E9*Main!$B$5)+(VLOOKUP($A9,'FL Ratio'!$A$2:$B$9,2,FALSE)*'FL Characterization'!E$2)</f>
        <v>1.3202080119808526</v>
      </c>
      <c r="F9" s="4">
        <f>('[1]Pc, Winter, S1'!F9*Main!$B$5)+(VLOOKUP($A9,'FL Ratio'!$A$2:$B$9,2,FALSE)*'FL Characterization'!F$2)</f>
        <v>1.3134642795008484</v>
      </c>
      <c r="G9" s="4">
        <f>('[1]Pc, Winter, S1'!G9*Main!$B$5)+(VLOOKUP($A9,'FL Ratio'!$A$2:$B$9,2,FALSE)*'FL Characterization'!G$2)</f>
        <v>1.4942666156495807</v>
      </c>
      <c r="H9" s="4">
        <f>('[1]Pc, Winter, S1'!H9*Main!$B$5)+(VLOOKUP($A9,'FL Ratio'!$A$2:$B$9,2,FALSE)*'FL Characterization'!H$2)</f>
        <v>2.3505703859966873</v>
      </c>
      <c r="I9" s="4">
        <f>('[1]Pc, Winter, S1'!I9*Main!$B$5)+(VLOOKUP($A9,'FL Ratio'!$A$2:$B$9,2,FALSE)*'FL Characterization'!I$2)</f>
        <v>2.5167500163092793</v>
      </c>
      <c r="J9" s="4">
        <f>('[1]Pc, Winter, S1'!J9*Main!$B$5)+(VLOOKUP($A9,'FL Ratio'!$A$2:$B$9,2,FALSE)*'FL Characterization'!J$2)</f>
        <v>2.6060815602015812</v>
      </c>
      <c r="K9" s="4">
        <f>('[1]Pc, Winter, S1'!K9*Main!$B$5)+(VLOOKUP($A9,'FL Ratio'!$A$2:$B$9,2,FALSE)*'FL Characterization'!K$2)</f>
        <v>2.6131895438754809</v>
      </c>
      <c r="L9" s="4">
        <f>('[1]Pc, Winter, S1'!L9*Main!$B$5)+(VLOOKUP($A9,'FL Ratio'!$A$2:$B$9,2,FALSE)*'FL Characterization'!L$2)</f>
        <v>2.6793427284013913</v>
      </c>
      <c r="M9" s="4">
        <f>('[1]Pc, Winter, S1'!M9*Main!$B$5)+(VLOOKUP($A9,'FL Ratio'!$A$2:$B$9,2,FALSE)*'FL Characterization'!M$2)</f>
        <v>2.671250671641487</v>
      </c>
      <c r="N9" s="4">
        <f>('[1]Pc, Winter, S1'!N9*Main!$B$5)+(VLOOKUP($A9,'FL Ratio'!$A$2:$B$9,2,FALSE)*'FL Characterization'!N$2)</f>
        <v>2.5435652633837078</v>
      </c>
      <c r="O9" s="4">
        <f>('[1]Pc, Winter, S1'!O9*Main!$B$5)+(VLOOKUP($A9,'FL Ratio'!$A$2:$B$9,2,FALSE)*'FL Characterization'!O$2)</f>
        <v>2.5500825743123725</v>
      </c>
      <c r="P9" s="4">
        <f>('[1]Pc, Winter, S1'!P9*Main!$B$5)+(VLOOKUP($A9,'FL Ratio'!$A$2:$B$9,2,FALSE)*'FL Characterization'!P$2)</f>
        <v>2.2813649940529359</v>
      </c>
      <c r="Q9" s="4">
        <f>('[1]Pc, Winter, S1'!Q9*Main!$B$5)+(VLOOKUP($A9,'FL Ratio'!$A$2:$B$9,2,FALSE)*'FL Characterization'!Q$2)</f>
        <v>2.070099212236205</v>
      </c>
      <c r="R9" s="4">
        <f>('[1]Pc, Winter, S1'!R9*Main!$B$5)+(VLOOKUP($A9,'FL Ratio'!$A$2:$B$9,2,FALSE)*'FL Characterization'!R$2)</f>
        <v>2.0545140127530308</v>
      </c>
      <c r="S9" s="4">
        <f>('[1]Pc, Winter, S1'!S9*Main!$B$5)+(VLOOKUP($A9,'FL Ratio'!$A$2:$B$9,2,FALSE)*'FL Characterization'!S$2)</f>
        <v>2.3184478465295668</v>
      </c>
      <c r="T9" s="4">
        <f>('[1]Pc, Winter, S1'!T9*Main!$B$5)+(VLOOKUP($A9,'FL Ratio'!$A$2:$B$9,2,FALSE)*'FL Characterization'!T$2)</f>
        <v>2.2094109804154494</v>
      </c>
      <c r="U9" s="4">
        <f>('[1]Pc, Winter, S1'!U9*Main!$B$5)+(VLOOKUP($A9,'FL Ratio'!$A$2:$B$9,2,FALSE)*'FL Characterization'!U$2)</f>
        <v>2.1112950232671093</v>
      </c>
      <c r="V9" s="4">
        <f>('[1]Pc, Winter, S1'!V9*Main!$B$5)+(VLOOKUP($A9,'FL Ratio'!$A$2:$B$9,2,FALSE)*'FL Characterization'!V$2)</f>
        <v>2.1062652742308194</v>
      </c>
      <c r="W9" s="4">
        <f>('[1]Pc, Winter, S1'!W9*Main!$B$5)+(VLOOKUP($A9,'FL Ratio'!$A$2:$B$9,2,FALSE)*'FL Characterization'!W$2)</f>
        <v>1.9097333899968245</v>
      </c>
      <c r="X9" s="4">
        <f>('[1]Pc, Winter, S1'!X9*Main!$B$5)+(VLOOKUP($A9,'FL Ratio'!$A$2:$B$9,2,FALSE)*'FL Characterization'!X$2)</f>
        <v>1.7623019144669689</v>
      </c>
      <c r="Y9" s="4">
        <f>('[1]Pc, Winter, S1'!Y9*Main!$B$5)+(VLOOKUP($A9,'FL Ratio'!$A$2:$B$9,2,FALSE)*'FL Characterization'!Y$2)</f>
        <v>1.6314492783086278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6.1792984328796292</v>
      </c>
      <c r="C2" s="4">
        <f>('[1]Pc, Winter, S2'!C2*Main!$B$5)+(VLOOKUP($A2,'FL Ratio'!$A$2:$B$9,2,FALSE)*'FL Characterization'!C$2)</f>
        <v>6.0696803546915934</v>
      </c>
      <c r="D2" s="4">
        <f>('[1]Pc, Winter, S2'!D2*Main!$B$5)+(VLOOKUP($A2,'FL Ratio'!$A$2:$B$9,2,FALSE)*'FL Characterization'!D$2)</f>
        <v>5.6854582422491751</v>
      </c>
      <c r="E2" s="4">
        <f>('[1]Pc, Winter, S2'!E2*Main!$B$5)+(VLOOKUP($A2,'FL Ratio'!$A$2:$B$9,2,FALSE)*'FL Characterization'!E$2)</f>
        <v>5.7305621744687727</v>
      </c>
      <c r="F2" s="4">
        <f>('[1]Pc, Winter, S2'!F2*Main!$B$5)+(VLOOKUP($A2,'FL Ratio'!$A$2:$B$9,2,FALSE)*'FL Characterization'!F$2)</f>
        <v>5.5295856330883657</v>
      </c>
      <c r="G2" s="4">
        <f>('[1]Pc, Winter, S2'!G2*Main!$B$5)+(VLOOKUP($A2,'FL Ratio'!$A$2:$B$9,2,FALSE)*'FL Characterization'!G$2)</f>
        <v>5.5221769966491854</v>
      </c>
      <c r="H2" s="4">
        <f>('[1]Pc, Winter, S2'!H2*Main!$B$5)+(VLOOKUP($A2,'FL Ratio'!$A$2:$B$9,2,FALSE)*'FL Characterization'!H$2)</f>
        <v>5.5108804019422877</v>
      </c>
      <c r="I2" s="4">
        <f>('[1]Pc, Winter, S2'!I2*Main!$B$5)+(VLOOKUP($A2,'FL Ratio'!$A$2:$B$9,2,FALSE)*'FL Characterization'!I$2)</f>
        <v>6.5566077064603503</v>
      </c>
      <c r="J2" s="4">
        <f>('[1]Pc, Winter, S2'!J2*Main!$B$5)+(VLOOKUP($A2,'FL Ratio'!$A$2:$B$9,2,FALSE)*'FL Characterization'!J$2)</f>
        <v>6.6050115327877768</v>
      </c>
      <c r="K2" s="4">
        <f>('[1]Pc, Winter, S2'!K2*Main!$B$5)+(VLOOKUP($A2,'FL Ratio'!$A$2:$B$9,2,FALSE)*'FL Characterization'!K$2)</f>
        <v>6.6595068120921468</v>
      </c>
      <c r="L2" s="4">
        <f>('[1]Pc, Winter, S2'!L2*Main!$B$5)+(VLOOKUP($A2,'FL Ratio'!$A$2:$B$9,2,FALSE)*'FL Characterization'!L$2)</f>
        <v>6.3803832103126652</v>
      </c>
      <c r="M2" s="4">
        <f>('[1]Pc, Winter, S2'!M2*Main!$B$5)+(VLOOKUP($A2,'FL Ratio'!$A$2:$B$9,2,FALSE)*'FL Characterization'!M$2)</f>
        <v>6.5370844459347071</v>
      </c>
      <c r="N2" s="4">
        <f>('[1]Pc, Winter, S2'!N2*Main!$B$5)+(VLOOKUP($A2,'FL Ratio'!$A$2:$B$9,2,FALSE)*'FL Characterization'!N$2)</f>
        <v>6.5413956831839553</v>
      </c>
      <c r="O2" s="4">
        <f>('[1]Pc, Winter, S2'!O2*Main!$B$5)+(VLOOKUP($A2,'FL Ratio'!$A$2:$B$9,2,FALSE)*'FL Characterization'!O$2)</f>
        <v>6.5320990952254618</v>
      </c>
      <c r="P2" s="4">
        <f>('[1]Pc, Winter, S2'!P2*Main!$B$5)+(VLOOKUP($A2,'FL Ratio'!$A$2:$B$9,2,FALSE)*'FL Characterization'!P$2)</f>
        <v>5.9181050945504978</v>
      </c>
      <c r="Q2" s="4">
        <f>('[1]Pc, Winter, S2'!Q2*Main!$B$5)+(VLOOKUP($A2,'FL Ratio'!$A$2:$B$9,2,FALSE)*'FL Characterization'!Q$2)</f>
        <v>6.3900766010389685</v>
      </c>
      <c r="R2" s="4">
        <f>('[1]Pc, Winter, S2'!R2*Main!$B$5)+(VLOOKUP($A2,'FL Ratio'!$A$2:$B$9,2,FALSE)*'FL Characterization'!R$2)</f>
        <v>6.7468846132782723</v>
      </c>
      <c r="S2" s="4">
        <f>('[1]Pc, Winter, S2'!S2*Main!$B$5)+(VLOOKUP($A2,'FL Ratio'!$A$2:$B$9,2,FALSE)*'FL Characterization'!S$2)</f>
        <v>6.868900525583876</v>
      </c>
      <c r="T2" s="4">
        <f>('[1]Pc, Winter, S2'!T2*Main!$B$5)+(VLOOKUP($A2,'FL Ratio'!$A$2:$B$9,2,FALSE)*'FL Characterization'!T$2)</f>
        <v>6.2977609490449389</v>
      </c>
      <c r="U2" s="4">
        <f>('[1]Pc, Winter, S2'!U2*Main!$B$5)+(VLOOKUP($A2,'FL Ratio'!$A$2:$B$9,2,FALSE)*'FL Characterization'!U$2)</f>
        <v>5.9417655819639092</v>
      </c>
      <c r="V2" s="4">
        <f>('[1]Pc, Winter, S2'!V2*Main!$B$5)+(VLOOKUP($A2,'FL Ratio'!$A$2:$B$9,2,FALSE)*'FL Characterization'!V$2)</f>
        <v>5.8242185541166114</v>
      </c>
      <c r="W2" s="4">
        <f>('[1]Pc, Winter, S2'!W2*Main!$B$5)+(VLOOKUP($A2,'FL Ratio'!$A$2:$B$9,2,FALSE)*'FL Characterization'!W$2)</f>
        <v>5.5274874682350141</v>
      </c>
      <c r="X2" s="4">
        <f>('[1]Pc, Winter, S2'!X2*Main!$B$5)+(VLOOKUP($A2,'FL Ratio'!$A$2:$B$9,2,FALSE)*'FL Characterization'!X$2)</f>
        <v>5.7557610840304783</v>
      </c>
      <c r="Y2" s="4">
        <f>('[1]Pc, Winter, S2'!Y2*Main!$B$5)+(VLOOKUP($A2,'FL Ratio'!$A$2:$B$9,2,FALSE)*'FL Characterization'!Y$2)</f>
        <v>5.7579556479296423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3.7998343896108384</v>
      </c>
      <c r="C3" s="4">
        <f>('[1]Pc, Winter, S2'!C3*Main!$B$5)+(VLOOKUP($A3,'FL Ratio'!$A$2:$B$9,2,FALSE)*'FL Characterization'!C$2)</f>
        <v>3.6836242686584435</v>
      </c>
      <c r="D3" s="4">
        <f>('[1]Pc, Winter, S2'!D3*Main!$B$5)+(VLOOKUP($A3,'FL Ratio'!$A$2:$B$9,2,FALSE)*'FL Characterization'!D$2)</f>
        <v>3.4752284801609821</v>
      </c>
      <c r="E3" s="4">
        <f>('[1]Pc, Winter, S2'!E3*Main!$B$5)+(VLOOKUP($A3,'FL Ratio'!$A$2:$B$9,2,FALSE)*'FL Characterization'!E$2)</f>
        <v>3.4687774211974856</v>
      </c>
      <c r="F3" s="4">
        <f>('[1]Pc, Winter, S2'!F3*Main!$B$5)+(VLOOKUP($A3,'FL Ratio'!$A$2:$B$9,2,FALSE)*'FL Characterization'!F$2)</f>
        <v>3.3682069645535031</v>
      </c>
      <c r="G3" s="4">
        <f>('[1]Pc, Winter, S2'!G3*Main!$B$5)+(VLOOKUP($A3,'FL Ratio'!$A$2:$B$9,2,FALSE)*'FL Characterization'!G$2)</f>
        <v>3.4986564913531462</v>
      </c>
      <c r="H3" s="4">
        <f>('[1]Pc, Winter, S2'!H3*Main!$B$5)+(VLOOKUP($A3,'FL Ratio'!$A$2:$B$9,2,FALSE)*'FL Characterization'!H$2)</f>
        <v>4.1187822703813586</v>
      </c>
      <c r="I3" s="4">
        <f>('[1]Pc, Winter, S2'!I3*Main!$B$5)+(VLOOKUP($A3,'FL Ratio'!$A$2:$B$9,2,FALSE)*'FL Characterization'!I$2)</f>
        <v>4.2922917165811079</v>
      </c>
      <c r="J3" s="4">
        <f>('[1]Pc, Winter, S2'!J3*Main!$B$5)+(VLOOKUP($A3,'FL Ratio'!$A$2:$B$9,2,FALSE)*'FL Characterization'!J$2)</f>
        <v>4.6445261812786329</v>
      </c>
      <c r="K3" s="4">
        <f>('[1]Pc, Winter, S2'!K3*Main!$B$5)+(VLOOKUP($A3,'FL Ratio'!$A$2:$B$9,2,FALSE)*'FL Characterization'!K$2)</f>
        <v>4.8711358084940226</v>
      </c>
      <c r="L3" s="4">
        <f>('[1]Pc, Winter, S2'!L3*Main!$B$5)+(VLOOKUP($A3,'FL Ratio'!$A$2:$B$9,2,FALSE)*'FL Characterization'!L$2)</f>
        <v>4.6652442572267283</v>
      </c>
      <c r="M3" s="4">
        <f>('[1]Pc, Winter, S2'!M3*Main!$B$5)+(VLOOKUP($A3,'FL Ratio'!$A$2:$B$9,2,FALSE)*'FL Characterization'!M$2)</f>
        <v>4.7585194960479544</v>
      </c>
      <c r="N3" s="4">
        <f>('[1]Pc, Winter, S2'!N3*Main!$B$5)+(VLOOKUP($A3,'FL Ratio'!$A$2:$B$9,2,FALSE)*'FL Characterization'!N$2)</f>
        <v>4.6481737218462582</v>
      </c>
      <c r="O3" s="4">
        <f>('[1]Pc, Winter, S2'!O3*Main!$B$5)+(VLOOKUP($A3,'FL Ratio'!$A$2:$B$9,2,FALSE)*'FL Characterization'!O$2)</f>
        <v>4.5609340008364523</v>
      </c>
      <c r="P3" s="4">
        <f>('[1]Pc, Winter, S2'!P3*Main!$B$5)+(VLOOKUP($A3,'FL Ratio'!$A$2:$B$9,2,FALSE)*'FL Characterization'!P$2)</f>
        <v>4.2872252998113618</v>
      </c>
      <c r="Q3" s="4">
        <f>('[1]Pc, Winter, S2'!Q3*Main!$B$5)+(VLOOKUP($A3,'FL Ratio'!$A$2:$B$9,2,FALSE)*'FL Characterization'!Q$2)</f>
        <v>4.3653347222922791</v>
      </c>
      <c r="R3" s="4">
        <f>('[1]Pc, Winter, S2'!R3*Main!$B$5)+(VLOOKUP($A3,'FL Ratio'!$A$2:$B$9,2,FALSE)*'FL Characterization'!R$2)</f>
        <v>4.6430537804205665</v>
      </c>
      <c r="S3" s="4">
        <f>('[1]Pc, Winter, S2'!S3*Main!$B$5)+(VLOOKUP($A3,'FL Ratio'!$A$2:$B$9,2,FALSE)*'FL Characterization'!S$2)</f>
        <v>5.5880575887574357</v>
      </c>
      <c r="T3" s="4">
        <f>('[1]Pc, Winter, S2'!T3*Main!$B$5)+(VLOOKUP($A3,'FL Ratio'!$A$2:$B$9,2,FALSE)*'FL Characterization'!T$2)</f>
        <v>5.3478151937259728</v>
      </c>
      <c r="U3" s="4">
        <f>('[1]Pc, Winter, S2'!U3*Main!$B$5)+(VLOOKUP($A3,'FL Ratio'!$A$2:$B$9,2,FALSE)*'FL Characterization'!U$2)</f>
        <v>4.8947444855136766</v>
      </c>
      <c r="V3" s="4">
        <f>('[1]Pc, Winter, S2'!V3*Main!$B$5)+(VLOOKUP($A3,'FL Ratio'!$A$2:$B$9,2,FALSE)*'FL Characterization'!V$2)</f>
        <v>4.8696080263637427</v>
      </c>
      <c r="W3" s="4">
        <f>('[1]Pc, Winter, S2'!W3*Main!$B$5)+(VLOOKUP($A3,'FL Ratio'!$A$2:$B$9,2,FALSE)*'FL Characterization'!W$2)</f>
        <v>4.3879064518034818</v>
      </c>
      <c r="X3" s="4">
        <f>('[1]Pc, Winter, S2'!X3*Main!$B$5)+(VLOOKUP($A3,'FL Ratio'!$A$2:$B$9,2,FALSE)*'FL Characterization'!X$2)</f>
        <v>4.4299041021187602</v>
      </c>
      <c r="Y3" s="4">
        <f>('[1]Pc, Winter, S2'!Y3*Main!$B$5)+(VLOOKUP($A3,'FL Ratio'!$A$2:$B$9,2,FALSE)*'FL Characterization'!Y$2)</f>
        <v>4.2192312584732141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2.53636208895837</v>
      </c>
      <c r="C4" s="4">
        <f>('[1]Pc, Winter, S2'!C4*Main!$B$5)+(VLOOKUP($A4,'FL Ratio'!$A$2:$B$9,2,FALSE)*'FL Characterization'!C$2)</f>
        <v>2.4413132661389811</v>
      </c>
      <c r="D4" s="4">
        <f>('[1]Pc, Winter, S2'!D4*Main!$B$5)+(VLOOKUP($A4,'FL Ratio'!$A$2:$B$9,2,FALSE)*'FL Characterization'!D$2)</f>
        <v>2.2654564700985169</v>
      </c>
      <c r="E4" s="4">
        <f>('[1]Pc, Winter, S2'!E4*Main!$B$5)+(VLOOKUP($A4,'FL Ratio'!$A$2:$B$9,2,FALSE)*'FL Characterization'!E$2)</f>
        <v>2.3245113594231097</v>
      </c>
      <c r="F4" s="4">
        <f>('[1]Pc, Winter, S2'!F4*Main!$B$5)+(VLOOKUP($A4,'FL Ratio'!$A$2:$B$9,2,FALSE)*'FL Characterization'!F$2)</f>
        <v>2.1742134459908877</v>
      </c>
      <c r="G4" s="4">
        <f>('[1]Pc, Winter, S2'!G4*Main!$B$5)+(VLOOKUP($A4,'FL Ratio'!$A$2:$B$9,2,FALSE)*'FL Characterization'!G$2)</f>
        <v>2.3573778966796035</v>
      </c>
      <c r="H4" s="4">
        <f>('[1]Pc, Winter, S2'!H4*Main!$B$5)+(VLOOKUP($A4,'FL Ratio'!$A$2:$B$9,2,FALSE)*'FL Characterization'!H$2)</f>
        <v>3.7602408341016873</v>
      </c>
      <c r="I4" s="4">
        <f>('[1]Pc, Winter, S2'!I4*Main!$B$5)+(VLOOKUP($A4,'FL Ratio'!$A$2:$B$9,2,FALSE)*'FL Characterization'!I$2)</f>
        <v>3.9180785865475412</v>
      </c>
      <c r="J4" s="4">
        <f>('[1]Pc, Winter, S2'!J4*Main!$B$5)+(VLOOKUP($A4,'FL Ratio'!$A$2:$B$9,2,FALSE)*'FL Characterization'!J$2)</f>
        <v>4.0002483014789725</v>
      </c>
      <c r="K4" s="4">
        <f>('[1]Pc, Winter, S2'!K4*Main!$B$5)+(VLOOKUP($A4,'FL Ratio'!$A$2:$B$9,2,FALSE)*'FL Characterization'!K$2)</f>
        <v>3.9465157252070426</v>
      </c>
      <c r="L4" s="4">
        <f>('[1]Pc, Winter, S2'!L4*Main!$B$5)+(VLOOKUP($A4,'FL Ratio'!$A$2:$B$9,2,FALSE)*'FL Characterization'!L$2)</f>
        <v>3.8011440865257833</v>
      </c>
      <c r="M4" s="4">
        <f>('[1]Pc, Winter, S2'!M4*Main!$B$5)+(VLOOKUP($A4,'FL Ratio'!$A$2:$B$9,2,FALSE)*'FL Characterization'!M$2)</f>
        <v>3.9750497960012128</v>
      </c>
      <c r="N4" s="4">
        <f>('[1]Pc, Winter, S2'!N4*Main!$B$5)+(VLOOKUP($A4,'FL Ratio'!$A$2:$B$9,2,FALSE)*'FL Characterization'!N$2)</f>
        <v>3.7344884281246529</v>
      </c>
      <c r="O4" s="4">
        <f>('[1]Pc, Winter, S2'!O4*Main!$B$5)+(VLOOKUP($A4,'FL Ratio'!$A$2:$B$9,2,FALSE)*'FL Characterization'!O$2)</f>
        <v>3.7313825468431676</v>
      </c>
      <c r="P4" s="4">
        <f>('[1]Pc, Winter, S2'!P4*Main!$B$5)+(VLOOKUP($A4,'FL Ratio'!$A$2:$B$9,2,FALSE)*'FL Characterization'!P$2)</f>
        <v>3.271221757515554</v>
      </c>
      <c r="Q4" s="4">
        <f>('[1]Pc, Winter, S2'!Q4*Main!$B$5)+(VLOOKUP($A4,'FL Ratio'!$A$2:$B$9,2,FALSE)*'FL Characterization'!Q$2)</f>
        <v>3.2850806986066243</v>
      </c>
      <c r="R4" s="4">
        <f>('[1]Pc, Winter, S2'!R4*Main!$B$5)+(VLOOKUP($A4,'FL Ratio'!$A$2:$B$9,2,FALSE)*'FL Characterization'!R$2)</f>
        <v>3.218538667311249</v>
      </c>
      <c r="S4" s="4">
        <f>('[1]Pc, Winter, S2'!S4*Main!$B$5)+(VLOOKUP($A4,'FL Ratio'!$A$2:$B$9,2,FALSE)*'FL Characterization'!S$2)</f>
        <v>3.7009264384424507</v>
      </c>
      <c r="T4" s="4">
        <f>('[1]Pc, Winter, S2'!T4*Main!$B$5)+(VLOOKUP($A4,'FL Ratio'!$A$2:$B$9,2,FALSE)*'FL Characterization'!T$2)</f>
        <v>3.2032609048563381</v>
      </c>
      <c r="U4" s="4">
        <f>('[1]Pc, Winter, S2'!U4*Main!$B$5)+(VLOOKUP($A4,'FL Ratio'!$A$2:$B$9,2,FALSE)*'FL Characterization'!U$2)</f>
        <v>3.3419503252577978</v>
      </c>
      <c r="V4" s="4">
        <f>('[1]Pc, Winter, S2'!V4*Main!$B$5)+(VLOOKUP($A4,'FL Ratio'!$A$2:$B$9,2,FALSE)*'FL Characterization'!V$2)</f>
        <v>3.2724422086778491</v>
      </c>
      <c r="W4" s="4">
        <f>('[1]Pc, Winter, S2'!W4*Main!$B$5)+(VLOOKUP($A4,'FL Ratio'!$A$2:$B$9,2,FALSE)*'FL Characterization'!W$2)</f>
        <v>2.9951811047820289</v>
      </c>
      <c r="X4" s="4">
        <f>('[1]Pc, Winter, S2'!X4*Main!$B$5)+(VLOOKUP($A4,'FL Ratio'!$A$2:$B$9,2,FALSE)*'FL Characterization'!X$2)</f>
        <v>2.8656659814710705</v>
      </c>
      <c r="Y4" s="4">
        <f>('[1]Pc, Winter, S2'!Y4*Main!$B$5)+(VLOOKUP($A4,'FL Ratio'!$A$2:$B$9,2,FALSE)*'FL Characterization'!Y$2)</f>
        <v>2.7633379635637918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0.91674708275765637</v>
      </c>
      <c r="C5" s="4">
        <f>('[1]Pc, Winter, S2'!C5*Main!$B$5)+(VLOOKUP($A5,'FL Ratio'!$A$2:$B$9,2,FALSE)*'FL Characterization'!C$2)</f>
        <v>0.7542498018459185</v>
      </c>
      <c r="D5" s="4">
        <f>('[1]Pc, Winter, S2'!D5*Main!$B$5)+(VLOOKUP($A5,'FL Ratio'!$A$2:$B$9,2,FALSE)*'FL Characterization'!D$2)</f>
        <v>0.70731694186872429</v>
      </c>
      <c r="E5" s="4">
        <f>('[1]Pc, Winter, S2'!E5*Main!$B$5)+(VLOOKUP($A5,'FL Ratio'!$A$2:$B$9,2,FALSE)*'FL Characterization'!E$2)</f>
        <v>0.65445983549830045</v>
      </c>
      <c r="F5" s="4">
        <f>('[1]Pc, Winter, S2'!F5*Main!$B$5)+(VLOOKUP($A5,'FL Ratio'!$A$2:$B$9,2,FALSE)*'FL Characterization'!F$2)</f>
        <v>0.6125546742002933</v>
      </c>
      <c r="G5" s="4">
        <f>('[1]Pc, Winter, S2'!G5*Main!$B$5)+(VLOOKUP($A5,'FL Ratio'!$A$2:$B$9,2,FALSE)*'FL Characterization'!G$2)</f>
        <v>0.89687629925028012</v>
      </c>
      <c r="H5" s="4">
        <f>('[1]Pc, Winter, S2'!H5*Main!$B$5)+(VLOOKUP($A5,'FL Ratio'!$A$2:$B$9,2,FALSE)*'FL Characterization'!H$2)</f>
        <v>1.5666224694850759</v>
      </c>
      <c r="I5" s="4">
        <f>('[1]Pc, Winter, S2'!I5*Main!$B$5)+(VLOOKUP($A5,'FL Ratio'!$A$2:$B$9,2,FALSE)*'FL Characterization'!I$2)</f>
        <v>1.6267924617460958</v>
      </c>
      <c r="J5" s="4">
        <f>('[1]Pc, Winter, S2'!J5*Main!$B$5)+(VLOOKUP($A5,'FL Ratio'!$A$2:$B$9,2,FALSE)*'FL Characterization'!J$2)</f>
        <v>1.834663023142344</v>
      </c>
      <c r="K5" s="4">
        <f>('[1]Pc, Winter, S2'!K5*Main!$B$5)+(VLOOKUP($A5,'FL Ratio'!$A$2:$B$9,2,FALSE)*'FL Characterization'!K$2)</f>
        <v>1.7587513348696759</v>
      </c>
      <c r="L5" s="4">
        <f>('[1]Pc, Winter, S2'!L5*Main!$B$5)+(VLOOKUP($A5,'FL Ratio'!$A$2:$B$9,2,FALSE)*'FL Characterization'!L$2)</f>
        <v>1.7165143887028345</v>
      </c>
      <c r="M5" s="4">
        <f>('[1]Pc, Winter, S2'!M5*Main!$B$5)+(VLOOKUP($A5,'FL Ratio'!$A$2:$B$9,2,FALSE)*'FL Characterization'!M$2)</f>
        <v>1.5469375238320788</v>
      </c>
      <c r="N5" s="4">
        <f>('[1]Pc, Winter, S2'!N5*Main!$B$5)+(VLOOKUP($A5,'FL Ratio'!$A$2:$B$9,2,FALSE)*'FL Characterization'!N$2)</f>
        <v>1.5971300168919456</v>
      </c>
      <c r="O5" s="4">
        <f>('[1]Pc, Winter, S2'!O5*Main!$B$5)+(VLOOKUP($A5,'FL Ratio'!$A$2:$B$9,2,FALSE)*'FL Characterization'!O$2)</f>
        <v>1.5471475100401586</v>
      </c>
      <c r="P5" s="4">
        <f>('[1]Pc, Winter, S2'!P5*Main!$B$5)+(VLOOKUP($A5,'FL Ratio'!$A$2:$B$9,2,FALSE)*'FL Characterization'!P$2)</f>
        <v>1.5198970224561323</v>
      </c>
      <c r="Q5" s="4">
        <f>('[1]Pc, Winter, S2'!Q5*Main!$B$5)+(VLOOKUP($A5,'FL Ratio'!$A$2:$B$9,2,FALSE)*'FL Characterization'!Q$2)</f>
        <v>1.5073589125506843</v>
      </c>
      <c r="R5" s="4">
        <f>('[1]Pc, Winter, S2'!R5*Main!$B$5)+(VLOOKUP($A5,'FL Ratio'!$A$2:$B$9,2,FALSE)*'FL Characterization'!R$2)</f>
        <v>1.7783776382214491</v>
      </c>
      <c r="S5" s="4">
        <f>('[1]Pc, Winter, S2'!S5*Main!$B$5)+(VLOOKUP($A5,'FL Ratio'!$A$2:$B$9,2,FALSE)*'FL Characterization'!S$2)</f>
        <v>2.7274733308346741</v>
      </c>
      <c r="T5" s="4">
        <f>('[1]Pc, Winter, S2'!T5*Main!$B$5)+(VLOOKUP($A5,'FL Ratio'!$A$2:$B$9,2,FALSE)*'FL Characterization'!T$2)</f>
        <v>2.3976310160740937</v>
      </c>
      <c r="U5" s="4">
        <f>('[1]Pc, Winter, S2'!U5*Main!$B$5)+(VLOOKUP($A5,'FL Ratio'!$A$2:$B$9,2,FALSE)*'FL Characterization'!U$2)</f>
        <v>2.0540754598263478</v>
      </c>
      <c r="V5" s="4">
        <f>('[1]Pc, Winter, S2'!V5*Main!$B$5)+(VLOOKUP($A5,'FL Ratio'!$A$2:$B$9,2,FALSE)*'FL Characterization'!V$2)</f>
        <v>2.0639021997539859</v>
      </c>
      <c r="W5" s="4">
        <f>('[1]Pc, Winter, S2'!W5*Main!$B$5)+(VLOOKUP($A5,'FL Ratio'!$A$2:$B$9,2,FALSE)*'FL Characterization'!W$2)</f>
        <v>1.7734876798130017</v>
      </c>
      <c r="X5" s="4">
        <f>('[1]Pc, Winter, S2'!X5*Main!$B$5)+(VLOOKUP($A5,'FL Ratio'!$A$2:$B$9,2,FALSE)*'FL Characterization'!X$2)</f>
        <v>1.5972410439260432</v>
      </c>
      <c r="Y5" s="4">
        <f>('[1]Pc, Winter, S2'!Y5*Main!$B$5)+(VLOOKUP($A5,'FL Ratio'!$A$2:$B$9,2,FALSE)*'FL Characterization'!Y$2)</f>
        <v>1.383304838925832</v>
      </c>
    </row>
    <row r="6" spans="1:25" x14ac:dyDescent="0.25">
      <c r="A6">
        <v>5</v>
      </c>
      <c r="B6" s="4">
        <f>('[1]Pc, Winter, S2'!B6*Main!$B$5)+(VLOOKUP($A6,'FL Ratio'!$A$2:$B$9,2,FALSE)*'FL Characterization'!B$2)</f>
        <v>0.96282008606332226</v>
      </c>
      <c r="C6" s="4">
        <f>('[1]Pc, Winter, S2'!C6*Main!$B$5)+(VLOOKUP($A6,'FL Ratio'!$A$2:$B$9,2,FALSE)*'FL Characterization'!C$2)</f>
        <v>0.87367352107288399</v>
      </c>
      <c r="D6" s="4">
        <f>('[1]Pc, Winter, S2'!D6*Main!$B$5)+(VLOOKUP($A6,'FL Ratio'!$A$2:$B$9,2,FALSE)*'FL Characterization'!D$2)</f>
        <v>0.79624944033062683</v>
      </c>
      <c r="E6" s="4">
        <f>('[1]Pc, Winter, S2'!E6*Main!$B$5)+(VLOOKUP($A6,'FL Ratio'!$A$2:$B$9,2,FALSE)*'FL Characterization'!E$2)</f>
        <v>0.81964226355017678</v>
      </c>
      <c r="F6" s="4">
        <f>('[1]Pc, Winter, S2'!F6*Main!$B$5)+(VLOOKUP($A6,'FL Ratio'!$A$2:$B$9,2,FALSE)*'FL Characterization'!F$2)</f>
        <v>0.78258027922540285</v>
      </c>
      <c r="G6" s="4">
        <f>('[1]Pc, Winter, S2'!G6*Main!$B$5)+(VLOOKUP($A6,'FL Ratio'!$A$2:$B$9,2,FALSE)*'FL Characterization'!G$2)</f>
        <v>0.83401469792916194</v>
      </c>
      <c r="H6" s="4">
        <f>('[1]Pc, Winter, S2'!H6*Main!$B$5)+(VLOOKUP($A6,'FL Ratio'!$A$2:$B$9,2,FALSE)*'FL Characterization'!H$2)</f>
        <v>1.1069826208952944</v>
      </c>
      <c r="I6" s="4">
        <f>('[1]Pc, Winter, S2'!I6*Main!$B$5)+(VLOOKUP($A6,'FL Ratio'!$A$2:$B$9,2,FALSE)*'FL Characterization'!I$2)</f>
        <v>1.0539419594066914</v>
      </c>
      <c r="J6" s="4">
        <f>('[1]Pc, Winter, S2'!J6*Main!$B$5)+(VLOOKUP($A6,'FL Ratio'!$A$2:$B$9,2,FALSE)*'FL Characterization'!J$2)</f>
        <v>1.1178601985794161</v>
      </c>
      <c r="K6" s="4">
        <f>('[1]Pc, Winter, S2'!K6*Main!$B$5)+(VLOOKUP($A6,'FL Ratio'!$A$2:$B$9,2,FALSE)*'FL Characterization'!K$2)</f>
        <v>1.1273857058428525</v>
      </c>
      <c r="L6" s="4">
        <f>('[1]Pc, Winter, S2'!L6*Main!$B$5)+(VLOOKUP($A6,'FL Ratio'!$A$2:$B$9,2,FALSE)*'FL Characterization'!L$2)</f>
        <v>1.1787777900059817</v>
      </c>
      <c r="M6" s="4">
        <f>('[1]Pc, Winter, S2'!M6*Main!$B$5)+(VLOOKUP($A6,'FL Ratio'!$A$2:$B$9,2,FALSE)*'FL Characterization'!M$2)</f>
        <v>1.1680928293791739</v>
      </c>
      <c r="N6" s="4">
        <f>('[1]Pc, Winter, S2'!N6*Main!$B$5)+(VLOOKUP($A6,'FL Ratio'!$A$2:$B$9,2,FALSE)*'FL Characterization'!N$2)</f>
        <v>1.1720156231538019</v>
      </c>
      <c r="O6" s="4">
        <f>('[1]Pc, Winter, S2'!O6*Main!$B$5)+(VLOOKUP($A6,'FL Ratio'!$A$2:$B$9,2,FALSE)*'FL Characterization'!O$2)</f>
        <v>1.172166369169614</v>
      </c>
      <c r="P6" s="4">
        <f>('[1]Pc, Winter, S2'!P6*Main!$B$5)+(VLOOKUP($A6,'FL Ratio'!$A$2:$B$9,2,FALSE)*'FL Characterization'!P$2)</f>
        <v>1.1627231108405154</v>
      </c>
      <c r="Q6" s="4">
        <f>('[1]Pc, Winter, S2'!Q6*Main!$B$5)+(VLOOKUP($A6,'FL Ratio'!$A$2:$B$9,2,FALSE)*'FL Characterization'!Q$2)</f>
        <v>1.1526460062232469</v>
      </c>
      <c r="R6" s="4">
        <f>('[1]Pc, Winter, S2'!R6*Main!$B$5)+(VLOOKUP($A6,'FL Ratio'!$A$2:$B$9,2,FALSE)*'FL Characterization'!R$2)</f>
        <v>1.1817994180766755</v>
      </c>
      <c r="S6" s="4">
        <f>('[1]Pc, Winter, S2'!S6*Main!$B$5)+(VLOOKUP($A6,'FL Ratio'!$A$2:$B$9,2,FALSE)*'FL Characterization'!S$2)</f>
        <v>1.3928899676229893</v>
      </c>
      <c r="T6" s="4">
        <f>('[1]Pc, Winter, S2'!T6*Main!$B$5)+(VLOOKUP($A6,'FL Ratio'!$A$2:$B$9,2,FALSE)*'FL Characterization'!T$2)</f>
        <v>1.3399234829483904</v>
      </c>
      <c r="U6" s="4">
        <f>('[1]Pc, Winter, S2'!U6*Main!$B$5)+(VLOOKUP($A6,'FL Ratio'!$A$2:$B$9,2,FALSE)*'FL Characterization'!U$2)</f>
        <v>1.3093276941004586</v>
      </c>
      <c r="V6" s="4">
        <f>('[1]Pc, Winter, S2'!V6*Main!$B$5)+(VLOOKUP($A6,'FL Ratio'!$A$2:$B$9,2,FALSE)*'FL Characterization'!V$2)</f>
        <v>1.3164382809173834</v>
      </c>
      <c r="W6" s="4">
        <f>('[1]Pc, Winter, S2'!W6*Main!$B$5)+(VLOOKUP($A6,'FL Ratio'!$A$2:$B$9,2,FALSE)*'FL Characterization'!W$2)</f>
        <v>1.200128660030878</v>
      </c>
      <c r="X6" s="4">
        <f>('[1]Pc, Winter, S2'!X6*Main!$B$5)+(VLOOKUP($A6,'FL Ratio'!$A$2:$B$9,2,FALSE)*'FL Characterization'!X$2)</f>
        <v>1.2231072447973275</v>
      </c>
      <c r="Y6" s="4">
        <f>('[1]Pc, Winter, S2'!Y6*Main!$B$5)+(VLOOKUP($A6,'FL Ratio'!$A$2:$B$9,2,FALSE)*'FL Characterization'!Y$2)</f>
        <v>1.1448682301606943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2.1374855074775208</v>
      </c>
      <c r="C7" s="4">
        <f>('[1]Pc, Winter, S2'!C7*Main!$B$5)+(VLOOKUP($A7,'FL Ratio'!$A$2:$B$9,2,FALSE)*'FL Characterization'!C$2)</f>
        <v>2.0641411408177928</v>
      </c>
      <c r="D7" s="4">
        <f>('[1]Pc, Winter, S2'!D7*Main!$B$5)+(VLOOKUP($A7,'FL Ratio'!$A$2:$B$9,2,FALSE)*'FL Characterization'!D$2)</f>
        <v>1.9623700762288092</v>
      </c>
      <c r="E7" s="4">
        <f>('[1]Pc, Winter, S2'!E7*Main!$B$5)+(VLOOKUP($A7,'FL Ratio'!$A$2:$B$9,2,FALSE)*'FL Characterization'!E$2)</f>
        <v>1.9621789595065384</v>
      </c>
      <c r="F7" s="4">
        <f>('[1]Pc, Winter, S2'!F7*Main!$B$5)+(VLOOKUP($A7,'FL Ratio'!$A$2:$B$9,2,FALSE)*'FL Characterization'!F$2)</f>
        <v>1.965367171169264</v>
      </c>
      <c r="G7" s="4">
        <f>('[1]Pc, Winter, S2'!G7*Main!$B$5)+(VLOOKUP($A7,'FL Ratio'!$A$2:$B$9,2,FALSE)*'FL Characterization'!G$2)</f>
        <v>2.0435493559425515</v>
      </c>
      <c r="H7" s="4">
        <f>('[1]Pc, Winter, S2'!H7*Main!$B$5)+(VLOOKUP($A7,'FL Ratio'!$A$2:$B$9,2,FALSE)*'FL Characterization'!H$2)</f>
        <v>2.3111145008099299</v>
      </c>
      <c r="I7" s="4">
        <f>('[1]Pc, Winter, S2'!I7*Main!$B$5)+(VLOOKUP($A7,'FL Ratio'!$A$2:$B$9,2,FALSE)*'FL Characterization'!I$2)</f>
        <v>2.5381150375338959</v>
      </c>
      <c r="J7" s="4">
        <f>('[1]Pc, Winter, S2'!J7*Main!$B$5)+(VLOOKUP($A7,'FL Ratio'!$A$2:$B$9,2,FALSE)*'FL Characterization'!J$2)</f>
        <v>2.6783107654738574</v>
      </c>
      <c r="K7" s="4">
        <f>('[1]Pc, Winter, S2'!K7*Main!$B$5)+(VLOOKUP($A7,'FL Ratio'!$A$2:$B$9,2,FALSE)*'FL Characterization'!K$2)</f>
        <v>2.7089396805700612</v>
      </c>
      <c r="L7" s="4">
        <f>('[1]Pc, Winter, S2'!L7*Main!$B$5)+(VLOOKUP($A7,'FL Ratio'!$A$2:$B$9,2,FALSE)*'FL Characterization'!L$2)</f>
        <v>2.664903174091974</v>
      </c>
      <c r="M7" s="4">
        <f>('[1]Pc, Winter, S2'!M7*Main!$B$5)+(VLOOKUP($A7,'FL Ratio'!$A$2:$B$9,2,FALSE)*'FL Characterization'!M$2)</f>
        <v>2.7416843559022799</v>
      </c>
      <c r="N7" s="4">
        <f>('[1]Pc, Winter, S2'!N7*Main!$B$5)+(VLOOKUP($A7,'FL Ratio'!$A$2:$B$9,2,FALSE)*'FL Characterization'!N$2)</f>
        <v>2.6779454962530851</v>
      </c>
      <c r="O7" s="4">
        <f>('[1]Pc, Winter, S2'!O7*Main!$B$5)+(VLOOKUP($A7,'FL Ratio'!$A$2:$B$9,2,FALSE)*'FL Characterization'!O$2)</f>
        <v>2.7579831338681995</v>
      </c>
      <c r="P7" s="4">
        <f>('[1]Pc, Winter, S2'!P7*Main!$B$5)+(VLOOKUP($A7,'FL Ratio'!$A$2:$B$9,2,FALSE)*'FL Characterization'!P$2)</f>
        <v>2.5654405354752607</v>
      </c>
      <c r="Q7" s="4">
        <f>('[1]Pc, Winter, S2'!Q7*Main!$B$5)+(VLOOKUP($A7,'FL Ratio'!$A$2:$B$9,2,FALSE)*'FL Characterization'!Q$2)</f>
        <v>2.568565131458465</v>
      </c>
      <c r="R7" s="4">
        <f>('[1]Pc, Winter, S2'!R7*Main!$B$5)+(VLOOKUP($A7,'FL Ratio'!$A$2:$B$9,2,FALSE)*'FL Characterization'!R$2)</f>
        <v>2.4058138367481434</v>
      </c>
      <c r="S7" s="4">
        <f>('[1]Pc, Winter, S2'!S7*Main!$B$5)+(VLOOKUP($A7,'FL Ratio'!$A$2:$B$9,2,FALSE)*'FL Characterization'!S$2)</f>
        <v>2.6058497357080292</v>
      </c>
      <c r="T7" s="4">
        <f>('[1]Pc, Winter, S2'!T7*Main!$B$5)+(VLOOKUP($A7,'FL Ratio'!$A$2:$B$9,2,FALSE)*'FL Characterization'!T$2)</f>
        <v>2.4581865234284068</v>
      </c>
      <c r="U7" s="4">
        <f>('[1]Pc, Winter, S2'!U7*Main!$B$5)+(VLOOKUP($A7,'FL Ratio'!$A$2:$B$9,2,FALSE)*'FL Characterization'!U$2)</f>
        <v>2.4381679018274358</v>
      </c>
      <c r="V7" s="4">
        <f>('[1]Pc, Winter, S2'!V7*Main!$B$5)+(VLOOKUP($A7,'FL Ratio'!$A$2:$B$9,2,FALSE)*'FL Characterization'!V$2)</f>
        <v>2.4462213289254322</v>
      </c>
      <c r="W7" s="4">
        <f>('[1]Pc, Winter, S2'!W7*Main!$B$5)+(VLOOKUP($A7,'FL Ratio'!$A$2:$B$9,2,FALSE)*'FL Characterization'!W$2)</f>
        <v>2.3020174066761694</v>
      </c>
      <c r="X7" s="4">
        <f>('[1]Pc, Winter, S2'!X7*Main!$B$5)+(VLOOKUP($A7,'FL Ratio'!$A$2:$B$9,2,FALSE)*'FL Characterization'!X$2)</f>
        <v>2.3133180283290518</v>
      </c>
      <c r="Y7" s="4">
        <f>('[1]Pc, Winter, S2'!Y7*Main!$B$5)+(VLOOKUP($A7,'FL Ratio'!$A$2:$B$9,2,FALSE)*'FL Characterization'!Y$2)</f>
        <v>2.2341645275965494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1.8523176545221531</v>
      </c>
      <c r="C8" s="4">
        <f>('[1]Pc, Winter, S2'!C8*Main!$B$5)+(VLOOKUP($A8,'FL Ratio'!$A$2:$B$9,2,FALSE)*'FL Characterization'!C$2)</f>
        <v>1.761997579661911</v>
      </c>
      <c r="D8" s="4">
        <f>('[1]Pc, Winter, S2'!D8*Main!$B$5)+(VLOOKUP($A8,'FL Ratio'!$A$2:$B$9,2,FALSE)*'FL Characterization'!D$2)</f>
        <v>1.6250440910025608</v>
      </c>
      <c r="E8" s="4">
        <f>('[1]Pc, Winter, S2'!E8*Main!$B$5)+(VLOOKUP($A8,'FL Ratio'!$A$2:$B$9,2,FALSE)*'FL Characterization'!E$2)</f>
        <v>1.6297796769152755</v>
      </c>
      <c r="F8" s="4">
        <f>('[1]Pc, Winter, S2'!F8*Main!$B$5)+(VLOOKUP($A8,'FL Ratio'!$A$2:$B$9,2,FALSE)*'FL Characterization'!F$2)</f>
        <v>1.5966161998477182</v>
      </c>
      <c r="G8" s="4">
        <f>('[1]Pc, Winter, S2'!G8*Main!$B$5)+(VLOOKUP($A8,'FL Ratio'!$A$2:$B$9,2,FALSE)*'FL Characterization'!G$2)</f>
        <v>1.7179275119507209</v>
      </c>
      <c r="H8" s="4">
        <f>('[1]Pc, Winter, S2'!H8*Main!$B$5)+(VLOOKUP($A8,'FL Ratio'!$A$2:$B$9,2,FALSE)*'FL Characterization'!H$2)</f>
        <v>2.1539584009979436</v>
      </c>
      <c r="I8" s="4">
        <f>('[1]Pc, Winter, S2'!I8*Main!$B$5)+(VLOOKUP($A8,'FL Ratio'!$A$2:$B$9,2,FALSE)*'FL Characterization'!I$2)</f>
        <v>2.2275296840981449</v>
      </c>
      <c r="J8" s="4">
        <f>('[1]Pc, Winter, S2'!J8*Main!$B$5)+(VLOOKUP($A8,'FL Ratio'!$A$2:$B$9,2,FALSE)*'FL Characterization'!J$2)</f>
        <v>2.4059182246232629</v>
      </c>
      <c r="K8" s="4">
        <f>('[1]Pc, Winter, S2'!K8*Main!$B$5)+(VLOOKUP($A8,'FL Ratio'!$A$2:$B$9,2,FALSE)*'FL Characterization'!K$2)</f>
        <v>2.3836909516120861</v>
      </c>
      <c r="L8" s="4">
        <f>('[1]Pc, Winter, S2'!L8*Main!$B$5)+(VLOOKUP($A8,'FL Ratio'!$A$2:$B$9,2,FALSE)*'FL Characterization'!L$2)</f>
        <v>2.3391370914361223</v>
      </c>
      <c r="M8" s="4">
        <f>('[1]Pc, Winter, S2'!M8*Main!$B$5)+(VLOOKUP($A8,'FL Ratio'!$A$2:$B$9,2,FALSE)*'FL Characterization'!M$2)</f>
        <v>2.3452815998381555</v>
      </c>
      <c r="N8" s="4">
        <f>('[1]Pc, Winter, S2'!N8*Main!$B$5)+(VLOOKUP($A8,'FL Ratio'!$A$2:$B$9,2,FALSE)*'FL Characterization'!N$2)</f>
        <v>2.331639783192144</v>
      </c>
      <c r="O8" s="4">
        <f>('[1]Pc, Winter, S2'!O8*Main!$B$5)+(VLOOKUP($A8,'FL Ratio'!$A$2:$B$9,2,FALSE)*'FL Characterization'!O$2)</f>
        <v>2.3799993461003544</v>
      </c>
      <c r="P8" s="4">
        <f>('[1]Pc, Winter, S2'!P8*Main!$B$5)+(VLOOKUP($A8,'FL Ratio'!$A$2:$B$9,2,FALSE)*'FL Characterization'!P$2)</f>
        <v>2.1933726490444485</v>
      </c>
      <c r="Q8" s="4">
        <f>('[1]Pc, Winter, S2'!Q8*Main!$B$5)+(VLOOKUP($A8,'FL Ratio'!$A$2:$B$9,2,FALSE)*'FL Characterization'!Q$2)</f>
        <v>2.2512642774372997</v>
      </c>
      <c r="R8" s="4">
        <f>('[1]Pc, Winter, S2'!R8*Main!$B$5)+(VLOOKUP($A8,'FL Ratio'!$A$2:$B$9,2,FALSE)*'FL Characterization'!R$2)</f>
        <v>2.3015805775777221</v>
      </c>
      <c r="S8" s="4">
        <f>('[1]Pc, Winter, S2'!S8*Main!$B$5)+(VLOOKUP($A8,'FL Ratio'!$A$2:$B$9,2,FALSE)*'FL Characterization'!S$2)</f>
        <v>2.7313864976069446</v>
      </c>
      <c r="T8" s="4">
        <f>('[1]Pc, Winter, S2'!T8*Main!$B$5)+(VLOOKUP($A8,'FL Ratio'!$A$2:$B$9,2,FALSE)*'FL Characterization'!T$2)</f>
        <v>2.4483277614106793</v>
      </c>
      <c r="U8" s="4">
        <f>('[1]Pc, Winter, S2'!U8*Main!$B$5)+(VLOOKUP($A8,'FL Ratio'!$A$2:$B$9,2,FALSE)*'FL Characterization'!U$2)</f>
        <v>2.3983861604763539</v>
      </c>
      <c r="V8" s="4">
        <f>('[1]Pc, Winter, S2'!V8*Main!$B$5)+(VLOOKUP($A8,'FL Ratio'!$A$2:$B$9,2,FALSE)*'FL Characterization'!V$2)</f>
        <v>2.3190601723321778</v>
      </c>
      <c r="W8" s="4">
        <f>('[1]Pc, Winter, S2'!W8*Main!$B$5)+(VLOOKUP($A8,'FL Ratio'!$A$2:$B$9,2,FALSE)*'FL Characterization'!W$2)</f>
        <v>2.1394188636521672</v>
      </c>
      <c r="X8" s="4">
        <f>('[1]Pc, Winter, S2'!X8*Main!$B$5)+(VLOOKUP($A8,'FL Ratio'!$A$2:$B$9,2,FALSE)*'FL Characterization'!X$2)</f>
        <v>2.1088555634812804</v>
      </c>
      <c r="Y8" s="4">
        <f>('[1]Pc, Winter, S2'!Y8*Main!$B$5)+(VLOOKUP($A8,'FL Ratio'!$A$2:$B$9,2,FALSE)*'FL Characterization'!Y$2)</f>
        <v>2.009697029942759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1.4475181969104782</v>
      </c>
      <c r="C9" s="4">
        <f>('[1]Pc, Winter, S2'!C9*Main!$B$5)+(VLOOKUP($A9,'FL Ratio'!$A$2:$B$9,2,FALSE)*'FL Characterization'!C$2)</f>
        <v>1.4260708896394572</v>
      </c>
      <c r="D9" s="4">
        <f>('[1]Pc, Winter, S2'!D9*Main!$B$5)+(VLOOKUP($A9,'FL Ratio'!$A$2:$B$9,2,FALSE)*'FL Characterization'!D$2)</f>
        <v>1.3307245562812819</v>
      </c>
      <c r="E9" s="4">
        <f>('[1]Pc, Winter, S2'!E9*Main!$B$5)+(VLOOKUP($A9,'FL Ratio'!$A$2:$B$9,2,FALSE)*'FL Characterization'!E$2)</f>
        <v>1.3202080119808526</v>
      </c>
      <c r="F9" s="4">
        <f>('[1]Pc, Winter, S2'!F9*Main!$B$5)+(VLOOKUP($A9,'FL Ratio'!$A$2:$B$9,2,FALSE)*'FL Characterization'!F$2)</f>
        <v>1.3339169715583197</v>
      </c>
      <c r="G9" s="4">
        <f>('[1]Pc, Winter, S2'!G9*Main!$B$5)+(VLOOKUP($A9,'FL Ratio'!$A$2:$B$9,2,FALSE)*'FL Characterization'!G$2)</f>
        <v>1.5192152195748954</v>
      </c>
      <c r="H9" s="4">
        <f>('[1]Pc, Winter, S2'!H9*Main!$B$5)+(VLOOKUP($A9,'FL Ratio'!$A$2:$B$9,2,FALSE)*'FL Characterization'!H$2)</f>
        <v>2.3300832913369498</v>
      </c>
      <c r="I9" s="4">
        <f>('[1]Pc, Winter, S2'!I9*Main!$B$5)+(VLOOKUP($A9,'FL Ratio'!$A$2:$B$9,2,FALSE)*'FL Characterization'!I$2)</f>
        <v>2.5660365545766095</v>
      </c>
      <c r="J9" s="4">
        <f>('[1]Pc, Winter, S2'!J9*Main!$B$5)+(VLOOKUP($A9,'FL Ratio'!$A$2:$B$9,2,FALSE)*'FL Characterization'!J$2)</f>
        <v>2.6060815602015812</v>
      </c>
      <c r="K9" s="4">
        <f>('[1]Pc, Winter, S2'!K9*Main!$B$5)+(VLOOKUP($A9,'FL Ratio'!$A$2:$B$9,2,FALSE)*'FL Characterization'!K$2)</f>
        <v>2.5622699182379991</v>
      </c>
      <c r="L9" s="4">
        <f>('[1]Pc, Winter, S2'!L9*Main!$B$5)+(VLOOKUP($A9,'FL Ratio'!$A$2:$B$9,2,FALSE)*'FL Characterization'!L$2)</f>
        <v>2.7057403480865534</v>
      </c>
      <c r="M9" s="4">
        <f>('[1]Pc, Winter, S2'!M9*Main!$B$5)+(VLOOKUP($A9,'FL Ratio'!$A$2:$B$9,2,FALSE)*'FL Characterization'!M$2)</f>
        <v>2.7236864953680349</v>
      </c>
      <c r="N9" s="4">
        <f>('[1]Pc, Winter, S2'!N9*Main!$B$5)+(VLOOKUP($A9,'FL Ratio'!$A$2:$B$9,2,FALSE)*'FL Characterization'!N$2)</f>
        <v>2.5435652633837078</v>
      </c>
      <c r="O9" s="4">
        <f>('[1]Pc, Winter, S2'!O9*Main!$B$5)+(VLOOKUP($A9,'FL Ratio'!$A$2:$B$9,2,FALSE)*'FL Characterization'!O$2)</f>
        <v>2.5741315567082932</v>
      </c>
      <c r="P9" s="4">
        <f>('[1]Pc, Winter, S2'!P9*Main!$B$5)+(VLOOKUP($A9,'FL Ratio'!$A$2:$B$9,2,FALSE)*'FL Characterization'!P$2)</f>
        <v>2.302629659846211</v>
      </c>
      <c r="Q9" s="4">
        <f>('[1]Pc, Winter, S2'!Q9*Main!$B$5)+(VLOOKUP($A9,'FL Ratio'!$A$2:$B$9,2,FALSE)*'FL Characterization'!Q$2)</f>
        <v>2.0509215195749819</v>
      </c>
      <c r="R9" s="4">
        <f>('[1]Pc, Winter, S2'!R9*Main!$B$5)+(VLOOKUP($A9,'FL Ratio'!$A$2:$B$9,2,FALSE)*'FL Characterization'!R$2)</f>
        <v>2.0348233823751012</v>
      </c>
      <c r="S9" s="4">
        <f>('[1]Pc, Winter, S2'!S9*Main!$B$5)+(VLOOKUP($A9,'FL Ratio'!$A$2:$B$9,2,FALSE)*'FL Characterization'!S$2)</f>
        <v>2.2755601524401254</v>
      </c>
      <c r="T9" s="4">
        <f>('[1]Pc, Winter, S2'!T9*Main!$B$5)+(VLOOKUP($A9,'FL Ratio'!$A$2:$B$9,2,FALSE)*'FL Characterization'!T$2)</f>
        <v>2.2094109804154494</v>
      </c>
      <c r="U9" s="4">
        <f>('[1]Pc, Winter, S2'!U9*Main!$B$5)+(VLOOKUP($A9,'FL Ratio'!$A$2:$B$9,2,FALSE)*'FL Characterization'!U$2)</f>
        <v>2.1316897901610981</v>
      </c>
      <c r="V9" s="4">
        <f>('[1]Pc, Winter, S2'!V9*Main!$B$5)+(VLOOKUP($A9,'FL Ratio'!$A$2:$B$9,2,FALSE)*'FL Characterization'!V$2)</f>
        <v>2.0663211913209074</v>
      </c>
      <c r="W9" s="4">
        <f>('[1]Pc, Winter, S2'!W9*Main!$B$5)+(VLOOKUP($A9,'FL Ratio'!$A$2:$B$9,2,FALSE)*'FL Characterization'!W$2)</f>
        <v>1.891310114461956</v>
      </c>
      <c r="X9" s="4">
        <f>('[1]Pc, Winter, S2'!X9*Main!$B$5)+(VLOOKUP($A9,'FL Ratio'!$A$2:$B$9,2,FALSE)*'FL Characterization'!X$2)</f>
        <v>1.7768483692222268</v>
      </c>
      <c r="Y9" s="4">
        <f>('[1]Pc, Winter, S2'!Y9*Main!$B$5)+(VLOOKUP($A9,'FL Ratio'!$A$2:$B$9,2,FALSE)*'FL Characterization'!Y$2)</f>
        <v>1.6440549682748515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6.0759490332631705</v>
      </c>
      <c r="C2" s="4">
        <f>('[1]Pc, Winter, S3'!C2*Main!$B$5)+(VLOOKUP($A2,'FL Ratio'!$A$2:$B$9,2,FALSE)*'FL Characterization'!C$2)</f>
        <v>5.9701932340826271</v>
      </c>
      <c r="D2" s="4">
        <f>('[1]Pc, Winter, S3'!D2*Main!$B$5)+(VLOOKUP($A2,'FL Ratio'!$A$2:$B$9,2,FALSE)*'FL Characterization'!D$2)</f>
        <v>5.8293734555741352</v>
      </c>
      <c r="E2" s="4">
        <f>('[1]Pc, Winter, S3'!E2*Main!$B$5)+(VLOOKUP($A2,'FL Ratio'!$A$2:$B$9,2,FALSE)*'FL Characterization'!E$2)</f>
        <v>5.9282406781465085</v>
      </c>
      <c r="F2" s="4">
        <f>('[1]Pc, Winter, S3'!F2*Main!$B$5)+(VLOOKUP($A2,'FL Ratio'!$A$2:$B$9,2,FALSE)*'FL Characterization'!F$2)</f>
        <v>5.4335354042579631</v>
      </c>
      <c r="G2" s="4">
        <f>('[1]Pc, Winter, S3'!G2*Main!$B$5)+(VLOOKUP($A2,'FL Ratio'!$A$2:$B$9,2,FALSE)*'FL Characterization'!G$2)</f>
        <v>5.3298206849554761</v>
      </c>
      <c r="H2" s="4">
        <f>('[1]Pc, Winter, S3'!H2*Main!$B$5)+(VLOOKUP($A2,'FL Ratio'!$A$2:$B$9,2,FALSE)*'FL Characterization'!H$2)</f>
        <v>5.6079462815725947</v>
      </c>
      <c r="I2" s="4">
        <f>('[1]Pc, Winter, S3'!I2*Main!$B$5)+(VLOOKUP($A2,'FL Ratio'!$A$2:$B$9,2,FALSE)*'FL Characterization'!I$2)</f>
        <v>6.4306165309877326</v>
      </c>
      <c r="J2" s="4">
        <f>('[1]Pc, Winter, S3'!J2*Main!$B$5)+(VLOOKUP($A2,'FL Ratio'!$A$2:$B$9,2,FALSE)*'FL Characterization'!J$2)</f>
        <v>6.6692665796800261</v>
      </c>
      <c r="K2" s="4">
        <f>('[1]Pc, Winter, S3'!K2*Main!$B$5)+(VLOOKUP($A2,'FL Ratio'!$A$2:$B$9,2,FALSE)*'FL Characterization'!K$2)</f>
        <v>6.5958647909442201</v>
      </c>
      <c r="L2" s="4">
        <f>('[1]Pc, Winter, S3'!L2*Main!$B$5)+(VLOOKUP($A2,'FL Ratio'!$A$2:$B$9,2,FALSE)*'FL Characterization'!L$2)</f>
        <v>6.5707296136641702</v>
      </c>
      <c r="M2" s="4">
        <f>('[1]Pc, Winter, S3'!M2*Main!$B$5)+(VLOOKUP($A2,'FL Ratio'!$A$2:$B$9,2,FALSE)*'FL Characterization'!M$2)</f>
        <v>6.6666488041700491</v>
      </c>
      <c r="N2" s="4">
        <f>('[1]Pc, Winter, S3'!N2*Main!$B$5)+(VLOOKUP($A2,'FL Ratio'!$A$2:$B$9,2,FALSE)*'FL Characterization'!N$2)</f>
        <v>6.4773108606224516</v>
      </c>
      <c r="O2" s="4">
        <f>('[1]Pc, Winter, S3'!O2*Main!$B$5)+(VLOOKUP($A2,'FL Ratio'!$A$2:$B$9,2,FALSE)*'FL Characterization'!O$2)</f>
        <v>6.7839006567938176</v>
      </c>
      <c r="P2" s="4">
        <f>('[1]Pc, Winter, S3'!P2*Main!$B$5)+(VLOOKUP($A2,'FL Ratio'!$A$2:$B$9,2,FALSE)*'FL Characterization'!P$2)</f>
        <v>5.9728660753201721</v>
      </c>
      <c r="Q2" s="4">
        <f>('[1]Pc, Winter, S3'!Q2*Main!$B$5)+(VLOOKUP($A2,'FL Ratio'!$A$2:$B$9,2,FALSE)*'FL Characterization'!Q$2)</f>
        <v>6.3900766010389685</v>
      </c>
      <c r="R2" s="4">
        <f>('[1]Pc, Winter, S3'!R2*Main!$B$5)+(VLOOKUP($A2,'FL Ratio'!$A$2:$B$9,2,FALSE)*'FL Characterization'!R$2)</f>
        <v>6.6187815313983114</v>
      </c>
      <c r="S2" s="4">
        <f>('[1]Pc, Winter, S3'!S2*Main!$B$5)+(VLOOKUP($A2,'FL Ratio'!$A$2:$B$9,2,FALSE)*'FL Characterization'!S$2)</f>
        <v>6.7427487085164222</v>
      </c>
      <c r="T2" s="4">
        <f>('[1]Pc, Winter, S3'!T2*Main!$B$5)+(VLOOKUP($A2,'FL Ratio'!$A$2:$B$9,2,FALSE)*'FL Characterization'!T$2)</f>
        <v>6.1781095451497414</v>
      </c>
      <c r="U2" s="4">
        <f>('[1]Pc, Winter, S3'!U2*Main!$B$5)+(VLOOKUP($A2,'FL Ratio'!$A$2:$B$9,2,FALSE)*'FL Characterization'!U$2)</f>
        <v>5.7706105399650971</v>
      </c>
      <c r="V2" s="4">
        <f>('[1]Pc, Winter, S3'!V2*Main!$B$5)+(VLOOKUP($A2,'FL Ratio'!$A$2:$B$9,2,FALSE)*'FL Characterization'!V$2)</f>
        <v>5.8808671840378217</v>
      </c>
      <c r="W2" s="4">
        <f>('[1]Pc, Winter, S3'!W2*Main!$B$5)+(VLOOKUP($A2,'FL Ratio'!$A$2:$B$9,2,FALSE)*'FL Characterization'!W$2)</f>
        <v>5.6898805857186536</v>
      </c>
      <c r="X2" s="4">
        <f>('[1]Pc, Winter, S3'!X2*Main!$B$5)+(VLOOKUP($A2,'FL Ratio'!$A$2:$B$9,2,FALSE)*'FL Characterization'!X$2)</f>
        <v>5.5602073590627334</v>
      </c>
      <c r="Y2" s="4">
        <f>('[1]Pc, Winter, S3'!Y2*Main!$B$5)+(VLOOKUP($A2,'FL Ratio'!$A$2:$B$9,2,FALSE)*'FL Characterization'!Y$2)</f>
        <v>5.6622971341927313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3.7699306733311841</v>
      </c>
      <c r="C3" s="4">
        <f>('[1]Pc, Winter, S3'!C3*Main!$B$5)+(VLOOKUP($A3,'FL Ratio'!$A$2:$B$9,2,FALSE)*'FL Characterization'!C$2)</f>
        <v>3.7998348669240509</v>
      </c>
      <c r="D3" s="4">
        <f>('[1]Pc, Winter, S3'!D3*Main!$B$5)+(VLOOKUP($A3,'FL Ratio'!$A$2:$B$9,2,FALSE)*'FL Characterization'!D$2)</f>
        <v>3.4752284801609821</v>
      </c>
      <c r="E3" s="4">
        <f>('[1]Pc, Winter, S3'!E3*Main!$B$5)+(VLOOKUP($A3,'FL Ratio'!$A$2:$B$9,2,FALSE)*'FL Characterization'!E$2)</f>
        <v>3.4687774211974856</v>
      </c>
      <c r="F3" s="4">
        <f>('[1]Pc, Winter, S3'!F3*Main!$B$5)+(VLOOKUP($A3,'FL Ratio'!$A$2:$B$9,2,FALSE)*'FL Characterization'!F$2)</f>
        <v>3.3403414884405138</v>
      </c>
      <c r="G3" s="4">
        <f>('[1]Pc, Winter, S3'!G3*Main!$B$5)+(VLOOKUP($A3,'FL Ratio'!$A$2:$B$9,2,FALSE)*'FL Characterization'!G$2)</f>
        <v>3.4986564913531462</v>
      </c>
      <c r="H3" s="4">
        <f>('[1]Pc, Winter, S3'!H3*Main!$B$5)+(VLOOKUP($A3,'FL Ratio'!$A$2:$B$9,2,FALSE)*'FL Characterization'!H$2)</f>
        <v>4.2622541246807693</v>
      </c>
      <c r="I3" s="4">
        <f>('[1]Pc, Winter, S3'!I3*Main!$B$5)+(VLOOKUP($A3,'FL Ratio'!$A$2:$B$9,2,FALSE)*'FL Characterization'!I$2)</f>
        <v>4.2922917165811079</v>
      </c>
      <c r="J3" s="4">
        <f>('[1]Pc, Winter, S3'!J3*Main!$B$5)+(VLOOKUP($A3,'FL Ratio'!$A$2:$B$9,2,FALSE)*'FL Characterization'!J$2)</f>
        <v>4.5534796863997906</v>
      </c>
      <c r="K3" s="4">
        <f>('[1]Pc, Winter, S3'!K3*Main!$B$5)+(VLOOKUP($A3,'FL Ratio'!$A$2:$B$9,2,FALSE)*'FL Characterization'!K$2)</f>
        <v>4.9180340192315599</v>
      </c>
      <c r="L3" s="4">
        <f>('[1]Pc, Winter, S3'!L3*Main!$B$5)+(VLOOKUP($A3,'FL Ratio'!$A$2:$B$9,2,FALSE)*'FL Characterization'!L$2)</f>
        <v>4.7120410198538343</v>
      </c>
      <c r="M3" s="4">
        <f>('[1]Pc, Winter, S3'!M3*Main!$B$5)+(VLOOKUP($A3,'FL Ratio'!$A$2:$B$9,2,FALSE)*'FL Characterization'!M$2)</f>
        <v>4.7585194960479544</v>
      </c>
      <c r="N3" s="4">
        <f>('[1]Pc, Winter, S3'!N3*Main!$B$5)+(VLOOKUP($A3,'FL Ratio'!$A$2:$B$9,2,FALSE)*'FL Characterization'!N$2)</f>
        <v>4.4720727366631099</v>
      </c>
      <c r="O3" s="4">
        <f>('[1]Pc, Winter, S3'!O3*Main!$B$5)+(VLOOKUP($A3,'FL Ratio'!$A$2:$B$9,2,FALSE)*'FL Characterization'!O$2)</f>
        <v>4.4771974257110436</v>
      </c>
      <c r="P3" s="4">
        <f>('[1]Pc, Winter, S3'!P3*Main!$B$5)+(VLOOKUP($A3,'FL Ratio'!$A$2:$B$9,2,FALSE)*'FL Characterization'!P$2)</f>
        <v>4.1312477127383991</v>
      </c>
      <c r="Q3" s="4">
        <f>('[1]Pc, Winter, S3'!Q3*Main!$B$5)+(VLOOKUP($A3,'FL Ratio'!$A$2:$B$9,2,FALSE)*'FL Characterization'!Q$2)</f>
        <v>4.2447206184289765</v>
      </c>
      <c r="R3" s="4">
        <f>('[1]Pc, Winter, S3'!R3*Main!$B$5)+(VLOOKUP($A3,'FL Ratio'!$A$2:$B$9,2,FALSE)*'FL Characterization'!R$2)</f>
        <v>4.5536107438105597</v>
      </c>
      <c r="S3" s="4">
        <f>('[1]Pc, Winter, S3'!S3*Main!$B$5)+(VLOOKUP($A3,'FL Ratio'!$A$2:$B$9,2,FALSE)*'FL Characterization'!S$2)</f>
        <v>5.7484636491036332</v>
      </c>
      <c r="T3" s="4">
        <f>('[1]Pc, Winter, S3'!T3*Main!$B$5)+(VLOOKUP($A3,'FL Ratio'!$A$2:$B$9,2,FALSE)*'FL Characterization'!T$2)</f>
        <v>5.2968892219254187</v>
      </c>
      <c r="U3" s="4">
        <f>('[1]Pc, Winter, S3'!U3*Main!$B$5)+(VLOOKUP($A3,'FL Ratio'!$A$2:$B$9,2,FALSE)*'FL Characterization'!U$2)</f>
        <v>4.9417851569768185</v>
      </c>
      <c r="V3" s="4">
        <f>('[1]Pc, Winter, S3'!V3*Main!$B$5)+(VLOOKUP($A3,'FL Ratio'!$A$2:$B$9,2,FALSE)*'FL Characterization'!V$2)</f>
        <v>4.7327996213962935</v>
      </c>
      <c r="W3" s="4">
        <f>('[1]Pc, Winter, S3'!W3*Main!$B$5)+(VLOOKUP($A3,'FL Ratio'!$A$2:$B$9,2,FALSE)*'FL Characterization'!W$2)</f>
        <v>4.3453755040156459</v>
      </c>
      <c r="X3" s="4">
        <f>('[1]Pc, Winter, S3'!X3*Main!$B$5)+(VLOOKUP($A3,'FL Ratio'!$A$2:$B$9,2,FALSE)*'FL Characterization'!X$2)</f>
        <v>4.5466773028606902</v>
      </c>
      <c r="Y3" s="4">
        <f>('[1]Pc, Winter, S3'!Y3*Main!$B$5)+(VLOOKUP($A3,'FL Ratio'!$A$2:$B$9,2,FALSE)*'FL Characterization'!Y$2)</f>
        <v>4.2192312584732141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2.4985333631206377</v>
      </c>
      <c r="C4" s="4">
        <f>('[1]Pc, Winter, S3'!C4*Main!$B$5)+(VLOOKUP($A4,'FL Ratio'!$A$2:$B$9,2,FALSE)*'FL Characterization'!C$2)</f>
        <v>2.3701773913242485</v>
      </c>
      <c r="D4" s="4">
        <f>('[1]Pc, Winter, S3'!D4*Main!$B$5)+(VLOOKUP($A4,'FL Ratio'!$A$2:$B$9,2,FALSE)*'FL Characterization'!D$2)</f>
        <v>2.2654564700985169</v>
      </c>
      <c r="E4" s="4">
        <f>('[1]Pc, Winter, S3'!E4*Main!$B$5)+(VLOOKUP($A4,'FL Ratio'!$A$2:$B$9,2,FALSE)*'FL Characterization'!E$2)</f>
        <v>2.3069422608073786</v>
      </c>
      <c r="F4" s="4">
        <f>('[1]Pc, Winter, S3'!F4*Main!$B$5)+(VLOOKUP($A4,'FL Ratio'!$A$2:$B$9,2,FALSE)*'FL Characterization'!F$2)</f>
        <v>2.2274165765332334</v>
      </c>
      <c r="G4" s="4">
        <f>('[1]Pc, Winter, S3'!G4*Main!$B$5)+(VLOOKUP($A4,'FL Ratio'!$A$2:$B$9,2,FALSE)*'FL Characterization'!G$2)</f>
        <v>2.3573778966796035</v>
      </c>
      <c r="H4" s="4">
        <f>('[1]Pc, Winter, S3'!H4*Main!$B$5)+(VLOOKUP($A4,'FL Ratio'!$A$2:$B$9,2,FALSE)*'FL Characterization'!H$2)</f>
        <v>3.6619997612085986</v>
      </c>
      <c r="I4" s="4">
        <f>('[1]Pc, Winter, S3'!I4*Main!$B$5)+(VLOOKUP($A4,'FL Ratio'!$A$2:$B$9,2,FALSE)*'FL Characterization'!I$2)</f>
        <v>3.9180785865475412</v>
      </c>
      <c r="J4" s="4">
        <f>('[1]Pc, Winter, S3'!J4*Main!$B$5)+(VLOOKUP($A4,'FL Ratio'!$A$2:$B$9,2,FALSE)*'FL Characterization'!J$2)</f>
        <v>4.0403615384532232</v>
      </c>
      <c r="K4" s="4">
        <f>('[1]Pc, Winter, S3'!K4*Main!$B$5)+(VLOOKUP($A4,'FL Ratio'!$A$2:$B$9,2,FALSE)*'FL Characterization'!K$2)</f>
        <v>3.9076702370029524</v>
      </c>
      <c r="L4" s="4">
        <f>('[1]Pc, Winter, S3'!L4*Main!$B$5)+(VLOOKUP($A4,'FL Ratio'!$A$2:$B$9,2,FALSE)*'FL Characterization'!L$2)</f>
        <v>3.8011440865257833</v>
      </c>
      <c r="M4" s="4">
        <f>('[1]Pc, Winter, S3'!M4*Main!$B$5)+(VLOOKUP($A4,'FL Ratio'!$A$2:$B$9,2,FALSE)*'FL Characterization'!M$2)</f>
        <v>3.9750497960012128</v>
      </c>
      <c r="N4" s="4">
        <f>('[1]Pc, Winter, S3'!N4*Main!$B$5)+(VLOOKUP($A4,'FL Ratio'!$A$2:$B$9,2,FALSE)*'FL Characterization'!N$2)</f>
        <v>3.7344884281246529</v>
      </c>
      <c r="O4" s="4">
        <f>('[1]Pc, Winter, S3'!O4*Main!$B$5)+(VLOOKUP($A4,'FL Ratio'!$A$2:$B$9,2,FALSE)*'FL Characterization'!O$2)</f>
        <v>3.766518607290795</v>
      </c>
      <c r="P4" s="4">
        <f>('[1]Pc, Winter, S3'!P4*Main!$B$5)+(VLOOKUP($A4,'FL Ratio'!$A$2:$B$9,2,FALSE)*'FL Characterization'!P$2)</f>
        <v>3.3016104988698292</v>
      </c>
      <c r="Q4" s="4">
        <f>('[1]Pc, Winter, S3'!Q4*Main!$B$5)+(VLOOKUP($A4,'FL Ratio'!$A$2:$B$9,2,FALSE)*'FL Characterization'!Q$2)</f>
        <v>3.3153439241455924</v>
      </c>
      <c r="R4" s="4">
        <f>('[1]Pc, Winter, S3'!R4*Main!$B$5)+(VLOOKUP($A4,'FL Ratio'!$A$2:$B$9,2,FALSE)*'FL Characterization'!R$2)</f>
        <v>3.218538667311249</v>
      </c>
      <c r="S4" s="4">
        <f>('[1]Pc, Winter, S3'!S4*Main!$B$5)+(VLOOKUP($A4,'FL Ratio'!$A$2:$B$9,2,FALSE)*'FL Characterization'!S$2)</f>
        <v>3.5987532188774138</v>
      </c>
      <c r="T4" s="4">
        <f>('[1]Pc, Winter, S3'!T4*Main!$B$5)+(VLOOKUP($A4,'FL Ratio'!$A$2:$B$9,2,FALSE)*'FL Characterization'!T$2)</f>
        <v>3.3277524098952704</v>
      </c>
      <c r="U4" s="4">
        <f>('[1]Pc, Winter, S3'!U4*Main!$B$5)+(VLOOKUP($A4,'FL Ratio'!$A$2:$B$9,2,FALSE)*'FL Characterization'!U$2)</f>
        <v>3.4066347817469063</v>
      </c>
      <c r="V4" s="4">
        <f>('[1]Pc, Winter, S3'!V4*Main!$B$5)+(VLOOKUP($A4,'FL Ratio'!$A$2:$B$9,2,FALSE)*'FL Characterization'!V$2)</f>
        <v>3.3038447391382024</v>
      </c>
      <c r="W4" s="4">
        <f>('[1]Pc, Winter, S3'!W4*Main!$B$5)+(VLOOKUP($A4,'FL Ratio'!$A$2:$B$9,2,FALSE)*'FL Characterization'!W$2)</f>
        <v>3.0837751563131639</v>
      </c>
      <c r="X4" s="4">
        <f>('[1]Pc, Winter, S3'!X4*Main!$B$5)+(VLOOKUP($A4,'FL Ratio'!$A$2:$B$9,2,FALSE)*'FL Characterization'!X$2)</f>
        <v>2.8656659814710705</v>
      </c>
      <c r="Y4" s="4">
        <f>('[1]Pc, Winter, S3'!Y4*Main!$B$5)+(VLOOKUP($A4,'FL Ratio'!$A$2:$B$9,2,FALSE)*'FL Characterization'!Y$2)</f>
        <v>2.7200631098180188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0.91674708275765637</v>
      </c>
      <c r="C5" s="4">
        <f>('[1]Pc, Winter, S3'!C5*Main!$B$5)+(VLOOKUP($A5,'FL Ratio'!$A$2:$B$9,2,FALSE)*'FL Characterization'!C$2)</f>
        <v>0.7609701517713261</v>
      </c>
      <c r="D5" s="4">
        <f>('[1]Pc, Winter, S3'!D5*Main!$B$5)+(VLOOKUP($A5,'FL Ratio'!$A$2:$B$9,2,FALSE)*'FL Characterization'!D$2)</f>
        <v>0.70731694186872429</v>
      </c>
      <c r="E5" s="4">
        <f>('[1]Pc, Winter, S3'!E5*Main!$B$5)+(VLOOKUP($A5,'FL Ratio'!$A$2:$B$9,2,FALSE)*'FL Characterization'!E$2)</f>
        <v>0.64847014946324866</v>
      </c>
      <c r="F5" s="4">
        <f>('[1]Pc, Winter, S3'!F5*Main!$B$5)+(VLOOKUP($A5,'FL Ratio'!$A$2:$B$9,2,FALSE)*'FL Characterization'!F$2)</f>
        <v>0.6125546742002933</v>
      </c>
      <c r="G5" s="4">
        <f>('[1]Pc, Winter, S3'!G5*Main!$B$5)+(VLOOKUP($A5,'FL Ratio'!$A$2:$B$9,2,FALSE)*'FL Characterization'!G$2)</f>
        <v>0.87756818400672265</v>
      </c>
      <c r="H5" s="4">
        <f>('[1]Pc, Winter, S3'!H5*Main!$B$5)+(VLOOKUP($A5,'FL Ratio'!$A$2:$B$9,2,FALSE)*'FL Characterization'!H$2)</f>
        <v>1.6182453898712867</v>
      </c>
      <c r="I5" s="4">
        <f>('[1]Pc, Winter, S3'!I5*Main!$B$5)+(VLOOKUP($A5,'FL Ratio'!$A$2:$B$9,2,FALSE)*'FL Characterization'!I$2)</f>
        <v>1.6910524355748027</v>
      </c>
      <c r="J5" s="4">
        <f>('[1]Pc, Winter, S3'!J5*Main!$B$5)+(VLOOKUP($A5,'FL Ratio'!$A$2:$B$9,2,FALSE)*'FL Characterization'!J$2)</f>
        <v>1.834663023142344</v>
      </c>
      <c r="K5" s="4">
        <f>('[1]Pc, Winter, S3'!K5*Main!$B$5)+(VLOOKUP($A5,'FL Ratio'!$A$2:$B$9,2,FALSE)*'FL Characterization'!K$2)</f>
        <v>1.7255838236369645</v>
      </c>
      <c r="L5" s="4">
        <f>('[1]Pc, Winter, S3'!L5*Main!$B$5)+(VLOOKUP($A5,'FL Ratio'!$A$2:$B$9,2,FALSE)*'FL Characterization'!L$2)</f>
        <v>1.6836333371573906</v>
      </c>
      <c r="M5" s="4">
        <f>('[1]Pc, Winter, S3'!M5*Main!$B$5)+(VLOOKUP($A5,'FL Ratio'!$A$2:$B$9,2,FALSE)*'FL Characterization'!M$2)</f>
        <v>1.5469375238320788</v>
      </c>
      <c r="N5" s="4">
        <f>('[1]Pc, Winter, S3'!N5*Main!$B$5)+(VLOOKUP($A5,'FL Ratio'!$A$2:$B$9,2,FALSE)*'FL Characterization'!N$2)</f>
        <v>1.5971300168919456</v>
      </c>
      <c r="O5" s="4">
        <f>('[1]Pc, Winter, S3'!O5*Main!$B$5)+(VLOOKUP($A5,'FL Ratio'!$A$2:$B$9,2,FALSE)*'FL Characterization'!O$2)</f>
        <v>1.5191082465337611</v>
      </c>
      <c r="P5" s="4">
        <f>('[1]Pc, Winter, S3'!P5*Main!$B$5)+(VLOOKUP($A5,'FL Ratio'!$A$2:$B$9,2,FALSE)*'FL Characterization'!P$2)</f>
        <v>1.5198970224561323</v>
      </c>
      <c r="Q5" s="4">
        <f>('[1]Pc, Winter, S3'!Q5*Main!$B$5)+(VLOOKUP($A5,'FL Ratio'!$A$2:$B$9,2,FALSE)*'FL Characterization'!Q$2)</f>
        <v>1.5210460738278238</v>
      </c>
      <c r="R5" s="4">
        <f>('[1]Pc, Winter, S3'!R5*Main!$B$5)+(VLOOKUP($A5,'FL Ratio'!$A$2:$B$9,2,FALSE)*'FL Characterization'!R$2)</f>
        <v>1.7956524000914624</v>
      </c>
      <c r="S5" s="4">
        <f>('[1]Pc, Winter, S3'!S5*Main!$B$5)+(VLOOKUP($A5,'FL Ratio'!$A$2:$B$9,2,FALSE)*'FL Characterization'!S$2)</f>
        <v>2.8056389488584657</v>
      </c>
      <c r="T5" s="4">
        <f>('[1]Pc, Winter, S3'!T5*Main!$B$5)+(VLOOKUP($A5,'FL Ratio'!$A$2:$B$9,2,FALSE)*'FL Characterization'!T$2)</f>
        <v>2.4679009649048833</v>
      </c>
      <c r="U5" s="4">
        <f>('[1]Pc, Winter, S3'!U5*Main!$B$5)+(VLOOKUP($A5,'FL Ratio'!$A$2:$B$9,2,FALSE)*'FL Characterization'!U$2)</f>
        <v>2.0144303173071849</v>
      </c>
      <c r="V5" s="4">
        <f>('[1]Pc, Winter, S3'!V5*Main!$B$5)+(VLOOKUP($A5,'FL Ratio'!$A$2:$B$9,2,FALSE)*'FL Characterization'!V$2)</f>
        <v>2.0255719826751863</v>
      </c>
      <c r="W5" s="4">
        <f>('[1]Pc, Winter, S3'!W5*Main!$B$5)+(VLOOKUP($A5,'FL Ratio'!$A$2:$B$9,2,FALSE)*'FL Characterization'!W$2)</f>
        <v>1.7564268613799714</v>
      </c>
      <c r="X5" s="4">
        <f>('[1]Pc, Winter, S3'!X5*Main!$B$5)+(VLOOKUP($A5,'FL Ratio'!$A$2:$B$9,2,FALSE)*'FL Characterization'!X$2)</f>
        <v>1.6100092083318338</v>
      </c>
      <c r="Y5" s="4">
        <f>('[1]Pc, Winter, S3'!Y5*Main!$B$5)+(VLOOKUP($A5,'FL Ratio'!$A$2:$B$9,2,FALSE)*'FL Characterization'!Y$2)</f>
        <v>1.383304838925832</v>
      </c>
    </row>
    <row r="6" spans="1:25" x14ac:dyDescent="0.25">
      <c r="A6">
        <v>5</v>
      </c>
      <c r="B6" s="4">
        <f>('[1]Pc, Winter, S3'!B6*Main!$B$5)+(VLOOKUP($A6,'FL Ratio'!$A$2:$B$9,2,FALSE)*'FL Characterization'!B$2)</f>
        <v>0.94045378030885241</v>
      </c>
      <c r="C6" s="4">
        <f>('[1]Pc, Winter, S3'!C6*Main!$B$5)+(VLOOKUP($A6,'FL Ratio'!$A$2:$B$9,2,FALSE)*'FL Characterization'!C$2)</f>
        <v>0.88045471870844638</v>
      </c>
      <c r="D6" s="4">
        <f>('[1]Pc, Winter, S3'!D6*Main!$B$5)+(VLOOKUP($A6,'FL Ratio'!$A$2:$B$9,2,FALSE)*'FL Characterization'!D$2)</f>
        <v>0.80867797502094374</v>
      </c>
      <c r="E6" s="4">
        <f>('[1]Pc, Winter, S3'!E6*Main!$B$5)+(VLOOKUP($A6,'FL Ratio'!$A$2:$B$9,2,FALSE)*'FL Characterization'!E$2)</f>
        <v>0.79445973426871308</v>
      </c>
      <c r="F6" s="4">
        <f>('[1]Pc, Winter, S3'!F6*Main!$B$5)+(VLOOKUP($A6,'FL Ratio'!$A$2:$B$9,2,FALSE)*'FL Characterization'!F$2)</f>
        <v>0.78258027922540285</v>
      </c>
      <c r="G6" s="4">
        <f>('[1]Pc, Winter, S3'!G6*Main!$B$5)+(VLOOKUP($A6,'FL Ratio'!$A$2:$B$9,2,FALSE)*'FL Characterization'!G$2)</f>
        <v>0.85576765165071011</v>
      </c>
      <c r="H6" s="4">
        <f>('[1]Pc, Winter, S3'!H6*Main!$B$5)+(VLOOKUP($A6,'FL Ratio'!$A$2:$B$9,2,FALSE)*'FL Characterization'!H$2)</f>
        <v>1.0882365000936505</v>
      </c>
      <c r="I6" s="4">
        <f>('[1]Pc, Winter, S3'!I6*Main!$B$5)+(VLOOKUP($A6,'FL Ratio'!$A$2:$B$9,2,FALSE)*'FL Characterization'!I$2)</f>
        <v>1.0539419594066914</v>
      </c>
      <c r="J6" s="4">
        <f>('[1]Pc, Winter, S3'!J6*Main!$B$5)+(VLOOKUP($A6,'FL Ratio'!$A$2:$B$9,2,FALSE)*'FL Characterization'!J$2)</f>
        <v>1.0749264793933266</v>
      </c>
      <c r="K6" s="4">
        <f>('[1]Pc, Winter, S3'!K6*Main!$B$5)+(VLOOKUP($A6,'FL Ratio'!$A$2:$B$9,2,FALSE)*'FL Characterization'!K$2)</f>
        <v>1.1497077787988148</v>
      </c>
      <c r="L6" s="4">
        <f>('[1]Pc, Winter, S3'!L6*Main!$B$5)+(VLOOKUP($A6,'FL Ratio'!$A$2:$B$9,2,FALSE)*'FL Characterization'!L$2)</f>
        <v>1.1673026671340672</v>
      </c>
      <c r="M6" s="4">
        <f>('[1]Pc, Winter, S3'!M6*Main!$B$5)+(VLOOKUP($A6,'FL Ratio'!$A$2:$B$9,2,FALSE)*'FL Characterization'!M$2)</f>
        <v>1.1797597996518487</v>
      </c>
      <c r="N6" s="4">
        <f>('[1]Pc, Winter, S3'!N6*Main!$B$5)+(VLOOKUP($A6,'FL Ratio'!$A$2:$B$9,2,FALSE)*'FL Characterization'!N$2)</f>
        <v>1.1720156231538019</v>
      </c>
      <c r="O6" s="4">
        <f>('[1]Pc, Winter, S3'!O6*Main!$B$5)+(VLOOKUP($A6,'FL Ratio'!$A$2:$B$9,2,FALSE)*'FL Characterization'!O$2)</f>
        <v>1.1503926225991294</v>
      </c>
      <c r="P6" s="4">
        <f>('[1]Pc, Winter, S3'!P6*Main!$B$5)+(VLOOKUP($A6,'FL Ratio'!$A$2:$B$9,2,FALSE)*'FL Characterization'!P$2)</f>
        <v>1.1627231108405154</v>
      </c>
      <c r="Q6" s="4">
        <f>('[1]Pc, Winter, S3'!Q6*Main!$B$5)+(VLOOKUP($A6,'FL Ratio'!$A$2:$B$9,2,FALSE)*'FL Characterization'!Q$2)</f>
        <v>1.1634108165549097</v>
      </c>
      <c r="R6" s="4">
        <f>('[1]Pc, Winter, S3'!R6*Main!$B$5)+(VLOOKUP($A6,'FL Ratio'!$A$2:$B$9,2,FALSE)*'FL Characterization'!R$2)</f>
        <v>1.2048110126341829</v>
      </c>
      <c r="S6" s="4">
        <f>('[1]Pc, Winter, S3'!S6*Main!$B$5)+(VLOOKUP($A6,'FL Ratio'!$A$2:$B$9,2,FALSE)*'FL Characterization'!S$2)</f>
        <v>1.3928899676229893</v>
      </c>
      <c r="T6" s="4">
        <f>('[1]Pc, Winter, S3'!T6*Main!$B$5)+(VLOOKUP($A6,'FL Ratio'!$A$2:$B$9,2,FALSE)*'FL Characterization'!T$2)</f>
        <v>1.326904791307169</v>
      </c>
      <c r="U6" s="4">
        <f>('[1]Pc, Winter, S3'!U6*Main!$B$5)+(VLOOKUP($A6,'FL Ratio'!$A$2:$B$9,2,FALSE)*'FL Characterization'!U$2)</f>
        <v>1.296593508828795</v>
      </c>
      <c r="V6" s="4">
        <f>('[1]Pc, Winter, S3'!V6*Main!$B$5)+(VLOOKUP($A6,'FL Ratio'!$A$2:$B$9,2,FALSE)*'FL Characterization'!V$2)</f>
        <v>1.3290573580828811</v>
      </c>
      <c r="W6" s="4">
        <f>('[1]Pc, Winter, S3'!W6*Main!$B$5)+(VLOOKUP($A6,'FL Ratio'!$A$2:$B$9,2,FALSE)*'FL Characterization'!W$2)</f>
        <v>1.2236928164303911</v>
      </c>
      <c r="X6" s="4">
        <f>('[1]Pc, Winter, S3'!X6*Main!$B$5)+(VLOOKUP($A6,'FL Ratio'!$A$2:$B$9,2,FALSE)*'FL Characterization'!X$2)</f>
        <v>1.2231072447973275</v>
      </c>
      <c r="Y6" s="4">
        <f>('[1]Pc, Winter, S3'!Y6*Main!$B$5)+(VLOOKUP($A6,'FL Ratio'!$A$2:$B$9,2,FALSE)*'FL Characterization'!Y$2)</f>
        <v>1.1163703661215587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2.2082101657083304</v>
      </c>
      <c r="C7" s="4">
        <f>('[1]Pc, Winter, S3'!C7*Main!$B$5)+(VLOOKUP($A7,'FL Ratio'!$A$2:$B$9,2,FALSE)*'FL Characterization'!C$2)</f>
        <v>2.0475157990476691</v>
      </c>
      <c r="D7" s="4">
        <f>('[1]Pc, Winter, S3'!D7*Main!$B$5)+(VLOOKUP($A7,'FL Ratio'!$A$2:$B$9,2,FALSE)*'FL Characterization'!D$2)</f>
        <v>1.9623700762288092</v>
      </c>
      <c r="E7" s="4">
        <f>('[1]Pc, Winter, S3'!E7*Main!$B$5)+(VLOOKUP($A7,'FL Ratio'!$A$2:$B$9,2,FALSE)*'FL Characterization'!E$2)</f>
        <v>2.0113790643767682</v>
      </c>
      <c r="F7" s="4">
        <f>('[1]Pc, Winter, S3'!F7*Main!$B$5)+(VLOOKUP($A7,'FL Ratio'!$A$2:$B$9,2,FALSE)*'FL Characterization'!F$2)</f>
        <v>1.9322080128615018</v>
      </c>
      <c r="G7" s="4">
        <f>('[1]Pc, Winter, S3'!G7*Main!$B$5)+(VLOOKUP($A7,'FL Ratio'!$A$2:$B$9,2,FALSE)*'FL Characterization'!G$2)</f>
        <v>2.0435493559425515</v>
      </c>
      <c r="H7" s="4">
        <f>('[1]Pc, Winter, S3'!H7*Main!$B$5)+(VLOOKUP($A7,'FL Ratio'!$A$2:$B$9,2,FALSE)*'FL Characterization'!H$2)</f>
        <v>2.351705482239971</v>
      </c>
      <c r="I7" s="4">
        <f>('[1]Pc, Winter, S3'!I7*Main!$B$5)+(VLOOKUP($A7,'FL Ratio'!$A$2:$B$9,2,FALSE)*'FL Characterization'!I$2)</f>
        <v>2.5627258487674709</v>
      </c>
      <c r="J7" s="4">
        <f>('[1]Pc, Winter, S3'!J7*Main!$B$5)+(VLOOKUP($A7,'FL Ratio'!$A$2:$B$9,2,FALSE)*'FL Characterization'!J$2)</f>
        <v>2.6266988037717871</v>
      </c>
      <c r="K7" s="4">
        <f>('[1]Pc, Winter, S3'!K7*Main!$B$5)+(VLOOKUP($A7,'FL Ratio'!$A$2:$B$9,2,FALSE)*'FL Characterization'!K$2)</f>
        <v>2.7889921477994153</v>
      </c>
      <c r="L7" s="4">
        <f>('[1]Pc, Winter, S3'!L7*Main!$B$5)+(VLOOKUP($A7,'FL Ratio'!$A$2:$B$9,2,FALSE)*'FL Characterization'!L$2)</f>
        <v>2.6911563982340421</v>
      </c>
      <c r="M7" s="4">
        <f>('[1]Pc, Winter, S3'!M7*Main!$B$5)+(VLOOKUP($A7,'FL Ratio'!$A$2:$B$9,2,FALSE)*'FL Characterization'!M$2)</f>
        <v>2.7150286641142785</v>
      </c>
      <c r="N7" s="4">
        <f>('[1]Pc, Winter, S3'!N7*Main!$B$5)+(VLOOKUP($A7,'FL Ratio'!$A$2:$B$9,2,FALSE)*'FL Characterization'!N$2)</f>
        <v>2.7575111961433434</v>
      </c>
      <c r="O7" s="4">
        <f>('[1]Pc, Winter, S3'!O7*Main!$B$5)+(VLOOKUP($A7,'FL Ratio'!$A$2:$B$9,2,FALSE)*'FL Characterization'!O$2)</f>
        <v>2.7318551458767204</v>
      </c>
      <c r="P7" s="4">
        <f>('[1]Pc, Winter, S3'!P7*Main!$B$5)+(VLOOKUP($A7,'FL Ratio'!$A$2:$B$9,2,FALSE)*'FL Characterization'!P$2)</f>
        <v>2.6141383560964702</v>
      </c>
      <c r="Q7" s="4">
        <f>('[1]Pc, Winter, S3'!Q7*Main!$B$5)+(VLOOKUP($A7,'FL Ratio'!$A$2:$B$9,2,FALSE)*'FL Characterization'!Q$2)</f>
        <v>2.568565131458465</v>
      </c>
      <c r="R7" s="4">
        <f>('[1]Pc, Winter, S3'!R7*Main!$B$5)+(VLOOKUP($A7,'FL Ratio'!$A$2:$B$9,2,FALSE)*'FL Characterization'!R$2)</f>
        <v>2.5005225249843894</v>
      </c>
      <c r="S7" s="4">
        <f>('[1]Pc, Winter, S3'!S7*Main!$B$5)+(VLOOKUP($A7,'FL Ratio'!$A$2:$B$9,2,FALSE)*'FL Characterization'!S$2)</f>
        <v>2.6306638846228312</v>
      </c>
      <c r="T7" s="4">
        <f>('[1]Pc, Winter, S3'!T7*Main!$B$5)+(VLOOKUP($A7,'FL Ratio'!$A$2:$B$9,2,FALSE)*'FL Characterization'!T$2)</f>
        <v>2.5303102122802459</v>
      </c>
      <c r="U7" s="4">
        <f>('[1]Pc, Winter, S3'!U7*Main!$B$5)+(VLOOKUP($A7,'FL Ratio'!$A$2:$B$9,2,FALSE)*'FL Characterization'!U$2)</f>
        <v>2.4381679018274358</v>
      </c>
      <c r="V7" s="4">
        <f>('[1]Pc, Winter, S3'!V7*Main!$B$5)+(VLOOKUP($A7,'FL Ratio'!$A$2:$B$9,2,FALSE)*'FL Characterization'!V$2)</f>
        <v>2.3999409289216658</v>
      </c>
      <c r="W7" s="4">
        <f>('[1]Pc, Winter, S3'!W7*Main!$B$5)+(VLOOKUP($A7,'FL Ratio'!$A$2:$B$9,2,FALSE)*'FL Characterization'!W$2)</f>
        <v>2.2796712909745076</v>
      </c>
      <c r="X7" s="4">
        <f>('[1]Pc, Winter, S3'!X7*Main!$B$5)+(VLOOKUP($A7,'FL Ratio'!$A$2:$B$9,2,FALSE)*'FL Characterization'!X$2)</f>
        <v>2.3534312601168086</v>
      </c>
      <c r="Y7" s="4">
        <f>('[1]Pc, Winter, S3'!Y7*Main!$B$5)+(VLOOKUP($A7,'FL Ratio'!$A$2:$B$9,2,FALSE)*'FL Characterization'!Y$2)</f>
        <v>2.2341645275965494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1.8666501918855141</v>
      </c>
      <c r="C8" s="4">
        <f>('[1]Pc, Winter, S3'!C8*Main!$B$5)+(VLOOKUP($A8,'FL Ratio'!$A$2:$B$9,2,FALSE)*'FL Characterization'!C$2)</f>
        <v>1.761997579661911</v>
      </c>
      <c r="D8" s="4">
        <f>('[1]Pc, Winter, S3'!D8*Main!$B$5)+(VLOOKUP($A8,'FL Ratio'!$A$2:$B$9,2,FALSE)*'FL Characterization'!D$2)</f>
        <v>1.6633259770227351</v>
      </c>
      <c r="E8" s="4">
        <f>('[1]Pc, Winter, S3'!E8*Main!$B$5)+(VLOOKUP($A8,'FL Ratio'!$A$2:$B$9,2,FALSE)*'FL Characterization'!E$2)</f>
        <v>1.6555332959692062</v>
      </c>
      <c r="F8" s="4">
        <f>('[1]Pc, Winter, S3'!F8*Main!$B$5)+(VLOOKUP($A8,'FL Ratio'!$A$2:$B$9,2,FALSE)*'FL Characterization'!F$2)</f>
        <v>1.5966161998477182</v>
      </c>
      <c r="G8" s="4">
        <f>('[1]Pc, Winter, S3'!G8*Main!$B$5)+(VLOOKUP($A8,'FL Ratio'!$A$2:$B$9,2,FALSE)*'FL Characterization'!G$2)</f>
        <v>1.7035050502588889</v>
      </c>
      <c r="H8" s="4">
        <f>('[1]Pc, Winter, S3'!H8*Main!$B$5)+(VLOOKUP($A8,'FL Ratio'!$A$2:$B$9,2,FALSE)*'FL Characterization'!H$2)</f>
        <v>2.1724793758076943</v>
      </c>
      <c r="I8" s="4">
        <f>('[1]Pc, Winter, S3'!I8*Main!$B$5)+(VLOOKUP($A8,'FL Ratio'!$A$2:$B$9,2,FALSE)*'FL Characterization'!I$2)</f>
        <v>2.2497246492119749</v>
      </c>
      <c r="J8" s="4">
        <f>('[1]Pc, Winter, S3'!J8*Main!$B$5)+(VLOOKUP($A8,'FL Ratio'!$A$2:$B$9,2,FALSE)*'FL Characterization'!J$2)</f>
        <v>2.4059182246232629</v>
      </c>
      <c r="K8" s="4">
        <f>('[1]Pc, Winter, S3'!K8*Main!$B$5)+(VLOOKUP($A8,'FL Ratio'!$A$2:$B$9,2,FALSE)*'FL Characterization'!K$2)</f>
        <v>2.3602921365655138</v>
      </c>
      <c r="L8" s="4">
        <f>('[1]Pc, Winter, S3'!L8*Main!$B$5)+(VLOOKUP($A8,'FL Ratio'!$A$2:$B$9,2,FALSE)*'FL Characterization'!L$2)</f>
        <v>2.3855927749017973</v>
      </c>
      <c r="M8" s="4">
        <f>('[1]Pc, Winter, S3'!M8*Main!$B$5)+(VLOOKUP($A8,'FL Ratio'!$A$2:$B$9,2,FALSE)*'FL Characterization'!M$2)</f>
        <v>2.3687083561088089</v>
      </c>
      <c r="N8" s="4">
        <f>('[1]Pc, Winter, S3'!N8*Main!$B$5)+(VLOOKUP($A8,'FL Ratio'!$A$2:$B$9,2,FALSE)*'FL Characterization'!N$2)</f>
        <v>2.3543957476704684</v>
      </c>
      <c r="O8" s="4">
        <f>('[1]Pc, Winter, S3'!O8*Main!$B$5)+(VLOOKUP($A8,'FL Ratio'!$A$2:$B$9,2,FALSE)*'FL Characterization'!O$2)</f>
        <v>2.3580893950083928</v>
      </c>
      <c r="P8" s="4">
        <f>('[1]Pc, Winter, S3'!P8*Main!$B$5)+(VLOOKUP($A8,'FL Ratio'!$A$2:$B$9,2,FALSE)*'FL Characterization'!P$2)</f>
        <v>2.2135555622555283</v>
      </c>
      <c r="Q8" s="4">
        <f>('[1]Pc, Winter, S3'!Q8*Main!$B$5)+(VLOOKUP($A8,'FL Ratio'!$A$2:$B$9,2,FALSE)*'FL Characterization'!Q$2)</f>
        <v>2.210108702313311</v>
      </c>
      <c r="R8" s="4">
        <f>('[1]Pc, Winter, S3'!R8*Main!$B$5)+(VLOOKUP($A8,'FL Ratio'!$A$2:$B$9,2,FALSE)*'FL Characterization'!R$2)</f>
        <v>2.3237418736038982</v>
      </c>
      <c r="S8" s="4">
        <f>('[1]Pc, Winter, S3'!S8*Main!$B$5)+(VLOOKUP($A8,'FL Ratio'!$A$2:$B$9,2,FALSE)*'FL Characterization'!S$2)</f>
        <v>2.7060664643836829</v>
      </c>
      <c r="T8" s="4">
        <f>('[1]Pc, Winter, S3'!T8*Main!$B$5)+(VLOOKUP($A8,'FL Ratio'!$A$2:$B$9,2,FALSE)*'FL Characterization'!T$2)</f>
        <v>2.5201496514252408</v>
      </c>
      <c r="U8" s="4">
        <f>('[1]Pc, Winter, S3'!U8*Main!$B$5)+(VLOOKUP($A8,'FL Ratio'!$A$2:$B$9,2,FALSE)*'FL Characterization'!U$2)</f>
        <v>2.3071482064917208</v>
      </c>
      <c r="V8" s="4">
        <f>('[1]Pc, Winter, S3'!V8*Main!$B$5)+(VLOOKUP($A8,'FL Ratio'!$A$2:$B$9,2,FALSE)*'FL Characterization'!V$2)</f>
        <v>2.2967369496695822</v>
      </c>
      <c r="W8" s="4">
        <f>('[1]Pc, Winter, S3'!W8*Main!$B$5)+(VLOOKUP($A8,'FL Ratio'!$A$2:$B$9,2,FALSE)*'FL Characterization'!W$2)</f>
        <v>2.1812777126853429</v>
      </c>
      <c r="X8" s="4">
        <f>('[1]Pc, Winter, S3'!X8*Main!$B$5)+(VLOOKUP($A8,'FL Ratio'!$A$2:$B$9,2,FALSE)*'FL Characterization'!X$2)</f>
        <v>2.1270494940321902</v>
      </c>
      <c r="Y8" s="4">
        <f>('[1]Pc, Winter, S3'!Y8*Main!$B$5)+(VLOOKUP($A8,'FL Ratio'!$A$2:$B$9,2,FALSE)*'FL Characterization'!Y$2)</f>
        <v>1.976920694977629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1.4369849967479751</v>
      </c>
      <c r="C9" s="4">
        <f>('[1]Pc, Winter, S3'!C9*Main!$B$5)+(VLOOKUP($A9,'FL Ratio'!$A$2:$B$9,2,FALSE)*'FL Characterization'!C$2)</f>
        <v>1.4260708896394572</v>
      </c>
      <c r="D9" s="4">
        <f>('[1]Pc, Winter, S3'!D9*Main!$B$5)+(VLOOKUP($A9,'FL Ratio'!$A$2:$B$9,2,FALSE)*'FL Characterization'!D$2)</f>
        <v>1.3502392925113038</v>
      </c>
      <c r="E9" s="4">
        <f>('[1]Pc, Winter, S3'!E9*Main!$B$5)+(VLOOKUP($A9,'FL Ratio'!$A$2:$B$9,2,FALSE)*'FL Characterization'!E$2)</f>
        <v>1.329860336763204</v>
      </c>
      <c r="F9" s="4">
        <f>('[1]Pc, Winter, S3'!F9*Main!$B$5)+(VLOOKUP($A9,'FL Ratio'!$A$2:$B$9,2,FALSE)*'FL Characterization'!F$2)</f>
        <v>1.3032379334721129</v>
      </c>
      <c r="G9" s="4">
        <f>('[1]Pc, Winter, S3'!G9*Main!$B$5)+(VLOOKUP($A9,'FL Ratio'!$A$2:$B$9,2,FALSE)*'FL Characterization'!G$2)</f>
        <v>1.4817923136869235</v>
      </c>
      <c r="H9" s="4">
        <f>('[1]Pc, Winter, S3'!H9*Main!$B$5)+(VLOOKUP($A9,'FL Ratio'!$A$2:$B$9,2,FALSE)*'FL Characterization'!H$2)</f>
        <v>2.3710574806564253</v>
      </c>
      <c r="I9" s="4">
        <f>('[1]Pc, Winter, S3'!I9*Main!$B$5)+(VLOOKUP($A9,'FL Ratio'!$A$2:$B$9,2,FALSE)*'FL Characterization'!I$2)</f>
        <v>2.4674634780419495</v>
      </c>
      <c r="J9" s="4">
        <f>('[1]Pc, Winter, S3'!J9*Main!$B$5)+(VLOOKUP($A9,'FL Ratio'!$A$2:$B$9,2,FALSE)*'FL Characterization'!J$2)</f>
        <v>2.5548819433709151</v>
      </c>
      <c r="K9" s="4">
        <f>('[1]Pc, Winter, S3'!K9*Main!$B$5)+(VLOOKUP($A9,'FL Ratio'!$A$2:$B$9,2,FALSE)*'FL Characterization'!K$2)</f>
        <v>2.5622699182379991</v>
      </c>
      <c r="L9" s="4">
        <f>('[1]Pc, Winter, S3'!L9*Main!$B$5)+(VLOOKUP($A9,'FL Ratio'!$A$2:$B$9,2,FALSE)*'FL Characterization'!L$2)</f>
        <v>2.7321379677717155</v>
      </c>
      <c r="M9" s="4">
        <f>('[1]Pc, Winter, S3'!M9*Main!$B$5)+(VLOOKUP($A9,'FL Ratio'!$A$2:$B$9,2,FALSE)*'FL Characterization'!M$2)</f>
        <v>2.6188148479149396</v>
      </c>
      <c r="N9" s="4">
        <f>('[1]Pc, Winter, S3'!N9*Main!$B$5)+(VLOOKUP($A9,'FL Ratio'!$A$2:$B$9,2,FALSE)*'FL Characterization'!N$2)</f>
        <v>2.5682129230191655</v>
      </c>
      <c r="O9" s="4">
        <f>('[1]Pc, Winter, S3'!O9*Main!$B$5)+(VLOOKUP($A9,'FL Ratio'!$A$2:$B$9,2,FALSE)*'FL Characterization'!O$2)</f>
        <v>2.5981805391042134</v>
      </c>
      <c r="P9" s="4">
        <f>('[1]Pc, Winter, S3'!P9*Main!$B$5)+(VLOOKUP($A9,'FL Ratio'!$A$2:$B$9,2,FALSE)*'FL Characterization'!P$2)</f>
        <v>2.2388356624663848</v>
      </c>
      <c r="Q9" s="4">
        <f>('[1]Pc, Winter, S3'!Q9*Main!$B$5)+(VLOOKUP($A9,'FL Ratio'!$A$2:$B$9,2,FALSE)*'FL Characterization'!Q$2)</f>
        <v>2.1084545975586515</v>
      </c>
      <c r="R9" s="4">
        <f>('[1]Pc, Winter, S3'!R9*Main!$B$5)+(VLOOKUP($A9,'FL Ratio'!$A$2:$B$9,2,FALSE)*'FL Characterization'!R$2)</f>
        <v>2.0938952735088892</v>
      </c>
      <c r="S9" s="4">
        <f>('[1]Pc, Winter, S3'!S9*Main!$B$5)+(VLOOKUP($A9,'FL Ratio'!$A$2:$B$9,2,FALSE)*'FL Characterization'!S$2)</f>
        <v>2.3613355406190082</v>
      </c>
      <c r="T9" s="4">
        <f>('[1]Pc, Winter, S3'!T9*Main!$B$5)+(VLOOKUP($A9,'FL Ratio'!$A$2:$B$9,2,FALSE)*'FL Characterization'!T$2)</f>
        <v>2.251556279605059</v>
      </c>
      <c r="U9" s="4">
        <f>('[1]Pc, Winter, S3'!U9*Main!$B$5)+(VLOOKUP($A9,'FL Ratio'!$A$2:$B$9,2,FALSE)*'FL Characterization'!U$2)</f>
        <v>2.1112950232671093</v>
      </c>
      <c r="V9" s="4">
        <f>('[1]Pc, Winter, S3'!V9*Main!$B$5)+(VLOOKUP($A9,'FL Ratio'!$A$2:$B$9,2,FALSE)*'FL Characterization'!V$2)</f>
        <v>2.0862932327758634</v>
      </c>
      <c r="W9" s="4">
        <f>('[1]Pc, Winter, S3'!W9*Main!$B$5)+(VLOOKUP($A9,'FL Ratio'!$A$2:$B$9,2,FALSE)*'FL Characterization'!W$2)</f>
        <v>1.9281566655316928</v>
      </c>
      <c r="X9" s="4">
        <f>('[1]Pc, Winter, S3'!X9*Main!$B$5)+(VLOOKUP($A9,'FL Ratio'!$A$2:$B$9,2,FALSE)*'FL Characterization'!X$2)</f>
        <v>1.7332090049564537</v>
      </c>
      <c r="Y9" s="4">
        <f>('[1]Pc, Winter, S3'!Y9*Main!$B$5)+(VLOOKUP($A9,'FL Ratio'!$A$2:$B$9,2,FALSE)*'FL Characterization'!Y$2)</f>
        <v>1.6440549682748515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0.96823179658619507</v>
      </c>
      <c r="C2" s="4">
        <f>('[1]Qc, Winter, S1'!C2*Main!$B$5)</f>
        <v>0.68407212336253631</v>
      </c>
      <c r="D2" s="4">
        <f>('[1]Qc, Winter, S1'!D2*Main!$B$5)</f>
        <v>0.59301687136432679</v>
      </c>
      <c r="E2" s="4">
        <f>('[1]Qc, Winter, S1'!E2*Main!$B$5)</f>
        <v>0.76014474355509565</v>
      </c>
      <c r="F2" s="4">
        <f>('[1]Qc, Winter, S1'!F2*Main!$B$5)</f>
        <v>0.65450707312451117</v>
      </c>
      <c r="G2" s="4">
        <f>('[1]Qc, Winter, S1'!G2*Main!$B$5)</f>
        <v>0.53811651193880028</v>
      </c>
      <c r="H2" s="4">
        <f>('[1]Qc, Winter, S1'!H2*Main!$B$5)</f>
        <v>0.44523683063585401</v>
      </c>
      <c r="I2" s="4">
        <f>('[1]Qc, Winter, S1'!I2*Main!$B$5)</f>
        <v>1.5558954037332324</v>
      </c>
      <c r="J2" s="4">
        <f>('[1]Qc, Winter, S1'!J2*Main!$B$5)</f>
        <v>1.6271413320026247</v>
      </c>
      <c r="K2" s="4">
        <f>('[1]Qc, Winter, S1'!K2*Main!$B$5)</f>
        <v>1.3956071544786322</v>
      </c>
      <c r="L2" s="4">
        <f>('[1]Qc, Winter, S1'!L2*Main!$B$5)</f>
        <v>1.6259836562196044</v>
      </c>
      <c r="M2" s="4">
        <f>('[1]Qc, Winter, S1'!M2*Main!$B$5)</f>
        <v>1.5108620979791734</v>
      </c>
      <c r="N2" s="4">
        <f>('[1]Qc, Winter, S1'!N2*Main!$B$5)</f>
        <v>1.5175186329438863</v>
      </c>
      <c r="O2" s="4">
        <f>('[1]Qc, Winter, S1'!O2*Main!$B$5)</f>
        <v>1.3550863135410209</v>
      </c>
      <c r="P2" s="4">
        <f>('[1]Qc, Winter, S1'!P2*Main!$B$5)</f>
        <v>0.80411425002612547</v>
      </c>
      <c r="Q2" s="4">
        <f>('[1]Qc, Winter, S1'!Q2*Main!$B$5)</f>
        <v>1.2589959407524862</v>
      </c>
      <c r="R2" s="4">
        <f>('[1]Qc, Winter, S1'!R2*Main!$B$5)</f>
        <v>1.5099714806810971</v>
      </c>
      <c r="S2" s="4">
        <f>('[1]Qc, Winter, S1'!S2*Main!$B$5)</f>
        <v>1.4088979935313732</v>
      </c>
      <c r="T2" s="4">
        <f>('[1]Qc, Winter, S1'!T2*Main!$B$5)</f>
        <v>0.98468068717299606</v>
      </c>
      <c r="U2" s="4">
        <f>('[1]Qc, Winter, S1'!U2*Main!$B$5)</f>
        <v>1.0215477165078821</v>
      </c>
      <c r="V2" s="4">
        <f>('[1]Qc, Winter, S1'!V2*Main!$B$5)</f>
        <v>0.95148244360647749</v>
      </c>
      <c r="W2" s="4">
        <f>('[1]Qc, Winter, S1'!W2*Main!$B$5)</f>
        <v>0.59021221013943637</v>
      </c>
      <c r="X2" s="4">
        <f>('[1]Qc, Winter, S1'!X2*Main!$B$5)</f>
        <v>0.47081593075860861</v>
      </c>
      <c r="Y2" s="4">
        <f>('[1]Qc, Winter, S1'!Y2*Main!$B$5)</f>
        <v>0.48798041368429962</v>
      </c>
    </row>
    <row r="3" spans="1:25" x14ac:dyDescent="0.25">
      <c r="A3">
        <v>2</v>
      </c>
      <c r="B3" s="4">
        <f>('[1]Qc, Winter, S1'!B3*Main!$B$5)</f>
        <v>-1.4671011325746042</v>
      </c>
      <c r="C3" s="4">
        <f>('[1]Qc, Winter, S1'!C3*Main!$B$5)</f>
        <v>-1.4667776778584285</v>
      </c>
      <c r="D3" s="4">
        <f>('[1]Qc, Winter, S1'!D3*Main!$B$5)</f>
        <v>-1.5072504591710338</v>
      </c>
      <c r="E3" s="4">
        <f>('[1]Qc, Winter, S1'!E3*Main!$B$5)</f>
        <v>-1.5762976963516273</v>
      </c>
      <c r="F3" s="4">
        <f>('[1]Qc, Winter, S1'!F3*Main!$B$5)</f>
        <v>-1.5611603070352527</v>
      </c>
      <c r="G3" s="4">
        <f>('[1]Qc, Winter, S1'!G3*Main!$B$5)</f>
        <v>-1.4327802559832075</v>
      </c>
      <c r="H3" s="4">
        <f>('[1]Qc, Winter, S1'!H3*Main!$B$5)</f>
        <v>-0.90849542054057231</v>
      </c>
      <c r="I3" s="4">
        <f>('[1]Qc, Winter, S1'!I3*Main!$B$5)</f>
        <v>-0.17463888357580692</v>
      </c>
      <c r="J3" s="4">
        <f>('[1]Qc, Winter, S1'!J3*Main!$B$5)</f>
        <v>-0.18767163173220078</v>
      </c>
      <c r="K3" s="4">
        <f>('[1]Qc, Winter, S1'!K3*Main!$B$5)</f>
        <v>-0.1243712523759838</v>
      </c>
      <c r="L3" s="4">
        <f>('[1]Qc, Winter, S1'!L3*Main!$B$5)</f>
        <v>-0.10955833767804311</v>
      </c>
      <c r="M3" s="4">
        <f>('[1]Qc, Winter, S1'!M3*Main!$B$5)</f>
        <v>-0.48895177871012502</v>
      </c>
      <c r="N3" s="4">
        <f>('[1]Qc, Winter, S1'!N3*Main!$B$5)</f>
        <v>-0.71430603057710995</v>
      </c>
      <c r="O3" s="4">
        <f>('[1]Qc, Winter, S1'!O3*Main!$B$5)</f>
        <v>-0.9259796049530914</v>
      </c>
      <c r="P3" s="4">
        <f>('[1]Qc, Winter, S1'!P3*Main!$B$5)</f>
        <v>-0.91901804353918526</v>
      </c>
      <c r="Q3" s="4">
        <f>('[1]Qc, Winter, S1'!Q3*Main!$B$5)</f>
        <v>-0.93455975125077917</v>
      </c>
      <c r="R3" s="4">
        <f>('[1]Qc, Winter, S1'!R3*Main!$B$5)</f>
        <v>-0.73478552222167359</v>
      </c>
      <c r="S3" s="4">
        <f>('[1]Qc, Winter, S1'!S3*Main!$B$5)</f>
        <v>0.24150309282285998</v>
      </c>
      <c r="T3" s="4">
        <f>('[1]Qc, Winter, S1'!T3*Main!$B$5)</f>
        <v>-3.403617816103293E-2</v>
      </c>
      <c r="U3" s="4">
        <f>('[1]Qc, Winter, S1'!U3*Main!$B$5)</f>
        <v>-0.40177330198433869</v>
      </c>
      <c r="V3" s="4">
        <f>('[1]Qc, Winter, S1'!V3*Main!$B$5)</f>
        <v>-0.744742099466979</v>
      </c>
      <c r="W3" s="4">
        <f>('[1]Qc, Winter, S1'!W3*Main!$B$5)</f>
        <v>-0.97964627897888823</v>
      </c>
      <c r="X3" s="4">
        <f>('[1]Qc, Winter, S1'!X3*Main!$B$5)</f>
        <v>-1.0744330808506097</v>
      </c>
      <c r="Y3" s="4">
        <f>('[1]Qc, Winter, S1'!Y3*Main!$B$5)</f>
        <v>-1.2301744868846614</v>
      </c>
    </row>
    <row r="4" spans="1:25" x14ac:dyDescent="0.25">
      <c r="A4">
        <v>3</v>
      </c>
      <c r="B4" s="4">
        <f>('[1]Qc, Winter, S1'!B4*Main!$B$5)</f>
        <v>-1.0523050342891294</v>
      </c>
      <c r="C4" s="4">
        <f>('[1]Qc, Winter, S1'!C4*Main!$B$5)</f>
        <v>-1.1354401860332393</v>
      </c>
      <c r="D4" s="4">
        <f>('[1]Qc, Winter, S1'!D4*Main!$B$5)</f>
        <v>-1.1562666550701373</v>
      </c>
      <c r="E4" s="4">
        <f>('[1]Qc, Winter, S1'!E4*Main!$B$5)</f>
        <v>-1.140803479149286</v>
      </c>
      <c r="F4" s="4">
        <f>('[1]Qc, Winter, S1'!F4*Main!$B$5)</f>
        <v>-1.1417523158488383</v>
      </c>
      <c r="G4" s="4">
        <f>('[1]Qc, Winter, S1'!G4*Main!$B$5)</f>
        <v>-0.95341206683476454</v>
      </c>
      <c r="H4" s="4">
        <f>('[1]Qc, Winter, S1'!H4*Main!$B$5)</f>
        <v>-3.5502225377820933E-2</v>
      </c>
      <c r="I4" s="4">
        <f>('[1]Qc, Winter, S1'!I4*Main!$B$5)</f>
        <v>0.49154725690939888</v>
      </c>
      <c r="J4" s="4">
        <f>('[1]Qc, Winter, S1'!J4*Main!$B$5)</f>
        <v>0.6264861664663598</v>
      </c>
      <c r="K4" s="4">
        <f>('[1]Qc, Winter, S1'!K4*Main!$B$5)</f>
        <v>0.43642504350386679</v>
      </c>
      <c r="L4" s="4">
        <f>('[1]Qc, Winter, S1'!L4*Main!$B$5)</f>
        <v>0.25767538583731209</v>
      </c>
      <c r="M4" s="4">
        <f>('[1]Qc, Winter, S1'!M4*Main!$B$5)</f>
        <v>0.51111007718521417</v>
      </c>
      <c r="N4" s="4">
        <f>('[1]Qc, Winter, S1'!N4*Main!$B$5)</f>
        <v>0.3222804363877097</v>
      </c>
      <c r="O4" s="4">
        <f>('[1]Qc, Winter, S1'!O4*Main!$B$5)</f>
        <v>9.7777690038461304E-2</v>
      </c>
      <c r="P4" s="4">
        <f>('[1]Qc, Winter, S1'!P4*Main!$B$5)</f>
        <v>-0.38683143459503416</v>
      </c>
      <c r="Q4" s="4">
        <f>('[1]Qc, Winter, S1'!Q4*Main!$B$5)</f>
        <v>-0.38699604500870166</v>
      </c>
      <c r="R4" s="4">
        <f>('[1]Qc, Winter, S1'!R4*Main!$B$5)</f>
        <v>-0.31879133427676726</v>
      </c>
      <c r="S4" s="4">
        <f>('[1]Qc, Winter, S1'!S4*Main!$B$5)</f>
        <v>-0.16082379001399791</v>
      </c>
      <c r="T4" s="4">
        <f>('[1]Qc, Winter, S1'!T4*Main!$B$5)</f>
        <v>-0.39196944471059203</v>
      </c>
      <c r="U4" s="4">
        <f>('[1]Qc, Winter, S1'!U4*Main!$B$5)</f>
        <v>-0.22333326081983068</v>
      </c>
      <c r="V4" s="4">
        <f>('[1]Qc, Winter, S1'!V4*Main!$B$5)</f>
        <v>-0.30662465031639735</v>
      </c>
      <c r="W4" s="4">
        <f>('[1]Qc, Winter, S1'!W4*Main!$B$5)</f>
        <v>-0.50857245987132349</v>
      </c>
      <c r="X4" s="4">
        <f>('[1]Qc, Winter, S1'!X4*Main!$B$5)</f>
        <v>-0.80347433304197013</v>
      </c>
      <c r="Y4" s="4">
        <f>('[1]Qc, Winter, S1'!Y4*Main!$B$5)</f>
        <v>-0.90699243643446181</v>
      </c>
    </row>
    <row r="5" spans="1:25" x14ac:dyDescent="0.25">
      <c r="A5">
        <v>4</v>
      </c>
      <c r="B5" s="4">
        <f>('[1]Qc, Winter, S1'!B5*Main!$B$5)</f>
        <v>-0.76692612658978221</v>
      </c>
      <c r="C5" s="4">
        <f>('[1]Qc, Winter, S1'!C5*Main!$B$5)</f>
        <v>-0.77453248989312773</v>
      </c>
      <c r="D5" s="4">
        <f>('[1]Qc, Winter, S1'!D5*Main!$B$5)</f>
        <v>-0.78243541505491399</v>
      </c>
      <c r="E5" s="4">
        <f>('[1]Qc, Winter, S1'!E5*Main!$B$5)</f>
        <v>-0.78928556163229502</v>
      </c>
      <c r="F5" s="4">
        <f>('[1]Qc, Winter, S1'!F5*Main!$B$5)</f>
        <v>-0.79279965418653875</v>
      </c>
      <c r="G5" s="4">
        <f>('[1]Qc, Winter, S1'!G5*Main!$B$5)</f>
        <v>-0.72481695815754377</v>
      </c>
      <c r="H5" s="4">
        <f>('[1]Qc, Winter, S1'!H5*Main!$B$5)</f>
        <v>-0.62885587126221798</v>
      </c>
      <c r="I5" s="4">
        <f>('[1]Qc, Winter, S1'!I5*Main!$B$5)</f>
        <v>-0.57414373125294027</v>
      </c>
      <c r="J5" s="4">
        <f>('[1]Qc, Winter, S1'!J5*Main!$B$5)</f>
        <v>-0.59095781716760176</v>
      </c>
      <c r="K5" s="4">
        <f>('[1]Qc, Winter, S1'!K5*Main!$B$5)</f>
        <v>-0.65466972352460873</v>
      </c>
      <c r="L5" s="4">
        <f>('[1]Qc, Winter, S1'!L5*Main!$B$5)</f>
        <v>-0.69827640657518486</v>
      </c>
      <c r="M5" s="4">
        <f>('[1]Qc, Winter, S1'!M5*Main!$B$5)</f>
        <v>-0.73936236720587867</v>
      </c>
      <c r="N5" s="4">
        <f>('[1]Qc, Winter, S1'!N5*Main!$B$5)</f>
        <v>-0.74023705388231298</v>
      </c>
      <c r="O5" s="4">
        <f>('[1]Qc, Winter, S1'!O5*Main!$B$5)</f>
        <v>-0.75384855462319511</v>
      </c>
      <c r="P5" s="4">
        <f>('[1]Qc, Winter, S1'!P5*Main!$B$5)</f>
        <v>-0.760476226429881</v>
      </c>
      <c r="Q5" s="4">
        <f>('[1]Qc, Winter, S1'!Q5*Main!$B$5)</f>
        <v>-0.73779060536920194</v>
      </c>
      <c r="R5" s="4">
        <f>('[1]Qc, Winter, S1'!R5*Main!$B$5)</f>
        <v>-0.62458558867044167</v>
      </c>
      <c r="S5" s="4">
        <f>('[1]Qc, Winter, S1'!S5*Main!$B$5)</f>
        <v>-0.37225756474814381</v>
      </c>
      <c r="T5" s="4">
        <f>('[1]Qc, Winter, S1'!T5*Main!$B$5)</f>
        <v>-0.48015462592333913</v>
      </c>
      <c r="U5" s="4">
        <f>('[1]Qc, Winter, S1'!U5*Main!$B$5)</f>
        <v>-0.58243222419450469</v>
      </c>
      <c r="V5" s="4">
        <f>('[1]Qc, Winter, S1'!V5*Main!$B$5)</f>
        <v>-0.6270026265312848</v>
      </c>
      <c r="W5" s="4">
        <f>('[1]Qc, Winter, S1'!W5*Main!$B$5)</f>
        <v>-0.66334367749222256</v>
      </c>
      <c r="X5" s="4">
        <f>('[1]Qc, Winter, S1'!X5*Main!$B$5)</f>
        <v>-0.70121200067338474</v>
      </c>
      <c r="Y5" s="4">
        <f>('[1]Qc, Winter, S1'!Y5*Main!$B$5)</f>
        <v>-0.70460740976970138</v>
      </c>
    </row>
    <row r="6" spans="1:25" x14ac:dyDescent="0.25">
      <c r="A6">
        <v>5</v>
      </c>
      <c r="B6" s="4">
        <f>('[1]Qc, Winter, S1'!B6*Main!$B$5)</f>
        <v>-0.36082654176001527</v>
      </c>
      <c r="C6" s="4">
        <f>('[1]Qc, Winter, S1'!C6*Main!$B$5)</f>
        <v>-0.37895768659092338</v>
      </c>
      <c r="D6" s="4">
        <f>('[1]Qc, Winter, S1'!D6*Main!$B$5)</f>
        <v>-0.3950603616836133</v>
      </c>
      <c r="E6" s="4">
        <f>('[1]Qc, Winter, S1'!E6*Main!$B$5)</f>
        <v>-0.39646926794390686</v>
      </c>
      <c r="F6" s="4">
        <f>('[1]Qc, Winter, S1'!F6*Main!$B$5)</f>
        <v>-0.39559151767214756</v>
      </c>
      <c r="G6" s="4">
        <f>('[1]Qc, Winter, S1'!G6*Main!$B$5)</f>
        <v>-0.33345240451677866</v>
      </c>
      <c r="H6" s="4">
        <f>('[1]Qc, Winter, S1'!H6*Main!$B$5)</f>
        <v>-0.2541259872324555</v>
      </c>
      <c r="I6" s="4">
        <f>('[1]Qc, Winter, S1'!I6*Main!$B$5)</f>
        <v>-0.20565520584967659</v>
      </c>
      <c r="J6" s="4">
        <f>('[1]Qc, Winter, S1'!J6*Main!$B$5)</f>
        <v>-0.20201138769765614</v>
      </c>
      <c r="K6" s="4">
        <f>('[1]Qc, Winter, S1'!K6*Main!$B$5)</f>
        <v>-0.16921562717428471</v>
      </c>
      <c r="L6" s="4">
        <f>('[1]Qc, Winter, S1'!L6*Main!$B$5)</f>
        <v>-0.16746008920696645</v>
      </c>
      <c r="M6" s="4">
        <f>('[1]Qc, Winter, S1'!M6*Main!$B$5)</f>
        <v>-0.16393410612546661</v>
      </c>
      <c r="N6" s="4">
        <f>('[1]Qc, Winter, S1'!N6*Main!$B$5)</f>
        <v>-0.19729782270703519</v>
      </c>
      <c r="O6" s="4">
        <f>('[1]Qc, Winter, S1'!O6*Main!$B$5)</f>
        <v>-0.21231626795065733</v>
      </c>
      <c r="P6" s="4">
        <f>('[1]Qc, Winter, S1'!P6*Main!$B$5)</f>
        <v>-0.20660690554955843</v>
      </c>
      <c r="Q6" s="4">
        <f>('[1]Qc, Winter, S1'!Q6*Main!$B$5)</f>
        <v>-0.25611024698867857</v>
      </c>
      <c r="R6" s="4">
        <f>('[1]Qc, Winter, S1'!R6*Main!$B$5)</f>
        <v>-0.22689947440426653</v>
      </c>
      <c r="S6" s="4">
        <f>('[1]Qc, Winter, S1'!S6*Main!$B$5)</f>
        <v>-0.11375214645256303</v>
      </c>
      <c r="T6" s="4">
        <f>('[1]Qc, Winter, S1'!T6*Main!$B$5)</f>
        <v>-0.13470132834685614</v>
      </c>
      <c r="U6" s="4">
        <f>('[1]Qc, Winter, S1'!U6*Main!$B$5)</f>
        <v>-0.16748224409636353</v>
      </c>
      <c r="V6" s="4">
        <f>('[1]Qc, Winter, S1'!V6*Main!$B$5)</f>
        <v>-0.18084821651692329</v>
      </c>
      <c r="W6" s="4">
        <f>('[1]Qc, Winter, S1'!W6*Main!$B$5)</f>
        <v>-0.23476270122163473</v>
      </c>
      <c r="X6" s="4">
        <f>('[1]Qc, Winter, S1'!X6*Main!$B$5)</f>
        <v>-0.25962880768324648</v>
      </c>
      <c r="Y6" s="4">
        <f>('[1]Qc, Winter, S1'!Y6*Main!$B$5)</f>
        <v>-0.27160799130911006</v>
      </c>
    </row>
    <row r="7" spans="1:25" x14ac:dyDescent="0.25">
      <c r="A7">
        <v>6</v>
      </c>
      <c r="B7" s="4">
        <f>('[1]Qc, Winter, S1'!B7*Main!$B$5)</f>
        <v>0.23352452654060024</v>
      </c>
      <c r="C7" s="4">
        <f>('[1]Qc, Winter, S1'!C7*Main!$B$5)</f>
        <v>0.18267187522809458</v>
      </c>
      <c r="D7" s="4">
        <f>('[1]Qc, Winter, S1'!D7*Main!$B$5)</f>
        <v>0.13850576967213402</v>
      </c>
      <c r="E7" s="4">
        <f>('[1]Qc, Winter, S1'!E7*Main!$B$5)</f>
        <v>0.2063420853650422</v>
      </c>
      <c r="F7" s="4">
        <f>('[1]Qc, Winter, S1'!F7*Main!$B$5)</f>
        <v>0.16944051121654399</v>
      </c>
      <c r="G7" s="4">
        <f>('[1]Qc, Winter, S1'!G7*Main!$B$5)</f>
        <v>0.24411310490422239</v>
      </c>
      <c r="H7" s="4">
        <f>('[1]Qc, Winter, S1'!H7*Main!$B$5)</f>
        <v>0.32557530169475934</v>
      </c>
      <c r="I7" s="4">
        <f>('[1]Qc, Winter, S1'!I7*Main!$B$5)</f>
        <v>0.63415354926775069</v>
      </c>
      <c r="J7" s="4">
        <f>('[1]Qc, Winter, S1'!J7*Main!$B$5)</f>
        <v>0.73033406995659889</v>
      </c>
      <c r="K7" s="4">
        <f>('[1]Qc, Winter, S1'!K7*Main!$B$5)</f>
        <v>0.75251884838378946</v>
      </c>
      <c r="L7" s="4">
        <f>('[1]Qc, Winter, S1'!L7*Main!$B$5)</f>
        <v>0.71426280001771436</v>
      </c>
      <c r="M7" s="4">
        <f>('[1]Qc, Winter, S1'!M7*Main!$B$5)</f>
        <v>0.76191314914201846</v>
      </c>
      <c r="N7" s="4">
        <f>('[1]Qc, Winter, S1'!N7*Main!$B$5)</f>
        <v>0.75625180639799505</v>
      </c>
      <c r="O7" s="4">
        <f>('[1]Qc, Winter, S1'!O7*Main!$B$5)</f>
        <v>0.74748312675099748</v>
      </c>
      <c r="P7" s="4">
        <f>('[1]Qc, Winter, S1'!P7*Main!$B$5)</f>
        <v>0.62867568964263332</v>
      </c>
      <c r="Q7" s="4">
        <f>('[1]Qc, Winter, S1'!Q7*Main!$B$5)</f>
        <v>0.5980096161695333</v>
      </c>
      <c r="R7" s="4">
        <f>('[1]Qc, Winter, S1'!R7*Main!$B$5)</f>
        <v>0.51974884832319601</v>
      </c>
      <c r="S7" s="4">
        <f>('[1]Qc, Winter, S1'!S7*Main!$B$5)</f>
        <v>0.56858776985874604</v>
      </c>
      <c r="T7" s="4">
        <f>('[1]Qc, Winter, S1'!T7*Main!$B$5)</f>
        <v>0.4819724874415362</v>
      </c>
      <c r="U7" s="4">
        <f>('[1]Qc, Winter, S1'!U7*Main!$B$5)</f>
        <v>0.50295233468650824</v>
      </c>
      <c r="V7" s="4">
        <f>('[1]Qc, Winter, S1'!V7*Main!$B$5)</f>
        <v>0.42523601992140792</v>
      </c>
      <c r="W7" s="4">
        <f>('[1]Qc, Winter, S1'!W7*Main!$B$5)</f>
        <v>0.44762746609575998</v>
      </c>
      <c r="X7" s="4">
        <f>('[1]Qc, Winter, S1'!X7*Main!$B$5)</f>
        <v>0.27788936787737012</v>
      </c>
      <c r="Y7" s="4">
        <f>('[1]Qc, Winter, S1'!Y7*Main!$B$5)</f>
        <v>0.28537857041250386</v>
      </c>
    </row>
    <row r="8" spans="1:25" x14ac:dyDescent="0.25">
      <c r="A8">
        <v>7</v>
      </c>
      <c r="B8" s="4">
        <f>('[1]Qc, Winter, S1'!B8*Main!$B$5)</f>
        <v>-0.69530165709839264</v>
      </c>
      <c r="C8" s="4">
        <f>('[1]Qc, Winter, S1'!C8*Main!$B$5)</f>
        <v>-0.68769905435623147</v>
      </c>
      <c r="D8" s="4">
        <f>('[1]Qc, Winter, S1'!D8*Main!$B$5)</f>
        <v>-0.7093058682068657</v>
      </c>
      <c r="E8" s="4">
        <f>('[1]Qc, Winter, S1'!E8*Main!$B$5)</f>
        <v>-0.72214069097777123</v>
      </c>
      <c r="F8" s="4">
        <f>('[1]Qc, Winter, S1'!F8*Main!$B$5)</f>
        <v>-0.76491102732969185</v>
      </c>
      <c r="G8" s="4">
        <f>('[1]Qc, Winter, S1'!G8*Main!$B$5)</f>
        <v>-0.6848697351291243</v>
      </c>
      <c r="H8" s="4">
        <f>('[1]Qc, Winter, S1'!H8*Main!$B$5)</f>
        <v>-0.58183145449735496</v>
      </c>
      <c r="I8" s="4">
        <f>('[1]Qc, Winter, S1'!I8*Main!$B$5)</f>
        <v>-0.30222567267874845</v>
      </c>
      <c r="J8" s="4">
        <f>('[1]Qc, Winter, S1'!J8*Main!$B$5)</f>
        <v>-0.14974537531017967</v>
      </c>
      <c r="K8" s="4">
        <f>('[1]Qc, Winter, S1'!K8*Main!$B$5)</f>
        <v>-0.13899683169659641</v>
      </c>
      <c r="L8" s="4">
        <f>('[1]Qc, Winter, S1'!L8*Main!$B$5)</f>
        <v>-0.10564642774859453</v>
      </c>
      <c r="M8" s="4">
        <f>('[1]Qc, Winter, S1'!M8*Main!$B$5)</f>
        <v>-3.5503964327769921E-2</v>
      </c>
      <c r="N8" s="4">
        <f>('[1]Qc, Winter, S1'!N8*Main!$B$5)</f>
        <v>-0.14415044003634139</v>
      </c>
      <c r="O8" s="4">
        <f>('[1]Qc, Winter, S1'!O8*Main!$B$5)</f>
        <v>-0.15042415093808745</v>
      </c>
      <c r="P8" s="4">
        <f>('[1]Qc, Winter, S1'!P8*Main!$B$5)</f>
        <v>-0.27416831547467413</v>
      </c>
      <c r="Q8" s="4">
        <f>('[1]Qc, Winter, S1'!Q8*Main!$B$5)</f>
        <v>-0.3917969396162968</v>
      </c>
      <c r="R8" s="4">
        <f>('[1]Qc, Winter, S1'!R8*Main!$B$5)</f>
        <v>-0.35361035578627287</v>
      </c>
      <c r="S8" s="4">
        <f>('[1]Qc, Winter, S1'!S8*Main!$B$5)</f>
        <v>-0.3944205915820902</v>
      </c>
      <c r="T8" s="4">
        <f>('[1]Qc, Winter, S1'!T8*Main!$B$5)</f>
        <v>-0.44354493430926001</v>
      </c>
      <c r="U8" s="4">
        <f>('[1]Qc, Winter, S1'!U8*Main!$B$5)</f>
        <v>-0.42584197482961283</v>
      </c>
      <c r="V8" s="4">
        <f>('[1]Qc, Winter, S1'!V8*Main!$B$5)</f>
        <v>-0.48487791503567601</v>
      </c>
      <c r="W8" s="4">
        <f>('[1]Qc, Winter, S1'!W8*Main!$B$5)</f>
        <v>-0.57160502439518135</v>
      </c>
      <c r="X8" s="4">
        <f>('[1]Qc, Winter, S1'!X8*Main!$B$5)</f>
        <v>-0.64491286236690426</v>
      </c>
      <c r="Y8" s="4">
        <f>('[1]Qc, Winter, S1'!Y8*Main!$B$5)</f>
        <v>-0.64148316872782596</v>
      </c>
    </row>
    <row r="9" spans="1:25" x14ac:dyDescent="0.25">
      <c r="A9">
        <v>8</v>
      </c>
      <c r="B9" s="4">
        <f>('[1]Qc, Winter, S1'!B9*Main!$B$5)</f>
        <v>-0.7914916511114477</v>
      </c>
      <c r="C9" s="4">
        <f>('[1]Qc, Winter, S1'!C9*Main!$B$5)</f>
        <v>-0.80822510331930697</v>
      </c>
      <c r="D9" s="4">
        <f>('[1]Qc, Winter, S1'!D9*Main!$B$5)</f>
        <v>-0.80502369265241491</v>
      </c>
      <c r="E9" s="4">
        <f>('[1]Qc, Winter, S1'!E9*Main!$B$5)</f>
        <v>-0.80386686635318028</v>
      </c>
      <c r="F9" s="4">
        <f>('[1]Qc, Winter, S1'!F9*Main!$B$5)</f>
        <v>-0.78729482142473484</v>
      </c>
      <c r="G9" s="4">
        <f>('[1]Qc, Winter, S1'!G9*Main!$B$5)</f>
        <v>-0.75548240473377071</v>
      </c>
      <c r="H9" s="4">
        <f>('[1]Qc, Winter, S1'!H9*Main!$B$5)</f>
        <v>-0.57752230212684796</v>
      </c>
      <c r="I9" s="4">
        <f>('[1]Qc, Winter, S1'!I9*Main!$B$5)</f>
        <v>-0.45944405976047908</v>
      </c>
      <c r="J9" s="4">
        <f>('[1]Qc, Winter, S1'!J9*Main!$B$5)</f>
        <v>-0.4242553374515402</v>
      </c>
      <c r="K9" s="4">
        <f>('[1]Qc, Winter, S1'!K9*Main!$B$5)</f>
        <v>-0.48453080449553837</v>
      </c>
      <c r="L9" s="4">
        <f>('[1]Qc, Winter, S1'!L9*Main!$B$5)</f>
        <v>-0.45753396743438601</v>
      </c>
      <c r="M9" s="4">
        <f>('[1]Qc, Winter, S1'!M9*Main!$B$5)</f>
        <v>-0.41707232283195067</v>
      </c>
      <c r="N9" s="4">
        <f>('[1]Qc, Winter, S1'!N9*Main!$B$5)</f>
        <v>-0.44210527315460402</v>
      </c>
      <c r="O9" s="4">
        <f>('[1]Qc, Winter, S1'!O9*Main!$B$5)</f>
        <v>-0.47865254780402605</v>
      </c>
      <c r="P9" s="4">
        <f>('[1]Qc, Winter, S1'!P9*Main!$B$5)</f>
        <v>-0.58156879596516964</v>
      </c>
      <c r="Q9" s="4">
        <f>('[1]Qc, Winter, S1'!Q9*Main!$B$5)</f>
        <v>-0.64496604592460105</v>
      </c>
      <c r="R9" s="4">
        <f>('[1]Qc, Winter, S1'!R9*Main!$B$5)</f>
        <v>-0.64325745123889932</v>
      </c>
      <c r="S9" s="4">
        <f>('[1]Qc, Winter, S1'!S9*Main!$B$5)</f>
        <v>-0.63433676289816443</v>
      </c>
      <c r="T9" s="4">
        <f>('[1]Qc, Winter, S1'!T9*Main!$B$5)</f>
        <v>-0.66862708846717711</v>
      </c>
      <c r="U9" s="4">
        <f>('[1]Qc, Winter, S1'!U9*Main!$B$5)</f>
        <v>-0.69134639821245858</v>
      </c>
      <c r="V9" s="4">
        <f>('[1]Qc, Winter, S1'!V9*Main!$B$5)</f>
        <v>-0.70318358518244584</v>
      </c>
      <c r="W9" s="4">
        <f>('[1]Qc, Winter, S1'!W9*Main!$B$5)</f>
        <v>-0.72380450412656638</v>
      </c>
      <c r="X9" s="4">
        <f>('[1]Qc, Winter, S1'!X9*Main!$B$5)</f>
        <v>-0.75540169508351496</v>
      </c>
      <c r="Y9" s="4">
        <f>('[1]Qc, Winter, S1'!Y9*Main!$B$5)</f>
        <v>-0.76987536123189726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2024-06-18T08:38:16Z</dcterms:modified>
</cp:coreProperties>
</file>