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2\"/>
    </mc:Choice>
  </mc:AlternateContent>
  <xr:revisionPtr revIDLastSave="0" documentId="13_ncr:1_{9E083687-2001-48C7-84FC-5884C1486014}" xr6:coauthVersionLast="47" xr6:coauthVersionMax="47" xr10:uidLastSave="{00000000-0000-0000-0000-000000000000}"/>
  <bookViews>
    <workbookView xWindow="8355" yWindow="4620" windowWidth="28800" windowHeight="15435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W4" i="39" s="1"/>
  <c r="T3" i="5" l="1"/>
  <c r="H2" i="5"/>
  <c r="N2" i="5"/>
  <c r="N4" i="6" s="1"/>
  <c r="B4" i="5"/>
  <c r="C4" i="5"/>
  <c r="T2" i="5"/>
  <c r="T2" i="6" s="1"/>
  <c r="H4" i="5"/>
  <c r="W2" i="5"/>
  <c r="W4" i="6" s="1"/>
  <c r="K4" i="5"/>
  <c r="B3" i="5"/>
  <c r="N4" i="5"/>
  <c r="K2" i="5"/>
  <c r="K3" i="36" s="1"/>
  <c r="O2" i="5"/>
  <c r="O7" i="6" s="1"/>
  <c r="C3" i="5"/>
  <c r="O4" i="5"/>
  <c r="W3" i="5"/>
  <c r="H3" i="5"/>
  <c r="T4" i="5"/>
  <c r="K3" i="5"/>
  <c r="W4" i="5"/>
  <c r="B2" i="5"/>
  <c r="B4" i="6" s="1"/>
  <c r="N3" i="5"/>
  <c r="C2" i="5"/>
  <c r="C3" i="6" s="1"/>
  <c r="O3" i="5"/>
  <c r="X2" i="5"/>
  <c r="X3" i="36" s="1"/>
  <c r="M2" i="5"/>
  <c r="M4" i="36" s="1"/>
  <c r="Y2" i="5"/>
  <c r="Y2" i="6" s="1"/>
  <c r="M3" i="5"/>
  <c r="Y3" i="5"/>
  <c r="M4" i="5"/>
  <c r="Y4" i="5"/>
  <c r="M2" i="7"/>
  <c r="M3" i="7"/>
  <c r="Q4" i="7"/>
  <c r="H6" i="7"/>
  <c r="J8" i="7"/>
  <c r="N2" i="38"/>
  <c r="S4" i="38"/>
  <c r="W6" i="38"/>
  <c r="D9" i="38"/>
  <c r="U3" i="39"/>
  <c r="N5" i="6"/>
  <c r="N4" i="37"/>
  <c r="N6" i="37"/>
  <c r="N9" i="37"/>
  <c r="N2" i="7"/>
  <c r="N3" i="7"/>
  <c r="V4" i="7"/>
  <c r="M6" i="7"/>
  <c r="L8" i="7"/>
  <c r="Q2" i="38"/>
  <c r="U4" i="38"/>
  <c r="Y6" i="38"/>
  <c r="F9" i="38"/>
  <c r="J4" i="39"/>
  <c r="X5" i="37"/>
  <c r="P2" i="7"/>
  <c r="P3" i="7"/>
  <c r="X4" i="7"/>
  <c r="P6" i="7"/>
  <c r="T8" i="7"/>
  <c r="X2" i="38"/>
  <c r="E5" i="38"/>
  <c r="I7" i="38"/>
  <c r="M9" i="38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X9" i="42"/>
  <c r="X7" i="42"/>
  <c r="X6" i="42"/>
  <c r="X5" i="42"/>
  <c r="X9" i="41"/>
  <c r="X8" i="41"/>
  <c r="X7" i="41"/>
  <c r="X5" i="41"/>
  <c r="X4" i="41"/>
  <c r="X3" i="41"/>
  <c r="X2" i="41"/>
  <c r="X9" i="40"/>
  <c r="X8" i="40"/>
  <c r="W9" i="45"/>
  <c r="K9" i="45"/>
  <c r="W8" i="45"/>
  <c r="K8" i="45"/>
  <c r="W7" i="45"/>
  <c r="K7" i="45"/>
  <c r="W6" i="45"/>
  <c r="K6" i="45"/>
  <c r="W5" i="45"/>
  <c r="K5" i="45"/>
  <c r="W4" i="45"/>
  <c r="K4" i="45"/>
  <c r="W3" i="45"/>
  <c r="K3" i="45"/>
  <c r="W2" i="45"/>
  <c r="K2" i="45"/>
  <c r="W9" i="44"/>
  <c r="K9" i="44"/>
  <c r="W8" i="44"/>
  <c r="K8" i="44"/>
  <c r="W7" i="44"/>
  <c r="K7" i="44"/>
  <c r="W6" i="44"/>
  <c r="K6" i="44"/>
  <c r="W5" i="44"/>
  <c r="K5" i="44"/>
  <c r="W4" i="44"/>
  <c r="K4" i="44"/>
  <c r="W3" i="44"/>
  <c r="K3" i="44"/>
  <c r="W2" i="44"/>
  <c r="K2" i="44"/>
  <c r="W9" i="43"/>
  <c r="K9" i="43"/>
  <c r="W8" i="43"/>
  <c r="K8" i="43"/>
  <c r="W7" i="43"/>
  <c r="K7" i="43"/>
  <c r="W6" i="43"/>
  <c r="K6" i="43"/>
  <c r="W5" i="43"/>
  <c r="K5" i="43"/>
  <c r="W4" i="43"/>
  <c r="K4" i="43"/>
  <c r="W3" i="43"/>
  <c r="K3" i="43"/>
  <c r="W2" i="43"/>
  <c r="K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H9" i="42"/>
  <c r="T8" i="42"/>
  <c r="H8" i="42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Q9" i="45"/>
  <c r="E9" i="45"/>
  <c r="Q8" i="45"/>
  <c r="E8" i="45"/>
  <c r="Q7" i="45"/>
  <c r="E7" i="45"/>
  <c r="Q6" i="45"/>
  <c r="E6" i="45"/>
  <c r="Q5" i="45"/>
  <c r="E5" i="45"/>
  <c r="Q4" i="45"/>
  <c r="E4" i="45"/>
  <c r="Q3" i="45"/>
  <c r="E3" i="45"/>
  <c r="Q2" i="45"/>
  <c r="E2" i="45"/>
  <c r="Q9" i="44"/>
  <c r="E9" i="44"/>
  <c r="Q8" i="44"/>
  <c r="E8" i="44"/>
  <c r="Q7" i="44"/>
  <c r="E7" i="44"/>
  <c r="Q6" i="44"/>
  <c r="E6" i="44"/>
  <c r="Q5" i="44"/>
  <c r="E5" i="44"/>
  <c r="Q4" i="44"/>
  <c r="E4" i="44"/>
  <c r="Q3" i="44"/>
  <c r="E3" i="44"/>
  <c r="Q2" i="44"/>
  <c r="E2" i="44"/>
  <c r="Q9" i="43"/>
  <c r="E9" i="43"/>
  <c r="Q8" i="43"/>
  <c r="E8" i="43"/>
  <c r="Q7" i="43"/>
  <c r="E7" i="43"/>
  <c r="Q6" i="43"/>
  <c r="E6" i="43"/>
  <c r="Q5" i="43"/>
  <c r="E5" i="43"/>
  <c r="Q4" i="43"/>
  <c r="E4" i="43"/>
  <c r="Q3" i="43"/>
  <c r="E3" i="43"/>
  <c r="Q2" i="43"/>
  <c r="E2" i="43"/>
  <c r="P9" i="45"/>
  <c r="D9" i="45"/>
  <c r="P8" i="45"/>
  <c r="D8" i="45"/>
  <c r="P7" i="45"/>
  <c r="D7" i="45"/>
  <c r="P6" i="45"/>
  <c r="D6" i="45"/>
  <c r="P5" i="45"/>
  <c r="D5" i="45"/>
  <c r="P4" i="45"/>
  <c r="D4" i="45"/>
  <c r="P3" i="45"/>
  <c r="D3" i="45"/>
  <c r="P2" i="45"/>
  <c r="D2" i="45"/>
  <c r="P9" i="44"/>
  <c r="D9" i="44"/>
  <c r="P8" i="44"/>
  <c r="D8" i="44"/>
  <c r="P7" i="44"/>
  <c r="D7" i="44"/>
  <c r="P6" i="44"/>
  <c r="D6" i="44"/>
  <c r="P5" i="44"/>
  <c r="D5" i="44"/>
  <c r="P4" i="44"/>
  <c r="D4" i="44"/>
  <c r="P3" i="44"/>
  <c r="D3" i="44"/>
  <c r="P2" i="44"/>
  <c r="D2" i="44"/>
  <c r="P9" i="43"/>
  <c r="D9" i="43"/>
  <c r="P8" i="43"/>
  <c r="D8" i="43"/>
  <c r="P7" i="43"/>
  <c r="D7" i="43"/>
  <c r="P6" i="43"/>
  <c r="D6" i="43"/>
  <c r="P5" i="43"/>
  <c r="D5" i="43"/>
  <c r="P4" i="43"/>
  <c r="D4" i="43"/>
  <c r="P3" i="43"/>
  <c r="D3" i="43"/>
  <c r="P2" i="43"/>
  <c r="D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8" i="42"/>
  <c r="Y9" i="45"/>
  <c r="Y7" i="45"/>
  <c r="Y5" i="45"/>
  <c r="Y3" i="45"/>
  <c r="Y9" i="44"/>
  <c r="Y7" i="44"/>
  <c r="Y5" i="44"/>
  <c r="Y3" i="44"/>
  <c r="Y9" i="43"/>
  <c r="Y7" i="43"/>
  <c r="Y5" i="43"/>
  <c r="Y3" i="43"/>
  <c r="Y9" i="42"/>
  <c r="Y7" i="42"/>
  <c r="M6" i="42"/>
  <c r="Y2" i="42"/>
  <c r="Y9" i="41"/>
  <c r="Y8" i="41"/>
  <c r="Y7" i="41"/>
  <c r="Y6" i="41"/>
  <c r="Y5" i="41"/>
  <c r="Y4" i="41"/>
  <c r="Y3" i="41"/>
  <c r="Y2" i="41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O6" i="7"/>
  <c r="C6" i="7"/>
  <c r="O5" i="7"/>
  <c r="C5" i="7"/>
  <c r="O4" i="7"/>
  <c r="S9" i="45"/>
  <c r="S7" i="45"/>
  <c r="S5" i="45"/>
  <c r="S3" i="45"/>
  <c r="S9" i="44"/>
  <c r="S7" i="44"/>
  <c r="S5" i="44"/>
  <c r="S3" i="44"/>
  <c r="S9" i="43"/>
  <c r="S7" i="43"/>
  <c r="S5" i="43"/>
  <c r="S3" i="43"/>
  <c r="T7" i="42"/>
  <c r="H6" i="42"/>
  <c r="Y3" i="42"/>
  <c r="H9" i="40"/>
  <c r="N7" i="40"/>
  <c r="N6" i="40"/>
  <c r="N5" i="40"/>
  <c r="N4" i="40"/>
  <c r="N3" i="40"/>
  <c r="N2" i="40"/>
  <c r="N9" i="45"/>
  <c r="N7" i="45"/>
  <c r="N5" i="45"/>
  <c r="N3" i="45"/>
  <c r="N9" i="44"/>
  <c r="N7" i="44"/>
  <c r="N5" i="44"/>
  <c r="N3" i="44"/>
  <c r="N9" i="43"/>
  <c r="N7" i="43"/>
  <c r="N5" i="43"/>
  <c r="N3" i="43"/>
  <c r="N9" i="42"/>
  <c r="T3" i="42"/>
  <c r="T2" i="42"/>
  <c r="T9" i="41"/>
  <c r="T8" i="41"/>
  <c r="T7" i="41"/>
  <c r="T6" i="41"/>
  <c r="T5" i="41"/>
  <c r="T4" i="41"/>
  <c r="T3" i="41"/>
  <c r="T2" i="41"/>
  <c r="Y9" i="40"/>
  <c r="M7" i="40"/>
  <c r="Y6" i="40"/>
  <c r="M6" i="40"/>
  <c r="Y5" i="40"/>
  <c r="M5" i="40"/>
  <c r="Y4" i="40"/>
  <c r="M4" i="40"/>
  <c r="Y3" i="40"/>
  <c r="M3" i="40"/>
  <c r="Y2" i="40"/>
  <c r="M2" i="40"/>
  <c r="M9" i="45"/>
  <c r="M7" i="45"/>
  <c r="M5" i="45"/>
  <c r="M3" i="45"/>
  <c r="M9" i="44"/>
  <c r="M7" i="44"/>
  <c r="M5" i="44"/>
  <c r="M3" i="44"/>
  <c r="M9" i="43"/>
  <c r="M7" i="43"/>
  <c r="M5" i="43"/>
  <c r="M3" i="43"/>
  <c r="M9" i="42"/>
  <c r="N7" i="42"/>
  <c r="Y4" i="42"/>
  <c r="X6" i="40"/>
  <c r="X5" i="40"/>
  <c r="X4" i="40"/>
  <c r="X3" i="40"/>
  <c r="X2" i="40"/>
  <c r="G9" i="45"/>
  <c r="G7" i="45"/>
  <c r="G5" i="45"/>
  <c r="G3" i="45"/>
  <c r="G9" i="44"/>
  <c r="G7" i="44"/>
  <c r="G5" i="44"/>
  <c r="G3" i="44"/>
  <c r="G9" i="43"/>
  <c r="G7" i="43"/>
  <c r="G5" i="43"/>
  <c r="G3" i="43"/>
  <c r="M7" i="42"/>
  <c r="T4" i="42"/>
  <c r="O9" i="41"/>
  <c r="T9" i="40"/>
  <c r="Y7" i="40"/>
  <c r="W2" i="40"/>
  <c r="B9" i="45"/>
  <c r="B7" i="45"/>
  <c r="B5" i="45"/>
  <c r="B3" i="45"/>
  <c r="B9" i="44"/>
  <c r="B7" i="44"/>
  <c r="B5" i="44"/>
  <c r="B3" i="44"/>
  <c r="B9" i="43"/>
  <c r="B7" i="43"/>
  <c r="B5" i="43"/>
  <c r="B3" i="43"/>
  <c r="H7" i="42"/>
  <c r="Y5" i="42"/>
  <c r="N3" i="42"/>
  <c r="N2" i="42"/>
  <c r="N9" i="41"/>
  <c r="N8" i="41"/>
  <c r="N7" i="41"/>
  <c r="N6" i="41"/>
  <c r="N5" i="41"/>
  <c r="N4" i="41"/>
  <c r="N3" i="41"/>
  <c r="N8" i="40"/>
  <c r="Y8" i="45"/>
  <c r="Y6" i="45"/>
  <c r="Y4" i="45"/>
  <c r="Y2" i="45"/>
  <c r="Y8" i="44"/>
  <c r="Y6" i="44"/>
  <c r="Y4" i="44"/>
  <c r="Y2" i="44"/>
  <c r="Y8" i="43"/>
  <c r="Y6" i="43"/>
  <c r="Y4" i="43"/>
  <c r="Y2" i="43"/>
  <c r="Y8" i="42"/>
  <c r="T5" i="42"/>
  <c r="M3" i="42"/>
  <c r="M2" i="42"/>
  <c r="M9" i="41"/>
  <c r="M8" i="41"/>
  <c r="M7" i="41"/>
  <c r="M6" i="41"/>
  <c r="M5" i="41"/>
  <c r="M4" i="41"/>
  <c r="M3" i="41"/>
  <c r="N2" i="41"/>
  <c r="M8" i="40"/>
  <c r="S8" i="45"/>
  <c r="S6" i="45"/>
  <c r="S4" i="45"/>
  <c r="S2" i="45"/>
  <c r="S8" i="44"/>
  <c r="S6" i="44"/>
  <c r="S4" i="44"/>
  <c r="S2" i="44"/>
  <c r="S8" i="43"/>
  <c r="S6" i="43"/>
  <c r="S4" i="43"/>
  <c r="S2" i="43"/>
  <c r="N4" i="42"/>
  <c r="M2" i="41"/>
  <c r="T7" i="40"/>
  <c r="H7" i="40"/>
  <c r="T6" i="40"/>
  <c r="H6" i="40"/>
  <c r="T5" i="40"/>
  <c r="H5" i="40"/>
  <c r="T4" i="40"/>
  <c r="H4" i="40"/>
  <c r="T3" i="40"/>
  <c r="H3" i="40"/>
  <c r="T2" i="40"/>
  <c r="H2" i="40"/>
  <c r="N8" i="45"/>
  <c r="N6" i="45"/>
  <c r="N4" i="45"/>
  <c r="N2" i="45"/>
  <c r="N8" i="44"/>
  <c r="N6" i="44"/>
  <c r="N4" i="44"/>
  <c r="N2" i="44"/>
  <c r="N8" i="43"/>
  <c r="N6" i="43"/>
  <c r="N4" i="43"/>
  <c r="N2" i="43"/>
  <c r="N8" i="42"/>
  <c r="Y6" i="42"/>
  <c r="M4" i="42"/>
  <c r="H3" i="42"/>
  <c r="H2" i="42"/>
  <c r="H9" i="41"/>
  <c r="H8" i="41"/>
  <c r="H7" i="41"/>
  <c r="H6" i="41"/>
  <c r="H5" i="41"/>
  <c r="H4" i="41"/>
  <c r="H3" i="41"/>
  <c r="Y8" i="40"/>
  <c r="M8" i="45"/>
  <c r="M6" i="45"/>
  <c r="M4" i="45"/>
  <c r="M2" i="45"/>
  <c r="M8" i="44"/>
  <c r="M6" i="44"/>
  <c r="M4" i="44"/>
  <c r="M2" i="44"/>
  <c r="M8" i="43"/>
  <c r="M6" i="43"/>
  <c r="M4" i="43"/>
  <c r="M2" i="43"/>
  <c r="M8" i="42"/>
  <c r="T6" i="42"/>
  <c r="N5" i="42"/>
  <c r="H4" i="42"/>
  <c r="H2" i="41"/>
  <c r="H8" i="40"/>
  <c r="G8" i="45"/>
  <c r="G6" i="45"/>
  <c r="G4" i="45"/>
  <c r="G2" i="45"/>
  <c r="G8" i="44"/>
  <c r="G6" i="44"/>
  <c r="G4" i="44"/>
  <c r="G2" i="44"/>
  <c r="G8" i="43"/>
  <c r="G6" i="43"/>
  <c r="G4" i="43"/>
  <c r="G2" i="43"/>
  <c r="M5" i="42"/>
  <c r="N9" i="40"/>
  <c r="B8" i="45"/>
  <c r="R9" i="39"/>
  <c r="E9" i="39"/>
  <c r="P8" i="39"/>
  <c r="B8" i="39"/>
  <c r="M7" i="39"/>
  <c r="X6" i="39"/>
  <c r="K6" i="39"/>
  <c r="V5" i="39"/>
  <c r="I5" i="39"/>
  <c r="T4" i="39"/>
  <c r="G4" i="39"/>
  <c r="R3" i="39"/>
  <c r="B6" i="45"/>
  <c r="N6" i="42"/>
  <c r="Q9" i="39"/>
  <c r="D9" i="39"/>
  <c r="N8" i="39"/>
  <c r="Y7" i="39"/>
  <c r="L7" i="39"/>
  <c r="W6" i="39"/>
  <c r="J6" i="39"/>
  <c r="U5" i="39"/>
  <c r="H5" i="39"/>
  <c r="S4" i="39"/>
  <c r="F4" i="39"/>
  <c r="Q3" i="39"/>
  <c r="D3" i="39"/>
  <c r="N2" i="39"/>
  <c r="Y9" i="38"/>
  <c r="L9" i="38"/>
  <c r="W8" i="38"/>
  <c r="J8" i="38"/>
  <c r="U7" i="38"/>
  <c r="H7" i="38"/>
  <c r="S6" i="38"/>
  <c r="F6" i="38"/>
  <c r="Q5" i="38"/>
  <c r="D5" i="38"/>
  <c r="N4" i="38"/>
  <c r="Y3" i="38"/>
  <c r="L3" i="38"/>
  <c r="W2" i="38"/>
  <c r="J2" i="38"/>
  <c r="U9" i="7"/>
  <c r="H9" i="7"/>
  <c r="S8" i="7"/>
  <c r="F8" i="7"/>
  <c r="Q7" i="7"/>
  <c r="D7" i="7"/>
  <c r="N6" i="7"/>
  <c r="Y5" i="7"/>
  <c r="L5" i="7"/>
  <c r="W4" i="7"/>
  <c r="J4" i="7"/>
  <c r="V3" i="7"/>
  <c r="B4" i="45"/>
  <c r="H5" i="42"/>
  <c r="M9" i="40"/>
  <c r="P9" i="39"/>
  <c r="B9" i="39"/>
  <c r="M8" i="39"/>
  <c r="X7" i="39"/>
  <c r="K7" i="39"/>
  <c r="V6" i="39"/>
  <c r="I6" i="39"/>
  <c r="T5" i="39"/>
  <c r="G5" i="39"/>
  <c r="R4" i="39"/>
  <c r="E4" i="39"/>
  <c r="P3" i="39"/>
  <c r="B3" i="39"/>
  <c r="M2" i="39"/>
  <c r="X9" i="38"/>
  <c r="K9" i="38"/>
  <c r="V8" i="38"/>
  <c r="I8" i="38"/>
  <c r="T7" i="38"/>
  <c r="G7" i="38"/>
  <c r="R6" i="38"/>
  <c r="E6" i="38"/>
  <c r="P5" i="38"/>
  <c r="B5" i="38"/>
  <c r="M4" i="38"/>
  <c r="X3" i="38"/>
  <c r="K3" i="38"/>
  <c r="V2" i="38"/>
  <c r="I2" i="38"/>
  <c r="T9" i="7"/>
  <c r="G9" i="7"/>
  <c r="R8" i="7"/>
  <c r="E8" i="7"/>
  <c r="P7" i="7"/>
  <c r="B7" i="7"/>
  <c r="B2" i="45"/>
  <c r="T8" i="40"/>
  <c r="N9" i="39"/>
  <c r="Y8" i="39"/>
  <c r="L8" i="39"/>
  <c r="W7" i="39"/>
  <c r="J7" i="39"/>
  <c r="U6" i="39"/>
  <c r="H6" i="39"/>
  <c r="S5" i="39"/>
  <c r="F5" i="39"/>
  <c r="Q4" i="39"/>
  <c r="D4" i="39"/>
  <c r="N3" i="39"/>
  <c r="Y2" i="39"/>
  <c r="L2" i="39"/>
  <c r="W9" i="38"/>
  <c r="J9" i="38"/>
  <c r="U8" i="38"/>
  <c r="H8" i="38"/>
  <c r="S7" i="38"/>
  <c r="F7" i="38"/>
  <c r="Q6" i="38"/>
  <c r="D6" i="38"/>
  <c r="N5" i="38"/>
  <c r="Y4" i="38"/>
  <c r="L4" i="38"/>
  <c r="W3" i="38"/>
  <c r="J3" i="38"/>
  <c r="U2" i="38"/>
  <c r="H2" i="38"/>
  <c r="S9" i="7"/>
  <c r="F9" i="7"/>
  <c r="Q8" i="7"/>
  <c r="D8" i="7"/>
  <c r="N7" i="7"/>
  <c r="Y6" i="7"/>
  <c r="L6" i="7"/>
  <c r="W5" i="7"/>
  <c r="J5" i="7"/>
  <c r="U4" i="7"/>
  <c r="H4" i="7"/>
  <c r="T3" i="7"/>
  <c r="H3" i="7"/>
  <c r="T2" i="7"/>
  <c r="H2" i="7"/>
  <c r="T9" i="37"/>
  <c r="H9" i="37"/>
  <c r="T8" i="37"/>
  <c r="H8" i="37"/>
  <c r="T7" i="37"/>
  <c r="H7" i="37"/>
  <c r="T6" i="37"/>
  <c r="H6" i="37"/>
  <c r="T5" i="37"/>
  <c r="H5" i="37"/>
  <c r="T4" i="37"/>
  <c r="H4" i="37"/>
  <c r="T3" i="37"/>
  <c r="H3" i="37"/>
  <c r="T2" i="37"/>
  <c r="H2" i="37"/>
  <c r="T9" i="36"/>
  <c r="H9" i="36"/>
  <c r="T8" i="36"/>
  <c r="H8" i="36"/>
  <c r="T7" i="36"/>
  <c r="H7" i="36"/>
  <c r="T6" i="36"/>
  <c r="H6" i="36"/>
  <c r="T5" i="36"/>
  <c r="H5" i="36"/>
  <c r="T4" i="36"/>
  <c r="H4" i="36"/>
  <c r="T3" i="36"/>
  <c r="H3" i="36"/>
  <c r="T2" i="36"/>
  <c r="H2" i="36"/>
  <c r="T9" i="6"/>
  <c r="H9" i="6"/>
  <c r="T8" i="6"/>
  <c r="H8" i="6"/>
  <c r="T7" i="6"/>
  <c r="B8" i="44"/>
  <c r="M9" i="39"/>
  <c r="X8" i="39"/>
  <c r="K8" i="39"/>
  <c r="V7" i="39"/>
  <c r="I7" i="39"/>
  <c r="T6" i="39"/>
  <c r="G6" i="39"/>
  <c r="R5" i="39"/>
  <c r="E5" i="39"/>
  <c r="P4" i="39"/>
  <c r="B4" i="39"/>
  <c r="M3" i="39"/>
  <c r="X2" i="39"/>
  <c r="K2" i="39"/>
  <c r="V9" i="38"/>
  <c r="I9" i="38"/>
  <c r="T8" i="38"/>
  <c r="G8" i="38"/>
  <c r="R7" i="38"/>
  <c r="E7" i="38"/>
  <c r="P6" i="38"/>
  <c r="B6" i="38"/>
  <c r="M5" i="38"/>
  <c r="X4" i="38"/>
  <c r="K4" i="38"/>
  <c r="V3" i="38"/>
  <c r="I3" i="38"/>
  <c r="T2" i="38"/>
  <c r="G2" i="38"/>
  <c r="R9" i="7"/>
  <c r="E9" i="7"/>
  <c r="P8" i="7"/>
  <c r="B8" i="7"/>
  <c r="M7" i="7"/>
  <c r="X6" i="7"/>
  <c r="K6" i="7"/>
  <c r="V5" i="7"/>
  <c r="I5" i="7"/>
  <c r="T4" i="7"/>
  <c r="G4" i="7"/>
  <c r="S3" i="7"/>
  <c r="G3" i="7"/>
  <c r="S2" i="7"/>
  <c r="G2" i="7"/>
  <c r="B6" i="44"/>
  <c r="Y9" i="39"/>
  <c r="L9" i="39"/>
  <c r="W8" i="39"/>
  <c r="J8" i="39"/>
  <c r="U7" i="39"/>
  <c r="H7" i="39"/>
  <c r="S6" i="39"/>
  <c r="F6" i="39"/>
  <c r="Q5" i="39"/>
  <c r="D5" i="39"/>
  <c r="N4" i="39"/>
  <c r="Y3" i="39"/>
  <c r="L3" i="39"/>
  <c r="W2" i="39"/>
  <c r="J2" i="39"/>
  <c r="U9" i="38"/>
  <c r="H9" i="38"/>
  <c r="S8" i="38"/>
  <c r="F8" i="38"/>
  <c r="Q7" i="38"/>
  <c r="D7" i="38"/>
  <c r="N6" i="38"/>
  <c r="Y5" i="38"/>
  <c r="L5" i="38"/>
  <c r="W4" i="38"/>
  <c r="J4" i="38"/>
  <c r="U3" i="38"/>
  <c r="H3" i="38"/>
  <c r="S2" i="38"/>
  <c r="F2" i="38"/>
  <c r="Q9" i="7"/>
  <c r="D9" i="7"/>
  <c r="N8" i="7"/>
  <c r="Y7" i="7"/>
  <c r="L7" i="7"/>
  <c r="W6" i="7"/>
  <c r="J6" i="7"/>
  <c r="U5" i="7"/>
  <c r="H5" i="7"/>
  <c r="S4" i="7"/>
  <c r="F4" i="7"/>
  <c r="R3" i="7"/>
  <c r="F3" i="7"/>
  <c r="R2" i="7"/>
  <c r="F2" i="7"/>
  <c r="B4" i="44"/>
  <c r="X9" i="39"/>
  <c r="K9" i="39"/>
  <c r="V8" i="39"/>
  <c r="I8" i="39"/>
  <c r="T7" i="39"/>
  <c r="G7" i="39"/>
  <c r="R6" i="39"/>
  <c r="E6" i="39"/>
  <c r="P5" i="39"/>
  <c r="B5" i="39"/>
  <c r="M4" i="39"/>
  <c r="X3" i="39"/>
  <c r="K3" i="39"/>
  <c r="V2" i="39"/>
  <c r="I2" i="39"/>
  <c r="T9" i="38"/>
  <c r="G9" i="38"/>
  <c r="R8" i="38"/>
  <c r="E8" i="38"/>
  <c r="P7" i="38"/>
  <c r="B7" i="38"/>
  <c r="M6" i="38"/>
  <c r="X5" i="38"/>
  <c r="K5" i="38"/>
  <c r="V4" i="38"/>
  <c r="I4" i="38"/>
  <c r="T3" i="38"/>
  <c r="G3" i="38"/>
  <c r="R2" i="38"/>
  <c r="E2" i="38"/>
  <c r="P9" i="7"/>
  <c r="B9" i="7"/>
  <c r="M8" i="7"/>
  <c r="X7" i="7"/>
  <c r="K7" i="7"/>
  <c r="V6" i="7"/>
  <c r="I6" i="7"/>
  <c r="T5" i="7"/>
  <c r="G5" i="7"/>
  <c r="R4" i="7"/>
  <c r="E4" i="7"/>
  <c r="Q3" i="7"/>
  <c r="E3" i="7"/>
  <c r="Q2" i="7"/>
  <c r="E2" i="7"/>
  <c r="B2" i="44"/>
  <c r="W9" i="39"/>
  <c r="J9" i="39"/>
  <c r="U8" i="39"/>
  <c r="H8" i="39"/>
  <c r="S7" i="39"/>
  <c r="F7" i="39"/>
  <c r="Q6" i="39"/>
  <c r="D6" i="39"/>
  <c r="N5" i="39"/>
  <c r="Y4" i="39"/>
  <c r="L4" i="39"/>
  <c r="W3" i="39"/>
  <c r="J3" i="39"/>
  <c r="U2" i="39"/>
  <c r="B8" i="43"/>
  <c r="V9" i="39"/>
  <c r="I9" i="39"/>
  <c r="T8" i="39"/>
  <c r="G8" i="39"/>
  <c r="R7" i="39"/>
  <c r="E7" i="39"/>
  <c r="P6" i="39"/>
  <c r="B6" i="39"/>
  <c r="M5" i="39"/>
  <c r="X4" i="39"/>
  <c r="K4" i="39"/>
  <c r="V3" i="39"/>
  <c r="I3" i="39"/>
  <c r="T2" i="39"/>
  <c r="G2" i="39"/>
  <c r="R9" i="38"/>
  <c r="E9" i="38"/>
  <c r="P8" i="38"/>
  <c r="B8" i="38"/>
  <c r="M7" i="38"/>
  <c r="X6" i="38"/>
  <c r="K6" i="38"/>
  <c r="V5" i="38"/>
  <c r="I5" i="38"/>
  <c r="T4" i="38"/>
  <c r="G4" i="38"/>
  <c r="R3" i="38"/>
  <c r="E3" i="38"/>
  <c r="P2" i="38"/>
  <c r="B2" i="38"/>
  <c r="M9" i="7"/>
  <c r="X8" i="7"/>
  <c r="K8" i="7"/>
  <c r="V7" i="7"/>
  <c r="I7" i="7"/>
  <c r="T6" i="7"/>
  <c r="G6" i="7"/>
  <c r="R5" i="7"/>
  <c r="E5" i="7"/>
  <c r="P4" i="7"/>
  <c r="C4" i="7"/>
  <c r="O3" i="7"/>
  <c r="C3" i="7"/>
  <c r="O2" i="7"/>
  <c r="C2" i="7"/>
  <c r="O4" i="37"/>
  <c r="B6" i="43"/>
  <c r="B4" i="43"/>
  <c r="B5" i="41"/>
  <c r="T9" i="39"/>
  <c r="G9" i="39"/>
  <c r="R8" i="39"/>
  <c r="E8" i="39"/>
  <c r="P7" i="39"/>
  <c r="B7" i="39"/>
  <c r="M6" i="39"/>
  <c r="X5" i="39"/>
  <c r="K5" i="39"/>
  <c r="V4" i="39"/>
  <c r="I4" i="39"/>
  <c r="T3" i="39"/>
  <c r="G3" i="39"/>
  <c r="R2" i="39"/>
  <c r="E2" i="39"/>
  <c r="P9" i="38"/>
  <c r="B9" i="38"/>
  <c r="M8" i="38"/>
  <c r="X7" i="38"/>
  <c r="K7" i="38"/>
  <c r="V6" i="38"/>
  <c r="I6" i="38"/>
  <c r="T5" i="38"/>
  <c r="G5" i="38"/>
  <c r="R4" i="38"/>
  <c r="E4" i="38"/>
  <c r="P3" i="38"/>
  <c r="B3" i="38"/>
  <c r="M2" i="38"/>
  <c r="X9" i="7"/>
  <c r="K9" i="7"/>
  <c r="V8" i="7"/>
  <c r="I8" i="7"/>
  <c r="T7" i="7"/>
  <c r="G7" i="7"/>
  <c r="R6" i="7"/>
  <c r="E6" i="7"/>
  <c r="P5" i="7"/>
  <c r="B5" i="7"/>
  <c r="B2" i="43"/>
  <c r="S9" i="39"/>
  <c r="F9" i="39"/>
  <c r="Q8" i="39"/>
  <c r="D8" i="39"/>
  <c r="N7" i="39"/>
  <c r="Y6" i="39"/>
  <c r="L6" i="39"/>
  <c r="W5" i="39"/>
  <c r="J5" i="39"/>
  <c r="U4" i="39"/>
  <c r="H4" i="39"/>
  <c r="S3" i="39"/>
  <c r="F3" i="39"/>
  <c r="Q2" i="39"/>
  <c r="D2" i="39"/>
  <c r="N9" i="38"/>
  <c r="Y8" i="38"/>
  <c r="L8" i="38"/>
  <c r="W7" i="38"/>
  <c r="J7" i="38"/>
  <c r="U6" i="38"/>
  <c r="H6" i="38"/>
  <c r="S5" i="38"/>
  <c r="F5" i="38"/>
  <c r="Q4" i="38"/>
  <c r="D4" i="38"/>
  <c r="N3" i="38"/>
  <c r="Y2" i="38"/>
  <c r="L2" i="38"/>
  <c r="W9" i="7"/>
  <c r="J9" i="7"/>
  <c r="U8" i="7"/>
  <c r="H8" i="7"/>
  <c r="S7" i="7"/>
  <c r="F7" i="7"/>
  <c r="Q6" i="7"/>
  <c r="D6" i="7"/>
  <c r="N5" i="7"/>
  <c r="Y4" i="7"/>
  <c r="L4" i="7"/>
  <c r="X3" i="7"/>
  <c r="L3" i="7"/>
  <c r="X2" i="7"/>
  <c r="L2" i="7"/>
  <c r="X9" i="37"/>
  <c r="P3" i="5"/>
  <c r="Y3" i="36"/>
  <c r="N4" i="36"/>
  <c r="X6" i="36"/>
  <c r="N7" i="36"/>
  <c r="Y9" i="36"/>
  <c r="Y3" i="37"/>
  <c r="Y5" i="37"/>
  <c r="W8" i="37"/>
  <c r="U2" i="7"/>
  <c r="U3" i="7"/>
  <c r="D5" i="7"/>
  <c r="S6" i="7"/>
  <c r="W8" i="7"/>
  <c r="D3" i="38"/>
  <c r="H5" i="38"/>
  <c r="L7" i="38"/>
  <c r="Q9" i="38"/>
  <c r="L5" i="39"/>
  <c r="W6" i="36"/>
  <c r="D2" i="5"/>
  <c r="D8" i="6" s="1"/>
  <c r="D4" i="5"/>
  <c r="E2" i="5"/>
  <c r="E8" i="42" s="1"/>
  <c r="E4" i="5"/>
  <c r="X2" i="36"/>
  <c r="M3" i="36"/>
  <c r="Y6" i="36"/>
  <c r="X8" i="37"/>
  <c r="V2" i="7"/>
  <c r="W3" i="7"/>
  <c r="F5" i="7"/>
  <c r="U6" i="7"/>
  <c r="Y8" i="7"/>
  <c r="F3" i="38"/>
  <c r="J5" i="38"/>
  <c r="N7" i="38"/>
  <c r="S9" i="38"/>
  <c r="Y5" i="39"/>
  <c r="P2" i="5"/>
  <c r="P5" i="36" s="1"/>
  <c r="D3" i="5"/>
  <c r="P4" i="5"/>
  <c r="Q4" i="5"/>
  <c r="R4" i="5"/>
  <c r="W9" i="6"/>
  <c r="Y2" i="36"/>
  <c r="N3" i="36"/>
  <c r="Y8" i="37"/>
  <c r="W2" i="7"/>
  <c r="Y3" i="7"/>
  <c r="K5" i="7"/>
  <c r="E7" i="7"/>
  <c r="I9" i="7"/>
  <c r="M3" i="38"/>
  <c r="R5" i="38"/>
  <c r="V7" i="38"/>
  <c r="B2" i="39"/>
  <c r="N6" i="39"/>
  <c r="Q2" i="5"/>
  <c r="Q8" i="6" s="1"/>
  <c r="E3" i="5"/>
  <c r="Q3" i="5"/>
  <c r="F2" i="5"/>
  <c r="F9" i="6" s="1"/>
  <c r="R2" i="5"/>
  <c r="R5" i="36" s="1"/>
  <c r="F3" i="5"/>
  <c r="R3" i="5"/>
  <c r="F4" i="5"/>
  <c r="G2" i="5"/>
  <c r="G5" i="37" s="1"/>
  <c r="S2" i="5"/>
  <c r="S9" i="6" s="1"/>
  <c r="G3" i="5"/>
  <c r="S3" i="5"/>
  <c r="G4" i="5"/>
  <c r="S4" i="5"/>
  <c r="X9" i="6"/>
  <c r="M2" i="36"/>
  <c r="W5" i="36"/>
  <c r="M6" i="36"/>
  <c r="W8" i="36"/>
  <c r="M9" i="36"/>
  <c r="M3" i="37"/>
  <c r="M5" i="37"/>
  <c r="M7" i="37"/>
  <c r="Y9" i="37"/>
  <c r="Y2" i="7"/>
  <c r="B4" i="7"/>
  <c r="M5" i="7"/>
  <c r="H7" i="7"/>
  <c r="L9" i="7"/>
  <c r="Q3" i="38"/>
  <c r="U5" i="38"/>
  <c r="Y7" i="38"/>
  <c r="F2" i="39"/>
  <c r="D7" i="39"/>
  <c r="H2" i="6"/>
  <c r="T3" i="6"/>
  <c r="T4" i="6"/>
  <c r="T5" i="6"/>
  <c r="T6" i="6"/>
  <c r="H7" i="6"/>
  <c r="W8" i="6"/>
  <c r="Y9" i="6"/>
  <c r="N2" i="36"/>
  <c r="X5" i="36"/>
  <c r="N6" i="36"/>
  <c r="X8" i="36"/>
  <c r="N9" i="36"/>
  <c r="N3" i="37"/>
  <c r="N5" i="37"/>
  <c r="W6" i="37"/>
  <c r="N7" i="37"/>
  <c r="B2" i="7"/>
  <c r="B3" i="7"/>
  <c r="D4" i="7"/>
  <c r="Q5" i="7"/>
  <c r="J7" i="7"/>
  <c r="N9" i="7"/>
  <c r="S3" i="38"/>
  <c r="W5" i="38"/>
  <c r="D8" i="38"/>
  <c r="H2" i="39"/>
  <c r="Q7" i="39"/>
  <c r="U4" i="5"/>
  <c r="M9" i="6"/>
  <c r="Y5" i="36"/>
  <c r="Y8" i="36"/>
  <c r="X2" i="37"/>
  <c r="X4" i="37"/>
  <c r="X6" i="37"/>
  <c r="D2" i="7"/>
  <c r="D3" i="7"/>
  <c r="I4" i="7"/>
  <c r="S5" i="7"/>
  <c r="R7" i="7"/>
  <c r="V9" i="7"/>
  <c r="B4" i="38"/>
  <c r="G6" i="38"/>
  <c r="K8" i="38"/>
  <c r="P2" i="39"/>
  <c r="F8" i="39"/>
  <c r="H3" i="6"/>
  <c r="H4" i="6"/>
  <c r="H5" i="6"/>
  <c r="H6" i="6"/>
  <c r="I2" i="5"/>
  <c r="I2" i="36" s="1"/>
  <c r="U2" i="5"/>
  <c r="U7" i="42" s="1"/>
  <c r="I3" i="5"/>
  <c r="U3" i="5"/>
  <c r="I4" i="5"/>
  <c r="X8" i="6"/>
  <c r="J2" i="5"/>
  <c r="J6" i="40" s="1"/>
  <c r="V2" i="5"/>
  <c r="V2" i="36" s="1"/>
  <c r="J3" i="5"/>
  <c r="V3" i="5"/>
  <c r="J4" i="5"/>
  <c r="V4" i="5"/>
  <c r="Y8" i="6"/>
  <c r="N9" i="6"/>
  <c r="Y2" i="37"/>
  <c r="Y4" i="37"/>
  <c r="Y6" i="37"/>
  <c r="I2" i="7"/>
  <c r="I3" i="7"/>
  <c r="K4" i="7"/>
  <c r="X5" i="7"/>
  <c r="U7" i="7"/>
  <c r="Y9" i="7"/>
  <c r="F4" i="38"/>
  <c r="J6" i="38"/>
  <c r="N8" i="38"/>
  <c r="S2" i="39"/>
  <c r="S8" i="39"/>
  <c r="W3" i="6"/>
  <c r="M8" i="6"/>
  <c r="W4" i="36"/>
  <c r="M5" i="36"/>
  <c r="M8" i="36"/>
  <c r="M8" i="37"/>
  <c r="J2" i="7"/>
  <c r="J3" i="7"/>
  <c r="M4" i="7"/>
  <c r="B6" i="7"/>
  <c r="W7" i="7"/>
  <c r="D2" i="38"/>
  <c r="H4" i="38"/>
  <c r="L6" i="38"/>
  <c r="Q8" i="38"/>
  <c r="E3" i="39"/>
  <c r="H9" i="39"/>
  <c r="L2" i="5"/>
  <c r="L7" i="42" s="1"/>
  <c r="L3" i="5"/>
  <c r="X3" i="5"/>
  <c r="L4" i="5"/>
  <c r="X2" i="6"/>
  <c r="X3" i="6"/>
  <c r="X4" i="6"/>
  <c r="X5" i="6"/>
  <c r="X6" i="6"/>
  <c r="Y7" i="6"/>
  <c r="N8" i="6"/>
  <c r="X4" i="36"/>
  <c r="N5" i="36"/>
  <c r="X7" i="36"/>
  <c r="N8" i="36"/>
  <c r="N8" i="37"/>
  <c r="K2" i="7"/>
  <c r="K3" i="7"/>
  <c r="N4" i="7"/>
  <c r="F6" i="7"/>
  <c r="G8" i="7"/>
  <c r="K2" i="38"/>
  <c r="P4" i="38"/>
  <c r="T6" i="38"/>
  <c r="X8" i="38"/>
  <c r="H3" i="39"/>
  <c r="U9" i="39"/>
  <c r="B8" i="1"/>
  <c r="B7" i="1"/>
  <c r="E1" i="1"/>
  <c r="D1" i="1"/>
  <c r="C1" i="1"/>
  <c r="B5" i="36" l="1"/>
  <c r="N3" i="6"/>
  <c r="N2" i="6"/>
  <c r="X8" i="42"/>
  <c r="X3" i="37"/>
  <c r="X6" i="41"/>
  <c r="X2" i="42"/>
  <c r="X7" i="40"/>
  <c r="X3" i="42"/>
  <c r="X4" i="42"/>
  <c r="B2" i="36"/>
  <c r="B6" i="37"/>
  <c r="B6" i="36"/>
  <c r="B3" i="36"/>
  <c r="B2" i="37"/>
  <c r="B3" i="41"/>
  <c r="B9" i="40"/>
  <c r="B8" i="42"/>
  <c r="B3" i="42"/>
  <c r="B7" i="37"/>
  <c r="B3" i="37"/>
  <c r="W6" i="41"/>
  <c r="B9" i="36"/>
  <c r="B7" i="42"/>
  <c r="B8" i="37"/>
  <c r="B6" i="41"/>
  <c r="B7" i="41"/>
  <c r="B2" i="42"/>
  <c r="B5" i="37"/>
  <c r="B4" i="37"/>
  <c r="B3" i="40"/>
  <c r="B9" i="37"/>
  <c r="B7" i="36"/>
  <c r="B4" i="36"/>
  <c r="B4" i="40"/>
  <c r="W3" i="41"/>
  <c r="W8" i="42"/>
  <c r="K7" i="6"/>
  <c r="B5" i="40"/>
  <c r="B9" i="41"/>
  <c r="B9" i="42"/>
  <c r="B3" i="6"/>
  <c r="B8" i="41"/>
  <c r="B8" i="40"/>
  <c r="B6" i="40"/>
  <c r="B4" i="41"/>
  <c r="B4" i="42"/>
  <c r="K6" i="6"/>
  <c r="P3" i="36"/>
  <c r="P7" i="6"/>
  <c r="B5" i="42"/>
  <c r="B7" i="40"/>
  <c r="K4" i="37"/>
  <c r="K8" i="37"/>
  <c r="B2" i="40"/>
  <c r="K2" i="37"/>
  <c r="B6" i="42"/>
  <c r="B2" i="41"/>
  <c r="R5" i="37"/>
  <c r="N7" i="6"/>
  <c r="D3" i="37"/>
  <c r="N6" i="6"/>
  <c r="P7" i="37"/>
  <c r="P2" i="36"/>
  <c r="N2" i="37"/>
  <c r="K4" i="36"/>
  <c r="D3" i="36"/>
  <c r="M9" i="37"/>
  <c r="M7" i="6"/>
  <c r="M6" i="6"/>
  <c r="M7" i="36"/>
  <c r="M4" i="6"/>
  <c r="K7" i="37"/>
  <c r="K6" i="40"/>
  <c r="K2" i="41"/>
  <c r="C2" i="6"/>
  <c r="C8" i="40"/>
  <c r="K8" i="41"/>
  <c r="B8" i="36"/>
  <c r="C4" i="36"/>
  <c r="K9" i="36"/>
  <c r="K6" i="42"/>
  <c r="D2" i="36"/>
  <c r="K5" i="36"/>
  <c r="K6" i="36"/>
  <c r="C4" i="42"/>
  <c r="C8" i="42"/>
  <c r="B7" i="6"/>
  <c r="C7" i="37"/>
  <c r="K5" i="6"/>
  <c r="K8" i="6"/>
  <c r="C6" i="37"/>
  <c r="C3" i="42"/>
  <c r="C7" i="42"/>
  <c r="W2" i="41"/>
  <c r="W5" i="42"/>
  <c r="W4" i="41"/>
  <c r="W6" i="42"/>
  <c r="W3" i="37"/>
  <c r="C9" i="6"/>
  <c r="C2" i="36"/>
  <c r="W4" i="37"/>
  <c r="C9" i="37"/>
  <c r="C9" i="42"/>
  <c r="W5" i="41"/>
  <c r="W7" i="42"/>
  <c r="C7" i="36"/>
  <c r="C4" i="41"/>
  <c r="W3" i="40"/>
  <c r="C3" i="40"/>
  <c r="W7" i="41"/>
  <c r="W9" i="42"/>
  <c r="C2" i="40"/>
  <c r="W2" i="37"/>
  <c r="L8" i="6"/>
  <c r="C5" i="41"/>
  <c r="W4" i="40"/>
  <c r="C5" i="42"/>
  <c r="C4" i="40"/>
  <c r="W3" i="36"/>
  <c r="C8" i="37"/>
  <c r="C2" i="37"/>
  <c r="C6" i="41"/>
  <c r="W5" i="40"/>
  <c r="C5" i="40"/>
  <c r="W8" i="41"/>
  <c r="C9" i="36"/>
  <c r="C3" i="37"/>
  <c r="C7" i="41"/>
  <c r="C6" i="40"/>
  <c r="W7" i="40"/>
  <c r="W9" i="41"/>
  <c r="C3" i="41"/>
  <c r="G6" i="6"/>
  <c r="W2" i="36"/>
  <c r="C4" i="37"/>
  <c r="C8" i="41"/>
  <c r="W6" i="40"/>
  <c r="C7" i="40"/>
  <c r="W8" i="40"/>
  <c r="W2" i="42"/>
  <c r="C9" i="40"/>
  <c r="W7" i="6"/>
  <c r="W2" i="6"/>
  <c r="W7" i="36"/>
  <c r="W9" i="37"/>
  <c r="C7" i="6"/>
  <c r="C9" i="41"/>
  <c r="C2" i="41"/>
  <c r="W9" i="40"/>
  <c r="W3" i="42"/>
  <c r="C6" i="36"/>
  <c r="U3" i="6"/>
  <c r="C3" i="36"/>
  <c r="C8" i="36"/>
  <c r="P4" i="6"/>
  <c r="C5" i="37"/>
  <c r="C2" i="42"/>
  <c r="C6" i="42"/>
  <c r="W4" i="42"/>
  <c r="F2" i="37"/>
  <c r="F3" i="36"/>
  <c r="P3" i="37"/>
  <c r="C5" i="36"/>
  <c r="B5" i="6"/>
  <c r="F3" i="6"/>
  <c r="C4" i="6"/>
  <c r="B2" i="6"/>
  <c r="M6" i="37"/>
  <c r="C6" i="6"/>
  <c r="O2" i="42"/>
  <c r="O5" i="40"/>
  <c r="K6" i="37"/>
  <c r="S3" i="36"/>
  <c r="F4" i="36"/>
  <c r="O3" i="36"/>
  <c r="P4" i="36"/>
  <c r="O4" i="6"/>
  <c r="O5" i="37"/>
  <c r="K7" i="40"/>
  <c r="O3" i="42"/>
  <c r="O9" i="42"/>
  <c r="K3" i="41"/>
  <c r="K9" i="41"/>
  <c r="K7" i="42"/>
  <c r="X9" i="36"/>
  <c r="O6" i="37"/>
  <c r="O5" i="42"/>
  <c r="K2" i="40"/>
  <c r="O8" i="40"/>
  <c r="K4" i="41"/>
  <c r="K2" i="42"/>
  <c r="K8" i="42"/>
  <c r="O6" i="40"/>
  <c r="D5" i="37"/>
  <c r="O9" i="6"/>
  <c r="O6" i="36"/>
  <c r="K5" i="37"/>
  <c r="K2" i="36"/>
  <c r="O7" i="40"/>
  <c r="X7" i="37"/>
  <c r="K9" i="6"/>
  <c r="O9" i="36"/>
  <c r="O7" i="37"/>
  <c r="K3" i="40"/>
  <c r="O3" i="41"/>
  <c r="K5" i="41"/>
  <c r="K3" i="42"/>
  <c r="K9" i="42"/>
  <c r="O2" i="36"/>
  <c r="S6" i="6"/>
  <c r="K3" i="37"/>
  <c r="O4" i="41"/>
  <c r="O2" i="40"/>
  <c r="O2" i="37"/>
  <c r="O8" i="37"/>
  <c r="K4" i="40"/>
  <c r="O5" i="41"/>
  <c r="O6" i="42"/>
  <c r="K8" i="40"/>
  <c r="K6" i="41"/>
  <c r="K4" i="42"/>
  <c r="D6" i="6"/>
  <c r="F7" i="40"/>
  <c r="O6" i="41"/>
  <c r="O3" i="40"/>
  <c r="O5" i="6"/>
  <c r="O2" i="6"/>
  <c r="S6" i="36"/>
  <c r="I7" i="36"/>
  <c r="O7" i="36"/>
  <c r="O3" i="37"/>
  <c r="O9" i="37"/>
  <c r="K5" i="40"/>
  <c r="O7" i="41"/>
  <c r="O7" i="42"/>
  <c r="K9" i="40"/>
  <c r="K7" i="41"/>
  <c r="K5" i="42"/>
  <c r="K7" i="36"/>
  <c r="O4" i="36"/>
  <c r="O2" i="41"/>
  <c r="K9" i="37"/>
  <c r="K8" i="36"/>
  <c r="O9" i="40"/>
  <c r="O4" i="42"/>
  <c r="O8" i="41"/>
  <c r="O4" i="40"/>
  <c r="O5" i="36"/>
  <c r="K3" i="6"/>
  <c r="D7" i="37"/>
  <c r="R2" i="36"/>
  <c r="S2" i="6"/>
  <c r="L6" i="37"/>
  <c r="P9" i="6"/>
  <c r="L2" i="6"/>
  <c r="S9" i="36"/>
  <c r="P6" i="36"/>
  <c r="R7" i="6"/>
  <c r="S8" i="36"/>
  <c r="P7" i="40"/>
  <c r="S7" i="40"/>
  <c r="S9" i="40"/>
  <c r="Y7" i="37"/>
  <c r="W9" i="36"/>
  <c r="S4" i="37"/>
  <c r="D8" i="36"/>
  <c r="P6" i="40"/>
  <c r="D3" i="40"/>
  <c r="F3" i="41"/>
  <c r="W7" i="37"/>
  <c r="C5" i="6"/>
  <c r="L4" i="37"/>
  <c r="L5" i="36"/>
  <c r="E5" i="6"/>
  <c r="D5" i="40"/>
  <c r="O3" i="6"/>
  <c r="S6" i="42"/>
  <c r="L7" i="6"/>
  <c r="D9" i="36"/>
  <c r="S7" i="37"/>
  <c r="P5" i="37"/>
  <c r="D4" i="37"/>
  <c r="Y4" i="36"/>
  <c r="L2" i="37"/>
  <c r="L5" i="37"/>
  <c r="L6" i="6"/>
  <c r="B6" i="6"/>
  <c r="O8" i="6"/>
  <c r="B9" i="6"/>
  <c r="W5" i="37"/>
  <c r="B8" i="6"/>
  <c r="W6" i="6"/>
  <c r="L4" i="6"/>
  <c r="R3" i="37"/>
  <c r="P9" i="36"/>
  <c r="S5" i="6"/>
  <c r="F5" i="36"/>
  <c r="P5" i="6"/>
  <c r="S3" i="6"/>
  <c r="P2" i="40"/>
  <c r="P3" i="40"/>
  <c r="J3" i="40"/>
  <c r="G9" i="37"/>
  <c r="G3" i="6"/>
  <c r="L9" i="36"/>
  <c r="R4" i="6"/>
  <c r="D8" i="37"/>
  <c r="D3" i="6"/>
  <c r="L4" i="40"/>
  <c r="D5" i="41"/>
  <c r="G2" i="37"/>
  <c r="G8" i="36"/>
  <c r="R2" i="6"/>
  <c r="D5" i="36"/>
  <c r="D2" i="6"/>
  <c r="D8" i="40"/>
  <c r="D3" i="42"/>
  <c r="G3" i="36"/>
  <c r="G7" i="36"/>
  <c r="I4" i="6"/>
  <c r="R7" i="36"/>
  <c r="S7" i="6"/>
  <c r="S6" i="37"/>
  <c r="R8" i="36"/>
  <c r="G2" i="41"/>
  <c r="F4" i="40"/>
  <c r="S4" i="40"/>
  <c r="D9" i="42"/>
  <c r="G7" i="6"/>
  <c r="G5" i="36"/>
  <c r="L9" i="6"/>
  <c r="D9" i="37"/>
  <c r="D7" i="36"/>
  <c r="L7" i="40"/>
  <c r="F9" i="41"/>
  <c r="G9" i="6"/>
  <c r="I5" i="36"/>
  <c r="D2" i="40"/>
  <c r="J8" i="40"/>
  <c r="S3" i="41"/>
  <c r="Y6" i="6"/>
  <c r="R6" i="36"/>
  <c r="G4" i="36"/>
  <c r="G8" i="6"/>
  <c r="R4" i="37"/>
  <c r="L9" i="37"/>
  <c r="D6" i="36"/>
  <c r="R3" i="36"/>
  <c r="G6" i="37"/>
  <c r="S4" i="36"/>
  <c r="R4" i="36"/>
  <c r="G5" i="6"/>
  <c r="F5" i="6"/>
  <c r="G8" i="37"/>
  <c r="S8" i="6"/>
  <c r="D7" i="6"/>
  <c r="R9" i="37"/>
  <c r="D2" i="41"/>
  <c r="G3" i="41"/>
  <c r="S9" i="41"/>
  <c r="S5" i="37"/>
  <c r="I9" i="37"/>
  <c r="F6" i="37"/>
  <c r="D4" i="36"/>
  <c r="S4" i="6"/>
  <c r="F4" i="6"/>
  <c r="D6" i="37"/>
  <c r="L2" i="36"/>
  <c r="I9" i="36"/>
  <c r="F8" i="6"/>
  <c r="P6" i="6"/>
  <c r="P5" i="40"/>
  <c r="S8" i="37"/>
  <c r="G9" i="41"/>
  <c r="C8" i="6"/>
  <c r="M4" i="37"/>
  <c r="Y5" i="6"/>
  <c r="W5" i="6"/>
  <c r="G3" i="42"/>
  <c r="I3" i="42"/>
  <c r="P2" i="41"/>
  <c r="O6" i="6"/>
  <c r="M2" i="37"/>
  <c r="M5" i="6"/>
  <c r="K4" i="6"/>
  <c r="O8" i="36"/>
  <c r="G4" i="37"/>
  <c r="D2" i="37"/>
  <c r="R6" i="6"/>
  <c r="D4" i="6"/>
  <c r="K2" i="6"/>
  <c r="V7" i="36"/>
  <c r="U4" i="6"/>
  <c r="U9" i="6"/>
  <c r="E5" i="36"/>
  <c r="Q6" i="40"/>
  <c r="U5" i="37"/>
  <c r="J2" i="6"/>
  <c r="I3" i="6"/>
  <c r="I7" i="6"/>
  <c r="F4" i="37"/>
  <c r="U4" i="37"/>
  <c r="R5" i="6"/>
  <c r="S2" i="37"/>
  <c r="Q4" i="6"/>
  <c r="P2" i="6"/>
  <c r="P4" i="40"/>
  <c r="Q5" i="36"/>
  <c r="Q3" i="37"/>
  <c r="Q9" i="37"/>
  <c r="E7" i="40"/>
  <c r="R4" i="40"/>
  <c r="G4" i="41"/>
  <c r="G2" i="40"/>
  <c r="I8" i="40"/>
  <c r="I6" i="41"/>
  <c r="I3" i="40"/>
  <c r="R9" i="40"/>
  <c r="V6" i="40"/>
  <c r="G9" i="42"/>
  <c r="S2" i="42"/>
  <c r="R8" i="40"/>
  <c r="E8" i="40"/>
  <c r="P8" i="41"/>
  <c r="P6" i="42"/>
  <c r="Q4" i="41"/>
  <c r="Q2" i="42"/>
  <c r="Q8" i="42"/>
  <c r="R6" i="41"/>
  <c r="R4" i="42"/>
  <c r="I8" i="42"/>
  <c r="J5" i="41"/>
  <c r="J3" i="42"/>
  <c r="J9" i="42"/>
  <c r="L4" i="41"/>
  <c r="L2" i="42"/>
  <c r="L8" i="42"/>
  <c r="P2" i="37"/>
  <c r="F5" i="37"/>
  <c r="U4" i="36"/>
  <c r="V7" i="6"/>
  <c r="U7" i="36"/>
  <c r="E4" i="6"/>
  <c r="J7" i="37"/>
  <c r="R8" i="6"/>
  <c r="E6" i="36"/>
  <c r="E4" i="37"/>
  <c r="R7" i="37"/>
  <c r="Q7" i="40"/>
  <c r="F5" i="40"/>
  <c r="G5" i="41"/>
  <c r="S2" i="40"/>
  <c r="I7" i="41"/>
  <c r="U3" i="40"/>
  <c r="G7" i="42"/>
  <c r="J7" i="40"/>
  <c r="L2" i="40"/>
  <c r="P8" i="40"/>
  <c r="S3" i="42"/>
  <c r="S8" i="40"/>
  <c r="D3" i="41"/>
  <c r="D9" i="41"/>
  <c r="D7" i="42"/>
  <c r="E5" i="41"/>
  <c r="E3" i="42"/>
  <c r="E9" i="42"/>
  <c r="F7" i="41"/>
  <c r="F5" i="42"/>
  <c r="U8" i="42"/>
  <c r="V5" i="41"/>
  <c r="V3" i="42"/>
  <c r="V9" i="42"/>
  <c r="L4" i="36"/>
  <c r="Q5" i="6"/>
  <c r="E3" i="37"/>
  <c r="Q2" i="36"/>
  <c r="J6" i="37"/>
  <c r="I2" i="6"/>
  <c r="U6" i="6"/>
  <c r="J7" i="6"/>
  <c r="F7" i="36"/>
  <c r="I6" i="6"/>
  <c r="J5" i="36"/>
  <c r="V2" i="37"/>
  <c r="Q2" i="6"/>
  <c r="L3" i="37"/>
  <c r="R3" i="6"/>
  <c r="V9" i="37"/>
  <c r="E3" i="6"/>
  <c r="R6" i="37"/>
  <c r="E8" i="6"/>
  <c r="D6" i="40"/>
  <c r="Q6" i="36"/>
  <c r="Q4" i="37"/>
  <c r="F8" i="37"/>
  <c r="E2" i="40"/>
  <c r="G8" i="40"/>
  <c r="R5" i="40"/>
  <c r="G6" i="41"/>
  <c r="G3" i="40"/>
  <c r="P9" i="40"/>
  <c r="I8" i="41"/>
  <c r="I4" i="40"/>
  <c r="V7" i="40"/>
  <c r="F9" i="40"/>
  <c r="I9" i="40"/>
  <c r="G5" i="42"/>
  <c r="P3" i="41"/>
  <c r="P9" i="41"/>
  <c r="P7" i="42"/>
  <c r="Q5" i="41"/>
  <c r="Q3" i="42"/>
  <c r="Q9" i="42"/>
  <c r="R7" i="41"/>
  <c r="R5" i="42"/>
  <c r="I9" i="42"/>
  <c r="J6" i="41"/>
  <c r="J4" i="42"/>
  <c r="L5" i="41"/>
  <c r="L3" i="42"/>
  <c r="L9" i="42"/>
  <c r="P9" i="37"/>
  <c r="G3" i="37"/>
  <c r="V3" i="37"/>
  <c r="E9" i="37"/>
  <c r="V6" i="6"/>
  <c r="U5" i="6"/>
  <c r="U2" i="37"/>
  <c r="U8" i="36"/>
  <c r="V9" i="6"/>
  <c r="E2" i="6"/>
  <c r="E7" i="36"/>
  <c r="E5" i="37"/>
  <c r="R8" i="37"/>
  <c r="Q2" i="40"/>
  <c r="U8" i="40"/>
  <c r="G4" i="42"/>
  <c r="F6" i="40"/>
  <c r="G7" i="41"/>
  <c r="S3" i="40"/>
  <c r="I2" i="41"/>
  <c r="I9" i="41"/>
  <c r="U4" i="40"/>
  <c r="J2" i="40"/>
  <c r="L3" i="40"/>
  <c r="U9" i="40"/>
  <c r="U2" i="41"/>
  <c r="D4" i="41"/>
  <c r="D2" i="42"/>
  <c r="D8" i="42"/>
  <c r="E6" i="41"/>
  <c r="E4" i="42"/>
  <c r="F2" i="41"/>
  <c r="F8" i="41"/>
  <c r="F6" i="42"/>
  <c r="U3" i="42"/>
  <c r="U9" i="42"/>
  <c r="V6" i="41"/>
  <c r="V4" i="42"/>
  <c r="V8" i="37"/>
  <c r="I6" i="36"/>
  <c r="J3" i="36"/>
  <c r="F3" i="37"/>
  <c r="V3" i="36"/>
  <c r="E8" i="36"/>
  <c r="U7" i="6"/>
  <c r="V4" i="37"/>
  <c r="V5" i="36"/>
  <c r="U3" i="37"/>
  <c r="J4" i="36"/>
  <c r="I6" i="37"/>
  <c r="J6" i="36"/>
  <c r="U3" i="36"/>
  <c r="L5" i="6"/>
  <c r="U7" i="37"/>
  <c r="J4" i="37"/>
  <c r="V4" i="36"/>
  <c r="J6" i="6"/>
  <c r="I5" i="6"/>
  <c r="E4" i="36"/>
  <c r="G4" i="6"/>
  <c r="F6" i="6"/>
  <c r="F8" i="36"/>
  <c r="I9" i="6"/>
  <c r="J5" i="37"/>
  <c r="S5" i="36"/>
  <c r="Q7" i="36"/>
  <c r="Q5" i="37"/>
  <c r="F9" i="37"/>
  <c r="E3" i="40"/>
  <c r="R6" i="40"/>
  <c r="G8" i="41"/>
  <c r="G4" i="40"/>
  <c r="I2" i="42"/>
  <c r="I5" i="40"/>
  <c r="V2" i="40"/>
  <c r="D9" i="40"/>
  <c r="S4" i="42"/>
  <c r="S2" i="41"/>
  <c r="U3" i="41"/>
  <c r="S9" i="42"/>
  <c r="P4" i="41"/>
  <c r="P2" i="42"/>
  <c r="P8" i="42"/>
  <c r="Q6" i="41"/>
  <c r="Q4" i="42"/>
  <c r="R2" i="41"/>
  <c r="R8" i="41"/>
  <c r="R6" i="42"/>
  <c r="I4" i="42"/>
  <c r="J9" i="40"/>
  <c r="J7" i="41"/>
  <c r="J5" i="42"/>
  <c r="L8" i="40"/>
  <c r="L6" i="41"/>
  <c r="L4" i="42"/>
  <c r="U2" i="36"/>
  <c r="I3" i="36"/>
  <c r="Y4" i="6"/>
  <c r="Q3" i="40"/>
  <c r="U4" i="41"/>
  <c r="E7" i="41"/>
  <c r="E5" i="42"/>
  <c r="F7" i="42"/>
  <c r="U4" i="42"/>
  <c r="V9" i="40"/>
  <c r="V7" i="41"/>
  <c r="V5" i="42"/>
  <c r="I7" i="37"/>
  <c r="G9" i="36"/>
  <c r="G2" i="36"/>
  <c r="V9" i="36"/>
  <c r="S2" i="36"/>
  <c r="Q8" i="36"/>
  <c r="Q6" i="37"/>
  <c r="F8" i="40"/>
  <c r="E4" i="40"/>
  <c r="G8" i="42"/>
  <c r="R7" i="40"/>
  <c r="G2" i="42"/>
  <c r="G5" i="40"/>
  <c r="I6" i="40"/>
  <c r="V3" i="40"/>
  <c r="S4" i="41"/>
  <c r="Q8" i="40"/>
  <c r="U5" i="41"/>
  <c r="P5" i="41"/>
  <c r="P3" i="42"/>
  <c r="P9" i="42"/>
  <c r="Q7" i="41"/>
  <c r="Q5" i="42"/>
  <c r="R3" i="41"/>
  <c r="R9" i="41"/>
  <c r="R7" i="42"/>
  <c r="I5" i="42"/>
  <c r="J2" i="41"/>
  <c r="J8" i="41"/>
  <c r="J6" i="42"/>
  <c r="L9" i="40"/>
  <c r="L7" i="41"/>
  <c r="L5" i="42"/>
  <c r="P6" i="37"/>
  <c r="U8" i="37"/>
  <c r="P8" i="36"/>
  <c r="R9" i="6"/>
  <c r="F9" i="36"/>
  <c r="F2" i="36"/>
  <c r="Y3" i="6"/>
  <c r="X7" i="6"/>
  <c r="E6" i="37"/>
  <c r="J5" i="6"/>
  <c r="I8" i="37"/>
  <c r="E2" i="36"/>
  <c r="J2" i="37"/>
  <c r="V4" i="6"/>
  <c r="U2" i="6"/>
  <c r="Q7" i="6"/>
  <c r="J3" i="37"/>
  <c r="E9" i="36"/>
  <c r="Q4" i="40"/>
  <c r="F2" i="40"/>
  <c r="S5" i="40"/>
  <c r="Q9" i="40"/>
  <c r="S5" i="42"/>
  <c r="U6" i="40"/>
  <c r="J4" i="40"/>
  <c r="L5" i="40"/>
  <c r="S5" i="41"/>
  <c r="G9" i="40"/>
  <c r="U6" i="41"/>
  <c r="D6" i="41"/>
  <c r="D4" i="42"/>
  <c r="E2" i="41"/>
  <c r="E8" i="41"/>
  <c r="E6" i="42"/>
  <c r="F4" i="41"/>
  <c r="F2" i="42"/>
  <c r="F8" i="42"/>
  <c r="U5" i="42"/>
  <c r="V2" i="41"/>
  <c r="V8" i="41"/>
  <c r="V6" i="42"/>
  <c r="E9" i="6"/>
  <c r="P8" i="37"/>
  <c r="Q9" i="6"/>
  <c r="M3" i="6"/>
  <c r="U5" i="40"/>
  <c r="I4" i="37"/>
  <c r="Q3" i="6"/>
  <c r="E3" i="36"/>
  <c r="V8" i="6"/>
  <c r="J9" i="6"/>
  <c r="E7" i="37"/>
  <c r="L3" i="6"/>
  <c r="R9" i="36"/>
  <c r="J4" i="6"/>
  <c r="Q3" i="36"/>
  <c r="V6" i="37"/>
  <c r="I8" i="6"/>
  <c r="G2" i="6"/>
  <c r="F2" i="6"/>
  <c r="L7" i="37"/>
  <c r="P7" i="36"/>
  <c r="U8" i="6"/>
  <c r="U5" i="36"/>
  <c r="E7" i="6"/>
  <c r="R2" i="37"/>
  <c r="L3" i="36"/>
  <c r="D5" i="6"/>
  <c r="Q9" i="36"/>
  <c r="Q7" i="37"/>
  <c r="S9" i="37"/>
  <c r="E5" i="40"/>
  <c r="R2" i="40"/>
  <c r="V8" i="40"/>
  <c r="G6" i="40"/>
  <c r="I7" i="40"/>
  <c r="V4" i="40"/>
  <c r="S6" i="41"/>
  <c r="G6" i="42"/>
  <c r="U7" i="41"/>
  <c r="P6" i="41"/>
  <c r="P4" i="42"/>
  <c r="Q2" i="41"/>
  <c r="Q8" i="41"/>
  <c r="Q6" i="42"/>
  <c r="R4" i="41"/>
  <c r="R2" i="42"/>
  <c r="R8" i="42"/>
  <c r="I6" i="42"/>
  <c r="J3" i="41"/>
  <c r="J9" i="41"/>
  <c r="J7" i="42"/>
  <c r="L2" i="41"/>
  <c r="L8" i="41"/>
  <c r="L6" i="42"/>
  <c r="I5" i="37"/>
  <c r="G7" i="37"/>
  <c r="L7" i="36"/>
  <c r="P8" i="6"/>
  <c r="Y7" i="36"/>
  <c r="D9" i="6"/>
  <c r="V5" i="6"/>
  <c r="U9" i="36"/>
  <c r="V3" i="6"/>
  <c r="J8" i="37"/>
  <c r="J8" i="36"/>
  <c r="U6" i="37"/>
  <c r="Q6" i="6"/>
  <c r="E2" i="37"/>
  <c r="E8" i="37"/>
  <c r="Q5" i="40"/>
  <c r="F3" i="40"/>
  <c r="S6" i="40"/>
  <c r="I3" i="41"/>
  <c r="S8" i="42"/>
  <c r="U7" i="40"/>
  <c r="J5" i="40"/>
  <c r="E9" i="40"/>
  <c r="L6" i="40"/>
  <c r="S7" i="41"/>
  <c r="S7" i="42"/>
  <c r="U8" i="41"/>
  <c r="D7" i="41"/>
  <c r="D5" i="42"/>
  <c r="E3" i="41"/>
  <c r="E9" i="41"/>
  <c r="E7" i="42"/>
  <c r="F5" i="41"/>
  <c r="F3" i="42"/>
  <c r="F9" i="42"/>
  <c r="U6" i="42"/>
  <c r="V3" i="41"/>
  <c r="V9" i="41"/>
  <c r="V7" i="42"/>
  <c r="P4" i="37"/>
  <c r="V6" i="36"/>
  <c r="F7" i="37"/>
  <c r="M2" i="6"/>
  <c r="I8" i="36"/>
  <c r="V8" i="36"/>
  <c r="V7" i="37"/>
  <c r="J9" i="37"/>
  <c r="I2" i="37"/>
  <c r="J7" i="36"/>
  <c r="S3" i="37"/>
  <c r="I4" i="36"/>
  <c r="L8" i="37"/>
  <c r="L8" i="36"/>
  <c r="J3" i="6"/>
  <c r="S7" i="36"/>
  <c r="J8" i="6"/>
  <c r="L6" i="36"/>
  <c r="F7" i="6"/>
  <c r="E6" i="6"/>
  <c r="U9" i="37"/>
  <c r="J9" i="36"/>
  <c r="J2" i="36"/>
  <c r="P3" i="6"/>
  <c r="Q4" i="36"/>
  <c r="Q2" i="37"/>
  <c r="Q8" i="37"/>
  <c r="D7" i="40"/>
  <c r="D4" i="40"/>
  <c r="E6" i="40"/>
  <c r="R3" i="40"/>
  <c r="G7" i="40"/>
  <c r="I4" i="41"/>
  <c r="I2" i="40"/>
  <c r="V5" i="40"/>
  <c r="S8" i="41"/>
  <c r="U9" i="41"/>
  <c r="P7" i="41"/>
  <c r="P5" i="42"/>
  <c r="Q3" i="41"/>
  <c r="Q9" i="41"/>
  <c r="Q7" i="42"/>
  <c r="R5" i="41"/>
  <c r="R3" i="42"/>
  <c r="R9" i="42"/>
  <c r="I7" i="42"/>
  <c r="J4" i="41"/>
  <c r="J2" i="42"/>
  <c r="J8" i="42"/>
  <c r="L3" i="41"/>
  <c r="L9" i="41"/>
  <c r="G6" i="36"/>
  <c r="U6" i="36"/>
  <c r="V2" i="6"/>
  <c r="I5" i="41"/>
  <c r="U2" i="40"/>
  <c r="U2" i="42"/>
  <c r="D8" i="41"/>
  <c r="D6" i="42"/>
  <c r="E4" i="41"/>
  <c r="E2" i="42"/>
  <c r="F6" i="41"/>
  <c r="F4" i="42"/>
  <c r="V4" i="41"/>
  <c r="V2" i="42"/>
  <c r="V8" i="42"/>
  <c r="I3" i="37"/>
  <c r="V5" i="37"/>
  <c r="F6" i="36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<sst xmlns="http://schemas.openxmlformats.org/spreadsheetml/2006/main" count="49" uniqueCount="18">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</sst>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2\ieee18_2_base.xlsx" TargetMode="External"/><Relationship Id="rId1" Type="http://schemas.openxmlformats.org/officeDocument/2006/relationships/externalLinkPath" Target="ieee18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2.5000000000000001E-2</v>
          </cell>
        </row>
        <row r="3">
          <cell r="B3">
            <v>0.15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5" sqref="B5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2035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1.4482981664981105</v>
      </c>
    </row>
    <row r="6" spans="1:5" x14ac:dyDescent="0.25">
      <c r="A6" t="s">
        <v>4</v>
      </c>
      <c r="B6" s="3">
        <f>((1+[1]Main!$B$3)^($B$3-2020))*$B$4</f>
        <v>8.1370616291623197</v>
      </c>
    </row>
    <row r="7" spans="1:5" x14ac:dyDescent="0.25">
      <c r="A7" t="s">
        <v>5</v>
      </c>
      <c r="B7" s="4">
        <f>SUM('RES installed'!$C$2:$C$7)</f>
        <v>16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1.2609525026017192</v>
      </c>
      <c r="C2" s="4">
        <f>('[1]Qc, Winter, S2'!C2*Main!$B$5)</f>
        <v>0.86442233956608017</v>
      </c>
      <c r="D2" s="4">
        <f>('[1]Qc, Winter, S2'!D2*Main!$B$5)</f>
        <v>0.77230071421778712</v>
      </c>
      <c r="E2" s="4">
        <f>('[1]Qc, Winter, S2'!E2*Main!$B$5)</f>
        <v>0.98015398536751153</v>
      </c>
      <c r="F2" s="4">
        <f>('[1]Qc, Winter, S2'!F2*Main!$B$5)</f>
        <v>0.85238094301048661</v>
      </c>
      <c r="G2" s="4">
        <f>('[1]Qc, Winter, S2'!G2*Main!$B$5)</f>
        <v>0.69386396241079884</v>
      </c>
      <c r="H2" s="4">
        <f>('[1]Qc, Winter, S2'!H2*Main!$B$5)</f>
        <v>0.57410204790622432</v>
      </c>
      <c r="I2" s="4">
        <f>('[1]Qc, Winter, S2'!I2*Main!$B$5)</f>
        <v>2.0262815268422929</v>
      </c>
      <c r="J2" s="4">
        <f>('[1]Qc, Winter, S2'!J2*Main!$B$5)</f>
        <v>2.0980860222221329</v>
      </c>
      <c r="K2" s="4">
        <f>('[1]Qc, Winter, S2'!K2*Main!$B$5)</f>
        <v>1.7635479657606643</v>
      </c>
      <c r="L2" s="4">
        <f>('[1]Qc, Winter, S2'!L2*Main!$B$5)</f>
        <v>2.0965932795016036</v>
      </c>
      <c r="M2" s="4">
        <f>('[1]Qc, Winter, S2'!M2*Main!$B$5)</f>
        <v>1.9871150456742257</v>
      </c>
      <c r="N2" s="4">
        <f>('[1]Qc, Winter, S2'!N2*Main!$B$5)</f>
        <v>1.9763024977097887</v>
      </c>
      <c r="O2" s="4">
        <f>('[1]Qc, Winter, S2'!O2*Main!$B$5)</f>
        <v>1.7647628226272305</v>
      </c>
      <c r="P2" s="4">
        <f>('[1]Qc, Winter, S2'!P2*Main!$B$5)</f>
        <v>1.0161126254776935</v>
      </c>
      <c r="Q2" s="4">
        <f>('[1]Qc, Winter, S2'!Q2*Main!$B$5)</f>
        <v>1.6071541642024407</v>
      </c>
      <c r="R2" s="4">
        <f>('[1]Qc, Winter, S2'!R2*Main!$B$5)</f>
        <v>1.9470036162574453</v>
      </c>
      <c r="S2" s="4">
        <f>('[1]Qc, Winter, S2'!S2*Main!$B$5)</f>
        <v>1.8166763567654336</v>
      </c>
      <c r="T2" s="4">
        <f>('[1]Qc, Winter, S2'!T2*Main!$B$5)</f>
        <v>1.2696775292205627</v>
      </c>
      <c r="U2" s="4">
        <f>('[1]Qc, Winter, S2'!U2*Main!$B$5)</f>
        <v>1.3303871595617576</v>
      </c>
      <c r="V2" s="4">
        <f>('[1]Qc, Winter, S2'!V2*Main!$B$5)</f>
        <v>1.2023332801744251</v>
      </c>
      <c r="W2" s="4">
        <f>('[1]Qc, Winter, S2'!W2*Main!$B$5)</f>
        <v>0.76103775614519653</v>
      </c>
      <c r="X2" s="4">
        <f>('[1]Qc, Winter, S2'!X2*Main!$B$5)</f>
        <v>0.61922621594975102</v>
      </c>
      <c r="Y2" s="4">
        <f>('[1]Qc, Winter, S2'!Y2*Main!$B$5)</f>
        <v>0.64180127579040724</v>
      </c>
    </row>
    <row r="3" spans="1:25" x14ac:dyDescent="0.25">
      <c r="A3">
        <v>2</v>
      </c>
      <c r="B3" s="4">
        <f>('[1]Qc, Winter, S2'!B3*Main!$B$5)</f>
        <v>-2.0099581018760735</v>
      </c>
      <c r="C3" s="4">
        <f>('[1]Qc, Winter, S2'!C3*Main!$B$5)</f>
        <v>-1.9307104540705022</v>
      </c>
      <c r="D3" s="4">
        <f>('[1]Qc, Winter, S2'!D3*Main!$B$5)</f>
        <v>-2.0244740078412971</v>
      </c>
      <c r="E3" s="4">
        <f>('[1]Qc, Winter, S2'!E3*Main!$B$5)</f>
        <v>-2.0748709821633105</v>
      </c>
      <c r="F3" s="4">
        <f>('[1]Qc, Winter, S2'!F3*Main!$B$5)</f>
        <v>-2.0968833974710837</v>
      </c>
      <c r="G3" s="4">
        <f>('[1]Qc, Winter, S2'!G3*Main!$B$5)</f>
        <v>-1.9244488329972096</v>
      </c>
      <c r="H3" s="4">
        <f>('[1]Qc, Winter, S2'!H3*Main!$B$5)</f>
        <v>-1.2202519852863636</v>
      </c>
      <c r="I3" s="4">
        <f>('[1]Qc, Winter, S2'!I3*Main!$B$5)</f>
        <v>-0.22987609049198779</v>
      </c>
      <c r="J3" s="4">
        <f>('[1]Qc, Winter, S2'!J3*Main!$B$5)</f>
        <v>-0.24955174155552381</v>
      </c>
      <c r="K3" s="4">
        <f>('[1]Qc, Winter, S2'!K3*Main!$B$5)</f>
        <v>-0.17039112083220387</v>
      </c>
      <c r="L3" s="4">
        <f>('[1]Qc, Winter, S2'!L3*Main!$B$5)</f>
        <v>-0.14421096740060987</v>
      </c>
      <c r="M3" s="4">
        <f>('[1]Qc, Winter, S2'!M3*Main!$B$5)</f>
        <v>-0.66330639521393187</v>
      </c>
      <c r="N3" s="4">
        <f>('[1]Qc, Winter, S2'!N3*Main!$B$5)</f>
        <v>-0.96901939792833824</v>
      </c>
      <c r="O3" s="4">
        <f>('[1]Qc, Winter, S2'!O3*Main!$B$5)</f>
        <v>-1.2188612702023707</v>
      </c>
      <c r="P3" s="4">
        <f>('[1]Qc, Winter, S2'!P3*Main!$B$5)</f>
        <v>-1.2343855200452261</v>
      </c>
      <c r="Q3" s="4">
        <f>('[1]Qc, Winter, S2'!Q3*Main!$B$5)</f>
        <v>-1.2803656830510091</v>
      </c>
      <c r="R3" s="4">
        <f>('[1]Qc, Winter, S2'!R3*Main!$B$5)</f>
        <v>-0.9671936726800705</v>
      </c>
      <c r="S3" s="4">
        <f>('[1]Qc, Winter, S2'!S3*Main!$B$5)</f>
        <v>0.32762033580476202</v>
      </c>
      <c r="T3" s="4">
        <f>('[1]Qc, Winter, S2'!T3*Main!$B$5)</f>
        <v>-4.525877170450629E-2</v>
      </c>
      <c r="U3" s="4">
        <f>('[1]Qc, Winter, S2'!U3*Main!$B$5)</f>
        <v>-0.53964462373374444</v>
      </c>
      <c r="V3" s="4">
        <f>('[1]Qc, Winter, S2'!V3*Main!$B$5)</f>
        <v>-1.0103086211582442</v>
      </c>
      <c r="W3" s="4">
        <f>('[1]Qc, Winter, S2'!W3*Main!$B$5)</f>
        <v>-1.3026605713985668</v>
      </c>
      <c r="X3" s="4">
        <f>('[1]Qc, Winter, S2'!X3*Main!$B$5)</f>
        <v>-1.4142696692972647</v>
      </c>
      <c r="Y3" s="4">
        <f>('[1]Qc, Winter, S2'!Y3*Main!$B$5)</f>
        <v>-1.6688406503647641</v>
      </c>
    </row>
    <row r="4" spans="1:25" x14ac:dyDescent="0.25">
      <c r="A4">
        <v>3</v>
      </c>
      <c r="B4" s="4">
        <f>('[1]Qc, Winter, S2'!B4*Main!$B$5)</f>
        <v>-1.5227146492602872</v>
      </c>
      <c r="C4" s="4">
        <f>('[1]Qc, Winter, S2'!C4*Main!$B$5)</f>
        <v>-1.6267460651740759</v>
      </c>
      <c r="D4" s="4">
        <f>('[1]Qc, Winter, S2'!D4*Main!$B$5)</f>
        <v>-1.673150005707122</v>
      </c>
      <c r="E4" s="4">
        <f>('[1]Qc, Winter, S2'!E4*Main!$B$5)</f>
        <v>-1.6507743601181268</v>
      </c>
      <c r="F4" s="4">
        <f>('[1]Qc, Winter, S2'!F4*Main!$B$5)</f>
        <v>-1.6521473532095643</v>
      </c>
      <c r="G4" s="4">
        <f>('[1]Qc, Winter, S2'!G4*Main!$B$5)</f>
        <v>-1.3932733174646363</v>
      </c>
      <c r="H4" s="4">
        <f>('[1]Qc, Winter, S2'!H4*Main!$B$5)</f>
        <v>-5.1372707439974977E-2</v>
      </c>
      <c r="I4" s="4">
        <f>('[1]Qc, Winter, S2'!I4*Main!$B$5)</f>
        <v>0.71832495218826797</v>
      </c>
      <c r="J4" s="4">
        <f>('[1]Qc, Winter, S2'!J4*Main!$B$5)</f>
        <v>0.90654290548146998</v>
      </c>
      <c r="K4" s="4">
        <f>('[1]Qc, Winter, S2'!K4*Main!$B$5)</f>
        <v>0.61276117965205246</v>
      </c>
      <c r="L4" s="4">
        <f>('[1]Qc, Winter, S2'!L4*Main!$B$5)</f>
        <v>0.37655516658858512</v>
      </c>
      <c r="M4" s="4">
        <f>('[1]Qc, Winter, S2'!M4*Main!$B$5)</f>
        <v>0.72494513932806159</v>
      </c>
      <c r="N4" s="4">
        <f>('[1]Qc, Winter, S2'!N4*Main!$B$5)</f>
        <v>0.47096606848135825</v>
      </c>
      <c r="O4" s="4">
        <f>('[1]Qc, Winter, S2'!O4*Main!$B$5)</f>
        <v>0.14288789843639146</v>
      </c>
      <c r="P4" s="4">
        <f>('[1]Qc, Winter, S2'!P4*Main!$B$5)</f>
        <v>-0.55975584365625053</v>
      </c>
      <c r="Q4" s="4">
        <f>('[1]Qc, Winter, S2'!Q4*Main!$B$5)</f>
        <v>-0.56553853494326956</v>
      </c>
      <c r="R4" s="4">
        <f>('[1]Qc, Winter, S2'!R4*Main!$B$5)</f>
        <v>-0.46586725230083248</v>
      </c>
      <c r="S4" s="4">
        <f>('[1]Qc, Winter, S2'!S4*Main!$B$5)</f>
        <v>-0.22580412547800591</v>
      </c>
      <c r="T4" s="4">
        <f>('[1]Qc, Winter, S2'!T4*Main!$B$5)</f>
        <v>-0.56157493780368706</v>
      </c>
      <c r="U4" s="4">
        <f>('[1]Qc, Winter, S2'!U4*Main!$B$5)</f>
        <v>-0.31357034705614095</v>
      </c>
      <c r="V4" s="4">
        <f>('[1]Qc, Winter, S2'!V4*Main!$B$5)</f>
        <v>-0.43930138242700384</v>
      </c>
      <c r="W4" s="4">
        <f>('[1]Qc, Winter, S2'!W4*Main!$B$5)</f>
        <v>-0.71405952771941938</v>
      </c>
      <c r="X4" s="4">
        <f>('[1]Qc, Winter, S2'!X4*Main!$B$5)</f>
        <v>-1.1511383213506654</v>
      </c>
      <c r="Y4" s="4">
        <f>('[1]Qc, Winter, S2'!Y4*Main!$B$5)</f>
        <v>-1.2734598152824512</v>
      </c>
    </row>
    <row r="5" spans="1:25" x14ac:dyDescent="0.25">
      <c r="A5">
        <v>4</v>
      </c>
      <c r="B5" s="4">
        <f>('[1]Qc, Winter, S2'!B5*Main!$B$5)</f>
        <v>-1.2237614098736944</v>
      </c>
      <c r="C5" s="4">
        <f>('[1]Qc, Winter, S2'!C5*Main!$B$5)</f>
        <v>-1.2234148347040101</v>
      </c>
      <c r="D5" s="4">
        <f>('[1]Qc, Winter, S2'!D5*Main!$B$5)</f>
        <v>-1.2485091242365138</v>
      </c>
      <c r="E5" s="4">
        <f>('[1]Qc, Winter, S2'!E5*Main!$B$5)</f>
        <v>-1.246718088032531</v>
      </c>
      <c r="F5" s="4">
        <f>('[1]Qc, Winter, S2'!F5*Main!$B$5)</f>
        <v>-1.2778252879423464</v>
      </c>
      <c r="G5" s="4">
        <f>('[1]Qc, Winter, S2'!G5*Main!$B$5)</f>
        <v>-1.1916165982662492</v>
      </c>
      <c r="H5" s="4">
        <f>('[1]Qc, Winter, S2'!H5*Main!$B$5)</f>
        <v>-1.0135826000004868</v>
      </c>
      <c r="I5" s="4">
        <f>('[1]Qc, Winter, S2'!I5*Main!$B$5)</f>
        <v>-0.93465218934280525</v>
      </c>
      <c r="J5" s="4">
        <f>('[1]Qc, Winter, S2'!J5*Main!$B$5)</f>
        <v>-0.97154893506098727</v>
      </c>
      <c r="K5" s="4">
        <f>('[1]Qc, Winter, S2'!K5*Main!$B$5)</f>
        <v>-1.076292849048845</v>
      </c>
      <c r="L5" s="4">
        <f>('[1]Qc, Winter, S2'!L5*Main!$B$5)</f>
        <v>-1.1142190755603998</v>
      </c>
      <c r="M5" s="4">
        <f>('[1]Qc, Winter, S2'!M5*Main!$B$5)</f>
        <v>-1.2155296023088518</v>
      </c>
      <c r="N5" s="4">
        <f>('[1]Qc, Winter, S2'!N5*Main!$B$5)</f>
        <v>-1.2050365533625755</v>
      </c>
      <c r="O5" s="4">
        <f>('[1]Qc, Winter, S2'!O5*Main!$B$5)</f>
        <v>-1.2028939138363404</v>
      </c>
      <c r="P5" s="4">
        <f>('[1]Qc, Winter, S2'!P5*Main!$B$5)</f>
        <v>-1.2012122267232697</v>
      </c>
      <c r="Q5" s="4">
        <f>('[1]Qc, Winter, S2'!Q5*Main!$B$5)</f>
        <v>-1.1891623410386019</v>
      </c>
      <c r="R5" s="4">
        <f>('[1]Qc, Winter, S2'!R5*Main!$B$5)</f>
        <v>-0.98656581188374892</v>
      </c>
      <c r="S5" s="4">
        <f>('[1]Qc, Winter, S2'!S5*Main!$B$5)</f>
        <v>-0.58800041700834094</v>
      </c>
      <c r="T5" s="4">
        <f>('[1]Qc, Winter, S2'!T5*Main!$B$5)</f>
        <v>-0.76616858078642258</v>
      </c>
      <c r="U5" s="4">
        <f>('[1]Qc, Winter, S2'!U5*Main!$B$5)</f>
        <v>-0.94814507910627943</v>
      </c>
      <c r="V5" s="4">
        <f>('[1]Qc, Winter, S2'!V5*Main!$B$5)</f>
        <v>-1.0105955616365989</v>
      </c>
      <c r="W5" s="4">
        <f>('[1]Qc, Winter, S2'!W5*Main!$B$5)</f>
        <v>-1.0477862531797435</v>
      </c>
      <c r="X5" s="4">
        <f>('[1]Qc, Winter, S2'!X5*Main!$B$5)</f>
        <v>-1.1528094776229998</v>
      </c>
      <c r="Y5" s="4">
        <f>('[1]Qc, Winter, S2'!Y5*Main!$B$5)</f>
        <v>-1.135678051221036</v>
      </c>
    </row>
    <row r="6" spans="1:25" x14ac:dyDescent="0.25">
      <c r="A6">
        <v>5</v>
      </c>
      <c r="B6" s="4">
        <f>('[1]Qc, Winter, S2'!B6*Main!$B$5)</f>
        <v>-1.1631520704807123</v>
      </c>
      <c r="C6" s="4">
        <f>('[1]Qc, Winter, S2'!C6*Main!$B$5)</f>
        <v>-1.2093832163134461</v>
      </c>
      <c r="D6" s="4">
        <f>('[1]Qc, Winter, S2'!D6*Main!$B$5)</f>
        <v>-1.2735074183172925</v>
      </c>
      <c r="E6" s="4">
        <f>('[1]Qc, Winter, S2'!E6*Main!$B$5)</f>
        <v>-1.2780491358577493</v>
      </c>
      <c r="F6" s="4">
        <f>('[1]Qc, Winter, S2'!F6*Main!$B$5)</f>
        <v>-1.3007240332503558</v>
      </c>
      <c r="G6" s="4">
        <f>('[1]Qc, Winter, S2'!G6*Main!$B$5)</f>
        <v>-1.0749094366190637</v>
      </c>
      <c r="H6" s="4">
        <f>('[1]Qc, Winter, S2'!H6*Main!$B$5)</f>
        <v>-0.83557853063137355</v>
      </c>
      <c r="I6" s="4">
        <f>('[1]Qc, Winter, S2'!I6*Main!$B$5)</f>
        <v>-0.65631589779723665</v>
      </c>
      <c r="J6" s="4">
        <f>('[1]Qc, Winter, S2'!J6*Main!$B$5)</f>
        <v>-0.6446872313991624</v>
      </c>
      <c r="K6" s="4">
        <f>('[1]Qc, Winter, S2'!K6*Main!$B$5)</f>
        <v>-0.53456997931056005</v>
      </c>
      <c r="L6" s="4">
        <f>('[1]Qc, Winter, S2'!L6*Main!$B$5)</f>
        <v>-0.54521866384666251</v>
      </c>
      <c r="M6" s="4">
        <f>('[1]Qc, Winter, S2'!M6*Main!$B$5)</f>
        <v>-0.51788509833980267</v>
      </c>
      <c r="N6" s="4">
        <f>('[1]Qc, Winter, S2'!N6*Main!$B$5)</f>
        <v>-0.62328459116774937</v>
      </c>
      <c r="O6" s="4">
        <f>('[1]Qc, Winter, S2'!O6*Main!$B$5)</f>
        <v>-0.69126197455860239</v>
      </c>
      <c r="P6" s="4">
        <f>('[1]Qc, Winter, S2'!P6*Main!$B$5)</f>
        <v>-0.66601322838776889</v>
      </c>
      <c r="Q6" s="4">
        <f>('[1]Qc, Winter, S2'!Q6*Main!$B$5)</f>
        <v>-0.80907923056627729</v>
      </c>
      <c r="R6" s="4">
        <f>('[1]Qc, Winter, S2'!R6*Main!$B$5)</f>
        <v>-0.71679932499933086</v>
      </c>
      <c r="S6" s="4">
        <f>('[1]Qc, Winter, S2'!S6*Main!$B$5)</f>
        <v>-0.37402255638678061</v>
      </c>
      <c r="T6" s="4">
        <f>('[1]Qc, Winter, S2'!T6*Main!$B$5)</f>
        <v>-0.43422007759992931</v>
      </c>
      <c r="U6" s="4">
        <f>('[1]Qc, Winter, S2'!U6*Main!$B$5)</f>
        <v>-0.54529079601410568</v>
      </c>
      <c r="V6" s="4">
        <f>('[1]Qc, Winter, S2'!V6*Main!$B$5)</f>
        <v>-0.57714833474768668</v>
      </c>
      <c r="W6" s="4">
        <f>('[1]Qc, Winter, S2'!W6*Main!$B$5)</f>
        <v>-0.77191111019429359</v>
      </c>
      <c r="X6" s="4">
        <f>('[1]Qc, Winter, S2'!X6*Main!$B$5)</f>
        <v>-0.8285640682162384</v>
      </c>
      <c r="Y6" s="4">
        <f>('[1]Qc, Winter, S2'!Y6*Main!$B$5)</f>
        <v>-0.87554922071230856</v>
      </c>
    </row>
    <row r="7" spans="1:25" x14ac:dyDescent="0.25">
      <c r="A7">
        <v>6</v>
      </c>
      <c r="B7" s="4">
        <f>('[1]Qc, Winter, S2'!B7*Main!$B$5)</f>
        <v>0.38015604475921255</v>
      </c>
      <c r="C7" s="4">
        <f>('[1]Qc, Winter, S2'!C7*Main!$B$5)</f>
        <v>0.29442840991374353</v>
      </c>
      <c r="D7" s="4">
        <f>('[1]Qc, Winter, S2'!D7*Main!$B$5)</f>
        <v>0.22547441313721983</v>
      </c>
      <c r="E7" s="4">
        <f>('[1]Qc, Winter, S2'!E7*Main!$B$5)</f>
        <v>0.32925398229087594</v>
      </c>
      <c r="F7" s="4">
        <f>('[1]Qc, Winter, S2'!F7*Main!$B$5)</f>
        <v>0.27583327336223695</v>
      </c>
      <c r="G7" s="4">
        <f>('[1]Qc, Winter, S2'!G7*Main!$B$5)</f>
        <v>0.39739325804026704</v>
      </c>
      <c r="H7" s="4">
        <f>('[1]Qc, Winter, S2'!H7*Main!$B$5)</f>
        <v>0.5142633254307547</v>
      </c>
      <c r="I7" s="4">
        <f>('[1]Qc, Winter, S2'!I7*Main!$B$5)</f>
        <v>1.0119001226090831</v>
      </c>
      <c r="J7" s="4">
        <f>('[1]Qc, Winter, S2'!J7*Main!$B$5)</f>
        <v>1.200686863414234</v>
      </c>
      <c r="K7" s="4">
        <f>('[1]Qc, Winter, S2'!K7*Main!$B$5)</f>
        <v>1.2371591753616504</v>
      </c>
      <c r="L7" s="4">
        <f>('[1]Qc, Winter, S2'!L7*Main!$B$5)</f>
        <v>1.1397280922697623</v>
      </c>
      <c r="M7" s="4">
        <f>('[1]Qc, Winter, S2'!M7*Main!$B$5)</f>
        <v>1.2526036328714008</v>
      </c>
      <c r="N7" s="4">
        <f>('[1]Qc, Winter, S2'!N7*Main!$B$5)</f>
        <v>1.2067287118413168</v>
      </c>
      <c r="O7" s="4">
        <f>('[1]Qc, Winter, S2'!O7*Main!$B$5)</f>
        <v>1.1806889418987332</v>
      </c>
      <c r="P7" s="4">
        <f>('[1]Qc, Winter, S2'!P7*Main!$B$5)</f>
        <v>1.0234251072092955</v>
      </c>
      <c r="Q7" s="4">
        <f>('[1]Qc, Winter, S2'!Q7*Main!$B$5)</f>
        <v>0.98314226306437613</v>
      </c>
      <c r="R7" s="4">
        <f>('[1]Qc, Winter, S2'!R7*Main!$B$5)</f>
        <v>0.83772516582105216</v>
      </c>
      <c r="S7" s="4">
        <f>('[1]Qc, Winter, S2'!S7*Main!$B$5)</f>
        <v>0.91644317313147639</v>
      </c>
      <c r="T7" s="4">
        <f>('[1]Qc, Winter, S2'!T7*Main!$B$5)</f>
        <v>0.76130091216254814</v>
      </c>
      <c r="U7" s="4">
        <f>('[1]Qc, Winter, S2'!U7*Main!$B$5)</f>
        <v>0.82686579474170852</v>
      </c>
      <c r="V7" s="4">
        <f>('[1]Qc, Winter, S2'!V7*Main!$B$5)</f>
        <v>0.68539048513721801</v>
      </c>
      <c r="W7" s="4">
        <f>('[1]Qc, Winter, S2'!W7*Main!$B$5)</f>
        <v>0.73591037355893685</v>
      </c>
      <c r="X7" s="4">
        <f>('[1]Qc, Winter, S2'!X7*Main!$B$5)</f>
        <v>0.44789886025917286</v>
      </c>
      <c r="Y7" s="4">
        <f>('[1]Qc, Winter, S2'!Y7*Main!$B$5)</f>
        <v>0.45537017134708457</v>
      </c>
    </row>
    <row r="8" spans="1:25" x14ac:dyDescent="0.25">
      <c r="A8">
        <v>7</v>
      </c>
      <c r="B8" s="4">
        <f>('[1]Qc, Winter, S2'!B8*Main!$B$5)</f>
        <v>-1.1094723555211077</v>
      </c>
      <c r="C8" s="4">
        <f>('[1]Qc, Winter, S2'!C8*Main!$B$5)</f>
        <v>-1.1084253600641287</v>
      </c>
      <c r="D8" s="4">
        <f>('[1]Qc, Winter, S2'!D8*Main!$B$5)</f>
        <v>-1.1546834817589959</v>
      </c>
      <c r="E8" s="4">
        <f>('[1]Qc, Winter, S2'!E8*Main!$B$5)</f>
        <v>-1.1872167503364788</v>
      </c>
      <c r="F8" s="4">
        <f>('[1]Qc, Winter, S2'!F8*Main!$B$5)</f>
        <v>-1.208217228166832</v>
      </c>
      <c r="G8" s="4">
        <f>('[1]Qc, Winter, S2'!G8*Main!$B$5)</f>
        <v>-1.0928264451860794</v>
      </c>
      <c r="H8" s="4">
        <f>('[1]Qc, Winter, S2'!H8*Main!$B$5)</f>
        <v>-0.91903340662661481</v>
      </c>
      <c r="I8" s="4">
        <f>('[1]Qc, Winter, S2'!I8*Main!$B$5)</f>
        <v>-0.49199507243308888</v>
      </c>
      <c r="J8" s="4">
        <f>('[1]Qc, Winter, S2'!J8*Main!$B$5)</f>
        <v>-0.23653070203429685</v>
      </c>
      <c r="K8" s="4">
        <f>('[1]Qc, Winter, S2'!K8*Main!$B$5)</f>
        <v>-0.22851415090661228</v>
      </c>
      <c r="L8" s="4">
        <f>('[1]Qc, Winter, S2'!L8*Main!$B$5)</f>
        <v>-0.1685768901166835</v>
      </c>
      <c r="M8" s="4">
        <f>('[1]Qc, Winter, S2'!M8*Main!$B$5)</f>
        <v>-5.6080380379381047E-2</v>
      </c>
      <c r="N8" s="4">
        <f>('[1]Qc, Winter, S2'!N8*Main!$B$5)</f>
        <v>-0.23466340750716899</v>
      </c>
      <c r="O8" s="4">
        <f>('[1]Qc, Winter, S2'!O8*Main!$B$5)</f>
        <v>-0.244876420922511</v>
      </c>
      <c r="P8" s="4">
        <f>('[1]Qc, Winter, S2'!P8*Main!$B$5)</f>
        <v>-0.44190131115226472</v>
      </c>
      <c r="Q8" s="4">
        <f>('[1]Qc, Winter, S2'!Q8*Main!$B$5)</f>
        <v>-0.61886388805245363</v>
      </c>
      <c r="R8" s="4">
        <f>('[1]Qc, Winter, S2'!R8*Main!$B$5)</f>
        <v>-0.5585461689716622</v>
      </c>
      <c r="S8" s="4">
        <f>('[1]Qc, Winter, S2'!S8*Main!$B$5)</f>
        <v>-0.63572253512889154</v>
      </c>
      <c r="T8" s="4">
        <f>('[1]Qc, Winter, S2'!T8*Main!$B$5)</f>
        <v>-0.72919859262584574</v>
      </c>
      <c r="U8" s="4">
        <f>('[1]Qc, Winter, S2'!U8*Main!$B$5)</f>
        <v>-0.67950348466825616</v>
      </c>
      <c r="V8" s="4">
        <f>('[1]Qc, Winter, S2'!V8*Main!$B$5)</f>
        <v>-0.77370539397214189</v>
      </c>
      <c r="W8" s="4">
        <f>('[1]Qc, Winter, S2'!W8*Main!$B$5)</f>
        <v>-0.92130634900000263</v>
      </c>
      <c r="X8" s="4">
        <f>('[1]Qc, Winter, S2'!X8*Main!$B$5)</f>
        <v>-1.0186738105976216</v>
      </c>
      <c r="Y8" s="4">
        <f>('[1]Qc, Winter, S2'!Y8*Main!$B$5)</f>
        <v>-1.0442744829236559</v>
      </c>
    </row>
    <row r="9" spans="1:25" x14ac:dyDescent="0.25">
      <c r="A9">
        <v>8</v>
      </c>
      <c r="B9" s="4">
        <f>('[1]Qc, Winter, S2'!B9*Main!$B$5)</f>
        <v>-1.27571706375578</v>
      </c>
      <c r="C9" s="4">
        <f>('[1]Qc, Winter, S2'!C9*Main!$B$5)</f>
        <v>-1.3157147264339075</v>
      </c>
      <c r="D9" s="4">
        <f>('[1]Qc, Winter, S2'!D9*Main!$B$5)</f>
        <v>-1.2715772943431494</v>
      </c>
      <c r="E9" s="4">
        <f>('[1]Qc, Winter, S2'!E9*Main!$B$5)</f>
        <v>-1.295663292158012</v>
      </c>
      <c r="F9" s="4">
        <f>('[1]Qc, Winter, S2'!F9*Main!$B$5)</f>
        <v>-1.2562631357170249</v>
      </c>
      <c r="G9" s="4">
        <f>('[1]Qc, Winter, S2'!G9*Main!$B$5)</f>
        <v>-1.2055010002890227</v>
      </c>
      <c r="H9" s="4">
        <f>('[1]Qc, Winter, S2'!H9*Main!$B$5)</f>
        <v>-0.91222687364850097</v>
      </c>
      <c r="I9" s="4">
        <f>('[1]Qc, Winter, S2'!I9*Main!$B$5)</f>
        <v>-0.74793187308440079</v>
      </c>
      <c r="J9" s="4">
        <f>('[1]Qc, Winter, S2'!J9*Main!$B$5)</f>
        <v>-0.69748602915609403</v>
      </c>
      <c r="K9" s="4">
        <f>('[1]Qc, Winter, S2'!K9*Main!$B$5)</f>
        <v>-0.76534190860438145</v>
      </c>
      <c r="L9" s="4">
        <f>('[1]Qc, Winter, S2'!L9*Main!$B$5)</f>
        <v>-0.73007346293223652</v>
      </c>
      <c r="M9" s="4">
        <f>('[1]Qc, Winter, S2'!M9*Main!$B$5)</f>
        <v>-0.67223233284877704</v>
      </c>
      <c r="N9" s="4">
        <f>('[1]Qc, Winter, S2'!N9*Main!$B$5)</f>
        <v>-0.72683175489052554</v>
      </c>
      <c r="O9" s="4">
        <f>('[1]Qc, Winter, S2'!O9*Main!$B$5)</f>
        <v>-0.76377175901532879</v>
      </c>
      <c r="P9" s="4">
        <f>('[1]Qc, Winter, S2'!P9*Main!$B$5)</f>
        <v>-0.91861852365019958</v>
      </c>
      <c r="Q9" s="4">
        <f>('[1]Qc, Winter, S2'!Q9*Main!$B$5)</f>
        <v>-1.0499442806066754</v>
      </c>
      <c r="R9" s="4">
        <f>('[1]Qc, Winter, S2'!R9*Main!$B$5)</f>
        <v>-1.0160590015896549</v>
      </c>
      <c r="S9" s="4">
        <f>('[1]Qc, Winter, S2'!S9*Main!$B$5)</f>
        <v>-1.0224166375734096</v>
      </c>
      <c r="T9" s="4">
        <f>('[1]Qc, Winter, S2'!T9*Main!$B$5)</f>
        <v>-1.0884622405019986</v>
      </c>
      <c r="U9" s="4">
        <f>('[1]Qc, Winter, S2'!U9*Main!$B$5)</f>
        <v>-1.1254471476565968</v>
      </c>
      <c r="V9" s="4">
        <f>('[1]Qc, Winter, S2'!V9*Main!$B$5)</f>
        <v>-1.1107154843191405</v>
      </c>
      <c r="W9" s="4">
        <f>('[1]Qc, Winter, S2'!W9*Main!$B$5)</f>
        <v>-1.1899520993679884</v>
      </c>
      <c r="X9" s="4">
        <f>('[1]Qc, Winter, S2'!X9*Main!$B$5)</f>
        <v>-1.1931967373676566</v>
      </c>
      <c r="Y9" s="4">
        <f>('[1]Qc, Winter, S2'!Y9*Main!$B$5)</f>
        <v>-1.2532849402120696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1.2609525026017192</v>
      </c>
      <c r="C2" s="4">
        <f>('[1]Qc, Winter, S3'!C2*Main!$B$5)</f>
        <v>0.89970488403816495</v>
      </c>
      <c r="D2" s="4">
        <f>('[1]Qc, Winter, S3'!D2*Main!$B$5)</f>
        <v>0.74936108904300125</v>
      </c>
      <c r="E2" s="4">
        <f>('[1]Qc, Winter, S3'!E2*Main!$B$5)</f>
        <v>0.96055090566016121</v>
      </c>
      <c r="F2" s="4">
        <f>('[1]Qc, Winter, S3'!F2*Main!$B$5)</f>
        <v>0.86082035828781844</v>
      </c>
      <c r="G2" s="4">
        <f>('[1]Qc, Winter, S3'!G2*Main!$B$5)</f>
        <v>0.67998668316258282</v>
      </c>
      <c r="H2" s="4">
        <f>('[1]Qc, Winter, S3'!H2*Main!$B$5)</f>
        <v>0.58558408886434876</v>
      </c>
      <c r="I2" s="4">
        <f>('[1]Qc, Winter, S3'!I2*Main!$B$5)</f>
        <v>1.9660949468370763</v>
      </c>
      <c r="J2" s="4">
        <f>('[1]Qc, Winter, S3'!J2*Main!$B$5)</f>
        <v>2.1190668824443541</v>
      </c>
      <c r="K2" s="4">
        <f>('[1]Qc, Winter, S3'!K2*Main!$B$5)</f>
        <v>1.8175341279778277</v>
      </c>
      <c r="L2" s="4">
        <f>('[1]Qc, Winter, S3'!L2*Main!$B$5)</f>
        <v>2.1175592122966198</v>
      </c>
      <c r="M2" s="4">
        <f>('[1]Qc, Winter, S3'!M2*Main!$B$5)</f>
        <v>1.9676335256185964</v>
      </c>
      <c r="N2" s="4">
        <f>('[1]Qc, Winter, S3'!N2*Main!$B$5)</f>
        <v>1.9176004433223692</v>
      </c>
      <c r="O2" s="4">
        <f>('[1]Qc, Winter, S3'!O2*Main!$B$5)</f>
        <v>1.7298170241593647</v>
      </c>
      <c r="P2" s="4">
        <f>('[1]Qc, Winter, S3'!P2*Main!$B$5)</f>
        <v>1.047218114012725</v>
      </c>
      <c r="Q2" s="4">
        <f>('[1]Qc, Winter, S3'!Q2*Main!$B$5)</f>
        <v>1.6233880446489297</v>
      </c>
      <c r="R2" s="4">
        <f>('[1]Qc, Winter, S3'!R2*Main!$B$5)</f>
        <v>1.9664736524200201</v>
      </c>
      <c r="S2" s="4">
        <f>('[1]Qc, Winter, S3'!S2*Main!$B$5)</f>
        <v>1.8348431203330879</v>
      </c>
      <c r="T2" s="4">
        <f>('[1]Qc, Winter, S3'!T2*Main!$B$5)</f>
        <v>1.2569807539283568</v>
      </c>
      <c r="U2" s="4">
        <f>('[1]Qc, Winter, S3'!U2*Main!$B$5)</f>
        <v>1.3435593096564287</v>
      </c>
      <c r="V2" s="4">
        <f>('[1]Qc, Winter, S3'!V2*Main!$B$5)</f>
        <v>1.2268706940555358</v>
      </c>
      <c r="W2" s="4">
        <f>('[1]Qc, Winter, S3'!W2*Main!$B$5)</f>
        <v>0.75342737858374453</v>
      </c>
      <c r="X2" s="4">
        <f>('[1]Qc, Winter, S3'!X2*Main!$B$5)</f>
        <v>0.59494283493211375</v>
      </c>
      <c r="Y2" s="4">
        <f>('[1]Qc, Winter, S3'!Y2*Main!$B$5)</f>
        <v>0.63550910641991298</v>
      </c>
    </row>
    <row r="3" spans="1:25" x14ac:dyDescent="0.25">
      <c r="A3">
        <v>2</v>
      </c>
      <c r="B3" s="4">
        <f>('[1]Qc, Winter, S3'!B3*Main!$B$5)</f>
        <v>-1.9902526302890531</v>
      </c>
      <c r="C3" s="4">
        <f>('[1]Qc, Winter, S3'!C3*Main!$B$5)</f>
        <v>-1.9701127082352063</v>
      </c>
      <c r="D3" s="4">
        <f>('[1]Qc, Winter, S3'!D3*Main!$B$5)</f>
        <v>-2.0244740078412971</v>
      </c>
      <c r="E3" s="4">
        <f>('[1]Qc, Winter, S3'!E3*Main!$B$5)</f>
        <v>-2.1383874408009627</v>
      </c>
      <c r="F3" s="4">
        <f>('[1]Qc, Winter, S3'!F3*Main!$B$5)</f>
        <v>-2.1388210654205055</v>
      </c>
      <c r="G3" s="4">
        <f>('[1]Qc, Winter, S3'!G3*Main!$B$5)</f>
        <v>-1.9436933213271816</v>
      </c>
      <c r="H3" s="4">
        <f>('[1]Qc, Winter, S3'!H3*Main!$B$5)</f>
        <v>-1.244657024992091</v>
      </c>
      <c r="I3" s="4">
        <f>('[1]Qc, Winter, S3'!I3*Main!$B$5)</f>
        <v>-0.23222176488476318</v>
      </c>
      <c r="J3" s="4">
        <f>('[1]Qc, Winter, S3'!J3*Main!$B$5)</f>
        <v>-0.25207246621770085</v>
      </c>
      <c r="K3" s="4">
        <f>('[1]Qc, Winter, S3'!K3*Main!$B$5)</f>
        <v>-0.16370911609368607</v>
      </c>
      <c r="L3" s="4">
        <f>('[1]Qc, Winter, S3'!L3*Main!$B$5)</f>
        <v>-0.14421096740060987</v>
      </c>
      <c r="M3" s="4">
        <f>('[1]Qc, Winter, S3'!M3*Main!$B$5)</f>
        <v>-0.65673900516230888</v>
      </c>
      <c r="N3" s="4">
        <f>('[1]Qc, Winter, S3'!N3*Main!$B$5)</f>
        <v>-0.94983089499906426</v>
      </c>
      <c r="O3" s="4">
        <f>('[1]Qc, Winter, S3'!O3*Main!$B$5)</f>
        <v>-1.2561733499024432</v>
      </c>
      <c r="P3" s="4">
        <f>('[1]Qc, Winter, S3'!P3*Main!$B$5)</f>
        <v>-1.2590732304461305</v>
      </c>
      <c r="Q3" s="4">
        <f>('[1]Qc, Winter, S3'!Q3*Main!$B$5)</f>
        <v>-1.2803656830510091</v>
      </c>
      <c r="R3" s="4">
        <f>('[1]Qc, Winter, S3'!R3*Main!$B$5)</f>
        <v>-0.9671936726800705</v>
      </c>
      <c r="S3" s="4">
        <f>('[1]Qc, Winter, S3'!S3*Main!$B$5)</f>
        <v>0.31788903870165025</v>
      </c>
      <c r="T3" s="4">
        <f>('[1]Qc, Winter, S3'!T3*Main!$B$5)</f>
        <v>-4.525877170450629E-2</v>
      </c>
      <c r="U3" s="4">
        <f>('[1]Qc, Winter, S3'!U3*Main!$B$5)</f>
        <v>-0.55043751620841941</v>
      </c>
      <c r="V3" s="4">
        <f>('[1]Qc, Winter, S3'!V3*Main!$B$5)</f>
        <v>-0.99030250984817991</v>
      </c>
      <c r="W3" s="4">
        <f>('[1]Qc, Winter, S3'!W3*Main!$B$5)</f>
        <v>-1.3289769465783359</v>
      </c>
      <c r="X3" s="4">
        <f>('[1]Qc, Winter, S3'!X3*Main!$B$5)</f>
        <v>-1.4719949619216433</v>
      </c>
      <c r="Y3" s="4">
        <f>('[1]Qc, Winter, S3'!Y3*Main!$B$5)</f>
        <v>-1.6523174756086771</v>
      </c>
    </row>
    <row r="4" spans="1:25" x14ac:dyDescent="0.25">
      <c r="A4">
        <v>3</v>
      </c>
      <c r="B4" s="4">
        <f>('[1]Qc, Winter, S3'!B4*Main!$B$5)</f>
        <v>-1.5227146492602872</v>
      </c>
      <c r="C4" s="4">
        <f>('[1]Qc, Winter, S3'!C4*Main!$B$5)</f>
        <v>-1.6267460651740759</v>
      </c>
      <c r="D4" s="4">
        <f>('[1]Qc, Winter, S3'!D4*Main!$B$5)</f>
        <v>-1.673150005707122</v>
      </c>
      <c r="E4" s="4">
        <f>('[1]Qc, Winter, S3'!E4*Main!$B$5)</f>
        <v>-1.6344300595228978</v>
      </c>
      <c r="F4" s="4">
        <f>('[1]Qc, Winter, S3'!F4*Main!$B$5)</f>
        <v>-1.6030736694508643</v>
      </c>
      <c r="G4" s="4">
        <f>('[1]Qc, Winter, S3'!G4*Main!$B$5)</f>
        <v>-1.3659542328084671</v>
      </c>
      <c r="H4" s="4">
        <f>('[1]Qc, Winter, S3'!H4*Main!$B$5)</f>
        <v>-5.1372707439974977E-2</v>
      </c>
      <c r="I4" s="4">
        <f>('[1]Qc, Winter, S3'!I4*Main!$B$5)</f>
        <v>0.69719774771214249</v>
      </c>
      <c r="J4" s="4">
        <f>('[1]Qc, Winter, S3'!J4*Main!$B$5)</f>
        <v>0.89756723314997022</v>
      </c>
      <c r="K4" s="4">
        <f>('[1]Qc, Winter, S3'!K4*Main!$B$5)</f>
        <v>0.63777184004601373</v>
      </c>
      <c r="L4" s="4">
        <f>('[1]Qc, Winter, S3'!L4*Main!$B$5)</f>
        <v>0.36178829731060136</v>
      </c>
      <c r="M4" s="4">
        <f>('[1]Qc, Winter, S3'!M4*Main!$B$5)</f>
        <v>0.72494513932806159</v>
      </c>
      <c r="N4" s="4">
        <f>('[1]Qc, Winter, S3'!N4*Main!$B$5)</f>
        <v>0.45711412529073009</v>
      </c>
      <c r="O4" s="4">
        <f>('[1]Qc, Winter, S3'!O4*Main!$B$5)</f>
        <v>0.1400861749376387</v>
      </c>
      <c r="P4" s="4">
        <f>('[1]Qc, Winter, S3'!P4*Main!$B$5)</f>
        <v>-0.55975584365625053</v>
      </c>
      <c r="Q4" s="4">
        <f>('[1]Qc, Winter, S3'!Q4*Main!$B$5)</f>
        <v>-0.54890504862140888</v>
      </c>
      <c r="R4" s="4">
        <f>('[1]Qc, Winter, S3'!R4*Main!$B$5)</f>
        <v>-0.4521652742919845</v>
      </c>
      <c r="S4" s="4">
        <f>('[1]Qc, Winter, S3'!S4*Main!$B$5)</f>
        <v>-0.23502062039547555</v>
      </c>
      <c r="T4" s="4">
        <f>('[1]Qc, Winter, S3'!T4*Main!$B$5)</f>
        <v>-0.57280643655976071</v>
      </c>
      <c r="U4" s="4">
        <f>('[1]Qc, Winter, S3'!U4*Main!$B$5)</f>
        <v>-0.31357034705614095</v>
      </c>
      <c r="V4" s="4">
        <f>('[1]Qc, Winter, S3'!V4*Main!$B$5)</f>
        <v>-0.43051535477846375</v>
      </c>
      <c r="W4" s="4">
        <f>('[1]Qc, Winter, S3'!W4*Main!$B$5)</f>
        <v>-0.72134584943084212</v>
      </c>
      <c r="X4" s="4">
        <f>('[1]Qc, Winter, S3'!X4*Main!$B$5)</f>
        <v>-1.1511383213506654</v>
      </c>
      <c r="Y4" s="4">
        <f>('[1]Qc, Winter, S3'!Y4*Main!$B$5)</f>
        <v>-1.299448791104542</v>
      </c>
    </row>
    <row r="5" spans="1:25" x14ac:dyDescent="0.25">
      <c r="A5">
        <v>4</v>
      </c>
      <c r="B5" s="4">
        <f>('[1]Qc, Winter, S3'!B5*Main!$B$5)</f>
        <v>-1.2114001835113337</v>
      </c>
      <c r="C5" s="4">
        <f>('[1]Qc, Winter, S3'!C5*Main!$B$5)</f>
        <v>-1.2483824843918472</v>
      </c>
      <c r="D5" s="4">
        <f>('[1]Qc, Winter, S3'!D5*Main!$B$5)</f>
        <v>-1.2358979209613974</v>
      </c>
      <c r="E5" s="4">
        <f>('[1]Qc, Winter, S3'!E5*Main!$B$5)</f>
        <v>-1.2594397011757203</v>
      </c>
      <c r="F5" s="4">
        <f>('[1]Qc, Winter, S3'!F5*Main!$B$5)</f>
        <v>-1.265047035062923</v>
      </c>
      <c r="G5" s="4">
        <f>('[1]Qc, Winter, S3'!G5*Main!$B$5)</f>
        <v>-1.1799340825969724</v>
      </c>
      <c r="H5" s="4">
        <f>('[1]Qc, Winter, S3'!H5*Main!$B$5)</f>
        <v>-1.0237184260004919</v>
      </c>
      <c r="I5" s="4">
        <f>('[1]Qc, Winter, S3'!I5*Main!$B$5)</f>
        <v>-0.93465218934280525</v>
      </c>
      <c r="J5" s="4">
        <f>('[1]Qc, Winter, S3'!J5*Main!$B$5)</f>
        <v>-0.95249895594214429</v>
      </c>
      <c r="K5" s="4">
        <f>('[1]Qc, Winter, S3'!K5*Main!$B$5)</f>
        <v>-1.034085286341047</v>
      </c>
      <c r="L5" s="4">
        <f>('[1]Qc, Winter, S3'!L5*Main!$B$5)</f>
        <v>-1.1479832899713212</v>
      </c>
      <c r="M5" s="4">
        <f>('[1]Qc, Winter, S3'!M5*Main!$B$5)</f>
        <v>-1.1678617747673281</v>
      </c>
      <c r="N5" s="4">
        <f>('[1]Qc, Winter, S3'!N5*Main!$B$5)</f>
        <v>-1.1931054983787877</v>
      </c>
      <c r="O5" s="4">
        <f>('[1]Qc, Winter, S3'!O5*Main!$B$5)</f>
        <v>-1.2271948009845495</v>
      </c>
      <c r="P5" s="4">
        <f>('[1]Qc, Winter, S3'!P5*Main!$B$5)</f>
        <v>-1.2379840295821454</v>
      </c>
      <c r="Q5" s="4">
        <f>('[1]Qc, Winter, S3'!Q5*Main!$B$5)</f>
        <v>-1.177270717628216</v>
      </c>
      <c r="R5" s="4">
        <f>('[1]Qc, Winter, S3'!R5*Main!$B$5)</f>
        <v>-1.0167668061250883</v>
      </c>
      <c r="S5" s="4">
        <f>('[1]Qc, Winter, S3'!S5*Main!$B$5)</f>
        <v>-0.60000042551871524</v>
      </c>
      <c r="T5" s="4">
        <f>('[1]Qc, Winter, S3'!T5*Main!$B$5)</f>
        <v>-0.76616858078642258</v>
      </c>
      <c r="U5" s="4">
        <f>('[1]Qc, Winter, S3'!U5*Main!$B$5)</f>
        <v>-0.92936992902496696</v>
      </c>
      <c r="V5" s="4">
        <f>('[1]Qc, Winter, S3'!V5*Main!$B$5)</f>
        <v>-1.0105955616365989</v>
      </c>
      <c r="W5" s="4">
        <f>('[1]Qc, Winter, S3'!W5*Main!$B$5)</f>
        <v>-1.0691696461017788</v>
      </c>
      <c r="X5" s="4">
        <f>('[1]Qc, Winter, S3'!X5*Main!$B$5)</f>
        <v>-1.118903316516441</v>
      </c>
      <c r="Y5" s="4">
        <f>('[1]Qc, Winter, S3'!Y5*Main!$B$5)</f>
        <v>-1.1583916122454567</v>
      </c>
    </row>
    <row r="6" spans="1:25" x14ac:dyDescent="0.25">
      <c r="A6">
        <v>5</v>
      </c>
      <c r="B6" s="4">
        <f>('[1]Qc, Winter, S3'!B6*Main!$B$5)</f>
        <v>-1.1631520704807123</v>
      </c>
      <c r="C6" s="4">
        <f>('[1]Qc, Winter, S3'!C6*Main!$B$5)</f>
        <v>-1.2215992083974203</v>
      </c>
      <c r="D6" s="4">
        <f>('[1]Qc, Winter, S3'!D6*Main!$B$5)</f>
        <v>-1.2862424925004656</v>
      </c>
      <c r="E6" s="4">
        <f>('[1]Qc, Winter, S3'!E6*Main!$B$5)</f>
        <v>-1.2652686444991716</v>
      </c>
      <c r="F6" s="4">
        <f>('[1]Qc, Winter, S3'!F6*Main!$B$5)</f>
        <v>-1.2624674440371102</v>
      </c>
      <c r="G6" s="4">
        <f>('[1]Qc, Winter, S3'!G6*Main!$B$5)</f>
        <v>-1.0749094366190637</v>
      </c>
      <c r="H6" s="4">
        <f>('[1]Qc, Winter, S3'!H6*Main!$B$5)</f>
        <v>-0.81100269149515658</v>
      </c>
      <c r="I6" s="4">
        <f>('[1]Qc, Winter, S3'!I6*Main!$B$5)</f>
        <v>-0.66294535131034016</v>
      </c>
      <c r="J6" s="4">
        <f>('[1]Qc, Winter, S3'!J6*Main!$B$5)</f>
        <v>-0.66422320810822799</v>
      </c>
      <c r="K6" s="4">
        <f>('[1]Qc, Winter, S3'!K6*Main!$B$5)</f>
        <v>-0.54547957072506137</v>
      </c>
      <c r="L6" s="4">
        <f>('[1]Qc, Winter, S3'!L6*Main!$B$5)</f>
        <v>-0.55061686843920365</v>
      </c>
      <c r="M6" s="4">
        <f>('[1]Qc, Winter, S3'!M6*Main!$B$5)</f>
        <v>-0.51788509833980267</v>
      </c>
      <c r="N6" s="4">
        <f>('[1]Qc, Winter, S3'!N6*Main!$B$5)</f>
        <v>-0.64872477856235133</v>
      </c>
      <c r="O6" s="4">
        <f>('[1]Qc, Winter, S3'!O6*Main!$B$5)</f>
        <v>-0.67072944066082218</v>
      </c>
      <c r="P6" s="4">
        <f>('[1]Qc, Winter, S3'!P6*Main!$B$5)</f>
        <v>-0.67267336067164663</v>
      </c>
      <c r="Q6" s="4">
        <f>('[1]Qc, Winter, S3'!Q6*Main!$B$5)</f>
        <v>-0.80907923056627729</v>
      </c>
      <c r="R6" s="4">
        <f>('[1]Qc, Winter, S3'!R6*Main!$B$5)</f>
        <v>-0.74605644030542606</v>
      </c>
      <c r="S6" s="4">
        <f>('[1]Qc, Winter, S3'!S6*Main!$B$5)</f>
        <v>-0.35935500515592644</v>
      </c>
      <c r="T6" s="4">
        <f>('[1]Qc, Winter, S3'!T6*Main!$B$5)</f>
        <v>-0.42553567604793069</v>
      </c>
      <c r="U6" s="4">
        <f>('[1]Qc, Winter, S3'!U6*Main!$B$5)</f>
        <v>-0.55068971478652273</v>
      </c>
      <c r="V6" s="4">
        <f>('[1]Qc, Winter, S3'!V6*Main!$B$5)</f>
        <v>-0.57131855358861905</v>
      </c>
      <c r="W6" s="4">
        <f>('[1]Qc, Winter, S3'!W6*Main!$B$5)</f>
        <v>-0.76434335421199662</v>
      </c>
      <c r="X6" s="4">
        <f>('[1]Qc, Winter, S3'!X6*Main!$B$5)</f>
        <v>-0.8285640682162384</v>
      </c>
      <c r="Y6" s="4">
        <f>('[1]Qc, Winter, S3'!Y6*Main!$B$5)</f>
        <v>-0.8843047129194318</v>
      </c>
    </row>
    <row r="7" spans="1:25" x14ac:dyDescent="0.25">
      <c r="A7">
        <v>6</v>
      </c>
      <c r="B7" s="4">
        <f>('[1]Qc, Winter, S3'!B7*Main!$B$5)</f>
        <v>0.38015604475921255</v>
      </c>
      <c r="C7" s="4">
        <f>('[1]Qc, Winter, S3'!C7*Main!$B$5)</f>
        <v>0.29737269401288097</v>
      </c>
      <c r="D7" s="4">
        <f>('[1]Qc, Winter, S3'!D7*Main!$B$5)</f>
        <v>0.22324199320516822</v>
      </c>
      <c r="E7" s="4">
        <f>('[1]Qc, Winter, S3'!E7*Main!$B$5)</f>
        <v>0.33257978009179384</v>
      </c>
      <c r="F7" s="4">
        <f>('[1]Qc, Winter, S3'!F7*Main!$B$5)</f>
        <v>0.27583327336223695</v>
      </c>
      <c r="G7" s="4">
        <f>('[1]Qc, Winter, S3'!G7*Main!$B$5)</f>
        <v>0.40132784475353683</v>
      </c>
      <c r="H7" s="4">
        <f>('[1]Qc, Winter, S3'!H7*Main!$B$5)</f>
        <v>0.52475849533750474</v>
      </c>
      <c r="I7" s="4">
        <f>('[1]Qc, Winter, S3'!I7*Main!$B$5)</f>
        <v>1.0323425493284586</v>
      </c>
      <c r="J7" s="4">
        <f>('[1]Qc, Winter, S3'!J7*Main!$B$5)</f>
        <v>1.1771439837394453</v>
      </c>
      <c r="K7" s="4">
        <f>('[1]Qc, Winter, S3'!K7*Main!$B$5)</f>
        <v>1.2371591753616504</v>
      </c>
      <c r="L7" s="4">
        <f>('[1]Qc, Winter, S3'!L7*Main!$B$5)</f>
        <v>1.1627529022146059</v>
      </c>
      <c r="M7" s="4">
        <f>('[1]Qc, Winter, S3'!M7*Main!$B$5)</f>
        <v>1.2034819217784047</v>
      </c>
      <c r="N7" s="4">
        <f>('[1]Qc, Winter, S3'!N7*Main!$B$5)</f>
        <v>1.2189178907488047</v>
      </c>
      <c r="O7" s="4">
        <f>('[1]Qc, Winter, S3'!O7*Main!$B$5)</f>
        <v>1.1927367882446387</v>
      </c>
      <c r="P7" s="4">
        <f>('[1]Qc, Winter, S3'!P7*Main!$B$5)</f>
        <v>1.0031592635021807</v>
      </c>
      <c r="Q7" s="4">
        <f>('[1]Qc, Winter, S3'!Q7*Main!$B$5)</f>
        <v>0.98314226306437613</v>
      </c>
      <c r="R7" s="4">
        <f>('[1]Qc, Winter, S3'!R7*Main!$B$5)</f>
        <v>0.85447966913747297</v>
      </c>
      <c r="S7" s="4">
        <f>('[1]Qc, Winter, S3'!S7*Main!$B$5)</f>
        <v>0.93477203659410613</v>
      </c>
      <c r="T7" s="4">
        <f>('[1]Qc, Winter, S3'!T7*Main!$B$5)</f>
        <v>0.76906928881726788</v>
      </c>
      <c r="U7" s="4">
        <f>('[1]Qc, Winter, S3'!U7*Main!$B$5)</f>
        <v>0.81875926734227988</v>
      </c>
      <c r="V7" s="4">
        <f>('[1]Qc, Winter, S3'!V7*Main!$B$5)</f>
        <v>0.67853658028584596</v>
      </c>
      <c r="W7" s="4">
        <f>('[1]Qc, Winter, S3'!W7*Main!$B$5)</f>
        <v>0.72869556597502583</v>
      </c>
      <c r="X7" s="4">
        <f>('[1]Qc, Winter, S3'!X7*Main!$B$5)</f>
        <v>0.44789886025917286</v>
      </c>
      <c r="Y7" s="4">
        <f>('[1]Qc, Winter, S3'!Y7*Main!$B$5)</f>
        <v>0.45537017134708457</v>
      </c>
    </row>
    <row r="8" spans="1:25" x14ac:dyDescent="0.25">
      <c r="A8">
        <v>7</v>
      </c>
      <c r="B8" s="4">
        <f>('[1]Qc, Winter, S3'!B8*Main!$B$5)</f>
        <v>-1.1206791469910178</v>
      </c>
      <c r="C8" s="4">
        <f>('[1]Qc, Winter, S3'!C8*Main!$B$5)</f>
        <v>-1.0973411064634873</v>
      </c>
      <c r="D8" s="4">
        <f>('[1]Qc, Winter, S3'!D8*Main!$B$5)</f>
        <v>-1.1203859525978379</v>
      </c>
      <c r="E8" s="4">
        <f>('[1]Qc, Winter, S3'!E8*Main!$B$5)</f>
        <v>-1.1406592307154402</v>
      </c>
      <c r="F8" s="4">
        <f>('[1]Qc, Winter, S3'!F8*Main!$B$5)</f>
        <v>-1.2575322170716006</v>
      </c>
      <c r="G8" s="4">
        <f>('[1]Qc, Winter, S3'!G8*Main!$B$5)</f>
        <v>-1.0928264451860794</v>
      </c>
      <c r="H8" s="4">
        <f>('[1]Qc, Winter, S3'!H8*Main!$B$5)</f>
        <v>-0.94716708233967439</v>
      </c>
      <c r="I8" s="4">
        <f>('[1]Qc, Winter, S3'!I8*Main!$B$5)</f>
        <v>-0.49199507243308888</v>
      </c>
      <c r="J8" s="4">
        <f>('[1]Qc, Winter, S3'!J8*Main!$B$5)</f>
        <v>-0.24618501640304366</v>
      </c>
      <c r="K8" s="4">
        <f>('[1]Qc, Winter, S3'!K8*Main!$B$5)</f>
        <v>-0.22627381609380237</v>
      </c>
      <c r="L8" s="4">
        <f>('[1]Qc, Winter, S3'!L8*Main!$B$5)</f>
        <v>-0.17198248385641451</v>
      </c>
      <c r="M8" s="4">
        <f>('[1]Qc, Winter, S3'!M8*Main!$B$5)</f>
        <v>-5.7797126717525363E-2</v>
      </c>
      <c r="N8" s="4">
        <f>('[1]Qc, Winter, S3'!N8*Main!$B$5)</f>
        <v>-0.23234000743284064</v>
      </c>
      <c r="O8" s="4">
        <f>('[1]Qc, Winter, S3'!O8*Main!$B$5)</f>
        <v>-0.24245190190347621</v>
      </c>
      <c r="P8" s="4">
        <f>('[1]Qc, Winter, S3'!P8*Main!$B$5)</f>
        <v>-0.45073933737531002</v>
      </c>
      <c r="Q8" s="4">
        <f>('[1]Qc, Winter, S3'!Q8*Main!$B$5)</f>
        <v>-0.63780870095201858</v>
      </c>
      <c r="R8" s="4">
        <f>('[1]Qc, Winter, S3'!R8*Main!$B$5)</f>
        <v>-0.56994507037924724</v>
      </c>
      <c r="S8" s="4">
        <f>('[1]Qc, Winter, S3'!S8*Main!$B$5)</f>
        <v>-0.63572253512889154</v>
      </c>
      <c r="T8" s="4">
        <f>('[1]Qc, Winter, S3'!T8*Main!$B$5)</f>
        <v>-0.71490058100573117</v>
      </c>
      <c r="U8" s="4">
        <f>('[1]Qc, Winter, S3'!U8*Main!$B$5)</f>
        <v>-0.69323082779286749</v>
      </c>
      <c r="V8" s="4">
        <f>('[1]Qc, Winter, S3'!V8*Main!$B$5)</f>
        <v>-0.76589018797242314</v>
      </c>
      <c r="W8" s="4">
        <f>('[1]Qc, Winter, S3'!W8*Main!$B$5)</f>
        <v>-0.93973247598000242</v>
      </c>
      <c r="X8" s="4">
        <f>('[1]Qc, Winter, S3'!X8*Main!$B$5)</f>
        <v>-1.0602523334791569</v>
      </c>
      <c r="Y8" s="4">
        <f>('[1]Qc, Winter, S3'!Y8*Main!$B$5)</f>
        <v>-1.054613834239732</v>
      </c>
    </row>
    <row r="9" spans="1:25" x14ac:dyDescent="0.25">
      <c r="A9">
        <v>8</v>
      </c>
      <c r="B9" s="4">
        <f>('[1]Qc, Winter, S3'!B9*Main!$B$5)</f>
        <v>-1.262959893118222</v>
      </c>
      <c r="C9" s="4">
        <f>('[1]Qc, Winter, S3'!C9*Main!$B$5)</f>
        <v>-1.302687847954364</v>
      </c>
      <c r="D9" s="4">
        <f>('[1]Qc, Winter, S3'!D9*Main!$B$5)</f>
        <v>-1.2975278513705606</v>
      </c>
      <c r="E9" s="4">
        <f>('[1]Qc, Winter, S3'!E9*Main!$B$5)</f>
        <v>-1.3215765580011725</v>
      </c>
      <c r="F9" s="4">
        <f>('[1]Qc, Winter, S3'!F9*Main!$B$5)</f>
        <v>-1.2689526623404292</v>
      </c>
      <c r="G9" s="4">
        <f>('[1]Qc, Winter, S3'!G9*Main!$B$5)</f>
        <v>-1.2298545558504173</v>
      </c>
      <c r="H9" s="4">
        <f>('[1]Qc, Winter, S3'!H9*Main!$B$5)</f>
        <v>-0.94015218610712858</v>
      </c>
      <c r="I9" s="4">
        <f>('[1]Qc, Winter, S3'!I9*Main!$B$5)</f>
        <v>-0.72571607487397305</v>
      </c>
      <c r="J9" s="4">
        <f>('[1]Qc, Winter, S3'!J9*Main!$B$5)</f>
        <v>-0.6838098325059746</v>
      </c>
      <c r="K9" s="4">
        <f>('[1]Qc, Winter, S3'!K9*Main!$B$5)</f>
        <v>-0.77315151991667108</v>
      </c>
      <c r="L9" s="4">
        <f>('[1]Qc, Winter, S3'!L9*Main!$B$5)</f>
        <v>-0.74482242177935243</v>
      </c>
      <c r="M9" s="4">
        <f>('[1]Qc, Winter, S3'!M9*Main!$B$5)</f>
        <v>-0.67223233284877704</v>
      </c>
      <c r="N9" s="4">
        <f>('[1]Qc, Winter, S3'!N9*Main!$B$5)</f>
        <v>-0.71258015185345647</v>
      </c>
      <c r="O9" s="4">
        <f>('[1]Qc, Winter, S3'!O9*Main!$B$5)</f>
        <v>-0.77148662526800904</v>
      </c>
      <c r="P9" s="4">
        <f>('[1]Qc, Winter, S3'!P9*Main!$B$5)</f>
        <v>-0.91861852365019958</v>
      </c>
      <c r="Q9" s="4">
        <f>('[1]Qc, Winter, S3'!Q9*Main!$B$5)</f>
        <v>-1.0395487926798765</v>
      </c>
      <c r="R9" s="4">
        <f>('[1]Qc, Winter, S3'!R9*Main!$B$5)</f>
        <v>-1.057530797572906</v>
      </c>
      <c r="S9" s="4">
        <f>('[1]Qc, Winter, S3'!S9*Main!$B$5)</f>
        <v>-1.0121924711976755</v>
      </c>
      <c r="T9" s="4">
        <f>('[1]Qc, Winter, S3'!T9*Main!$B$5)</f>
        <v>-1.0884622405019986</v>
      </c>
      <c r="U9" s="4">
        <f>('[1]Qc, Winter, S3'!U9*Main!$B$5)</f>
        <v>-1.1031610655247832</v>
      </c>
      <c r="V9" s="4">
        <f>('[1]Qc, Winter, S3'!V9*Main!$B$5)</f>
        <v>-1.1107154843191405</v>
      </c>
      <c r="W9" s="4">
        <f>('[1]Qc, Winter, S3'!W9*Main!$B$5)</f>
        <v>-1.1432873111574788</v>
      </c>
      <c r="X9" s="4">
        <f>('[1]Qc, Winter, S3'!X9*Main!$B$5)</f>
        <v>-1.2418986450153162</v>
      </c>
      <c r="Y9" s="4">
        <f>('[1]Qc, Winter, S3'!Y9*Main!$B$5)</f>
        <v>-1.2656937019963477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1.8803642784612558</v>
      </c>
      <c r="C2" s="4">
        <f>('FL Characterization'!C$4-'FL Characterization'!C$2)*VLOOKUP($A2,'FL Ratio'!$A$2:$B$9,2,FALSE)</f>
        <v>2.0700424398616804</v>
      </c>
      <c r="D2" s="4">
        <f>('FL Characterization'!D$4-'FL Characterization'!D$2)*VLOOKUP($A2,'FL Ratio'!$A$2:$B$9,2,FALSE)</f>
        <v>2.6943568659468342</v>
      </c>
      <c r="E2" s="4">
        <f>('FL Characterization'!E$4-'FL Characterization'!E$2)*VLOOKUP($A2,'FL Ratio'!$A$2:$B$9,2,FALSE)</f>
        <v>3.0889718067146901</v>
      </c>
      <c r="F2" s="4">
        <f>('FL Characterization'!F$4-'FL Characterization'!F$2)*VLOOKUP($A2,'FL Ratio'!$A$2:$B$9,2,FALSE)</f>
        <v>3.6319286358068261</v>
      </c>
      <c r="G2" s="4">
        <f>('FL Characterization'!G$4-'FL Characterization'!G$2)*VLOOKUP($A2,'FL Ratio'!$A$2:$B$9,2,FALSE)</f>
        <v>4.2454630826456663</v>
      </c>
      <c r="H2" s="4">
        <f>('FL Characterization'!H$4-'FL Characterization'!H$2)*VLOOKUP($A2,'FL Ratio'!$A$2:$B$9,2,FALSE)</f>
        <v>3.7844497189838453</v>
      </c>
      <c r="I2" s="4">
        <f>('FL Characterization'!I$4-'FL Characterization'!I$2)*VLOOKUP($A2,'FL Ratio'!$A$2:$B$9,2,FALSE)</f>
        <v>5.4102867096849039</v>
      </c>
      <c r="J2" s="4">
        <f>('FL Characterization'!J$4-'FL Characterization'!J$2)*VLOOKUP($A2,'FL Ratio'!$A$2:$B$9,2,FALSE)</f>
        <v>4.9633341885182753</v>
      </c>
      <c r="K2" s="4">
        <f>('FL Characterization'!K$4-'FL Characterization'!K$2)*VLOOKUP($A2,'FL Ratio'!$A$2:$B$9,2,FALSE)</f>
        <v>5.6057975168611129</v>
      </c>
      <c r="L2" s="4">
        <f>('FL Characterization'!L$4-'FL Characterization'!L$2)*VLOOKUP($A2,'FL Ratio'!$A$2:$B$9,2,FALSE)</f>
        <v>5.7612609615232362</v>
      </c>
      <c r="M2" s="4">
        <f>('FL Characterization'!M$4-'FL Characterization'!M$2)*VLOOKUP($A2,'FL Ratio'!$A$2:$B$9,2,FALSE)</f>
        <v>5.3440445183742185</v>
      </c>
      <c r="N2" s="4">
        <f>('FL Characterization'!N$4-'FL Characterization'!N$2)*VLOOKUP($A2,'FL Ratio'!$A$2:$B$9,2,FALSE)</f>
        <v>5.0413328064707734</v>
      </c>
      <c r="O2" s="4">
        <f>('FL Characterization'!O$4-'FL Characterization'!O$2)*VLOOKUP($A2,'FL Ratio'!$A$2:$B$9,2,FALSE)</f>
        <v>4.6412757988853341</v>
      </c>
      <c r="P2" s="4">
        <f>('FL Characterization'!P$4-'FL Characterization'!P$2)*VLOOKUP($A2,'FL Ratio'!$A$2:$B$9,2,FALSE)</f>
        <v>4.2751210448716366</v>
      </c>
      <c r="Q2" s="4">
        <f>('FL Characterization'!Q$4-'FL Characterization'!Q$2)*VLOOKUP($A2,'FL Ratio'!$A$2:$B$9,2,FALSE)</f>
        <v>3.8475542593303249</v>
      </c>
      <c r="R2" s="4">
        <f>('FL Characterization'!R$4-'FL Characterization'!R$2)*VLOOKUP($A2,'FL Ratio'!$A$2:$B$9,2,FALSE)</f>
        <v>3.8075068968162391</v>
      </c>
      <c r="S2" s="4">
        <f>('FL Characterization'!S$4-'FL Characterization'!S$2)*VLOOKUP($A2,'FL Ratio'!$A$2:$B$9,2,FALSE)</f>
        <v>3.0167277187463348</v>
      </c>
      <c r="T2" s="4">
        <f>('FL Characterization'!T$4-'FL Characterization'!T$2)*VLOOKUP($A2,'FL Ratio'!$A$2:$B$9,2,FALSE)</f>
        <v>2.4959818130771598</v>
      </c>
      <c r="U2" s="4">
        <f>('FL Characterization'!U$4-'FL Characterization'!U$2)*VLOOKUP($A2,'FL Ratio'!$A$2:$B$9,2,FALSE)</f>
        <v>2.9618123172234445</v>
      </c>
      <c r="V2" s="4">
        <f>('FL Characterization'!V$4-'FL Characterization'!V$2)*VLOOKUP($A2,'FL Ratio'!$A$2:$B$9,2,FALSE)</f>
        <v>3.0177953012320815</v>
      </c>
      <c r="W2" s="4">
        <f>('FL Characterization'!W$4-'FL Characterization'!W$2)*VLOOKUP($A2,'FL Ratio'!$A$2:$B$9,2,FALSE)</f>
        <v>3.4487340851125179</v>
      </c>
      <c r="X2" s="4">
        <f>('FL Characterization'!X$4-'FL Characterization'!X$2)*VLOOKUP($A2,'FL Ratio'!$A$2:$B$9,2,FALSE)</f>
        <v>1.6745421867885721</v>
      </c>
      <c r="Y2" s="4">
        <f>('FL Characterization'!Y$4-'FL Characterization'!Y$2)*VLOOKUP($A2,'FL Ratio'!$A$2:$B$9,2,FALSE)</f>
        <v>1.6077531849364082</v>
      </c>
    </row>
    <row r="3" spans="1:25" x14ac:dyDescent="0.25">
      <c r="A3">
        <v>2</v>
      </c>
      <c r="B3" s="4">
        <f>('FL Characterization'!B$4-'FL Characterization'!B$2)*VLOOKUP($A3,'FL Ratio'!$A$2:$B$9,2,FALSE)</f>
        <v>1.5669702320510464</v>
      </c>
      <c r="C3" s="4">
        <f>('FL Characterization'!C$4-'FL Characterization'!C$2)*VLOOKUP($A3,'FL Ratio'!$A$2:$B$9,2,FALSE)</f>
        <v>1.7250353665514002</v>
      </c>
      <c r="D3" s="4">
        <f>('FL Characterization'!D$4-'FL Characterization'!D$2)*VLOOKUP($A3,'FL Ratio'!$A$2:$B$9,2,FALSE)</f>
        <v>2.2452973882890284</v>
      </c>
      <c r="E3" s="4">
        <f>('FL Characterization'!E$4-'FL Characterization'!E$2)*VLOOKUP($A3,'FL Ratio'!$A$2:$B$9,2,FALSE)</f>
        <v>2.5741431722622412</v>
      </c>
      <c r="F3" s="4">
        <f>('FL Characterization'!F$4-'FL Characterization'!F$2)*VLOOKUP($A3,'FL Ratio'!$A$2:$B$9,2,FALSE)</f>
        <v>3.0266071965056884</v>
      </c>
      <c r="G3" s="4">
        <f>('FL Characterization'!G$4-'FL Characterization'!G$2)*VLOOKUP($A3,'FL Ratio'!$A$2:$B$9,2,FALSE)</f>
        <v>3.5378859022047213</v>
      </c>
      <c r="H3" s="4">
        <f>('FL Characterization'!H$4-'FL Characterization'!H$2)*VLOOKUP($A3,'FL Ratio'!$A$2:$B$9,2,FALSE)</f>
        <v>3.1537080991532038</v>
      </c>
      <c r="I3" s="4">
        <f>('FL Characterization'!I$4-'FL Characterization'!I$2)*VLOOKUP($A3,'FL Ratio'!$A$2:$B$9,2,FALSE)</f>
        <v>4.5085722580707532</v>
      </c>
      <c r="J3" s="4">
        <f>('FL Characterization'!J$4-'FL Characterization'!J$2)*VLOOKUP($A3,'FL Ratio'!$A$2:$B$9,2,FALSE)</f>
        <v>4.136111823765229</v>
      </c>
      <c r="K3" s="4">
        <f>('FL Characterization'!K$4-'FL Characterization'!K$2)*VLOOKUP($A3,'FL Ratio'!$A$2:$B$9,2,FALSE)</f>
        <v>4.6714979307175932</v>
      </c>
      <c r="L3" s="4">
        <f>('FL Characterization'!L$4-'FL Characterization'!L$2)*VLOOKUP($A3,'FL Ratio'!$A$2:$B$9,2,FALSE)</f>
        <v>4.8010508012693629</v>
      </c>
      <c r="M3" s="4">
        <f>('FL Characterization'!M$4-'FL Characterization'!M$2)*VLOOKUP($A3,'FL Ratio'!$A$2:$B$9,2,FALSE)</f>
        <v>4.4533704319785148</v>
      </c>
      <c r="N3" s="4">
        <f>('FL Characterization'!N$4-'FL Characterization'!N$2)*VLOOKUP($A3,'FL Ratio'!$A$2:$B$9,2,FALSE)</f>
        <v>4.2011106720589773</v>
      </c>
      <c r="O3" s="4">
        <f>('FL Characterization'!O$4-'FL Characterization'!O$2)*VLOOKUP($A3,'FL Ratio'!$A$2:$B$9,2,FALSE)</f>
        <v>3.8677298324044451</v>
      </c>
      <c r="P3" s="4">
        <f>('FL Characterization'!P$4-'FL Characterization'!P$2)*VLOOKUP($A3,'FL Ratio'!$A$2:$B$9,2,FALSE)</f>
        <v>3.5626008707263637</v>
      </c>
      <c r="Q3" s="4">
        <f>('FL Characterization'!Q$4-'FL Characterization'!Q$2)*VLOOKUP($A3,'FL Ratio'!$A$2:$B$9,2,FALSE)</f>
        <v>3.2062952161086038</v>
      </c>
      <c r="R3" s="4">
        <f>('FL Characterization'!R$4-'FL Characterization'!R$2)*VLOOKUP($A3,'FL Ratio'!$A$2:$B$9,2,FALSE)</f>
        <v>3.1729224140135326</v>
      </c>
      <c r="S3" s="4">
        <f>('FL Characterization'!S$4-'FL Characterization'!S$2)*VLOOKUP($A3,'FL Ratio'!$A$2:$B$9,2,FALSE)</f>
        <v>2.5139397656219455</v>
      </c>
      <c r="T3" s="4">
        <f>('FL Characterization'!T$4-'FL Characterization'!T$2)*VLOOKUP($A3,'FL Ratio'!$A$2:$B$9,2,FALSE)</f>
        <v>2.0799848442309661</v>
      </c>
      <c r="U3" s="4">
        <f>('FL Characterization'!U$4-'FL Characterization'!U$2)*VLOOKUP($A3,'FL Ratio'!$A$2:$B$9,2,FALSE)</f>
        <v>2.4681769310195367</v>
      </c>
      <c r="V3" s="4">
        <f>('FL Characterization'!V$4-'FL Characterization'!V$2)*VLOOKUP($A3,'FL Ratio'!$A$2:$B$9,2,FALSE)</f>
        <v>2.514829417693401</v>
      </c>
      <c r="W3" s="4">
        <f>('FL Characterization'!W$4-'FL Characterization'!W$2)*VLOOKUP($A3,'FL Ratio'!$A$2:$B$9,2,FALSE)</f>
        <v>2.8739450709270979</v>
      </c>
      <c r="X3" s="4">
        <f>('FL Characterization'!X$4-'FL Characterization'!X$2)*VLOOKUP($A3,'FL Ratio'!$A$2:$B$9,2,FALSE)</f>
        <v>1.3954518223238099</v>
      </c>
      <c r="Y3" s="4">
        <f>('FL Characterization'!Y$4-'FL Characterization'!Y$2)*VLOOKUP($A3,'FL Ratio'!$A$2:$B$9,2,FALSE)</f>
        <v>1.33979432078034</v>
      </c>
    </row>
    <row r="4" spans="1:25" x14ac:dyDescent="0.25">
      <c r="A4">
        <v>3</v>
      </c>
      <c r="B4" s="4">
        <f>('FL Characterization'!B$4-'FL Characterization'!B$2)*VLOOKUP($A4,'FL Ratio'!$A$2:$B$9,2,FALSE)</f>
        <v>1.2535761856408372</v>
      </c>
      <c r="C4" s="4">
        <f>('FL Characterization'!C$4-'FL Characterization'!C$2)*VLOOKUP($A4,'FL Ratio'!$A$2:$B$9,2,FALSE)</f>
        <v>1.3800282932411203</v>
      </c>
      <c r="D4" s="4">
        <f>('FL Characterization'!D$4-'FL Characterization'!D$2)*VLOOKUP($A4,'FL Ratio'!$A$2:$B$9,2,FALSE)</f>
        <v>1.7962379106312227</v>
      </c>
      <c r="E4" s="4">
        <f>('FL Characterization'!E$4-'FL Characterization'!E$2)*VLOOKUP($A4,'FL Ratio'!$A$2:$B$9,2,FALSE)</f>
        <v>2.0593145378097932</v>
      </c>
      <c r="F4" s="4">
        <f>('FL Characterization'!F$4-'FL Characterization'!F$2)*VLOOKUP($A4,'FL Ratio'!$A$2:$B$9,2,FALSE)</f>
        <v>2.4212857572045507</v>
      </c>
      <c r="G4" s="4">
        <f>('FL Characterization'!G$4-'FL Characterization'!G$2)*VLOOKUP($A4,'FL Ratio'!$A$2:$B$9,2,FALSE)</f>
        <v>2.8303087217637772</v>
      </c>
      <c r="H4" s="4">
        <f>('FL Characterization'!H$4-'FL Characterization'!H$2)*VLOOKUP($A4,'FL Ratio'!$A$2:$B$9,2,FALSE)</f>
        <v>2.5229664793225632</v>
      </c>
      <c r="I4" s="4">
        <f>('FL Characterization'!I$4-'FL Characterization'!I$2)*VLOOKUP($A4,'FL Ratio'!$A$2:$B$9,2,FALSE)</f>
        <v>3.6068578064566026</v>
      </c>
      <c r="J4" s="4">
        <f>('FL Characterization'!J$4-'FL Characterization'!J$2)*VLOOKUP($A4,'FL Ratio'!$A$2:$B$9,2,FALSE)</f>
        <v>3.3088894590121836</v>
      </c>
      <c r="K4" s="4">
        <f>('FL Characterization'!K$4-'FL Characterization'!K$2)*VLOOKUP($A4,'FL Ratio'!$A$2:$B$9,2,FALSE)</f>
        <v>3.7371983445740748</v>
      </c>
      <c r="L4" s="4">
        <f>('FL Characterization'!L$4-'FL Characterization'!L$2)*VLOOKUP($A4,'FL Ratio'!$A$2:$B$9,2,FALSE)</f>
        <v>3.8408406410154905</v>
      </c>
      <c r="M4" s="4">
        <f>('FL Characterization'!M$4-'FL Characterization'!M$2)*VLOOKUP($A4,'FL Ratio'!$A$2:$B$9,2,FALSE)</f>
        <v>3.5626963455828116</v>
      </c>
      <c r="N4" s="4">
        <f>('FL Characterization'!N$4-'FL Characterization'!N$2)*VLOOKUP($A4,'FL Ratio'!$A$2:$B$9,2,FALSE)</f>
        <v>3.3608885376471824</v>
      </c>
      <c r="O4" s="4">
        <f>('FL Characterization'!O$4-'FL Characterization'!O$2)*VLOOKUP($A4,'FL Ratio'!$A$2:$B$9,2,FALSE)</f>
        <v>3.0941838659235561</v>
      </c>
      <c r="P4" s="4">
        <f>('FL Characterization'!P$4-'FL Characterization'!P$2)*VLOOKUP($A4,'FL Ratio'!$A$2:$B$9,2,FALSE)</f>
        <v>2.8500806965810908</v>
      </c>
      <c r="Q4" s="4">
        <f>('FL Characterization'!Q$4-'FL Characterization'!Q$2)*VLOOKUP($A4,'FL Ratio'!$A$2:$B$9,2,FALSE)</f>
        <v>2.5650361728868831</v>
      </c>
      <c r="R4" s="4">
        <f>('FL Characterization'!R$4-'FL Characterization'!R$2)*VLOOKUP($A4,'FL Ratio'!$A$2:$B$9,2,FALSE)</f>
        <v>2.5383379312108261</v>
      </c>
      <c r="S4" s="4">
        <f>('FL Characterization'!S$4-'FL Characterization'!S$2)*VLOOKUP($A4,'FL Ratio'!$A$2:$B$9,2,FALSE)</f>
        <v>2.0111518124975567</v>
      </c>
      <c r="T4" s="4">
        <f>('FL Characterization'!T$4-'FL Characterization'!T$2)*VLOOKUP($A4,'FL Ratio'!$A$2:$B$9,2,FALSE)</f>
        <v>1.663987875384773</v>
      </c>
      <c r="U4" s="4">
        <f>('FL Characterization'!U$4-'FL Characterization'!U$2)*VLOOKUP($A4,'FL Ratio'!$A$2:$B$9,2,FALSE)</f>
        <v>1.9745415448156296</v>
      </c>
      <c r="V4" s="4">
        <f>('FL Characterization'!V$4-'FL Characterization'!V$2)*VLOOKUP($A4,'FL Ratio'!$A$2:$B$9,2,FALSE)</f>
        <v>2.0118635341547209</v>
      </c>
      <c r="W4" s="4">
        <f>('FL Characterization'!W$4-'FL Characterization'!W$2)*VLOOKUP($A4,'FL Ratio'!$A$2:$B$9,2,FALSE)</f>
        <v>2.2991560567416784</v>
      </c>
      <c r="X4" s="4">
        <f>('FL Characterization'!X$4-'FL Characterization'!X$2)*VLOOKUP($A4,'FL Ratio'!$A$2:$B$9,2,FALSE)</f>
        <v>1.1163614578590479</v>
      </c>
      <c r="Y4" s="4">
        <f>('FL Characterization'!Y$4-'FL Characterization'!Y$2)*VLOOKUP($A4,'FL Ratio'!$A$2:$B$9,2,FALSE)</f>
        <v>1.071835456624272</v>
      </c>
    </row>
    <row r="5" spans="1:25" x14ac:dyDescent="0.25">
      <c r="A5">
        <v>4</v>
      </c>
      <c r="B5" s="4">
        <f>('FL Characterization'!B$4-'FL Characterization'!B$2)*VLOOKUP($A5,'FL Ratio'!$A$2:$B$9,2,FALSE)</f>
        <v>0.94018213923062788</v>
      </c>
      <c r="C5" s="4">
        <f>('FL Characterization'!C$4-'FL Characterization'!C$2)*VLOOKUP($A5,'FL Ratio'!$A$2:$B$9,2,FALSE)</f>
        <v>1.0350212199308402</v>
      </c>
      <c r="D5" s="4">
        <f>('FL Characterization'!D$4-'FL Characterization'!D$2)*VLOOKUP($A5,'FL Ratio'!$A$2:$B$9,2,FALSE)</f>
        <v>1.3471784329734171</v>
      </c>
      <c r="E5" s="4">
        <f>('FL Characterization'!E$4-'FL Characterization'!E$2)*VLOOKUP($A5,'FL Ratio'!$A$2:$B$9,2,FALSE)</f>
        <v>1.544485903357345</v>
      </c>
      <c r="F5" s="4">
        <f>('FL Characterization'!F$4-'FL Characterization'!F$2)*VLOOKUP($A5,'FL Ratio'!$A$2:$B$9,2,FALSE)</f>
        <v>1.8159643179034131</v>
      </c>
      <c r="G5" s="4">
        <f>('FL Characterization'!G$4-'FL Characterization'!G$2)*VLOOKUP($A5,'FL Ratio'!$A$2:$B$9,2,FALSE)</f>
        <v>2.1227315413228331</v>
      </c>
      <c r="H5" s="4">
        <f>('FL Characterization'!H$4-'FL Characterization'!H$2)*VLOOKUP($A5,'FL Ratio'!$A$2:$B$9,2,FALSE)</f>
        <v>1.8922248594919227</v>
      </c>
      <c r="I5" s="4">
        <f>('FL Characterization'!I$4-'FL Characterization'!I$2)*VLOOKUP($A5,'FL Ratio'!$A$2:$B$9,2,FALSE)</f>
        <v>2.7051433548424519</v>
      </c>
      <c r="J5" s="4">
        <f>('FL Characterization'!J$4-'FL Characterization'!J$2)*VLOOKUP($A5,'FL Ratio'!$A$2:$B$9,2,FALSE)</f>
        <v>2.4816670942591377</v>
      </c>
      <c r="K5" s="4">
        <f>('FL Characterization'!K$4-'FL Characterization'!K$2)*VLOOKUP($A5,'FL Ratio'!$A$2:$B$9,2,FALSE)</f>
        <v>2.8028987584305565</v>
      </c>
      <c r="L5" s="4">
        <f>('FL Characterization'!L$4-'FL Characterization'!L$2)*VLOOKUP($A5,'FL Ratio'!$A$2:$B$9,2,FALSE)</f>
        <v>2.8806304807616181</v>
      </c>
      <c r="M5" s="4">
        <f>('FL Characterization'!M$4-'FL Characterization'!M$2)*VLOOKUP($A5,'FL Ratio'!$A$2:$B$9,2,FALSE)</f>
        <v>2.6720222591871092</v>
      </c>
      <c r="N5" s="4">
        <f>('FL Characterization'!N$4-'FL Characterization'!N$2)*VLOOKUP($A5,'FL Ratio'!$A$2:$B$9,2,FALSE)</f>
        <v>2.5206664032353867</v>
      </c>
      <c r="O5" s="4">
        <f>('FL Characterization'!O$4-'FL Characterization'!O$2)*VLOOKUP($A5,'FL Ratio'!$A$2:$B$9,2,FALSE)</f>
        <v>2.3206378994426671</v>
      </c>
      <c r="P5" s="4">
        <f>('FL Characterization'!P$4-'FL Characterization'!P$2)*VLOOKUP($A5,'FL Ratio'!$A$2:$B$9,2,FALSE)</f>
        <v>2.1375605224358183</v>
      </c>
      <c r="Q5" s="4">
        <f>('FL Characterization'!Q$4-'FL Characterization'!Q$2)*VLOOKUP($A5,'FL Ratio'!$A$2:$B$9,2,FALSE)</f>
        <v>1.9237771296651625</v>
      </c>
      <c r="R5" s="4">
        <f>('FL Characterization'!R$4-'FL Characterization'!R$2)*VLOOKUP($A5,'FL Ratio'!$A$2:$B$9,2,FALSE)</f>
        <v>1.9037534484081196</v>
      </c>
      <c r="S5" s="4">
        <f>('FL Characterization'!S$4-'FL Characterization'!S$2)*VLOOKUP($A5,'FL Ratio'!$A$2:$B$9,2,FALSE)</f>
        <v>1.5083638593731674</v>
      </c>
      <c r="T5" s="4">
        <f>('FL Characterization'!T$4-'FL Characterization'!T$2)*VLOOKUP($A5,'FL Ratio'!$A$2:$B$9,2,FALSE)</f>
        <v>1.2479909065385799</v>
      </c>
      <c r="U5" s="4">
        <f>('FL Characterization'!U$4-'FL Characterization'!U$2)*VLOOKUP($A5,'FL Ratio'!$A$2:$B$9,2,FALSE)</f>
        <v>1.4809061586117223</v>
      </c>
      <c r="V5" s="4">
        <f>('FL Characterization'!V$4-'FL Characterization'!V$2)*VLOOKUP($A5,'FL Ratio'!$A$2:$B$9,2,FALSE)</f>
        <v>1.5088976506160408</v>
      </c>
      <c r="W5" s="4">
        <f>('FL Characterization'!W$4-'FL Characterization'!W$2)*VLOOKUP($A5,'FL Ratio'!$A$2:$B$9,2,FALSE)</f>
        <v>1.7243670425562589</v>
      </c>
      <c r="X5" s="4">
        <f>('FL Characterization'!X$4-'FL Characterization'!X$2)*VLOOKUP($A5,'FL Ratio'!$A$2:$B$9,2,FALSE)</f>
        <v>0.83727109339428607</v>
      </c>
      <c r="Y5" s="4">
        <f>('FL Characterization'!Y$4-'FL Characterization'!Y$2)*VLOOKUP($A5,'FL Ratio'!$A$2:$B$9,2,FALSE)</f>
        <v>0.80387659246820409</v>
      </c>
    </row>
    <row r="6" spans="1:25" x14ac:dyDescent="0.25">
      <c r="A6">
        <v>5</v>
      </c>
      <c r="B6" s="4">
        <f>('FL Characterization'!B$4-'FL Characterization'!B$2)*VLOOKUP($A6,'FL Ratio'!$A$2:$B$9,2,FALSE)</f>
        <v>0.94018213923062788</v>
      </c>
      <c r="C6" s="4">
        <f>('FL Characterization'!C$4-'FL Characterization'!C$2)*VLOOKUP($A6,'FL Ratio'!$A$2:$B$9,2,FALSE)</f>
        <v>1.0350212199308402</v>
      </c>
      <c r="D6" s="4">
        <f>('FL Characterization'!D$4-'FL Characterization'!D$2)*VLOOKUP($A6,'FL Ratio'!$A$2:$B$9,2,FALSE)</f>
        <v>1.3471784329734171</v>
      </c>
      <c r="E6" s="4">
        <f>('FL Characterization'!E$4-'FL Characterization'!E$2)*VLOOKUP($A6,'FL Ratio'!$A$2:$B$9,2,FALSE)</f>
        <v>1.544485903357345</v>
      </c>
      <c r="F6" s="4">
        <f>('FL Characterization'!F$4-'FL Characterization'!F$2)*VLOOKUP($A6,'FL Ratio'!$A$2:$B$9,2,FALSE)</f>
        <v>1.8159643179034131</v>
      </c>
      <c r="G6" s="4">
        <f>('FL Characterization'!G$4-'FL Characterization'!G$2)*VLOOKUP($A6,'FL Ratio'!$A$2:$B$9,2,FALSE)</f>
        <v>2.1227315413228331</v>
      </c>
      <c r="H6" s="4">
        <f>('FL Characterization'!H$4-'FL Characterization'!H$2)*VLOOKUP($A6,'FL Ratio'!$A$2:$B$9,2,FALSE)</f>
        <v>1.8922248594919227</v>
      </c>
      <c r="I6" s="4">
        <f>('FL Characterization'!I$4-'FL Characterization'!I$2)*VLOOKUP($A6,'FL Ratio'!$A$2:$B$9,2,FALSE)</f>
        <v>2.7051433548424519</v>
      </c>
      <c r="J6" s="4">
        <f>('FL Characterization'!J$4-'FL Characterization'!J$2)*VLOOKUP($A6,'FL Ratio'!$A$2:$B$9,2,FALSE)</f>
        <v>2.4816670942591377</v>
      </c>
      <c r="K6" s="4">
        <f>('FL Characterization'!K$4-'FL Characterization'!K$2)*VLOOKUP($A6,'FL Ratio'!$A$2:$B$9,2,FALSE)</f>
        <v>2.8028987584305565</v>
      </c>
      <c r="L6" s="4">
        <f>('FL Characterization'!L$4-'FL Characterization'!L$2)*VLOOKUP($A6,'FL Ratio'!$A$2:$B$9,2,FALSE)</f>
        <v>2.8806304807616181</v>
      </c>
      <c r="M6" s="4">
        <f>('FL Characterization'!M$4-'FL Characterization'!M$2)*VLOOKUP($A6,'FL Ratio'!$A$2:$B$9,2,FALSE)</f>
        <v>2.6720222591871092</v>
      </c>
      <c r="N6" s="4">
        <f>('FL Characterization'!N$4-'FL Characterization'!N$2)*VLOOKUP($A6,'FL Ratio'!$A$2:$B$9,2,FALSE)</f>
        <v>2.5206664032353867</v>
      </c>
      <c r="O6" s="4">
        <f>('FL Characterization'!O$4-'FL Characterization'!O$2)*VLOOKUP($A6,'FL Ratio'!$A$2:$B$9,2,FALSE)</f>
        <v>2.3206378994426671</v>
      </c>
      <c r="P6" s="4">
        <f>('FL Characterization'!P$4-'FL Characterization'!P$2)*VLOOKUP($A6,'FL Ratio'!$A$2:$B$9,2,FALSE)</f>
        <v>2.1375605224358183</v>
      </c>
      <c r="Q6" s="4">
        <f>('FL Characterization'!Q$4-'FL Characterization'!Q$2)*VLOOKUP($A6,'FL Ratio'!$A$2:$B$9,2,FALSE)</f>
        <v>1.9237771296651625</v>
      </c>
      <c r="R6" s="4">
        <f>('FL Characterization'!R$4-'FL Characterization'!R$2)*VLOOKUP($A6,'FL Ratio'!$A$2:$B$9,2,FALSE)</f>
        <v>1.9037534484081196</v>
      </c>
      <c r="S6" s="4">
        <f>('FL Characterization'!S$4-'FL Characterization'!S$2)*VLOOKUP($A6,'FL Ratio'!$A$2:$B$9,2,FALSE)</f>
        <v>1.5083638593731674</v>
      </c>
      <c r="T6" s="4">
        <f>('FL Characterization'!T$4-'FL Characterization'!T$2)*VLOOKUP($A6,'FL Ratio'!$A$2:$B$9,2,FALSE)</f>
        <v>1.2479909065385799</v>
      </c>
      <c r="U6" s="4">
        <f>('FL Characterization'!U$4-'FL Characterization'!U$2)*VLOOKUP($A6,'FL Ratio'!$A$2:$B$9,2,FALSE)</f>
        <v>1.4809061586117223</v>
      </c>
      <c r="V6" s="4">
        <f>('FL Characterization'!V$4-'FL Characterization'!V$2)*VLOOKUP($A6,'FL Ratio'!$A$2:$B$9,2,FALSE)</f>
        <v>1.5088976506160408</v>
      </c>
      <c r="W6" s="4">
        <f>('FL Characterization'!W$4-'FL Characterization'!W$2)*VLOOKUP($A6,'FL Ratio'!$A$2:$B$9,2,FALSE)</f>
        <v>1.7243670425562589</v>
      </c>
      <c r="X6" s="4">
        <f>('FL Characterization'!X$4-'FL Characterization'!X$2)*VLOOKUP($A6,'FL Ratio'!$A$2:$B$9,2,FALSE)</f>
        <v>0.83727109339428607</v>
      </c>
      <c r="Y6" s="4">
        <f>('FL Characterization'!Y$4-'FL Characterization'!Y$2)*VLOOKUP($A6,'FL Ratio'!$A$2:$B$9,2,FALSE)</f>
        <v>0.80387659246820409</v>
      </c>
    </row>
    <row r="7" spans="1:25" x14ac:dyDescent="0.25">
      <c r="A7">
        <v>6</v>
      </c>
      <c r="B7" s="4">
        <f>('FL Characterization'!B$4-'FL Characterization'!B$2)*VLOOKUP($A7,'FL Ratio'!$A$2:$B$9,2,FALSE)</f>
        <v>0.94018213923062788</v>
      </c>
      <c r="C7" s="4">
        <f>('FL Characterization'!C$4-'FL Characterization'!C$2)*VLOOKUP($A7,'FL Ratio'!$A$2:$B$9,2,FALSE)</f>
        <v>1.0350212199308402</v>
      </c>
      <c r="D7" s="4">
        <f>('FL Characterization'!D$4-'FL Characterization'!D$2)*VLOOKUP($A7,'FL Ratio'!$A$2:$B$9,2,FALSE)</f>
        <v>1.3471784329734171</v>
      </c>
      <c r="E7" s="4">
        <f>('FL Characterization'!E$4-'FL Characterization'!E$2)*VLOOKUP($A7,'FL Ratio'!$A$2:$B$9,2,FALSE)</f>
        <v>1.544485903357345</v>
      </c>
      <c r="F7" s="4">
        <f>('FL Characterization'!F$4-'FL Characterization'!F$2)*VLOOKUP($A7,'FL Ratio'!$A$2:$B$9,2,FALSE)</f>
        <v>1.8159643179034131</v>
      </c>
      <c r="G7" s="4">
        <f>('FL Characterization'!G$4-'FL Characterization'!G$2)*VLOOKUP($A7,'FL Ratio'!$A$2:$B$9,2,FALSE)</f>
        <v>2.1227315413228331</v>
      </c>
      <c r="H7" s="4">
        <f>('FL Characterization'!H$4-'FL Characterization'!H$2)*VLOOKUP($A7,'FL Ratio'!$A$2:$B$9,2,FALSE)</f>
        <v>1.8922248594919227</v>
      </c>
      <c r="I7" s="4">
        <f>('FL Characterization'!I$4-'FL Characterization'!I$2)*VLOOKUP($A7,'FL Ratio'!$A$2:$B$9,2,FALSE)</f>
        <v>2.7051433548424519</v>
      </c>
      <c r="J7" s="4">
        <f>('FL Characterization'!J$4-'FL Characterization'!J$2)*VLOOKUP($A7,'FL Ratio'!$A$2:$B$9,2,FALSE)</f>
        <v>2.4816670942591377</v>
      </c>
      <c r="K7" s="4">
        <f>('FL Characterization'!K$4-'FL Characterization'!K$2)*VLOOKUP($A7,'FL Ratio'!$A$2:$B$9,2,FALSE)</f>
        <v>2.8028987584305565</v>
      </c>
      <c r="L7" s="4">
        <f>('FL Characterization'!L$4-'FL Characterization'!L$2)*VLOOKUP($A7,'FL Ratio'!$A$2:$B$9,2,FALSE)</f>
        <v>2.8806304807616181</v>
      </c>
      <c r="M7" s="4">
        <f>('FL Characterization'!M$4-'FL Characterization'!M$2)*VLOOKUP($A7,'FL Ratio'!$A$2:$B$9,2,FALSE)</f>
        <v>2.6720222591871092</v>
      </c>
      <c r="N7" s="4">
        <f>('FL Characterization'!N$4-'FL Characterization'!N$2)*VLOOKUP($A7,'FL Ratio'!$A$2:$B$9,2,FALSE)</f>
        <v>2.5206664032353867</v>
      </c>
      <c r="O7" s="4">
        <f>('FL Characterization'!O$4-'FL Characterization'!O$2)*VLOOKUP($A7,'FL Ratio'!$A$2:$B$9,2,FALSE)</f>
        <v>2.3206378994426671</v>
      </c>
      <c r="P7" s="4">
        <f>('FL Characterization'!P$4-'FL Characterization'!P$2)*VLOOKUP($A7,'FL Ratio'!$A$2:$B$9,2,FALSE)</f>
        <v>2.1375605224358183</v>
      </c>
      <c r="Q7" s="4">
        <f>('FL Characterization'!Q$4-'FL Characterization'!Q$2)*VLOOKUP($A7,'FL Ratio'!$A$2:$B$9,2,FALSE)</f>
        <v>1.9237771296651625</v>
      </c>
      <c r="R7" s="4">
        <f>('FL Characterization'!R$4-'FL Characterization'!R$2)*VLOOKUP($A7,'FL Ratio'!$A$2:$B$9,2,FALSE)</f>
        <v>1.9037534484081196</v>
      </c>
      <c r="S7" s="4">
        <f>('FL Characterization'!S$4-'FL Characterization'!S$2)*VLOOKUP($A7,'FL Ratio'!$A$2:$B$9,2,FALSE)</f>
        <v>1.5083638593731674</v>
      </c>
      <c r="T7" s="4">
        <f>('FL Characterization'!T$4-'FL Characterization'!T$2)*VLOOKUP($A7,'FL Ratio'!$A$2:$B$9,2,FALSE)</f>
        <v>1.2479909065385799</v>
      </c>
      <c r="U7" s="4">
        <f>('FL Characterization'!U$4-'FL Characterization'!U$2)*VLOOKUP($A7,'FL Ratio'!$A$2:$B$9,2,FALSE)</f>
        <v>1.4809061586117223</v>
      </c>
      <c r="V7" s="4">
        <f>('FL Characterization'!V$4-'FL Characterization'!V$2)*VLOOKUP($A7,'FL Ratio'!$A$2:$B$9,2,FALSE)</f>
        <v>1.5088976506160408</v>
      </c>
      <c r="W7" s="4">
        <f>('FL Characterization'!W$4-'FL Characterization'!W$2)*VLOOKUP($A7,'FL Ratio'!$A$2:$B$9,2,FALSE)</f>
        <v>1.7243670425562589</v>
      </c>
      <c r="X7" s="4">
        <f>('FL Characterization'!X$4-'FL Characterization'!X$2)*VLOOKUP($A7,'FL Ratio'!$A$2:$B$9,2,FALSE)</f>
        <v>0.83727109339428607</v>
      </c>
      <c r="Y7" s="4">
        <f>('FL Characterization'!Y$4-'FL Characterization'!Y$2)*VLOOKUP($A7,'FL Ratio'!$A$2:$B$9,2,FALSE)</f>
        <v>0.80387659246820409</v>
      </c>
    </row>
    <row r="8" spans="1:25" x14ac:dyDescent="0.25">
      <c r="A8">
        <v>7</v>
      </c>
      <c r="B8" s="4">
        <f>('FL Characterization'!B$4-'FL Characterization'!B$2)*VLOOKUP($A8,'FL Ratio'!$A$2:$B$9,2,FALSE)</f>
        <v>0.94018213923062788</v>
      </c>
      <c r="C8" s="4">
        <f>('FL Characterization'!C$4-'FL Characterization'!C$2)*VLOOKUP($A8,'FL Ratio'!$A$2:$B$9,2,FALSE)</f>
        <v>1.0350212199308402</v>
      </c>
      <c r="D8" s="4">
        <f>('FL Characterization'!D$4-'FL Characterization'!D$2)*VLOOKUP($A8,'FL Ratio'!$A$2:$B$9,2,FALSE)</f>
        <v>1.3471784329734171</v>
      </c>
      <c r="E8" s="4">
        <f>('FL Characterization'!E$4-'FL Characterization'!E$2)*VLOOKUP($A8,'FL Ratio'!$A$2:$B$9,2,FALSE)</f>
        <v>1.544485903357345</v>
      </c>
      <c r="F8" s="4">
        <f>('FL Characterization'!F$4-'FL Characterization'!F$2)*VLOOKUP($A8,'FL Ratio'!$A$2:$B$9,2,FALSE)</f>
        <v>1.8159643179034131</v>
      </c>
      <c r="G8" s="4">
        <f>('FL Characterization'!G$4-'FL Characterization'!G$2)*VLOOKUP($A8,'FL Ratio'!$A$2:$B$9,2,FALSE)</f>
        <v>2.1227315413228331</v>
      </c>
      <c r="H8" s="4">
        <f>('FL Characterization'!H$4-'FL Characterization'!H$2)*VLOOKUP($A8,'FL Ratio'!$A$2:$B$9,2,FALSE)</f>
        <v>1.8922248594919227</v>
      </c>
      <c r="I8" s="4">
        <f>('FL Characterization'!I$4-'FL Characterization'!I$2)*VLOOKUP($A8,'FL Ratio'!$A$2:$B$9,2,FALSE)</f>
        <v>2.7051433548424519</v>
      </c>
      <c r="J8" s="4">
        <f>('FL Characterization'!J$4-'FL Characterization'!J$2)*VLOOKUP($A8,'FL Ratio'!$A$2:$B$9,2,FALSE)</f>
        <v>2.4816670942591377</v>
      </c>
      <c r="K8" s="4">
        <f>('FL Characterization'!K$4-'FL Characterization'!K$2)*VLOOKUP($A8,'FL Ratio'!$A$2:$B$9,2,FALSE)</f>
        <v>2.8028987584305565</v>
      </c>
      <c r="L8" s="4">
        <f>('FL Characterization'!L$4-'FL Characterization'!L$2)*VLOOKUP($A8,'FL Ratio'!$A$2:$B$9,2,FALSE)</f>
        <v>2.8806304807616181</v>
      </c>
      <c r="M8" s="4">
        <f>('FL Characterization'!M$4-'FL Characterization'!M$2)*VLOOKUP($A8,'FL Ratio'!$A$2:$B$9,2,FALSE)</f>
        <v>2.6720222591871092</v>
      </c>
      <c r="N8" s="4">
        <f>('FL Characterization'!N$4-'FL Characterization'!N$2)*VLOOKUP($A8,'FL Ratio'!$A$2:$B$9,2,FALSE)</f>
        <v>2.5206664032353867</v>
      </c>
      <c r="O8" s="4">
        <f>('FL Characterization'!O$4-'FL Characterization'!O$2)*VLOOKUP($A8,'FL Ratio'!$A$2:$B$9,2,FALSE)</f>
        <v>2.3206378994426671</v>
      </c>
      <c r="P8" s="4">
        <f>('FL Characterization'!P$4-'FL Characterization'!P$2)*VLOOKUP($A8,'FL Ratio'!$A$2:$B$9,2,FALSE)</f>
        <v>2.1375605224358183</v>
      </c>
      <c r="Q8" s="4">
        <f>('FL Characterization'!Q$4-'FL Characterization'!Q$2)*VLOOKUP($A8,'FL Ratio'!$A$2:$B$9,2,FALSE)</f>
        <v>1.9237771296651625</v>
      </c>
      <c r="R8" s="4">
        <f>('FL Characterization'!R$4-'FL Characterization'!R$2)*VLOOKUP($A8,'FL Ratio'!$A$2:$B$9,2,FALSE)</f>
        <v>1.9037534484081196</v>
      </c>
      <c r="S8" s="4">
        <f>('FL Characterization'!S$4-'FL Characterization'!S$2)*VLOOKUP($A8,'FL Ratio'!$A$2:$B$9,2,FALSE)</f>
        <v>1.5083638593731674</v>
      </c>
      <c r="T8" s="4">
        <f>('FL Characterization'!T$4-'FL Characterization'!T$2)*VLOOKUP($A8,'FL Ratio'!$A$2:$B$9,2,FALSE)</f>
        <v>1.2479909065385799</v>
      </c>
      <c r="U8" s="4">
        <f>('FL Characterization'!U$4-'FL Characterization'!U$2)*VLOOKUP($A8,'FL Ratio'!$A$2:$B$9,2,FALSE)</f>
        <v>1.4809061586117223</v>
      </c>
      <c r="V8" s="4">
        <f>('FL Characterization'!V$4-'FL Characterization'!V$2)*VLOOKUP($A8,'FL Ratio'!$A$2:$B$9,2,FALSE)</f>
        <v>1.5088976506160408</v>
      </c>
      <c r="W8" s="4">
        <f>('FL Characterization'!W$4-'FL Characterization'!W$2)*VLOOKUP($A8,'FL Ratio'!$A$2:$B$9,2,FALSE)</f>
        <v>1.7243670425562589</v>
      </c>
      <c r="X8" s="4">
        <f>('FL Characterization'!X$4-'FL Characterization'!X$2)*VLOOKUP($A8,'FL Ratio'!$A$2:$B$9,2,FALSE)</f>
        <v>0.83727109339428607</v>
      </c>
      <c r="Y8" s="4">
        <f>('FL Characterization'!Y$4-'FL Characterization'!Y$2)*VLOOKUP($A8,'FL Ratio'!$A$2:$B$9,2,FALSE)</f>
        <v>0.80387659246820409</v>
      </c>
    </row>
    <row r="9" spans="1:25" x14ac:dyDescent="0.25">
      <c r="A9">
        <v>8</v>
      </c>
      <c r="B9" s="4">
        <f>('FL Characterization'!B$4-'FL Characterization'!B$2)*VLOOKUP($A9,'FL Ratio'!$A$2:$B$9,2,FALSE)</f>
        <v>0.94018213923062788</v>
      </c>
      <c r="C9" s="4">
        <f>('FL Characterization'!C$4-'FL Characterization'!C$2)*VLOOKUP($A9,'FL Ratio'!$A$2:$B$9,2,FALSE)</f>
        <v>1.0350212199308402</v>
      </c>
      <c r="D9" s="4">
        <f>('FL Characterization'!D$4-'FL Characterization'!D$2)*VLOOKUP($A9,'FL Ratio'!$A$2:$B$9,2,FALSE)</f>
        <v>1.3471784329734171</v>
      </c>
      <c r="E9" s="4">
        <f>('FL Characterization'!E$4-'FL Characterization'!E$2)*VLOOKUP($A9,'FL Ratio'!$A$2:$B$9,2,FALSE)</f>
        <v>1.544485903357345</v>
      </c>
      <c r="F9" s="4">
        <f>('FL Characterization'!F$4-'FL Characterization'!F$2)*VLOOKUP($A9,'FL Ratio'!$A$2:$B$9,2,FALSE)</f>
        <v>1.8159643179034131</v>
      </c>
      <c r="G9" s="4">
        <f>('FL Characterization'!G$4-'FL Characterization'!G$2)*VLOOKUP($A9,'FL Ratio'!$A$2:$B$9,2,FALSE)</f>
        <v>2.1227315413228331</v>
      </c>
      <c r="H9" s="4">
        <f>('FL Characterization'!H$4-'FL Characterization'!H$2)*VLOOKUP($A9,'FL Ratio'!$A$2:$B$9,2,FALSE)</f>
        <v>1.8922248594919227</v>
      </c>
      <c r="I9" s="4">
        <f>('FL Characterization'!I$4-'FL Characterization'!I$2)*VLOOKUP($A9,'FL Ratio'!$A$2:$B$9,2,FALSE)</f>
        <v>2.7051433548424519</v>
      </c>
      <c r="J9" s="4">
        <f>('FL Characterization'!J$4-'FL Characterization'!J$2)*VLOOKUP($A9,'FL Ratio'!$A$2:$B$9,2,FALSE)</f>
        <v>2.4816670942591377</v>
      </c>
      <c r="K9" s="4">
        <f>('FL Characterization'!K$4-'FL Characterization'!K$2)*VLOOKUP($A9,'FL Ratio'!$A$2:$B$9,2,FALSE)</f>
        <v>2.8028987584305565</v>
      </c>
      <c r="L9" s="4">
        <f>('FL Characterization'!L$4-'FL Characterization'!L$2)*VLOOKUP($A9,'FL Ratio'!$A$2:$B$9,2,FALSE)</f>
        <v>2.8806304807616181</v>
      </c>
      <c r="M9" s="4">
        <f>('FL Characterization'!M$4-'FL Characterization'!M$2)*VLOOKUP($A9,'FL Ratio'!$A$2:$B$9,2,FALSE)</f>
        <v>2.6720222591871092</v>
      </c>
      <c r="N9" s="4">
        <f>('FL Characterization'!N$4-'FL Characterization'!N$2)*VLOOKUP($A9,'FL Ratio'!$A$2:$B$9,2,FALSE)</f>
        <v>2.5206664032353867</v>
      </c>
      <c r="O9" s="4">
        <f>('FL Characterization'!O$4-'FL Characterization'!O$2)*VLOOKUP($A9,'FL Ratio'!$A$2:$B$9,2,FALSE)</f>
        <v>2.3206378994426671</v>
      </c>
      <c r="P9" s="4">
        <f>('FL Characterization'!P$4-'FL Characterization'!P$2)*VLOOKUP($A9,'FL Ratio'!$A$2:$B$9,2,FALSE)</f>
        <v>2.1375605224358183</v>
      </c>
      <c r="Q9" s="4">
        <f>('FL Characterization'!Q$4-'FL Characterization'!Q$2)*VLOOKUP($A9,'FL Ratio'!$A$2:$B$9,2,FALSE)</f>
        <v>1.9237771296651625</v>
      </c>
      <c r="R9" s="4">
        <f>('FL Characterization'!R$4-'FL Characterization'!R$2)*VLOOKUP($A9,'FL Ratio'!$A$2:$B$9,2,FALSE)</f>
        <v>1.9037534484081196</v>
      </c>
      <c r="S9" s="4">
        <f>('FL Characterization'!S$4-'FL Characterization'!S$2)*VLOOKUP($A9,'FL Ratio'!$A$2:$B$9,2,FALSE)</f>
        <v>1.5083638593731674</v>
      </c>
      <c r="T9" s="4">
        <f>('FL Characterization'!T$4-'FL Characterization'!T$2)*VLOOKUP($A9,'FL Ratio'!$A$2:$B$9,2,FALSE)</f>
        <v>1.2479909065385799</v>
      </c>
      <c r="U9" s="4">
        <f>('FL Characterization'!U$4-'FL Characterization'!U$2)*VLOOKUP($A9,'FL Ratio'!$A$2:$B$9,2,FALSE)</f>
        <v>1.4809061586117223</v>
      </c>
      <c r="V9" s="4">
        <f>('FL Characterization'!V$4-'FL Characterization'!V$2)*VLOOKUP($A9,'FL Ratio'!$A$2:$B$9,2,FALSE)</f>
        <v>1.5088976506160408</v>
      </c>
      <c r="W9" s="4">
        <f>('FL Characterization'!W$4-'FL Characterization'!W$2)*VLOOKUP($A9,'FL Ratio'!$A$2:$B$9,2,FALSE)</f>
        <v>1.7243670425562589</v>
      </c>
      <c r="X9" s="4">
        <f>('FL Characterization'!X$4-'FL Characterization'!X$2)*VLOOKUP($A9,'FL Ratio'!$A$2:$B$9,2,FALSE)</f>
        <v>0.83727109339428607</v>
      </c>
      <c r="Y9" s="4">
        <f>('FL Characterization'!Y$4-'FL Characterization'!Y$2)*VLOOKUP($A9,'FL Ratio'!$A$2:$B$9,2,FALSE)</f>
        <v>0.80387659246820409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5.2130573550926149</v>
      </c>
      <c r="C2" s="4">
        <f>('FL Characterization'!C$2-'FL Characterization'!C$3)*VLOOKUP($A2,'FL Ratio'!$A$2:$B$9,2,FALSE)</f>
        <v>5.5169277845720535</v>
      </c>
      <c r="D2" s="4">
        <f>('FL Characterization'!D$2-'FL Characterization'!D$3)*VLOOKUP($A2,'FL Ratio'!$A$2:$B$9,2,FALSE)</f>
        <v>5.8257455475220219</v>
      </c>
      <c r="E2" s="4">
        <f>('FL Characterization'!E$2-'FL Characterization'!E$3)*VLOOKUP($A2,'FL Ratio'!$A$2:$B$9,2,FALSE)</f>
        <v>6.0905580811814808</v>
      </c>
      <c r="F2" s="4">
        <f>('FL Characterization'!F$2-'FL Characterization'!F$3)*VLOOKUP($A2,'FL Ratio'!$A$2:$B$9,2,FALSE)</f>
        <v>6.1596905567828424</v>
      </c>
      <c r="G2" s="4">
        <f>('FL Characterization'!G$2-'FL Characterization'!G$3)*VLOOKUP($A2,'FL Ratio'!$A$2:$B$9,2,FALSE)</f>
        <v>6.4433810734219579</v>
      </c>
      <c r="H2" s="4">
        <f>('FL Characterization'!H$2-'FL Characterization'!H$3)*VLOOKUP($A2,'FL Ratio'!$A$2:$B$9,2,FALSE)</f>
        <v>6.4104422479471088</v>
      </c>
      <c r="I2" s="4">
        <f>('FL Characterization'!I$2-'FL Characterization'!I$3)*VLOOKUP($A2,'FL Ratio'!$A$2:$B$9,2,FALSE)</f>
        <v>6.0593638417199225</v>
      </c>
      <c r="J2" s="4">
        <f>('FL Characterization'!J$2-'FL Characterization'!J$3)*VLOOKUP($A2,'FL Ratio'!$A$2:$B$9,2,FALSE)</f>
        <v>5.4900299136506945</v>
      </c>
      <c r="K2" s="4">
        <f>('FL Characterization'!K$2-'FL Characterization'!K$3)*VLOOKUP($A2,'FL Ratio'!$A$2:$B$9,2,FALSE)</f>
        <v>8.0619532955004996</v>
      </c>
      <c r="L2" s="4">
        <f>('FL Characterization'!L$2-'FL Characterization'!L$3)*VLOOKUP($A2,'FL Ratio'!$A$2:$B$9,2,FALSE)</f>
        <v>7.8728219446415544</v>
      </c>
      <c r="M2" s="4">
        <f>('FL Characterization'!M$2-'FL Characterization'!M$3)*VLOOKUP($A2,'FL Ratio'!$A$2:$B$9,2,FALSE)</f>
        <v>7.2494579273546877</v>
      </c>
      <c r="N2" s="4">
        <f>('FL Characterization'!N$2-'FL Characterization'!N$3)*VLOOKUP($A2,'FL Ratio'!$A$2:$B$9,2,FALSE)</f>
        <v>7.0733068172065829</v>
      </c>
      <c r="O2" s="4">
        <f>('FL Characterization'!O$2-'FL Characterization'!O$3)*VLOOKUP($A2,'FL Ratio'!$A$2:$B$9,2,FALSE)</f>
        <v>7.1023789109952524</v>
      </c>
      <c r="P2" s="4">
        <f>('FL Characterization'!P$2-'FL Characterization'!P$3)*VLOOKUP($A2,'FL Ratio'!$A$2:$B$9,2,FALSE)</f>
        <v>6.7658951385061332</v>
      </c>
      <c r="Q2" s="4">
        <f>('FL Characterization'!Q$2-'FL Characterization'!Q$3)*VLOOKUP($A2,'FL Ratio'!$A$2:$B$9,2,FALSE)</f>
        <v>6.2019512000600603</v>
      </c>
      <c r="R2" s="4">
        <f>('FL Characterization'!R$2-'FL Characterization'!R$3)*VLOOKUP($A2,'FL Ratio'!$A$2:$B$9,2,FALSE)</f>
        <v>5.5738741966775827</v>
      </c>
      <c r="S2" s="4">
        <f>('FL Characterization'!S$2-'FL Characterization'!S$3)*VLOOKUP($A2,'FL Ratio'!$A$2:$B$9,2,FALSE)</f>
        <v>5.3739238086765031</v>
      </c>
      <c r="T2" s="4">
        <f>('FL Characterization'!T$2-'FL Characterization'!T$3)*VLOOKUP($A2,'FL Ratio'!$A$2:$B$9,2,FALSE)</f>
        <v>3.3780262743797489</v>
      </c>
      <c r="U2" s="4">
        <f>('FL Characterization'!U$2-'FL Characterization'!U$3)*VLOOKUP($A2,'FL Ratio'!$A$2:$B$9,2,FALSE)</f>
        <v>3.6124908229870836</v>
      </c>
      <c r="V2" s="4">
        <f>('FL Characterization'!V$2-'FL Characterization'!V$3)*VLOOKUP($A2,'FL Ratio'!$A$2:$B$9,2,FALSE)</f>
        <v>3.9496125411079301</v>
      </c>
      <c r="W2" s="4">
        <f>('FL Characterization'!W$2-'FL Characterization'!W$3)*VLOOKUP($A2,'FL Ratio'!$A$2:$B$9,2,FALSE)</f>
        <v>4.0438592437215402</v>
      </c>
      <c r="X2" s="4">
        <f>('FL Characterization'!X$2-'FL Characterization'!X$3)*VLOOKUP($A2,'FL Ratio'!$A$2:$B$9,2,FALSE)</f>
        <v>4.2174715906413471</v>
      </c>
      <c r="Y2" s="4">
        <f>('FL Characterization'!Y$2-'FL Characterization'!Y$3)*VLOOKUP($A2,'FL Ratio'!$A$2:$B$9,2,FALSE)</f>
        <v>4.6553106027833131</v>
      </c>
    </row>
    <row r="3" spans="1:25" x14ac:dyDescent="0.25">
      <c r="A3">
        <v>2</v>
      </c>
      <c r="B3" s="4">
        <f>('FL Characterization'!B$2-'FL Characterization'!B$3)*VLOOKUP($A3,'FL Ratio'!$A$2:$B$9,2,FALSE)</f>
        <v>4.3442144625771784</v>
      </c>
      <c r="C3" s="4">
        <f>('FL Characterization'!C$2-'FL Characterization'!C$3)*VLOOKUP($A3,'FL Ratio'!$A$2:$B$9,2,FALSE)</f>
        <v>4.5974398204767102</v>
      </c>
      <c r="D3" s="4">
        <f>('FL Characterization'!D$2-'FL Characterization'!D$3)*VLOOKUP($A3,'FL Ratio'!$A$2:$B$9,2,FALSE)</f>
        <v>4.8547879562683507</v>
      </c>
      <c r="E3" s="4">
        <f>('FL Characterization'!E$2-'FL Characterization'!E$3)*VLOOKUP($A3,'FL Ratio'!$A$2:$B$9,2,FALSE)</f>
        <v>5.0754650676512334</v>
      </c>
      <c r="F3" s="4">
        <f>('FL Characterization'!F$2-'FL Characterization'!F$3)*VLOOKUP($A3,'FL Ratio'!$A$2:$B$9,2,FALSE)</f>
        <v>5.1330754639857012</v>
      </c>
      <c r="G3" s="4">
        <f>('FL Characterization'!G$2-'FL Characterization'!G$3)*VLOOKUP($A3,'FL Ratio'!$A$2:$B$9,2,FALSE)</f>
        <v>5.3694842278516308</v>
      </c>
      <c r="H3" s="4">
        <f>('FL Characterization'!H$2-'FL Characterization'!H$3)*VLOOKUP($A3,'FL Ratio'!$A$2:$B$9,2,FALSE)</f>
        <v>5.3420352066225902</v>
      </c>
      <c r="I3" s="4">
        <f>('FL Characterization'!I$2-'FL Characterization'!I$3)*VLOOKUP($A3,'FL Ratio'!$A$2:$B$9,2,FALSE)</f>
        <v>5.0494698680999353</v>
      </c>
      <c r="J3" s="4">
        <f>('FL Characterization'!J$2-'FL Characterization'!J$3)*VLOOKUP($A3,'FL Ratio'!$A$2:$B$9,2,FALSE)</f>
        <v>4.5750249280422448</v>
      </c>
      <c r="K3" s="4">
        <f>('FL Characterization'!K$2-'FL Characterization'!K$3)*VLOOKUP($A3,'FL Ratio'!$A$2:$B$9,2,FALSE)</f>
        <v>6.7182944129170821</v>
      </c>
      <c r="L3" s="4">
        <f>('FL Characterization'!L$2-'FL Characterization'!L$3)*VLOOKUP($A3,'FL Ratio'!$A$2:$B$9,2,FALSE)</f>
        <v>6.5606849538679608</v>
      </c>
      <c r="M3" s="4">
        <f>('FL Characterization'!M$2-'FL Characterization'!M$3)*VLOOKUP($A3,'FL Ratio'!$A$2:$B$9,2,FALSE)</f>
        <v>6.0412149394622396</v>
      </c>
      <c r="N3" s="4">
        <f>('FL Characterization'!N$2-'FL Characterization'!N$3)*VLOOKUP($A3,'FL Ratio'!$A$2:$B$9,2,FALSE)</f>
        <v>5.894422347672152</v>
      </c>
      <c r="O3" s="4">
        <f>('FL Characterization'!O$2-'FL Characterization'!O$3)*VLOOKUP($A3,'FL Ratio'!$A$2:$B$9,2,FALSE)</f>
        <v>5.9186490924960431</v>
      </c>
      <c r="P3" s="4">
        <f>('FL Characterization'!P$2-'FL Characterization'!P$3)*VLOOKUP($A3,'FL Ratio'!$A$2:$B$9,2,FALSE)</f>
        <v>5.6382459487551104</v>
      </c>
      <c r="Q3" s="4">
        <f>('FL Characterization'!Q$2-'FL Characterization'!Q$3)*VLOOKUP($A3,'FL Ratio'!$A$2:$B$9,2,FALSE)</f>
        <v>5.1682926667167166</v>
      </c>
      <c r="R3" s="4">
        <f>('FL Characterization'!R$2-'FL Characterization'!R$3)*VLOOKUP($A3,'FL Ratio'!$A$2:$B$9,2,FALSE)</f>
        <v>4.644895163897985</v>
      </c>
      <c r="S3" s="4">
        <f>('FL Characterization'!S$2-'FL Characterization'!S$3)*VLOOKUP($A3,'FL Ratio'!$A$2:$B$9,2,FALSE)</f>
        <v>4.478269840563752</v>
      </c>
      <c r="T3" s="4">
        <f>('FL Characterization'!T$2-'FL Characterization'!T$3)*VLOOKUP($A3,'FL Ratio'!$A$2:$B$9,2,FALSE)</f>
        <v>2.8150218953164572</v>
      </c>
      <c r="U3" s="4">
        <f>('FL Characterization'!U$2-'FL Characterization'!U$3)*VLOOKUP($A3,'FL Ratio'!$A$2:$B$9,2,FALSE)</f>
        <v>3.0104090191559028</v>
      </c>
      <c r="V3" s="4">
        <f>('FL Characterization'!V$2-'FL Characterization'!V$3)*VLOOKUP($A3,'FL Ratio'!$A$2:$B$9,2,FALSE)</f>
        <v>3.291343784256608</v>
      </c>
      <c r="W3" s="4">
        <f>('FL Characterization'!W$2-'FL Characterization'!W$3)*VLOOKUP($A3,'FL Ratio'!$A$2:$B$9,2,FALSE)</f>
        <v>3.369882703101283</v>
      </c>
      <c r="X3" s="4">
        <f>('FL Characterization'!X$2-'FL Characterization'!X$3)*VLOOKUP($A3,'FL Ratio'!$A$2:$B$9,2,FALSE)</f>
        <v>3.514559658867789</v>
      </c>
      <c r="Y3" s="4">
        <f>('FL Characterization'!Y$2-'FL Characterization'!Y$3)*VLOOKUP($A3,'FL Ratio'!$A$2:$B$9,2,FALSE)</f>
        <v>3.8794255023194273</v>
      </c>
    </row>
    <row r="4" spans="1:25" x14ac:dyDescent="0.25">
      <c r="A4">
        <v>3</v>
      </c>
      <c r="B4" s="4">
        <f>('FL Characterization'!B$2-'FL Characterization'!B$3)*VLOOKUP($A4,'FL Ratio'!$A$2:$B$9,2,FALSE)</f>
        <v>3.4753715700617427</v>
      </c>
      <c r="C4" s="4">
        <f>('FL Characterization'!C$2-'FL Characterization'!C$3)*VLOOKUP($A4,'FL Ratio'!$A$2:$B$9,2,FALSE)</f>
        <v>3.6779518563813687</v>
      </c>
      <c r="D4" s="4">
        <f>('FL Characterization'!D$2-'FL Characterization'!D$3)*VLOOKUP($A4,'FL Ratio'!$A$2:$B$9,2,FALSE)</f>
        <v>3.8838303650146808</v>
      </c>
      <c r="E4" s="4">
        <f>('FL Characterization'!E$2-'FL Characterization'!E$3)*VLOOKUP($A4,'FL Ratio'!$A$2:$B$9,2,FALSE)</f>
        <v>4.0603720541209869</v>
      </c>
      <c r="F4" s="4">
        <f>('FL Characterization'!F$2-'FL Characterization'!F$3)*VLOOKUP($A4,'FL Ratio'!$A$2:$B$9,2,FALSE)</f>
        <v>4.106460371188561</v>
      </c>
      <c r="G4" s="4">
        <f>('FL Characterization'!G$2-'FL Characterization'!G$3)*VLOOKUP($A4,'FL Ratio'!$A$2:$B$9,2,FALSE)</f>
        <v>4.2955873822813047</v>
      </c>
      <c r="H4" s="4">
        <f>('FL Characterization'!H$2-'FL Characterization'!H$3)*VLOOKUP($A4,'FL Ratio'!$A$2:$B$9,2,FALSE)</f>
        <v>4.2736281652980725</v>
      </c>
      <c r="I4" s="4">
        <f>('FL Characterization'!I$2-'FL Characterization'!I$3)*VLOOKUP($A4,'FL Ratio'!$A$2:$B$9,2,FALSE)</f>
        <v>4.039575894479948</v>
      </c>
      <c r="J4" s="4">
        <f>('FL Characterization'!J$2-'FL Characterization'!J$3)*VLOOKUP($A4,'FL Ratio'!$A$2:$B$9,2,FALSE)</f>
        <v>3.6600199424337956</v>
      </c>
      <c r="K4" s="4">
        <f>('FL Characterization'!K$2-'FL Characterization'!K$3)*VLOOKUP($A4,'FL Ratio'!$A$2:$B$9,2,FALSE)</f>
        <v>5.3746355303336655</v>
      </c>
      <c r="L4" s="4">
        <f>('FL Characterization'!L$2-'FL Characterization'!L$3)*VLOOKUP($A4,'FL Ratio'!$A$2:$B$9,2,FALSE)</f>
        <v>5.248547963094369</v>
      </c>
      <c r="M4" s="4">
        <f>('FL Characterization'!M$2-'FL Characterization'!M$3)*VLOOKUP($A4,'FL Ratio'!$A$2:$B$9,2,FALSE)</f>
        <v>4.8329719515697915</v>
      </c>
      <c r="N4" s="4">
        <f>('FL Characterization'!N$2-'FL Characterization'!N$3)*VLOOKUP($A4,'FL Ratio'!$A$2:$B$9,2,FALSE)</f>
        <v>4.715537878137722</v>
      </c>
      <c r="O4" s="4">
        <f>('FL Characterization'!O$2-'FL Characterization'!O$3)*VLOOKUP($A4,'FL Ratio'!$A$2:$B$9,2,FALSE)</f>
        <v>4.7349192739968347</v>
      </c>
      <c r="P4" s="4">
        <f>('FL Characterization'!P$2-'FL Characterization'!P$3)*VLOOKUP($A4,'FL Ratio'!$A$2:$B$9,2,FALSE)</f>
        <v>4.5105967590040885</v>
      </c>
      <c r="Q4" s="4">
        <f>('FL Characterization'!Q$2-'FL Characterization'!Q$3)*VLOOKUP($A4,'FL Ratio'!$A$2:$B$9,2,FALSE)</f>
        <v>4.1346341333733729</v>
      </c>
      <c r="R4" s="4">
        <f>('FL Characterization'!R$2-'FL Characterization'!R$3)*VLOOKUP($A4,'FL Ratio'!$A$2:$B$9,2,FALSE)</f>
        <v>3.7159161311183886</v>
      </c>
      <c r="S4" s="4">
        <f>('FL Characterization'!S$2-'FL Characterization'!S$3)*VLOOKUP($A4,'FL Ratio'!$A$2:$B$9,2,FALSE)</f>
        <v>3.5826158724510018</v>
      </c>
      <c r="T4" s="4">
        <f>('FL Characterization'!T$2-'FL Characterization'!T$3)*VLOOKUP($A4,'FL Ratio'!$A$2:$B$9,2,FALSE)</f>
        <v>2.2520175162531659</v>
      </c>
      <c r="U4" s="4">
        <f>('FL Characterization'!U$2-'FL Characterization'!U$3)*VLOOKUP($A4,'FL Ratio'!$A$2:$B$9,2,FALSE)</f>
        <v>2.4083272153247224</v>
      </c>
      <c r="V4" s="4">
        <f>('FL Characterization'!V$2-'FL Characterization'!V$3)*VLOOKUP($A4,'FL Ratio'!$A$2:$B$9,2,FALSE)</f>
        <v>2.6330750274052863</v>
      </c>
      <c r="W4" s="4">
        <f>('FL Characterization'!W$2-'FL Characterization'!W$3)*VLOOKUP($A4,'FL Ratio'!$A$2:$B$9,2,FALSE)</f>
        <v>2.6959061624810263</v>
      </c>
      <c r="X4" s="4">
        <f>('FL Characterization'!X$2-'FL Characterization'!X$3)*VLOOKUP($A4,'FL Ratio'!$A$2:$B$9,2,FALSE)</f>
        <v>2.8116477270942313</v>
      </c>
      <c r="Y4" s="4">
        <f>('FL Characterization'!Y$2-'FL Characterization'!Y$3)*VLOOKUP($A4,'FL Ratio'!$A$2:$B$9,2,FALSE)</f>
        <v>3.1035404018555419</v>
      </c>
    </row>
    <row r="5" spans="1:25" x14ac:dyDescent="0.25">
      <c r="A5">
        <v>4</v>
      </c>
      <c r="B5" s="4">
        <f>('FL Characterization'!B$2-'FL Characterization'!B$3)*VLOOKUP($A5,'FL Ratio'!$A$2:$B$9,2,FALSE)</f>
        <v>2.6065286775463075</v>
      </c>
      <c r="C5" s="4">
        <f>('FL Characterization'!C$2-'FL Characterization'!C$3)*VLOOKUP($A5,'FL Ratio'!$A$2:$B$9,2,FALSE)</f>
        <v>2.7584638922860267</v>
      </c>
      <c r="D5" s="4">
        <f>('FL Characterization'!D$2-'FL Characterization'!D$3)*VLOOKUP($A5,'FL Ratio'!$A$2:$B$9,2,FALSE)</f>
        <v>2.9128727737610109</v>
      </c>
      <c r="E5" s="4">
        <f>('FL Characterization'!E$2-'FL Characterization'!E$3)*VLOOKUP($A5,'FL Ratio'!$A$2:$B$9,2,FALSE)</f>
        <v>3.0452790405907404</v>
      </c>
      <c r="F5" s="4">
        <f>('FL Characterization'!F$2-'FL Characterization'!F$3)*VLOOKUP($A5,'FL Ratio'!$A$2:$B$9,2,FALSE)</f>
        <v>3.0798452783914212</v>
      </c>
      <c r="G5" s="4">
        <f>('FL Characterization'!G$2-'FL Characterization'!G$3)*VLOOKUP($A5,'FL Ratio'!$A$2:$B$9,2,FALSE)</f>
        <v>3.2216905367109789</v>
      </c>
      <c r="H5" s="4">
        <f>('FL Characterization'!H$2-'FL Characterization'!H$3)*VLOOKUP($A5,'FL Ratio'!$A$2:$B$9,2,FALSE)</f>
        <v>3.2052211239735544</v>
      </c>
      <c r="I5" s="4">
        <f>('FL Characterization'!I$2-'FL Characterization'!I$3)*VLOOKUP($A5,'FL Ratio'!$A$2:$B$9,2,FALSE)</f>
        <v>3.0296819208599612</v>
      </c>
      <c r="J5" s="4">
        <f>('FL Characterization'!J$2-'FL Characterization'!J$3)*VLOOKUP($A5,'FL Ratio'!$A$2:$B$9,2,FALSE)</f>
        <v>2.7450149568253472</v>
      </c>
      <c r="K5" s="4">
        <f>('FL Characterization'!K$2-'FL Characterization'!K$3)*VLOOKUP($A5,'FL Ratio'!$A$2:$B$9,2,FALSE)</f>
        <v>4.0309766477502498</v>
      </c>
      <c r="L5" s="4">
        <f>('FL Characterization'!L$2-'FL Characterization'!L$3)*VLOOKUP($A5,'FL Ratio'!$A$2:$B$9,2,FALSE)</f>
        <v>3.9364109723207772</v>
      </c>
      <c r="M5" s="4">
        <f>('FL Characterization'!M$2-'FL Characterization'!M$3)*VLOOKUP($A5,'FL Ratio'!$A$2:$B$9,2,FALSE)</f>
        <v>3.6247289636773439</v>
      </c>
      <c r="N5" s="4">
        <f>('FL Characterization'!N$2-'FL Characterization'!N$3)*VLOOKUP($A5,'FL Ratio'!$A$2:$B$9,2,FALSE)</f>
        <v>3.5366534086032915</v>
      </c>
      <c r="O5" s="4">
        <f>('FL Characterization'!O$2-'FL Characterization'!O$3)*VLOOKUP($A5,'FL Ratio'!$A$2:$B$9,2,FALSE)</f>
        <v>3.5511894554976262</v>
      </c>
      <c r="P5" s="4">
        <f>('FL Characterization'!P$2-'FL Characterization'!P$3)*VLOOKUP($A5,'FL Ratio'!$A$2:$B$9,2,FALSE)</f>
        <v>3.3829475692530666</v>
      </c>
      <c r="Q5" s="4">
        <f>('FL Characterization'!Q$2-'FL Characterization'!Q$3)*VLOOKUP($A5,'FL Ratio'!$A$2:$B$9,2,FALSE)</f>
        <v>3.1009756000300301</v>
      </c>
      <c r="R5" s="4">
        <f>('FL Characterization'!R$2-'FL Characterization'!R$3)*VLOOKUP($A5,'FL Ratio'!$A$2:$B$9,2,FALSE)</f>
        <v>2.7869370983387913</v>
      </c>
      <c r="S5" s="4">
        <f>('FL Characterization'!S$2-'FL Characterization'!S$3)*VLOOKUP($A5,'FL Ratio'!$A$2:$B$9,2,FALSE)</f>
        <v>2.6869619043382515</v>
      </c>
      <c r="T5" s="4">
        <f>('FL Characterization'!T$2-'FL Characterization'!T$3)*VLOOKUP($A5,'FL Ratio'!$A$2:$B$9,2,FALSE)</f>
        <v>1.6890131371898744</v>
      </c>
      <c r="U5" s="4">
        <f>('FL Characterization'!U$2-'FL Characterization'!U$3)*VLOOKUP($A5,'FL Ratio'!$A$2:$B$9,2,FALSE)</f>
        <v>1.8062454114935418</v>
      </c>
      <c r="V5" s="4">
        <f>('FL Characterization'!V$2-'FL Characterization'!V$3)*VLOOKUP($A5,'FL Ratio'!$A$2:$B$9,2,FALSE)</f>
        <v>1.9748062705539651</v>
      </c>
      <c r="W5" s="4">
        <f>('FL Characterization'!W$2-'FL Characterization'!W$3)*VLOOKUP($A5,'FL Ratio'!$A$2:$B$9,2,FALSE)</f>
        <v>2.0219296218607701</v>
      </c>
      <c r="X5" s="4">
        <f>('FL Characterization'!X$2-'FL Characterization'!X$3)*VLOOKUP($A5,'FL Ratio'!$A$2:$B$9,2,FALSE)</f>
        <v>2.1087357953206736</v>
      </c>
      <c r="Y5" s="4">
        <f>('FL Characterization'!Y$2-'FL Characterization'!Y$3)*VLOOKUP($A5,'FL Ratio'!$A$2:$B$9,2,FALSE)</f>
        <v>2.3276553013916566</v>
      </c>
    </row>
    <row r="6" spans="1:25" x14ac:dyDescent="0.25">
      <c r="A6">
        <v>5</v>
      </c>
      <c r="B6" s="4">
        <f>('FL Characterization'!B$2-'FL Characterization'!B$3)*VLOOKUP($A6,'FL Ratio'!$A$2:$B$9,2,FALSE)</f>
        <v>2.6065286775463075</v>
      </c>
      <c r="C6" s="4">
        <f>('FL Characterization'!C$2-'FL Characterization'!C$3)*VLOOKUP($A6,'FL Ratio'!$A$2:$B$9,2,FALSE)</f>
        <v>2.7584638922860267</v>
      </c>
      <c r="D6" s="4">
        <f>('FL Characterization'!D$2-'FL Characterization'!D$3)*VLOOKUP($A6,'FL Ratio'!$A$2:$B$9,2,FALSE)</f>
        <v>2.9128727737610109</v>
      </c>
      <c r="E6" s="4">
        <f>('FL Characterization'!E$2-'FL Characterization'!E$3)*VLOOKUP($A6,'FL Ratio'!$A$2:$B$9,2,FALSE)</f>
        <v>3.0452790405907404</v>
      </c>
      <c r="F6" s="4">
        <f>('FL Characterization'!F$2-'FL Characterization'!F$3)*VLOOKUP($A6,'FL Ratio'!$A$2:$B$9,2,FALSE)</f>
        <v>3.0798452783914212</v>
      </c>
      <c r="G6" s="4">
        <f>('FL Characterization'!G$2-'FL Characterization'!G$3)*VLOOKUP($A6,'FL Ratio'!$A$2:$B$9,2,FALSE)</f>
        <v>3.2216905367109789</v>
      </c>
      <c r="H6" s="4">
        <f>('FL Characterization'!H$2-'FL Characterization'!H$3)*VLOOKUP($A6,'FL Ratio'!$A$2:$B$9,2,FALSE)</f>
        <v>3.2052211239735544</v>
      </c>
      <c r="I6" s="4">
        <f>('FL Characterization'!I$2-'FL Characterization'!I$3)*VLOOKUP($A6,'FL Ratio'!$A$2:$B$9,2,FALSE)</f>
        <v>3.0296819208599612</v>
      </c>
      <c r="J6" s="4">
        <f>('FL Characterization'!J$2-'FL Characterization'!J$3)*VLOOKUP($A6,'FL Ratio'!$A$2:$B$9,2,FALSE)</f>
        <v>2.7450149568253472</v>
      </c>
      <c r="K6" s="4">
        <f>('FL Characterization'!K$2-'FL Characterization'!K$3)*VLOOKUP($A6,'FL Ratio'!$A$2:$B$9,2,FALSE)</f>
        <v>4.0309766477502498</v>
      </c>
      <c r="L6" s="4">
        <f>('FL Characterization'!L$2-'FL Characterization'!L$3)*VLOOKUP($A6,'FL Ratio'!$A$2:$B$9,2,FALSE)</f>
        <v>3.9364109723207772</v>
      </c>
      <c r="M6" s="4">
        <f>('FL Characterization'!M$2-'FL Characterization'!M$3)*VLOOKUP($A6,'FL Ratio'!$A$2:$B$9,2,FALSE)</f>
        <v>3.6247289636773439</v>
      </c>
      <c r="N6" s="4">
        <f>('FL Characterization'!N$2-'FL Characterization'!N$3)*VLOOKUP($A6,'FL Ratio'!$A$2:$B$9,2,FALSE)</f>
        <v>3.5366534086032915</v>
      </c>
      <c r="O6" s="4">
        <f>('FL Characterization'!O$2-'FL Characterization'!O$3)*VLOOKUP($A6,'FL Ratio'!$A$2:$B$9,2,FALSE)</f>
        <v>3.5511894554976262</v>
      </c>
      <c r="P6" s="4">
        <f>('FL Characterization'!P$2-'FL Characterization'!P$3)*VLOOKUP($A6,'FL Ratio'!$A$2:$B$9,2,FALSE)</f>
        <v>3.3829475692530666</v>
      </c>
      <c r="Q6" s="4">
        <f>('FL Characterization'!Q$2-'FL Characterization'!Q$3)*VLOOKUP($A6,'FL Ratio'!$A$2:$B$9,2,FALSE)</f>
        <v>3.1009756000300301</v>
      </c>
      <c r="R6" s="4">
        <f>('FL Characterization'!R$2-'FL Characterization'!R$3)*VLOOKUP($A6,'FL Ratio'!$A$2:$B$9,2,FALSE)</f>
        <v>2.7869370983387913</v>
      </c>
      <c r="S6" s="4">
        <f>('FL Characterization'!S$2-'FL Characterization'!S$3)*VLOOKUP($A6,'FL Ratio'!$A$2:$B$9,2,FALSE)</f>
        <v>2.6869619043382515</v>
      </c>
      <c r="T6" s="4">
        <f>('FL Characterization'!T$2-'FL Characterization'!T$3)*VLOOKUP($A6,'FL Ratio'!$A$2:$B$9,2,FALSE)</f>
        <v>1.6890131371898744</v>
      </c>
      <c r="U6" s="4">
        <f>('FL Characterization'!U$2-'FL Characterization'!U$3)*VLOOKUP($A6,'FL Ratio'!$A$2:$B$9,2,FALSE)</f>
        <v>1.8062454114935418</v>
      </c>
      <c r="V6" s="4">
        <f>('FL Characterization'!V$2-'FL Characterization'!V$3)*VLOOKUP($A6,'FL Ratio'!$A$2:$B$9,2,FALSE)</f>
        <v>1.9748062705539651</v>
      </c>
      <c r="W6" s="4">
        <f>('FL Characterization'!W$2-'FL Characterization'!W$3)*VLOOKUP($A6,'FL Ratio'!$A$2:$B$9,2,FALSE)</f>
        <v>2.0219296218607701</v>
      </c>
      <c r="X6" s="4">
        <f>('FL Characterization'!X$2-'FL Characterization'!X$3)*VLOOKUP($A6,'FL Ratio'!$A$2:$B$9,2,FALSE)</f>
        <v>2.1087357953206736</v>
      </c>
      <c r="Y6" s="4">
        <f>('FL Characterization'!Y$2-'FL Characterization'!Y$3)*VLOOKUP($A6,'FL Ratio'!$A$2:$B$9,2,FALSE)</f>
        <v>2.3276553013916566</v>
      </c>
    </row>
    <row r="7" spans="1:25" x14ac:dyDescent="0.25">
      <c r="A7">
        <v>6</v>
      </c>
      <c r="B7" s="4">
        <f>('FL Characterization'!B$2-'FL Characterization'!B$3)*VLOOKUP($A7,'FL Ratio'!$A$2:$B$9,2,FALSE)</f>
        <v>2.6065286775463075</v>
      </c>
      <c r="C7" s="4">
        <f>('FL Characterization'!C$2-'FL Characterization'!C$3)*VLOOKUP($A7,'FL Ratio'!$A$2:$B$9,2,FALSE)</f>
        <v>2.7584638922860267</v>
      </c>
      <c r="D7" s="4">
        <f>('FL Characterization'!D$2-'FL Characterization'!D$3)*VLOOKUP($A7,'FL Ratio'!$A$2:$B$9,2,FALSE)</f>
        <v>2.9128727737610109</v>
      </c>
      <c r="E7" s="4">
        <f>('FL Characterization'!E$2-'FL Characterization'!E$3)*VLOOKUP($A7,'FL Ratio'!$A$2:$B$9,2,FALSE)</f>
        <v>3.0452790405907404</v>
      </c>
      <c r="F7" s="4">
        <f>('FL Characterization'!F$2-'FL Characterization'!F$3)*VLOOKUP($A7,'FL Ratio'!$A$2:$B$9,2,FALSE)</f>
        <v>3.0798452783914212</v>
      </c>
      <c r="G7" s="4">
        <f>('FL Characterization'!G$2-'FL Characterization'!G$3)*VLOOKUP($A7,'FL Ratio'!$A$2:$B$9,2,FALSE)</f>
        <v>3.2216905367109789</v>
      </c>
      <c r="H7" s="4">
        <f>('FL Characterization'!H$2-'FL Characterization'!H$3)*VLOOKUP($A7,'FL Ratio'!$A$2:$B$9,2,FALSE)</f>
        <v>3.2052211239735544</v>
      </c>
      <c r="I7" s="4">
        <f>('FL Characterization'!I$2-'FL Characterization'!I$3)*VLOOKUP($A7,'FL Ratio'!$A$2:$B$9,2,FALSE)</f>
        <v>3.0296819208599612</v>
      </c>
      <c r="J7" s="4">
        <f>('FL Characterization'!J$2-'FL Characterization'!J$3)*VLOOKUP($A7,'FL Ratio'!$A$2:$B$9,2,FALSE)</f>
        <v>2.7450149568253472</v>
      </c>
      <c r="K7" s="4">
        <f>('FL Characterization'!K$2-'FL Characterization'!K$3)*VLOOKUP($A7,'FL Ratio'!$A$2:$B$9,2,FALSE)</f>
        <v>4.0309766477502498</v>
      </c>
      <c r="L7" s="4">
        <f>('FL Characterization'!L$2-'FL Characterization'!L$3)*VLOOKUP($A7,'FL Ratio'!$A$2:$B$9,2,FALSE)</f>
        <v>3.9364109723207772</v>
      </c>
      <c r="M7" s="4">
        <f>('FL Characterization'!M$2-'FL Characterization'!M$3)*VLOOKUP($A7,'FL Ratio'!$A$2:$B$9,2,FALSE)</f>
        <v>3.6247289636773439</v>
      </c>
      <c r="N7" s="4">
        <f>('FL Characterization'!N$2-'FL Characterization'!N$3)*VLOOKUP($A7,'FL Ratio'!$A$2:$B$9,2,FALSE)</f>
        <v>3.5366534086032915</v>
      </c>
      <c r="O7" s="4">
        <f>('FL Characterization'!O$2-'FL Characterization'!O$3)*VLOOKUP($A7,'FL Ratio'!$A$2:$B$9,2,FALSE)</f>
        <v>3.5511894554976262</v>
      </c>
      <c r="P7" s="4">
        <f>('FL Characterization'!P$2-'FL Characterization'!P$3)*VLOOKUP($A7,'FL Ratio'!$A$2:$B$9,2,FALSE)</f>
        <v>3.3829475692530666</v>
      </c>
      <c r="Q7" s="4">
        <f>('FL Characterization'!Q$2-'FL Characterization'!Q$3)*VLOOKUP($A7,'FL Ratio'!$A$2:$B$9,2,FALSE)</f>
        <v>3.1009756000300301</v>
      </c>
      <c r="R7" s="4">
        <f>('FL Characterization'!R$2-'FL Characterization'!R$3)*VLOOKUP($A7,'FL Ratio'!$A$2:$B$9,2,FALSE)</f>
        <v>2.7869370983387913</v>
      </c>
      <c r="S7" s="4">
        <f>('FL Characterization'!S$2-'FL Characterization'!S$3)*VLOOKUP($A7,'FL Ratio'!$A$2:$B$9,2,FALSE)</f>
        <v>2.6869619043382515</v>
      </c>
      <c r="T7" s="4">
        <f>('FL Characterization'!T$2-'FL Characterization'!T$3)*VLOOKUP($A7,'FL Ratio'!$A$2:$B$9,2,FALSE)</f>
        <v>1.6890131371898744</v>
      </c>
      <c r="U7" s="4">
        <f>('FL Characterization'!U$2-'FL Characterization'!U$3)*VLOOKUP($A7,'FL Ratio'!$A$2:$B$9,2,FALSE)</f>
        <v>1.8062454114935418</v>
      </c>
      <c r="V7" s="4">
        <f>('FL Characterization'!V$2-'FL Characterization'!V$3)*VLOOKUP($A7,'FL Ratio'!$A$2:$B$9,2,FALSE)</f>
        <v>1.9748062705539651</v>
      </c>
      <c r="W7" s="4">
        <f>('FL Characterization'!W$2-'FL Characterization'!W$3)*VLOOKUP($A7,'FL Ratio'!$A$2:$B$9,2,FALSE)</f>
        <v>2.0219296218607701</v>
      </c>
      <c r="X7" s="4">
        <f>('FL Characterization'!X$2-'FL Characterization'!X$3)*VLOOKUP($A7,'FL Ratio'!$A$2:$B$9,2,FALSE)</f>
        <v>2.1087357953206736</v>
      </c>
      <c r="Y7" s="4">
        <f>('FL Characterization'!Y$2-'FL Characterization'!Y$3)*VLOOKUP($A7,'FL Ratio'!$A$2:$B$9,2,FALSE)</f>
        <v>2.3276553013916566</v>
      </c>
    </row>
    <row r="8" spans="1:25" x14ac:dyDescent="0.25">
      <c r="A8">
        <v>7</v>
      </c>
      <c r="B8" s="4">
        <f>('FL Characterization'!B$2-'FL Characterization'!B$3)*VLOOKUP($A8,'FL Ratio'!$A$2:$B$9,2,FALSE)</f>
        <v>2.6065286775463075</v>
      </c>
      <c r="C8" s="4">
        <f>('FL Characterization'!C$2-'FL Characterization'!C$3)*VLOOKUP($A8,'FL Ratio'!$A$2:$B$9,2,FALSE)</f>
        <v>2.7584638922860267</v>
      </c>
      <c r="D8" s="4">
        <f>('FL Characterization'!D$2-'FL Characterization'!D$3)*VLOOKUP($A8,'FL Ratio'!$A$2:$B$9,2,FALSE)</f>
        <v>2.9128727737610109</v>
      </c>
      <c r="E8" s="4">
        <f>('FL Characterization'!E$2-'FL Characterization'!E$3)*VLOOKUP($A8,'FL Ratio'!$A$2:$B$9,2,FALSE)</f>
        <v>3.0452790405907404</v>
      </c>
      <c r="F8" s="4">
        <f>('FL Characterization'!F$2-'FL Characterization'!F$3)*VLOOKUP($A8,'FL Ratio'!$A$2:$B$9,2,FALSE)</f>
        <v>3.0798452783914212</v>
      </c>
      <c r="G8" s="4">
        <f>('FL Characterization'!G$2-'FL Characterization'!G$3)*VLOOKUP($A8,'FL Ratio'!$A$2:$B$9,2,FALSE)</f>
        <v>3.2216905367109789</v>
      </c>
      <c r="H8" s="4">
        <f>('FL Characterization'!H$2-'FL Characterization'!H$3)*VLOOKUP($A8,'FL Ratio'!$A$2:$B$9,2,FALSE)</f>
        <v>3.2052211239735544</v>
      </c>
      <c r="I8" s="4">
        <f>('FL Characterization'!I$2-'FL Characterization'!I$3)*VLOOKUP($A8,'FL Ratio'!$A$2:$B$9,2,FALSE)</f>
        <v>3.0296819208599612</v>
      </c>
      <c r="J8" s="4">
        <f>('FL Characterization'!J$2-'FL Characterization'!J$3)*VLOOKUP($A8,'FL Ratio'!$A$2:$B$9,2,FALSE)</f>
        <v>2.7450149568253472</v>
      </c>
      <c r="K8" s="4">
        <f>('FL Characterization'!K$2-'FL Characterization'!K$3)*VLOOKUP($A8,'FL Ratio'!$A$2:$B$9,2,FALSE)</f>
        <v>4.0309766477502498</v>
      </c>
      <c r="L8" s="4">
        <f>('FL Characterization'!L$2-'FL Characterization'!L$3)*VLOOKUP($A8,'FL Ratio'!$A$2:$B$9,2,FALSE)</f>
        <v>3.9364109723207772</v>
      </c>
      <c r="M8" s="4">
        <f>('FL Characterization'!M$2-'FL Characterization'!M$3)*VLOOKUP($A8,'FL Ratio'!$A$2:$B$9,2,FALSE)</f>
        <v>3.6247289636773439</v>
      </c>
      <c r="N8" s="4">
        <f>('FL Characterization'!N$2-'FL Characterization'!N$3)*VLOOKUP($A8,'FL Ratio'!$A$2:$B$9,2,FALSE)</f>
        <v>3.5366534086032915</v>
      </c>
      <c r="O8" s="4">
        <f>('FL Characterization'!O$2-'FL Characterization'!O$3)*VLOOKUP($A8,'FL Ratio'!$A$2:$B$9,2,FALSE)</f>
        <v>3.5511894554976262</v>
      </c>
      <c r="P8" s="4">
        <f>('FL Characterization'!P$2-'FL Characterization'!P$3)*VLOOKUP($A8,'FL Ratio'!$A$2:$B$9,2,FALSE)</f>
        <v>3.3829475692530666</v>
      </c>
      <c r="Q8" s="4">
        <f>('FL Characterization'!Q$2-'FL Characterization'!Q$3)*VLOOKUP($A8,'FL Ratio'!$A$2:$B$9,2,FALSE)</f>
        <v>3.1009756000300301</v>
      </c>
      <c r="R8" s="4">
        <f>('FL Characterization'!R$2-'FL Characterization'!R$3)*VLOOKUP($A8,'FL Ratio'!$A$2:$B$9,2,FALSE)</f>
        <v>2.7869370983387913</v>
      </c>
      <c r="S8" s="4">
        <f>('FL Characterization'!S$2-'FL Characterization'!S$3)*VLOOKUP($A8,'FL Ratio'!$A$2:$B$9,2,FALSE)</f>
        <v>2.6869619043382515</v>
      </c>
      <c r="T8" s="4">
        <f>('FL Characterization'!T$2-'FL Characterization'!T$3)*VLOOKUP($A8,'FL Ratio'!$A$2:$B$9,2,FALSE)</f>
        <v>1.6890131371898744</v>
      </c>
      <c r="U8" s="4">
        <f>('FL Characterization'!U$2-'FL Characterization'!U$3)*VLOOKUP($A8,'FL Ratio'!$A$2:$B$9,2,FALSE)</f>
        <v>1.8062454114935418</v>
      </c>
      <c r="V8" s="4">
        <f>('FL Characterization'!V$2-'FL Characterization'!V$3)*VLOOKUP($A8,'FL Ratio'!$A$2:$B$9,2,FALSE)</f>
        <v>1.9748062705539651</v>
      </c>
      <c r="W8" s="4">
        <f>('FL Characterization'!W$2-'FL Characterization'!W$3)*VLOOKUP($A8,'FL Ratio'!$A$2:$B$9,2,FALSE)</f>
        <v>2.0219296218607701</v>
      </c>
      <c r="X8" s="4">
        <f>('FL Characterization'!X$2-'FL Characterization'!X$3)*VLOOKUP($A8,'FL Ratio'!$A$2:$B$9,2,FALSE)</f>
        <v>2.1087357953206736</v>
      </c>
      <c r="Y8" s="4">
        <f>('FL Characterization'!Y$2-'FL Characterization'!Y$3)*VLOOKUP($A8,'FL Ratio'!$A$2:$B$9,2,FALSE)</f>
        <v>2.3276553013916566</v>
      </c>
    </row>
    <row r="9" spans="1:25" x14ac:dyDescent="0.25">
      <c r="A9">
        <v>8</v>
      </c>
      <c r="B9" s="4">
        <f>('FL Characterization'!B$2-'FL Characterization'!B$3)*VLOOKUP($A9,'FL Ratio'!$A$2:$B$9,2,FALSE)</f>
        <v>2.6065286775463075</v>
      </c>
      <c r="C9" s="4">
        <f>('FL Characterization'!C$2-'FL Characterization'!C$3)*VLOOKUP($A9,'FL Ratio'!$A$2:$B$9,2,FALSE)</f>
        <v>2.7584638922860267</v>
      </c>
      <c r="D9" s="4">
        <f>('FL Characterization'!D$2-'FL Characterization'!D$3)*VLOOKUP($A9,'FL Ratio'!$A$2:$B$9,2,FALSE)</f>
        <v>2.9128727737610109</v>
      </c>
      <c r="E9" s="4">
        <f>('FL Characterization'!E$2-'FL Characterization'!E$3)*VLOOKUP($A9,'FL Ratio'!$A$2:$B$9,2,FALSE)</f>
        <v>3.0452790405907404</v>
      </c>
      <c r="F9" s="4">
        <f>('FL Characterization'!F$2-'FL Characterization'!F$3)*VLOOKUP($A9,'FL Ratio'!$A$2:$B$9,2,FALSE)</f>
        <v>3.0798452783914212</v>
      </c>
      <c r="G9" s="4">
        <f>('FL Characterization'!G$2-'FL Characterization'!G$3)*VLOOKUP($A9,'FL Ratio'!$A$2:$B$9,2,FALSE)</f>
        <v>3.2216905367109789</v>
      </c>
      <c r="H9" s="4">
        <f>('FL Characterization'!H$2-'FL Characterization'!H$3)*VLOOKUP($A9,'FL Ratio'!$A$2:$B$9,2,FALSE)</f>
        <v>3.2052211239735544</v>
      </c>
      <c r="I9" s="4">
        <f>('FL Characterization'!I$2-'FL Characterization'!I$3)*VLOOKUP($A9,'FL Ratio'!$A$2:$B$9,2,FALSE)</f>
        <v>3.0296819208599612</v>
      </c>
      <c r="J9" s="4">
        <f>('FL Characterization'!J$2-'FL Characterization'!J$3)*VLOOKUP($A9,'FL Ratio'!$A$2:$B$9,2,FALSE)</f>
        <v>2.7450149568253472</v>
      </c>
      <c r="K9" s="4">
        <f>('FL Characterization'!K$2-'FL Characterization'!K$3)*VLOOKUP($A9,'FL Ratio'!$A$2:$B$9,2,FALSE)</f>
        <v>4.0309766477502498</v>
      </c>
      <c r="L9" s="4">
        <f>('FL Characterization'!L$2-'FL Characterization'!L$3)*VLOOKUP($A9,'FL Ratio'!$A$2:$B$9,2,FALSE)</f>
        <v>3.9364109723207772</v>
      </c>
      <c r="M9" s="4">
        <f>('FL Characterization'!M$2-'FL Characterization'!M$3)*VLOOKUP($A9,'FL Ratio'!$A$2:$B$9,2,FALSE)</f>
        <v>3.6247289636773439</v>
      </c>
      <c r="N9" s="4">
        <f>('FL Characterization'!N$2-'FL Characterization'!N$3)*VLOOKUP($A9,'FL Ratio'!$A$2:$B$9,2,FALSE)</f>
        <v>3.5366534086032915</v>
      </c>
      <c r="O9" s="4">
        <f>('FL Characterization'!O$2-'FL Characterization'!O$3)*VLOOKUP($A9,'FL Ratio'!$A$2:$B$9,2,FALSE)</f>
        <v>3.5511894554976262</v>
      </c>
      <c r="P9" s="4">
        <f>('FL Characterization'!P$2-'FL Characterization'!P$3)*VLOOKUP($A9,'FL Ratio'!$A$2:$B$9,2,FALSE)</f>
        <v>3.3829475692530666</v>
      </c>
      <c r="Q9" s="4">
        <f>('FL Characterization'!Q$2-'FL Characterization'!Q$3)*VLOOKUP($A9,'FL Ratio'!$A$2:$B$9,2,FALSE)</f>
        <v>3.1009756000300301</v>
      </c>
      <c r="R9" s="4">
        <f>('FL Characterization'!R$2-'FL Characterization'!R$3)*VLOOKUP($A9,'FL Ratio'!$A$2:$B$9,2,FALSE)</f>
        <v>2.7869370983387913</v>
      </c>
      <c r="S9" s="4">
        <f>('FL Characterization'!S$2-'FL Characterization'!S$3)*VLOOKUP($A9,'FL Ratio'!$A$2:$B$9,2,FALSE)</f>
        <v>2.6869619043382515</v>
      </c>
      <c r="T9" s="4">
        <f>('FL Characterization'!T$2-'FL Characterization'!T$3)*VLOOKUP($A9,'FL Ratio'!$A$2:$B$9,2,FALSE)</f>
        <v>1.6890131371898744</v>
      </c>
      <c r="U9" s="4">
        <f>('FL Characterization'!U$2-'FL Characterization'!U$3)*VLOOKUP($A9,'FL Ratio'!$A$2:$B$9,2,FALSE)</f>
        <v>1.8062454114935418</v>
      </c>
      <c r="V9" s="4">
        <f>('FL Characterization'!V$2-'FL Characterization'!V$3)*VLOOKUP($A9,'FL Ratio'!$A$2:$B$9,2,FALSE)</f>
        <v>1.9748062705539651</v>
      </c>
      <c r="W9" s="4">
        <f>('FL Characterization'!W$2-'FL Characterization'!W$3)*VLOOKUP($A9,'FL Ratio'!$A$2:$B$9,2,FALSE)</f>
        <v>2.0219296218607701</v>
      </c>
      <c r="X9" s="4">
        <f>('FL Characterization'!X$2-'FL Characterization'!X$3)*VLOOKUP($A9,'FL Ratio'!$A$2:$B$9,2,FALSE)</f>
        <v>2.1087357953206736</v>
      </c>
      <c r="Y9" s="4">
        <f>('FL Characterization'!Y$2-'FL Characterization'!Y$3)*VLOOKUP($A9,'FL Ratio'!$A$2:$B$9,2,FALSE)</f>
        <v>2.3276553013916566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4.6786202185792349E-5</v>
      </c>
      <c r="D3" s="7">
        <f ca="1">VLOOKUP($A3,'RES installed'!$A$2:$C$6,3,FALSE)*(AVERAGE('[1]Profiles, RES, Winter'!D$2:D$4)*(RANDBETWEEN(95,105)/100))</f>
        <v>2.4827801651885036E-5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4.1545080908490115E-2</v>
      </c>
      <c r="J3" s="7">
        <f ca="1">VLOOKUP($A3,'RES installed'!$A$2:$C$6,3,FALSE)*(AVERAGE('[1]Profiles, RES, Winter'!J$2:J$4)*(RANDBETWEEN(95,105)/100))</f>
        <v>0.90939518785677864</v>
      </c>
      <c r="K3" s="7">
        <f ca="1">VLOOKUP($A3,'RES installed'!$A$2:$C$6,3,FALSE)*(AVERAGE('[1]Profiles, RES, Winter'!K$2:K$4)*(RANDBETWEEN(95,105)/100))</f>
        <v>2.181149880341597</v>
      </c>
      <c r="L3" s="7">
        <f ca="1">VLOOKUP($A3,'RES installed'!$A$2:$C$6,3,FALSE)*(AVERAGE('[1]Profiles, RES, Winter'!L$2:L$4)*(RANDBETWEEN(95,105)/100))</f>
        <v>2.8935935818701801</v>
      </c>
      <c r="M3" s="7">
        <f ca="1">VLOOKUP($A3,'RES installed'!$A$2:$C$6,3,FALSE)*(AVERAGE('[1]Profiles, RES, Winter'!M$2:M$4)*(RANDBETWEEN(95,105)/100))</f>
        <v>3.0036711728402379</v>
      </c>
      <c r="N3" s="7">
        <f ca="1">VLOOKUP($A3,'RES installed'!$A$2:$C$6,3,FALSE)*(AVERAGE('[1]Profiles, RES, Winter'!N$2:N$4)*(RANDBETWEEN(95,105)/100))</f>
        <v>3.2486949761735935</v>
      </c>
      <c r="O3" s="7">
        <f ca="1">VLOOKUP($A3,'RES installed'!$A$2:$C$6,3,FALSE)*(AVERAGE('[1]Profiles, RES, Winter'!O$2:O$4)*(RANDBETWEEN(95,105)/100))</f>
        <v>2.828438190390139</v>
      </c>
      <c r="P3" s="7">
        <f ca="1">VLOOKUP($A3,'RES installed'!$A$2:$C$6,3,FALSE)*(AVERAGE('[1]Profiles, RES, Winter'!P$2:P$4)*(RANDBETWEEN(95,105)/100))</f>
        <v>2.1923832342651157</v>
      </c>
      <c r="Q3" s="7">
        <f ca="1">VLOOKUP($A3,'RES installed'!$A$2:$C$6,3,FALSE)*(AVERAGE('[1]Profiles, RES, Winter'!Q$2:Q$4)*(RANDBETWEEN(95,105)/100))</f>
        <v>1.189092084251383</v>
      </c>
      <c r="R3" s="7">
        <f ca="1">VLOOKUP($A3,'RES installed'!$A$2:$C$6,3,FALSE)*(AVERAGE('[1]Profiles, RES, Winter'!R$2:R$4)*(RANDBETWEEN(95,105)/100))</f>
        <v>0.28153677348686579</v>
      </c>
      <c r="S3" s="7">
        <f ca="1">VLOOKUP($A3,'RES installed'!$A$2:$C$6,3,FALSE)*(AVERAGE('[1]Profiles, RES, Winter'!S$2:S$4)*(RANDBETWEEN(95,105)/100))</f>
        <v>1.7756645299145325E-3</v>
      </c>
      <c r="T3" s="7">
        <f ca="1">VLOOKUP($A3,'RES installed'!$A$2:$C$6,3,FALSE)*(AVERAGE('[1]Profiles, RES, Winter'!T$2:T$4)*(RANDBETWEEN(95,105)/100))</f>
        <v>3.0029600978480331E-4</v>
      </c>
      <c r="U3" s="7">
        <f ca="1">VLOOKUP($A3,'RES installed'!$A$2:$C$6,3,FALSE)*(AVERAGE('[1]Profiles, RES, Winter'!U$2:U$4)*(RANDBETWEEN(95,105)/100))</f>
        <v>8.0803693883148942E-5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3.1192427349744243</v>
      </c>
      <c r="C4" s="9">
        <f ca="1">VLOOKUP($A4,'RES installed'!$A$2:$C$6,3,FALSE)*(AVERAGE('[1]Profiles, RES, Winter'!C$5:C$7)*(RANDBETWEEN(95,105)/100))</f>
        <v>2.8911529506739471</v>
      </c>
      <c r="D4" s="9">
        <f ca="1">VLOOKUP($A4,'RES installed'!$A$2:$C$6,3,FALSE)*(AVERAGE('[1]Profiles, RES, Winter'!D$5:D$7)*(RANDBETWEEN(95,105)/100))</f>
        <v>2.6194038657725196</v>
      </c>
      <c r="E4" s="9">
        <f ca="1">VLOOKUP($A4,'RES installed'!$A$2:$C$6,3,FALSE)*(AVERAGE('[1]Profiles, RES, Winter'!E$5:E$7)*(RANDBETWEEN(95,105)/100))</f>
        <v>2.6253973441033973</v>
      </c>
      <c r="F4" s="9">
        <f ca="1">VLOOKUP($A4,'RES installed'!$A$2:$C$6,3,FALSE)*(AVERAGE('[1]Profiles, RES, Winter'!F$5:F$7)*(RANDBETWEEN(95,105)/100))</f>
        <v>2.2972735591201952</v>
      </c>
      <c r="G4" s="9">
        <f ca="1">VLOOKUP($A4,'RES installed'!$A$2:$C$6,3,FALSE)*(AVERAGE('[1]Profiles, RES, Winter'!G$5:G$7)*(RANDBETWEEN(95,105)/100))</f>
        <v>2.0485010120015827</v>
      </c>
      <c r="H4" s="9">
        <f ca="1">VLOOKUP($A4,'RES installed'!$A$2:$C$6,3,FALSE)*(AVERAGE('[1]Profiles, RES, Winter'!H$5:H$7)*(RANDBETWEEN(95,105)/100))</f>
        <v>1.8186056900489413</v>
      </c>
      <c r="I4" s="9">
        <f ca="1">VLOOKUP($A4,'RES installed'!$A$2:$C$6,3,FALSE)*(AVERAGE('[1]Profiles, RES, Winter'!I$5:I$7)*(RANDBETWEEN(95,105)/100))</f>
        <v>1.5833483689458874</v>
      </c>
      <c r="J4" s="9">
        <f ca="1">VLOOKUP($A4,'RES installed'!$A$2:$C$6,3,FALSE)*(AVERAGE('[1]Profiles, RES, Winter'!J$5:J$7)*(RANDBETWEEN(95,105)/100))</f>
        <v>1.6955039380812644</v>
      </c>
      <c r="K4" s="9">
        <f ca="1">VLOOKUP($A4,'RES installed'!$A$2:$C$6,3,FALSE)*(AVERAGE('[1]Profiles, RES, Winter'!K$5:K$7)*(RANDBETWEEN(95,105)/100))</f>
        <v>1.5483400615244678</v>
      </c>
      <c r="L4" s="9">
        <f ca="1">VLOOKUP($A4,'RES installed'!$A$2:$C$6,3,FALSE)*(AVERAGE('[1]Profiles, RES, Winter'!L$5:L$7)*(RANDBETWEEN(95,105)/100))</f>
        <v>1.4788862363948292</v>
      </c>
      <c r="M4" s="9">
        <f ca="1">VLOOKUP($A4,'RES installed'!$A$2:$C$6,3,FALSE)*(AVERAGE('[1]Profiles, RES, Winter'!M$5:M$7)*(RANDBETWEEN(95,105)/100))</f>
        <v>1.5170120538037322</v>
      </c>
      <c r="N4" s="9">
        <f ca="1">VLOOKUP($A4,'RES installed'!$A$2:$C$6,3,FALSE)*(AVERAGE('[1]Profiles, RES, Winter'!N$5:N$7)*(RANDBETWEEN(95,105)/100))</f>
        <v>1.4204257709512569</v>
      </c>
      <c r="O4" s="9">
        <f ca="1">VLOOKUP($A4,'RES installed'!$A$2:$C$6,3,FALSE)*(AVERAGE('[1]Profiles, RES, Winter'!O$5:O$7)*(RANDBETWEEN(95,105)/100))</f>
        <v>1.3729372362027481</v>
      </c>
      <c r="P4" s="9">
        <f ca="1">VLOOKUP($A4,'RES installed'!$A$2:$C$6,3,FALSE)*(AVERAGE('[1]Profiles, RES, Winter'!P$5:P$7)*(RANDBETWEEN(95,105)/100))</f>
        <v>1.6285271994439297</v>
      </c>
      <c r="Q4" s="9">
        <f ca="1">VLOOKUP($A4,'RES installed'!$A$2:$C$6,3,FALSE)*(AVERAGE('[1]Profiles, RES, Winter'!Q$5:Q$7)*(RANDBETWEEN(95,105)/100))</f>
        <v>1.9248755911191626</v>
      </c>
      <c r="R4" s="9">
        <f ca="1">VLOOKUP($A4,'RES installed'!$A$2:$C$6,3,FALSE)*(AVERAGE('[1]Profiles, RES, Winter'!R$5:R$7)*(RANDBETWEEN(95,105)/100))</f>
        <v>1.9139960855677607</v>
      </c>
      <c r="S4" s="9">
        <f ca="1">VLOOKUP($A4,'RES installed'!$A$2:$C$6,3,FALSE)*(AVERAGE('[1]Profiles, RES, Winter'!S$5:S$7)*(RANDBETWEEN(95,105)/100))</f>
        <v>2.1618836541946655</v>
      </c>
      <c r="T4" s="9">
        <f ca="1">VLOOKUP($A4,'RES installed'!$A$2:$C$6,3,FALSE)*(AVERAGE('[1]Profiles, RES, Winter'!T$5:T$7)*(RANDBETWEEN(95,105)/100))</f>
        <v>2.1377994854846532</v>
      </c>
      <c r="U4" s="9">
        <f ca="1">VLOOKUP($A4,'RES installed'!$A$2:$C$6,3,FALSE)*(AVERAGE('[1]Profiles, RES, Winter'!U$5:U$7)*(RANDBETWEEN(95,105)/100))</f>
        <v>2.103247595255465</v>
      </c>
      <c r="V4" s="9">
        <f ca="1">VLOOKUP($A4,'RES installed'!$A$2:$C$6,3,FALSE)*(AVERAGE('[1]Profiles, RES, Winter'!V$5:V$7)*(RANDBETWEEN(95,105)/100))</f>
        <v>2.1904550287263294</v>
      </c>
      <c r="W4" s="9">
        <f ca="1">VLOOKUP($A4,'RES installed'!$A$2:$C$6,3,FALSE)*(AVERAGE('[1]Profiles, RES, Winter'!W$5:W$7)*(RANDBETWEEN(95,105)/100))</f>
        <v>2.2704052933910721</v>
      </c>
      <c r="X4" s="9">
        <f ca="1">VLOOKUP($A4,'RES installed'!$A$2:$C$6,3,FALSE)*(AVERAGE('[1]Profiles, RES, Winter'!X$5:X$7)*(RANDBETWEEN(95,105)/100))</f>
        <v>2.1970981819498543</v>
      </c>
      <c r="Y4" s="9">
        <f ca="1">VLOOKUP($A4,'RES installed'!$A$2:$C$6,3,FALSE)*(AVERAGE('[1]Profiles, RES, Winter'!Y$5:Y$7)*(RANDBETWEEN(95,105)/100))</f>
        <v>2.5821937872653633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1.8714480874316939E-5</v>
      </c>
      <c r="D5" s="7">
        <f ca="1">VLOOKUP($A5,'RES installed'!$A$2:$C$6,3,FALSE)*(AVERAGE('[1]Profiles, RES, Winter'!D$2:D$4)*(RANDBETWEEN(95,105)/100))</f>
        <v>1.0871963670720186E-5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1.7465891157446869E-2</v>
      </c>
      <c r="J5" s="7">
        <f ca="1">VLOOKUP($A5,'RES installed'!$A$2:$C$6,3,FALSE)*(AVERAGE('[1]Profiles, RES, Winter'!J$2:J$4)*(RANDBETWEEN(95,105)/100))</f>
        <v>0.35336498728149113</v>
      </c>
      <c r="K5" s="7">
        <f ca="1">VLOOKUP($A5,'RES installed'!$A$2:$C$6,3,FALSE)*(AVERAGE('[1]Profiles, RES, Winter'!K$2:K$4)*(RANDBETWEEN(95,105)/100))</f>
        <v>0.83010752727563697</v>
      </c>
      <c r="L5" s="7">
        <f ca="1">VLOOKUP($A5,'RES installed'!$A$2:$C$6,3,FALSE)*(AVERAGE('[1]Profiles, RES, Winter'!L$2:L$4)*(RANDBETWEEN(95,105)/100))</f>
        <v>1.1007003036917942</v>
      </c>
      <c r="M5" s="7">
        <f ca="1">VLOOKUP($A5,'RES installed'!$A$2:$C$6,3,FALSE)*(AVERAGE('[1]Profiles, RES, Winter'!M$2:M$4)*(RANDBETWEEN(95,105)/100))</f>
        <v>1.3279388343083158</v>
      </c>
      <c r="N5" s="7">
        <f ca="1">VLOOKUP($A5,'RES installed'!$A$2:$C$6,3,FALSE)*(AVERAGE('[1]Profiles, RES, Winter'!N$2:N$4)*(RANDBETWEEN(95,105)/100))</f>
        <v>1.3790378674369541</v>
      </c>
      <c r="O5" s="7">
        <f ca="1">VLOOKUP($A5,'RES installed'!$A$2:$C$6,3,FALSE)*(AVERAGE('[1]Profiles, RES, Winter'!O$2:O$4)*(RANDBETWEEN(95,105)/100))</f>
        <v>1.1544645675061791</v>
      </c>
      <c r="P5" s="7">
        <f ca="1">VLOOKUP($A5,'RES installed'!$A$2:$C$6,3,FALSE)*(AVERAGE('[1]Profiles, RES, Winter'!P$2:P$4)*(RANDBETWEEN(95,105)/100))</f>
        <v>0.90435808413436036</v>
      </c>
      <c r="Q5" s="7">
        <f ca="1">VLOOKUP($A5,'RES installed'!$A$2:$C$6,3,FALSE)*(AVERAGE('[1]Profiles, RES, Winter'!Q$2:Q$4)*(RANDBETWEEN(95,105)/100))</f>
        <v>0.47068228334950574</v>
      </c>
      <c r="R5" s="7">
        <f ca="1">VLOOKUP($A5,'RES installed'!$A$2:$C$6,3,FALSE)*(AVERAGE('[1]Profiles, RES, Winter'!R$2:R$4)*(RANDBETWEEN(95,105)/100))</f>
        <v>0.10605462923582906</v>
      </c>
      <c r="S5" s="7">
        <f ca="1">VLOOKUP($A5,'RES installed'!$A$2:$C$6,3,FALSE)*(AVERAGE('[1]Profiles, RES, Winter'!S$2:S$4)*(RANDBETWEEN(95,105)/100))</f>
        <v>6.8213647287805807E-4</v>
      </c>
      <c r="T5" s="7">
        <f ca="1">VLOOKUP($A5,'RES installed'!$A$2:$C$6,3,FALSE)*(AVERAGE('[1]Profiles, RES, Winter'!T$2:T$4)*(RANDBETWEEN(95,105)/100))</f>
        <v>1.1889270591479966E-4</v>
      </c>
      <c r="U5" s="7">
        <f ca="1">VLOOKUP($A5,'RES installed'!$A$2:$C$6,3,FALSE)*(AVERAGE('[1]Profiles, RES, Winter'!U$2:U$4)*(RANDBETWEEN(95,105)/100))</f>
        <v>3.361433665538996E-5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1.8896174863387977E-5</v>
      </c>
      <c r="D6" s="7">
        <f ca="1">VLOOKUP($A6,'RES installed'!$A$2:$C$6,3,FALSE)*(AVERAGE('[1]Profiles, RES, Winter'!D$2:D$4)*(RANDBETWEEN(95,105)/100))</f>
        <v>1.0662887446283258E-5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1.6109317086965558E-2</v>
      </c>
      <c r="J6" s="7">
        <f ca="1">VLOOKUP($A6,'RES installed'!$A$2:$C$6,3,FALSE)*(AVERAGE('[1]Profiles, RES, Winter'!J$2:J$4)*(RANDBETWEEN(95,105)/100))</f>
        <v>0.35336498728149113</v>
      </c>
      <c r="K6" s="7">
        <f ca="1">VLOOKUP($A6,'RES installed'!$A$2:$C$6,3,FALSE)*(AVERAGE('[1]Profiles, RES, Winter'!K$2:K$4)*(RANDBETWEEN(95,105)/100))</f>
        <v>0.8555189821922381</v>
      </c>
      <c r="L6" s="7">
        <f ca="1">VLOOKUP($A6,'RES installed'!$A$2:$C$6,3,FALSE)*(AVERAGE('[1]Profiles, RES, Winter'!L$2:L$4)*(RANDBETWEEN(95,105)/100))</f>
        <v>1.1687848585593277</v>
      </c>
      <c r="M6" s="7">
        <f ca="1">VLOOKUP($A6,'RES installed'!$A$2:$C$6,3,FALSE)*(AVERAGE('[1]Profiles, RES, Winter'!M$2:M$4)*(RANDBETWEEN(95,105)/100))</f>
        <v>1.2647036517222054</v>
      </c>
      <c r="N6" s="7">
        <f ca="1">VLOOKUP($A6,'RES installed'!$A$2:$C$6,3,FALSE)*(AVERAGE('[1]Profiles, RES, Winter'!N$2:N$4)*(RANDBETWEEN(95,105)/100))</f>
        <v>1.3790378674369541</v>
      </c>
      <c r="O6" s="7">
        <f ca="1">VLOOKUP($A6,'RES installed'!$A$2:$C$6,3,FALSE)*(AVERAGE('[1]Profiles, RES, Winter'!O$2:O$4)*(RANDBETWEEN(95,105)/100))</f>
        <v>1.1198306304809937</v>
      </c>
      <c r="P6" s="7">
        <f ca="1">VLOOKUP($A6,'RES installed'!$A$2:$C$6,3,FALSE)*(AVERAGE('[1]Profiles, RES, Winter'!P$2:P$4)*(RANDBETWEEN(95,105)/100))</f>
        <v>0.94089780470544571</v>
      </c>
      <c r="Q6" s="7">
        <f ca="1">VLOOKUP($A6,'RES installed'!$A$2:$C$6,3,FALSE)*(AVERAGE('[1]Profiles, RES, Winter'!Q$2:Q$4)*(RANDBETWEEN(95,105)/100))</f>
        <v>0.50536413580683781</v>
      </c>
      <c r="R6" s="7">
        <f ca="1">VLOOKUP($A6,'RES installed'!$A$2:$C$6,3,FALSE)*(AVERAGE('[1]Profiles, RES, Winter'!R$2:R$4)*(RANDBETWEEN(95,105)/100))</f>
        <v>0.10386793584952331</v>
      </c>
      <c r="S6" s="7">
        <f ca="1">VLOOKUP($A6,'RES installed'!$A$2:$C$6,3,FALSE)*(AVERAGE('[1]Profiles, RES, Winter'!S$2:S$4)*(RANDBETWEEN(95,105)/100))</f>
        <v>7.1026581196581302E-4</v>
      </c>
      <c r="T6" s="7">
        <f ca="1">VLOOKUP($A6,'RES installed'!$A$2:$C$6,3,FALSE)*(AVERAGE('[1]Profiles, RES, Winter'!T$2:T$4)*(RANDBETWEEN(95,105)/100))</f>
        <v>1.1644130991655637E-4</v>
      </c>
      <c r="U6" s="7">
        <f ca="1">VLOOKUP($A6,'RES installed'!$A$2:$C$6,3,FALSE)*(AVERAGE('[1]Profiles, RES, Winter'!U$2:U$4)*(RANDBETWEEN(95,105)/100))</f>
        <v>3.1028618451129191E-5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1.8896174863387977E-5</v>
      </c>
      <c r="D7" s="7">
        <f ca="1">VLOOKUP($A7,'RES installed'!$A$2:$C$6,3,FALSE)*(AVERAGE('[1]Profiles, RES, Winter'!D$2:D$4)*(RANDBETWEEN(95,105)/100))</f>
        <v>1.0244734997409405E-5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1.6618032363396047E-2</v>
      </c>
      <c r="J7" s="7">
        <f ca="1">VLOOKUP($A7,'RES installed'!$A$2:$C$6,3,FALSE)*(AVERAGE('[1]Profiles, RES, Winter'!J$2:J$4)*(RANDBETWEEN(95,105)/100))</f>
        <v>0.36375807514271147</v>
      </c>
      <c r="K7" s="7">
        <f ca="1">VLOOKUP($A7,'RES installed'!$A$2:$C$6,3,FALSE)*(AVERAGE('[1]Profiles, RES, Winter'!K$2:K$4)*(RANDBETWEEN(95,105)/100))</f>
        <v>0.8555189821922381</v>
      </c>
      <c r="L7" s="7">
        <f ca="1">VLOOKUP($A7,'RES installed'!$A$2:$C$6,3,FALSE)*(AVERAGE('[1]Profiles, RES, Winter'!L$2:L$4)*(RANDBETWEEN(95,105)/100))</f>
        <v>1.0893528778805384</v>
      </c>
      <c r="M7" s="7">
        <f ca="1">VLOOKUP($A7,'RES installed'!$A$2:$C$6,3,FALSE)*(AVERAGE('[1]Profiles, RES, Winter'!M$2:M$4)*(RANDBETWEEN(95,105)/100))</f>
        <v>1.3152917977910936</v>
      </c>
      <c r="N7" s="7">
        <f ca="1">VLOOKUP($A7,'RES installed'!$A$2:$C$6,3,FALSE)*(AVERAGE('[1]Profiles, RES, Winter'!N$2:N$4)*(RANDBETWEEN(95,105)/100))</f>
        <v>1.2729580314802651</v>
      </c>
      <c r="O7" s="7">
        <f ca="1">VLOOKUP($A7,'RES installed'!$A$2:$C$6,3,FALSE)*(AVERAGE('[1]Profiles, RES, Winter'!O$2:O$4)*(RANDBETWEEN(95,105)/100))</f>
        <v>1.09674133913087</v>
      </c>
      <c r="P7" s="7">
        <f ca="1">VLOOKUP($A7,'RES installed'!$A$2:$C$6,3,FALSE)*(AVERAGE('[1]Profiles, RES, Winter'!P$2:P$4)*(RANDBETWEEN(95,105)/100))</f>
        <v>0.90435808413436036</v>
      </c>
      <c r="Q7" s="7">
        <f ca="1">VLOOKUP($A7,'RES installed'!$A$2:$C$6,3,FALSE)*(AVERAGE('[1]Profiles, RES, Winter'!Q$2:Q$4)*(RANDBETWEEN(95,105)/100))</f>
        <v>0.52022778685998006</v>
      </c>
      <c r="R7" s="7">
        <f ca="1">VLOOKUP($A7,'RES installed'!$A$2:$C$6,3,FALSE)*(AVERAGE('[1]Profiles, RES, Winter'!R$2:R$4)*(RANDBETWEEN(95,105)/100))</f>
        <v>0.11261470939474633</v>
      </c>
      <c r="S7" s="7">
        <f ca="1">VLOOKUP($A7,'RES installed'!$A$2:$C$6,3,FALSE)*(AVERAGE('[1]Profiles, RES, Winter'!S$2:S$4)*(RANDBETWEEN(95,105)/100))</f>
        <v>6.8213647287805807E-4</v>
      </c>
      <c r="T7" s="7">
        <f ca="1">VLOOKUP($A7,'RES installed'!$A$2:$C$6,3,FALSE)*(AVERAGE('[1]Profiles, RES, Winter'!T$2:T$4)*(RANDBETWEEN(95,105)/100))</f>
        <v>1.1766700791567802E-4</v>
      </c>
      <c r="U7" s="7">
        <f ca="1">VLOOKUP($A7,'RES installed'!$A$2:$C$6,3,FALSE)*(AVERAGE('[1]Profiles, RES, Winter'!U$2:U$4)*(RANDBETWEEN(95,105)/100))</f>
        <v>3.264469232879217E-5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4.3152322404371574E-5</v>
      </c>
      <c r="D3" s="7">
        <f ca="1">VLOOKUP($A3,'RES installed'!$A$2:$C$6,3,FALSE)*(AVERAGE('[1]Profiles, RES, Winter'!D$2:D$4)*(RANDBETWEEN(95,105)/100))</f>
        <v>2.6657218615708143E-5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4.0273292717413894E-2</v>
      </c>
      <c r="J3" s="7">
        <f ca="1">VLOOKUP($A3,'RES installed'!$A$2:$C$6,3,FALSE)*(AVERAGE('[1]Profiles, RES, Winter'!J$2:J$4)*(RANDBETWEEN(95,105)/100))</f>
        <v>0.90939518785677864</v>
      </c>
      <c r="K3" s="7">
        <f ca="1">VLOOKUP($A3,'RES installed'!$A$2:$C$6,3,FALSE)*(AVERAGE('[1]Profiles, RES, Winter'!K$2:K$4)*(RANDBETWEEN(95,105)/100))</f>
        <v>2.1387974554805953</v>
      </c>
      <c r="L3" s="7">
        <f ca="1">VLOOKUP($A3,'RES installed'!$A$2:$C$6,3,FALSE)*(AVERAGE('[1]Profiles, RES, Winter'!L$2:L$4)*(RANDBETWEEN(95,105)/100))</f>
        <v>2.9786992754545976</v>
      </c>
      <c r="M3" s="7">
        <f ca="1">VLOOKUP($A3,'RES installed'!$A$2:$C$6,3,FALSE)*(AVERAGE('[1]Profiles, RES, Winter'!M$2:M$4)*(RANDBETWEEN(95,105)/100))</f>
        <v>3.0669063554263483</v>
      </c>
      <c r="N3" s="7">
        <f ca="1">VLOOKUP($A3,'RES installed'!$A$2:$C$6,3,FALSE)*(AVERAGE('[1]Profiles, RES, Winter'!N$2:N$4)*(RANDBETWEEN(95,105)/100))</f>
        <v>3.4475946685923855</v>
      </c>
      <c r="O3" s="7">
        <f ca="1">VLOOKUP($A3,'RES installed'!$A$2:$C$6,3,FALSE)*(AVERAGE('[1]Profiles, RES, Winter'!O$2:O$4)*(RANDBETWEEN(95,105)/100))</f>
        <v>2.8861614187654476</v>
      </c>
      <c r="P3" s="7">
        <f ca="1">VLOOKUP($A3,'RES installed'!$A$2:$C$6,3,FALSE)*(AVERAGE('[1]Profiles, RES, Winter'!P$2:P$4)*(RANDBETWEEN(95,105)/100))</f>
        <v>2.1695459089081877</v>
      </c>
      <c r="Q3" s="7">
        <f ca="1">VLOOKUP($A3,'RES installed'!$A$2:$C$6,3,FALSE)*(AVERAGE('[1]Profiles, RES, Winter'!Q$2:Q$4)*(RANDBETWEEN(95,105)/100))</f>
        <v>1.251023963639476</v>
      </c>
      <c r="R3" s="7">
        <f ca="1">VLOOKUP($A3,'RES installed'!$A$2:$C$6,3,FALSE)*(AVERAGE('[1]Profiles, RES, Winter'!R$2:R$4)*(RANDBETWEEN(95,105)/100))</f>
        <v>0.27607004002110141</v>
      </c>
      <c r="S3" s="7">
        <f ca="1">VLOOKUP($A3,'RES installed'!$A$2:$C$6,3,FALSE)*(AVERAGE('[1]Profiles, RES, Winter'!S$2:S$4)*(RANDBETWEEN(95,105)/100))</f>
        <v>1.7932453668443797E-3</v>
      </c>
      <c r="T3" s="7">
        <f ca="1">VLOOKUP($A3,'RES installed'!$A$2:$C$6,3,FALSE)*(AVERAGE('[1]Profiles, RES, Winter'!T$2:T$4)*(RANDBETWEEN(95,105)/100))</f>
        <v>3.0642449978041152E-4</v>
      </c>
      <c r="U3" s="7">
        <f ca="1">VLOOKUP($A3,'RES installed'!$A$2:$C$6,3,FALSE)*(AVERAGE('[1]Profiles, RES, Winter'!U$2:U$4)*(RANDBETWEEN(95,105)/100))</f>
        <v>8.4035841638474901E-5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3.0275003015928235</v>
      </c>
      <c r="C4" s="9">
        <f ca="1">VLOOKUP($A4,'RES installed'!$A$2:$C$6,3,FALSE)*(AVERAGE('[1]Profiles, RES, Winter'!C$5:C$7)*(RANDBETWEEN(95,105)/100))</f>
        <v>2.7799547602634105</v>
      </c>
      <c r="D4" s="9">
        <f ca="1">VLOOKUP($A4,'RES installed'!$A$2:$C$6,3,FALSE)*(AVERAGE('[1]Profiles, RES, Winter'!D$5:D$7)*(RANDBETWEEN(95,105)/100))</f>
        <v>2.592118408837389</v>
      </c>
      <c r="E4" s="9">
        <f ca="1">VLOOKUP($A4,'RES installed'!$A$2:$C$6,3,FALSE)*(AVERAGE('[1]Profiles, RES, Winter'!E$5:E$7)*(RANDBETWEEN(95,105)/100))</f>
        <v>2.8715283451130915</v>
      </c>
      <c r="F4" s="9">
        <f ca="1">VLOOKUP($A4,'RES installed'!$A$2:$C$6,3,FALSE)*(AVERAGE('[1]Profiles, RES, Winter'!F$5:F$7)*(RANDBETWEEN(95,105)/100))</f>
        <v>2.4630561870979415</v>
      </c>
      <c r="G4" s="9">
        <f ca="1">VLOOKUP($A4,'RES installed'!$A$2:$C$6,3,FALSE)*(AVERAGE('[1]Profiles, RES, Winter'!G$5:G$7)*(RANDBETWEEN(95,105)/100))</f>
        <v>2.1948225128588388</v>
      </c>
      <c r="H4" s="9">
        <f ca="1">VLOOKUP($A4,'RES installed'!$A$2:$C$6,3,FALSE)*(AVERAGE('[1]Profiles, RES, Winter'!H$5:H$7)*(RANDBETWEEN(95,105)/100))</f>
        <v>1.9288242167185743</v>
      </c>
      <c r="I4" s="9">
        <f ca="1">VLOOKUP($A4,'RES installed'!$A$2:$C$6,3,FALSE)*(AVERAGE('[1]Profiles, RES, Winter'!I$5:I$7)*(RANDBETWEEN(95,105)/100))</f>
        <v>1.6823076420050054</v>
      </c>
      <c r="J4" s="9">
        <f ca="1">VLOOKUP($A4,'RES installed'!$A$2:$C$6,3,FALSE)*(AVERAGE('[1]Profiles, RES, Winter'!J$5:J$7)*(RANDBETWEEN(95,105)/100))</f>
        <v>1.5824703422091801</v>
      </c>
      <c r="K4" s="9">
        <f ca="1">VLOOKUP($A4,'RES installed'!$A$2:$C$6,3,FALSE)*(AVERAGE('[1]Profiles, RES, Winter'!K$5:K$7)*(RANDBETWEEN(95,105)/100))</f>
        <v>1.5188478698763828</v>
      </c>
      <c r="L4" s="9">
        <f ca="1">VLOOKUP($A4,'RES installed'!$A$2:$C$6,3,FALSE)*(AVERAGE('[1]Profiles, RES, Winter'!L$5:L$7)*(RANDBETWEEN(95,105)/100))</f>
        <v>1.5078840057359042</v>
      </c>
      <c r="M4" s="9">
        <f ca="1">VLOOKUP($A4,'RES installed'!$A$2:$C$6,3,FALSE)*(AVERAGE('[1]Profiles, RES, Winter'!M$5:M$7)*(RANDBETWEEN(95,105)/100))</f>
        <v>1.4592211184207329</v>
      </c>
      <c r="N4" s="9">
        <f ca="1">VLOOKUP($A4,'RES installed'!$A$2:$C$6,3,FALSE)*(AVERAGE('[1]Profiles, RES, Winter'!N$5:N$7)*(RANDBETWEEN(95,105)/100))</f>
        <v>1.4204257709512569</v>
      </c>
      <c r="O4" s="9">
        <f ca="1">VLOOKUP($A4,'RES installed'!$A$2:$C$6,3,FALSE)*(AVERAGE('[1]Profiles, RES, Winter'!O$5:O$7)*(RANDBETWEEN(95,105)/100))</f>
        <v>1.3995962116629956</v>
      </c>
      <c r="P4" s="9">
        <f ca="1">VLOOKUP($A4,'RES installed'!$A$2:$C$6,3,FALSE)*(AVERAGE('[1]Profiles, RES, Winter'!P$5:P$7)*(RANDBETWEEN(95,105)/100))</f>
        <v>1.7292608406466472</v>
      </c>
      <c r="Q4" s="9">
        <f ca="1">VLOOKUP($A4,'RES installed'!$A$2:$C$6,3,FALSE)*(AVERAGE('[1]Profiles, RES, Winter'!Q$5:Q$7)*(RANDBETWEEN(95,105)/100))</f>
        <v>1.8314350284434751</v>
      </c>
      <c r="R4" s="9">
        <f ca="1">VLOOKUP($A4,'RES installed'!$A$2:$C$6,3,FALSE)*(AVERAGE('[1]Profiles, RES, Winter'!R$5:R$7)*(RANDBETWEEN(95,105)/100))</f>
        <v>1.9725878024728962</v>
      </c>
      <c r="S4" s="9">
        <f ca="1">VLOOKUP($A4,'RES installed'!$A$2:$C$6,3,FALSE)*(AVERAGE('[1]Profiles, RES, Winter'!S$5:S$7)*(RANDBETWEEN(95,105)/100))</f>
        <v>2.0754083080268786</v>
      </c>
      <c r="T4" s="9">
        <f ca="1">VLOOKUP($A4,'RES installed'!$A$2:$C$6,3,FALSE)*(AVERAGE('[1]Profiles, RES, Winter'!T$5:T$7)*(RANDBETWEEN(95,105)/100))</f>
        <v>2.0144648997836154</v>
      </c>
      <c r="U4" s="9">
        <f ca="1">VLOOKUP($A4,'RES installed'!$A$2:$C$6,3,FALSE)*(AVERAGE('[1]Profiles, RES, Winter'!U$5:U$7)*(RANDBETWEEN(95,105)/100))</f>
        <v>2.1242800712080196</v>
      </c>
      <c r="V4" s="9">
        <f ca="1">VLOOKUP($A4,'RES installed'!$A$2:$C$6,3,FALSE)*(AVERAGE('[1]Profiles, RES, Winter'!V$5:V$7)*(RANDBETWEEN(95,105)/100))</f>
        <v>2.2347066454682754</v>
      </c>
      <c r="W4" s="9">
        <f ca="1">VLOOKUP($A4,'RES installed'!$A$2:$C$6,3,FALSE)*(AVERAGE('[1]Profiles, RES, Winter'!W$5:W$7)*(RANDBETWEEN(95,105)/100))</f>
        <v>2.3612215051267151</v>
      </c>
      <c r="X4" s="9">
        <f ca="1">VLOOKUP($A4,'RES installed'!$A$2:$C$6,3,FALSE)*(AVERAGE('[1]Profiles, RES, Winter'!X$5:X$7)*(RANDBETWEEN(95,105)/100))</f>
        <v>2.0872432728523616</v>
      </c>
      <c r="Y4" s="9">
        <f ca="1">VLOOKUP($A4,'RES installed'!$A$2:$C$6,3,FALSE)*(AVERAGE('[1]Profiles, RES, Winter'!Y$5:Y$7)*(RANDBETWEEN(95,105)/100))</f>
        <v>2.3587347095212454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1.7987704918032785E-5</v>
      </c>
      <c r="D5" s="7">
        <f ca="1">VLOOKUP($A5,'RES installed'!$A$2:$C$6,3,FALSE)*(AVERAGE('[1]Profiles, RES, Winter'!D$2:D$4)*(RANDBETWEEN(95,105)/100))</f>
        <v>1.0453811221846331E-5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1.6787604122206212E-2</v>
      </c>
      <c r="J5" s="7">
        <f ca="1">VLOOKUP($A5,'RES installed'!$A$2:$C$6,3,FALSE)*(AVERAGE('[1]Profiles, RES, Winter'!J$2:J$4)*(RANDBETWEEN(95,105)/100))</f>
        <v>0.35682934990189791</v>
      </c>
      <c r="K5" s="7">
        <f ca="1">VLOOKUP($A5,'RES installed'!$A$2:$C$6,3,FALSE)*(AVERAGE('[1]Profiles, RES, Winter'!K$2:K$4)*(RANDBETWEEN(95,105)/100))</f>
        <v>0.83010752727563697</v>
      </c>
      <c r="L5" s="7">
        <f ca="1">VLOOKUP($A5,'RES installed'!$A$2:$C$6,3,FALSE)*(AVERAGE('[1]Profiles, RES, Winter'!L$2:L$4)*(RANDBETWEEN(95,105)/100))</f>
        <v>1.0780054520692828</v>
      </c>
      <c r="M5" s="7">
        <f ca="1">VLOOKUP($A5,'RES installed'!$A$2:$C$6,3,FALSE)*(AVERAGE('[1]Profiles, RES, Winter'!M$2:M$4)*(RANDBETWEEN(95,105)/100))</f>
        <v>1.2647036517222054</v>
      </c>
      <c r="N5" s="7">
        <f ca="1">VLOOKUP($A5,'RES installed'!$A$2:$C$6,3,FALSE)*(AVERAGE('[1]Profiles, RES, Winter'!N$2:N$4)*(RANDBETWEEN(95,105)/100))</f>
        <v>1.2729580314802651</v>
      </c>
      <c r="O5" s="7">
        <f ca="1">VLOOKUP($A5,'RES installed'!$A$2:$C$6,3,FALSE)*(AVERAGE('[1]Profiles, RES, Winter'!O$2:O$4)*(RANDBETWEEN(95,105)/100))</f>
        <v>1.1198306304809937</v>
      </c>
      <c r="P5" s="7">
        <f ca="1">VLOOKUP($A5,'RES installed'!$A$2:$C$6,3,FALSE)*(AVERAGE('[1]Profiles, RES, Winter'!P$2:P$4)*(RANDBETWEEN(95,105)/100))</f>
        <v>0.95003273484821704</v>
      </c>
      <c r="Q5" s="7">
        <f ca="1">VLOOKUP($A5,'RES installed'!$A$2:$C$6,3,FALSE)*(AVERAGE('[1]Profiles, RES, Winter'!Q$2:Q$4)*(RANDBETWEEN(95,105)/100))</f>
        <v>0.50536413580683781</v>
      </c>
      <c r="R5" s="7">
        <f ca="1">VLOOKUP($A5,'RES installed'!$A$2:$C$6,3,FALSE)*(AVERAGE('[1]Profiles, RES, Winter'!R$2:R$4)*(RANDBETWEEN(95,105)/100))</f>
        <v>0.11152136270159345</v>
      </c>
      <c r="S5" s="7">
        <f ca="1">VLOOKUP($A5,'RES installed'!$A$2:$C$6,3,FALSE)*(AVERAGE('[1]Profiles, RES, Winter'!S$2:S$4)*(RANDBETWEEN(95,105)/100))</f>
        <v>7.0323347719387431E-4</v>
      </c>
      <c r="T5" s="7">
        <f ca="1">VLOOKUP($A5,'RES installed'!$A$2:$C$6,3,FALSE)*(AVERAGE('[1]Profiles, RES, Winter'!T$2:T$4)*(RANDBETWEEN(95,105)/100))</f>
        <v>1.2011840391392132E-4</v>
      </c>
      <c r="U5" s="7">
        <f ca="1">VLOOKUP($A5,'RES installed'!$A$2:$C$6,3,FALSE)*(AVERAGE('[1]Profiles, RES, Winter'!U$2:U$4)*(RANDBETWEEN(95,105)/100))</f>
        <v>3.2321477553259576E-5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1.8896174863387977E-5</v>
      </c>
      <c r="D6" s="7">
        <f ca="1">VLOOKUP($A6,'RES installed'!$A$2:$C$6,3,FALSE)*(AVERAGE('[1]Profiles, RES, Winter'!D$2:D$4)*(RANDBETWEEN(95,105)/100))</f>
        <v>1.0558349334064794E-5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1.6618032363396047E-2</v>
      </c>
      <c r="J6" s="7">
        <f ca="1">VLOOKUP($A6,'RES installed'!$A$2:$C$6,3,FALSE)*(AVERAGE('[1]Profiles, RES, Winter'!J$2:J$4)*(RANDBETWEEN(95,105)/100))</f>
        <v>0.35336498728149113</v>
      </c>
      <c r="K6" s="7">
        <f ca="1">VLOOKUP($A6,'RES installed'!$A$2:$C$6,3,FALSE)*(AVERAGE('[1]Profiles, RES, Winter'!K$2:K$4)*(RANDBETWEEN(95,105)/100))</f>
        <v>0.87245995213663885</v>
      </c>
      <c r="L6" s="7">
        <f ca="1">VLOOKUP($A6,'RES installed'!$A$2:$C$6,3,FALSE)*(AVERAGE('[1]Profiles, RES, Winter'!L$2:L$4)*(RANDBETWEEN(95,105)/100))</f>
        <v>1.0893528778805384</v>
      </c>
      <c r="M6" s="7">
        <f ca="1">VLOOKUP($A6,'RES installed'!$A$2:$C$6,3,FALSE)*(AVERAGE('[1]Profiles, RES, Winter'!M$2:M$4)*(RANDBETWEEN(95,105)/100))</f>
        <v>1.2141155056533173</v>
      </c>
      <c r="N6" s="7">
        <f ca="1">VLOOKUP($A6,'RES installed'!$A$2:$C$6,3,FALSE)*(AVERAGE('[1]Profiles, RES, Winter'!N$2:N$4)*(RANDBETWEEN(95,105)/100))</f>
        <v>1.2994779904694373</v>
      </c>
      <c r="O6" s="7">
        <f ca="1">VLOOKUP($A6,'RES installed'!$A$2:$C$6,3,FALSE)*(AVERAGE('[1]Profiles, RES, Winter'!O$2:O$4)*(RANDBETWEEN(95,105)/100))</f>
        <v>1.1429199218311172</v>
      </c>
      <c r="P6" s="7">
        <f ca="1">VLOOKUP($A6,'RES installed'!$A$2:$C$6,3,FALSE)*(AVERAGE('[1]Profiles, RES, Winter'!P$2:P$4)*(RANDBETWEEN(95,105)/100))</f>
        <v>0.86781836356327502</v>
      </c>
      <c r="Q6" s="7">
        <f ca="1">VLOOKUP($A6,'RES installed'!$A$2:$C$6,3,FALSE)*(AVERAGE('[1]Profiles, RES, Winter'!Q$2:Q$4)*(RANDBETWEEN(95,105)/100))</f>
        <v>0.47563683370055321</v>
      </c>
      <c r="R6" s="7">
        <f ca="1">VLOOKUP($A6,'RES installed'!$A$2:$C$6,3,FALSE)*(AVERAGE('[1]Profiles, RES, Winter'!R$2:R$4)*(RANDBETWEEN(95,105)/100))</f>
        <v>0.10933466931528769</v>
      </c>
      <c r="S6" s="7">
        <f ca="1">VLOOKUP($A6,'RES installed'!$A$2:$C$6,3,FALSE)*(AVERAGE('[1]Profiles, RES, Winter'!S$2:S$4)*(RANDBETWEEN(95,105)/100))</f>
        <v>7.3136281628162925E-4</v>
      </c>
      <c r="T6" s="7">
        <f ca="1">VLOOKUP($A6,'RES installed'!$A$2:$C$6,3,FALSE)*(AVERAGE('[1]Profiles, RES, Winter'!T$2:T$4)*(RANDBETWEEN(95,105)/100))</f>
        <v>1.1766700791567802E-4</v>
      </c>
      <c r="U6" s="7">
        <f ca="1">VLOOKUP($A6,'RES installed'!$A$2:$C$6,3,FALSE)*(AVERAGE('[1]Profiles, RES, Winter'!U$2:U$4)*(RANDBETWEEN(95,105)/100))</f>
        <v>3.0705403675596596E-5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1.7624316939890707E-5</v>
      </c>
      <c r="D7" s="7">
        <f ca="1">VLOOKUP($A7,'RES installed'!$A$2:$C$6,3,FALSE)*(AVERAGE('[1]Profiles, RES, Winter'!D$2:D$4)*(RANDBETWEEN(95,105)/100))</f>
        <v>1.0453811221846331E-5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1.6109317086965558E-2</v>
      </c>
      <c r="J7" s="7">
        <f ca="1">VLOOKUP($A7,'RES installed'!$A$2:$C$6,3,FALSE)*(AVERAGE('[1]Profiles, RES, Winter'!J$2:J$4)*(RANDBETWEEN(95,105)/100))</f>
        <v>0.36029371252230469</v>
      </c>
      <c r="K7" s="7">
        <f ca="1">VLOOKUP($A7,'RES installed'!$A$2:$C$6,3,FALSE)*(AVERAGE('[1]Profiles, RES, Winter'!K$2:K$4)*(RANDBETWEEN(95,105)/100))</f>
        <v>0.81316655733123622</v>
      </c>
      <c r="L7" s="7">
        <f ca="1">VLOOKUP($A7,'RES installed'!$A$2:$C$6,3,FALSE)*(AVERAGE('[1]Profiles, RES, Winter'!L$2:L$4)*(RANDBETWEEN(95,105)/100))</f>
        <v>1.1460900069368165</v>
      </c>
      <c r="M7" s="7">
        <f ca="1">VLOOKUP($A7,'RES installed'!$A$2:$C$6,3,FALSE)*(AVERAGE('[1]Profiles, RES, Winter'!M$2:M$4)*(RANDBETWEEN(95,105)/100))</f>
        <v>1.2394095786877612</v>
      </c>
      <c r="N7" s="7">
        <f ca="1">VLOOKUP($A7,'RES installed'!$A$2:$C$6,3,FALSE)*(AVERAGE('[1]Profiles, RES, Winter'!N$2:N$4)*(RANDBETWEEN(95,105)/100))</f>
        <v>1.3259979494586096</v>
      </c>
      <c r="O7" s="7">
        <f ca="1">VLOOKUP($A7,'RES installed'!$A$2:$C$6,3,FALSE)*(AVERAGE('[1]Profiles, RES, Winter'!O$2:O$4)*(RANDBETWEEN(95,105)/100))</f>
        <v>1.1544645675061791</v>
      </c>
      <c r="P7" s="7">
        <f ca="1">VLOOKUP($A7,'RES installed'!$A$2:$C$6,3,FALSE)*(AVERAGE('[1]Profiles, RES, Winter'!P$2:P$4)*(RANDBETWEEN(95,105)/100))</f>
        <v>0.94089780470544571</v>
      </c>
      <c r="Q7" s="7">
        <f ca="1">VLOOKUP($A7,'RES installed'!$A$2:$C$6,3,FALSE)*(AVERAGE('[1]Profiles, RES, Winter'!Q$2:Q$4)*(RANDBETWEEN(95,105)/100))</f>
        <v>0.51527323650893264</v>
      </c>
      <c r="R7" s="7">
        <f ca="1">VLOOKUP($A7,'RES installed'!$A$2:$C$6,3,FALSE)*(AVERAGE('[1]Profiles, RES, Winter'!R$2:R$4)*(RANDBETWEEN(95,105)/100))</f>
        <v>0.11261470939474633</v>
      </c>
      <c r="S7" s="7">
        <f ca="1">VLOOKUP($A7,'RES installed'!$A$2:$C$6,3,FALSE)*(AVERAGE('[1]Profiles, RES, Winter'!S$2:S$4)*(RANDBETWEEN(95,105)/100))</f>
        <v>6.6807180333418054E-4</v>
      </c>
      <c r="T7" s="7">
        <f ca="1">VLOOKUP($A7,'RES installed'!$A$2:$C$6,3,FALSE)*(AVERAGE('[1]Profiles, RES, Winter'!T$2:T$4)*(RANDBETWEEN(95,105)/100))</f>
        <v>1.2624689390952954E-4</v>
      </c>
      <c r="U7" s="7">
        <f ca="1">VLOOKUP($A7,'RES installed'!$A$2:$C$6,3,FALSE)*(AVERAGE('[1]Profiles, RES, Winter'!U$2:U$4)*(RANDBETWEEN(95,105)/100))</f>
        <v>3.3937551430922555E-5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4.3152322404371574E-5</v>
      </c>
      <c r="D3" s="7">
        <f ca="1">VLOOKUP($A3,'RES installed'!$A$2:$C$6,3,FALSE)*(AVERAGE('[1]Profiles, RES, Winter'!D$2:D$4)*(RANDBETWEEN(95,105)/100))</f>
        <v>2.5611837493523512E-5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4.0273292717413894E-2</v>
      </c>
      <c r="J3" s="7">
        <f ca="1">VLOOKUP($A3,'RES installed'!$A$2:$C$6,3,FALSE)*(AVERAGE('[1]Profiles, RES, Winter'!J$2:J$4)*(RANDBETWEEN(95,105)/100))</f>
        <v>0.84876884199965996</v>
      </c>
      <c r="K3" s="7">
        <f ca="1">VLOOKUP($A3,'RES installed'!$A$2:$C$6,3,FALSE)*(AVERAGE('[1]Profiles, RES, Winter'!K$2:K$4)*(RANDBETWEEN(95,105)/100))</f>
        <v>2.0964450306195932</v>
      </c>
      <c r="L3" s="7">
        <f ca="1">VLOOKUP($A3,'RES installed'!$A$2:$C$6,3,FALSE)*(AVERAGE('[1]Profiles, RES, Winter'!L$2:L$4)*(RANDBETWEEN(95,105)/100))</f>
        <v>2.8935935818701801</v>
      </c>
      <c r="M3" s="7">
        <f ca="1">VLOOKUP($A3,'RES installed'!$A$2:$C$6,3,FALSE)*(AVERAGE('[1]Profiles, RES, Winter'!M$2:M$4)*(RANDBETWEEN(95,105)/100))</f>
        <v>3.1617591293055138</v>
      </c>
      <c r="N3" s="7">
        <f ca="1">VLOOKUP($A3,'RES installed'!$A$2:$C$6,3,FALSE)*(AVERAGE('[1]Profiles, RES, Winter'!N$2:N$4)*(RANDBETWEEN(95,105)/100))</f>
        <v>3.2486949761735935</v>
      </c>
      <c r="O3" s="7">
        <f ca="1">VLOOKUP($A3,'RES installed'!$A$2:$C$6,3,FALSE)*(AVERAGE('[1]Profiles, RES, Winter'!O$2:O$4)*(RANDBETWEEN(95,105)/100))</f>
        <v>2.8861614187654476</v>
      </c>
      <c r="P3" s="7">
        <f ca="1">VLOOKUP($A3,'RES installed'!$A$2:$C$6,3,FALSE)*(AVERAGE('[1]Profiles, RES, Winter'!P$2:P$4)*(RANDBETWEEN(95,105)/100))</f>
        <v>2.2380578849789727</v>
      </c>
      <c r="Q3" s="7">
        <f ca="1">VLOOKUP($A3,'RES installed'!$A$2:$C$6,3,FALSE)*(AVERAGE('[1]Profiles, RES, Winter'!Q$2:Q$4)*(RANDBETWEEN(95,105)/100))</f>
        <v>1.2634103395170946</v>
      </c>
      <c r="R3" s="7">
        <f ca="1">VLOOKUP($A3,'RES installed'!$A$2:$C$6,3,FALSE)*(AVERAGE('[1]Profiles, RES, Winter'!R$2:R$4)*(RANDBETWEEN(95,105)/100))</f>
        <v>0.27880340675398363</v>
      </c>
      <c r="S3" s="7">
        <f ca="1">VLOOKUP($A3,'RES installed'!$A$2:$C$6,3,FALSE)*(AVERAGE('[1]Profiles, RES, Winter'!S$2:S$4)*(RANDBETWEEN(95,105)/100))</f>
        <v>1.7932453668443797E-3</v>
      </c>
      <c r="T3" s="7">
        <f ca="1">VLOOKUP($A3,'RES installed'!$A$2:$C$6,3,FALSE)*(AVERAGE('[1]Profiles, RES, Winter'!T$2:T$4)*(RANDBETWEEN(95,105)/100))</f>
        <v>3.0948874477821568E-4</v>
      </c>
      <c r="U3" s="7">
        <f ca="1">VLOOKUP($A3,'RES installed'!$A$2:$C$6,3,FALSE)*(AVERAGE('[1]Profiles, RES, Winter'!U$2:U$4)*(RANDBETWEEN(95,105)/100))</f>
        <v>7.6763509188991491E-5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3.0886619238472246</v>
      </c>
      <c r="C4" s="9">
        <f ca="1">VLOOKUP($A4,'RES installed'!$A$2:$C$6,3,FALSE)*(AVERAGE('[1]Profiles, RES, Winter'!C$5:C$7)*(RANDBETWEEN(95,105)/100))</f>
        <v>2.6965561174555082</v>
      </c>
      <c r="D4" s="9">
        <f ca="1">VLOOKUP($A4,'RES installed'!$A$2:$C$6,3,FALSE)*(AVERAGE('[1]Profiles, RES, Winter'!D$5:D$7)*(RANDBETWEEN(95,105)/100))</f>
        <v>2.864972978188693</v>
      </c>
      <c r="E4" s="9">
        <f ca="1">VLOOKUP($A4,'RES installed'!$A$2:$C$6,3,FALSE)*(AVERAGE('[1]Profiles, RES, Winter'!E$5:E$7)*(RANDBETWEEN(95,105)/100))</f>
        <v>2.6253973441033973</v>
      </c>
      <c r="F4" s="9">
        <f ca="1">VLOOKUP($A4,'RES installed'!$A$2:$C$6,3,FALSE)*(AVERAGE('[1]Profiles, RES, Winter'!F$5:F$7)*(RANDBETWEEN(95,105)/100))</f>
        <v>2.4867394196661912</v>
      </c>
      <c r="G4" s="9">
        <f ca="1">VLOOKUP($A4,'RES installed'!$A$2:$C$6,3,FALSE)*(AVERAGE('[1]Profiles, RES, Winter'!G$5:G$7)*(RANDBETWEEN(95,105)/100))</f>
        <v>2.0694040835526191</v>
      </c>
      <c r="H4" s="9">
        <f ca="1">VLOOKUP($A4,'RES installed'!$A$2:$C$6,3,FALSE)*(AVERAGE('[1]Profiles, RES, Winter'!H$5:H$7)*(RANDBETWEEN(95,105)/100))</f>
        <v>1.9288242167185743</v>
      </c>
      <c r="I4" s="9">
        <f ca="1">VLOOKUP($A4,'RES installed'!$A$2:$C$6,3,FALSE)*(AVERAGE('[1]Profiles, RES, Winter'!I$5:I$7)*(RANDBETWEEN(95,105)/100))</f>
        <v>1.6823076420050054</v>
      </c>
      <c r="J4" s="9">
        <f ca="1">VLOOKUP($A4,'RES installed'!$A$2:$C$6,3,FALSE)*(AVERAGE('[1]Profiles, RES, Winter'!J$5:J$7)*(RANDBETWEEN(95,105)/100))</f>
        <v>1.6147656553154899</v>
      </c>
      <c r="K4" s="9">
        <f ca="1">VLOOKUP($A4,'RES installed'!$A$2:$C$6,3,FALSE)*(AVERAGE('[1]Profiles, RES, Winter'!K$5:K$7)*(RANDBETWEEN(95,105)/100))</f>
        <v>1.5041017740523399</v>
      </c>
      <c r="L4" s="9">
        <f ca="1">VLOOKUP($A4,'RES installed'!$A$2:$C$6,3,FALSE)*(AVERAGE('[1]Profiles, RES, Winter'!L$5:L$7)*(RANDBETWEEN(95,105)/100))</f>
        <v>1.3918929283716039</v>
      </c>
      <c r="M4" s="9">
        <f ca="1">VLOOKUP($A4,'RES installed'!$A$2:$C$6,3,FALSE)*(AVERAGE('[1]Profiles, RES, Winter'!M$5:M$7)*(RANDBETWEEN(95,105)/100))</f>
        <v>1.4592211184207329</v>
      </c>
      <c r="N4" s="9">
        <f ca="1">VLOOKUP($A4,'RES installed'!$A$2:$C$6,3,FALSE)*(AVERAGE('[1]Profiles, RES, Winter'!N$5:N$7)*(RANDBETWEEN(95,105)/100))</f>
        <v>1.3663143130102569</v>
      </c>
      <c r="O4" s="9">
        <f ca="1">VLOOKUP($A4,'RES installed'!$A$2:$C$6,3,FALSE)*(AVERAGE('[1]Profiles, RES, Winter'!O$5:O$7)*(RANDBETWEEN(95,105)/100))</f>
        <v>1.3462782607425006</v>
      </c>
      <c r="P4" s="9">
        <f ca="1">VLOOKUP($A4,'RES installed'!$A$2:$C$6,3,FALSE)*(AVERAGE('[1]Profiles, RES, Winter'!P$5:P$7)*(RANDBETWEEN(95,105)/100))</f>
        <v>1.6453161396443827</v>
      </c>
      <c r="Q4" s="9">
        <f ca="1">VLOOKUP($A4,'RES installed'!$A$2:$C$6,3,FALSE)*(AVERAGE('[1]Profiles, RES, Winter'!Q$5:Q$7)*(RANDBETWEEN(95,105)/100))</f>
        <v>1.9061874785840249</v>
      </c>
      <c r="R4" s="9">
        <f ca="1">VLOOKUP($A4,'RES installed'!$A$2:$C$6,3,FALSE)*(AVERAGE('[1]Profiles, RES, Winter'!R$5:R$7)*(RANDBETWEEN(95,105)/100))</f>
        <v>1.8944655132660486</v>
      </c>
      <c r="S4" s="9">
        <f ca="1">VLOOKUP($A4,'RES installed'!$A$2:$C$6,3,FALSE)*(AVERAGE('[1]Profiles, RES, Winter'!S$5:S$7)*(RANDBETWEEN(95,105)/100))</f>
        <v>2.0537894714849321</v>
      </c>
      <c r="T4" s="9">
        <f ca="1">VLOOKUP($A4,'RES installed'!$A$2:$C$6,3,FALSE)*(AVERAGE('[1]Profiles, RES, Winter'!T$5:T$7)*(RANDBETWEEN(95,105)/100))</f>
        <v>2.0144648997836154</v>
      </c>
      <c r="U4" s="9">
        <f ca="1">VLOOKUP($A4,'RES installed'!$A$2:$C$6,3,FALSE)*(AVERAGE('[1]Profiles, RES, Winter'!U$5:U$7)*(RANDBETWEEN(95,105)/100))</f>
        <v>2.1873774990656836</v>
      </c>
      <c r="V4" s="9">
        <f ca="1">VLOOKUP($A4,'RES installed'!$A$2:$C$6,3,FALSE)*(AVERAGE('[1]Profiles, RES, Winter'!V$5:V$7)*(RANDBETWEEN(95,105)/100))</f>
        <v>2.2125808370973026</v>
      </c>
      <c r="W4" s="9">
        <f ca="1">VLOOKUP($A4,'RES installed'!$A$2:$C$6,3,FALSE)*(AVERAGE('[1]Profiles, RES, Winter'!W$5:W$7)*(RANDBETWEEN(95,105)/100))</f>
        <v>2.2931093463249828</v>
      </c>
      <c r="X4" s="9">
        <f ca="1">VLOOKUP($A4,'RES installed'!$A$2:$C$6,3,FALSE)*(AVERAGE('[1]Profiles, RES, Winter'!X$5:X$7)*(RANDBETWEEN(95,105)/100))</f>
        <v>2.2849821092278488</v>
      </c>
      <c r="Y4" s="9">
        <f ca="1">VLOOKUP($A4,'RES installed'!$A$2:$C$6,3,FALSE)*(AVERAGE('[1]Profiles, RES, Winter'!Y$5:Y$7)*(RANDBETWEEN(95,105)/100))</f>
        <v>2.5821937872653633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1.8896174863387977E-5</v>
      </c>
      <c r="D5" s="7">
        <f ca="1">VLOOKUP($A5,'RES installed'!$A$2:$C$6,3,FALSE)*(AVERAGE('[1]Profiles, RES, Winter'!D$2:D$4)*(RANDBETWEEN(95,105)/100))</f>
        <v>1.0976501782938649E-5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1.7805034675067194E-2</v>
      </c>
      <c r="J5" s="7">
        <f ca="1">VLOOKUP($A5,'RES installed'!$A$2:$C$6,3,FALSE)*(AVERAGE('[1]Profiles, RES, Winter'!J$2:J$4)*(RANDBETWEEN(95,105)/100))</f>
        <v>0.33604317417945723</v>
      </c>
      <c r="K5" s="7">
        <f ca="1">VLOOKUP($A5,'RES installed'!$A$2:$C$6,3,FALSE)*(AVERAGE('[1]Profiles, RES, Winter'!K$2:K$4)*(RANDBETWEEN(95,105)/100))</f>
        <v>0.81316655733123622</v>
      </c>
      <c r="L5" s="7">
        <f ca="1">VLOOKUP($A5,'RES installed'!$A$2:$C$6,3,FALSE)*(AVERAGE('[1]Profiles, RES, Winter'!L$2:L$4)*(RANDBETWEEN(95,105)/100))</f>
        <v>1.1007003036917942</v>
      </c>
      <c r="M5" s="7">
        <f ca="1">VLOOKUP($A5,'RES installed'!$A$2:$C$6,3,FALSE)*(AVERAGE('[1]Profiles, RES, Winter'!M$2:M$4)*(RANDBETWEEN(95,105)/100))</f>
        <v>1.2014684691360951</v>
      </c>
      <c r="N5" s="7">
        <f ca="1">VLOOKUP($A5,'RES installed'!$A$2:$C$6,3,FALSE)*(AVERAGE('[1]Profiles, RES, Winter'!N$2:N$4)*(RANDBETWEEN(95,105)/100))</f>
        <v>1.2729580314802651</v>
      </c>
      <c r="O5" s="7">
        <f ca="1">VLOOKUP($A5,'RES installed'!$A$2:$C$6,3,FALSE)*(AVERAGE('[1]Profiles, RES, Winter'!O$2:O$4)*(RANDBETWEEN(95,105)/100))</f>
        <v>1.166009213181241</v>
      </c>
      <c r="P5" s="7">
        <f ca="1">VLOOKUP($A5,'RES installed'!$A$2:$C$6,3,FALSE)*(AVERAGE('[1]Profiles, RES, Winter'!P$2:P$4)*(RANDBETWEEN(95,105)/100))</f>
        <v>0.92262794441990303</v>
      </c>
      <c r="Q5" s="7">
        <f ca="1">VLOOKUP($A5,'RES installed'!$A$2:$C$6,3,FALSE)*(AVERAGE('[1]Profiles, RES, Winter'!Q$2:Q$4)*(RANDBETWEEN(95,105)/100))</f>
        <v>0.49050048475369551</v>
      </c>
      <c r="R5" s="7">
        <f ca="1">VLOOKUP($A5,'RES installed'!$A$2:$C$6,3,FALSE)*(AVERAGE('[1]Profiles, RES, Winter'!R$2:R$4)*(RANDBETWEEN(95,105)/100))</f>
        <v>0.10605462923582906</v>
      </c>
      <c r="S5" s="7">
        <f ca="1">VLOOKUP($A5,'RES installed'!$A$2:$C$6,3,FALSE)*(AVERAGE('[1]Profiles, RES, Winter'!S$2:S$4)*(RANDBETWEEN(95,105)/100))</f>
        <v>7.3136281628162925E-4</v>
      </c>
      <c r="T5" s="7">
        <f ca="1">VLOOKUP($A5,'RES installed'!$A$2:$C$6,3,FALSE)*(AVERAGE('[1]Profiles, RES, Winter'!T$2:T$4)*(RANDBETWEEN(95,105)/100))</f>
        <v>1.2869828990777284E-4</v>
      </c>
      <c r="U5" s="7">
        <f ca="1">VLOOKUP($A5,'RES installed'!$A$2:$C$6,3,FALSE)*(AVERAGE('[1]Profiles, RES, Winter'!U$2:U$4)*(RANDBETWEEN(95,105)/100))</f>
        <v>3.361433665538996E-5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1.9077868852459015E-5</v>
      </c>
      <c r="D6" s="7">
        <f ca="1">VLOOKUP($A6,'RES installed'!$A$2:$C$6,3,FALSE)*(AVERAGE('[1]Profiles, RES, Winter'!D$2:D$4)*(RANDBETWEEN(95,105)/100))</f>
        <v>1.0767425558501721E-5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1.6278888845775719E-2</v>
      </c>
      <c r="J6" s="7">
        <f ca="1">VLOOKUP($A6,'RES installed'!$A$2:$C$6,3,FALSE)*(AVERAGE('[1]Profiles, RES, Winter'!J$2:J$4)*(RANDBETWEEN(95,105)/100))</f>
        <v>0.35682934990189791</v>
      </c>
      <c r="K6" s="7">
        <f ca="1">VLOOKUP($A6,'RES installed'!$A$2:$C$6,3,FALSE)*(AVERAGE('[1]Profiles, RES, Winter'!K$2:K$4)*(RANDBETWEEN(95,105)/100))</f>
        <v>0.86398946716443847</v>
      </c>
      <c r="L6" s="7">
        <f ca="1">VLOOKUP($A6,'RES installed'!$A$2:$C$6,3,FALSE)*(AVERAGE('[1]Profiles, RES, Winter'!L$2:L$4)*(RANDBETWEEN(95,105)/100))</f>
        <v>1.1574374327480721</v>
      </c>
      <c r="M6" s="7">
        <f ca="1">VLOOKUP($A6,'RES installed'!$A$2:$C$6,3,FALSE)*(AVERAGE('[1]Profiles, RES, Winter'!M$2:M$4)*(RANDBETWEEN(95,105)/100))</f>
        <v>1.2899977247566496</v>
      </c>
      <c r="N6" s="7">
        <f ca="1">VLOOKUP($A6,'RES installed'!$A$2:$C$6,3,FALSE)*(AVERAGE('[1]Profiles, RES, Winter'!N$2:N$4)*(RANDBETWEEN(95,105)/100))</f>
        <v>1.2729580314802651</v>
      </c>
      <c r="O6" s="7">
        <f ca="1">VLOOKUP($A6,'RES installed'!$A$2:$C$6,3,FALSE)*(AVERAGE('[1]Profiles, RES, Winter'!O$2:O$4)*(RANDBETWEEN(95,105)/100))</f>
        <v>1.1544645675061791</v>
      </c>
      <c r="P6" s="7">
        <f ca="1">VLOOKUP($A6,'RES installed'!$A$2:$C$6,3,FALSE)*(AVERAGE('[1]Profiles, RES, Winter'!P$2:P$4)*(RANDBETWEEN(95,105)/100))</f>
        <v>0.88608822384881769</v>
      </c>
      <c r="Q6" s="7">
        <f ca="1">VLOOKUP($A6,'RES installed'!$A$2:$C$6,3,FALSE)*(AVERAGE('[1]Profiles, RES, Winter'!Q$2:Q$4)*(RANDBETWEEN(95,105)/100))</f>
        <v>0.49050048475369551</v>
      </c>
      <c r="R6" s="7">
        <f ca="1">VLOOKUP($A6,'RES installed'!$A$2:$C$6,3,FALSE)*(AVERAGE('[1]Profiles, RES, Winter'!R$2:R$4)*(RANDBETWEEN(95,105)/100))</f>
        <v>0.10824132262213482</v>
      </c>
      <c r="S6" s="7">
        <f ca="1">VLOOKUP($A6,'RES installed'!$A$2:$C$6,3,FALSE)*(AVERAGE('[1]Profiles, RES, Winter'!S$2:S$4)*(RANDBETWEEN(95,105)/100))</f>
        <v>6.962011424219356E-4</v>
      </c>
      <c r="T6" s="7">
        <f ca="1">VLOOKUP($A6,'RES installed'!$A$2:$C$6,3,FALSE)*(AVERAGE('[1]Profiles, RES, Winter'!T$2:T$4)*(RANDBETWEEN(95,105)/100))</f>
        <v>1.2011840391392132E-4</v>
      </c>
      <c r="U6" s="7">
        <f ca="1">VLOOKUP($A6,'RES installed'!$A$2:$C$6,3,FALSE)*(AVERAGE('[1]Profiles, RES, Winter'!U$2:U$4)*(RANDBETWEEN(95,105)/100))</f>
        <v>3.1998262777726981E-5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1.8714480874316939E-5</v>
      </c>
      <c r="D7" s="7">
        <f ca="1">VLOOKUP($A7,'RES installed'!$A$2:$C$6,3,FALSE)*(AVERAGE('[1]Profiles, RES, Winter'!D$2:D$4)*(RANDBETWEEN(95,105)/100))</f>
        <v>1.0662887446283258E-5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1.7465891157446869E-2</v>
      </c>
      <c r="J7" s="7">
        <f ca="1">VLOOKUP($A7,'RES installed'!$A$2:$C$6,3,FALSE)*(AVERAGE('[1]Profiles, RES, Winter'!J$2:J$4)*(RANDBETWEEN(95,105)/100))</f>
        <v>0.36375807514271147</v>
      </c>
      <c r="K7" s="7">
        <f ca="1">VLOOKUP($A7,'RES installed'!$A$2:$C$6,3,FALSE)*(AVERAGE('[1]Profiles, RES, Winter'!K$2:K$4)*(RANDBETWEEN(95,105)/100))</f>
        <v>0.83857801224783735</v>
      </c>
      <c r="L7" s="7">
        <f ca="1">VLOOKUP($A7,'RES installed'!$A$2:$C$6,3,FALSE)*(AVERAGE('[1]Profiles, RES, Winter'!L$2:L$4)*(RANDBETWEEN(95,105)/100))</f>
        <v>1.1801322843705835</v>
      </c>
      <c r="M7" s="7">
        <f ca="1">VLOOKUP($A7,'RES installed'!$A$2:$C$6,3,FALSE)*(AVERAGE('[1]Profiles, RES, Winter'!M$2:M$4)*(RANDBETWEEN(95,105)/100))</f>
        <v>1.2267625421705393</v>
      </c>
      <c r="N7" s="7">
        <f ca="1">VLOOKUP($A7,'RES installed'!$A$2:$C$6,3,FALSE)*(AVERAGE('[1]Profiles, RES, Winter'!N$2:N$4)*(RANDBETWEEN(95,105)/100))</f>
        <v>1.3259979494586096</v>
      </c>
      <c r="O7" s="7">
        <f ca="1">VLOOKUP($A7,'RES installed'!$A$2:$C$6,3,FALSE)*(AVERAGE('[1]Profiles, RES, Winter'!O$2:O$4)*(RANDBETWEEN(95,105)/100))</f>
        <v>1.1429199218311172</v>
      </c>
      <c r="P7" s="7">
        <f ca="1">VLOOKUP($A7,'RES installed'!$A$2:$C$6,3,FALSE)*(AVERAGE('[1]Profiles, RES, Winter'!P$2:P$4)*(RANDBETWEEN(95,105)/100))</f>
        <v>0.87695329370604636</v>
      </c>
      <c r="Q7" s="7">
        <f ca="1">VLOOKUP($A7,'RES installed'!$A$2:$C$6,3,FALSE)*(AVERAGE('[1]Profiles, RES, Winter'!Q$2:Q$4)*(RANDBETWEEN(95,105)/100))</f>
        <v>0.48554593440264804</v>
      </c>
      <c r="R7" s="7">
        <f ca="1">VLOOKUP($A7,'RES installed'!$A$2:$C$6,3,FALSE)*(AVERAGE('[1]Profiles, RES, Winter'!R$2:R$4)*(RANDBETWEEN(95,105)/100))</f>
        <v>0.11480140278105208</v>
      </c>
      <c r="S7" s="7">
        <f ca="1">VLOOKUP($A7,'RES installed'!$A$2:$C$6,3,FALSE)*(AVERAGE('[1]Profiles, RES, Winter'!S$2:S$4)*(RANDBETWEEN(95,105)/100))</f>
        <v>7.1729814673775183E-4</v>
      </c>
      <c r="T7" s="7">
        <f ca="1">VLOOKUP($A7,'RES installed'!$A$2:$C$6,3,FALSE)*(AVERAGE('[1]Profiles, RES, Winter'!T$2:T$4)*(RANDBETWEEN(95,105)/100))</f>
        <v>1.2747259190865119E-4</v>
      </c>
      <c r="U7" s="7">
        <f ca="1">VLOOKUP($A7,'RES installed'!$A$2:$C$6,3,FALSE)*(AVERAGE('[1]Profiles, RES, Winter'!U$2:U$4)*(RANDBETWEEN(95,105)/100))</f>
        <v>3.0705403675596596E-5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G22" sqref="G22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5</v>
      </c>
    </row>
    <row r="3" spans="1:3" x14ac:dyDescent="0.25">
      <c r="A3">
        <v>3</v>
      </c>
      <c r="B3">
        <v>9</v>
      </c>
      <c r="C3" s="5">
        <v>5</v>
      </c>
    </row>
    <row r="4" spans="1:3" x14ac:dyDescent="0.25">
      <c r="A4">
        <v>4</v>
      </c>
      <c r="B4">
        <v>22</v>
      </c>
      <c r="C4" s="5">
        <v>2</v>
      </c>
    </row>
    <row r="5" spans="1:3" x14ac:dyDescent="0.25">
      <c r="A5">
        <v>5</v>
      </c>
      <c r="B5">
        <v>24</v>
      </c>
      <c r="C5" s="5">
        <v>2</v>
      </c>
    </row>
    <row r="6" spans="1:3" x14ac:dyDescent="0.25">
      <c r="A6">
        <v>6</v>
      </c>
      <c r="B6">
        <v>26</v>
      </c>
      <c r="C6" s="5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8.3347884659607594</v>
      </c>
      <c r="C2" s="4">
        <f>('[1]Pc, Summer, S1'!C2*Main!$B$5)+(VLOOKUP($A2,'FL Ratio'!$A$2:$B$9,2,FALSE)*'FL Characterization'!C$2)</f>
        <v>8.3224889524650116</v>
      </c>
      <c r="D2" s="4">
        <f>('[1]Pc, Summer, S1'!D2*Main!$B$5)+(VLOOKUP($A2,'FL Ratio'!$A$2:$B$9,2,FALSE)*'FL Characterization'!D$2)</f>
        <v>7.9045608260087139</v>
      </c>
      <c r="E2" s="4">
        <f>('[1]Pc, Summer, S1'!E2*Main!$B$5)+(VLOOKUP($A2,'FL Ratio'!$A$2:$B$9,2,FALSE)*'FL Characterization'!E$2)</f>
        <v>7.7111557184242816</v>
      </c>
      <c r="F2" s="4">
        <f>('[1]Pc, Summer, S1'!F2*Main!$B$5)+(VLOOKUP($A2,'FL Ratio'!$A$2:$B$9,2,FALSE)*'FL Characterization'!F$2)</f>
        <v>7.4120699554090512</v>
      </c>
      <c r="G2" s="4">
        <f>('[1]Pc, Summer, S1'!G2*Main!$B$5)+(VLOOKUP($A2,'FL Ratio'!$A$2:$B$9,2,FALSE)*'FL Characterization'!G$2)</f>
        <v>7.3315978797922696</v>
      </c>
      <c r="H2" s="4">
        <f>('[1]Pc, Summer, S1'!H2*Main!$B$5)+(VLOOKUP($A2,'FL Ratio'!$A$2:$B$9,2,FALSE)*'FL Characterization'!H$2)</f>
        <v>7.4935761275392778</v>
      </c>
      <c r="I2" s="4">
        <f>('[1]Pc, Summer, S1'!I2*Main!$B$5)+(VLOOKUP($A2,'FL Ratio'!$A$2:$B$9,2,FALSE)*'FL Characterization'!I$2)</f>
        <v>7.9118766660608779</v>
      </c>
      <c r="J2" s="4">
        <f>('[1]Pc, Summer, S1'!J2*Main!$B$5)+(VLOOKUP($A2,'FL Ratio'!$A$2:$B$9,2,FALSE)*'FL Characterization'!J$2)</f>
        <v>8.4704090484239938</v>
      </c>
      <c r="K2" s="4">
        <f>('[1]Pc, Summer, S1'!K2*Main!$B$5)+(VLOOKUP($A2,'FL Ratio'!$A$2:$B$9,2,FALSE)*'FL Characterization'!K$2)</f>
        <v>8.4452403900053241</v>
      </c>
      <c r="L2" s="4">
        <f>('[1]Pc, Summer, S1'!L2*Main!$B$5)+(VLOOKUP($A2,'FL Ratio'!$A$2:$B$9,2,FALSE)*'FL Characterization'!L$2)</f>
        <v>8.2021250976761468</v>
      </c>
      <c r="M2" s="4">
        <f>('[1]Pc, Summer, S1'!M2*Main!$B$5)+(VLOOKUP($A2,'FL Ratio'!$A$2:$B$9,2,FALSE)*'FL Characterization'!M$2)</f>
        <v>8.3397009501707053</v>
      </c>
      <c r="N2" s="4">
        <f>('[1]Pc, Summer, S1'!N2*Main!$B$5)+(VLOOKUP($A2,'FL Ratio'!$A$2:$B$9,2,FALSE)*'FL Characterization'!N$2)</f>
        <v>8.7563089736861777</v>
      </c>
      <c r="O2" s="4">
        <f>('[1]Pc, Summer, S1'!O2*Main!$B$5)+(VLOOKUP($A2,'FL Ratio'!$A$2:$B$9,2,FALSE)*'FL Characterization'!O$2)</f>
        <v>8.8596336420451873</v>
      </c>
      <c r="P2" s="4">
        <f>('[1]Pc, Summer, S1'!P2*Main!$B$5)+(VLOOKUP($A2,'FL Ratio'!$A$2:$B$9,2,FALSE)*'FL Characterization'!P$2)</f>
        <v>8.2538847023702679</v>
      </c>
      <c r="Q2" s="4">
        <f>('[1]Pc, Summer, S1'!Q2*Main!$B$5)+(VLOOKUP($A2,'FL Ratio'!$A$2:$B$9,2,FALSE)*'FL Characterization'!Q$2)</f>
        <v>8.4786570846041514</v>
      </c>
      <c r="R2" s="4">
        <f>('[1]Pc, Summer, S1'!R2*Main!$B$5)+(VLOOKUP($A2,'FL Ratio'!$A$2:$B$9,2,FALSE)*'FL Characterization'!R$2)</f>
        <v>8.3051747822178896</v>
      </c>
      <c r="S2" s="4">
        <f>('[1]Pc, Summer, S1'!S2*Main!$B$5)+(VLOOKUP($A2,'FL Ratio'!$A$2:$B$9,2,FALSE)*'FL Characterization'!S$2)</f>
        <v>8.3928095565908869</v>
      </c>
      <c r="T2" s="4">
        <f>('[1]Pc, Summer, S1'!T2*Main!$B$5)+(VLOOKUP($A2,'FL Ratio'!$A$2:$B$9,2,FALSE)*'FL Characterization'!T$2)</f>
        <v>7.7194484512295052</v>
      </c>
      <c r="U2" s="4">
        <f>('[1]Pc, Summer, S1'!U2*Main!$B$5)+(VLOOKUP($A2,'FL Ratio'!$A$2:$B$9,2,FALSE)*'FL Characterization'!U$2)</f>
        <v>7.5060749572939773</v>
      </c>
      <c r="V2" s="4">
        <f>('[1]Pc, Summer, S1'!V2*Main!$B$5)+(VLOOKUP($A2,'FL Ratio'!$A$2:$B$9,2,FALSE)*'FL Characterization'!V$2)</f>
        <v>7.6305883114565498</v>
      </c>
      <c r="W2" s="4">
        <f>('[1]Pc, Summer, S1'!W2*Main!$B$5)+(VLOOKUP($A2,'FL Ratio'!$A$2:$B$9,2,FALSE)*'FL Characterization'!W$2)</f>
        <v>7.3850589375800837</v>
      </c>
      <c r="X2" s="4">
        <f>('[1]Pc, Summer, S1'!X2*Main!$B$5)+(VLOOKUP($A2,'FL Ratio'!$A$2:$B$9,2,FALSE)*'FL Characterization'!X$2)</f>
        <v>7.7943612529383799</v>
      </c>
      <c r="Y2" s="4">
        <f>('[1]Pc, Summer, S1'!Y2*Main!$B$5)+(VLOOKUP($A2,'FL Ratio'!$A$2:$B$9,2,FALSE)*'FL Characterization'!Y$2)</f>
        <v>7.8270870612115306</v>
      </c>
    </row>
    <row r="3" spans="1:25" x14ac:dyDescent="0.25">
      <c r="A3">
        <v>2</v>
      </c>
      <c r="B3" s="4">
        <f>('[1]Pc, Summer, S1'!B3*Main!$B$5)+(VLOOKUP($A3,'FL Ratio'!$A$2:$B$9,2,FALSE)*'FL Characterization'!B$2)</f>
        <v>6.2958625650875666</v>
      </c>
      <c r="C3" s="4">
        <f>('[1]Pc, Summer, S1'!C3*Main!$B$5)+(VLOOKUP($A3,'FL Ratio'!$A$2:$B$9,2,FALSE)*'FL Characterization'!C$2)</f>
        <v>6.0574744330161572</v>
      </c>
      <c r="D3" s="4">
        <f>('[1]Pc, Summer, S1'!D3*Main!$B$5)+(VLOOKUP($A3,'FL Ratio'!$A$2:$B$9,2,FALSE)*'FL Characterization'!D$2)</f>
        <v>5.7275077116791504</v>
      </c>
      <c r="E3" s="4">
        <f>('[1]Pc, Summer, S1'!E3*Main!$B$5)+(VLOOKUP($A3,'FL Ratio'!$A$2:$B$9,2,FALSE)*'FL Characterization'!E$2)</f>
        <v>5.2671516478294134</v>
      </c>
      <c r="F3" s="4">
        <f>('[1]Pc, Summer, S1'!F3*Main!$B$5)+(VLOOKUP($A3,'FL Ratio'!$A$2:$B$9,2,FALSE)*'FL Characterization'!F$2)</f>
        <v>4.9022466344316165</v>
      </c>
      <c r="G3" s="4">
        <f>('[1]Pc, Summer, S1'!G3*Main!$B$5)+(VLOOKUP($A3,'FL Ratio'!$A$2:$B$9,2,FALSE)*'FL Characterization'!G$2)</f>
        <v>4.9593489687375873</v>
      </c>
      <c r="H3" s="4">
        <f>('[1]Pc, Summer, S1'!H3*Main!$B$5)+(VLOOKUP($A3,'FL Ratio'!$A$2:$B$9,2,FALSE)*'FL Characterization'!H$2)</f>
        <v>5.4073493954426768</v>
      </c>
      <c r="I3" s="4">
        <f>('[1]Pc, Summer, S1'!I3*Main!$B$5)+(VLOOKUP($A3,'FL Ratio'!$A$2:$B$9,2,FALSE)*'FL Characterization'!I$2)</f>
        <v>6.0968441013389478</v>
      </c>
      <c r="J3" s="4">
        <f>('[1]Pc, Summer, S1'!J3*Main!$B$5)+(VLOOKUP($A3,'FL Ratio'!$A$2:$B$9,2,FALSE)*'FL Characterization'!J$2)</f>
        <v>6.6175086318014031</v>
      </c>
      <c r="K3" s="4">
        <f>('[1]Pc, Summer, S1'!K3*Main!$B$5)+(VLOOKUP($A3,'FL Ratio'!$A$2:$B$9,2,FALSE)*'FL Characterization'!K$2)</f>
        <v>7.115400499167424</v>
      </c>
      <c r="L3" s="4">
        <f>('[1]Pc, Summer, S1'!L3*Main!$B$5)+(VLOOKUP($A3,'FL Ratio'!$A$2:$B$9,2,FALSE)*'FL Characterization'!L$2)</f>
        <v>6.4182223266955134</v>
      </c>
      <c r="M3" s="4">
        <f>('[1]Pc, Summer, S1'!M3*Main!$B$5)+(VLOOKUP($A3,'FL Ratio'!$A$2:$B$9,2,FALSE)*'FL Characterization'!M$2)</f>
        <v>6.7659693929299438</v>
      </c>
      <c r="N3" s="4">
        <f>('[1]Pc, Summer, S1'!N3*Main!$B$5)+(VLOOKUP($A3,'FL Ratio'!$A$2:$B$9,2,FALSE)*'FL Characterization'!N$2)</f>
        <v>6.870719706102796</v>
      </c>
      <c r="O3" s="4">
        <f>('[1]Pc, Summer, S1'!O3*Main!$B$5)+(VLOOKUP($A3,'FL Ratio'!$A$2:$B$9,2,FALSE)*'FL Characterization'!O$2)</f>
        <v>6.9278035023265874</v>
      </c>
      <c r="P3" s="4">
        <f>('[1]Pc, Summer, S1'!P3*Main!$B$5)+(VLOOKUP($A3,'FL Ratio'!$A$2:$B$9,2,FALSE)*'FL Characterization'!P$2)</f>
        <v>6.0546229240066394</v>
      </c>
      <c r="Q3" s="4">
        <f>('[1]Pc, Summer, S1'!Q3*Main!$B$5)+(VLOOKUP($A3,'FL Ratio'!$A$2:$B$9,2,FALSE)*'FL Characterization'!Q$2)</f>
        <v>6.2805389894460451</v>
      </c>
      <c r="R3" s="4">
        <f>('[1]Pc, Summer, S1'!R3*Main!$B$5)+(VLOOKUP($A3,'FL Ratio'!$A$2:$B$9,2,FALSE)*'FL Characterization'!R$2)</f>
        <v>6.3996322433013244</v>
      </c>
      <c r="S3" s="4">
        <f>('[1]Pc, Summer, S1'!S3*Main!$B$5)+(VLOOKUP($A3,'FL Ratio'!$A$2:$B$9,2,FALSE)*'FL Characterization'!S$2)</f>
        <v>6.6673439515004524</v>
      </c>
      <c r="T3" s="4">
        <f>('[1]Pc, Summer, S1'!T3*Main!$B$5)+(VLOOKUP($A3,'FL Ratio'!$A$2:$B$9,2,FALSE)*'FL Characterization'!T$2)</f>
        <v>6.6890173894481952</v>
      </c>
      <c r="U3" s="4">
        <f>('[1]Pc, Summer, S1'!U3*Main!$B$5)+(VLOOKUP($A3,'FL Ratio'!$A$2:$B$9,2,FALSE)*'FL Characterization'!U$2)</f>
        <v>6.928539155415077</v>
      </c>
      <c r="V3" s="4">
        <f>('[1]Pc, Summer, S1'!V3*Main!$B$5)+(VLOOKUP($A3,'FL Ratio'!$A$2:$B$9,2,FALSE)*'FL Characterization'!V$2)</f>
        <v>7.3583628434822206</v>
      </c>
      <c r="W3" s="4">
        <f>('[1]Pc, Summer, S1'!W3*Main!$B$5)+(VLOOKUP($A3,'FL Ratio'!$A$2:$B$9,2,FALSE)*'FL Characterization'!W$2)</f>
        <v>6.647294245030289</v>
      </c>
      <c r="X3" s="4">
        <f>('[1]Pc, Summer, S1'!X3*Main!$B$5)+(VLOOKUP($A3,'FL Ratio'!$A$2:$B$9,2,FALSE)*'FL Characterization'!X$2)</f>
        <v>6.5336812462538791</v>
      </c>
      <c r="Y3" s="4">
        <f>('[1]Pc, Summer, S1'!Y3*Main!$B$5)+(VLOOKUP($A3,'FL Ratio'!$A$2:$B$9,2,FALSE)*'FL Characterization'!Y$2)</f>
        <v>6.3217249310033932</v>
      </c>
    </row>
    <row r="4" spans="1:25" x14ac:dyDescent="0.25">
      <c r="A4">
        <v>3</v>
      </c>
      <c r="B4" s="4">
        <f>('[1]Pc, Summer, S1'!B4*Main!$B$5)+(VLOOKUP($A4,'FL Ratio'!$A$2:$B$9,2,FALSE)*'FL Characterization'!B$2)</f>
        <v>4.314994161052951</v>
      </c>
      <c r="C4" s="4">
        <f>('[1]Pc, Summer, S1'!C4*Main!$B$5)+(VLOOKUP($A4,'FL Ratio'!$A$2:$B$9,2,FALSE)*'FL Characterization'!C$2)</f>
        <v>4.1549901378245924</v>
      </c>
      <c r="D4" s="4">
        <f>('[1]Pc, Summer, S1'!D4*Main!$B$5)+(VLOOKUP($A4,'FL Ratio'!$A$2:$B$9,2,FALSE)*'FL Characterization'!D$2)</f>
        <v>3.7998952221732059</v>
      </c>
      <c r="E4" s="4">
        <f>('[1]Pc, Summer, S1'!E4*Main!$B$5)+(VLOOKUP($A4,'FL Ratio'!$A$2:$B$9,2,FALSE)*'FL Characterization'!E$2)</f>
        <v>3.8625198235653717</v>
      </c>
      <c r="F4" s="4">
        <f>('[1]Pc, Summer, S1'!F4*Main!$B$5)+(VLOOKUP($A4,'FL Ratio'!$A$2:$B$9,2,FALSE)*'FL Characterization'!F$2)</f>
        <v>3.6398880985174684</v>
      </c>
      <c r="G4" s="4">
        <f>('[1]Pc, Summer, S1'!G4*Main!$B$5)+(VLOOKUP($A4,'FL Ratio'!$A$2:$B$9,2,FALSE)*'FL Characterization'!G$2)</f>
        <v>3.5821408866913433</v>
      </c>
      <c r="H4" s="4">
        <f>('[1]Pc, Summer, S1'!H4*Main!$B$5)+(VLOOKUP($A4,'FL Ratio'!$A$2:$B$9,2,FALSE)*'FL Characterization'!H$2)</f>
        <v>4.9519424898544306</v>
      </c>
      <c r="I4" s="4">
        <f>('[1]Pc, Summer, S1'!I4*Main!$B$5)+(VLOOKUP($A4,'FL Ratio'!$A$2:$B$9,2,FALSE)*'FL Characterization'!I$2)</f>
        <v>5.4586947321619341</v>
      </c>
      <c r="J4" s="4">
        <f>('[1]Pc, Summer, S1'!J4*Main!$B$5)+(VLOOKUP($A4,'FL Ratio'!$A$2:$B$9,2,FALSE)*'FL Characterization'!J$2)</f>
        <v>5.6981599307730484</v>
      </c>
      <c r="K4" s="4">
        <f>('[1]Pc, Summer, S1'!K4*Main!$B$5)+(VLOOKUP($A4,'FL Ratio'!$A$2:$B$9,2,FALSE)*'FL Characterization'!K$2)</f>
        <v>5.4068561405462505</v>
      </c>
      <c r="L4" s="4">
        <f>('[1]Pc, Summer, S1'!L4*Main!$B$5)+(VLOOKUP($A4,'FL Ratio'!$A$2:$B$9,2,FALSE)*'FL Characterization'!L$2)</f>
        <v>5.2222690887663941</v>
      </c>
      <c r="M4" s="4">
        <f>('[1]Pc, Summer, S1'!M4*Main!$B$5)+(VLOOKUP($A4,'FL Ratio'!$A$2:$B$9,2,FALSE)*'FL Characterization'!M$2)</f>
        <v>5.6325025372211739</v>
      </c>
      <c r="N4" s="4">
        <f>('[1]Pc, Summer, S1'!N4*Main!$B$5)+(VLOOKUP($A4,'FL Ratio'!$A$2:$B$9,2,FALSE)*'FL Characterization'!N$2)</f>
        <v>5.9613101644845976</v>
      </c>
      <c r="O4" s="4">
        <f>('[1]Pc, Summer, S1'!O4*Main!$B$5)+(VLOOKUP($A4,'FL Ratio'!$A$2:$B$9,2,FALSE)*'FL Characterization'!O$2)</f>
        <v>5.7241532427899919</v>
      </c>
      <c r="P4" s="4">
        <f>('[1]Pc, Summer, S1'!P4*Main!$B$5)+(VLOOKUP($A4,'FL Ratio'!$A$2:$B$9,2,FALSE)*'FL Characterization'!P$2)</f>
        <v>5.2794102273177872</v>
      </c>
      <c r="Q4" s="4">
        <f>('[1]Pc, Summer, S1'!Q4*Main!$B$5)+(VLOOKUP($A4,'FL Ratio'!$A$2:$B$9,2,FALSE)*'FL Characterization'!Q$2)</f>
        <v>5.0211671985024591</v>
      </c>
      <c r="R4" s="4">
        <f>('[1]Pc, Summer, S1'!R4*Main!$B$5)+(VLOOKUP($A4,'FL Ratio'!$A$2:$B$9,2,FALSE)*'FL Characterization'!R$2)</f>
        <v>4.9473378556993408</v>
      </c>
      <c r="S4" s="4">
        <f>('[1]Pc, Summer, S1'!S4*Main!$B$5)+(VLOOKUP($A4,'FL Ratio'!$A$2:$B$9,2,FALSE)*'FL Characterization'!S$2)</f>
        <v>5.0202407712745698</v>
      </c>
      <c r="T4" s="4">
        <f>('[1]Pc, Summer, S1'!T4*Main!$B$5)+(VLOOKUP($A4,'FL Ratio'!$A$2:$B$9,2,FALSE)*'FL Characterization'!T$2)</f>
        <v>4.7258993695866609</v>
      </c>
      <c r="U4" s="4">
        <f>('[1]Pc, Summer, S1'!U4*Main!$B$5)+(VLOOKUP($A4,'FL Ratio'!$A$2:$B$9,2,FALSE)*'FL Characterization'!U$2)</f>
        <v>5.046454902890444</v>
      </c>
      <c r="V4" s="4">
        <f>('[1]Pc, Summer, S1'!V4*Main!$B$5)+(VLOOKUP($A4,'FL Ratio'!$A$2:$B$9,2,FALSE)*'FL Characterization'!V$2)</f>
        <v>5.3751373251295345</v>
      </c>
      <c r="W4" s="4">
        <f>('[1]Pc, Summer, S1'!W4*Main!$B$5)+(VLOOKUP($A4,'FL Ratio'!$A$2:$B$9,2,FALSE)*'FL Characterization'!W$2)</f>
        <v>4.9253870082057762</v>
      </c>
      <c r="X4" s="4">
        <f>('[1]Pc, Summer, S1'!X4*Main!$B$5)+(VLOOKUP($A4,'FL Ratio'!$A$2:$B$9,2,FALSE)*'FL Characterization'!X$2)</f>
        <v>4.9718753741740196</v>
      </c>
      <c r="Y4" s="4">
        <f>('[1]Pc, Summer, S1'!Y4*Main!$B$5)+(VLOOKUP($A4,'FL Ratio'!$A$2:$B$9,2,FALSE)*'FL Characterization'!Y$2)</f>
        <v>4.4446432104607485</v>
      </c>
    </row>
    <row r="5" spans="1:25" x14ac:dyDescent="0.25">
      <c r="A5">
        <v>4</v>
      </c>
      <c r="B5" s="4">
        <f>('[1]Pc, Summer, S1'!B5*Main!$B$5)+(VLOOKUP($A5,'FL Ratio'!$A$2:$B$9,2,FALSE)*'FL Characterization'!B$2)</f>
        <v>2.1994701702589605</v>
      </c>
      <c r="C5" s="4">
        <f>('[1]Pc, Summer, S1'!C5*Main!$B$5)+(VLOOKUP($A5,'FL Ratio'!$A$2:$B$9,2,FALSE)*'FL Characterization'!C$2)</f>
        <v>1.9227999813117924</v>
      </c>
      <c r="D5" s="4">
        <f>('[1]Pc, Summer, S1'!D5*Main!$B$5)+(VLOOKUP($A5,'FL Ratio'!$A$2:$B$9,2,FALSE)*'FL Characterization'!D$2)</f>
        <v>1.6014926764287429</v>
      </c>
      <c r="E5" s="4">
        <f>('[1]Pc, Summer, S1'!E5*Main!$B$5)+(VLOOKUP($A5,'FL Ratio'!$A$2:$B$9,2,FALSE)*'FL Characterization'!E$2)</f>
        <v>1.5531046576377125</v>
      </c>
      <c r="F5" s="4">
        <f>('[1]Pc, Summer, S1'!F5*Main!$B$5)+(VLOOKUP($A5,'FL Ratio'!$A$2:$B$9,2,FALSE)*'FL Characterization'!F$2)</f>
        <v>1.3577961002528554</v>
      </c>
      <c r="G5" s="4">
        <f>('[1]Pc, Summer, S1'!G5*Main!$B$5)+(VLOOKUP($A5,'FL Ratio'!$A$2:$B$9,2,FALSE)*'FL Characterization'!G$2)</f>
        <v>1.2316839918712303</v>
      </c>
      <c r="H5" s="4">
        <f>('[1]Pc, Summer, S1'!H5*Main!$B$5)+(VLOOKUP($A5,'FL Ratio'!$A$2:$B$9,2,FALSE)*'FL Characterization'!H$2)</f>
        <v>2.2701110818469026</v>
      </c>
      <c r="I5" s="4">
        <f>('[1]Pc, Summer, S1'!I5*Main!$B$5)+(VLOOKUP($A5,'FL Ratio'!$A$2:$B$9,2,FALSE)*'FL Characterization'!I$2)</f>
        <v>3.1274453293949311</v>
      </c>
      <c r="J5" s="4">
        <f>('[1]Pc, Summer, S1'!J5*Main!$B$5)+(VLOOKUP($A5,'FL Ratio'!$A$2:$B$9,2,FALSE)*'FL Characterization'!J$2)</f>
        <v>3.7608094986033165</v>
      </c>
      <c r="K5" s="4">
        <f>('[1]Pc, Summer, S1'!K5*Main!$B$5)+(VLOOKUP($A5,'FL Ratio'!$A$2:$B$9,2,FALSE)*'FL Characterization'!K$2)</f>
        <v>3.8906085364382217</v>
      </c>
      <c r="L5" s="4">
        <f>('[1]Pc, Summer, S1'!L5*Main!$B$5)+(VLOOKUP($A5,'FL Ratio'!$A$2:$B$9,2,FALSE)*'FL Characterization'!L$2)</f>
        <v>3.7674919898272923</v>
      </c>
      <c r="M5" s="4">
        <f>('[1]Pc, Summer, S1'!M5*Main!$B$5)+(VLOOKUP($A5,'FL Ratio'!$A$2:$B$9,2,FALSE)*'FL Characterization'!M$2)</f>
        <v>3.4053747992681851</v>
      </c>
      <c r="N5" s="4">
        <f>('[1]Pc, Summer, S1'!N5*Main!$B$5)+(VLOOKUP($A5,'FL Ratio'!$A$2:$B$9,2,FALSE)*'FL Characterization'!N$2)</f>
        <v>3.9037367035636579</v>
      </c>
      <c r="O5" s="4">
        <f>('[1]Pc, Summer, S1'!O5*Main!$B$5)+(VLOOKUP($A5,'FL Ratio'!$A$2:$B$9,2,FALSE)*'FL Characterization'!O$2)</f>
        <v>3.8196836682285285</v>
      </c>
      <c r="P5" s="4">
        <f>('[1]Pc, Summer, S1'!P5*Main!$B$5)+(VLOOKUP($A5,'FL Ratio'!$A$2:$B$9,2,FALSE)*'FL Characterization'!P$2)</f>
        <v>3.5257415841602469</v>
      </c>
      <c r="Q5" s="4">
        <f>('[1]Pc, Summer, S1'!Q5*Main!$B$5)+(VLOOKUP($A5,'FL Ratio'!$A$2:$B$9,2,FALSE)*'FL Characterization'!Q$2)</f>
        <v>3.2760190971465359</v>
      </c>
      <c r="R5" s="4">
        <f>('[1]Pc, Summer, S1'!R5*Main!$B$5)+(VLOOKUP($A5,'FL Ratio'!$A$2:$B$9,2,FALSE)*'FL Characterization'!R$2)</f>
        <v>2.8698057639719403</v>
      </c>
      <c r="S5" s="4">
        <f>('[1]Pc, Summer, S1'!S5*Main!$B$5)+(VLOOKUP($A5,'FL Ratio'!$A$2:$B$9,2,FALSE)*'FL Characterization'!S$2)</f>
        <v>2.741620675633726</v>
      </c>
      <c r="T5" s="4">
        <f>('[1]Pc, Summer, S1'!T5*Main!$B$5)+(VLOOKUP($A5,'FL Ratio'!$A$2:$B$9,2,FALSE)*'FL Characterization'!T$2)</f>
        <v>3.2550984291420653</v>
      </c>
      <c r="U5" s="4">
        <f>('[1]Pc, Summer, S1'!U5*Main!$B$5)+(VLOOKUP($A5,'FL Ratio'!$A$2:$B$9,2,FALSE)*'FL Characterization'!U$2)</f>
        <v>3.7235776738617616</v>
      </c>
      <c r="V5" s="4">
        <f>('[1]Pc, Summer, S1'!V5*Main!$B$5)+(VLOOKUP($A5,'FL Ratio'!$A$2:$B$9,2,FALSE)*'FL Characterization'!V$2)</f>
        <v>4.3256349222857873</v>
      </c>
      <c r="W5" s="4">
        <f>('[1]Pc, Summer, S1'!W5*Main!$B$5)+(VLOOKUP($A5,'FL Ratio'!$A$2:$B$9,2,FALSE)*'FL Characterization'!W$2)</f>
        <v>4.047571890152974</v>
      </c>
      <c r="X5" s="4">
        <f>('[1]Pc, Summer, S1'!X5*Main!$B$5)+(VLOOKUP($A5,'FL Ratio'!$A$2:$B$9,2,FALSE)*'FL Characterization'!X$2)</f>
        <v>3.5341502626731831</v>
      </c>
      <c r="Y5" s="4">
        <f>('[1]Pc, Summer, S1'!Y5*Main!$B$5)+(VLOOKUP($A5,'FL Ratio'!$A$2:$B$9,2,FALSE)*'FL Characterization'!Y$2)</f>
        <v>2.8273426634029311</v>
      </c>
    </row>
    <row r="6" spans="1:25" x14ac:dyDescent="0.25">
      <c r="A6">
        <v>5</v>
      </c>
      <c r="B6" s="4">
        <f>('[1]Pc, Summer, S1'!B6*Main!$B$5)+(VLOOKUP($A6,'FL Ratio'!$A$2:$B$9,2,FALSE)*'FL Characterization'!B$2)</f>
        <v>3.613812795243601</v>
      </c>
      <c r="C6" s="4">
        <f>('[1]Pc, Summer, S1'!C6*Main!$B$5)+(VLOOKUP($A6,'FL Ratio'!$A$2:$B$9,2,FALSE)*'FL Characterization'!C$2)</f>
        <v>3.3547688335751262</v>
      </c>
      <c r="D6" s="4">
        <f>('[1]Pc, Summer, S1'!D6*Main!$B$5)+(VLOOKUP($A6,'FL Ratio'!$A$2:$B$9,2,FALSE)*'FL Characterization'!D$2)</f>
        <v>3.0807399042021508</v>
      </c>
      <c r="E6" s="4">
        <f>('[1]Pc, Summer, S1'!E6*Main!$B$5)+(VLOOKUP($A6,'FL Ratio'!$A$2:$B$9,2,FALSE)*'FL Characterization'!E$2)</f>
        <v>2.9854272134584789</v>
      </c>
      <c r="F6" s="4">
        <f>('[1]Pc, Summer, S1'!F6*Main!$B$5)+(VLOOKUP($A6,'FL Ratio'!$A$2:$B$9,2,FALSE)*'FL Characterization'!F$2)</f>
        <v>2.9654966699669738</v>
      </c>
      <c r="G6" s="4">
        <f>('[1]Pc, Summer, S1'!G6*Main!$B$5)+(VLOOKUP($A6,'FL Ratio'!$A$2:$B$9,2,FALSE)*'FL Characterization'!G$2)</f>
        <v>2.8872524430244759</v>
      </c>
      <c r="H6" s="4">
        <f>('[1]Pc, Summer, S1'!H6*Main!$B$5)+(VLOOKUP($A6,'FL Ratio'!$A$2:$B$9,2,FALSE)*'FL Characterization'!H$2)</f>
        <v>3.2534069715077818</v>
      </c>
      <c r="I6" s="4">
        <f>('[1]Pc, Summer, S1'!I6*Main!$B$5)+(VLOOKUP($A6,'FL Ratio'!$A$2:$B$9,2,FALSE)*'FL Characterization'!I$2)</f>
        <v>3.1965354242799759</v>
      </c>
      <c r="J6" s="4">
        <f>('[1]Pc, Summer, S1'!J6*Main!$B$5)+(VLOOKUP($A6,'FL Ratio'!$A$2:$B$9,2,FALSE)*'FL Characterization'!J$2)</f>
        <v>3.5090315163046588</v>
      </c>
      <c r="K6" s="4">
        <f>('[1]Pc, Summer, S1'!K6*Main!$B$5)+(VLOOKUP($A6,'FL Ratio'!$A$2:$B$9,2,FALSE)*'FL Characterization'!K$2)</f>
        <v>3.6532734494013694</v>
      </c>
      <c r="L6" s="4">
        <f>('[1]Pc, Summer, S1'!L6*Main!$B$5)+(VLOOKUP($A6,'FL Ratio'!$A$2:$B$9,2,FALSE)*'FL Characterization'!L$2)</f>
        <v>3.8494922645586045</v>
      </c>
      <c r="M6" s="4">
        <f>('[1]Pc, Summer, S1'!M6*Main!$B$5)+(VLOOKUP($A6,'FL Ratio'!$A$2:$B$9,2,FALSE)*'FL Characterization'!M$2)</f>
        <v>4.0871384062183083</v>
      </c>
      <c r="N6" s="4">
        <f>('[1]Pc, Summer, S1'!N6*Main!$B$5)+(VLOOKUP($A6,'FL Ratio'!$A$2:$B$9,2,FALSE)*'FL Characterization'!N$2)</f>
        <v>4.2498356345108421</v>
      </c>
      <c r="O6" s="4">
        <f>('[1]Pc, Summer, S1'!O6*Main!$B$5)+(VLOOKUP($A6,'FL Ratio'!$A$2:$B$9,2,FALSE)*'FL Characterization'!O$2)</f>
        <v>4.1869458620287254</v>
      </c>
      <c r="P6" s="4">
        <f>('[1]Pc, Summer, S1'!P6*Main!$B$5)+(VLOOKUP($A6,'FL Ratio'!$A$2:$B$9,2,FALSE)*'FL Characterization'!P$2)</f>
        <v>4.064373151536234</v>
      </c>
      <c r="Q6" s="4">
        <f>('[1]Pc, Summer, S1'!Q6*Main!$B$5)+(VLOOKUP($A6,'FL Ratio'!$A$2:$B$9,2,FALSE)*'FL Characterization'!Q$2)</f>
        <v>4.0113098424546987</v>
      </c>
      <c r="R6" s="4">
        <f>('[1]Pc, Summer, S1'!R6*Main!$B$5)+(VLOOKUP($A6,'FL Ratio'!$A$2:$B$9,2,FALSE)*'FL Characterization'!R$2)</f>
        <v>3.8921858967290519</v>
      </c>
      <c r="S6" s="4">
        <f>('[1]Pc, Summer, S1'!S6*Main!$B$5)+(VLOOKUP($A6,'FL Ratio'!$A$2:$B$9,2,FALSE)*'FL Characterization'!S$2)</f>
        <v>4.0280994646067096</v>
      </c>
      <c r="T6" s="4">
        <f>('[1]Pc, Summer, S1'!T6*Main!$B$5)+(VLOOKUP($A6,'FL Ratio'!$A$2:$B$9,2,FALSE)*'FL Characterization'!T$2)</f>
        <v>3.9491827100094024</v>
      </c>
      <c r="U6" s="4">
        <f>('[1]Pc, Summer, S1'!U6*Main!$B$5)+(VLOOKUP($A6,'FL Ratio'!$A$2:$B$9,2,FALSE)*'FL Characterization'!U$2)</f>
        <v>3.9503016541756559</v>
      </c>
      <c r="V6" s="4">
        <f>('[1]Pc, Summer, S1'!V6*Main!$B$5)+(VLOOKUP($A6,'FL Ratio'!$A$2:$B$9,2,FALSE)*'FL Characterization'!V$2)</f>
        <v>4.3990873610458259</v>
      </c>
      <c r="W6" s="4">
        <f>('[1]Pc, Summer, S1'!W6*Main!$B$5)+(VLOOKUP($A6,'FL Ratio'!$A$2:$B$9,2,FALSE)*'FL Characterization'!W$2)</f>
        <v>4.1247971668589543</v>
      </c>
      <c r="X6" s="4">
        <f>('[1]Pc, Summer, S1'!X6*Main!$B$5)+(VLOOKUP($A6,'FL Ratio'!$A$2:$B$9,2,FALSE)*'FL Characterization'!X$2)</f>
        <v>4.3859863301551787</v>
      </c>
      <c r="Y6" s="4">
        <f>('[1]Pc, Summer, S1'!Y6*Main!$B$5)+(VLOOKUP($A6,'FL Ratio'!$A$2:$B$9,2,FALSE)*'FL Characterization'!Y$2)</f>
        <v>4.0529254899047098</v>
      </c>
    </row>
    <row r="7" spans="1:25" x14ac:dyDescent="0.25">
      <c r="A7">
        <v>6</v>
      </c>
      <c r="B7" s="4">
        <f>('[1]Pc, Summer, S1'!B7*Main!$B$5)+(VLOOKUP($A7,'FL Ratio'!$A$2:$B$9,2,FALSE)*'FL Characterization'!B$2)</f>
        <v>3.7473780184094774</v>
      </c>
      <c r="C7" s="4">
        <f>('[1]Pc, Summer, S1'!C7*Main!$B$5)+(VLOOKUP($A7,'FL Ratio'!$A$2:$B$9,2,FALSE)*'FL Characterization'!C$2)</f>
        <v>3.6556502001833318</v>
      </c>
      <c r="D7" s="4">
        <f>('[1]Pc, Summer, S1'!D7*Main!$B$5)+(VLOOKUP($A7,'FL Ratio'!$A$2:$B$9,2,FALSE)*'FL Characterization'!D$2)</f>
        <v>3.3703778138512517</v>
      </c>
      <c r="E7" s="4">
        <f>('[1]Pc, Summer, S1'!E7*Main!$B$5)+(VLOOKUP($A7,'FL Ratio'!$A$2:$B$9,2,FALSE)*'FL Characterization'!E$2)</f>
        <v>3.4443452019821903</v>
      </c>
      <c r="F7" s="4">
        <f>('[1]Pc, Summer, S1'!F7*Main!$B$5)+(VLOOKUP($A7,'FL Ratio'!$A$2:$B$9,2,FALSE)*'FL Characterization'!F$2)</f>
        <v>3.3920963248972731</v>
      </c>
      <c r="G7" s="4">
        <f>('[1]Pc, Summer, S1'!G7*Main!$B$5)+(VLOOKUP($A7,'FL Ratio'!$A$2:$B$9,2,FALSE)*'FL Characterization'!G$2)</f>
        <v>3.3109751820748987</v>
      </c>
      <c r="H7" s="4">
        <f>('[1]Pc, Summer, S1'!H7*Main!$B$5)+(VLOOKUP($A7,'FL Ratio'!$A$2:$B$9,2,FALSE)*'FL Characterization'!H$2)</f>
        <v>3.6712056123484205</v>
      </c>
      <c r="I7" s="4">
        <f>('[1]Pc, Summer, S1'!I7*Main!$B$5)+(VLOOKUP($A7,'FL Ratio'!$A$2:$B$9,2,FALSE)*'FL Characterization'!I$2)</f>
        <v>3.9690108230540351</v>
      </c>
      <c r="J7" s="4">
        <f>('[1]Pc, Summer, S1'!J7*Main!$B$5)+(VLOOKUP($A7,'FL Ratio'!$A$2:$B$9,2,FALSE)*'FL Characterization'!J$2)</f>
        <v>4.1275596235924628</v>
      </c>
      <c r="K7" s="4">
        <f>('[1]Pc, Summer, S1'!K7*Main!$B$5)+(VLOOKUP($A7,'FL Ratio'!$A$2:$B$9,2,FALSE)*'FL Characterization'!K$2)</f>
        <v>4.1473573311138816</v>
      </c>
      <c r="L7" s="4">
        <f>('[1]Pc, Summer, S1'!L7*Main!$B$5)+(VLOOKUP($A7,'FL Ratio'!$A$2:$B$9,2,FALSE)*'FL Characterization'!L$2)</f>
        <v>4.1015130312641137</v>
      </c>
      <c r="M7" s="4">
        <f>('[1]Pc, Summer, S1'!M7*Main!$B$5)+(VLOOKUP($A7,'FL Ratio'!$A$2:$B$9,2,FALSE)*'FL Characterization'!M$2)</f>
        <v>4.3432573102384175</v>
      </c>
      <c r="N7" s="4">
        <f>('[1]Pc, Summer, S1'!N7*Main!$B$5)+(VLOOKUP($A7,'FL Ratio'!$A$2:$B$9,2,FALSE)*'FL Characterization'!N$2)</f>
        <v>4.3471663957325353</v>
      </c>
      <c r="O7" s="4">
        <f>('[1]Pc, Summer, S1'!O7*Main!$B$5)+(VLOOKUP($A7,'FL Ratio'!$A$2:$B$9,2,FALSE)*'FL Characterization'!O$2)</f>
        <v>4.2956580547466183</v>
      </c>
      <c r="P7" s="4">
        <f>('[1]Pc, Summer, S1'!P7*Main!$B$5)+(VLOOKUP($A7,'FL Ratio'!$A$2:$B$9,2,FALSE)*'FL Characterization'!P$2)</f>
        <v>4.075102873516788</v>
      </c>
      <c r="Q7" s="4">
        <f>('[1]Pc, Summer, S1'!Q7*Main!$B$5)+(VLOOKUP($A7,'FL Ratio'!$A$2:$B$9,2,FALSE)*'FL Characterization'!Q$2)</f>
        <v>3.9384504799826372</v>
      </c>
      <c r="R7" s="4">
        <f>('[1]Pc, Summer, S1'!R7*Main!$B$5)+(VLOOKUP($A7,'FL Ratio'!$A$2:$B$9,2,FALSE)*'FL Characterization'!R$2)</f>
        <v>3.9889823735730552</v>
      </c>
      <c r="S7" s="4">
        <f>('[1]Pc, Summer, S1'!S7*Main!$B$5)+(VLOOKUP($A7,'FL Ratio'!$A$2:$B$9,2,FALSE)*'FL Characterization'!S$2)</f>
        <v>4.0457396559558632</v>
      </c>
      <c r="T7" s="4">
        <f>('[1]Pc, Summer, S1'!T7*Main!$B$5)+(VLOOKUP($A7,'FL Ratio'!$A$2:$B$9,2,FALSE)*'FL Characterization'!T$2)</f>
        <v>3.6901252419119954</v>
      </c>
      <c r="U7" s="4">
        <f>('[1]Pc, Summer, S1'!U7*Main!$B$5)+(VLOOKUP($A7,'FL Ratio'!$A$2:$B$9,2,FALSE)*'FL Characterization'!U$2)</f>
        <v>3.669643831951594</v>
      </c>
      <c r="V7" s="4">
        <f>('[1]Pc, Summer, S1'!V7*Main!$B$5)+(VLOOKUP($A7,'FL Ratio'!$A$2:$B$9,2,FALSE)*'FL Characterization'!V$2)</f>
        <v>3.8923861482601496</v>
      </c>
      <c r="W7" s="4">
        <f>('[1]Pc, Summer, S1'!W7*Main!$B$5)+(VLOOKUP($A7,'FL Ratio'!$A$2:$B$9,2,FALSE)*'FL Characterization'!W$2)</f>
        <v>3.4942594035868972</v>
      </c>
      <c r="X7" s="4">
        <f>('[1]Pc, Summer, S1'!X7*Main!$B$5)+(VLOOKUP($A7,'FL Ratio'!$A$2:$B$9,2,FALSE)*'FL Characterization'!X$2)</f>
        <v>3.6928961958949809</v>
      </c>
      <c r="Y7" s="4">
        <f>('[1]Pc, Summer, S1'!Y7*Main!$B$5)+(VLOOKUP($A7,'FL Ratio'!$A$2:$B$9,2,FALSE)*'FL Characterization'!Y$2)</f>
        <v>3.7988762039410449</v>
      </c>
    </row>
    <row r="8" spans="1:25" x14ac:dyDescent="0.25">
      <c r="A8">
        <v>7</v>
      </c>
      <c r="B8" s="4">
        <f>('[1]Pc, Summer, S1'!B8*Main!$B$5)+(VLOOKUP($A8,'FL Ratio'!$A$2:$B$9,2,FALSE)*'FL Characterization'!B$2)</f>
        <v>3.1746363618749887</v>
      </c>
      <c r="C8" s="4">
        <f>('[1]Pc, Summer, S1'!C8*Main!$B$5)+(VLOOKUP($A8,'FL Ratio'!$A$2:$B$9,2,FALSE)*'FL Characterization'!C$2)</f>
        <v>2.9579016021653644</v>
      </c>
      <c r="D8" s="4">
        <f>('[1]Pc, Summer, S1'!D8*Main!$B$5)+(VLOOKUP($A8,'FL Ratio'!$A$2:$B$9,2,FALSE)*'FL Characterization'!D$2)</f>
        <v>2.8278207979528771</v>
      </c>
      <c r="E8" s="4">
        <f>('[1]Pc, Summer, S1'!E8*Main!$B$5)+(VLOOKUP($A8,'FL Ratio'!$A$2:$B$9,2,FALSE)*'FL Characterization'!E$2)</f>
        <v>2.8374441507814794</v>
      </c>
      <c r="F8" s="4">
        <f>('[1]Pc, Summer, S1'!F8*Main!$B$5)+(VLOOKUP($A8,'FL Ratio'!$A$2:$B$9,2,FALSE)*'FL Characterization'!F$2)</f>
        <v>2.6486318739560235</v>
      </c>
      <c r="G8" s="4">
        <f>('[1]Pc, Summer, S1'!G8*Main!$B$5)+(VLOOKUP($A8,'FL Ratio'!$A$2:$B$9,2,FALSE)*'FL Characterization'!G$2)</f>
        <v>2.7499723403198453</v>
      </c>
      <c r="H8" s="4">
        <f>('[1]Pc, Summer, S1'!H8*Main!$B$5)+(VLOOKUP($A8,'FL Ratio'!$A$2:$B$9,2,FALSE)*'FL Characterization'!H$2)</f>
        <v>3.5155349580090256</v>
      </c>
      <c r="I8" s="4">
        <f>('[1]Pc, Summer, S1'!I8*Main!$B$5)+(VLOOKUP($A8,'FL Ratio'!$A$2:$B$9,2,FALSE)*'FL Characterization'!I$2)</f>
        <v>3.4334946233925101</v>
      </c>
      <c r="J8" s="4">
        <f>('[1]Pc, Summer, S1'!J8*Main!$B$5)+(VLOOKUP($A8,'FL Ratio'!$A$2:$B$9,2,FALSE)*'FL Characterization'!J$2)</f>
        <v>3.9308092991020738</v>
      </c>
      <c r="K8" s="4">
        <f>('[1]Pc, Summer, S1'!K8*Main!$B$5)+(VLOOKUP($A8,'FL Ratio'!$A$2:$B$9,2,FALSE)*'FL Characterization'!K$2)</f>
        <v>4.1792171791250485</v>
      </c>
      <c r="L8" s="4">
        <f>('[1]Pc, Summer, S1'!L8*Main!$B$5)+(VLOOKUP($A8,'FL Ratio'!$A$2:$B$9,2,FALSE)*'FL Characterization'!L$2)</f>
        <v>4.1085260304043292</v>
      </c>
      <c r="M8" s="4">
        <f>('[1]Pc, Summer, S1'!M8*Main!$B$5)+(VLOOKUP($A8,'FL Ratio'!$A$2:$B$9,2,FALSE)*'FL Characterization'!M$2)</f>
        <v>4.2979927124383046</v>
      </c>
      <c r="N8" s="4">
        <f>('[1]Pc, Summer, S1'!N8*Main!$B$5)+(VLOOKUP($A8,'FL Ratio'!$A$2:$B$9,2,FALSE)*'FL Characterization'!N$2)</f>
        <v>4.2411708944039548</v>
      </c>
      <c r="O8" s="4">
        <f>('[1]Pc, Summer, S1'!O8*Main!$B$5)+(VLOOKUP($A8,'FL Ratio'!$A$2:$B$9,2,FALSE)*'FL Characterization'!O$2)</f>
        <v>4.4596707472876194</v>
      </c>
      <c r="P8" s="4">
        <f>('[1]Pc, Summer, S1'!P8*Main!$B$5)+(VLOOKUP($A8,'FL Ratio'!$A$2:$B$9,2,FALSE)*'FL Characterization'!P$2)</f>
        <v>4.4099805367362306</v>
      </c>
      <c r="Q8" s="4">
        <f>('[1]Pc, Summer, S1'!Q8*Main!$B$5)+(VLOOKUP($A8,'FL Ratio'!$A$2:$B$9,2,FALSE)*'FL Characterization'!Q$2)</f>
        <v>4.1224389386951721</v>
      </c>
      <c r="R8" s="4">
        <f>('[1]Pc, Summer, S1'!R8*Main!$B$5)+(VLOOKUP($A8,'FL Ratio'!$A$2:$B$9,2,FALSE)*'FL Characterization'!R$2)</f>
        <v>4.0499358138745913</v>
      </c>
      <c r="S8" s="4">
        <f>('[1]Pc, Summer, S1'!S8*Main!$B$5)+(VLOOKUP($A8,'FL Ratio'!$A$2:$B$9,2,FALSE)*'FL Characterization'!S$2)</f>
        <v>4.0781373011686153</v>
      </c>
      <c r="T8" s="4">
        <f>('[1]Pc, Summer, S1'!T8*Main!$B$5)+(VLOOKUP($A8,'FL Ratio'!$A$2:$B$9,2,FALSE)*'FL Characterization'!T$2)</f>
        <v>3.9175949134515688</v>
      </c>
      <c r="U8" s="4">
        <f>('[1]Pc, Summer, S1'!U8*Main!$B$5)+(VLOOKUP($A8,'FL Ratio'!$A$2:$B$9,2,FALSE)*'FL Characterization'!U$2)</f>
        <v>3.8874949696329248</v>
      </c>
      <c r="V8" s="4">
        <f>('[1]Pc, Summer, S1'!V8*Main!$B$5)+(VLOOKUP($A8,'FL Ratio'!$A$2:$B$9,2,FALSE)*'FL Characterization'!V$2)</f>
        <v>4.0001588529847716</v>
      </c>
      <c r="W8" s="4">
        <f>('[1]Pc, Summer, S1'!W8*Main!$B$5)+(VLOOKUP($A8,'FL Ratio'!$A$2:$B$9,2,FALSE)*'FL Characterization'!W$2)</f>
        <v>3.327622631596781</v>
      </c>
      <c r="X8" s="4">
        <f>('[1]Pc, Summer, S1'!X8*Main!$B$5)+(VLOOKUP($A8,'FL Ratio'!$A$2:$B$9,2,FALSE)*'FL Characterization'!X$2)</f>
        <v>3.6464076458429844</v>
      </c>
      <c r="Y8" s="4">
        <f>('[1]Pc, Summer, S1'!Y8*Main!$B$5)+(VLOOKUP($A8,'FL Ratio'!$A$2:$B$9,2,FALSE)*'FL Characterization'!Y$2)</f>
        <v>3.339659209557333</v>
      </c>
    </row>
    <row r="9" spans="1:25" x14ac:dyDescent="0.25">
      <c r="A9">
        <v>8</v>
      </c>
      <c r="B9" s="4">
        <f>('[1]Pc, Summer, S1'!B9*Main!$B$5)+(VLOOKUP($A9,'FL Ratio'!$A$2:$B$9,2,FALSE)*'FL Characterization'!B$2)</f>
        <v>2.5739095261461289</v>
      </c>
      <c r="C9" s="4">
        <f>('[1]Pc, Summer, S1'!C9*Main!$B$5)+(VLOOKUP($A9,'FL Ratio'!$A$2:$B$9,2,FALSE)*'FL Characterization'!C$2)</f>
        <v>2.4828802718010188</v>
      </c>
      <c r="D9" s="4">
        <f>('[1]Pc, Summer, S1'!D9*Main!$B$5)+(VLOOKUP($A9,'FL Ratio'!$A$2:$B$9,2,FALSE)*'FL Characterization'!D$2)</f>
        <v>2.34292357610336</v>
      </c>
      <c r="E9" s="4">
        <f>('[1]Pc, Summer, S1'!E9*Main!$B$5)+(VLOOKUP($A9,'FL Ratio'!$A$2:$B$9,2,FALSE)*'FL Characterization'!E$2)</f>
        <v>2.2909442174972545</v>
      </c>
      <c r="F9" s="4">
        <f>('[1]Pc, Summer, S1'!F9*Main!$B$5)+(VLOOKUP($A9,'FL Ratio'!$A$2:$B$9,2,FALSE)*'FL Characterization'!F$2)</f>
        <v>2.2283465126077142</v>
      </c>
      <c r="G9" s="4">
        <f>('[1]Pc, Summer, S1'!G9*Main!$B$5)+(VLOOKUP($A9,'FL Ratio'!$A$2:$B$9,2,FALSE)*'FL Characterization'!G$2)</f>
        <v>2.2831752632312372</v>
      </c>
      <c r="H9" s="4">
        <f>('[1]Pc, Summer, S1'!H9*Main!$B$5)+(VLOOKUP($A9,'FL Ratio'!$A$2:$B$9,2,FALSE)*'FL Characterization'!H$2)</f>
        <v>3.5851922338623368</v>
      </c>
      <c r="I9" s="4">
        <f>('[1]Pc, Summer, S1'!I9*Main!$B$5)+(VLOOKUP($A9,'FL Ratio'!$A$2:$B$9,2,FALSE)*'FL Characterization'!I$2)</f>
        <v>3.7529169280606549</v>
      </c>
      <c r="J9" s="4">
        <f>('[1]Pc, Summer, S1'!J9*Main!$B$5)+(VLOOKUP($A9,'FL Ratio'!$A$2:$B$9,2,FALSE)*'FL Characterization'!J$2)</f>
        <v>4.0159874490878646</v>
      </c>
      <c r="K9" s="4">
        <f>('[1]Pc, Summer, S1'!K9*Main!$B$5)+(VLOOKUP($A9,'FL Ratio'!$A$2:$B$9,2,FALSE)*'FL Characterization'!K$2)</f>
        <v>4.0015303205252994</v>
      </c>
      <c r="L9" s="4">
        <f>('[1]Pc, Summer, S1'!L9*Main!$B$5)+(VLOOKUP($A9,'FL Ratio'!$A$2:$B$9,2,FALSE)*'FL Characterization'!L$2)</f>
        <v>4.1208171599560339</v>
      </c>
      <c r="M9" s="4">
        <f>('[1]Pc, Summer, S1'!M9*Main!$B$5)+(VLOOKUP($A9,'FL Ratio'!$A$2:$B$9,2,FALSE)*'FL Characterization'!M$2)</f>
        <v>4.3864854514334368</v>
      </c>
      <c r="N9" s="4">
        <f>('[1]Pc, Summer, S1'!N9*Main!$B$5)+(VLOOKUP($A9,'FL Ratio'!$A$2:$B$9,2,FALSE)*'FL Characterization'!N$2)</f>
        <v>4.409705867308972</v>
      </c>
      <c r="O9" s="4">
        <f>('[1]Pc, Summer, S1'!O9*Main!$B$5)+(VLOOKUP($A9,'FL Ratio'!$A$2:$B$9,2,FALSE)*'FL Characterization'!O$2)</f>
        <v>4.2412925007472513</v>
      </c>
      <c r="P9" s="4">
        <f>('[1]Pc, Summer, S1'!P9*Main!$B$5)+(VLOOKUP($A9,'FL Ratio'!$A$2:$B$9,2,FALSE)*'FL Characterization'!P$2)</f>
        <v>3.7468138578774735</v>
      </c>
      <c r="Q9" s="4">
        <f>('[1]Pc, Summer, S1'!Q9*Main!$B$5)+(VLOOKUP($A9,'FL Ratio'!$A$2:$B$9,2,FALSE)*'FL Characterization'!Q$2)</f>
        <v>3.5865615278675067</v>
      </c>
      <c r="R9" s="4">
        <f>('[1]Pc, Summer, S1'!R9*Main!$B$5)+(VLOOKUP($A9,'FL Ratio'!$A$2:$B$9,2,FALSE)*'FL Characterization'!R$2)</f>
        <v>3.2938248916685642</v>
      </c>
      <c r="S9" s="4">
        <f>('[1]Pc, Summer, S1'!S9*Main!$B$5)+(VLOOKUP($A9,'FL Ratio'!$A$2:$B$9,2,FALSE)*'FL Characterization'!S$2)</f>
        <v>3.386061297349543</v>
      </c>
      <c r="T9" s="4">
        <f>('[1]Pc, Summer, S1'!T9*Main!$B$5)+(VLOOKUP($A9,'FL Ratio'!$A$2:$B$9,2,FALSE)*'FL Characterization'!T$2)</f>
        <v>3.206434569500213</v>
      </c>
      <c r="U9" s="4">
        <f>('[1]Pc, Summer, S1'!U9*Main!$B$5)+(VLOOKUP($A9,'FL Ratio'!$A$2:$B$9,2,FALSE)*'FL Characterization'!U$2)</f>
        <v>3.2427960947255321</v>
      </c>
      <c r="V9" s="4">
        <f>('[1]Pc, Summer, S1'!V9*Main!$B$5)+(VLOOKUP($A9,'FL Ratio'!$A$2:$B$9,2,FALSE)*'FL Characterization'!V$2)</f>
        <v>3.2013768395049023</v>
      </c>
      <c r="W9" s="4">
        <f>('[1]Pc, Summer, S1'!W9*Main!$B$5)+(VLOOKUP($A9,'FL Ratio'!$A$2:$B$9,2,FALSE)*'FL Characterization'!W$2)</f>
        <v>2.7605224710565479</v>
      </c>
      <c r="X9" s="4">
        <f>('[1]Pc, Summer, S1'!X9*Main!$B$5)+(VLOOKUP($A9,'FL Ratio'!$A$2:$B$9,2,FALSE)*'FL Characterization'!X$2)</f>
        <v>2.7565649353300277</v>
      </c>
      <c r="Y9" s="4">
        <f>('[1]Pc, Summer, S1'!Y9*Main!$B$5)+(VLOOKUP($A9,'FL Ratio'!$A$2:$B$9,2,FALSE)*'FL Characterization'!Y$2)</f>
        <v>2.6568142795663232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8.402134330702923</v>
      </c>
      <c r="C2" s="4">
        <f>('[1]Pc, Summer, S2'!C2*Main!$B$5)+(VLOOKUP($A2,'FL Ratio'!$A$2:$B$9,2,FALSE)*'FL Characterization'!C$2)</f>
        <v>8.3224889524650116</v>
      </c>
      <c r="D2" s="4">
        <f>('[1]Pc, Summer, S2'!D2*Main!$B$5)+(VLOOKUP($A2,'FL Ratio'!$A$2:$B$9,2,FALSE)*'FL Characterization'!D$2)</f>
        <v>7.7760833060992489</v>
      </c>
      <c r="E2" s="4">
        <f>('[1]Pc, Summer, S2'!E2*Main!$B$5)+(VLOOKUP($A2,'FL Ratio'!$A$2:$B$9,2,FALSE)*'FL Characterization'!E$2)</f>
        <v>7.7111557184242816</v>
      </c>
      <c r="F2" s="4">
        <f>('[1]Pc, Summer, S2'!F2*Main!$B$5)+(VLOOKUP($A2,'FL Ratio'!$A$2:$B$9,2,FALSE)*'FL Characterization'!F$2)</f>
        <v>7.2868258453596733</v>
      </c>
      <c r="G2" s="4">
        <f>('[1]Pc, Summer, S2'!G2*Main!$B$5)+(VLOOKUP($A2,'FL Ratio'!$A$2:$B$9,2,FALSE)*'FL Characterization'!G$2)</f>
        <v>7.3315978797922696</v>
      </c>
      <c r="H2" s="4">
        <f>('[1]Pc, Summer, S2'!H2*Main!$B$5)+(VLOOKUP($A2,'FL Ratio'!$A$2:$B$9,2,FALSE)*'FL Characterization'!H$2)</f>
        <v>7.6195780680246123</v>
      </c>
      <c r="I2" s="4">
        <f>('[1]Pc, Summer, S2'!I2*Main!$B$5)+(VLOOKUP($A2,'FL Ratio'!$A$2:$B$9,2,FALSE)*'FL Characterization'!I$2)</f>
        <v>7.9118766660608779</v>
      </c>
      <c r="J2" s="4">
        <f>('[1]Pc, Summer, S2'!J2*Main!$B$5)+(VLOOKUP($A2,'FL Ratio'!$A$2:$B$9,2,FALSE)*'FL Characterization'!J$2)</f>
        <v>8.5532904371032998</v>
      </c>
      <c r="K2" s="4">
        <f>('[1]Pc, Summer, S2'!K2*Main!$B$5)+(VLOOKUP($A2,'FL Ratio'!$A$2:$B$9,2,FALSE)*'FL Characterization'!K$2)</f>
        <v>8.4452403900053241</v>
      </c>
      <c r="L2" s="4">
        <f>('[1]Pc, Summer, S2'!L2*Main!$B$5)+(VLOOKUP($A2,'FL Ratio'!$A$2:$B$9,2,FALSE)*'FL Characterization'!L$2)</f>
        <v>8.1216687663919043</v>
      </c>
      <c r="M2" s="4">
        <f>('[1]Pc, Summer, S2'!M2*Main!$B$5)+(VLOOKUP($A2,'FL Ratio'!$A$2:$B$9,2,FALSE)*'FL Characterization'!M$2)</f>
        <v>8.1768179284687328</v>
      </c>
      <c r="N2" s="4">
        <f>('[1]Pc, Summer, S2'!N2*Main!$B$5)+(VLOOKUP($A2,'FL Ratio'!$A$2:$B$9,2,FALSE)*'FL Characterization'!N$2)</f>
        <v>8.5874138305256</v>
      </c>
      <c r="O2" s="4">
        <f>('[1]Pc, Summer, S2'!O2*Main!$B$5)+(VLOOKUP($A2,'FL Ratio'!$A$2:$B$9,2,FALSE)*'FL Characterization'!O$2)</f>
        <v>9.0253458973747396</v>
      </c>
      <c r="P2" s="4">
        <f>('[1]Pc, Summer, S2'!P2*Main!$B$5)+(VLOOKUP($A2,'FL Ratio'!$A$2:$B$9,2,FALSE)*'FL Characterization'!P$2)</f>
        <v>8.4067138402885284</v>
      </c>
      <c r="Q2" s="4">
        <f>('[1]Pc, Summer, S2'!Q2*Main!$B$5)+(VLOOKUP($A2,'FL Ratio'!$A$2:$B$9,2,FALSE)*'FL Characterization'!Q$2)</f>
        <v>8.5574209279147517</v>
      </c>
      <c r="R2" s="4">
        <f>('[1]Pc, Summer, S2'!R2*Main!$B$5)+(VLOOKUP($A2,'FL Ratio'!$A$2:$B$9,2,FALSE)*'FL Characterization'!R$2)</f>
        <v>8.3848480220516404</v>
      </c>
      <c r="S2" s="4">
        <f>('[1]Pc, Summer, S2'!S2*Main!$B$5)+(VLOOKUP($A2,'FL Ratio'!$A$2:$B$9,2,FALSE)*'FL Characterization'!S$2)</f>
        <v>8.2387173679460304</v>
      </c>
      <c r="T2" s="4">
        <f>('[1]Pc, Summer, S2'!T2*Main!$B$5)+(VLOOKUP($A2,'FL Ratio'!$A$2:$B$9,2,FALSE)*'FL Characterization'!T$2)</f>
        <v>7.8657602473985255</v>
      </c>
      <c r="U2" s="4">
        <f>('[1]Pc, Summer, S2'!U2*Main!$B$5)+(VLOOKUP($A2,'FL Ratio'!$A$2:$B$9,2,FALSE)*'FL Characterization'!U$2)</f>
        <v>7.4338537167471497</v>
      </c>
      <c r="V2" s="4">
        <f>('[1]Pc, Summer, S2'!V2*Main!$B$5)+(VLOOKUP($A2,'FL Ratio'!$A$2:$B$9,2,FALSE)*'FL Characterization'!V$2)</f>
        <v>7.7025822028725894</v>
      </c>
      <c r="W2" s="4">
        <f>('[1]Pc, Summer, S2'!W2*Main!$B$5)+(VLOOKUP($A2,'FL Ratio'!$A$2:$B$9,2,FALSE)*'FL Characterization'!W$2)</f>
        <v>7.3850589375800837</v>
      </c>
      <c r="X2" s="4">
        <f>('[1]Pc, Summer, S2'!X2*Main!$B$5)+(VLOOKUP($A2,'FL Ratio'!$A$2:$B$9,2,FALSE)*'FL Characterization'!X$2)</f>
        <v>7.9259206166207425</v>
      </c>
      <c r="Y2" s="4">
        <f>('[1]Pc, Summer, S2'!Y2*Main!$B$5)+(VLOOKUP($A2,'FL Ratio'!$A$2:$B$9,2,FALSE)*'FL Characterization'!Y$2)</f>
        <v>7.9543015303943996</v>
      </c>
    </row>
    <row r="3" spans="1:25" x14ac:dyDescent="0.25">
      <c r="A3">
        <v>2</v>
      </c>
      <c r="B3" s="4">
        <f>('[1]Pc, Summer, S2'!B3*Main!$B$5)+(VLOOKUP($A3,'FL Ratio'!$A$2:$B$9,2,FALSE)*'FL Characterization'!B$2)</f>
        <v>6.2958625650875666</v>
      </c>
      <c r="C3" s="4">
        <f>('[1]Pc, Summer, S2'!C3*Main!$B$5)+(VLOOKUP($A3,'FL Ratio'!$A$2:$B$9,2,FALSE)*'FL Characterization'!C$2)</f>
        <v>6.0574744330161572</v>
      </c>
      <c r="D3" s="4">
        <f>('[1]Pc, Summer, S2'!D3*Main!$B$5)+(VLOOKUP($A3,'FL Ratio'!$A$2:$B$9,2,FALSE)*'FL Characterization'!D$2)</f>
        <v>5.6825716748168213</v>
      </c>
      <c r="E3" s="4">
        <f>('[1]Pc, Summer, S2'!E3*Main!$B$5)+(VLOOKUP($A3,'FL Ratio'!$A$2:$B$9,2,FALSE)*'FL Characterization'!E$2)</f>
        <v>5.3081274943927248</v>
      </c>
      <c r="F3" s="4">
        <f>('[1]Pc, Summer, S2'!F3*Main!$B$5)+(VLOOKUP($A3,'FL Ratio'!$A$2:$B$9,2,FALSE)*'FL Characterization'!F$2)</f>
        <v>4.9022466344316165</v>
      </c>
      <c r="G3" s="4">
        <f>('[1]Pc, Summer, S2'!G3*Main!$B$5)+(VLOOKUP($A3,'FL Ratio'!$A$2:$B$9,2,FALSE)*'FL Characterization'!G$2)</f>
        <v>5.0422705043864191</v>
      </c>
      <c r="H3" s="4">
        <f>('[1]Pc, Summer, S2'!H3*Main!$B$5)+(VLOOKUP($A3,'FL Ratio'!$A$2:$B$9,2,FALSE)*'FL Characterization'!H$2)</f>
        <v>5.363221560682188</v>
      </c>
      <c r="I3" s="4">
        <f>('[1]Pc, Summer, S2'!I3*Main!$B$5)+(VLOOKUP($A3,'FL Ratio'!$A$2:$B$9,2,FALSE)*'FL Characterization'!I$2)</f>
        <v>6.0376028872740433</v>
      </c>
      <c r="J3" s="4">
        <f>('[1]Pc, Summer, S2'!J3*Main!$B$5)+(VLOOKUP($A3,'FL Ratio'!$A$2:$B$9,2,FALSE)*'FL Characterization'!J$2)</f>
        <v>6.6821647999486418</v>
      </c>
      <c r="K3" s="4">
        <f>('[1]Pc, Summer, S2'!K3*Main!$B$5)+(VLOOKUP($A3,'FL Ratio'!$A$2:$B$9,2,FALSE)*'FL Characterization'!K$2)</f>
        <v>7.0464608598804315</v>
      </c>
      <c r="L3" s="4">
        <f>('[1]Pc, Summer, S2'!L3*Main!$B$5)+(VLOOKUP($A3,'FL Ratio'!$A$2:$B$9,2,FALSE)*'FL Characterization'!L$2)</f>
        <v>6.4811004502187011</v>
      </c>
      <c r="M3" s="4">
        <f>('[1]Pc, Summer, S2'!M3*Main!$B$5)+(VLOOKUP($A3,'FL Ratio'!$A$2:$B$9,2,FALSE)*'FL Characterization'!M$2)</f>
        <v>6.7659693929299438</v>
      </c>
      <c r="N3" s="4">
        <f>('[1]Pc, Summer, S2'!N3*Main!$B$5)+(VLOOKUP($A3,'FL Ratio'!$A$2:$B$9,2,FALSE)*'FL Characterization'!N$2)</f>
        <v>7.0029415699638964</v>
      </c>
      <c r="O3" s="4">
        <f>('[1]Pc, Summer, S2'!O3*Main!$B$5)+(VLOOKUP($A3,'FL Ratio'!$A$2:$B$9,2,FALSE)*'FL Characterization'!O$2)</f>
        <v>6.9278035023265874</v>
      </c>
      <c r="P3" s="4">
        <f>('[1]Pc, Summer, S2'!P3*Main!$B$5)+(VLOOKUP($A3,'FL Ratio'!$A$2:$B$9,2,FALSE)*'FL Characterization'!P$2)</f>
        <v>5.9437375956341283</v>
      </c>
      <c r="Q3" s="4">
        <f>('[1]Pc, Summer, S2'!Q3*Main!$B$5)+(VLOOKUP($A3,'FL Ratio'!$A$2:$B$9,2,FALSE)*'FL Characterization'!Q$2)</f>
        <v>6.2805389894460451</v>
      </c>
      <c r="R3" s="4">
        <f>('[1]Pc, Summer, S2'!R3*Main!$B$5)+(VLOOKUP($A3,'FL Ratio'!$A$2:$B$9,2,FALSE)*'FL Characterization'!R$2)</f>
        <v>6.4608131424106485</v>
      </c>
      <c r="S3" s="4">
        <f>('[1]Pc, Summer, S2'!S3*Main!$B$5)+(VLOOKUP($A3,'FL Ratio'!$A$2:$B$9,2,FALSE)*'FL Characterization'!S$2)</f>
        <v>6.7282823899792241</v>
      </c>
      <c r="T3" s="4">
        <f>('[1]Pc, Summer, S2'!T3*Main!$B$5)+(VLOOKUP($A3,'FL Ratio'!$A$2:$B$9,2,FALSE)*'FL Characterization'!T$2)</f>
        <v>6.8160667598575158</v>
      </c>
      <c r="U3" s="4">
        <f>('[1]Pc, Summer, S2'!U3*Main!$B$5)+(VLOOKUP($A3,'FL Ratio'!$A$2:$B$9,2,FALSE)*'FL Characterization'!U$2)</f>
        <v>6.7947008873502961</v>
      </c>
      <c r="V3" s="4">
        <f>('[1]Pc, Summer, S2'!V3*Main!$B$5)+(VLOOKUP($A3,'FL Ratio'!$A$2:$B$9,2,FALSE)*'FL Characterization'!V$2)</f>
        <v>7.2883725414628353</v>
      </c>
      <c r="W3" s="4">
        <f>('[1]Pc, Summer, S2'!W3*Main!$B$5)+(VLOOKUP($A3,'FL Ratio'!$A$2:$B$9,2,FALSE)*'FL Characterization'!W$2)</f>
        <v>6.7757983792229215</v>
      </c>
      <c r="X3" s="4">
        <f>('[1]Pc, Summer, S2'!X3*Main!$B$5)+(VLOOKUP($A3,'FL Ratio'!$A$2:$B$9,2,FALSE)*'FL Characterization'!X$2)</f>
        <v>6.478481042698176</v>
      </c>
      <c r="Y3" s="4">
        <f>('[1]Pc, Summer, S2'!Y3*Main!$B$5)+(VLOOKUP($A3,'FL Ratio'!$A$2:$B$9,2,FALSE)*'FL Characterization'!Y$2)</f>
        <v>6.2197298257511271</v>
      </c>
    </row>
    <row r="4" spans="1:25" x14ac:dyDescent="0.25">
      <c r="A4">
        <v>3</v>
      </c>
      <c r="B4" s="4">
        <f>('[1]Pc, Summer, S2'!B4*Main!$B$5)+(VLOOKUP($A4,'FL Ratio'!$A$2:$B$9,2,FALSE)*'FL Characterization'!B$2)</f>
        <v>4.2500303043884857</v>
      </c>
      <c r="C4" s="4">
        <f>('[1]Pc, Summer, S2'!C4*Main!$B$5)+(VLOOKUP($A4,'FL Ratio'!$A$2:$B$9,2,FALSE)*'FL Characterization'!C$2)</f>
        <v>4.2160421923673264</v>
      </c>
      <c r="D4" s="4">
        <f>('[1]Pc, Summer, S2'!D4*Main!$B$5)+(VLOOKUP($A4,'FL Ratio'!$A$2:$B$9,2,FALSE)*'FL Characterization'!D$2)</f>
        <v>3.7717675021550434</v>
      </c>
      <c r="E4" s="4">
        <f>('[1]Pc, Summer, S2'!E4*Main!$B$5)+(VLOOKUP($A4,'FL Ratio'!$A$2:$B$9,2,FALSE)*'FL Characterization'!E$2)</f>
        <v>3.8332511612617042</v>
      </c>
      <c r="F4" s="4">
        <f>('[1]Pc, Summer, S2'!F4*Main!$B$5)+(VLOOKUP($A4,'FL Ratio'!$A$2:$B$9,2,FALSE)*'FL Characterization'!F$2)</f>
        <v>3.6973543344486153</v>
      </c>
      <c r="G4" s="4">
        <f>('[1]Pc, Summer, S2'!G4*Main!$B$5)+(VLOOKUP($A4,'FL Ratio'!$A$2:$B$9,2,FALSE)*'FL Characterization'!G$2)</f>
        <v>3.5235104239382533</v>
      </c>
      <c r="H4" s="4">
        <f>('[1]Pc, Summer, S2'!H4*Main!$B$5)+(VLOOKUP($A4,'FL Ratio'!$A$2:$B$9,2,FALSE)*'FL Characterization'!H$2)</f>
        <v>4.8688166947676415</v>
      </c>
      <c r="I4" s="4">
        <f>('[1]Pc, Summer, S2'!I4*Main!$B$5)+(VLOOKUP($A4,'FL Ratio'!$A$2:$B$9,2,FALSE)*'FL Characterization'!I$2)</f>
        <v>5.5651050636875992</v>
      </c>
      <c r="J4" s="4">
        <f>('[1]Pc, Summer, S2'!J4*Main!$B$5)+(VLOOKUP($A4,'FL Ratio'!$A$2:$B$9,2,FALSE)*'FL Characterization'!J$2)</f>
        <v>5.6423934660019395</v>
      </c>
      <c r="K4" s="4">
        <f>('[1]Pc, Summer, S2'!K4*Main!$B$5)+(VLOOKUP($A4,'FL Ratio'!$A$2:$B$9,2,FALSE)*'FL Characterization'!K$2)</f>
        <v>5.4591532093879662</v>
      </c>
      <c r="L4" s="4">
        <f>('[1]Pc, Summer, S2'!L4*Main!$B$5)+(VLOOKUP($A4,'FL Ratio'!$A$2:$B$9,2,FALSE)*'FL Characterization'!L$2)</f>
        <v>5.2222690887663941</v>
      </c>
      <c r="M4" s="4">
        <f>('[1]Pc, Summer, S2'!M4*Main!$B$5)+(VLOOKUP($A4,'FL Ratio'!$A$2:$B$9,2,FALSE)*'FL Characterization'!M$2)</f>
        <v>5.5224598180110442</v>
      </c>
      <c r="N4" s="4">
        <f>('[1]Pc, Summer, S2'!N4*Main!$B$5)+(VLOOKUP($A4,'FL Ratio'!$A$2:$B$9,2,FALSE)*'FL Characterization'!N$2)</f>
        <v>5.9613101644845976</v>
      </c>
      <c r="O4" s="4">
        <f>('[1]Pc, Summer, S2'!O4*Main!$B$5)+(VLOOKUP($A4,'FL Ratio'!$A$2:$B$9,2,FALSE)*'FL Characterization'!O$2)</f>
        <v>5.6173237896084274</v>
      </c>
      <c r="P4" s="4">
        <f>('[1]Pc, Summer, S2'!P4*Main!$B$5)+(VLOOKUP($A4,'FL Ratio'!$A$2:$B$9,2,FALSE)*'FL Characterization'!P$2)</f>
        <v>5.2794102273177872</v>
      </c>
      <c r="Q4" s="4">
        <f>('[1]Pc, Summer, S2'!Q4*Main!$B$5)+(VLOOKUP($A4,'FL Ratio'!$A$2:$B$9,2,FALSE)*'FL Characterization'!Q$2)</f>
        <v>5.0673637187971892</v>
      </c>
      <c r="R4" s="4">
        <f>('[1]Pc, Summer, S2'!R4*Main!$B$5)+(VLOOKUP($A4,'FL Ratio'!$A$2:$B$9,2,FALSE)*'FL Characterization'!R$2)</f>
        <v>4.9001168158013</v>
      </c>
      <c r="S4" s="4">
        <f>('[1]Pc, Summer, S2'!S4*Main!$B$5)+(VLOOKUP($A4,'FL Ratio'!$A$2:$B$9,2,FALSE)*'FL Characterization'!S$2)</f>
        <v>4.9290119575070523</v>
      </c>
      <c r="T4" s="4">
        <f>('[1]Pc, Summer, S2'!T4*Main!$B$5)+(VLOOKUP($A4,'FL Ratio'!$A$2:$B$9,2,FALSE)*'FL Characterization'!T$2)</f>
        <v>4.6813327668426519</v>
      </c>
      <c r="U4" s="4">
        <f>('[1]Pc, Summer, S2'!U4*Main!$B$5)+(VLOOKUP($A4,'FL Ratio'!$A$2:$B$9,2,FALSE)*'FL Characterization'!U$2)</f>
        <v>5.1435979889134371</v>
      </c>
      <c r="V4" s="4">
        <f>('[1]Pc, Summer, S2'!V4*Main!$B$5)+(VLOOKUP($A4,'FL Ratio'!$A$2:$B$9,2,FALSE)*'FL Characterization'!V$2)</f>
        <v>5.3242606130105905</v>
      </c>
      <c r="W4" s="4">
        <f>('[1]Pc, Summer, S2'!W4*Main!$B$5)+(VLOOKUP($A4,'FL Ratio'!$A$2:$B$9,2,FALSE)*'FL Characterization'!W$2)</f>
        <v>5.0203413478035133</v>
      </c>
      <c r="X4" s="4">
        <f>('[1]Pc, Summer, S2'!X4*Main!$B$5)+(VLOOKUP($A4,'FL Ratio'!$A$2:$B$9,2,FALSE)*'FL Characterization'!X$2)</f>
        <v>4.9718753741740196</v>
      </c>
      <c r="Y4" s="4">
        <f>('[1]Pc, Summer, S2'!Y4*Main!$B$5)+(VLOOKUP($A4,'FL Ratio'!$A$2:$B$9,2,FALSE)*'FL Characterization'!Y$2)</f>
        <v>4.479313885218235</v>
      </c>
    </row>
    <row r="5" spans="1:25" x14ac:dyDescent="0.25">
      <c r="A5">
        <v>4</v>
      </c>
      <c r="B5" s="4">
        <f>('[1]Pc, Summer, S2'!B5*Main!$B$5)+(VLOOKUP($A5,'FL Ratio'!$A$2:$B$9,2,FALSE)*'FL Characterization'!B$2)</f>
        <v>2.1994701702589605</v>
      </c>
      <c r="C5" s="4">
        <f>('[1]Pc, Summer, S2'!C5*Main!$B$5)+(VLOOKUP($A5,'FL Ratio'!$A$2:$B$9,2,FALSE)*'FL Characterization'!C$2)</f>
        <v>1.933760075544751</v>
      </c>
      <c r="D5" s="4">
        <f>('[1]Pc, Summer, S2'!D5*Main!$B$5)+(VLOOKUP($A5,'FL Ratio'!$A$2:$B$9,2,FALSE)*'FL Characterization'!D$2)</f>
        <v>1.5842696712055222</v>
      </c>
      <c r="E5" s="4">
        <f>('[1]Pc, Summer, S2'!E5*Main!$B$5)+(VLOOKUP($A5,'FL Ratio'!$A$2:$B$9,2,FALSE)*'FL Characterization'!E$2)</f>
        <v>1.5531046576377125</v>
      </c>
      <c r="F5" s="4">
        <f>('[1]Pc, Summer, S2'!F5*Main!$B$5)+(VLOOKUP($A5,'FL Ratio'!$A$2:$B$9,2,FALSE)*'FL Characterization'!F$2)</f>
        <v>1.3577961002528554</v>
      </c>
      <c r="G5" s="4">
        <f>('[1]Pc, Summer, S2'!G5*Main!$B$5)+(VLOOKUP($A5,'FL Ratio'!$A$2:$B$9,2,FALSE)*'FL Characterization'!G$2)</f>
        <v>1.2242467850702941</v>
      </c>
      <c r="H5" s="4">
        <f>('[1]Pc, Summer, S2'!H5*Main!$B$5)+(VLOOKUP($A5,'FL Ratio'!$A$2:$B$9,2,FALSE)*'FL Characterization'!H$2)</f>
        <v>2.2868447971490093</v>
      </c>
      <c r="I5" s="4">
        <f>('[1]Pc, Summer, S2'!I5*Main!$B$5)+(VLOOKUP($A5,'FL Ratio'!$A$2:$B$9,2,FALSE)*'FL Characterization'!I$2)</f>
        <v>3.1274453293949311</v>
      </c>
      <c r="J5" s="4">
        <f>('[1]Pc, Summer, S2'!J5*Main!$B$5)+(VLOOKUP($A5,'FL Ratio'!$A$2:$B$9,2,FALSE)*'FL Characterization'!J$2)</f>
        <v>3.7608094986033165</v>
      </c>
      <c r="K5" s="4">
        <f>('[1]Pc, Summer, S2'!K5*Main!$B$5)+(VLOOKUP($A5,'FL Ratio'!$A$2:$B$9,2,FALSE)*'FL Characterization'!K$2)</f>
        <v>3.8154536045550764</v>
      </c>
      <c r="L5" s="4">
        <f>('[1]Pc, Summer, S2'!L5*Main!$B$5)+(VLOOKUP($A5,'FL Ratio'!$A$2:$B$9,2,FALSE)*'FL Characterization'!L$2)</f>
        <v>3.7305995297752799</v>
      </c>
      <c r="M5" s="4">
        <f>('[1]Pc, Summer, S2'!M5*Main!$B$5)+(VLOOKUP($A5,'FL Ratio'!$A$2:$B$9,2,FALSE)*'FL Characterization'!M$2)</f>
        <v>3.4384507979355066</v>
      </c>
      <c r="N5" s="4">
        <f>('[1]Pc, Summer, S2'!N5*Main!$B$5)+(VLOOKUP($A5,'FL Ratio'!$A$2:$B$9,2,FALSE)*'FL Characterization'!N$2)</f>
        <v>3.9412163115210079</v>
      </c>
      <c r="O5" s="4">
        <f>('[1]Pc, Summer, S2'!O5*Main!$B$5)+(VLOOKUP($A5,'FL Ratio'!$A$2:$B$9,2,FALSE)*'FL Characterization'!O$2)</f>
        <v>3.8550104005329757</v>
      </c>
      <c r="P5" s="4">
        <f>('[1]Pc, Summer, S2'!P5*Main!$B$5)+(VLOOKUP($A5,'FL Ratio'!$A$2:$B$9,2,FALSE)*'FL Characterization'!P$2)</f>
        <v>3.4935463073509312</v>
      </c>
      <c r="Q5" s="4">
        <f>('[1]Pc, Summer, S2'!Q5*Main!$B$5)+(VLOOKUP($A5,'FL Ratio'!$A$2:$B$9,2,FALSE)*'FL Characterization'!Q$2)</f>
        <v>3.305767924350282</v>
      </c>
      <c r="R5" s="4">
        <f>('[1]Pc, Summer, S2'!R5*Main!$B$5)+(VLOOKUP($A5,'FL Ratio'!$A$2:$B$9,2,FALSE)*'FL Characterization'!R$2)</f>
        <v>2.8968145676174459</v>
      </c>
      <c r="S5" s="4">
        <f>('[1]Pc, Summer, S2'!S5*Main!$B$5)+(VLOOKUP($A5,'FL Ratio'!$A$2:$B$9,2,FALSE)*'FL Characterization'!S$2)</f>
        <v>2.717645469499129</v>
      </c>
      <c r="T5" s="4">
        <f>('[1]Pc, Summer, S2'!T5*Main!$B$5)+(VLOOKUP($A5,'FL Ratio'!$A$2:$B$9,2,FALSE)*'FL Characterization'!T$2)</f>
        <v>3.2550984291420653</v>
      </c>
      <c r="U5" s="4">
        <f>('[1]Pc, Summer, S2'!U5*Main!$B$5)+(VLOOKUP($A5,'FL Ratio'!$A$2:$B$9,2,FALSE)*'FL Characterization'!U$2)</f>
        <v>3.6877616516362006</v>
      </c>
      <c r="V5" s="4">
        <f>('[1]Pc, Summer, S2'!V5*Main!$B$5)+(VLOOKUP($A5,'FL Ratio'!$A$2:$B$9,2,FALSE)*'FL Characterization'!V$2)</f>
        <v>4.2845345689121919</v>
      </c>
      <c r="W5" s="4">
        <f>('[1]Pc, Summer, S2'!W5*Main!$B$5)+(VLOOKUP($A5,'FL Ratio'!$A$2:$B$9,2,FALSE)*'FL Characterization'!W$2)</f>
        <v>4.0867150838421118</v>
      </c>
      <c r="X5" s="4">
        <f>('[1]Pc, Summer, S2'!X5*Main!$B$5)+(VLOOKUP($A5,'FL Ratio'!$A$2:$B$9,2,FALSE)*'FL Characterization'!X$2)</f>
        <v>3.5341502626731836</v>
      </c>
      <c r="Y5" s="4">
        <f>('[1]Pc, Summer, S2'!Y5*Main!$B$5)+(VLOOKUP($A5,'FL Ratio'!$A$2:$B$9,2,FALSE)*'FL Characterization'!Y$2)</f>
        <v>2.8482842720266199</v>
      </c>
    </row>
    <row r="6" spans="1:25" x14ac:dyDescent="0.25">
      <c r="A6">
        <v>5</v>
      </c>
      <c r="B6" s="4">
        <f>('[1]Pc, Summer, S2'!B6*Main!$B$5)+(VLOOKUP($A6,'FL Ratio'!$A$2:$B$9,2,FALSE)*'FL Characterization'!B$2)</f>
        <v>3.5856756772498879</v>
      </c>
      <c r="C6" s="4">
        <f>('[1]Pc, Summer, S2'!C6*Main!$B$5)+(VLOOKUP($A6,'FL Ratio'!$A$2:$B$9,2,FALSE)*'FL Characterization'!C$2)</f>
        <v>3.3042092680639428</v>
      </c>
      <c r="D6" s="4">
        <f>('[1]Pc, Summer, S2'!D6*Main!$B$5)+(VLOOKUP($A6,'FL Ratio'!$A$2:$B$9,2,FALSE)*'FL Characterization'!D$2)</f>
        <v>3.1275478539808397</v>
      </c>
      <c r="E6" s="4">
        <f>('[1]Pc, Summer, S2'!E6*Main!$B$5)+(VLOOKUP($A6,'FL Ratio'!$A$2:$B$9,2,FALSE)*'FL Characterization'!E$2)</f>
        <v>2.9625903432728844</v>
      </c>
      <c r="F6" s="4">
        <f>('[1]Pc, Summer, S2'!F6*Main!$B$5)+(VLOOKUP($A6,'FL Ratio'!$A$2:$B$9,2,FALSE)*'FL Characterization'!F$2)</f>
        <v>2.9894023144019428</v>
      </c>
      <c r="G6" s="4">
        <f>('[1]Pc, Summer, S2'!G6*Main!$B$5)+(VLOOKUP($A6,'FL Ratio'!$A$2:$B$9,2,FALSE)*'FL Characterization'!G$2)</f>
        <v>2.839266660399538</v>
      </c>
      <c r="H6" s="4">
        <f>('[1]Pc, Summer, S2'!H6*Main!$B$5)+(VLOOKUP($A6,'FL Ratio'!$A$2:$B$9,2,FALSE)*'FL Characterization'!H$2)</f>
        <v>3.3065403199052135</v>
      </c>
      <c r="I6" s="4">
        <f>('[1]Pc, Summer, S2'!I6*Main!$B$5)+(VLOOKUP($A6,'FL Ratio'!$A$2:$B$9,2,FALSE)*'FL Characterization'!I$2)</f>
        <v>3.1656064062062663</v>
      </c>
      <c r="J6" s="4">
        <f>('[1]Pc, Summer, S2'!J6*Main!$B$5)+(VLOOKUP($A6,'FL Ratio'!$A$2:$B$9,2,FALSE)*'FL Characterization'!J$2)</f>
        <v>3.5090315163046588</v>
      </c>
      <c r="K6" s="4">
        <f>('[1]Pc, Summer, S2'!K6*Main!$B$5)+(VLOOKUP($A6,'FL Ratio'!$A$2:$B$9,2,FALSE)*'FL Characterization'!K$2)</f>
        <v>3.6884775644725738</v>
      </c>
      <c r="L6" s="4">
        <f>('[1]Pc, Summer, S2'!L6*Main!$B$5)+(VLOOKUP($A6,'FL Ratio'!$A$2:$B$9,2,FALSE)*'FL Characterization'!L$2)</f>
        <v>3.88720472735793</v>
      </c>
      <c r="M6" s="4">
        <f>('[1]Pc, Summer, S2'!M6*Main!$B$5)+(VLOOKUP($A6,'FL Ratio'!$A$2:$B$9,2,FALSE)*'FL Characterization'!M$2)</f>
        <v>4.0073511367446635</v>
      </c>
      <c r="N6" s="4">
        <f>('[1]Pc, Summer, S2'!N6*Main!$B$5)+(VLOOKUP($A6,'FL Ratio'!$A$2:$B$9,2,FALSE)*'FL Characterization'!N$2)</f>
        <v>4.2088950372440213</v>
      </c>
      <c r="O6" s="4">
        <f>('[1]Pc, Summer, S2'!O6*Main!$B$5)+(VLOOKUP($A6,'FL Ratio'!$A$2:$B$9,2,FALSE)*'FL Characterization'!O$2)</f>
        <v>4.1869458620287254</v>
      </c>
      <c r="P6" s="4">
        <f>('[1]Pc, Summer, S2'!P6*Main!$B$5)+(VLOOKUP($A6,'FL Ratio'!$A$2:$B$9,2,FALSE)*'FL Characterization'!P$2)</f>
        <v>3.9892099665700815</v>
      </c>
      <c r="Q6" s="4">
        <f>('[1]Pc, Summer, S2'!Q6*Main!$B$5)+(VLOOKUP($A6,'FL Ratio'!$A$2:$B$9,2,FALSE)*'FL Characterization'!Q$2)</f>
        <v>4.0484115771115246</v>
      </c>
      <c r="R6" s="4">
        <f>('[1]Pc, Summer, S2'!R6*Main!$B$5)+(VLOOKUP($A6,'FL Ratio'!$A$2:$B$9,2,FALSE)*'FL Characterization'!R$2)</f>
        <v>3.9294185017021284</v>
      </c>
      <c r="S6" s="4">
        <f>('[1]Pc, Summer, S2'!S6*Main!$B$5)+(VLOOKUP($A6,'FL Ratio'!$A$2:$B$9,2,FALSE)*'FL Characterization'!S$2)</f>
        <v>4.064939458631037</v>
      </c>
      <c r="T6" s="4">
        <f>('[1]Pc, Summer, S2'!T6*Main!$B$5)+(VLOOKUP($A6,'FL Ratio'!$A$2:$B$9,2,FALSE)*'FL Characterization'!T$2)</f>
        <v>3.9491827100094024</v>
      </c>
      <c r="U6" s="4">
        <f>('[1]Pc, Summer, S2'!U6*Main!$B$5)+(VLOOKUP($A6,'FL Ratio'!$A$2:$B$9,2,FALSE)*'FL Characterization'!U$2)</f>
        <v>3.9503016541756559</v>
      </c>
      <c r="V6" s="4">
        <f>('[1]Pc, Summer, S2'!V6*Main!$B$5)+(VLOOKUP($A6,'FL Ratio'!$A$2:$B$9,2,FALSE)*'FL Characterization'!V$2)</f>
        <v>4.4827571165682167</v>
      </c>
      <c r="W6" s="4">
        <f>('[1]Pc, Summer, S2'!W6*Main!$B$5)+(VLOOKUP($A6,'FL Ratio'!$A$2:$B$9,2,FALSE)*'FL Characterization'!W$2)</f>
        <v>4.2046280597713501</v>
      </c>
      <c r="X6" s="4">
        <f>('[1]Pc, Summer, S2'!X6*Main!$B$5)+(VLOOKUP($A6,'FL Ratio'!$A$2:$B$9,2,FALSE)*'FL Characterization'!X$2)</f>
        <v>4.4237642281126295</v>
      </c>
      <c r="Y6" s="4">
        <f>('[1]Pc, Summer, S2'!Y6*Main!$B$5)+(VLOOKUP($A6,'FL Ratio'!$A$2:$B$9,2,FALSE)*'FL Characterization'!Y$2)</f>
        <v>3.9865306161272969</v>
      </c>
    </row>
    <row r="7" spans="1:25" x14ac:dyDescent="0.25">
      <c r="A7">
        <v>6</v>
      </c>
      <c r="B7" s="4">
        <f>('[1]Pc, Summer, S2'!B7*Main!$B$5)+(VLOOKUP($A7,'FL Ratio'!$A$2:$B$9,2,FALSE)*'FL Characterization'!B$2)</f>
        <v>3.7179052481841053</v>
      </c>
      <c r="C7" s="4">
        <f>('[1]Pc, Summer, S2'!C7*Main!$B$5)+(VLOOKUP($A7,'FL Ratio'!$A$2:$B$9,2,FALSE)*'FL Characterization'!C$2)</f>
        <v>3.6556502001833318</v>
      </c>
      <c r="D7" s="4">
        <f>('[1]Pc, Summer, S2'!D7*Main!$B$5)+(VLOOKUP($A7,'FL Ratio'!$A$2:$B$9,2,FALSE)*'FL Characterization'!D$2)</f>
        <v>3.3703778138512517</v>
      </c>
      <c r="E7" s="4">
        <f>('[1]Pc, Summer, S2'!E7*Main!$B$5)+(VLOOKUP($A7,'FL Ratio'!$A$2:$B$9,2,FALSE)*'FL Characterization'!E$2)</f>
        <v>3.3894931018405261</v>
      </c>
      <c r="F7" s="4">
        <f>('[1]Pc, Summer, S2'!F7*Main!$B$5)+(VLOOKUP($A7,'FL Ratio'!$A$2:$B$9,2,FALSE)*'FL Characterization'!F$2)</f>
        <v>3.4484396068658163</v>
      </c>
      <c r="G7" s="4">
        <f>('[1]Pc, Summer, S2'!G7*Main!$B$5)+(VLOOKUP($A7,'FL Ratio'!$A$2:$B$9,2,FALSE)*'FL Characterization'!G$2)</f>
        <v>3.3392053007778713</v>
      </c>
      <c r="H7" s="4">
        <f>('[1]Pc, Summer, S2'!H7*Main!$B$5)+(VLOOKUP($A7,'FL Ratio'!$A$2:$B$9,2,FALSE)*'FL Characterization'!H$2)</f>
        <v>3.7019502729555427</v>
      </c>
      <c r="I7" s="4">
        <f>('[1]Pc, Summer, S2'!I7*Main!$B$5)+(VLOOKUP($A7,'FL Ratio'!$A$2:$B$9,2,FALSE)*'FL Characterization'!I$2)</f>
        <v>4.0076645951154859</v>
      </c>
      <c r="J7" s="4">
        <f>('[1]Pc, Summer, S2'!J7*Main!$B$5)+(VLOOKUP($A7,'FL Ratio'!$A$2:$B$9,2,FALSE)*'FL Characterization'!J$2)</f>
        <v>4.1679238689259206</v>
      </c>
      <c r="K7" s="4">
        <f>('[1]Pc, Summer, S2'!K7*Main!$B$5)+(VLOOKUP($A7,'FL Ratio'!$A$2:$B$9,2,FALSE)*'FL Characterization'!K$2)</f>
        <v>4.0670674233372237</v>
      </c>
      <c r="L7" s="4">
        <f>('[1]Pc, Summer, S2'!L7*Main!$B$5)+(VLOOKUP($A7,'FL Ratio'!$A$2:$B$9,2,FALSE)*'FL Characterization'!L$2)</f>
        <v>4.181978372196876</v>
      </c>
      <c r="M7" s="4">
        <f>('[1]Pc, Summer, S2'!M7*Main!$B$5)+(VLOOKUP($A7,'FL Ratio'!$A$2:$B$9,2,FALSE)*'FL Characterization'!M$2)</f>
        <v>4.4281669577924649</v>
      </c>
      <c r="N7" s="4">
        <f>('[1]Pc, Summer, S2'!N7*Main!$B$5)+(VLOOKUP($A7,'FL Ratio'!$A$2:$B$9,2,FALSE)*'FL Characterization'!N$2)</f>
        <v>4.2633385859744584</v>
      </c>
      <c r="O7" s="4">
        <f>('[1]Pc, Summer, S2'!O7*Main!$B$5)+(VLOOKUP($A7,'FL Ratio'!$A$2:$B$9,2,FALSE)*'FL Characterization'!O$2)</f>
        <v>4.3357445309162461</v>
      </c>
      <c r="P7" s="4">
        <f>('[1]Pc, Summer, S2'!P7*Main!$B$5)+(VLOOKUP($A7,'FL Ratio'!$A$2:$B$9,2,FALSE)*'FL Characterization'!P$2)</f>
        <v>4.0374139838139067</v>
      </c>
      <c r="Q7" s="4">
        <f>('[1]Pc, Summer, S2'!Q7*Main!$B$5)+(VLOOKUP($A7,'FL Ratio'!$A$2:$B$9,2,FALSE)*'FL Characterization'!Q$2)</f>
        <v>3.902077338950531</v>
      </c>
      <c r="R7" s="4">
        <f>('[1]Pc, Summer, S2'!R7*Main!$B$5)+(VLOOKUP($A7,'FL Ratio'!$A$2:$B$9,2,FALSE)*'FL Characterization'!R$2)</f>
        <v>3.9889823735730552</v>
      </c>
      <c r="S7" s="4">
        <f>('[1]Pc, Summer, S2'!S7*Main!$B$5)+(VLOOKUP($A7,'FL Ratio'!$A$2:$B$9,2,FALSE)*'FL Characterization'!S$2)</f>
        <v>4.0827560518936812</v>
      </c>
      <c r="T7" s="4">
        <f>('[1]Pc, Summer, S2'!T7*Main!$B$5)+(VLOOKUP($A7,'FL Ratio'!$A$2:$B$9,2,FALSE)*'FL Characterization'!T$2)</f>
        <v>3.7250072011172226</v>
      </c>
      <c r="U7" s="4">
        <f>('[1]Pc, Summer, S2'!U7*Main!$B$5)+(VLOOKUP($A7,'FL Ratio'!$A$2:$B$9,2,FALSE)*'FL Characterization'!U$2)</f>
        <v>3.634367148145135</v>
      </c>
      <c r="V7" s="4">
        <f>('[1]Pc, Summer, S2'!V7*Main!$B$5)+(VLOOKUP($A7,'FL Ratio'!$A$2:$B$9,2,FALSE)*'FL Characterization'!V$2)</f>
        <v>3.9291540138934877</v>
      </c>
      <c r="W7" s="4">
        <f>('[1]Pc, Summer, S2'!W7*Main!$B$5)+(VLOOKUP($A7,'FL Ratio'!$A$2:$B$9,2,FALSE)*'FL Characterization'!W$2)</f>
        <v>3.5278694724103752</v>
      </c>
      <c r="X7" s="4">
        <f>('[1]Pc, Summer, S2'!X7*Main!$B$5)+(VLOOKUP($A7,'FL Ratio'!$A$2:$B$9,2,FALSE)*'FL Characterization'!X$2)</f>
        <v>3.7237431925098292</v>
      </c>
      <c r="Y7" s="4">
        <f>('[1]Pc, Summer, S2'!Y7*Main!$B$5)+(VLOOKUP($A7,'FL Ratio'!$A$2:$B$9,2,FALSE)*'FL Characterization'!Y$2)</f>
        <v>3.7988762039410449</v>
      </c>
    </row>
    <row r="8" spans="1:25" x14ac:dyDescent="0.25">
      <c r="A8">
        <v>7</v>
      </c>
      <c r="B8" s="4">
        <f>('[1]Pc, Summer, S2'!B8*Main!$B$5)+(VLOOKUP($A8,'FL Ratio'!$A$2:$B$9,2,FALSE)*'FL Characterization'!B$2)</f>
        <v>3.1746363618749887</v>
      </c>
      <c r="C8" s="4">
        <f>('[1]Pc, Summer, S2'!C8*Main!$B$5)+(VLOOKUP($A8,'FL Ratio'!$A$2:$B$9,2,FALSE)*'FL Characterization'!C$2)</f>
        <v>2.9792127126068593</v>
      </c>
      <c r="D8" s="4">
        <f>('[1]Pc, Summer, S2'!D8*Main!$B$5)+(VLOOKUP($A8,'FL Ratio'!$A$2:$B$9,2,FALSE)*'FL Characterization'!D$2)</f>
        <v>2.8278207979528771</v>
      </c>
      <c r="E8" s="4">
        <f>('[1]Pc, Summer, S2'!E8*Main!$B$5)+(VLOOKUP($A8,'FL Ratio'!$A$2:$B$9,2,FALSE)*'FL Characterization'!E$2)</f>
        <v>2.8801582298991288</v>
      </c>
      <c r="F8" s="4">
        <f>('[1]Pc, Summer, S2'!F8*Main!$B$5)+(VLOOKUP($A8,'FL Ratio'!$A$2:$B$9,2,FALSE)*'FL Characterization'!F$2)</f>
        <v>2.6693688704308829</v>
      </c>
      <c r="G8" s="4">
        <f>('[1]Pc, Summer, S2'!G8*Main!$B$5)+(VLOOKUP($A8,'FL Ratio'!$A$2:$B$9,2,FALSE)*'FL Characterization'!G$2)</f>
        <v>2.7952125208906899</v>
      </c>
      <c r="H8" s="4">
        <f>('[1]Pc, Summer, S2'!H8*Main!$B$5)+(VLOOKUP($A8,'FL Ratio'!$A$2:$B$9,2,FALSE)*'FL Characterization'!H$2)</f>
        <v>3.5739108661364813</v>
      </c>
      <c r="I8" s="4">
        <f>('[1]Pc, Summer, S2'!I8*Main!$B$5)+(VLOOKUP($A8,'FL Ratio'!$A$2:$B$9,2,FALSE)*'FL Characterization'!I$2)</f>
        <v>3.466793233457345</v>
      </c>
      <c r="J8" s="4">
        <f>('[1]Pc, Summer, S2'!J8*Main!$B$5)+(VLOOKUP($A8,'FL Ratio'!$A$2:$B$9,2,FALSE)*'FL Characterization'!J$2)</f>
        <v>3.8924125570135191</v>
      </c>
      <c r="K8" s="4">
        <f>('[1]Pc, Summer, S2'!K8*Main!$B$5)+(VLOOKUP($A8,'FL Ratio'!$A$2:$B$9,2,FALSE)*'FL Characterization'!K$2)</f>
        <v>4.2601442838619308</v>
      </c>
      <c r="L8" s="4">
        <f>('[1]Pc, Summer, S2'!L8*Main!$B$5)+(VLOOKUP($A8,'FL Ratio'!$A$2:$B$9,2,FALSE)*'FL Characterization'!L$2)</f>
        <v>4.1085260304043292</v>
      </c>
      <c r="M8" s="4">
        <f>('[1]Pc, Summer, S2'!M8*Main!$B$5)+(VLOOKUP($A8,'FL Ratio'!$A$2:$B$9,2,FALSE)*'FL Characterization'!M$2)</f>
        <v>4.3399948902373264</v>
      </c>
      <c r="N8" s="4">
        <f>('[1]Pc, Summer, S2'!N8*Main!$B$5)+(VLOOKUP($A8,'FL Ratio'!$A$2:$B$9,2,FALSE)*'FL Characterization'!N$2)</f>
        <v>4.2003169445382023</v>
      </c>
      <c r="O8" s="4">
        <f>('[1]Pc, Summer, S2'!O8*Main!$B$5)+(VLOOKUP($A8,'FL Ratio'!$A$2:$B$9,2,FALSE)*'FL Characterization'!O$2)</f>
        <v>4.4596707472876194</v>
      </c>
      <c r="P8" s="4">
        <f>('[1]Pc, Summer, S2'!P8*Main!$B$5)+(VLOOKUP($A8,'FL Ratio'!$A$2:$B$9,2,FALSE)*'FL Characterization'!P$2)</f>
        <v>4.4099805367362306</v>
      </c>
      <c r="Q8" s="4">
        <f>('[1]Pc, Summer, S2'!Q8*Main!$B$5)+(VLOOKUP($A8,'FL Ratio'!$A$2:$B$9,2,FALSE)*'FL Characterization'!Q$2)</f>
        <v>4.1606519643144031</v>
      </c>
      <c r="R8" s="4">
        <f>('[1]Pc, Summer, S2'!R8*Main!$B$5)+(VLOOKUP($A8,'FL Ratio'!$A$2:$B$9,2,FALSE)*'FL Characterization'!R$2)</f>
        <v>4.0111257097300586</v>
      </c>
      <c r="S8" s="4">
        <f>('[1]Pc, Summer, S2'!S8*Main!$B$5)+(VLOOKUP($A8,'FL Ratio'!$A$2:$B$9,2,FALSE)*'FL Characterization'!S$2)</f>
        <v>4.152818045948508</v>
      </c>
      <c r="T8" s="4">
        <f>('[1]Pc, Summer, S2'!T8*Main!$B$5)+(VLOOKUP($A8,'FL Ratio'!$A$2:$B$9,2,FALSE)*'FL Characterization'!T$2)</f>
        <v>3.8432816016103231</v>
      </c>
      <c r="U8" s="4">
        <f>('[1]Pc, Summer, S2'!U8*Main!$B$5)+(VLOOKUP($A8,'FL Ratio'!$A$2:$B$9,2,FALSE)*'FL Characterization'!U$2)</f>
        <v>3.8874949696329248</v>
      </c>
      <c r="V8" s="4">
        <f>('[1]Pc, Summer, S2'!V8*Main!$B$5)+(VLOOKUP($A8,'FL Ratio'!$A$2:$B$9,2,FALSE)*'FL Characterization'!V$2)</f>
        <v>4.0758500383459415</v>
      </c>
      <c r="W8" s="4">
        <f>('[1]Pc, Summer, S2'!W8*Main!$B$5)+(VLOOKUP($A8,'FL Ratio'!$A$2:$B$9,2,FALSE)*'FL Characterization'!W$2)</f>
        <v>3.2637352293896282</v>
      </c>
      <c r="X8" s="4">
        <f>('[1]Pc, Summer, S2'!X8*Main!$B$5)+(VLOOKUP($A8,'FL Ratio'!$A$2:$B$9,2,FALSE)*'FL Characterization'!X$2)</f>
        <v>3.6160255347286556</v>
      </c>
      <c r="Y8" s="4">
        <f>('[1]Pc, Summer, S2'!Y8*Main!$B$5)+(VLOOKUP($A8,'FL Ratio'!$A$2:$B$9,2,FALSE)*'FL Characterization'!Y$2)</f>
        <v>3.2875296613868672</v>
      </c>
    </row>
    <row r="9" spans="1:25" x14ac:dyDescent="0.25">
      <c r="A9">
        <v>8</v>
      </c>
      <c r="B9" s="4">
        <f>('[1]Pc, Summer, S2'!B9*Main!$B$5)+(VLOOKUP($A9,'FL Ratio'!$A$2:$B$9,2,FALSE)*'FL Characterization'!B$2)</f>
        <v>2.5561714408433902</v>
      </c>
      <c r="C9" s="4">
        <f>('[1]Pc, Summer, S2'!C9*Main!$B$5)+(VLOOKUP($A9,'FL Ratio'!$A$2:$B$9,2,FALSE)*'FL Characterization'!C$2)</f>
        <v>2.4994411689388691</v>
      </c>
      <c r="D9" s="4">
        <f>('[1]Pc, Summer, S2'!D9*Main!$B$5)+(VLOOKUP($A9,'FL Ratio'!$A$2:$B$9,2,FALSE)*'FL Characterization'!D$2)</f>
        <v>2.34292357610336</v>
      </c>
      <c r="E9" s="4">
        <f>('[1]Pc, Summer, S2'!E9*Main!$B$5)+(VLOOKUP($A9,'FL Ratio'!$A$2:$B$9,2,FALSE)*'FL Characterization'!E$2)</f>
        <v>2.2909442174972545</v>
      </c>
      <c r="F9" s="4">
        <f>('[1]Pc, Summer, S2'!F9*Main!$B$5)+(VLOOKUP($A9,'FL Ratio'!$A$2:$B$9,2,FALSE)*'FL Characterization'!F$2)</f>
        <v>2.2118123697463381</v>
      </c>
      <c r="G9" s="4">
        <f>('[1]Pc, Summer, S2'!G9*Main!$B$5)+(VLOOKUP($A9,'FL Ratio'!$A$2:$B$9,2,FALSE)*'FL Characterization'!G$2)</f>
        <v>2.3190795022603097</v>
      </c>
      <c r="H9" s="4">
        <f>('[1]Pc, Summer, S2'!H9*Main!$B$5)+(VLOOKUP($A9,'FL Ratio'!$A$2:$B$9,2,FALSE)*'FL Characterization'!H$2)</f>
        <v>3.5553077070400763</v>
      </c>
      <c r="I9" s="4">
        <f>('[1]Pc, Summer, S2'!I9*Main!$B$5)+(VLOOKUP($A9,'FL Ratio'!$A$2:$B$9,2,FALSE)*'FL Characterization'!I$2)</f>
        <v>3.6799312618376221</v>
      </c>
      <c r="J9" s="4">
        <f>('[1]Pc, Summer, S2'!J9*Main!$B$5)+(VLOOKUP($A9,'FL Ratio'!$A$2:$B$9,2,FALSE)*'FL Characterization'!J$2)</f>
        <v>4.055235972676277</v>
      </c>
      <c r="K9" s="4">
        <f>('[1]Pc, Summer, S2'!K9*Main!$B$5)+(VLOOKUP($A9,'FL Ratio'!$A$2:$B$9,2,FALSE)*'FL Characterization'!K$2)</f>
        <v>4.078903688090187</v>
      </c>
      <c r="L9" s="4">
        <f>('[1]Pc, Summer, S2'!L9*Main!$B$5)+(VLOOKUP($A9,'FL Ratio'!$A$2:$B$9,2,FALSE)*'FL Characterization'!L$2)</f>
        <v>4.1208171599560339</v>
      </c>
      <c r="M9" s="4">
        <f>('[1]Pc, Summer, S2'!M9*Main!$B$5)+(VLOOKUP($A9,'FL Ratio'!$A$2:$B$9,2,FALSE)*'FL Characterization'!M$2)</f>
        <v>4.4293725566224111</v>
      </c>
      <c r="N9" s="4">
        <f>('[1]Pc, Summer, S2'!N9*Main!$B$5)+(VLOOKUP($A9,'FL Ratio'!$A$2:$B$9,2,FALSE)*'FL Characterization'!N$2)</f>
        <v>4.4097058673089711</v>
      </c>
      <c r="O9" s="4">
        <f>('[1]Pc, Summer, S2'!O9*Main!$B$5)+(VLOOKUP($A9,'FL Ratio'!$A$2:$B$9,2,FALSE)*'FL Characterization'!O$2)</f>
        <v>4.2412925007472513</v>
      </c>
      <c r="P9" s="4">
        <f>('[1]Pc, Summer, S2'!P9*Main!$B$5)+(VLOOKUP($A9,'FL Ratio'!$A$2:$B$9,2,FALSE)*'FL Characterization'!P$2)</f>
        <v>3.6780018587844965</v>
      </c>
      <c r="Q9" s="4">
        <f>('[1]Pc, Summer, S2'!Q9*Main!$B$5)+(VLOOKUP($A9,'FL Ratio'!$A$2:$B$9,2,FALSE)*'FL Characterization'!Q$2)</f>
        <v>3.553707276356552</v>
      </c>
      <c r="R9" s="4">
        <f>('[1]Pc, Summer, S2'!R9*Main!$B$5)+(VLOOKUP($A9,'FL Ratio'!$A$2:$B$9,2,FALSE)*'FL Characterization'!R$2)</f>
        <v>3.3250738865910359</v>
      </c>
      <c r="S9" s="4">
        <f>('[1]Pc, Summer, S2'!S9*Main!$B$5)+(VLOOKUP($A9,'FL Ratio'!$A$2:$B$9,2,FALSE)*'FL Characterization'!S$2)</f>
        <v>3.3556416849977873</v>
      </c>
      <c r="T9" s="4">
        <f>('[1]Pc, Summer, S2'!T9*Main!$B$5)+(VLOOKUP($A9,'FL Ratio'!$A$2:$B$9,2,FALSE)*'FL Characterization'!T$2)</f>
        <v>3.1463444645379939</v>
      </c>
      <c r="U9" s="4">
        <f>('[1]Pc, Summer, S2'!U9*Main!$B$5)+(VLOOKUP($A9,'FL Ratio'!$A$2:$B$9,2,FALSE)*'FL Characterization'!U$2)</f>
        <v>3.3048125075939301</v>
      </c>
      <c r="V9" s="4">
        <f>('[1]Pc, Summer, S2'!V9*Main!$B$5)+(VLOOKUP($A9,'FL Ratio'!$A$2:$B$9,2,FALSE)*'FL Characterization'!V$2)</f>
        <v>3.1416612944133302</v>
      </c>
      <c r="W9" s="4">
        <f>('[1]Pc, Summer, S2'!W9*Main!$B$5)+(VLOOKUP($A9,'FL Ratio'!$A$2:$B$9,2,FALSE)*'FL Characterization'!W$2)</f>
        <v>2.7342497715583742</v>
      </c>
      <c r="X9" s="4">
        <f>('[1]Pc, Summer, S2'!X9*Main!$B$5)+(VLOOKUP($A9,'FL Ratio'!$A$2:$B$9,2,FALSE)*'FL Characterization'!X$2)</f>
        <v>2.7780486193392271</v>
      </c>
      <c r="Y9" s="4">
        <f>('[1]Pc, Summer, S2'!Y9*Main!$B$5)+(VLOOKUP($A9,'FL Ratio'!$A$2:$B$9,2,FALSE)*'FL Characterization'!Y$2)</f>
        <v>2.6952869291369685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8.402134330702923</v>
      </c>
      <c r="C2" s="4">
        <f>('[1]Pc, Summer, S3'!C2*Main!$B$5)+(VLOOKUP($A2,'FL Ratio'!$A$2:$B$9,2,FALSE)*'FL Characterization'!C$2)</f>
        <v>8.4558671091936741</v>
      </c>
      <c r="D2" s="4">
        <f>('[1]Pc, Summer, S3'!D2*Main!$B$5)+(VLOOKUP($A2,'FL Ratio'!$A$2:$B$9,2,FALSE)*'FL Characterization'!D$2)</f>
        <v>7.7760833060992489</v>
      </c>
      <c r="E2" s="4">
        <f>('[1]Pc, Summer, S3'!E2*Main!$B$5)+(VLOOKUP($A2,'FL Ratio'!$A$2:$B$9,2,FALSE)*'FL Characterization'!E$2)</f>
        <v>7.8373092249968082</v>
      </c>
      <c r="F2" s="4">
        <f>('[1]Pc, Summer, S3'!F2*Main!$B$5)+(VLOOKUP($A2,'FL Ratio'!$A$2:$B$9,2,FALSE)*'FL Characterization'!F$2)</f>
        <v>7.2868258453596733</v>
      </c>
      <c r="G2" s="4">
        <f>('[1]Pc, Summer, S3'!G2*Main!$B$5)+(VLOOKUP($A2,'FL Ratio'!$A$2:$B$9,2,FALSE)*'FL Characterization'!G$2)</f>
        <v>7.2680411672298995</v>
      </c>
      <c r="H2" s="4">
        <f>('[1]Pc, Summer, S3'!H2*Main!$B$5)+(VLOOKUP($A2,'FL Ratio'!$A$2:$B$9,2,FALSE)*'FL Characterization'!H$2)</f>
        <v>7.4935761275392778</v>
      </c>
      <c r="I2" s="4">
        <f>('[1]Pc, Summer, S3'!I2*Main!$B$5)+(VLOOKUP($A2,'FL Ratio'!$A$2:$B$9,2,FALSE)*'FL Characterization'!I$2)</f>
        <v>8.0659688547057335</v>
      </c>
      <c r="J2" s="4">
        <f>('[1]Pc, Summer, S3'!J2*Main!$B$5)+(VLOOKUP($A2,'FL Ratio'!$A$2:$B$9,2,FALSE)*'FL Characterization'!J$2)</f>
        <v>8.3046462710653781</v>
      </c>
      <c r="K2" s="4">
        <f>('[1]Pc, Summer, S3'!K2*Main!$B$5)+(VLOOKUP($A2,'FL Ratio'!$A$2:$B$9,2,FALSE)*'FL Characterization'!K$2)</f>
        <v>8.3634452249508886</v>
      </c>
      <c r="L2" s="4">
        <f>('[1]Pc, Summer, S3'!L2*Main!$B$5)+(VLOOKUP($A2,'FL Ratio'!$A$2:$B$9,2,FALSE)*'FL Characterization'!L$2)</f>
        <v>8.2825814289603876</v>
      </c>
      <c r="M2" s="4">
        <f>('[1]Pc, Summer, S3'!M2*Main!$B$5)+(VLOOKUP($A2,'FL Ratio'!$A$2:$B$9,2,FALSE)*'FL Characterization'!M$2)</f>
        <v>8.3397009501707053</v>
      </c>
      <c r="N2" s="4">
        <f>('[1]Pc, Summer, S3'!N2*Main!$B$5)+(VLOOKUP($A2,'FL Ratio'!$A$2:$B$9,2,FALSE)*'FL Characterization'!N$2)</f>
        <v>8.6718614021058897</v>
      </c>
      <c r="O2" s="4">
        <f>('[1]Pc, Summer, S3'!O2*Main!$B$5)+(VLOOKUP($A2,'FL Ratio'!$A$2:$B$9,2,FALSE)*'FL Characterization'!O$2)</f>
        <v>8.6939213867156351</v>
      </c>
      <c r="P2" s="4">
        <f>('[1]Pc, Summer, S3'!P2*Main!$B$5)+(VLOOKUP($A2,'FL Ratio'!$A$2:$B$9,2,FALSE)*'FL Characterization'!P$2)</f>
        <v>8.1774701334111395</v>
      </c>
      <c r="Q2" s="4">
        <f>('[1]Pc, Summer, S3'!Q2*Main!$B$5)+(VLOOKUP($A2,'FL Ratio'!$A$2:$B$9,2,FALSE)*'FL Characterization'!Q$2)</f>
        <v>8.6361847712253521</v>
      </c>
      <c r="R2" s="4">
        <f>('[1]Pc, Summer, S3'!R2*Main!$B$5)+(VLOOKUP($A2,'FL Ratio'!$A$2:$B$9,2,FALSE)*'FL Characterization'!R$2)</f>
        <v>8.3848480220516404</v>
      </c>
      <c r="S2" s="4">
        <f>('[1]Pc, Summer, S3'!S2*Main!$B$5)+(VLOOKUP($A2,'FL Ratio'!$A$2:$B$9,2,FALSE)*'FL Characterization'!S$2)</f>
        <v>8.2387173679460304</v>
      </c>
      <c r="T2" s="4">
        <f>('[1]Pc, Summer, S3'!T2*Main!$B$5)+(VLOOKUP($A2,'FL Ratio'!$A$2:$B$9,2,FALSE)*'FL Characterization'!T$2)</f>
        <v>7.7194484512295052</v>
      </c>
      <c r="U2" s="4">
        <f>('[1]Pc, Summer, S3'!U2*Main!$B$5)+(VLOOKUP($A2,'FL Ratio'!$A$2:$B$9,2,FALSE)*'FL Characterization'!U$2)</f>
        <v>7.4338537167471497</v>
      </c>
      <c r="V2" s="4">
        <f>('[1]Pc, Summer, S3'!V2*Main!$B$5)+(VLOOKUP($A2,'FL Ratio'!$A$2:$B$9,2,FALSE)*'FL Characterization'!V$2)</f>
        <v>7.5585944200405084</v>
      </c>
      <c r="W2" s="4">
        <f>('[1]Pc, Summer, S3'!W2*Main!$B$5)+(VLOOKUP($A2,'FL Ratio'!$A$2:$B$9,2,FALSE)*'FL Characterization'!W$2)</f>
        <v>7.5274300154821185</v>
      </c>
      <c r="X2" s="4">
        <f>('[1]Pc, Summer, S3'!X2*Main!$B$5)+(VLOOKUP($A2,'FL Ratio'!$A$2:$B$9,2,FALSE)*'FL Characterization'!X$2)</f>
        <v>7.9259206166207443</v>
      </c>
      <c r="Y2" s="4">
        <f>('[1]Pc, Summer, S3'!Y2*Main!$B$5)+(VLOOKUP($A2,'FL Ratio'!$A$2:$B$9,2,FALSE)*'FL Characterization'!Y$2)</f>
        <v>7.7634798266200953</v>
      </c>
    </row>
    <row r="3" spans="1:25" x14ac:dyDescent="0.25">
      <c r="A3">
        <v>2</v>
      </c>
      <c r="B3" s="4">
        <f>('[1]Pc, Summer, S3'!B3*Main!$B$5)+(VLOOKUP($A3,'FL Ratio'!$A$2:$B$9,2,FALSE)*'FL Characterization'!B$2)</f>
        <v>6.3454861741405706</v>
      </c>
      <c r="C3" s="4">
        <f>('[1]Pc, Summer, S3'!C3*Main!$B$5)+(VLOOKUP($A3,'FL Ratio'!$A$2:$B$9,2,FALSE)*'FL Characterization'!C$2)</f>
        <v>6.1042693347127202</v>
      </c>
      <c r="D3" s="4">
        <f>('[1]Pc, Summer, S3'!D3*Main!$B$5)+(VLOOKUP($A3,'FL Ratio'!$A$2:$B$9,2,FALSE)*'FL Characterization'!D$2)</f>
        <v>5.7275077116791504</v>
      </c>
      <c r="E3" s="4">
        <f>('[1]Pc, Summer, S3'!E3*Main!$B$5)+(VLOOKUP($A3,'FL Ratio'!$A$2:$B$9,2,FALSE)*'FL Characterization'!E$2)</f>
        <v>5.3491033409560362</v>
      </c>
      <c r="F3" s="4">
        <f>('[1]Pc, Summer, S3'!F3*Main!$B$5)+(VLOOKUP($A3,'FL Ratio'!$A$2:$B$9,2,FALSE)*'FL Characterization'!F$2)</f>
        <v>4.8628063718618009</v>
      </c>
      <c r="G3" s="4">
        <f>('[1]Pc, Summer, S3'!G3*Main!$B$5)+(VLOOKUP($A3,'FL Ratio'!$A$2:$B$9,2,FALSE)*'FL Characterization'!G$2)</f>
        <v>4.917888200913171</v>
      </c>
      <c r="H3" s="4">
        <f>('[1]Pc, Summer, S3'!H3*Main!$B$5)+(VLOOKUP($A3,'FL Ratio'!$A$2:$B$9,2,FALSE)*'FL Characterization'!H$2)</f>
        <v>5.4514772302031664</v>
      </c>
      <c r="I3" s="4">
        <f>('[1]Pc, Summer, S3'!I3*Main!$B$5)+(VLOOKUP($A3,'FL Ratio'!$A$2:$B$9,2,FALSE)*'FL Characterization'!I$2)</f>
        <v>5.9783616732091369</v>
      </c>
      <c r="J3" s="4">
        <f>('[1]Pc, Summer, S3'!J3*Main!$B$5)+(VLOOKUP($A3,'FL Ratio'!$A$2:$B$9,2,FALSE)*'FL Characterization'!J$2)</f>
        <v>6.4881962955069294</v>
      </c>
      <c r="K3" s="4">
        <f>('[1]Pc, Summer, S3'!K3*Main!$B$5)+(VLOOKUP($A3,'FL Ratio'!$A$2:$B$9,2,FALSE)*'FL Characterization'!K$2)</f>
        <v>7.1843401384544148</v>
      </c>
      <c r="L3" s="4">
        <f>('[1]Pc, Summer, S3'!L3*Main!$B$5)+(VLOOKUP($A3,'FL Ratio'!$A$2:$B$9,2,FALSE)*'FL Characterization'!L$2)</f>
        <v>6.2924660796491372</v>
      </c>
      <c r="M3" s="4">
        <f>('[1]Pc, Summer, S3'!M3*Main!$B$5)+(VLOOKUP($A3,'FL Ratio'!$A$2:$B$9,2,FALSE)*'FL Characterization'!M$2)</f>
        <v>6.7659693929299438</v>
      </c>
      <c r="N3" s="4">
        <f>('[1]Pc, Summer, S3'!N3*Main!$B$5)+(VLOOKUP($A3,'FL Ratio'!$A$2:$B$9,2,FALSE)*'FL Characterization'!N$2)</f>
        <v>6.8046087741722463</v>
      </c>
      <c r="O3" s="4">
        <f>('[1]Pc, Summer, S3'!O3*Main!$B$5)+(VLOOKUP($A3,'FL Ratio'!$A$2:$B$9,2,FALSE)*'FL Characterization'!O$2)</f>
        <v>6.9278035023265874</v>
      </c>
      <c r="P3" s="4">
        <f>('[1]Pc, Summer, S3'!P3*Main!$B$5)+(VLOOKUP($A3,'FL Ratio'!$A$2:$B$9,2,FALSE)*'FL Characterization'!P$2)</f>
        <v>5.9991802598203838</v>
      </c>
      <c r="Q3" s="4">
        <f>('[1]Pc, Summer, S3'!Q3*Main!$B$5)+(VLOOKUP($A3,'FL Ratio'!$A$2:$B$9,2,FALSE)*'FL Characterization'!Q$2)</f>
        <v>6.3383254397276385</v>
      </c>
      <c r="R3" s="4">
        <f>('[1]Pc, Summer, S3'!R3*Main!$B$5)+(VLOOKUP($A3,'FL Ratio'!$A$2:$B$9,2,FALSE)*'FL Characterization'!R$2)</f>
        <v>6.5219940415199709</v>
      </c>
      <c r="S3" s="4">
        <f>('[1]Pc, Summer, S3'!S3*Main!$B$5)+(VLOOKUP($A3,'FL Ratio'!$A$2:$B$9,2,FALSE)*'FL Characterization'!S$2)</f>
        <v>6.7282823899792241</v>
      </c>
      <c r="T3" s="4">
        <f>('[1]Pc, Summer, S3'!T3*Main!$B$5)+(VLOOKUP($A3,'FL Ratio'!$A$2:$B$9,2,FALSE)*'FL Characterization'!T$2)</f>
        <v>6.5619680190388747</v>
      </c>
      <c r="U3" s="4">
        <f>('[1]Pc, Summer, S3'!U3*Main!$B$5)+(VLOOKUP($A3,'FL Ratio'!$A$2:$B$9,2,FALSE)*'FL Characterization'!U$2)</f>
        <v>6.928539155415077</v>
      </c>
      <c r="V3" s="4">
        <f>('[1]Pc, Summer, S3'!V3*Main!$B$5)+(VLOOKUP($A3,'FL Ratio'!$A$2:$B$9,2,FALSE)*'FL Characterization'!V$2)</f>
        <v>7.2183822394434518</v>
      </c>
      <c r="W3" s="4">
        <f>('[1]Pc, Summer, S3'!W3*Main!$B$5)+(VLOOKUP($A3,'FL Ratio'!$A$2:$B$9,2,FALSE)*'FL Characterization'!W$2)</f>
        <v>6.647294245030289</v>
      </c>
      <c r="X3" s="4">
        <f>('[1]Pc, Summer, S3'!X3*Main!$B$5)+(VLOOKUP($A3,'FL Ratio'!$A$2:$B$9,2,FALSE)*'FL Characterization'!X$2)</f>
        <v>6.5336812462538791</v>
      </c>
      <c r="Y3" s="4">
        <f>('[1]Pc, Summer, S3'!Y3*Main!$B$5)+(VLOOKUP($A3,'FL Ratio'!$A$2:$B$9,2,FALSE)*'FL Characterization'!Y$2)</f>
        <v>6.3727224836295262</v>
      </c>
    </row>
    <row r="4" spans="1:25" x14ac:dyDescent="0.25">
      <c r="A4">
        <v>3</v>
      </c>
      <c r="B4" s="4">
        <f>('[1]Pc, Summer, S3'!B4*Main!$B$5)+(VLOOKUP($A4,'FL Ratio'!$A$2:$B$9,2,FALSE)*'FL Characterization'!B$2)</f>
        <v>4.347476089385184</v>
      </c>
      <c r="C4" s="4">
        <f>('[1]Pc, Summer, S3'!C4*Main!$B$5)+(VLOOKUP($A4,'FL Ratio'!$A$2:$B$9,2,FALSE)*'FL Characterization'!C$2)</f>
        <v>4.0939380832818593</v>
      </c>
      <c r="D4" s="4">
        <f>('[1]Pc, Summer, S3'!D4*Main!$B$5)+(VLOOKUP($A4,'FL Ratio'!$A$2:$B$9,2,FALSE)*'FL Characterization'!D$2)</f>
        <v>3.8561506622095312</v>
      </c>
      <c r="E4" s="4">
        <f>('[1]Pc, Summer, S3'!E4*Main!$B$5)+(VLOOKUP($A4,'FL Ratio'!$A$2:$B$9,2,FALSE)*'FL Characterization'!E$2)</f>
        <v>3.8917884858690392</v>
      </c>
      <c r="F4" s="4">
        <f>('[1]Pc, Summer, S3'!F4*Main!$B$5)+(VLOOKUP($A4,'FL Ratio'!$A$2:$B$9,2,FALSE)*'FL Characterization'!F$2)</f>
        <v>3.6111549805518952</v>
      </c>
      <c r="G4" s="4">
        <f>('[1]Pc, Summer, S3'!G4*Main!$B$5)+(VLOOKUP($A4,'FL Ratio'!$A$2:$B$9,2,FALSE)*'FL Characterization'!G$2)</f>
        <v>3.5235104239382529</v>
      </c>
      <c r="H4" s="4">
        <f>('[1]Pc, Summer, S3'!H4*Main!$B$5)+(VLOOKUP($A4,'FL Ratio'!$A$2:$B$9,2,FALSE)*'FL Characterization'!H$2)</f>
        <v>5.0350682849412189</v>
      </c>
      <c r="I4" s="4">
        <f>('[1]Pc, Summer, S3'!I4*Main!$B$5)+(VLOOKUP($A4,'FL Ratio'!$A$2:$B$9,2,FALSE)*'FL Characterization'!I$2)</f>
        <v>5.5118998979247662</v>
      </c>
      <c r="J4" s="4">
        <f>('[1]Pc, Summer, S3'!J4*Main!$B$5)+(VLOOKUP($A4,'FL Ratio'!$A$2:$B$9,2,FALSE)*'FL Characterization'!J$2)</f>
        <v>5.6423934660019395</v>
      </c>
      <c r="K4" s="4">
        <f>('[1]Pc, Summer, S3'!K4*Main!$B$5)+(VLOOKUP($A4,'FL Ratio'!$A$2:$B$9,2,FALSE)*'FL Characterization'!K$2)</f>
        <v>5.5114502782296828</v>
      </c>
      <c r="L4" s="4">
        <f>('[1]Pc, Summer, S3'!L4*Main!$B$5)+(VLOOKUP($A4,'FL Ratio'!$A$2:$B$9,2,FALSE)*'FL Characterization'!L$2)</f>
        <v>5.1199102665810932</v>
      </c>
      <c r="M4" s="4">
        <f>('[1]Pc, Summer, S3'!M4*Main!$B$5)+(VLOOKUP($A4,'FL Ratio'!$A$2:$B$9,2,FALSE)*'FL Characterization'!M$2)</f>
        <v>5.7425452564313044</v>
      </c>
      <c r="N4" s="4">
        <f>('[1]Pc, Summer, S3'!N4*Main!$B$5)+(VLOOKUP($A4,'FL Ratio'!$A$2:$B$9,2,FALSE)*'FL Characterization'!N$2)</f>
        <v>6.0763823435655242</v>
      </c>
      <c r="O4" s="4">
        <f>('[1]Pc, Summer, S3'!O4*Main!$B$5)+(VLOOKUP($A4,'FL Ratio'!$A$2:$B$9,2,FALSE)*'FL Characterization'!O$2)</f>
        <v>5.6173237896084274</v>
      </c>
      <c r="P4" s="4">
        <f>('[1]Pc, Summer, S3'!P4*Main!$B$5)+(VLOOKUP($A4,'FL Ratio'!$A$2:$B$9,2,FALSE)*'FL Characterization'!P$2)</f>
        <v>5.2306989770876582</v>
      </c>
      <c r="Q4" s="4">
        <f>('[1]Pc, Summer, S3'!Q4*Main!$B$5)+(VLOOKUP($A4,'FL Ratio'!$A$2:$B$9,2,FALSE)*'FL Characterization'!Q$2)</f>
        <v>5.1135602390919201</v>
      </c>
      <c r="R4" s="4">
        <f>('[1]Pc, Summer, S3'!R4*Main!$B$5)+(VLOOKUP($A4,'FL Ratio'!$A$2:$B$9,2,FALSE)*'FL Characterization'!R$2)</f>
        <v>5.0417799354954234</v>
      </c>
      <c r="S4" s="4">
        <f>('[1]Pc, Summer, S3'!S4*Main!$B$5)+(VLOOKUP($A4,'FL Ratio'!$A$2:$B$9,2,FALSE)*'FL Characterization'!S$2)</f>
        <v>4.9290119575070523</v>
      </c>
      <c r="T4" s="4">
        <f>('[1]Pc, Summer, S3'!T4*Main!$B$5)+(VLOOKUP($A4,'FL Ratio'!$A$2:$B$9,2,FALSE)*'FL Characterization'!T$2)</f>
        <v>4.8150325750746799</v>
      </c>
      <c r="U4" s="4">
        <f>('[1]Pc, Summer, S3'!U4*Main!$B$5)+(VLOOKUP($A4,'FL Ratio'!$A$2:$B$9,2,FALSE)*'FL Characterization'!U$2)</f>
        <v>4.9978833598789478</v>
      </c>
      <c r="V4" s="4">
        <f>('[1]Pc, Summer, S3'!V4*Main!$B$5)+(VLOOKUP($A4,'FL Ratio'!$A$2:$B$9,2,FALSE)*'FL Characterization'!V$2)</f>
        <v>5.4768907493674241</v>
      </c>
      <c r="W4" s="4">
        <f>('[1]Pc, Summer, S3'!W4*Main!$B$5)+(VLOOKUP($A4,'FL Ratio'!$A$2:$B$9,2,FALSE)*'FL Characterization'!W$2)</f>
        <v>4.8304326686080383</v>
      </c>
      <c r="X4" s="4">
        <f>('[1]Pc, Summer, S3'!X4*Main!$B$5)+(VLOOKUP($A4,'FL Ratio'!$A$2:$B$9,2,FALSE)*'FL Characterization'!X$2)</f>
        <v>5.0134848407902917</v>
      </c>
      <c r="Y4" s="4">
        <f>('[1]Pc, Summer, S3'!Y4*Main!$B$5)+(VLOOKUP($A4,'FL Ratio'!$A$2:$B$9,2,FALSE)*'FL Characterization'!Y$2)</f>
        <v>4.3753018609457737</v>
      </c>
    </row>
    <row r="5" spans="1:25" x14ac:dyDescent="0.25">
      <c r="A5">
        <v>4</v>
      </c>
      <c r="B5" s="4">
        <f>('[1]Pc, Summer, S3'!B5*Main!$B$5)+(VLOOKUP($A5,'FL Ratio'!$A$2:$B$9,2,FALSE)*'FL Characterization'!B$2)</f>
        <v>2.1994701702589605</v>
      </c>
      <c r="C5" s="4">
        <f>('[1]Pc, Summer, S3'!C5*Main!$B$5)+(VLOOKUP($A5,'FL Ratio'!$A$2:$B$9,2,FALSE)*'FL Characterization'!C$2)</f>
        <v>1.9337600755447513</v>
      </c>
      <c r="D5" s="4">
        <f>('[1]Pc, Summer, S3'!D5*Main!$B$5)+(VLOOKUP($A5,'FL Ratio'!$A$2:$B$9,2,FALSE)*'FL Characterization'!D$2)</f>
        <v>1.5842696712055222</v>
      </c>
      <c r="E5" s="4">
        <f>('[1]Pc, Summer, S3'!E5*Main!$B$5)+(VLOOKUP($A5,'FL Ratio'!$A$2:$B$9,2,FALSE)*'FL Characterization'!E$2)</f>
        <v>1.5701319468924877</v>
      </c>
      <c r="F5" s="4">
        <f>('[1]Pc, Summer, S3'!F5*Main!$B$5)+(VLOOKUP($A5,'FL Ratio'!$A$2:$B$9,2,FALSE)*'FL Characterization'!F$2)</f>
        <v>1.3499674615150274</v>
      </c>
      <c r="G5" s="4">
        <f>('[1]Pc, Summer, S3'!G5*Main!$B$5)+(VLOOKUP($A5,'FL Ratio'!$A$2:$B$9,2,FALSE)*'FL Characterization'!G$2)</f>
        <v>1.2316839918712303</v>
      </c>
      <c r="H5" s="4">
        <f>('[1]Pc, Summer, S3'!H5*Main!$B$5)+(VLOOKUP($A5,'FL Ratio'!$A$2:$B$9,2,FALSE)*'FL Characterization'!H$2)</f>
        <v>2.2701110818469026</v>
      </c>
      <c r="I5" s="4">
        <f>('[1]Pc, Summer, S3'!I5*Main!$B$5)+(VLOOKUP($A5,'FL Ratio'!$A$2:$B$9,2,FALSE)*'FL Characterization'!I$2)</f>
        <v>3.0972072122700713</v>
      </c>
      <c r="J5" s="4">
        <f>('[1]Pc, Summer, S3'!J5*Main!$B$5)+(VLOOKUP($A5,'FL Ratio'!$A$2:$B$9,2,FALSE)*'FL Characterization'!J$2)</f>
        <v>3.7975062426868837</v>
      </c>
      <c r="K5" s="4">
        <f>('[1]Pc, Summer, S3'!K5*Main!$B$5)+(VLOOKUP($A5,'FL Ratio'!$A$2:$B$9,2,FALSE)*'FL Characterization'!K$2)</f>
        <v>3.8906085364382217</v>
      </c>
      <c r="L5" s="4">
        <f>('[1]Pc, Summer, S3'!L5*Main!$B$5)+(VLOOKUP($A5,'FL Ratio'!$A$2:$B$9,2,FALSE)*'FL Characterization'!L$2)</f>
        <v>3.7674919898272923</v>
      </c>
      <c r="M5" s="4">
        <f>('[1]Pc, Summer, S3'!M5*Main!$B$5)+(VLOOKUP($A5,'FL Ratio'!$A$2:$B$9,2,FALSE)*'FL Characterization'!M$2)</f>
        <v>3.4715267966028289</v>
      </c>
      <c r="N5" s="4">
        <f>('[1]Pc, Summer, S3'!N5*Main!$B$5)+(VLOOKUP($A5,'FL Ratio'!$A$2:$B$9,2,FALSE)*'FL Characterization'!N$2)</f>
        <v>3.8662570956063078</v>
      </c>
      <c r="O5" s="4">
        <f>('[1]Pc, Summer, S3'!O5*Main!$B$5)+(VLOOKUP($A5,'FL Ratio'!$A$2:$B$9,2,FALSE)*'FL Characterization'!O$2)</f>
        <v>3.8196836682285285</v>
      </c>
      <c r="P5" s="4">
        <f>('[1]Pc, Summer, S3'!P5*Main!$B$5)+(VLOOKUP($A5,'FL Ratio'!$A$2:$B$9,2,FALSE)*'FL Characterization'!P$2)</f>
        <v>3.557936860969563</v>
      </c>
      <c r="Q5" s="4">
        <f>('[1]Pc, Summer, S3'!Q5*Main!$B$5)+(VLOOKUP($A5,'FL Ratio'!$A$2:$B$9,2,FALSE)*'FL Characterization'!Q$2)</f>
        <v>3.2462702699427917</v>
      </c>
      <c r="R5" s="4">
        <f>('[1]Pc, Summer, S3'!R5*Main!$B$5)+(VLOOKUP($A5,'FL Ratio'!$A$2:$B$9,2,FALSE)*'FL Characterization'!R$2)</f>
        <v>2.8427969603264347</v>
      </c>
      <c r="S5" s="4">
        <f>('[1]Pc, Summer, S3'!S5*Main!$B$5)+(VLOOKUP($A5,'FL Ratio'!$A$2:$B$9,2,FALSE)*'FL Characterization'!S$2)</f>
        <v>2.717645469499129</v>
      </c>
      <c r="T5" s="4">
        <f>('[1]Pc, Summer, S3'!T5*Main!$B$5)+(VLOOKUP($A5,'FL Ratio'!$A$2:$B$9,2,FALSE)*'FL Characterization'!T$2)</f>
        <v>3.1940350469870098</v>
      </c>
      <c r="U5" s="4">
        <f>('[1]Pc, Summer, S3'!U5*Main!$B$5)+(VLOOKUP($A5,'FL Ratio'!$A$2:$B$9,2,FALSE)*'FL Characterization'!U$2)</f>
        <v>3.7235776738617616</v>
      </c>
      <c r="V5" s="4">
        <f>('[1]Pc, Summer, S3'!V5*Main!$B$5)+(VLOOKUP($A5,'FL Ratio'!$A$2:$B$9,2,FALSE)*'FL Characterization'!V$2)</f>
        <v>4.3667352756593818</v>
      </c>
      <c r="W5" s="4">
        <f>('[1]Pc, Summer, S3'!W5*Main!$B$5)+(VLOOKUP($A5,'FL Ratio'!$A$2:$B$9,2,FALSE)*'FL Characterization'!W$2)</f>
        <v>4.1258582775312505</v>
      </c>
      <c r="X5" s="4">
        <f>('[1]Pc, Summer, S3'!X5*Main!$B$5)+(VLOOKUP($A5,'FL Ratio'!$A$2:$B$9,2,FALSE)*'FL Characterization'!X$2)</f>
        <v>3.5341502626731831</v>
      </c>
      <c r="Y5" s="4">
        <f>('[1]Pc, Summer, S3'!Y5*Main!$B$5)+(VLOOKUP($A5,'FL Ratio'!$A$2:$B$9,2,FALSE)*'FL Characterization'!Y$2)</f>
        <v>2.8064010547792422</v>
      </c>
    </row>
    <row r="6" spans="1:25" x14ac:dyDescent="0.25">
      <c r="A6">
        <v>5</v>
      </c>
      <c r="B6" s="4">
        <f>('[1]Pc, Summer, S3'!B6*Main!$B$5)+(VLOOKUP($A6,'FL Ratio'!$A$2:$B$9,2,FALSE)*'FL Characterization'!B$2)</f>
        <v>3.6419499132373145</v>
      </c>
      <c r="C6" s="4">
        <f>('[1]Pc, Summer, S3'!C6*Main!$B$5)+(VLOOKUP($A6,'FL Ratio'!$A$2:$B$9,2,FALSE)*'FL Characterization'!C$2)</f>
        <v>3.3800486163307184</v>
      </c>
      <c r="D6" s="4">
        <f>('[1]Pc, Summer, S3'!D6*Main!$B$5)+(VLOOKUP($A6,'FL Ratio'!$A$2:$B$9,2,FALSE)*'FL Characterization'!D$2)</f>
        <v>3.1041438790914953</v>
      </c>
      <c r="E6" s="4">
        <f>('[1]Pc, Summer, S3'!E6*Main!$B$5)+(VLOOKUP($A6,'FL Ratio'!$A$2:$B$9,2,FALSE)*'FL Characterization'!E$2)</f>
        <v>2.939753473087289</v>
      </c>
      <c r="F6" s="4">
        <f>('[1]Pc, Summer, S3'!F6*Main!$B$5)+(VLOOKUP($A6,'FL Ratio'!$A$2:$B$9,2,FALSE)*'FL Characterization'!F$2)</f>
        <v>2.9415910255320048</v>
      </c>
      <c r="G6" s="4">
        <f>('[1]Pc, Summer, S3'!G6*Main!$B$5)+(VLOOKUP($A6,'FL Ratio'!$A$2:$B$9,2,FALSE)*'FL Characterization'!G$2)</f>
        <v>2.8632595517120074</v>
      </c>
      <c r="H6" s="4">
        <f>('[1]Pc, Summer, S3'!H6*Main!$B$5)+(VLOOKUP($A6,'FL Ratio'!$A$2:$B$9,2,FALSE)*'FL Characterization'!H$2)</f>
        <v>3.2268402973090664</v>
      </c>
      <c r="I6" s="4">
        <f>('[1]Pc, Summer, S3'!I6*Main!$B$5)+(VLOOKUP($A6,'FL Ratio'!$A$2:$B$9,2,FALSE)*'FL Characterization'!I$2)</f>
        <v>3.2583934604273956</v>
      </c>
      <c r="J6" s="4">
        <f>('[1]Pc, Summer, S3'!J6*Main!$B$5)+(VLOOKUP($A6,'FL Ratio'!$A$2:$B$9,2,FALSE)*'FL Characterization'!J$2)</f>
        <v>3.5090315163046588</v>
      </c>
      <c r="K6" s="4">
        <f>('[1]Pc, Summer, S3'!K6*Main!$B$5)+(VLOOKUP($A6,'FL Ratio'!$A$2:$B$9,2,FALSE)*'FL Characterization'!K$2)</f>
        <v>3.6532734494013694</v>
      </c>
      <c r="L6" s="4">
        <f>('[1]Pc, Summer, S3'!L6*Main!$B$5)+(VLOOKUP($A6,'FL Ratio'!$A$2:$B$9,2,FALSE)*'FL Characterization'!L$2)</f>
        <v>3.8494922645586045</v>
      </c>
      <c r="M6" s="4">
        <f>('[1]Pc, Summer, S3'!M6*Main!$B$5)+(VLOOKUP($A6,'FL Ratio'!$A$2:$B$9,2,FALSE)*'FL Characterization'!M$2)</f>
        <v>4.0073511367446635</v>
      </c>
      <c r="N6" s="4">
        <f>('[1]Pc, Summer, S3'!N6*Main!$B$5)+(VLOOKUP($A6,'FL Ratio'!$A$2:$B$9,2,FALSE)*'FL Characterization'!N$2)</f>
        <v>4.3317168290444856</v>
      </c>
      <c r="O6" s="4">
        <f>('[1]Pc, Summer, S3'!O6*Main!$B$5)+(VLOOKUP($A6,'FL Ratio'!$A$2:$B$9,2,FALSE)*'FL Characterization'!O$2)</f>
        <v>4.2649445705136229</v>
      </c>
      <c r="P6" s="4">
        <f>('[1]Pc, Summer, S3'!P6*Main!$B$5)+(VLOOKUP($A6,'FL Ratio'!$A$2:$B$9,2,FALSE)*'FL Characterization'!P$2)</f>
        <v>4.1395363365023856</v>
      </c>
      <c r="Q6" s="4">
        <f>('[1]Pc, Summer, S3'!Q6*Main!$B$5)+(VLOOKUP($A6,'FL Ratio'!$A$2:$B$9,2,FALSE)*'FL Characterization'!Q$2)</f>
        <v>4.0855133117683513</v>
      </c>
      <c r="R6" s="4">
        <f>('[1]Pc, Summer, S3'!R6*Main!$B$5)+(VLOOKUP($A6,'FL Ratio'!$A$2:$B$9,2,FALSE)*'FL Characterization'!R$2)</f>
        <v>3.8549532917559759</v>
      </c>
      <c r="S6" s="4">
        <f>('[1]Pc, Summer, S3'!S6*Main!$B$5)+(VLOOKUP($A6,'FL Ratio'!$A$2:$B$9,2,FALSE)*'FL Characterization'!S$2)</f>
        <v>4.1017794526553635</v>
      </c>
      <c r="T6" s="4">
        <f>('[1]Pc, Summer, S3'!T6*Main!$B$5)+(VLOOKUP($A6,'FL Ratio'!$A$2:$B$9,2,FALSE)*'FL Characterization'!T$2)</f>
        <v>3.8742376422370004</v>
      </c>
      <c r="U6" s="4">
        <f>('[1]Pc, Summer, S3'!U6*Main!$B$5)+(VLOOKUP($A6,'FL Ratio'!$A$2:$B$9,2,FALSE)*'FL Characterization'!U$2)</f>
        <v>3.9883849162043559</v>
      </c>
      <c r="V6" s="4">
        <f>('[1]Pc, Summer, S3'!V6*Main!$B$5)+(VLOOKUP($A6,'FL Ratio'!$A$2:$B$9,2,FALSE)*'FL Characterization'!V$2)</f>
        <v>4.35725248328463</v>
      </c>
      <c r="W6" s="4">
        <f>('[1]Pc, Summer, S3'!W6*Main!$B$5)+(VLOOKUP($A6,'FL Ratio'!$A$2:$B$9,2,FALSE)*'FL Characterization'!W$2)</f>
        <v>4.2046280597713501</v>
      </c>
      <c r="X6" s="4">
        <f>('[1]Pc, Summer, S3'!X6*Main!$B$5)+(VLOOKUP($A6,'FL Ratio'!$A$2:$B$9,2,FALSE)*'FL Characterization'!X$2)</f>
        <v>4.4615421260700812</v>
      </c>
      <c r="Y6" s="4">
        <f>('[1]Pc, Summer, S3'!Y6*Main!$B$5)+(VLOOKUP($A6,'FL Ratio'!$A$2:$B$9,2,FALSE)*'FL Characterization'!Y$2)</f>
        <v>4.0197280530160029</v>
      </c>
    </row>
    <row r="7" spans="1:25" x14ac:dyDescent="0.25">
      <c r="A7">
        <v>6</v>
      </c>
      <c r="B7" s="4">
        <f>('[1]Pc, Summer, S3'!B7*Main!$B$5)+(VLOOKUP($A7,'FL Ratio'!$A$2:$B$9,2,FALSE)*'FL Characterization'!B$2)</f>
        <v>3.7179052481841053</v>
      </c>
      <c r="C7" s="4">
        <f>('[1]Pc, Summer, S3'!C7*Main!$B$5)+(VLOOKUP($A7,'FL Ratio'!$A$2:$B$9,2,FALSE)*'FL Characterization'!C$2)</f>
        <v>3.6556502001833318</v>
      </c>
      <c r="D7" s="4">
        <f>('[1]Pc, Summer, S3'!D7*Main!$B$5)+(VLOOKUP($A7,'FL Ratio'!$A$2:$B$9,2,FALSE)*'FL Characterization'!D$2)</f>
        <v>3.4229785218229223</v>
      </c>
      <c r="E7" s="4">
        <f>('[1]Pc, Summer, S3'!E7*Main!$B$5)+(VLOOKUP($A7,'FL Ratio'!$A$2:$B$9,2,FALSE)*'FL Characterization'!E$2)</f>
        <v>3.4169191519113582</v>
      </c>
      <c r="F7" s="4">
        <f>('[1]Pc, Summer, S3'!F7*Main!$B$5)+(VLOOKUP($A7,'FL Ratio'!$A$2:$B$9,2,FALSE)*'FL Characterization'!F$2)</f>
        <v>3.335753042928729</v>
      </c>
      <c r="G7" s="4">
        <f>('[1]Pc, Summer, S3'!G7*Main!$B$5)+(VLOOKUP($A7,'FL Ratio'!$A$2:$B$9,2,FALSE)*'FL Characterization'!G$2)</f>
        <v>3.3392053007778713</v>
      </c>
      <c r="H7" s="4">
        <f>('[1]Pc, Summer, S3'!H7*Main!$B$5)+(VLOOKUP($A7,'FL Ratio'!$A$2:$B$9,2,FALSE)*'FL Characterization'!H$2)</f>
        <v>3.6712056123484205</v>
      </c>
      <c r="I7" s="4">
        <f>('[1]Pc, Summer, S3'!I7*Main!$B$5)+(VLOOKUP($A7,'FL Ratio'!$A$2:$B$9,2,FALSE)*'FL Characterization'!I$2)</f>
        <v>4.0076645951154859</v>
      </c>
      <c r="J7" s="4">
        <f>('[1]Pc, Summer, S3'!J7*Main!$B$5)+(VLOOKUP($A7,'FL Ratio'!$A$2:$B$9,2,FALSE)*'FL Characterization'!J$2)</f>
        <v>4.1275596235924628</v>
      </c>
      <c r="K7" s="4">
        <f>('[1]Pc, Summer, S3'!K7*Main!$B$5)+(VLOOKUP($A7,'FL Ratio'!$A$2:$B$9,2,FALSE)*'FL Characterization'!K$2)</f>
        <v>4.0670674233372237</v>
      </c>
      <c r="L7" s="4">
        <f>('[1]Pc, Summer, S3'!L7*Main!$B$5)+(VLOOKUP($A7,'FL Ratio'!$A$2:$B$9,2,FALSE)*'FL Characterization'!L$2)</f>
        <v>4.0210476903313523</v>
      </c>
      <c r="M7" s="4">
        <f>('[1]Pc, Summer, S3'!M7*Main!$B$5)+(VLOOKUP($A7,'FL Ratio'!$A$2:$B$9,2,FALSE)*'FL Characterization'!M$2)</f>
        <v>4.3432573102384175</v>
      </c>
      <c r="N7" s="4">
        <f>('[1]Pc, Summer, S3'!N7*Main!$B$5)+(VLOOKUP($A7,'FL Ratio'!$A$2:$B$9,2,FALSE)*'FL Characterization'!N$2)</f>
        <v>4.3471663957325353</v>
      </c>
      <c r="O7" s="4">
        <f>('[1]Pc, Summer, S3'!O7*Main!$B$5)+(VLOOKUP($A7,'FL Ratio'!$A$2:$B$9,2,FALSE)*'FL Characterization'!O$2)</f>
        <v>4.2555715785769905</v>
      </c>
      <c r="P7" s="4">
        <f>('[1]Pc, Summer, S3'!P7*Main!$B$5)+(VLOOKUP($A7,'FL Ratio'!$A$2:$B$9,2,FALSE)*'FL Characterization'!P$2)</f>
        <v>3.9997250941110245</v>
      </c>
      <c r="Q7" s="4">
        <f>('[1]Pc, Summer, S3'!Q7*Main!$B$5)+(VLOOKUP($A7,'FL Ratio'!$A$2:$B$9,2,FALSE)*'FL Characterization'!Q$2)</f>
        <v>3.902077338950531</v>
      </c>
      <c r="R7" s="4">
        <f>('[1]Pc, Summer, S3'!R7*Main!$B$5)+(VLOOKUP($A7,'FL Ratio'!$A$2:$B$9,2,FALSE)*'FL Characterization'!R$2)</f>
        <v>4.065383513056088</v>
      </c>
      <c r="S7" s="4">
        <f>('[1]Pc, Summer, S3'!S7*Main!$B$5)+(VLOOKUP($A7,'FL Ratio'!$A$2:$B$9,2,FALSE)*'FL Characterization'!S$2)</f>
        <v>3.9717068640802258</v>
      </c>
      <c r="T7" s="4">
        <f>('[1]Pc, Summer, S3'!T7*Main!$B$5)+(VLOOKUP($A7,'FL Ratio'!$A$2:$B$9,2,FALSE)*'FL Characterization'!T$2)</f>
        <v>3.7250072011172231</v>
      </c>
      <c r="U7" s="4">
        <f>('[1]Pc, Summer, S3'!U7*Main!$B$5)+(VLOOKUP($A7,'FL Ratio'!$A$2:$B$9,2,FALSE)*'FL Characterization'!U$2)</f>
        <v>3.669643831951594</v>
      </c>
      <c r="V7" s="4">
        <f>('[1]Pc, Summer, S3'!V7*Main!$B$5)+(VLOOKUP($A7,'FL Ratio'!$A$2:$B$9,2,FALSE)*'FL Characterization'!V$2)</f>
        <v>3.8923861482601496</v>
      </c>
      <c r="W7" s="4">
        <f>('[1]Pc, Summer, S3'!W7*Main!$B$5)+(VLOOKUP($A7,'FL Ratio'!$A$2:$B$9,2,FALSE)*'FL Characterization'!W$2)</f>
        <v>3.5614795412338518</v>
      </c>
      <c r="X7" s="4">
        <f>('[1]Pc, Summer, S3'!X7*Main!$B$5)+(VLOOKUP($A7,'FL Ratio'!$A$2:$B$9,2,FALSE)*'FL Characterization'!X$2)</f>
        <v>3.7545901891246789</v>
      </c>
      <c r="Y7" s="4">
        <f>('[1]Pc, Summer, S3'!Y7*Main!$B$5)+(VLOOKUP($A7,'FL Ratio'!$A$2:$B$9,2,FALSE)*'FL Characterization'!Y$2)</f>
        <v>3.8601900919991849</v>
      </c>
    </row>
    <row r="8" spans="1:25" x14ac:dyDescent="0.25">
      <c r="A8">
        <v>7</v>
      </c>
      <c r="B8" s="4">
        <f>('[1]Pc, Summer, S3'!B8*Main!$B$5)+(VLOOKUP($A8,'FL Ratio'!$A$2:$B$9,2,FALSE)*'FL Characterization'!B$2)</f>
        <v>3.1746363618749887</v>
      </c>
      <c r="C8" s="4">
        <f>('[1]Pc, Summer, S3'!C8*Main!$B$5)+(VLOOKUP($A8,'FL Ratio'!$A$2:$B$9,2,FALSE)*'FL Characterization'!C$2)</f>
        <v>2.9792127126068593</v>
      </c>
      <c r="D8" s="4">
        <f>('[1]Pc, Summer, S3'!D8*Main!$B$5)+(VLOOKUP($A8,'FL Ratio'!$A$2:$B$9,2,FALSE)*'FL Characterization'!D$2)</f>
        <v>2.869570365606581</v>
      </c>
      <c r="E8" s="4">
        <f>('[1]Pc, Summer, S3'!E8*Main!$B$5)+(VLOOKUP($A8,'FL Ratio'!$A$2:$B$9,2,FALSE)*'FL Characterization'!E$2)</f>
        <v>2.8374441507814794</v>
      </c>
      <c r="F8" s="4">
        <f>('[1]Pc, Summer, S3'!F8*Main!$B$5)+(VLOOKUP($A8,'FL Ratio'!$A$2:$B$9,2,FALSE)*'FL Characterization'!F$2)</f>
        <v>2.6071578810063047</v>
      </c>
      <c r="G8" s="4">
        <f>('[1]Pc, Summer, S3'!G8*Main!$B$5)+(VLOOKUP($A8,'FL Ratio'!$A$2:$B$9,2,FALSE)*'FL Characterization'!G$2)</f>
        <v>2.7952125208906899</v>
      </c>
      <c r="H8" s="4">
        <f>('[1]Pc, Summer, S3'!H8*Main!$B$5)+(VLOOKUP($A8,'FL Ratio'!$A$2:$B$9,2,FALSE)*'FL Characterization'!H$2)</f>
        <v>3.5155349580090256</v>
      </c>
      <c r="I8" s="4">
        <f>('[1]Pc, Summer, S3'!I8*Main!$B$5)+(VLOOKUP($A8,'FL Ratio'!$A$2:$B$9,2,FALSE)*'FL Characterization'!I$2)</f>
        <v>3.5000918435221799</v>
      </c>
      <c r="J8" s="4">
        <f>('[1]Pc, Summer, S3'!J8*Main!$B$5)+(VLOOKUP($A8,'FL Ratio'!$A$2:$B$9,2,FALSE)*'FL Characterization'!J$2)</f>
        <v>3.8540158149249644</v>
      </c>
      <c r="K8" s="4">
        <f>('[1]Pc, Summer, S3'!K8*Main!$B$5)+(VLOOKUP($A8,'FL Ratio'!$A$2:$B$9,2,FALSE)*'FL Characterization'!K$2)</f>
        <v>4.0982900743881663</v>
      </c>
      <c r="L8" s="4">
        <f>('[1]Pc, Summer, S3'!L8*Main!$B$5)+(VLOOKUP($A8,'FL Ratio'!$A$2:$B$9,2,FALSE)*'FL Characterization'!L$2)</f>
        <v>4.0682232299465451</v>
      </c>
      <c r="M8" s="4">
        <f>('[1]Pc, Summer, S3'!M8*Main!$B$5)+(VLOOKUP($A8,'FL Ratio'!$A$2:$B$9,2,FALSE)*'FL Characterization'!M$2)</f>
        <v>4.38199706803635</v>
      </c>
      <c r="N8" s="4">
        <f>('[1]Pc, Summer, S3'!N8*Main!$B$5)+(VLOOKUP($A8,'FL Ratio'!$A$2:$B$9,2,FALSE)*'FL Characterization'!N$2)</f>
        <v>4.2411708944039548</v>
      </c>
      <c r="O8" s="4">
        <f>('[1]Pc, Summer, S3'!O8*Main!$B$5)+(VLOOKUP($A8,'FL Ratio'!$A$2:$B$9,2,FALSE)*'FL Characterization'!O$2)</f>
        <v>4.4179441441925809</v>
      </c>
      <c r="P8" s="4">
        <f>('[1]Pc, Summer, S3'!P8*Main!$B$5)+(VLOOKUP($A8,'FL Ratio'!$A$2:$B$9,2,FALSE)*'FL Characterization'!P$2)</f>
        <v>4.492055869406383</v>
      </c>
      <c r="Q8" s="4">
        <f>('[1]Pc, Summer, S3'!Q8*Main!$B$5)+(VLOOKUP($A8,'FL Ratio'!$A$2:$B$9,2,FALSE)*'FL Characterization'!Q$2)</f>
        <v>4.0460128874567092</v>
      </c>
      <c r="R8" s="4">
        <f>('[1]Pc, Summer, S3'!R8*Main!$B$5)+(VLOOKUP($A8,'FL Ratio'!$A$2:$B$9,2,FALSE)*'FL Characterization'!R$2)</f>
        <v>4.1275560221636542</v>
      </c>
      <c r="S8" s="4">
        <f>('[1]Pc, Summer, S3'!S8*Main!$B$5)+(VLOOKUP($A8,'FL Ratio'!$A$2:$B$9,2,FALSE)*'FL Characterization'!S$2)</f>
        <v>4.1154776735585612</v>
      </c>
      <c r="T8" s="4">
        <f>('[1]Pc, Summer, S3'!T8*Main!$B$5)+(VLOOKUP($A8,'FL Ratio'!$A$2:$B$9,2,FALSE)*'FL Characterization'!T$2)</f>
        <v>3.954751569372192</v>
      </c>
      <c r="U8" s="4">
        <f>('[1]Pc, Summer, S3'!U8*Main!$B$5)+(VLOOKUP($A8,'FL Ratio'!$A$2:$B$9,2,FALSE)*'FL Characterization'!U$2)</f>
        <v>3.8874949696329248</v>
      </c>
      <c r="V8" s="4">
        <f>('[1]Pc, Summer, S3'!V8*Main!$B$5)+(VLOOKUP($A8,'FL Ratio'!$A$2:$B$9,2,FALSE)*'FL Characterization'!V$2)</f>
        <v>4.038004445665357</v>
      </c>
      <c r="W8" s="4">
        <f>('[1]Pc, Summer, S3'!W8*Main!$B$5)+(VLOOKUP($A8,'FL Ratio'!$A$2:$B$9,2,FALSE)*'FL Characterization'!W$2)</f>
        <v>3.2637352293896282</v>
      </c>
      <c r="X8" s="4">
        <f>('[1]Pc, Summer, S3'!X8*Main!$B$5)+(VLOOKUP($A8,'FL Ratio'!$A$2:$B$9,2,FALSE)*'FL Characterization'!X$2)</f>
        <v>3.6767897569573127</v>
      </c>
      <c r="Y8" s="4">
        <f>('[1]Pc, Summer, S3'!Y8*Main!$B$5)+(VLOOKUP($A8,'FL Ratio'!$A$2:$B$9,2,FALSE)*'FL Characterization'!Y$2)</f>
        <v>3.2875296613868672</v>
      </c>
    </row>
    <row r="9" spans="1:25" x14ac:dyDescent="0.25">
      <c r="A9">
        <v>8</v>
      </c>
      <c r="B9" s="4">
        <f>('[1]Pc, Summer, S3'!B9*Main!$B$5)+(VLOOKUP($A9,'FL Ratio'!$A$2:$B$9,2,FALSE)*'FL Characterization'!B$2)</f>
        <v>2.6093856967516058</v>
      </c>
      <c r="C9" s="4">
        <f>('[1]Pc, Summer, S3'!C9*Main!$B$5)+(VLOOKUP($A9,'FL Ratio'!$A$2:$B$9,2,FALSE)*'FL Characterization'!C$2)</f>
        <v>2.4663193746631675</v>
      </c>
      <c r="D9" s="4">
        <f>('[1]Pc, Summer, S3'!D9*Main!$B$5)+(VLOOKUP($A9,'FL Ratio'!$A$2:$B$9,2,FALSE)*'FL Characterization'!D$2)</f>
        <v>2.3749751993200734</v>
      </c>
      <c r="E9" s="4">
        <f>('[1]Pc, Summer, S3'!E9*Main!$B$5)+(VLOOKUP($A9,'FL Ratio'!$A$2:$B$9,2,FALSE)*'FL Characterization'!E$2)</f>
        <v>2.306836257723238</v>
      </c>
      <c r="F9" s="4">
        <f>('[1]Pc, Summer, S3'!F9*Main!$B$5)+(VLOOKUP($A9,'FL Ratio'!$A$2:$B$9,2,FALSE)*'FL Characterization'!F$2)</f>
        <v>2.2448806554690903</v>
      </c>
      <c r="G9" s="4">
        <f>('[1]Pc, Summer, S3'!G9*Main!$B$5)+(VLOOKUP($A9,'FL Ratio'!$A$2:$B$9,2,FALSE)*'FL Characterization'!G$2)</f>
        <v>2.3190795022603097</v>
      </c>
      <c r="H9" s="4">
        <f>('[1]Pc, Summer, S3'!H9*Main!$B$5)+(VLOOKUP($A9,'FL Ratio'!$A$2:$B$9,2,FALSE)*'FL Characterization'!H$2)</f>
        <v>3.6150767606845973</v>
      </c>
      <c r="I9" s="4">
        <f>('[1]Pc, Summer, S3'!I9*Main!$B$5)+(VLOOKUP($A9,'FL Ratio'!$A$2:$B$9,2,FALSE)*'FL Characterization'!I$2)</f>
        <v>3.7529169280606549</v>
      </c>
      <c r="J9" s="4">
        <f>('[1]Pc, Summer, S3'!J9*Main!$B$5)+(VLOOKUP($A9,'FL Ratio'!$A$2:$B$9,2,FALSE)*'FL Characterization'!J$2)</f>
        <v>4.0944844962646885</v>
      </c>
      <c r="K9" s="4">
        <f>('[1]Pc, Summer, S3'!K9*Main!$B$5)+(VLOOKUP($A9,'FL Ratio'!$A$2:$B$9,2,FALSE)*'FL Characterization'!K$2)</f>
        <v>3.9628436367428561</v>
      </c>
      <c r="L9" s="4">
        <f>('[1]Pc, Summer, S3'!L9*Main!$B$5)+(VLOOKUP($A9,'FL Ratio'!$A$2:$B$9,2,FALSE)*'FL Characterization'!L$2)</f>
        <v>4.1612428717093346</v>
      </c>
      <c r="M9" s="4">
        <f>('[1]Pc, Summer, S3'!M9*Main!$B$5)+(VLOOKUP($A9,'FL Ratio'!$A$2:$B$9,2,FALSE)*'FL Characterization'!M$2)</f>
        <v>4.3007112410554882</v>
      </c>
      <c r="N9" s="4">
        <f>('[1]Pc, Summer, S3'!N9*Main!$B$5)+(VLOOKUP($A9,'FL Ratio'!$A$2:$B$9,2,FALSE)*'FL Characterization'!N$2)</f>
        <v>4.4947844664985768</v>
      </c>
      <c r="O9" s="4">
        <f>('[1]Pc, Summer, S3'!O9*Main!$B$5)+(VLOOKUP($A9,'FL Ratio'!$A$2:$B$9,2,FALSE)*'FL Characterization'!O$2)</f>
        <v>4.1622068594879815</v>
      </c>
      <c r="P9" s="4">
        <f>('[1]Pc, Summer, S3'!P9*Main!$B$5)+(VLOOKUP($A9,'FL Ratio'!$A$2:$B$9,2,FALSE)*'FL Characterization'!P$2)</f>
        <v>3.7124078583309852</v>
      </c>
      <c r="Q9" s="4">
        <f>('[1]Pc, Summer, S3'!Q9*Main!$B$5)+(VLOOKUP($A9,'FL Ratio'!$A$2:$B$9,2,FALSE)*'FL Characterization'!Q$2)</f>
        <v>3.553707276356552</v>
      </c>
      <c r="R9" s="4">
        <f>('[1]Pc, Summer, S3'!R9*Main!$B$5)+(VLOOKUP($A9,'FL Ratio'!$A$2:$B$9,2,FALSE)*'FL Characterization'!R$2)</f>
        <v>3.356322881513508</v>
      </c>
      <c r="S9" s="4">
        <f>('[1]Pc, Summer, S3'!S9*Main!$B$5)+(VLOOKUP($A9,'FL Ratio'!$A$2:$B$9,2,FALSE)*'FL Characterization'!S$2)</f>
        <v>3.3252220726460324</v>
      </c>
      <c r="T9" s="4">
        <f>('[1]Pc, Summer, S3'!T9*Main!$B$5)+(VLOOKUP($A9,'FL Ratio'!$A$2:$B$9,2,FALSE)*'FL Characterization'!T$2)</f>
        <v>3.2665246744624317</v>
      </c>
      <c r="U9" s="4">
        <f>('[1]Pc, Summer, S3'!U9*Main!$B$5)+(VLOOKUP($A9,'FL Ratio'!$A$2:$B$9,2,FALSE)*'FL Characterization'!U$2)</f>
        <v>3.2738043011597315</v>
      </c>
      <c r="V9" s="4">
        <f>('[1]Pc, Summer, S3'!V9*Main!$B$5)+(VLOOKUP($A9,'FL Ratio'!$A$2:$B$9,2,FALSE)*'FL Characterization'!V$2)</f>
        <v>3.171519066959116</v>
      </c>
      <c r="W9" s="4">
        <f>('[1]Pc, Summer, S3'!W9*Main!$B$5)+(VLOOKUP($A9,'FL Ratio'!$A$2:$B$9,2,FALSE)*'FL Characterization'!W$2)</f>
        <v>2.7605224710565479</v>
      </c>
      <c r="X9" s="4">
        <f>('[1]Pc, Summer, S3'!X9*Main!$B$5)+(VLOOKUP($A9,'FL Ratio'!$A$2:$B$9,2,FALSE)*'FL Characterization'!X$2)</f>
        <v>2.7350812513208287</v>
      </c>
      <c r="Y9" s="4">
        <f>('[1]Pc, Summer, S3'!Y9*Main!$B$5)+(VLOOKUP($A9,'FL Ratio'!$A$2:$B$9,2,FALSE)*'FL Characterization'!Y$2)</f>
        <v>2.6375779547810003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0.96229207035780506</v>
      </c>
      <c r="C2" s="4">
        <f>('[1]Qc, Summer, S1'!C2*Main!$B$5)</f>
        <v>1.0628953322588484</v>
      </c>
      <c r="D2" s="4">
        <f>('[1]Qc, Summer, S1'!D2*Main!$B$5)</f>
        <v>1.0016585641451698</v>
      </c>
      <c r="E2" s="4">
        <f>('[1]Qc, Summer, S1'!E2*Main!$B$5)</f>
        <v>1.0016585641451698</v>
      </c>
      <c r="F2" s="4">
        <f>('[1]Qc, Summer, S1'!F2*Main!$B$5)</f>
        <v>0.97978828981885602</v>
      </c>
      <c r="G2" s="4">
        <f>('[1]Qc, Summer, S1'!G2*Main!$B$5)</f>
        <v>1.0366510030672715</v>
      </c>
      <c r="H2" s="4">
        <f>('[1]Qc, Summer, S1'!H2*Main!$B$5)</f>
        <v>1.067269387124111</v>
      </c>
      <c r="I2" s="4">
        <f>('[1]Qc, Summer, S1'!I2*Main!$B$5)</f>
        <v>1.9989430734250768</v>
      </c>
      <c r="J2" s="4">
        <f>('[1]Qc, Summer, S1'!J2*Main!$B$5)</f>
        <v>2.3269971883197833</v>
      </c>
      <c r="K2" s="4">
        <f>('[1]Qc, Summer, S1'!K2*Main!$B$5)</f>
        <v>2.2395160910145275</v>
      </c>
      <c r="L2" s="4">
        <f>('[1]Qc, Summer, S1'!L2*Main!$B$5)</f>
        <v>2.1870274326313752</v>
      </c>
      <c r="M2" s="4">
        <f>('[1]Qc, Summer, S1'!M2*Main!$B$5)</f>
        <v>2.1826533777661123</v>
      </c>
      <c r="N2" s="4">
        <f>('[1]Qc, Summer, S1'!N2*Main!$B$5)</f>
        <v>2.32262313345452</v>
      </c>
      <c r="O2" s="4">
        <f>('[1]Qc, Summer, S1'!O2*Main!$B$5)</f>
        <v>2.2526382556103166</v>
      </c>
      <c r="P2" s="4">
        <f>('[1]Qc, Summer, S1'!P2*Main!$B$5)</f>
        <v>1.5790338063598526</v>
      </c>
      <c r="Q2" s="4">
        <f>('[1]Qc, Summer, S1'!Q2*Main!$B$5)</f>
        <v>2.0645538964040178</v>
      </c>
      <c r="R2" s="4">
        <f>('[1]Qc, Summer, S1'!R2*Main!$B$5)</f>
        <v>2.0907982255955946</v>
      </c>
      <c r="S2" s="4">
        <f>('[1]Qc, Summer, S1'!S2*Main!$B$5)</f>
        <v>1.959576579637712</v>
      </c>
      <c r="T2" s="4">
        <f>('[1]Qc, Summer, S1'!T2*Main!$B$5)</f>
        <v>1.5527894771682762</v>
      </c>
      <c r="U2" s="4">
        <f>('[1]Qc, Summer, S1'!U2*Main!$B$5)</f>
        <v>1.4084456666146057</v>
      </c>
      <c r="V2" s="4">
        <f>('[1]Qc, Summer, S1'!V2*Main!$B$5)</f>
        <v>1.4784305444588093</v>
      </c>
      <c r="W2" s="4">
        <f>('[1]Qc, Summer, S1'!W2*Main!$B$5)</f>
        <v>1.4828045993240722</v>
      </c>
      <c r="X2" s="4">
        <f>('[1]Qc, Summer, S1'!X2*Main!$B$5)</f>
        <v>1.0235288384714833</v>
      </c>
      <c r="Y2" s="4">
        <f>('[1]Qc, Summer, S1'!Y2*Main!$B$5)</f>
        <v>1.014780728740958</v>
      </c>
    </row>
    <row r="3" spans="1:25" x14ac:dyDescent="0.25">
      <c r="A3">
        <v>2</v>
      </c>
      <c r="B3" s="4">
        <f>('[1]Qc, Summer, S1'!B3*Main!$B$5)</f>
        <v>4.0230504624947511E-2</v>
      </c>
      <c r="C3" s="4">
        <f>('[1]Qc, Summer, S1'!C3*Main!$B$5)</f>
        <v>-0.24138302774968512</v>
      </c>
      <c r="D3" s="4">
        <f>('[1]Qc, Summer, S1'!D3*Main!$B$5)</f>
        <v>-0.26149828006215886</v>
      </c>
      <c r="E3" s="4">
        <f>('[1]Qc, Summer, S1'!E3*Main!$B$5)</f>
        <v>-0.38218979393700137</v>
      </c>
      <c r="F3" s="4">
        <f>('[1]Qc, Summer, S1'!F3*Main!$B$5)</f>
        <v>-0.46265080318689639</v>
      </c>
      <c r="G3" s="4">
        <f>('[1]Qc, Summer, S1'!G3*Main!$B$5)</f>
        <v>-0.36207454162452762</v>
      </c>
      <c r="H3" s="4">
        <f>('[1]Qc, Summer, S1'!H3*Main!$B$5)</f>
        <v>-0.46265080318689639</v>
      </c>
      <c r="I3" s="4">
        <f>('[1]Qc, Summer, S1'!I3*Main!$B$5)</f>
        <v>1.166684634123478</v>
      </c>
      <c r="J3" s="4">
        <f>('[1]Qc, Summer, S1'!J3*Main!$B$5)</f>
        <v>1.4885286711230579</v>
      </c>
      <c r="K3" s="4">
        <f>('[1]Qc, Summer, S1'!K3*Main!$B$5)</f>
        <v>1.9109489696850066</v>
      </c>
      <c r="L3" s="4">
        <f>('[1]Qc, Summer, S1'!L3*Main!$B$5)</f>
        <v>1.0862236248735828</v>
      </c>
      <c r="M3" s="4">
        <f>('[1]Qc, Summer, S1'!M3*Main!$B$5)</f>
        <v>0.98564736331121394</v>
      </c>
      <c r="N3" s="4">
        <f>('[1]Qc, Summer, S1'!N3*Main!$B$5)</f>
        <v>0.68391857862410776</v>
      </c>
      <c r="O3" s="4">
        <f>('[1]Qc, Summer, S1'!O3*Main!$B$5)</f>
        <v>0.92530160637379277</v>
      </c>
      <c r="P3" s="4">
        <f>('[1]Qc, Summer, S1'!P3*Main!$B$5)</f>
        <v>0.40230504624947516</v>
      </c>
      <c r="Q3" s="4">
        <f>('[1]Qc, Summer, S1'!Q3*Main!$B$5)</f>
        <v>0.34195928931205383</v>
      </c>
      <c r="R3" s="4">
        <f>('[1]Qc, Summer, S1'!R3*Main!$B$5)</f>
        <v>0.40230504624947516</v>
      </c>
      <c r="S3" s="4">
        <f>('[1]Qc, Summer, S1'!S3*Main!$B$5)</f>
        <v>0.72414908324905525</v>
      </c>
      <c r="T3" s="4">
        <f>('[1]Qc, Summer, S1'!T3*Main!$B$5)</f>
        <v>1.3879524095606894</v>
      </c>
      <c r="U3" s="4">
        <f>('[1]Qc, Summer, S1'!U3*Main!$B$5)</f>
        <v>1.4080676618731629</v>
      </c>
      <c r="V3" s="4">
        <f>('[1]Qc, Summer, S1'!V3*Main!$B$5)</f>
        <v>1.1264541294985302</v>
      </c>
      <c r="W3" s="4">
        <f>('[1]Qc, Summer, S1'!W3*Main!$B$5)</f>
        <v>0.86495584943637149</v>
      </c>
      <c r="X3" s="4">
        <f>('[1]Qc, Summer, S1'!X3*Main!$B$5)</f>
        <v>0.40230504624947505</v>
      </c>
      <c r="Y3" s="4">
        <f>('[1]Qc, Summer, S1'!Y3*Main!$B$5)</f>
        <v>8.0461009249895021E-2</v>
      </c>
    </row>
    <row r="4" spans="1:25" x14ac:dyDescent="0.25">
      <c r="A4">
        <v>3</v>
      </c>
      <c r="B4" s="4">
        <f>('[1]Qc, Summer, S1'!B4*Main!$B$5)</f>
        <v>-0.24280292791291849</v>
      </c>
      <c r="C4" s="4">
        <f>('[1]Qc, Summer, S1'!C4*Main!$B$5)</f>
        <v>-0.57505956610954378</v>
      </c>
      <c r="D4" s="4">
        <f>('[1]Qc, Summer, S1'!D4*Main!$B$5)</f>
        <v>-1.0031594653244262</v>
      </c>
      <c r="E4" s="4">
        <f>('[1]Qc, Summer, S1'!E4*Main!$B$5)</f>
        <v>-0.9264848565098206</v>
      </c>
      <c r="F4" s="4">
        <f>('[1]Qc, Summer, S1'!F4*Main!$B$5)</f>
        <v>-0.94565350871347198</v>
      </c>
      <c r="G4" s="4">
        <f>('[1]Qc, Summer, S1'!G4*Main!$B$5)</f>
        <v>-0.90092665357161872</v>
      </c>
      <c r="H4" s="4">
        <f>('[1]Qc, Summer, S1'!H4*Main!$B$5)</f>
        <v>-5.1116405876403898E-2</v>
      </c>
      <c r="I4" s="4">
        <f>('[1]Qc, Summer, S1'!I4*Main!$B$5)</f>
        <v>1.0798340741390322</v>
      </c>
      <c r="J4" s="4">
        <f>('[1]Qc, Summer, S1'!J4*Main!$B$5)</f>
        <v>1.418480263070208</v>
      </c>
      <c r="K4" s="4">
        <f>('[1]Qc, Summer, S1'!K4*Main!$B$5)</f>
        <v>1.4312593645393092</v>
      </c>
      <c r="L4" s="4">
        <f>('[1]Qc, Summer, S1'!L4*Main!$B$5)</f>
        <v>1.1948459873609412</v>
      </c>
      <c r="M4" s="4">
        <f>('[1]Qc, Summer, S1'!M4*Main!$B$5)</f>
        <v>1.495154871884814</v>
      </c>
      <c r="N4" s="4">
        <f>('[1]Qc, Summer, S1'!N4*Main!$B$5)</f>
        <v>1.3545847557247033</v>
      </c>
      <c r="O4" s="4">
        <f>('[1]Qc, Summer, S1'!O4*Main!$B$5)</f>
        <v>1.1820668858918399</v>
      </c>
      <c r="P4" s="4">
        <f>('[1]Qc, Summer, S1'!P4*Main!$B$5)</f>
        <v>0.84981024769521474</v>
      </c>
      <c r="Q4" s="4">
        <f>('[1]Qc, Summer, S1'!Q4*Main!$B$5)</f>
        <v>0.53033271096769052</v>
      </c>
      <c r="R4" s="4">
        <f>('[1]Qc, Summer, S1'!R4*Main!$B$5)</f>
        <v>0.65812372565870014</v>
      </c>
      <c r="S4" s="4">
        <f>('[1]Qc, Summer, S1'!S4*Main!$B$5)</f>
        <v>0.58783866757864478</v>
      </c>
      <c r="T4" s="4">
        <f>('[1]Qc, Summer, S1'!T4*Main!$B$5)</f>
        <v>0.10862236248735826</v>
      </c>
      <c r="U4" s="4">
        <f>('[1]Qc, Summer, S1'!U4*Main!$B$5)</f>
        <v>0.47282675435673599</v>
      </c>
      <c r="V4" s="4">
        <f>('[1]Qc, Summer, S1'!V4*Main!$B$5)</f>
        <v>0.66451327639325064</v>
      </c>
      <c r="W4" s="4">
        <f>('[1]Qc, Summer, S1'!W4*Main!$B$5)</f>
        <v>0.43448944994943312</v>
      </c>
      <c r="X4" s="4">
        <f>('[1]Qc, Summer, S1'!X4*Main!$B$5)</f>
        <v>-0.40254169627668063</v>
      </c>
      <c r="Y4" s="4">
        <f>('[1]Qc, Summer, S1'!Y4*Main!$B$5)</f>
        <v>-0.82425204475701286</v>
      </c>
    </row>
    <row r="5" spans="1:25" x14ac:dyDescent="0.25">
      <c r="A5">
        <v>4</v>
      </c>
      <c r="B5" s="4">
        <f>('[1]Qc, Summer, S1'!B5*Main!$B$5)</f>
        <v>-1.1488195625781625</v>
      </c>
      <c r="C5" s="4">
        <f>('[1]Qc, Summer, S1'!C5*Main!$B$5)</f>
        <v>-1.1598659045260293</v>
      </c>
      <c r="D5" s="4">
        <f>('[1]Qc, Summer, S1'!D5*Main!$B$5)</f>
        <v>-1.1930049303696302</v>
      </c>
      <c r="E5" s="4">
        <f>('[1]Qc, Summer, S1'!E5*Main!$B$5)</f>
        <v>-1.1930049303696302</v>
      </c>
      <c r="F5" s="4">
        <f>('[1]Qc, Summer, S1'!F5*Main!$B$5)</f>
        <v>-1.2206207852392974</v>
      </c>
      <c r="G5" s="4">
        <f>('[1]Qc, Summer, S1'!G5*Main!$B$5)</f>
        <v>-1.2537598110828982</v>
      </c>
      <c r="H5" s="4">
        <f>('[1]Qc, Summer, S1'!H5*Main!$B$5)</f>
        <v>-1.1377732206302955</v>
      </c>
      <c r="I5" s="4">
        <f>('[1]Qc, Summer, S1'!I5*Main!$B$5)</f>
        <v>-0.76772076537675271</v>
      </c>
      <c r="J5" s="4">
        <f>('[1]Qc, Summer, S1'!J5*Main!$B$5)</f>
        <v>-0.57440978128908127</v>
      </c>
      <c r="K5" s="4">
        <f>('[1]Qc, Summer, S1'!K5*Main!$B$5)</f>
        <v>-0.607548807132682</v>
      </c>
      <c r="L5" s="4">
        <f>('[1]Qc, Summer, S1'!L5*Main!$B$5)</f>
        <v>-0.76772076537675271</v>
      </c>
      <c r="M5" s="4">
        <f>('[1]Qc, Summer, S1'!M5*Main!$B$5)</f>
        <v>-0.83399881706395462</v>
      </c>
      <c r="N5" s="4">
        <f>('[1]Qc, Summer, S1'!N5*Main!$B$5)</f>
        <v>-0.77324393635068611</v>
      </c>
      <c r="O5" s="4">
        <f>('[1]Qc, Summer, S1'!O5*Main!$B$5)</f>
        <v>-0.83952198803788791</v>
      </c>
      <c r="P5" s="4">
        <f>('[1]Qc, Summer, S1'!P5*Main!$B$5)</f>
        <v>-0.78981344927248653</v>
      </c>
      <c r="Q5" s="4">
        <f>('[1]Qc, Summer, S1'!Q5*Main!$B$5)</f>
        <v>-0.93341589459475671</v>
      </c>
      <c r="R5" s="4">
        <f>('[1]Qc, Summer, S1'!R5*Main!$B$5)</f>
        <v>-1.0494024850473598</v>
      </c>
      <c r="S5" s="4">
        <f>('[1]Qc, Summer, S1'!S5*Main!$B$5)</f>
        <v>-0.93341589459475671</v>
      </c>
      <c r="T5" s="4">
        <f>('[1]Qc, Summer, S1'!T5*Main!$B$5)</f>
        <v>-0.65725734589808316</v>
      </c>
      <c r="U5" s="4">
        <f>('[1]Qc, Summer, S1'!U5*Main!$B$5)</f>
        <v>-0.59097929421088169</v>
      </c>
      <c r="V5" s="4">
        <f>('[1]Qc, Summer, S1'!V5*Main!$B$5)</f>
        <v>-0.59097929421088169</v>
      </c>
      <c r="W5" s="4">
        <f>('[1]Qc, Summer, S1'!W5*Main!$B$5)</f>
        <v>-0.77876710732461973</v>
      </c>
      <c r="X5" s="4">
        <f>('[1]Qc, Summer, S1'!X5*Main!$B$5)</f>
        <v>-0.96655492043835767</v>
      </c>
      <c r="Y5" s="4">
        <f>('[1]Qc, Summer, S1'!Y5*Main!$B$5)</f>
        <v>-1.0052171172558921</v>
      </c>
    </row>
    <row r="6" spans="1:25" x14ac:dyDescent="0.25">
      <c r="A6">
        <v>5</v>
      </c>
      <c r="B6" s="4">
        <f>('[1]Qc, Summer, S1'!B6*Main!$B$5)</f>
        <v>-0.71531799686796926</v>
      </c>
      <c r="C6" s="4">
        <f>('[1]Qc, Summer, S1'!C6*Main!$B$5)</f>
        <v>-0.93786137367133771</v>
      </c>
      <c r="D6" s="4">
        <f>('[1]Qc, Summer, S1'!D6*Main!$B$5)</f>
        <v>-1.1047689062738637</v>
      </c>
      <c r="E6" s="4">
        <f>('[1]Qc, Summer, S1'!E6*Main!$B$5)</f>
        <v>-1.0968209285308863</v>
      </c>
      <c r="F6" s="4">
        <f>('[1]Qc, Summer, S1'!F6*Main!$B$5)</f>
        <v>-1.0968209285308861</v>
      </c>
      <c r="G6" s="4">
        <f>('[1]Qc, Summer, S1'!G6*Main!$B$5)</f>
        <v>-1.2001446391895927</v>
      </c>
      <c r="H6" s="4">
        <f>('[1]Qc, Summer, S1'!H6*Main!$B$5)</f>
        <v>-1.0809249730449315</v>
      </c>
      <c r="I6" s="4">
        <f>('[1]Qc, Summer, S1'!I6*Main!$B$5)</f>
        <v>-0.42919079812078159</v>
      </c>
      <c r="J6" s="4">
        <f>('[1]Qc, Summer, S1'!J6*Main!$B$5)</f>
        <v>0.14306359937359384</v>
      </c>
      <c r="K6" s="4">
        <f>('[1]Qc, Summer, S1'!K6*Main!$B$5)</f>
        <v>0.47687866457864631</v>
      </c>
      <c r="L6" s="4">
        <f>('[1]Qc, Summer, S1'!L6*Main!$B$5)</f>
        <v>0.78684979655476617</v>
      </c>
      <c r="M6" s="4">
        <f>('[1]Qc, Summer, S1'!M6*Main!$B$5)</f>
        <v>0.83453766301263088</v>
      </c>
      <c r="N6" s="4">
        <f>('[1]Qc, Summer, S1'!N6*Main!$B$5)</f>
        <v>0.73121395235392428</v>
      </c>
      <c r="O6" s="4">
        <f>('[1]Qc, Summer, S1'!O6*Main!$B$5)</f>
        <v>0.60404630846628515</v>
      </c>
      <c r="P6" s="4">
        <f>('[1]Qc, Summer, S1'!P6*Main!$B$5)</f>
        <v>0.39739888714887184</v>
      </c>
      <c r="Q6" s="4">
        <f>('[1]Qc, Summer, S1'!Q6*Main!$B$5)</f>
        <v>0.25433528777527797</v>
      </c>
      <c r="R6" s="4">
        <f>('[1]Qc, Summer, S1'!R6*Main!$B$5)</f>
        <v>0.2145953990603908</v>
      </c>
      <c r="S6" s="4">
        <f>('[1]Qc, Summer, S1'!S6*Main!$B$5)</f>
        <v>0.19869944357443592</v>
      </c>
      <c r="T6" s="4">
        <f>('[1]Qc, Summer, S1'!T6*Main!$B$5)</f>
        <v>0.19869944357443592</v>
      </c>
      <c r="U6" s="4">
        <f>('[1]Qc, Summer, S1'!U6*Main!$B$5)</f>
        <v>4.7687866457864617E-2</v>
      </c>
      <c r="V6" s="4">
        <f>('[1]Qc, Summer, S1'!V6*Main!$B$5)</f>
        <v>0.42124282037780414</v>
      </c>
      <c r="W6" s="4">
        <f>('[1]Qc, Summer, S1'!W6*Main!$B$5)</f>
        <v>0.19869944357443592</v>
      </c>
      <c r="X6" s="4">
        <f>('[1]Qc, Summer, S1'!X6*Main!$B$5)</f>
        <v>0.11127168840168412</v>
      </c>
      <c r="Y6" s="4">
        <f>('[1]Qc, Summer, S1'!Y6*Main!$B$5)</f>
        <v>-0.17485551034550365</v>
      </c>
    </row>
    <row r="7" spans="1:25" x14ac:dyDescent="0.25">
      <c r="A7">
        <v>6</v>
      </c>
      <c r="B7" s="4">
        <f>('[1]Qc, Summer, S1'!B7*Main!$B$5)</f>
        <v>0.52138733993931974</v>
      </c>
      <c r="C7" s="4">
        <f>('[1]Qc, Summer, S1'!C7*Main!$B$5)</f>
        <v>0.57841408024518282</v>
      </c>
      <c r="D7" s="4">
        <f>('[1]Qc, Summer, S1'!D7*Main!$B$5)</f>
        <v>0.43992056807380109</v>
      </c>
      <c r="E7" s="4">
        <f>('[1]Qc, Summer, S1'!E7*Main!$B$5)</f>
        <v>0.51731400134604388</v>
      </c>
      <c r="F7" s="4">
        <f>('[1]Qc, Summer, S1'!F7*Main!$B$5)</f>
        <v>0.52953401712587167</v>
      </c>
      <c r="G7" s="4">
        <f>('[1]Qc, Summer, S1'!G7*Main!$B$5)</f>
        <v>0.54379070220233749</v>
      </c>
      <c r="H7" s="4">
        <f>('[1]Qc, Summer, S1'!H7*Main!$B$5)</f>
        <v>0.52546067853259582</v>
      </c>
      <c r="I7" s="4">
        <f>('[1]Qc, Summer, S1'!I7*Main!$B$5)</f>
        <v>0.97352792379294861</v>
      </c>
      <c r="J7" s="4">
        <f>('[1]Qc, Summer, S1'!J7*Main!$B$5)</f>
        <v>1.1160947745576066</v>
      </c>
      <c r="K7" s="4">
        <f>('[1]Qc, Summer, S1'!K7*Main!$B$5)</f>
        <v>1.1140581052609686</v>
      </c>
      <c r="L7" s="4">
        <f>('[1]Qc, Summer, S1'!L7*Main!$B$5)</f>
        <v>0.97352792379294839</v>
      </c>
      <c r="M7" s="4">
        <f>('[1]Qc, Summer, S1'!M7*Main!$B$5)</f>
        <v>1.1629381683802797</v>
      </c>
      <c r="N7" s="4">
        <f>('[1]Qc, Summer, S1'!N7*Main!$B$5)</f>
        <v>1.2118182314995909</v>
      </c>
      <c r="O7" s="4">
        <f>('[1]Qc, Summer, S1'!O7*Main!$B$5)</f>
        <v>1.1160947745576066</v>
      </c>
      <c r="P7" s="4">
        <f>('[1]Qc, Summer, S1'!P7*Main!$B$5)</f>
        <v>0.97149125449631069</v>
      </c>
      <c r="Q7" s="4">
        <f>('[1]Qc, Summer, S1'!Q7*Main!$B$5)</f>
        <v>0.8554011045879466</v>
      </c>
      <c r="R7" s="4">
        <f>('[1]Qc, Summer, S1'!R7*Main!$B$5)</f>
        <v>1.0427746798786395</v>
      </c>
      <c r="S7" s="4">
        <f>('[1]Qc, Summer, S1'!S7*Main!$B$5)</f>
        <v>1.010187971132432</v>
      </c>
      <c r="T7" s="4">
        <f>('[1]Qc, Summer, S1'!T7*Main!$B$5)</f>
        <v>0.79226435639216941</v>
      </c>
      <c r="U7" s="4">
        <f>('[1]Qc, Summer, S1'!U7*Main!$B$5)</f>
        <v>0.73523761608630633</v>
      </c>
      <c r="V7" s="4">
        <f>('[1]Qc, Summer, S1'!V7*Main!$B$5)</f>
        <v>0.86558445107113635</v>
      </c>
      <c r="W7" s="4">
        <f>('[1]Qc, Summer, S1'!W7*Main!$B$5)</f>
        <v>0.68228421437371933</v>
      </c>
      <c r="X7" s="4">
        <f>('[1]Qc, Summer, S1'!X7*Main!$B$5)</f>
        <v>0.51935067064268181</v>
      </c>
      <c r="Y7" s="4">
        <f>('[1]Qc, Summer, S1'!Y7*Main!$B$5)</f>
        <v>0.58045074954182085</v>
      </c>
    </row>
    <row r="8" spans="1:25" x14ac:dyDescent="0.25">
      <c r="A8">
        <v>7</v>
      </c>
      <c r="B8" s="4">
        <f>('[1]Qc, Summer, S1'!B8*Main!$B$5)</f>
        <v>-1.0059375308611875</v>
      </c>
      <c r="C8" s="4">
        <f>('[1]Qc, Summer, S1'!C8*Main!$B$5)</f>
        <v>-1.0342737993361506</v>
      </c>
      <c r="D8" s="4">
        <f>('[1]Qc, Summer, S1'!D8*Main!$B$5)</f>
        <v>-1.0980304034048174</v>
      </c>
      <c r="E8" s="4">
        <f>('[1]Qc, Summer, S1'!E8*Main!$B$5)</f>
        <v>-1.1263666718797809</v>
      </c>
      <c r="F8" s="4">
        <f>('[1]Qc, Summer, S1'!F8*Main!$B$5)</f>
        <v>-1.055526000692373</v>
      </c>
      <c r="G8" s="4">
        <f>('[1]Qc, Summer, S1'!G8*Main!$B$5)</f>
        <v>-1.1405348061172622</v>
      </c>
      <c r="H8" s="4">
        <f>('[1]Qc, Summer, S1'!H8*Main!$B$5)</f>
        <v>-0.97760126238622469</v>
      </c>
      <c r="I8" s="4">
        <f>('[1]Qc, Summer, S1'!I8*Main!$B$5)</f>
        <v>-0.44629622848066769</v>
      </c>
      <c r="J8" s="4">
        <f>('[1]Qc, Summer, S1'!J8*Main!$B$5)</f>
        <v>-7.7924738306148322E-2</v>
      </c>
      <c r="K8" s="4">
        <f>('[1]Qc, Summer, S1'!K8*Main!$B$5)</f>
        <v>-6.3756604068666817E-2</v>
      </c>
      <c r="L8" s="4">
        <f>('[1]Qc, Summer, S1'!L8*Main!$B$5)</f>
        <v>0.13459727525607437</v>
      </c>
      <c r="M8" s="4">
        <f>('[1]Qc, Summer, S1'!M8*Main!$B$5)</f>
        <v>4.2504402712444551E-2</v>
      </c>
      <c r="N8" s="4">
        <f>('[1]Qc, Summer, S1'!N8*Main!$B$5)</f>
        <v>1.4168134237481516E-2</v>
      </c>
      <c r="O8" s="4">
        <f>('[1]Qc, Summer, S1'!O8*Main!$B$5)</f>
        <v>0</v>
      </c>
      <c r="P8" s="4">
        <f>('[1]Qc, Summer, S1'!P8*Main!$B$5)</f>
        <v>-0.11334507389985213</v>
      </c>
      <c r="Q8" s="4">
        <f>('[1]Qc, Summer, S1'!Q8*Main!$B$5)</f>
        <v>-0.19835387932474124</v>
      </c>
      <c r="R8" s="4">
        <f>('[1]Qc, Summer, S1'!R8*Main!$B$5)</f>
        <v>-0.2904467518683711</v>
      </c>
      <c r="S8" s="4">
        <f>('[1]Qc, Summer, S1'!S8*Main!$B$5)</f>
        <v>-0.38253962441200096</v>
      </c>
      <c r="T8" s="4">
        <f>('[1]Qc, Summer, S1'!T8*Main!$B$5)</f>
        <v>-0.33295115458081564</v>
      </c>
      <c r="U8" s="4">
        <f>('[1]Qc, Summer, S1'!U8*Main!$B$5)</f>
        <v>-0.40379182576822326</v>
      </c>
      <c r="V8" s="4">
        <f>('[1]Qc, Summer, S1'!V8*Main!$B$5)</f>
        <v>-0.28336268474963033</v>
      </c>
      <c r="W8" s="4">
        <f>('[1]Qc, Summer, S1'!W8*Main!$B$5)</f>
        <v>-0.53130503390555683</v>
      </c>
      <c r="X8" s="4">
        <f>('[1]Qc, Summer, S1'!X8*Main!$B$5)</f>
        <v>-0.67298637628037195</v>
      </c>
      <c r="Y8" s="4">
        <f>('[1]Qc, Summer, S1'!Y8*Main!$B$5)</f>
        <v>-0.72257484611155731</v>
      </c>
    </row>
    <row r="9" spans="1:25" x14ac:dyDescent="0.25">
      <c r="A9">
        <v>8</v>
      </c>
      <c r="B9" s="4">
        <f>('[1]Qc, Summer, S1'!B9*Main!$B$5)</f>
        <v>-1.2593186154179536</v>
      </c>
      <c r="C9" s="4">
        <f>('[1]Qc, Summer, S1'!C9*Main!$B$5)</f>
        <v>-1.2677280886427815</v>
      </c>
      <c r="D9" s="4">
        <f>('[1]Qc, Summer, S1'!D9*Main!$B$5)</f>
        <v>-1.2803422984800232</v>
      </c>
      <c r="E9" s="4">
        <f>('[1]Qc, Summer, S1'!E9*Main!$B$5)</f>
        <v>-1.286649403398644</v>
      </c>
      <c r="F9" s="4">
        <f>('[1]Qc, Summer, S1'!F9*Main!$B$5)</f>
        <v>-1.2698304569489887</v>
      </c>
      <c r="G9" s="4">
        <f>('[1]Qc, Summer, S1'!G9*Main!$B$5)</f>
        <v>-1.2403973006620916</v>
      </c>
      <c r="H9" s="4">
        <f>('[1]Qc, Summer, S1'!H9*Main!$B$5)</f>
        <v>-1.053286521409674</v>
      </c>
      <c r="I9" s="4">
        <f>('[1]Qc, Summer, S1'!I9*Main!$B$5)</f>
        <v>-0.87038047876967106</v>
      </c>
      <c r="J9" s="4">
        <f>('[1]Qc, Summer, S1'!J9*Main!$B$5)</f>
        <v>-0.8514591640138085</v>
      </c>
      <c r="K9" s="4">
        <f>('[1]Qc, Summer, S1'!K9*Main!$B$5)</f>
        <v>-0.83884495417656679</v>
      </c>
      <c r="L9" s="4">
        <f>('[1]Qc, Summer, S1'!L9*Main!$B$5)</f>
        <v>-0.82412837603311828</v>
      </c>
      <c r="M9" s="4">
        <f>('[1]Qc, Summer, S1'!M9*Main!$B$5)</f>
        <v>-0.81782127111449754</v>
      </c>
      <c r="N9" s="4">
        <f>('[1]Qc, Summer, S1'!N9*Main!$B$5)</f>
        <v>-0.83674258587035999</v>
      </c>
      <c r="O9" s="4">
        <f>('[1]Qc, Summer, S1'!O9*Main!$B$5)</f>
        <v>-0.86827811046346393</v>
      </c>
      <c r="P9" s="4">
        <f>('[1]Qc, Summer, S1'!P9*Main!$B$5)</f>
        <v>-0.9565775793241551</v>
      </c>
      <c r="Q9" s="4">
        <f>('[1]Qc, Summer, S1'!Q9*Main!$B$5)</f>
        <v>-0.99862494544829405</v>
      </c>
      <c r="R9" s="4">
        <f>('[1]Qc, Summer, S1'!R9*Main!$B$5)</f>
        <v>-1.0322628383476049</v>
      </c>
      <c r="S9" s="4">
        <f>('[1]Qc, Summer, S1'!S9*Main!$B$5)</f>
        <v>-1.0364675749600187</v>
      </c>
      <c r="T9" s="4">
        <f>('[1]Qc, Summer, S1'!T9*Main!$B$5)</f>
        <v>-1.0553888897158812</v>
      </c>
      <c r="U9" s="4">
        <f>('[1]Qc, Summer, S1'!U9*Main!$B$5)</f>
        <v>-1.0911291509213992</v>
      </c>
      <c r="V9" s="4">
        <f>('[1]Qc, Summer, S1'!V9*Main!$B$5)</f>
        <v>-1.1605073050262278</v>
      </c>
      <c r="W9" s="4">
        <f>('[1]Qc, Summer, S1'!W9*Main!$B$5)</f>
        <v>-1.2067594077627806</v>
      </c>
      <c r="X9" s="4">
        <f>('[1]Qc, Summer, S1'!X9*Main!$B$5)</f>
        <v>-1.2256807225186428</v>
      </c>
      <c r="Y9" s="4">
        <f>('[1]Qc, Summer, S1'!Y9*Main!$B$5)</f>
        <v>-1.2488067738869189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0.94304622895064882</v>
      </c>
      <c r="C2" s="4">
        <f>('[1]Qc, Summer, S2'!C2*Main!$B$5)</f>
        <v>1.0735242855814369</v>
      </c>
      <c r="D2" s="4">
        <f>('[1]Qc, Summer, S2'!D2*Main!$B$5)</f>
        <v>1.0216917354280732</v>
      </c>
      <c r="E2" s="4">
        <f>('[1]Qc, Summer, S2'!E2*Main!$B$5)</f>
        <v>1.0116751497866214</v>
      </c>
      <c r="F2" s="4">
        <f>('[1]Qc, Summer, S2'!F2*Main!$B$5)</f>
        <v>0.98958617271704463</v>
      </c>
      <c r="G2" s="4">
        <f>('[1]Qc, Summer, S2'!G2*Main!$B$5)</f>
        <v>1.0159179830059262</v>
      </c>
      <c r="H2" s="4">
        <f>('[1]Qc, Summer, S2'!H2*Main!$B$5)</f>
        <v>1.067269387124111</v>
      </c>
      <c r="I2" s="4">
        <f>('[1]Qc, Summer, S2'!I2*Main!$B$5)</f>
        <v>2.0389219348935783</v>
      </c>
      <c r="J2" s="4">
        <f>('[1]Qc, Summer, S2'!J2*Main!$B$5)</f>
        <v>2.3502671602029808</v>
      </c>
      <c r="K2" s="4">
        <f>('[1]Qc, Summer, S2'!K2*Main!$B$5)</f>
        <v>2.2843064128348183</v>
      </c>
      <c r="L2" s="4">
        <f>('[1]Qc, Summer, S2'!L2*Main!$B$5)</f>
        <v>2.1432868839787473</v>
      </c>
      <c r="M2" s="4">
        <f>('[1]Qc, Summer, S2'!M2*Main!$B$5)</f>
        <v>2.2044799115437739</v>
      </c>
      <c r="N2" s="4">
        <f>('[1]Qc, Summer, S2'!N2*Main!$B$5)</f>
        <v>2.32262313345452</v>
      </c>
      <c r="O2" s="4">
        <f>('[1]Qc, Summer, S2'!O2*Main!$B$5)</f>
        <v>2.2751646381664195</v>
      </c>
      <c r="P2" s="4">
        <f>('[1]Qc, Summer, S2'!P2*Main!$B$5)</f>
        <v>1.5790338063598526</v>
      </c>
      <c r="Q2" s="4">
        <f>('[1]Qc, Summer, S2'!Q2*Main!$B$5)</f>
        <v>2.0232628184759376</v>
      </c>
      <c r="R2" s="4">
        <f>('[1]Qc, Summer, S2'!R2*Main!$B$5)</f>
        <v>2.1326141901075064</v>
      </c>
      <c r="S2" s="4">
        <f>('[1]Qc, Summer, S2'!S2*Main!$B$5)</f>
        <v>1.9203850480449578</v>
      </c>
      <c r="T2" s="4">
        <f>('[1]Qc, Summer, S2'!T2*Main!$B$5)</f>
        <v>1.5838452667116418</v>
      </c>
      <c r="U2" s="4">
        <f>('[1]Qc, Summer, S2'!U2*Main!$B$5)</f>
        <v>1.4366145799468979</v>
      </c>
      <c r="V2" s="4">
        <f>('[1]Qc, Summer, S2'!V2*Main!$B$5)</f>
        <v>1.5079991553479857</v>
      </c>
      <c r="W2" s="4">
        <f>('[1]Qc, Summer, S2'!W2*Main!$B$5)</f>
        <v>1.4828045993240722</v>
      </c>
      <c r="X2" s="4">
        <f>('[1]Qc, Summer, S2'!X2*Main!$B$5)</f>
        <v>1.0439994152409131</v>
      </c>
      <c r="Y2" s="4">
        <f>('[1]Qc, Summer, S2'!Y2*Main!$B$5)</f>
        <v>1.0249285360283678</v>
      </c>
    </row>
    <row r="3" spans="1:25" x14ac:dyDescent="0.25">
      <c r="A3">
        <v>2</v>
      </c>
      <c r="B3" s="4">
        <f>('[1]Qc, Summer, S2'!B3*Main!$B$5)</f>
        <v>3.9425894532448554E-2</v>
      </c>
      <c r="C3" s="4">
        <f>('[1]Qc, Summer, S2'!C3*Main!$B$5)</f>
        <v>-0.23655536719469136</v>
      </c>
      <c r="D3" s="4">
        <f>('[1]Qc, Summer, S2'!D3*Main!$B$5)</f>
        <v>-0.26672824566340197</v>
      </c>
      <c r="E3" s="4">
        <f>('[1]Qc, Summer, S2'!E3*Main!$B$5)</f>
        <v>-0.3898335898157414</v>
      </c>
      <c r="F3" s="4">
        <f>('[1]Qc, Summer, S2'!F3*Main!$B$5)</f>
        <v>-0.46265080318689639</v>
      </c>
      <c r="G3" s="4">
        <f>('[1]Qc, Summer, S2'!G3*Main!$B$5)</f>
        <v>-0.36207454162452762</v>
      </c>
      <c r="H3" s="4">
        <f>('[1]Qc, Summer, S2'!H3*Main!$B$5)</f>
        <v>-0.45339778712315842</v>
      </c>
      <c r="I3" s="4">
        <f>('[1]Qc, Summer, S2'!I3*Main!$B$5)</f>
        <v>1.166684634123478</v>
      </c>
      <c r="J3" s="4">
        <f>('[1]Qc, Summer, S2'!J3*Main!$B$5)</f>
        <v>1.4885286711230576</v>
      </c>
      <c r="K3" s="4">
        <f>('[1]Qc, Summer, S2'!K3*Main!$B$5)</f>
        <v>1.8727299902913066</v>
      </c>
      <c r="L3" s="4">
        <f>('[1]Qc, Summer, S2'!L3*Main!$B$5)</f>
        <v>1.0862236248735828</v>
      </c>
      <c r="M3" s="4">
        <f>('[1]Qc, Summer, S2'!M3*Main!$B$5)</f>
        <v>0.96593441604498964</v>
      </c>
      <c r="N3" s="4">
        <f>('[1]Qc, Summer, S2'!N3*Main!$B$5)</f>
        <v>0.67707939283786667</v>
      </c>
      <c r="O3" s="4">
        <f>('[1]Qc, Summer, S2'!O3*Main!$B$5)</f>
        <v>0.90679557424631685</v>
      </c>
      <c r="P3" s="4">
        <f>('[1]Qc, Summer, S2'!P3*Main!$B$5)</f>
        <v>0.41035114717446464</v>
      </c>
      <c r="Q3" s="4">
        <f>('[1]Qc, Summer, S2'!Q3*Main!$B$5)</f>
        <v>0.33853969641893328</v>
      </c>
      <c r="R3" s="4">
        <f>('[1]Qc, Summer, S2'!R3*Main!$B$5)</f>
        <v>0.39425894532448569</v>
      </c>
      <c r="S3" s="4">
        <f>('[1]Qc, Summer, S2'!S3*Main!$B$5)</f>
        <v>0.71690759241656465</v>
      </c>
      <c r="T3" s="4">
        <f>('[1]Qc, Summer, S2'!T3*Main!$B$5)</f>
        <v>1.415711457751903</v>
      </c>
      <c r="U3" s="4">
        <f>('[1]Qc, Summer, S2'!U3*Main!$B$5)</f>
        <v>1.4221483384918943</v>
      </c>
      <c r="V3" s="4">
        <f>('[1]Qc, Summer, S2'!V3*Main!$B$5)</f>
        <v>1.1039250469085595</v>
      </c>
      <c r="W3" s="4">
        <f>('[1]Qc, Summer, S2'!W3*Main!$B$5)</f>
        <v>0.86495584943637149</v>
      </c>
      <c r="X3" s="4">
        <f>('[1]Qc, Summer, S2'!X3*Main!$B$5)</f>
        <v>0.40632809671196979</v>
      </c>
      <c r="Y3" s="4">
        <f>('[1]Qc, Summer, S2'!Y3*Main!$B$5)</f>
        <v>8.1265619342393972E-2</v>
      </c>
    </row>
    <row r="4" spans="1:25" x14ac:dyDescent="0.25">
      <c r="A4">
        <v>3</v>
      </c>
      <c r="B4" s="4">
        <f>('[1]Qc, Summer, S2'!B4*Main!$B$5)</f>
        <v>-0.24765898647117687</v>
      </c>
      <c r="C4" s="4">
        <f>('[1]Qc, Summer, S2'!C4*Main!$B$5)</f>
        <v>-0.58656075743173453</v>
      </c>
      <c r="D4" s="4">
        <f>('[1]Qc, Summer, S2'!D4*Main!$B$5)</f>
        <v>-1.0232226546309147</v>
      </c>
      <c r="E4" s="4">
        <f>('[1]Qc, Summer, S2'!E4*Main!$B$5)</f>
        <v>-0.93574970507491895</v>
      </c>
      <c r="F4" s="4">
        <f>('[1]Qc, Summer, S2'!F4*Main!$B$5)</f>
        <v>-0.96456657888774144</v>
      </c>
      <c r="G4" s="4">
        <f>('[1]Qc, Summer, S2'!G4*Main!$B$5)</f>
        <v>-0.90993592010733482</v>
      </c>
      <c r="H4" s="4">
        <f>('[1]Qc, Summer, S2'!H4*Main!$B$5)</f>
        <v>-5.0094077758875824E-2</v>
      </c>
      <c r="I4" s="4">
        <f>('[1]Qc, Summer, S2'!I4*Main!$B$5)</f>
        <v>1.0690357333976419</v>
      </c>
      <c r="J4" s="4">
        <f>('[1]Qc, Summer, S2'!J4*Main!$B$5)</f>
        <v>1.4468498683316122</v>
      </c>
      <c r="K4" s="4">
        <f>('[1]Qc, Summer, S2'!K4*Main!$B$5)</f>
        <v>1.4455719581847024</v>
      </c>
      <c r="L4" s="4">
        <f>('[1]Qc, Summer, S2'!L4*Main!$B$5)</f>
        <v>1.1828975274873317</v>
      </c>
      <c r="M4" s="4">
        <f>('[1]Qc, Summer, S2'!M4*Main!$B$5)</f>
        <v>1.4802033231659657</v>
      </c>
      <c r="N4" s="4">
        <f>('[1]Qc, Summer, S2'!N4*Main!$B$5)</f>
        <v>1.3274930606102093</v>
      </c>
      <c r="O4" s="4">
        <f>('[1]Qc, Summer, S2'!O4*Main!$B$5)</f>
        <v>1.1584255481740031</v>
      </c>
      <c r="P4" s="4">
        <f>('[1]Qc, Summer, S2'!P4*Main!$B$5)</f>
        <v>0.84131214521826247</v>
      </c>
      <c r="Q4" s="4">
        <f>('[1]Qc, Summer, S2'!Q4*Main!$B$5)</f>
        <v>0.53563603807736748</v>
      </c>
      <c r="R4" s="4">
        <f>('[1]Qc, Summer, S2'!R4*Main!$B$5)</f>
        <v>0.65812372565870014</v>
      </c>
      <c r="S4" s="4">
        <f>('[1]Qc, Summer, S2'!S4*Main!$B$5)</f>
        <v>0.58783866757864478</v>
      </c>
      <c r="T4" s="4">
        <f>('[1]Qc, Summer, S2'!T4*Main!$B$5)</f>
        <v>0.11079480973710543</v>
      </c>
      <c r="U4" s="4">
        <f>('[1]Qc, Summer, S2'!U4*Main!$B$5)</f>
        <v>0.46809848681316862</v>
      </c>
      <c r="V4" s="4">
        <f>('[1]Qc, Summer, S2'!V4*Main!$B$5)</f>
        <v>0.66451327639325064</v>
      </c>
      <c r="W4" s="4">
        <f>('[1]Qc, Summer, S2'!W4*Main!$B$5)</f>
        <v>0.43883434444892749</v>
      </c>
      <c r="X4" s="4">
        <f>('[1]Qc, Summer, S2'!X4*Main!$B$5)</f>
        <v>-0.4065671132394475</v>
      </c>
      <c r="Y4" s="4">
        <f>('[1]Qc, Summer, S2'!Y4*Main!$B$5)</f>
        <v>-0.84073708565215322</v>
      </c>
    </row>
    <row r="5" spans="1:25" x14ac:dyDescent="0.25">
      <c r="A5">
        <v>4</v>
      </c>
      <c r="B5" s="4">
        <f>('[1]Qc, Summer, S2'!B5*Main!$B$5)</f>
        <v>-1.1717959538297256</v>
      </c>
      <c r="C5" s="4">
        <f>('[1]Qc, Summer, S2'!C5*Main!$B$5)</f>
        <v>-1.1714645635712895</v>
      </c>
      <c r="D5" s="4">
        <f>('[1]Qc, Summer, S2'!D5*Main!$B$5)</f>
        <v>-1.1810748810659339</v>
      </c>
      <c r="E5" s="4">
        <f>('[1]Qc, Summer, S2'!E5*Main!$B$5)</f>
        <v>-1.2168650289770229</v>
      </c>
      <c r="F5" s="4">
        <f>('[1]Qc, Summer, S2'!F5*Main!$B$5)</f>
        <v>-1.1962083695345114</v>
      </c>
      <c r="G5" s="4">
        <f>('[1]Qc, Summer, S2'!G5*Main!$B$5)</f>
        <v>-1.2412222129720694</v>
      </c>
      <c r="H5" s="4">
        <f>('[1]Qc, Summer, S2'!H5*Main!$B$5)</f>
        <v>-1.1491509528365982</v>
      </c>
      <c r="I5" s="4">
        <f>('[1]Qc, Summer, S2'!I5*Main!$B$5)</f>
        <v>-0.7523663500692177</v>
      </c>
      <c r="J5" s="4">
        <f>('[1]Qc, Summer, S2'!J5*Main!$B$5)</f>
        <v>-0.56292158566329953</v>
      </c>
      <c r="K5" s="4">
        <f>('[1]Qc, Summer, S2'!K5*Main!$B$5)</f>
        <v>-0.6196997832753357</v>
      </c>
      <c r="L5" s="4">
        <f>('[1]Qc, Summer, S2'!L5*Main!$B$5)</f>
        <v>-0.78307518068428783</v>
      </c>
      <c r="M5" s="4">
        <f>('[1]Qc, Summer, S2'!M5*Main!$B$5)</f>
        <v>-0.82565882889331488</v>
      </c>
      <c r="N5" s="4">
        <f>('[1]Qc, Summer, S2'!N5*Main!$B$5)</f>
        <v>-0.75777905762367237</v>
      </c>
      <c r="O5" s="4">
        <f>('[1]Qc, Summer, S2'!O5*Main!$B$5)</f>
        <v>-0.83112676815750908</v>
      </c>
      <c r="P5" s="4">
        <f>('[1]Qc, Summer, S2'!P5*Main!$B$5)</f>
        <v>-0.78981344927248653</v>
      </c>
      <c r="Q5" s="4">
        <f>('[1]Qc, Summer, S2'!Q5*Main!$B$5)</f>
        <v>-0.95208421248665187</v>
      </c>
      <c r="R5" s="4">
        <f>('[1]Qc, Summer, S2'!R5*Main!$B$5)</f>
        <v>-1.0284144353464126</v>
      </c>
      <c r="S5" s="4">
        <f>('[1]Qc, Summer, S2'!S5*Main!$B$5)</f>
        <v>-0.95208421248665187</v>
      </c>
      <c r="T5" s="4">
        <f>('[1]Qc, Summer, S2'!T5*Main!$B$5)</f>
        <v>-0.67040249281604469</v>
      </c>
      <c r="U5" s="4">
        <f>('[1]Qc, Summer, S2'!U5*Main!$B$5)</f>
        <v>-0.58506950126877277</v>
      </c>
      <c r="V5" s="4">
        <f>('[1]Qc, Summer, S2'!V5*Main!$B$5)</f>
        <v>-0.59688908715299049</v>
      </c>
      <c r="W5" s="4">
        <f>('[1]Qc, Summer, S2'!W5*Main!$B$5)</f>
        <v>-0.79434244947111199</v>
      </c>
      <c r="X5" s="4">
        <f>('[1]Qc, Summer, S2'!X5*Main!$B$5)</f>
        <v>-0.95688937123397411</v>
      </c>
      <c r="Y5" s="4">
        <f>('[1]Qc, Summer, S2'!Y5*Main!$B$5)</f>
        <v>-1.0253214596010101</v>
      </c>
    </row>
    <row r="6" spans="1:25" x14ac:dyDescent="0.25">
      <c r="A6">
        <v>5</v>
      </c>
      <c r="B6" s="4">
        <f>('[1]Qc, Summer, S2'!B6*Main!$B$5)</f>
        <v>-0.72962435680532878</v>
      </c>
      <c r="C6" s="4">
        <f>('[1]Qc, Summer, S2'!C6*Main!$B$5)</f>
        <v>-0.92848275993462426</v>
      </c>
      <c r="D6" s="4">
        <f>('[1]Qc, Summer, S2'!D6*Main!$B$5)</f>
        <v>-1.0826735281483861</v>
      </c>
      <c r="E6" s="4">
        <f>('[1]Qc, Summer, S2'!E6*Main!$B$5)</f>
        <v>-1.118757347101504</v>
      </c>
      <c r="F6" s="4">
        <f>('[1]Qc, Summer, S2'!F6*Main!$B$5)</f>
        <v>-1.0968209285308861</v>
      </c>
      <c r="G6" s="4">
        <f>('[1]Qc, Summer, S2'!G6*Main!$B$5)</f>
        <v>-1.2001446391895927</v>
      </c>
      <c r="H6" s="4">
        <f>('[1]Qc, Summer, S2'!H6*Main!$B$5)</f>
        <v>-1.0917342227753808</v>
      </c>
      <c r="I6" s="4">
        <f>('[1]Qc, Summer, S2'!I6*Main!$B$5)</f>
        <v>-0.42919079812078159</v>
      </c>
      <c r="J6" s="4">
        <f>('[1]Qc, Summer, S2'!J6*Main!$B$5)</f>
        <v>0.14592487136106572</v>
      </c>
      <c r="K6" s="4">
        <f>('[1]Qc, Summer, S2'!K6*Main!$B$5)</f>
        <v>0.47210987793285986</v>
      </c>
      <c r="L6" s="4">
        <f>('[1]Qc, Summer, S2'!L6*Main!$B$5)</f>
        <v>0.8025867924858614</v>
      </c>
      <c r="M6" s="4">
        <f>('[1]Qc, Summer, S2'!M6*Main!$B$5)</f>
        <v>0.84288303964275713</v>
      </c>
      <c r="N6" s="4">
        <f>('[1]Qc, Summer, S2'!N6*Main!$B$5)</f>
        <v>0.73121395235392428</v>
      </c>
      <c r="O6" s="4">
        <f>('[1]Qc, Summer, S2'!O6*Main!$B$5)</f>
        <v>0.61612723463561092</v>
      </c>
      <c r="P6" s="4">
        <f>('[1]Qc, Summer, S2'!P6*Main!$B$5)</f>
        <v>0.39342489827738308</v>
      </c>
      <c r="Q6" s="4">
        <f>('[1]Qc, Summer, S2'!Q6*Main!$B$5)</f>
        <v>0.25433528777527797</v>
      </c>
      <c r="R6" s="4">
        <f>('[1]Qc, Summer, S2'!R6*Main!$B$5)</f>
        <v>0.2145953990603908</v>
      </c>
      <c r="S6" s="4">
        <f>('[1]Qc, Summer, S2'!S6*Main!$B$5)</f>
        <v>0.19472545470294719</v>
      </c>
      <c r="T6" s="4">
        <f>('[1]Qc, Summer, S2'!T6*Main!$B$5)</f>
        <v>0.19869944357443592</v>
      </c>
      <c r="U6" s="4">
        <f>('[1]Qc, Summer, S2'!U6*Main!$B$5)</f>
        <v>4.7210987793285968E-2</v>
      </c>
      <c r="V6" s="4">
        <f>('[1]Qc, Summer, S2'!V6*Main!$B$5)</f>
        <v>0.42124282037780414</v>
      </c>
      <c r="W6" s="4">
        <f>('[1]Qc, Summer, S2'!W6*Main!$B$5)</f>
        <v>0.20267343244592462</v>
      </c>
      <c r="X6" s="4">
        <f>('[1]Qc, Summer, S2'!X6*Main!$B$5)</f>
        <v>0.10904625463365045</v>
      </c>
      <c r="Y6" s="4">
        <f>('[1]Qc, Summer, S2'!Y6*Main!$B$5)</f>
        <v>-0.17485551034550365</v>
      </c>
    </row>
    <row r="7" spans="1:25" x14ac:dyDescent="0.25">
      <c r="A7">
        <v>6</v>
      </c>
      <c r="B7" s="4">
        <f>('[1]Qc, Summer, S2'!B7*Main!$B$5)</f>
        <v>0.52138733993931985</v>
      </c>
      <c r="C7" s="4">
        <f>('[1]Qc, Summer, S2'!C7*Main!$B$5)</f>
        <v>0.58998236185008646</v>
      </c>
      <c r="D7" s="4">
        <f>('[1]Qc, Summer, S2'!D7*Main!$B$5)</f>
        <v>0.43552136239306305</v>
      </c>
      <c r="E7" s="4">
        <f>('[1]Qc, Summer, S2'!E7*Main!$B$5)</f>
        <v>0.51214086133258352</v>
      </c>
      <c r="F7" s="4">
        <f>('[1]Qc, Summer, S2'!F7*Main!$B$5)</f>
        <v>0.54012469746838909</v>
      </c>
      <c r="G7" s="4">
        <f>('[1]Qc, Summer, S2'!G7*Main!$B$5)</f>
        <v>0.54379070220233749</v>
      </c>
      <c r="H7" s="4">
        <f>('[1]Qc, Summer, S2'!H7*Main!$B$5)</f>
        <v>0.53596989210324764</v>
      </c>
      <c r="I7" s="4">
        <f>('[1]Qc, Summer, S2'!I7*Main!$B$5)</f>
        <v>0.96379264455501912</v>
      </c>
      <c r="J7" s="4">
        <f>('[1]Qc, Summer, S2'!J7*Main!$B$5)</f>
        <v>1.1272557223031825</v>
      </c>
      <c r="K7" s="4">
        <f>('[1]Qc, Summer, S2'!K7*Main!$B$5)</f>
        <v>1.1029175242083586</v>
      </c>
      <c r="L7" s="4">
        <f>('[1]Qc, Summer, S2'!L7*Main!$B$5)</f>
        <v>0.983263203030878</v>
      </c>
      <c r="M7" s="4">
        <f>('[1]Qc, Summer, S2'!M7*Main!$B$5)</f>
        <v>1.1861969317478853</v>
      </c>
      <c r="N7" s="4">
        <f>('[1]Qc, Summer, S2'!N7*Main!$B$5)</f>
        <v>1.2360545961295828</v>
      </c>
      <c r="O7" s="4">
        <f>('[1]Qc, Summer, S2'!O7*Main!$B$5)</f>
        <v>1.1049338268120306</v>
      </c>
      <c r="P7" s="4">
        <f>('[1]Qc, Summer, S2'!P7*Main!$B$5)</f>
        <v>0.9714912544963108</v>
      </c>
      <c r="Q7" s="4">
        <f>('[1]Qc, Summer, S2'!Q7*Main!$B$5)</f>
        <v>0.8639551156338261</v>
      </c>
      <c r="R7" s="4">
        <f>('[1]Qc, Summer, S2'!R7*Main!$B$5)</f>
        <v>1.0636301734762124</v>
      </c>
      <c r="S7" s="4">
        <f>('[1]Qc, Summer, S2'!S7*Main!$B$5)</f>
        <v>1.0303917305550807</v>
      </c>
      <c r="T7" s="4">
        <f>('[1]Qc, Summer, S2'!T7*Main!$B$5)</f>
        <v>0.79226435639216941</v>
      </c>
      <c r="U7" s="4">
        <f>('[1]Qc, Summer, S2'!U7*Main!$B$5)</f>
        <v>0.74258999224716937</v>
      </c>
      <c r="V7" s="4">
        <f>('[1]Qc, Summer, S2'!V7*Main!$B$5)</f>
        <v>0.85692860656042513</v>
      </c>
      <c r="W7" s="4">
        <f>('[1]Qc, Summer, S2'!W7*Main!$B$5)</f>
        <v>0.67546137222998204</v>
      </c>
      <c r="X7" s="4">
        <f>('[1]Qc, Summer, S2'!X7*Main!$B$5)</f>
        <v>0.50896365722982817</v>
      </c>
      <c r="Y7" s="4">
        <f>('[1]Qc, Summer, S2'!Y7*Main!$B$5)</f>
        <v>0.59205976453265718</v>
      </c>
    </row>
    <row r="8" spans="1:25" x14ac:dyDescent="0.25">
      <c r="A8">
        <v>7</v>
      </c>
      <c r="B8" s="4">
        <f>('[1]Qc, Summer, S2'!B8*Main!$B$5)</f>
        <v>-1.0260562814784111</v>
      </c>
      <c r="C8" s="4">
        <f>('[1]Qc, Summer, S2'!C8*Main!$B$5)</f>
        <v>-1.0342737993361506</v>
      </c>
      <c r="D8" s="4">
        <f>('[1]Qc, Summer, S2'!D8*Main!$B$5)</f>
        <v>-1.0760697953367209</v>
      </c>
      <c r="E8" s="4">
        <f>('[1]Qc, Summer, S2'!E8*Main!$B$5)</f>
        <v>-1.1151030051609829</v>
      </c>
      <c r="F8" s="4">
        <f>('[1]Qc, Summer, S2'!F8*Main!$B$5)</f>
        <v>-1.0344154806785255</v>
      </c>
      <c r="G8" s="4">
        <f>('[1]Qc, Summer, S2'!G8*Main!$B$5)</f>
        <v>-1.1291294580560898</v>
      </c>
      <c r="H8" s="4">
        <f>('[1]Qc, Summer, S2'!H8*Main!$B$5)</f>
        <v>-0.98737727501008676</v>
      </c>
      <c r="I8" s="4">
        <f>('[1]Qc, Summer, S2'!I8*Main!$B$5)</f>
        <v>-0.43737030391105436</v>
      </c>
      <c r="J8" s="4">
        <f>('[1]Qc, Summer, S2'!J8*Main!$B$5)</f>
        <v>-7.6366243540025358E-2</v>
      </c>
      <c r="K8" s="4">
        <f>('[1]Qc, Summer, S2'!K8*Main!$B$5)</f>
        <v>-6.5031736150040154E-2</v>
      </c>
      <c r="L8" s="4">
        <f>('[1]Qc, Summer, S2'!L8*Main!$B$5)</f>
        <v>0.13459727525607437</v>
      </c>
      <c r="M8" s="4">
        <f>('[1]Qc, Summer, S2'!M8*Main!$B$5)</f>
        <v>4.335449076669344E-2</v>
      </c>
      <c r="N8" s="4">
        <f>('[1]Qc, Summer, S2'!N8*Main!$B$5)</f>
        <v>1.4026452895106699E-2</v>
      </c>
      <c r="O8" s="4">
        <f>('[1]Qc, Summer, S2'!O8*Main!$B$5)</f>
        <v>0</v>
      </c>
      <c r="P8" s="4">
        <f>('[1]Qc, Summer, S2'!P8*Main!$B$5)</f>
        <v>-0.1110781724218551</v>
      </c>
      <c r="Q8" s="4">
        <f>('[1]Qc, Summer, S2'!Q8*Main!$B$5)</f>
        <v>-0.20033741811798864</v>
      </c>
      <c r="R8" s="4">
        <f>('[1]Qc, Summer, S2'!R8*Main!$B$5)</f>
        <v>-0.28754228434968737</v>
      </c>
      <c r="S8" s="4">
        <f>('[1]Qc, Summer, S2'!S8*Main!$B$5)</f>
        <v>-0.37871422816788103</v>
      </c>
      <c r="T8" s="4">
        <f>('[1]Qc, Summer, S2'!T8*Main!$B$5)</f>
        <v>-0.32629213148919933</v>
      </c>
      <c r="U8" s="4">
        <f>('[1]Qc, Summer, S2'!U8*Main!$B$5)</f>
        <v>-0.41186766228358779</v>
      </c>
      <c r="V8" s="4">
        <f>('[1]Qc, Summer, S2'!V8*Main!$B$5)</f>
        <v>-0.28619631159712661</v>
      </c>
      <c r="W8" s="4">
        <f>('[1]Qc, Summer, S2'!W8*Main!$B$5)</f>
        <v>-0.54193113458366793</v>
      </c>
      <c r="X8" s="4">
        <f>('[1]Qc, Summer, S2'!X8*Main!$B$5)</f>
        <v>-0.65952664875476452</v>
      </c>
      <c r="Y8" s="4">
        <f>('[1]Qc, Summer, S2'!Y8*Main!$B$5)</f>
        <v>-0.72980059457267288</v>
      </c>
    </row>
    <row r="9" spans="1:25" x14ac:dyDescent="0.25">
      <c r="A9">
        <v>8</v>
      </c>
      <c r="B9" s="4">
        <f>('[1]Qc, Summer, S2'!B9*Main!$B$5)</f>
        <v>-1.2341322431095945</v>
      </c>
      <c r="C9" s="4">
        <f>('[1]Qc, Summer, S2'!C9*Main!$B$5)</f>
        <v>-1.2677280886427813</v>
      </c>
      <c r="D9" s="4">
        <f>('[1]Qc, Summer, S2'!D9*Main!$B$5)</f>
        <v>-1.267538875495223</v>
      </c>
      <c r="E9" s="4">
        <f>('[1]Qc, Summer, S2'!E9*Main!$B$5)</f>
        <v>-1.2995158974326302</v>
      </c>
      <c r="F9" s="4">
        <f>('[1]Qc, Summer, S2'!F9*Main!$B$5)</f>
        <v>-1.2825287615184786</v>
      </c>
      <c r="G9" s="4">
        <f>('[1]Qc, Summer, S2'!G9*Main!$B$5)</f>
        <v>-1.2528012736687126</v>
      </c>
      <c r="H9" s="4">
        <f>('[1]Qc, Summer, S2'!H9*Main!$B$5)</f>
        <v>-1.0743522518378676</v>
      </c>
      <c r="I9" s="4">
        <f>('[1]Qc, Summer, S2'!I9*Main!$B$5)</f>
        <v>-0.87908428355736767</v>
      </c>
      <c r="J9" s="4">
        <f>('[1]Qc, Summer, S2'!J9*Main!$B$5)</f>
        <v>-0.85145916401380828</v>
      </c>
      <c r="K9" s="4">
        <f>('[1]Qc, Summer, S2'!K9*Main!$B$5)</f>
        <v>-0.85562185326009799</v>
      </c>
      <c r="L9" s="4">
        <f>('[1]Qc, Summer, S2'!L9*Main!$B$5)</f>
        <v>-0.84061094355378063</v>
      </c>
      <c r="M9" s="4">
        <f>('[1]Qc, Summer, S2'!M9*Main!$B$5)</f>
        <v>-0.8096430584033526</v>
      </c>
      <c r="N9" s="4">
        <f>('[1]Qc, Summer, S2'!N9*Main!$B$5)</f>
        <v>-0.82837516001165645</v>
      </c>
      <c r="O9" s="4">
        <f>('[1]Qc, Summer, S2'!O9*Main!$B$5)</f>
        <v>-0.86827811046346393</v>
      </c>
      <c r="P9" s="4">
        <f>('[1]Qc, Summer, S2'!P9*Main!$B$5)</f>
        <v>-0.9565775793241551</v>
      </c>
      <c r="Q9" s="4">
        <f>('[1]Qc, Summer, S2'!Q9*Main!$B$5)</f>
        <v>-0.99862494544829405</v>
      </c>
      <c r="R9" s="4">
        <f>('[1]Qc, Summer, S2'!R9*Main!$B$5)</f>
        <v>-1.0116175815806527</v>
      </c>
      <c r="S9" s="4">
        <f>('[1]Qc, Summer, S2'!S9*Main!$B$5)</f>
        <v>-1.0571969264592191</v>
      </c>
      <c r="T9" s="4">
        <f>('[1]Qc, Summer, S2'!T9*Main!$B$5)</f>
        <v>-1.0342811119215636</v>
      </c>
      <c r="U9" s="4">
        <f>('[1]Qc, Summer, S2'!U9*Main!$B$5)</f>
        <v>-1.0911291509213992</v>
      </c>
      <c r="V9" s="4">
        <f>('[1]Qc, Summer, S2'!V9*Main!$B$5)</f>
        <v>-1.1372971589257033</v>
      </c>
      <c r="W9" s="4">
        <f>('[1]Qc, Summer, S2'!W9*Main!$B$5)</f>
        <v>-1.1946918136851528</v>
      </c>
      <c r="X9" s="4">
        <f>('[1]Qc, Summer, S2'!X9*Main!$B$5)</f>
        <v>-1.2379375297438293</v>
      </c>
      <c r="Y9" s="4">
        <f>('[1]Qc, Summer, S2'!Y9*Main!$B$5)</f>
        <v>-1.2612948416257881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0.94304622895064882</v>
      </c>
      <c r="C2" s="4">
        <f>('[1]Qc, Summer, S3'!C2*Main!$B$5)</f>
        <v>1.0628953322588484</v>
      </c>
      <c r="D2" s="4">
        <f>('[1]Qc, Summer, S3'!D2*Main!$B$5)</f>
        <v>0.99164197850371805</v>
      </c>
      <c r="E2" s="4">
        <f>('[1]Qc, Summer, S3'!E2*Main!$B$5)</f>
        <v>0.98162539286226635</v>
      </c>
      <c r="F2" s="4">
        <f>('[1]Qc, Summer, S3'!F2*Main!$B$5)</f>
        <v>0.9699904069206674</v>
      </c>
      <c r="G2" s="4">
        <f>('[1]Qc, Summer, S3'!G2*Main!$B$5)</f>
        <v>1.0159179830059262</v>
      </c>
      <c r="H2" s="4">
        <f>('[1]Qc, Summer, S3'!H2*Main!$B$5)</f>
        <v>1.067269387124111</v>
      </c>
      <c r="I2" s="4">
        <f>('[1]Qc, Summer, S3'!I2*Main!$B$5)</f>
        <v>2.0389219348935783</v>
      </c>
      <c r="J2" s="4">
        <f>('[1]Qc, Summer, S3'!J2*Main!$B$5)</f>
        <v>2.3502671602029808</v>
      </c>
      <c r="K2" s="4">
        <f>('[1]Qc, Summer, S3'!K2*Main!$B$5)</f>
        <v>2.2395160910145275</v>
      </c>
      <c r="L2" s="4">
        <f>('[1]Qc, Summer, S3'!L2*Main!$B$5)</f>
        <v>2.1651571583050613</v>
      </c>
      <c r="M2" s="4">
        <f>('[1]Qc, Summer, S3'!M2*Main!$B$5)</f>
        <v>2.226306445321435</v>
      </c>
      <c r="N2" s="4">
        <f>('[1]Qc, Summer, S3'!N2*Main!$B$5)</f>
        <v>2.3690755961236101</v>
      </c>
      <c r="O2" s="4">
        <f>('[1]Qc, Summer, S3'!O2*Main!$B$5)</f>
        <v>2.20758549049811</v>
      </c>
      <c r="P2" s="4">
        <f>('[1]Qc, Summer, S3'!P2*Main!$B$5)</f>
        <v>1.5790338063598526</v>
      </c>
      <c r="Q2" s="4">
        <f>('[1]Qc, Summer, S3'!Q2*Main!$B$5)</f>
        <v>2.0439083574399777</v>
      </c>
      <c r="R2" s="4">
        <f>('[1]Qc, Summer, S3'!R2*Main!$B$5)</f>
        <v>2.1326141901075064</v>
      </c>
      <c r="S2" s="4">
        <f>('[1]Qc, Summer, S3'!S2*Main!$B$5)</f>
        <v>1.9399808138413348</v>
      </c>
      <c r="T2" s="4">
        <f>('[1]Qc, Summer, S3'!T2*Main!$B$5)</f>
        <v>1.5217336876249108</v>
      </c>
      <c r="U2" s="4">
        <f>('[1]Qc, Summer, S3'!U2*Main!$B$5)</f>
        <v>1.4225301232807517</v>
      </c>
      <c r="V2" s="4">
        <f>('[1]Qc, Summer, S3'!V2*Main!$B$5)</f>
        <v>1.5079991553479857</v>
      </c>
      <c r="W2" s="4">
        <f>('[1]Qc, Summer, S3'!W2*Main!$B$5)</f>
        <v>1.4531485073375907</v>
      </c>
      <c r="X2" s="4">
        <f>('[1]Qc, Summer, S3'!X2*Main!$B$5)</f>
        <v>1.0030582617020538</v>
      </c>
      <c r="Y2" s="4">
        <f>('[1]Qc, Summer, S3'!Y2*Main!$B$5)</f>
        <v>0.99448511416613894</v>
      </c>
    </row>
    <row r="3" spans="1:25" x14ac:dyDescent="0.25">
      <c r="A3">
        <v>2</v>
      </c>
      <c r="B3" s="4">
        <f>('[1]Qc, Summer, S3'!B3*Main!$B$5)</f>
        <v>3.9828199578698036E-2</v>
      </c>
      <c r="C3" s="4">
        <f>('[1]Qc, Summer, S3'!C3*Main!$B$5)</f>
        <v>-0.24138302774968512</v>
      </c>
      <c r="D3" s="4">
        <f>('[1]Qc, Summer, S3'!D3*Main!$B$5)</f>
        <v>-0.26411326286278042</v>
      </c>
      <c r="E3" s="4">
        <f>('[1]Qc, Summer, S3'!E3*Main!$B$5)</f>
        <v>-0.37836789599763143</v>
      </c>
      <c r="F3" s="4">
        <f>('[1]Qc, Summer, S3'!F3*Main!$B$5)</f>
        <v>-0.46727731121876526</v>
      </c>
      <c r="G3" s="4">
        <f>('[1]Qc, Summer, S3'!G3*Main!$B$5)</f>
        <v>-0.35483305079203714</v>
      </c>
      <c r="H3" s="4">
        <f>('[1]Qc, Summer, S3'!H3*Main!$B$5)</f>
        <v>-0.46265080318689639</v>
      </c>
      <c r="I3" s="4">
        <f>('[1]Qc, Summer, S3'!I3*Main!$B$5)</f>
        <v>1.1783514804647128</v>
      </c>
      <c r="J3" s="4">
        <f>('[1]Qc, Summer, S3'!J3*Main!$B$5)</f>
        <v>1.5182992445455192</v>
      </c>
      <c r="K3" s="4">
        <f>('[1]Qc, Summer, S3'!K3*Main!$B$5)</f>
        <v>1.9109489696850066</v>
      </c>
      <c r="L3" s="4">
        <f>('[1]Qc, Summer, S3'!L3*Main!$B$5)</f>
        <v>1.0970858611223189</v>
      </c>
      <c r="M3" s="4">
        <f>('[1]Qc, Summer, S3'!M3*Main!$B$5)</f>
        <v>0.96593441604498964</v>
      </c>
      <c r="N3" s="4">
        <f>('[1]Qc, Summer, S3'!N3*Main!$B$5)</f>
        <v>0.67024020705162557</v>
      </c>
      <c r="O3" s="4">
        <f>('[1]Qc, Summer, S3'!O3*Main!$B$5)</f>
        <v>0.93455462243753051</v>
      </c>
      <c r="P3" s="4">
        <f>('[1]Qc, Summer, S3'!P3*Main!$B$5)</f>
        <v>0.39425894532448569</v>
      </c>
      <c r="Q3" s="4">
        <f>('[1]Qc, Summer, S3'!Q3*Main!$B$5)</f>
        <v>0.33853969641893328</v>
      </c>
      <c r="R3" s="4">
        <f>('[1]Qc, Summer, S3'!R3*Main!$B$5)</f>
        <v>0.39828199578698031</v>
      </c>
      <c r="S3" s="4">
        <f>('[1]Qc, Summer, S3'!S3*Main!$B$5)</f>
        <v>0.72414908324905514</v>
      </c>
      <c r="T3" s="4">
        <f>('[1]Qc, Summer, S3'!T3*Main!$B$5)</f>
        <v>1.3601933613694754</v>
      </c>
      <c r="U3" s="4">
        <f>('[1]Qc, Summer, S3'!U3*Main!$B$5)</f>
        <v>1.4221483384918943</v>
      </c>
      <c r="V3" s="4">
        <f>('[1]Qc, Summer, S3'!V3*Main!$B$5)</f>
        <v>1.1151895882035447</v>
      </c>
      <c r="W3" s="4">
        <f>('[1]Qc, Summer, S3'!W3*Main!$B$5)</f>
        <v>0.86495584943637149</v>
      </c>
      <c r="X3" s="4">
        <f>('[1]Qc, Summer, S3'!X3*Main!$B$5)</f>
        <v>0.39425894532448558</v>
      </c>
      <c r="Y3" s="4">
        <f>('[1]Qc, Summer, S3'!Y3*Main!$B$5)</f>
        <v>7.9656399157396071E-2</v>
      </c>
    </row>
    <row r="4" spans="1:25" x14ac:dyDescent="0.25">
      <c r="A4">
        <v>3</v>
      </c>
      <c r="B4" s="4">
        <f>('[1]Qc, Summer, S3'!B4*Main!$B$5)</f>
        <v>-0.24280292791291849</v>
      </c>
      <c r="C4" s="4">
        <f>('[1]Qc, Summer, S3'!C4*Main!$B$5)</f>
        <v>-0.57505956610954378</v>
      </c>
      <c r="D4" s="4">
        <f>('[1]Qc, Summer, S3'!D4*Main!$B$5)</f>
        <v>-1.0031594653244262</v>
      </c>
      <c r="E4" s="4">
        <f>('[1]Qc, Summer, S3'!E4*Main!$B$5)</f>
        <v>-0.93574970507491895</v>
      </c>
      <c r="F4" s="4">
        <f>('[1]Qc, Summer, S3'!F4*Main!$B$5)</f>
        <v>-0.93619697362633725</v>
      </c>
      <c r="G4" s="4">
        <f>('[1]Qc, Summer, S3'!G4*Main!$B$5)</f>
        <v>-0.90993592010733482</v>
      </c>
      <c r="H4" s="4">
        <f>('[1]Qc, Summer, S3'!H4*Main!$B$5)</f>
        <v>-5.0094077758875824E-2</v>
      </c>
      <c r="I4" s="4">
        <f>('[1]Qc, Summer, S3'!I4*Main!$B$5)</f>
        <v>1.1014307556218128</v>
      </c>
      <c r="J4" s="4">
        <f>('[1]Qc, Summer, S3'!J4*Main!$B$5)</f>
        <v>1.4468498683316122</v>
      </c>
      <c r="K4" s="4">
        <f>('[1]Qc, Summer, S3'!K4*Main!$B$5)</f>
        <v>1.4312593645393092</v>
      </c>
      <c r="L4" s="4">
        <f>('[1]Qc, Summer, S3'!L4*Main!$B$5)</f>
        <v>1.1828975274873317</v>
      </c>
      <c r="M4" s="4">
        <f>('[1]Qc, Summer, S3'!M4*Main!$B$5)</f>
        <v>1.5101064206036621</v>
      </c>
      <c r="N4" s="4">
        <f>('[1]Qc, Summer, S3'!N4*Main!$B$5)</f>
        <v>1.3681306032819505</v>
      </c>
      <c r="O4" s="4">
        <f>('[1]Qc, Summer, S3'!O4*Main!$B$5)</f>
        <v>1.1820668858918399</v>
      </c>
      <c r="P4" s="4">
        <f>('[1]Qc, Summer, S3'!P4*Main!$B$5)</f>
        <v>0.85830835017216678</v>
      </c>
      <c r="Q4" s="4">
        <f>('[1]Qc, Summer, S3'!Q4*Main!$B$5)</f>
        <v>0.53033271096769052</v>
      </c>
      <c r="R4" s="4">
        <f>('[1]Qc, Summer, S3'!R4*Main!$B$5)</f>
        <v>0.66470496291528713</v>
      </c>
      <c r="S4" s="4">
        <f>('[1]Qc, Summer, S3'!S4*Main!$B$5)</f>
        <v>0.59371705425443111</v>
      </c>
      <c r="T4" s="4">
        <f>('[1]Qc, Summer, S3'!T4*Main!$B$5)</f>
        <v>0.11079480973710543</v>
      </c>
      <c r="U4" s="4">
        <f>('[1]Qc, Summer, S3'!U4*Main!$B$5)</f>
        <v>0.46337021926960137</v>
      </c>
      <c r="V4" s="4">
        <f>('[1]Qc, Summer, S3'!V4*Main!$B$5)</f>
        <v>0.65786814362931822</v>
      </c>
      <c r="W4" s="4">
        <f>('[1]Qc, Summer, S3'!W4*Main!$B$5)</f>
        <v>0.43014455544993879</v>
      </c>
      <c r="X4" s="4">
        <f>('[1]Qc, Summer, S3'!X4*Main!$B$5)</f>
        <v>-0.4105925302022142</v>
      </c>
      <c r="Y4" s="4">
        <f>('[1]Qc, Summer, S3'!Y4*Main!$B$5)</f>
        <v>-0.83249456520458298</v>
      </c>
    </row>
    <row r="5" spans="1:25" x14ac:dyDescent="0.25">
      <c r="A5">
        <v>4</v>
      </c>
      <c r="B5" s="4">
        <f>('[1]Qc, Summer, S3'!B5*Main!$B$5)</f>
        <v>-1.1717959538297256</v>
      </c>
      <c r="C5" s="4">
        <f>('[1]Qc, Summer, S3'!C5*Main!$B$5)</f>
        <v>-1.148267245480769</v>
      </c>
      <c r="D5" s="4">
        <f>('[1]Qc, Summer, S3'!D5*Main!$B$5)</f>
        <v>-1.1691448317622375</v>
      </c>
      <c r="E5" s="4">
        <f>('[1]Qc, Summer, S3'!E5*Main!$B$5)</f>
        <v>-1.2168650289770229</v>
      </c>
      <c r="F5" s="4">
        <f>('[1]Qc, Summer, S3'!F5*Main!$B$5)</f>
        <v>-1.2450332009440834</v>
      </c>
      <c r="G5" s="4">
        <f>('[1]Qc, Summer, S3'!G5*Main!$B$5)</f>
        <v>-1.2286846148612405</v>
      </c>
      <c r="H5" s="4">
        <f>('[1]Qc, Summer, S3'!H5*Main!$B$5)</f>
        <v>-1.1263954884239926</v>
      </c>
      <c r="I5" s="4">
        <f>('[1]Qc, Summer, S3'!I5*Main!$B$5)</f>
        <v>-0.78307518068428783</v>
      </c>
      <c r="J5" s="4">
        <f>('[1]Qc, Summer, S3'!J5*Main!$B$5)</f>
        <v>-0.5686656834761904</v>
      </c>
      <c r="K5" s="4">
        <f>('[1]Qc, Summer, S3'!K5*Main!$B$5)</f>
        <v>-0.61362429520400885</v>
      </c>
      <c r="L5" s="4">
        <f>('[1]Qc, Summer, S3'!L5*Main!$B$5)</f>
        <v>-0.76772076537675271</v>
      </c>
      <c r="M5" s="4">
        <f>('[1]Qc, Summer, S3'!M5*Main!$B$5)</f>
        <v>-0.83399881706395462</v>
      </c>
      <c r="N5" s="4">
        <f>('[1]Qc, Summer, S3'!N5*Main!$B$5)</f>
        <v>-0.78870881507769985</v>
      </c>
      <c r="O5" s="4">
        <f>('[1]Qc, Summer, S3'!O5*Main!$B$5)</f>
        <v>-0.83952198803788791</v>
      </c>
      <c r="P5" s="4">
        <f>('[1]Qc, Summer, S3'!P5*Main!$B$5)</f>
        <v>-0.79771158376521145</v>
      </c>
      <c r="Q5" s="4">
        <f>('[1]Qc, Summer, S3'!Q5*Main!$B$5)</f>
        <v>-0.91474757670286166</v>
      </c>
      <c r="R5" s="4">
        <f>('[1]Qc, Summer, S3'!R5*Main!$B$5)</f>
        <v>-1.0703905347483071</v>
      </c>
      <c r="S5" s="4">
        <f>('[1]Qc, Summer, S3'!S5*Main!$B$5)</f>
        <v>-0.93341589459475671</v>
      </c>
      <c r="T5" s="4">
        <f>('[1]Qc, Summer, S3'!T5*Main!$B$5)</f>
        <v>-0.64411219898012151</v>
      </c>
      <c r="U5" s="4">
        <f>('[1]Qc, Summer, S3'!U5*Main!$B$5)</f>
        <v>-0.59688908715299049</v>
      </c>
      <c r="V5" s="4">
        <f>('[1]Qc, Summer, S3'!V5*Main!$B$5)</f>
        <v>-0.58506950126877277</v>
      </c>
      <c r="W5" s="4">
        <f>('[1]Qc, Summer, S3'!W5*Main!$B$5)</f>
        <v>-0.77097943625137344</v>
      </c>
      <c r="X5" s="4">
        <f>('[1]Qc, Summer, S3'!X5*Main!$B$5)</f>
        <v>-0.97622046964274134</v>
      </c>
      <c r="Y5" s="4">
        <f>('[1]Qc, Summer, S3'!Y5*Main!$B$5)</f>
        <v>-0.99516494608333306</v>
      </c>
    </row>
    <row r="6" spans="1:25" x14ac:dyDescent="0.25">
      <c r="A6">
        <v>5</v>
      </c>
      <c r="B6" s="4">
        <f>('[1]Qc, Summer, S3'!B6*Main!$B$5)</f>
        <v>-0.70816481689928956</v>
      </c>
      <c r="C6" s="4">
        <f>('[1]Qc, Summer, S3'!C6*Main!$B$5)</f>
        <v>-0.92848275993462426</v>
      </c>
      <c r="D6" s="4">
        <f>('[1]Qc, Summer, S3'!D6*Main!$B$5)</f>
        <v>-1.1047689062738637</v>
      </c>
      <c r="E6" s="4">
        <f>('[1]Qc, Summer, S3'!E6*Main!$B$5)</f>
        <v>-1.118757347101504</v>
      </c>
      <c r="F6" s="4">
        <f>('[1]Qc, Summer, S3'!F6*Main!$B$5)</f>
        <v>-1.1187573471015038</v>
      </c>
      <c r="G6" s="4">
        <f>('[1]Qc, Summer, S3'!G6*Main!$B$5)</f>
        <v>-1.2121460855814885</v>
      </c>
      <c r="H6" s="4">
        <f>('[1]Qc, Summer, S3'!H6*Main!$B$5)</f>
        <v>-1.070115723314482</v>
      </c>
      <c r="I6" s="4">
        <f>('[1]Qc, Summer, S3'!I6*Main!$B$5)</f>
        <v>-0.43348270610198941</v>
      </c>
      <c r="J6" s="4">
        <f>('[1]Qc, Summer, S3'!J6*Main!$B$5)</f>
        <v>0.14449423536732978</v>
      </c>
      <c r="K6" s="4">
        <f>('[1]Qc, Summer, S3'!K6*Main!$B$5)</f>
        <v>0.47687866457864631</v>
      </c>
      <c r="L6" s="4">
        <f>('[1]Qc, Summer, S3'!L6*Main!$B$5)</f>
        <v>0.8025867924858614</v>
      </c>
      <c r="M6" s="4">
        <f>('[1]Qc, Summer, S3'!M6*Main!$B$5)</f>
        <v>0.85122841627288337</v>
      </c>
      <c r="N6" s="4">
        <f>('[1]Qc, Summer, S3'!N6*Main!$B$5)</f>
        <v>0.73852609187746354</v>
      </c>
      <c r="O6" s="4">
        <f>('[1]Qc, Summer, S3'!O6*Main!$B$5)</f>
        <v>0.60404630846628515</v>
      </c>
      <c r="P6" s="4">
        <f>('[1]Qc, Summer, S3'!P6*Main!$B$5)</f>
        <v>0.39342489827738308</v>
      </c>
      <c r="Q6" s="4">
        <f>('[1]Qc, Summer, S3'!Q6*Main!$B$5)</f>
        <v>0.25687864065303073</v>
      </c>
      <c r="R6" s="4">
        <f>('[1]Qc, Summer, S3'!R6*Main!$B$5)</f>
        <v>0.21888730704159862</v>
      </c>
      <c r="S6" s="4">
        <f>('[1]Qc, Summer, S3'!S6*Main!$B$5)</f>
        <v>0.19472545470294719</v>
      </c>
      <c r="T6" s="4">
        <f>('[1]Qc, Summer, S3'!T6*Main!$B$5)</f>
        <v>0.20068643801018027</v>
      </c>
      <c r="U6" s="4">
        <f>('[1]Qc, Summer, S3'!U6*Main!$B$5)</f>
        <v>4.8164745122443266E-2</v>
      </c>
      <c r="V6" s="4">
        <f>('[1]Qc, Summer, S3'!V6*Main!$B$5)</f>
        <v>0.42124282037780414</v>
      </c>
      <c r="W6" s="4">
        <f>('[1]Qc, Summer, S3'!W6*Main!$B$5)</f>
        <v>0.19869944357443592</v>
      </c>
      <c r="X6" s="4">
        <f>('[1]Qc, Summer, S3'!X6*Main!$B$5)</f>
        <v>0.10904625463365045</v>
      </c>
      <c r="Y6" s="4">
        <f>('[1]Qc, Summer, S3'!Y6*Main!$B$5)</f>
        <v>-0.17660406544895868</v>
      </c>
    </row>
    <row r="7" spans="1:25" x14ac:dyDescent="0.25">
      <c r="A7">
        <v>6</v>
      </c>
      <c r="B7" s="4">
        <f>('[1]Qc, Summer, S3'!B7*Main!$B$5)</f>
        <v>0.52138733993931985</v>
      </c>
      <c r="C7" s="4">
        <f>('[1]Qc, Summer, S3'!C7*Main!$B$5)</f>
        <v>0.57841408024518282</v>
      </c>
      <c r="D7" s="4">
        <f>('[1]Qc, Summer, S3'!D7*Main!$B$5)</f>
        <v>0.43552136239306305</v>
      </c>
      <c r="E7" s="4">
        <f>('[1]Qc, Summer, S3'!E7*Main!$B$5)</f>
        <v>0.52248714135950414</v>
      </c>
      <c r="F7" s="4">
        <f>('[1]Qc, Summer, S3'!F7*Main!$B$5)</f>
        <v>0.53482935729713033</v>
      </c>
      <c r="G7" s="4">
        <f>('[1]Qc, Summer, S3'!G7*Main!$B$5)</f>
        <v>0.54379070220233749</v>
      </c>
      <c r="H7" s="4">
        <f>('[1]Qc, Summer, S3'!H7*Main!$B$5)</f>
        <v>0.51495146496194377</v>
      </c>
      <c r="I7" s="4">
        <f>('[1]Qc, Summer, S3'!I7*Main!$B$5)</f>
        <v>0.99299848226880749</v>
      </c>
      <c r="J7" s="4">
        <f>('[1]Qc, Summer, S3'!J7*Main!$B$5)</f>
        <v>1.1160947745576064</v>
      </c>
      <c r="K7" s="4">
        <f>('[1]Qc, Summer, S3'!K7*Main!$B$5)</f>
        <v>1.1029175242083586</v>
      </c>
      <c r="L7" s="4">
        <f>('[1]Qc, Summer, S3'!L7*Main!$B$5)</f>
        <v>0.983263203030878</v>
      </c>
      <c r="M7" s="4">
        <f>('[1]Qc, Summer, S3'!M7*Main!$B$5)</f>
        <v>1.1513087866964768</v>
      </c>
      <c r="N7" s="4">
        <f>('[1]Qc, Summer, S3'!N7*Main!$B$5)</f>
        <v>1.1997000491845951</v>
      </c>
      <c r="O7" s="4">
        <f>('[1]Qc, Summer, S3'!O7*Main!$B$5)</f>
        <v>1.1272557223031825</v>
      </c>
      <c r="P7" s="4">
        <f>('[1]Qc, Summer, S3'!P7*Main!$B$5)</f>
        <v>0.98120616704127372</v>
      </c>
      <c r="Q7" s="4">
        <f>('[1]Qc, Summer, S3'!Q7*Main!$B$5)</f>
        <v>0.8554011045879466</v>
      </c>
      <c r="R7" s="4">
        <f>('[1]Qc, Summer, S3'!R7*Main!$B$5)</f>
        <v>1.0636301734762124</v>
      </c>
      <c r="S7" s="4">
        <f>('[1]Qc, Summer, S3'!S7*Main!$B$5)</f>
        <v>1.0303917305550807</v>
      </c>
      <c r="T7" s="4">
        <f>('[1]Qc, Summer, S3'!T7*Main!$B$5)</f>
        <v>0.79226435639216941</v>
      </c>
      <c r="U7" s="4">
        <f>('[1]Qc, Summer, S3'!U7*Main!$B$5)</f>
        <v>0.72053286376458014</v>
      </c>
      <c r="V7" s="4">
        <f>('[1]Qc, Summer, S3'!V7*Main!$B$5)</f>
        <v>0.88289614009255912</v>
      </c>
      <c r="W7" s="4">
        <f>('[1]Qc, Summer, S3'!W7*Main!$B$5)</f>
        <v>0.68910705651745652</v>
      </c>
      <c r="X7" s="4">
        <f>('[1]Qc, Summer, S3'!X7*Main!$B$5)</f>
        <v>0.50896365722982817</v>
      </c>
      <c r="Y7" s="4">
        <f>('[1]Qc, Summer, S3'!Y7*Main!$B$5)</f>
        <v>0.57464624204640258</v>
      </c>
    </row>
    <row r="8" spans="1:25" x14ac:dyDescent="0.25">
      <c r="A8">
        <v>7</v>
      </c>
      <c r="B8" s="4">
        <f>('[1]Qc, Summer, S3'!B8*Main!$B$5)</f>
        <v>-1.0159969061697993</v>
      </c>
      <c r="C8" s="4">
        <f>('[1]Qc, Summer, S3'!C8*Main!$B$5)</f>
        <v>-1.0342737993361506</v>
      </c>
      <c r="D8" s="4">
        <f>('[1]Qc, Summer, S3'!D8*Main!$B$5)</f>
        <v>-1.1199910114729137</v>
      </c>
      <c r="E8" s="4">
        <f>('[1]Qc, Summer, S3'!E8*Main!$B$5)</f>
        <v>-1.1488940053173764</v>
      </c>
      <c r="F8" s="4">
        <f>('[1]Qc, Summer, S3'!F8*Main!$B$5)</f>
        <v>-1.0766365207062205</v>
      </c>
      <c r="G8" s="4">
        <f>('[1]Qc, Summer, S3'!G8*Main!$B$5)</f>
        <v>-1.1519401541784349</v>
      </c>
      <c r="H8" s="4">
        <f>('[1]Qc, Summer, S3'!H8*Main!$B$5)</f>
        <v>-0.9580492371385001</v>
      </c>
      <c r="I8" s="4">
        <f>('[1]Qc, Summer, S3'!I8*Main!$B$5)</f>
        <v>-0.44183326619586105</v>
      </c>
      <c r="J8" s="4">
        <f>('[1]Qc, Summer, S3'!J8*Main!$B$5)</f>
        <v>-7.6366243540025358E-2</v>
      </c>
      <c r="K8" s="4">
        <f>('[1]Qc, Summer, S3'!K8*Main!$B$5)</f>
        <v>-6.2481471987293473E-2</v>
      </c>
      <c r="L8" s="4">
        <f>('[1]Qc, Summer, S3'!L8*Main!$B$5)</f>
        <v>0.13594324800863514</v>
      </c>
      <c r="M8" s="4">
        <f>('[1]Qc, Summer, S3'!M8*Main!$B$5)</f>
        <v>4.2929446739568992E-2</v>
      </c>
      <c r="N8" s="4">
        <f>('[1]Qc, Summer, S3'!N8*Main!$B$5)</f>
        <v>1.430981557985633E-2</v>
      </c>
      <c r="O8" s="4">
        <f>('[1]Qc, Summer, S3'!O8*Main!$B$5)</f>
        <v>0</v>
      </c>
      <c r="P8" s="4">
        <f>('[1]Qc, Summer, S3'!P8*Main!$B$5)</f>
        <v>-0.11334507389985213</v>
      </c>
      <c r="Q8" s="4">
        <f>('[1]Qc, Summer, S3'!Q8*Main!$B$5)</f>
        <v>-0.19835387932474124</v>
      </c>
      <c r="R8" s="4">
        <f>('[1]Qc, Summer, S3'!R8*Main!$B$5)</f>
        <v>-0.2904467518683711</v>
      </c>
      <c r="S8" s="4">
        <f>('[1]Qc, Summer, S3'!S8*Main!$B$5)</f>
        <v>-0.38636502065612099</v>
      </c>
      <c r="T8" s="4">
        <f>('[1]Qc, Summer, S3'!T8*Main!$B$5)</f>
        <v>-0.33628066612662377</v>
      </c>
      <c r="U8" s="4">
        <f>('[1]Qc, Summer, S3'!U8*Main!$B$5)</f>
        <v>-0.39571598925285878</v>
      </c>
      <c r="V8" s="4">
        <f>('[1]Qc, Summer, S3'!V8*Main!$B$5)</f>
        <v>-0.28336268474963033</v>
      </c>
      <c r="W8" s="4">
        <f>('[1]Qc, Summer, S3'!W8*Main!$B$5)</f>
        <v>-0.53130503390555683</v>
      </c>
      <c r="X8" s="4">
        <f>('[1]Qc, Summer, S3'!X8*Main!$B$5)</f>
        <v>-0.66625651251756823</v>
      </c>
      <c r="Y8" s="4">
        <f>('[1]Qc, Summer, S3'!Y8*Main!$B$5)</f>
        <v>-0.73702634303378856</v>
      </c>
    </row>
    <row r="9" spans="1:25" x14ac:dyDescent="0.25">
      <c r="A9">
        <v>8</v>
      </c>
      <c r="B9" s="4">
        <f>('[1]Qc, Summer, S3'!B9*Main!$B$5)</f>
        <v>-1.2593186154179536</v>
      </c>
      <c r="C9" s="4">
        <f>('[1]Qc, Summer, S3'!C9*Main!$B$5)</f>
        <v>-1.2677280886427813</v>
      </c>
      <c r="D9" s="4">
        <f>('[1]Qc, Summer, S3'!D9*Main!$B$5)</f>
        <v>-1.2547354525104226</v>
      </c>
      <c r="E9" s="4">
        <f>('[1]Qc, Summer, S3'!E9*Main!$B$5)</f>
        <v>-1.2737829093646575</v>
      </c>
      <c r="F9" s="4">
        <f>('[1]Qc, Summer, S3'!F9*Main!$B$5)</f>
        <v>-1.2825287615184786</v>
      </c>
      <c r="G9" s="4">
        <f>('[1]Qc, Summer, S3'!G9*Main!$B$5)</f>
        <v>-1.2403973006620916</v>
      </c>
      <c r="H9" s="4">
        <f>('[1]Qc, Summer, S3'!H9*Main!$B$5)</f>
        <v>-1.0427536561955772</v>
      </c>
      <c r="I9" s="4">
        <f>('[1]Qc, Summer, S3'!I9*Main!$B$5)</f>
        <v>-0.86167667398197434</v>
      </c>
      <c r="J9" s="4">
        <f>('[1]Qc, Summer, S3'!J9*Main!$B$5)</f>
        <v>-0.85145916401380828</v>
      </c>
      <c r="K9" s="4">
        <f>('[1]Qc, Summer, S3'!K9*Main!$B$5)</f>
        <v>-0.83884495417656679</v>
      </c>
      <c r="L9" s="4">
        <f>('[1]Qc, Summer, S3'!L9*Main!$B$5)</f>
        <v>-0.83236965979344968</v>
      </c>
      <c r="M9" s="4">
        <f>('[1]Qc, Summer, S3'!M9*Main!$B$5)</f>
        <v>-0.81782127111449754</v>
      </c>
      <c r="N9" s="4">
        <f>('[1]Qc, Summer, S3'!N9*Main!$B$5)</f>
        <v>-0.8367425858703601</v>
      </c>
      <c r="O9" s="4">
        <f>('[1]Qc, Summer, S3'!O9*Main!$B$5)</f>
        <v>-0.87696089156809864</v>
      </c>
      <c r="P9" s="4">
        <f>('[1]Qc, Summer, S3'!P9*Main!$B$5)</f>
        <v>-0.97570913091063827</v>
      </c>
      <c r="Q9" s="4">
        <f>('[1]Qc, Summer, S3'!Q9*Main!$B$5)</f>
        <v>-0.99862494544829405</v>
      </c>
      <c r="R9" s="4">
        <f>('[1]Qc, Summer, S3'!R9*Main!$B$5)</f>
        <v>-1.0529080951145569</v>
      </c>
      <c r="S9" s="4">
        <f>('[1]Qc, Summer, S3'!S9*Main!$B$5)</f>
        <v>-1.0261028992104182</v>
      </c>
      <c r="T9" s="4">
        <f>('[1]Qc, Summer, S3'!T9*Main!$B$5)</f>
        <v>-1.0448350008187224</v>
      </c>
      <c r="U9" s="4">
        <f>('[1]Qc, Summer, S3'!U9*Main!$B$5)</f>
        <v>-1.1020404424306132</v>
      </c>
      <c r="V9" s="4">
        <f>('[1]Qc, Summer, S3'!V9*Main!$B$5)</f>
        <v>-1.1605073050262278</v>
      </c>
      <c r="W9" s="4">
        <f>('[1]Qc, Summer, S3'!W9*Main!$B$5)</f>
        <v>-1.1826242196075247</v>
      </c>
      <c r="X9" s="4">
        <f>('[1]Qc, Summer, S3'!X9*Main!$B$5)</f>
        <v>-1.20116710806827</v>
      </c>
      <c r="Y9" s="4">
        <f>('[1]Qc, Summer, S3'!Y9*Main!$B$5)</f>
        <v>-1.2737829093646573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1.8803642784612558</v>
      </c>
      <c r="C2" s="4">
        <f>('FL Characterization'!C$4-'FL Characterization'!C$2)*VLOOKUP($A2,'FL Ratio'!$A$2:$B$9,2,FALSE)</f>
        <v>2.0700424398616804</v>
      </c>
      <c r="D2" s="4">
        <f>('FL Characterization'!D$4-'FL Characterization'!D$2)*VLOOKUP($A2,'FL Ratio'!$A$2:$B$9,2,FALSE)</f>
        <v>2.6943568659468342</v>
      </c>
      <c r="E2" s="4">
        <f>('FL Characterization'!E$4-'FL Characterization'!E$2)*VLOOKUP($A2,'FL Ratio'!$A$2:$B$9,2,FALSE)</f>
        <v>3.0889718067146901</v>
      </c>
      <c r="F2" s="4">
        <f>('FL Characterization'!F$4-'FL Characterization'!F$2)*VLOOKUP($A2,'FL Ratio'!$A$2:$B$9,2,FALSE)</f>
        <v>3.6319286358068261</v>
      </c>
      <c r="G2" s="4">
        <f>('FL Characterization'!G$4-'FL Characterization'!G$2)*VLOOKUP($A2,'FL Ratio'!$A$2:$B$9,2,FALSE)</f>
        <v>4.2454630826456663</v>
      </c>
      <c r="H2" s="4">
        <f>('FL Characterization'!H$4-'FL Characterization'!H$2)*VLOOKUP($A2,'FL Ratio'!$A$2:$B$9,2,FALSE)</f>
        <v>3.7844497189838453</v>
      </c>
      <c r="I2" s="4">
        <f>('FL Characterization'!I$4-'FL Characterization'!I$2)*VLOOKUP($A2,'FL Ratio'!$A$2:$B$9,2,FALSE)</f>
        <v>5.4102867096849039</v>
      </c>
      <c r="J2" s="4">
        <f>('FL Characterization'!J$4-'FL Characterization'!J$2)*VLOOKUP($A2,'FL Ratio'!$A$2:$B$9,2,FALSE)</f>
        <v>4.9633341885182753</v>
      </c>
      <c r="K2" s="4">
        <f>('FL Characterization'!K$4-'FL Characterization'!K$2)*VLOOKUP($A2,'FL Ratio'!$A$2:$B$9,2,FALSE)</f>
        <v>5.6057975168611129</v>
      </c>
      <c r="L2" s="4">
        <f>('FL Characterization'!L$4-'FL Characterization'!L$2)*VLOOKUP($A2,'FL Ratio'!$A$2:$B$9,2,FALSE)</f>
        <v>5.7612609615232362</v>
      </c>
      <c r="M2" s="4">
        <f>('FL Characterization'!M$4-'FL Characterization'!M$2)*VLOOKUP($A2,'FL Ratio'!$A$2:$B$9,2,FALSE)</f>
        <v>5.3440445183742185</v>
      </c>
      <c r="N2" s="4">
        <f>('FL Characterization'!N$4-'FL Characterization'!N$2)*VLOOKUP($A2,'FL Ratio'!$A$2:$B$9,2,FALSE)</f>
        <v>5.0413328064707734</v>
      </c>
      <c r="O2" s="4">
        <f>('FL Characterization'!O$4-'FL Characterization'!O$2)*VLOOKUP($A2,'FL Ratio'!$A$2:$B$9,2,FALSE)</f>
        <v>4.6412757988853341</v>
      </c>
      <c r="P2" s="4">
        <f>('FL Characterization'!P$4-'FL Characterization'!P$2)*VLOOKUP($A2,'FL Ratio'!$A$2:$B$9,2,FALSE)</f>
        <v>4.2751210448716366</v>
      </c>
      <c r="Q2" s="4">
        <f>('FL Characterization'!Q$4-'FL Characterization'!Q$2)*VLOOKUP($A2,'FL Ratio'!$A$2:$B$9,2,FALSE)</f>
        <v>3.8475542593303249</v>
      </c>
      <c r="R2" s="4">
        <f>('FL Characterization'!R$4-'FL Characterization'!R$2)*VLOOKUP($A2,'FL Ratio'!$A$2:$B$9,2,FALSE)</f>
        <v>3.8075068968162391</v>
      </c>
      <c r="S2" s="4">
        <f>('FL Characterization'!S$4-'FL Characterization'!S$2)*VLOOKUP($A2,'FL Ratio'!$A$2:$B$9,2,FALSE)</f>
        <v>3.0167277187463348</v>
      </c>
      <c r="T2" s="4">
        <f>('FL Characterization'!T$4-'FL Characterization'!T$2)*VLOOKUP($A2,'FL Ratio'!$A$2:$B$9,2,FALSE)</f>
        <v>2.4959818130771598</v>
      </c>
      <c r="U2" s="4">
        <f>('FL Characterization'!U$4-'FL Characterization'!U$2)*VLOOKUP($A2,'FL Ratio'!$A$2:$B$9,2,FALSE)</f>
        <v>2.9618123172234445</v>
      </c>
      <c r="V2" s="4">
        <f>('FL Characterization'!V$4-'FL Characterization'!V$2)*VLOOKUP($A2,'FL Ratio'!$A$2:$B$9,2,FALSE)</f>
        <v>3.0177953012320815</v>
      </c>
      <c r="W2" s="4">
        <f>('FL Characterization'!W$4-'FL Characterization'!W$2)*VLOOKUP($A2,'FL Ratio'!$A$2:$B$9,2,FALSE)</f>
        <v>3.4487340851125179</v>
      </c>
      <c r="X2" s="4">
        <f>('FL Characterization'!X$4-'FL Characterization'!X$2)*VLOOKUP($A2,'FL Ratio'!$A$2:$B$9,2,FALSE)</f>
        <v>1.6745421867885721</v>
      </c>
      <c r="Y2" s="4">
        <f>('FL Characterization'!Y$4-'FL Characterization'!Y$2)*VLOOKUP($A2,'FL Ratio'!$A$2:$B$9,2,FALSE)</f>
        <v>1.6077531849364082</v>
      </c>
    </row>
    <row r="3" spans="1:25" x14ac:dyDescent="0.25">
      <c r="A3">
        <v>2</v>
      </c>
      <c r="B3" s="4">
        <f>('FL Characterization'!B$4-'FL Characterization'!B$2)*VLOOKUP($A3,'FL Ratio'!$A$2:$B$9,2,FALSE)</f>
        <v>1.5669702320510464</v>
      </c>
      <c r="C3" s="4">
        <f>('FL Characterization'!C$4-'FL Characterization'!C$2)*VLOOKUP($A3,'FL Ratio'!$A$2:$B$9,2,FALSE)</f>
        <v>1.7250353665514002</v>
      </c>
      <c r="D3" s="4">
        <f>('FL Characterization'!D$4-'FL Characterization'!D$2)*VLOOKUP($A3,'FL Ratio'!$A$2:$B$9,2,FALSE)</f>
        <v>2.2452973882890284</v>
      </c>
      <c r="E3" s="4">
        <f>('FL Characterization'!E$4-'FL Characterization'!E$2)*VLOOKUP($A3,'FL Ratio'!$A$2:$B$9,2,FALSE)</f>
        <v>2.5741431722622412</v>
      </c>
      <c r="F3" s="4">
        <f>('FL Characterization'!F$4-'FL Characterization'!F$2)*VLOOKUP($A3,'FL Ratio'!$A$2:$B$9,2,FALSE)</f>
        <v>3.0266071965056884</v>
      </c>
      <c r="G3" s="4">
        <f>('FL Characterization'!G$4-'FL Characterization'!G$2)*VLOOKUP($A3,'FL Ratio'!$A$2:$B$9,2,FALSE)</f>
        <v>3.5378859022047213</v>
      </c>
      <c r="H3" s="4">
        <f>('FL Characterization'!H$4-'FL Characterization'!H$2)*VLOOKUP($A3,'FL Ratio'!$A$2:$B$9,2,FALSE)</f>
        <v>3.1537080991532038</v>
      </c>
      <c r="I3" s="4">
        <f>('FL Characterization'!I$4-'FL Characterization'!I$2)*VLOOKUP($A3,'FL Ratio'!$A$2:$B$9,2,FALSE)</f>
        <v>4.5085722580707532</v>
      </c>
      <c r="J3" s="4">
        <f>('FL Characterization'!J$4-'FL Characterization'!J$2)*VLOOKUP($A3,'FL Ratio'!$A$2:$B$9,2,FALSE)</f>
        <v>4.136111823765229</v>
      </c>
      <c r="K3" s="4">
        <f>('FL Characterization'!K$4-'FL Characterization'!K$2)*VLOOKUP($A3,'FL Ratio'!$A$2:$B$9,2,FALSE)</f>
        <v>4.6714979307175932</v>
      </c>
      <c r="L3" s="4">
        <f>('FL Characterization'!L$4-'FL Characterization'!L$2)*VLOOKUP($A3,'FL Ratio'!$A$2:$B$9,2,FALSE)</f>
        <v>4.8010508012693629</v>
      </c>
      <c r="M3" s="4">
        <f>('FL Characterization'!M$4-'FL Characterization'!M$2)*VLOOKUP($A3,'FL Ratio'!$A$2:$B$9,2,FALSE)</f>
        <v>4.4533704319785148</v>
      </c>
      <c r="N3" s="4">
        <f>('FL Characterization'!N$4-'FL Characterization'!N$2)*VLOOKUP($A3,'FL Ratio'!$A$2:$B$9,2,FALSE)</f>
        <v>4.2011106720589773</v>
      </c>
      <c r="O3" s="4">
        <f>('FL Characterization'!O$4-'FL Characterization'!O$2)*VLOOKUP($A3,'FL Ratio'!$A$2:$B$9,2,FALSE)</f>
        <v>3.8677298324044451</v>
      </c>
      <c r="P3" s="4">
        <f>('FL Characterization'!P$4-'FL Characterization'!P$2)*VLOOKUP($A3,'FL Ratio'!$A$2:$B$9,2,FALSE)</f>
        <v>3.5626008707263637</v>
      </c>
      <c r="Q3" s="4">
        <f>('FL Characterization'!Q$4-'FL Characterization'!Q$2)*VLOOKUP($A3,'FL Ratio'!$A$2:$B$9,2,FALSE)</f>
        <v>3.2062952161086038</v>
      </c>
      <c r="R3" s="4">
        <f>('FL Characterization'!R$4-'FL Characterization'!R$2)*VLOOKUP($A3,'FL Ratio'!$A$2:$B$9,2,FALSE)</f>
        <v>3.1729224140135326</v>
      </c>
      <c r="S3" s="4">
        <f>('FL Characterization'!S$4-'FL Characterization'!S$2)*VLOOKUP($A3,'FL Ratio'!$A$2:$B$9,2,FALSE)</f>
        <v>2.5139397656219455</v>
      </c>
      <c r="T3" s="4">
        <f>('FL Characterization'!T$4-'FL Characterization'!T$2)*VLOOKUP($A3,'FL Ratio'!$A$2:$B$9,2,FALSE)</f>
        <v>2.0799848442309661</v>
      </c>
      <c r="U3" s="4">
        <f>('FL Characterization'!U$4-'FL Characterization'!U$2)*VLOOKUP($A3,'FL Ratio'!$A$2:$B$9,2,FALSE)</f>
        <v>2.4681769310195367</v>
      </c>
      <c r="V3" s="4">
        <f>('FL Characterization'!V$4-'FL Characterization'!V$2)*VLOOKUP($A3,'FL Ratio'!$A$2:$B$9,2,FALSE)</f>
        <v>2.514829417693401</v>
      </c>
      <c r="W3" s="4">
        <f>('FL Characterization'!W$4-'FL Characterization'!W$2)*VLOOKUP($A3,'FL Ratio'!$A$2:$B$9,2,FALSE)</f>
        <v>2.8739450709270979</v>
      </c>
      <c r="X3" s="4">
        <f>('FL Characterization'!X$4-'FL Characterization'!X$2)*VLOOKUP($A3,'FL Ratio'!$A$2:$B$9,2,FALSE)</f>
        <v>1.3954518223238099</v>
      </c>
      <c r="Y3" s="4">
        <f>('FL Characterization'!Y$4-'FL Characterization'!Y$2)*VLOOKUP($A3,'FL Ratio'!$A$2:$B$9,2,FALSE)</f>
        <v>1.33979432078034</v>
      </c>
    </row>
    <row r="4" spans="1:25" x14ac:dyDescent="0.25">
      <c r="A4">
        <v>3</v>
      </c>
      <c r="B4" s="4">
        <f>('FL Characterization'!B$4-'FL Characterization'!B$2)*VLOOKUP($A4,'FL Ratio'!$A$2:$B$9,2,FALSE)</f>
        <v>1.2535761856408372</v>
      </c>
      <c r="C4" s="4">
        <f>('FL Characterization'!C$4-'FL Characterization'!C$2)*VLOOKUP($A4,'FL Ratio'!$A$2:$B$9,2,FALSE)</f>
        <v>1.3800282932411203</v>
      </c>
      <c r="D4" s="4">
        <f>('FL Characterization'!D$4-'FL Characterization'!D$2)*VLOOKUP($A4,'FL Ratio'!$A$2:$B$9,2,FALSE)</f>
        <v>1.7962379106312227</v>
      </c>
      <c r="E4" s="4">
        <f>('FL Characterization'!E$4-'FL Characterization'!E$2)*VLOOKUP($A4,'FL Ratio'!$A$2:$B$9,2,FALSE)</f>
        <v>2.0593145378097932</v>
      </c>
      <c r="F4" s="4">
        <f>('FL Characterization'!F$4-'FL Characterization'!F$2)*VLOOKUP($A4,'FL Ratio'!$A$2:$B$9,2,FALSE)</f>
        <v>2.4212857572045507</v>
      </c>
      <c r="G4" s="4">
        <f>('FL Characterization'!G$4-'FL Characterization'!G$2)*VLOOKUP($A4,'FL Ratio'!$A$2:$B$9,2,FALSE)</f>
        <v>2.8303087217637772</v>
      </c>
      <c r="H4" s="4">
        <f>('FL Characterization'!H$4-'FL Characterization'!H$2)*VLOOKUP($A4,'FL Ratio'!$A$2:$B$9,2,FALSE)</f>
        <v>2.5229664793225632</v>
      </c>
      <c r="I4" s="4">
        <f>('FL Characterization'!I$4-'FL Characterization'!I$2)*VLOOKUP($A4,'FL Ratio'!$A$2:$B$9,2,FALSE)</f>
        <v>3.6068578064566026</v>
      </c>
      <c r="J4" s="4">
        <f>('FL Characterization'!J$4-'FL Characterization'!J$2)*VLOOKUP($A4,'FL Ratio'!$A$2:$B$9,2,FALSE)</f>
        <v>3.3088894590121836</v>
      </c>
      <c r="K4" s="4">
        <f>('FL Characterization'!K$4-'FL Characterization'!K$2)*VLOOKUP($A4,'FL Ratio'!$A$2:$B$9,2,FALSE)</f>
        <v>3.7371983445740748</v>
      </c>
      <c r="L4" s="4">
        <f>('FL Characterization'!L$4-'FL Characterization'!L$2)*VLOOKUP($A4,'FL Ratio'!$A$2:$B$9,2,FALSE)</f>
        <v>3.8408406410154905</v>
      </c>
      <c r="M4" s="4">
        <f>('FL Characterization'!M$4-'FL Characterization'!M$2)*VLOOKUP($A4,'FL Ratio'!$A$2:$B$9,2,FALSE)</f>
        <v>3.5626963455828116</v>
      </c>
      <c r="N4" s="4">
        <f>('FL Characterization'!N$4-'FL Characterization'!N$2)*VLOOKUP($A4,'FL Ratio'!$A$2:$B$9,2,FALSE)</f>
        <v>3.3608885376471824</v>
      </c>
      <c r="O4" s="4">
        <f>('FL Characterization'!O$4-'FL Characterization'!O$2)*VLOOKUP($A4,'FL Ratio'!$A$2:$B$9,2,FALSE)</f>
        <v>3.0941838659235561</v>
      </c>
      <c r="P4" s="4">
        <f>('FL Characterization'!P$4-'FL Characterization'!P$2)*VLOOKUP($A4,'FL Ratio'!$A$2:$B$9,2,FALSE)</f>
        <v>2.8500806965810908</v>
      </c>
      <c r="Q4" s="4">
        <f>('FL Characterization'!Q$4-'FL Characterization'!Q$2)*VLOOKUP($A4,'FL Ratio'!$A$2:$B$9,2,FALSE)</f>
        <v>2.5650361728868831</v>
      </c>
      <c r="R4" s="4">
        <f>('FL Characterization'!R$4-'FL Characterization'!R$2)*VLOOKUP($A4,'FL Ratio'!$A$2:$B$9,2,FALSE)</f>
        <v>2.5383379312108261</v>
      </c>
      <c r="S4" s="4">
        <f>('FL Characterization'!S$4-'FL Characterization'!S$2)*VLOOKUP($A4,'FL Ratio'!$A$2:$B$9,2,FALSE)</f>
        <v>2.0111518124975567</v>
      </c>
      <c r="T4" s="4">
        <f>('FL Characterization'!T$4-'FL Characterization'!T$2)*VLOOKUP($A4,'FL Ratio'!$A$2:$B$9,2,FALSE)</f>
        <v>1.663987875384773</v>
      </c>
      <c r="U4" s="4">
        <f>('FL Characterization'!U$4-'FL Characterization'!U$2)*VLOOKUP($A4,'FL Ratio'!$A$2:$B$9,2,FALSE)</f>
        <v>1.9745415448156296</v>
      </c>
      <c r="V4" s="4">
        <f>('FL Characterization'!V$4-'FL Characterization'!V$2)*VLOOKUP($A4,'FL Ratio'!$A$2:$B$9,2,FALSE)</f>
        <v>2.0118635341547209</v>
      </c>
      <c r="W4" s="4">
        <f>('FL Characterization'!W$4-'FL Characterization'!W$2)*VLOOKUP($A4,'FL Ratio'!$A$2:$B$9,2,FALSE)</f>
        <v>2.2991560567416784</v>
      </c>
      <c r="X4" s="4">
        <f>('FL Characterization'!X$4-'FL Characterization'!X$2)*VLOOKUP($A4,'FL Ratio'!$A$2:$B$9,2,FALSE)</f>
        <v>1.1163614578590479</v>
      </c>
      <c r="Y4" s="4">
        <f>('FL Characterization'!Y$4-'FL Characterization'!Y$2)*VLOOKUP($A4,'FL Ratio'!$A$2:$B$9,2,FALSE)</f>
        <v>1.071835456624272</v>
      </c>
    </row>
    <row r="5" spans="1:25" x14ac:dyDescent="0.25">
      <c r="A5">
        <v>4</v>
      </c>
      <c r="B5" s="4">
        <f>('FL Characterization'!B$4-'FL Characterization'!B$2)*VLOOKUP($A5,'FL Ratio'!$A$2:$B$9,2,FALSE)</f>
        <v>0.94018213923062788</v>
      </c>
      <c r="C5" s="4">
        <f>('FL Characterization'!C$4-'FL Characterization'!C$2)*VLOOKUP($A5,'FL Ratio'!$A$2:$B$9,2,FALSE)</f>
        <v>1.0350212199308402</v>
      </c>
      <c r="D5" s="4">
        <f>('FL Characterization'!D$4-'FL Characterization'!D$2)*VLOOKUP($A5,'FL Ratio'!$A$2:$B$9,2,FALSE)</f>
        <v>1.3471784329734171</v>
      </c>
      <c r="E5" s="4">
        <f>('FL Characterization'!E$4-'FL Characterization'!E$2)*VLOOKUP($A5,'FL Ratio'!$A$2:$B$9,2,FALSE)</f>
        <v>1.544485903357345</v>
      </c>
      <c r="F5" s="4">
        <f>('FL Characterization'!F$4-'FL Characterization'!F$2)*VLOOKUP($A5,'FL Ratio'!$A$2:$B$9,2,FALSE)</f>
        <v>1.8159643179034131</v>
      </c>
      <c r="G5" s="4">
        <f>('FL Characterization'!G$4-'FL Characterization'!G$2)*VLOOKUP($A5,'FL Ratio'!$A$2:$B$9,2,FALSE)</f>
        <v>2.1227315413228331</v>
      </c>
      <c r="H5" s="4">
        <f>('FL Characterization'!H$4-'FL Characterization'!H$2)*VLOOKUP($A5,'FL Ratio'!$A$2:$B$9,2,FALSE)</f>
        <v>1.8922248594919227</v>
      </c>
      <c r="I5" s="4">
        <f>('FL Characterization'!I$4-'FL Characterization'!I$2)*VLOOKUP($A5,'FL Ratio'!$A$2:$B$9,2,FALSE)</f>
        <v>2.7051433548424519</v>
      </c>
      <c r="J5" s="4">
        <f>('FL Characterization'!J$4-'FL Characterization'!J$2)*VLOOKUP($A5,'FL Ratio'!$A$2:$B$9,2,FALSE)</f>
        <v>2.4816670942591377</v>
      </c>
      <c r="K5" s="4">
        <f>('FL Characterization'!K$4-'FL Characterization'!K$2)*VLOOKUP($A5,'FL Ratio'!$A$2:$B$9,2,FALSE)</f>
        <v>2.8028987584305565</v>
      </c>
      <c r="L5" s="4">
        <f>('FL Characterization'!L$4-'FL Characterization'!L$2)*VLOOKUP($A5,'FL Ratio'!$A$2:$B$9,2,FALSE)</f>
        <v>2.8806304807616181</v>
      </c>
      <c r="M5" s="4">
        <f>('FL Characterization'!M$4-'FL Characterization'!M$2)*VLOOKUP($A5,'FL Ratio'!$A$2:$B$9,2,FALSE)</f>
        <v>2.6720222591871092</v>
      </c>
      <c r="N5" s="4">
        <f>('FL Characterization'!N$4-'FL Characterization'!N$2)*VLOOKUP($A5,'FL Ratio'!$A$2:$B$9,2,FALSE)</f>
        <v>2.5206664032353867</v>
      </c>
      <c r="O5" s="4">
        <f>('FL Characterization'!O$4-'FL Characterization'!O$2)*VLOOKUP($A5,'FL Ratio'!$A$2:$B$9,2,FALSE)</f>
        <v>2.3206378994426671</v>
      </c>
      <c r="P5" s="4">
        <f>('FL Characterization'!P$4-'FL Characterization'!P$2)*VLOOKUP($A5,'FL Ratio'!$A$2:$B$9,2,FALSE)</f>
        <v>2.1375605224358183</v>
      </c>
      <c r="Q5" s="4">
        <f>('FL Characterization'!Q$4-'FL Characterization'!Q$2)*VLOOKUP($A5,'FL Ratio'!$A$2:$B$9,2,FALSE)</f>
        <v>1.9237771296651625</v>
      </c>
      <c r="R5" s="4">
        <f>('FL Characterization'!R$4-'FL Characterization'!R$2)*VLOOKUP($A5,'FL Ratio'!$A$2:$B$9,2,FALSE)</f>
        <v>1.9037534484081196</v>
      </c>
      <c r="S5" s="4">
        <f>('FL Characterization'!S$4-'FL Characterization'!S$2)*VLOOKUP($A5,'FL Ratio'!$A$2:$B$9,2,FALSE)</f>
        <v>1.5083638593731674</v>
      </c>
      <c r="T5" s="4">
        <f>('FL Characterization'!T$4-'FL Characterization'!T$2)*VLOOKUP($A5,'FL Ratio'!$A$2:$B$9,2,FALSE)</f>
        <v>1.2479909065385799</v>
      </c>
      <c r="U5" s="4">
        <f>('FL Characterization'!U$4-'FL Characterization'!U$2)*VLOOKUP($A5,'FL Ratio'!$A$2:$B$9,2,FALSE)</f>
        <v>1.4809061586117223</v>
      </c>
      <c r="V5" s="4">
        <f>('FL Characterization'!V$4-'FL Characterization'!V$2)*VLOOKUP($A5,'FL Ratio'!$A$2:$B$9,2,FALSE)</f>
        <v>1.5088976506160408</v>
      </c>
      <c r="W5" s="4">
        <f>('FL Characterization'!W$4-'FL Characterization'!W$2)*VLOOKUP($A5,'FL Ratio'!$A$2:$B$9,2,FALSE)</f>
        <v>1.7243670425562589</v>
      </c>
      <c r="X5" s="4">
        <f>('FL Characterization'!X$4-'FL Characterization'!X$2)*VLOOKUP($A5,'FL Ratio'!$A$2:$B$9,2,FALSE)</f>
        <v>0.83727109339428607</v>
      </c>
      <c r="Y5" s="4">
        <f>('FL Characterization'!Y$4-'FL Characterization'!Y$2)*VLOOKUP($A5,'FL Ratio'!$A$2:$B$9,2,FALSE)</f>
        <v>0.80387659246820409</v>
      </c>
    </row>
    <row r="6" spans="1:25" x14ac:dyDescent="0.25">
      <c r="A6">
        <v>5</v>
      </c>
      <c r="B6" s="4">
        <f>('FL Characterization'!B$4-'FL Characterization'!B$2)*VLOOKUP($A6,'FL Ratio'!$A$2:$B$9,2,FALSE)</f>
        <v>0.94018213923062788</v>
      </c>
      <c r="C6" s="4">
        <f>('FL Characterization'!C$4-'FL Characterization'!C$2)*VLOOKUP($A6,'FL Ratio'!$A$2:$B$9,2,FALSE)</f>
        <v>1.0350212199308402</v>
      </c>
      <c r="D6" s="4">
        <f>('FL Characterization'!D$4-'FL Characterization'!D$2)*VLOOKUP($A6,'FL Ratio'!$A$2:$B$9,2,FALSE)</f>
        <v>1.3471784329734171</v>
      </c>
      <c r="E6" s="4">
        <f>('FL Characterization'!E$4-'FL Characterization'!E$2)*VLOOKUP($A6,'FL Ratio'!$A$2:$B$9,2,FALSE)</f>
        <v>1.544485903357345</v>
      </c>
      <c r="F6" s="4">
        <f>('FL Characterization'!F$4-'FL Characterization'!F$2)*VLOOKUP($A6,'FL Ratio'!$A$2:$B$9,2,FALSE)</f>
        <v>1.8159643179034131</v>
      </c>
      <c r="G6" s="4">
        <f>('FL Characterization'!G$4-'FL Characterization'!G$2)*VLOOKUP($A6,'FL Ratio'!$A$2:$B$9,2,FALSE)</f>
        <v>2.1227315413228331</v>
      </c>
      <c r="H6" s="4">
        <f>('FL Characterization'!H$4-'FL Characterization'!H$2)*VLOOKUP($A6,'FL Ratio'!$A$2:$B$9,2,FALSE)</f>
        <v>1.8922248594919227</v>
      </c>
      <c r="I6" s="4">
        <f>('FL Characterization'!I$4-'FL Characterization'!I$2)*VLOOKUP($A6,'FL Ratio'!$A$2:$B$9,2,FALSE)</f>
        <v>2.7051433548424519</v>
      </c>
      <c r="J6" s="4">
        <f>('FL Characterization'!J$4-'FL Characterization'!J$2)*VLOOKUP($A6,'FL Ratio'!$A$2:$B$9,2,FALSE)</f>
        <v>2.4816670942591377</v>
      </c>
      <c r="K6" s="4">
        <f>('FL Characterization'!K$4-'FL Characterization'!K$2)*VLOOKUP($A6,'FL Ratio'!$A$2:$B$9,2,FALSE)</f>
        <v>2.8028987584305565</v>
      </c>
      <c r="L6" s="4">
        <f>('FL Characterization'!L$4-'FL Characterization'!L$2)*VLOOKUP($A6,'FL Ratio'!$A$2:$B$9,2,FALSE)</f>
        <v>2.8806304807616181</v>
      </c>
      <c r="M6" s="4">
        <f>('FL Characterization'!M$4-'FL Characterization'!M$2)*VLOOKUP($A6,'FL Ratio'!$A$2:$B$9,2,FALSE)</f>
        <v>2.6720222591871092</v>
      </c>
      <c r="N6" s="4">
        <f>('FL Characterization'!N$4-'FL Characterization'!N$2)*VLOOKUP($A6,'FL Ratio'!$A$2:$B$9,2,FALSE)</f>
        <v>2.5206664032353867</v>
      </c>
      <c r="O6" s="4">
        <f>('FL Characterization'!O$4-'FL Characterization'!O$2)*VLOOKUP($A6,'FL Ratio'!$A$2:$B$9,2,FALSE)</f>
        <v>2.3206378994426671</v>
      </c>
      <c r="P6" s="4">
        <f>('FL Characterization'!P$4-'FL Characterization'!P$2)*VLOOKUP($A6,'FL Ratio'!$A$2:$B$9,2,FALSE)</f>
        <v>2.1375605224358183</v>
      </c>
      <c r="Q6" s="4">
        <f>('FL Characterization'!Q$4-'FL Characterization'!Q$2)*VLOOKUP($A6,'FL Ratio'!$A$2:$B$9,2,FALSE)</f>
        <v>1.9237771296651625</v>
      </c>
      <c r="R6" s="4">
        <f>('FL Characterization'!R$4-'FL Characterization'!R$2)*VLOOKUP($A6,'FL Ratio'!$A$2:$B$9,2,FALSE)</f>
        <v>1.9037534484081196</v>
      </c>
      <c r="S6" s="4">
        <f>('FL Characterization'!S$4-'FL Characterization'!S$2)*VLOOKUP($A6,'FL Ratio'!$A$2:$B$9,2,FALSE)</f>
        <v>1.5083638593731674</v>
      </c>
      <c r="T6" s="4">
        <f>('FL Characterization'!T$4-'FL Characterization'!T$2)*VLOOKUP($A6,'FL Ratio'!$A$2:$B$9,2,FALSE)</f>
        <v>1.2479909065385799</v>
      </c>
      <c r="U6" s="4">
        <f>('FL Characterization'!U$4-'FL Characterization'!U$2)*VLOOKUP($A6,'FL Ratio'!$A$2:$B$9,2,FALSE)</f>
        <v>1.4809061586117223</v>
      </c>
      <c r="V6" s="4">
        <f>('FL Characterization'!V$4-'FL Characterization'!V$2)*VLOOKUP($A6,'FL Ratio'!$A$2:$B$9,2,FALSE)</f>
        <v>1.5088976506160408</v>
      </c>
      <c r="W6" s="4">
        <f>('FL Characterization'!W$4-'FL Characterization'!W$2)*VLOOKUP($A6,'FL Ratio'!$A$2:$B$9,2,FALSE)</f>
        <v>1.7243670425562589</v>
      </c>
      <c r="X6" s="4">
        <f>('FL Characterization'!X$4-'FL Characterization'!X$2)*VLOOKUP($A6,'FL Ratio'!$A$2:$B$9,2,FALSE)</f>
        <v>0.83727109339428607</v>
      </c>
      <c r="Y6" s="4">
        <f>('FL Characterization'!Y$4-'FL Characterization'!Y$2)*VLOOKUP($A6,'FL Ratio'!$A$2:$B$9,2,FALSE)</f>
        <v>0.80387659246820409</v>
      </c>
    </row>
    <row r="7" spans="1:25" x14ac:dyDescent="0.25">
      <c r="A7">
        <v>6</v>
      </c>
      <c r="B7" s="4">
        <f>('FL Characterization'!B$4-'FL Characterization'!B$2)*VLOOKUP($A7,'FL Ratio'!$A$2:$B$9,2,FALSE)</f>
        <v>0.94018213923062788</v>
      </c>
      <c r="C7" s="4">
        <f>('FL Characterization'!C$4-'FL Characterization'!C$2)*VLOOKUP($A7,'FL Ratio'!$A$2:$B$9,2,FALSE)</f>
        <v>1.0350212199308402</v>
      </c>
      <c r="D7" s="4">
        <f>('FL Characterization'!D$4-'FL Characterization'!D$2)*VLOOKUP($A7,'FL Ratio'!$A$2:$B$9,2,FALSE)</f>
        <v>1.3471784329734171</v>
      </c>
      <c r="E7" s="4">
        <f>('FL Characterization'!E$4-'FL Characterization'!E$2)*VLOOKUP($A7,'FL Ratio'!$A$2:$B$9,2,FALSE)</f>
        <v>1.544485903357345</v>
      </c>
      <c r="F7" s="4">
        <f>('FL Characterization'!F$4-'FL Characterization'!F$2)*VLOOKUP($A7,'FL Ratio'!$A$2:$B$9,2,FALSE)</f>
        <v>1.8159643179034131</v>
      </c>
      <c r="G7" s="4">
        <f>('FL Characterization'!G$4-'FL Characterization'!G$2)*VLOOKUP($A7,'FL Ratio'!$A$2:$B$9,2,FALSE)</f>
        <v>2.1227315413228331</v>
      </c>
      <c r="H7" s="4">
        <f>('FL Characterization'!H$4-'FL Characterization'!H$2)*VLOOKUP($A7,'FL Ratio'!$A$2:$B$9,2,FALSE)</f>
        <v>1.8922248594919227</v>
      </c>
      <c r="I7" s="4">
        <f>('FL Characterization'!I$4-'FL Characterization'!I$2)*VLOOKUP($A7,'FL Ratio'!$A$2:$B$9,2,FALSE)</f>
        <v>2.7051433548424519</v>
      </c>
      <c r="J7" s="4">
        <f>('FL Characterization'!J$4-'FL Characterization'!J$2)*VLOOKUP($A7,'FL Ratio'!$A$2:$B$9,2,FALSE)</f>
        <v>2.4816670942591377</v>
      </c>
      <c r="K7" s="4">
        <f>('FL Characterization'!K$4-'FL Characterization'!K$2)*VLOOKUP($A7,'FL Ratio'!$A$2:$B$9,2,FALSE)</f>
        <v>2.8028987584305565</v>
      </c>
      <c r="L7" s="4">
        <f>('FL Characterization'!L$4-'FL Characterization'!L$2)*VLOOKUP($A7,'FL Ratio'!$A$2:$B$9,2,FALSE)</f>
        <v>2.8806304807616181</v>
      </c>
      <c r="M7" s="4">
        <f>('FL Characterization'!M$4-'FL Characterization'!M$2)*VLOOKUP($A7,'FL Ratio'!$A$2:$B$9,2,FALSE)</f>
        <v>2.6720222591871092</v>
      </c>
      <c r="N7" s="4">
        <f>('FL Characterization'!N$4-'FL Characterization'!N$2)*VLOOKUP($A7,'FL Ratio'!$A$2:$B$9,2,FALSE)</f>
        <v>2.5206664032353867</v>
      </c>
      <c r="O7" s="4">
        <f>('FL Characterization'!O$4-'FL Characterization'!O$2)*VLOOKUP($A7,'FL Ratio'!$A$2:$B$9,2,FALSE)</f>
        <v>2.3206378994426671</v>
      </c>
      <c r="P7" s="4">
        <f>('FL Characterization'!P$4-'FL Characterization'!P$2)*VLOOKUP($A7,'FL Ratio'!$A$2:$B$9,2,FALSE)</f>
        <v>2.1375605224358183</v>
      </c>
      <c r="Q7" s="4">
        <f>('FL Characterization'!Q$4-'FL Characterization'!Q$2)*VLOOKUP($A7,'FL Ratio'!$A$2:$B$9,2,FALSE)</f>
        <v>1.9237771296651625</v>
      </c>
      <c r="R7" s="4">
        <f>('FL Characterization'!R$4-'FL Characterization'!R$2)*VLOOKUP($A7,'FL Ratio'!$A$2:$B$9,2,FALSE)</f>
        <v>1.9037534484081196</v>
      </c>
      <c r="S7" s="4">
        <f>('FL Characterization'!S$4-'FL Characterization'!S$2)*VLOOKUP($A7,'FL Ratio'!$A$2:$B$9,2,FALSE)</f>
        <v>1.5083638593731674</v>
      </c>
      <c r="T7" s="4">
        <f>('FL Characterization'!T$4-'FL Characterization'!T$2)*VLOOKUP($A7,'FL Ratio'!$A$2:$B$9,2,FALSE)</f>
        <v>1.2479909065385799</v>
      </c>
      <c r="U7" s="4">
        <f>('FL Characterization'!U$4-'FL Characterization'!U$2)*VLOOKUP($A7,'FL Ratio'!$A$2:$B$9,2,FALSE)</f>
        <v>1.4809061586117223</v>
      </c>
      <c r="V7" s="4">
        <f>('FL Characterization'!V$4-'FL Characterization'!V$2)*VLOOKUP($A7,'FL Ratio'!$A$2:$B$9,2,FALSE)</f>
        <v>1.5088976506160408</v>
      </c>
      <c r="W7" s="4">
        <f>('FL Characterization'!W$4-'FL Characterization'!W$2)*VLOOKUP($A7,'FL Ratio'!$A$2:$B$9,2,FALSE)</f>
        <v>1.7243670425562589</v>
      </c>
      <c r="X7" s="4">
        <f>('FL Characterization'!X$4-'FL Characterization'!X$2)*VLOOKUP($A7,'FL Ratio'!$A$2:$B$9,2,FALSE)</f>
        <v>0.83727109339428607</v>
      </c>
      <c r="Y7" s="4">
        <f>('FL Characterization'!Y$4-'FL Characterization'!Y$2)*VLOOKUP($A7,'FL Ratio'!$A$2:$B$9,2,FALSE)</f>
        <v>0.80387659246820409</v>
      </c>
    </row>
    <row r="8" spans="1:25" x14ac:dyDescent="0.25">
      <c r="A8">
        <v>7</v>
      </c>
      <c r="B8" s="4">
        <f>('FL Characterization'!B$4-'FL Characterization'!B$2)*VLOOKUP($A8,'FL Ratio'!$A$2:$B$9,2,FALSE)</f>
        <v>0.94018213923062788</v>
      </c>
      <c r="C8" s="4">
        <f>('FL Characterization'!C$4-'FL Characterization'!C$2)*VLOOKUP($A8,'FL Ratio'!$A$2:$B$9,2,FALSE)</f>
        <v>1.0350212199308402</v>
      </c>
      <c r="D8" s="4">
        <f>('FL Characterization'!D$4-'FL Characterization'!D$2)*VLOOKUP($A8,'FL Ratio'!$A$2:$B$9,2,FALSE)</f>
        <v>1.3471784329734171</v>
      </c>
      <c r="E8" s="4">
        <f>('FL Characterization'!E$4-'FL Characterization'!E$2)*VLOOKUP($A8,'FL Ratio'!$A$2:$B$9,2,FALSE)</f>
        <v>1.544485903357345</v>
      </c>
      <c r="F8" s="4">
        <f>('FL Characterization'!F$4-'FL Characterization'!F$2)*VLOOKUP($A8,'FL Ratio'!$A$2:$B$9,2,FALSE)</f>
        <v>1.8159643179034131</v>
      </c>
      <c r="G8" s="4">
        <f>('FL Characterization'!G$4-'FL Characterization'!G$2)*VLOOKUP($A8,'FL Ratio'!$A$2:$B$9,2,FALSE)</f>
        <v>2.1227315413228331</v>
      </c>
      <c r="H8" s="4">
        <f>('FL Characterization'!H$4-'FL Characterization'!H$2)*VLOOKUP($A8,'FL Ratio'!$A$2:$B$9,2,FALSE)</f>
        <v>1.8922248594919227</v>
      </c>
      <c r="I8" s="4">
        <f>('FL Characterization'!I$4-'FL Characterization'!I$2)*VLOOKUP($A8,'FL Ratio'!$A$2:$B$9,2,FALSE)</f>
        <v>2.7051433548424519</v>
      </c>
      <c r="J8" s="4">
        <f>('FL Characterization'!J$4-'FL Characterization'!J$2)*VLOOKUP($A8,'FL Ratio'!$A$2:$B$9,2,FALSE)</f>
        <v>2.4816670942591377</v>
      </c>
      <c r="K8" s="4">
        <f>('FL Characterization'!K$4-'FL Characterization'!K$2)*VLOOKUP($A8,'FL Ratio'!$A$2:$B$9,2,FALSE)</f>
        <v>2.8028987584305565</v>
      </c>
      <c r="L8" s="4">
        <f>('FL Characterization'!L$4-'FL Characterization'!L$2)*VLOOKUP($A8,'FL Ratio'!$A$2:$B$9,2,FALSE)</f>
        <v>2.8806304807616181</v>
      </c>
      <c r="M8" s="4">
        <f>('FL Characterization'!M$4-'FL Characterization'!M$2)*VLOOKUP($A8,'FL Ratio'!$A$2:$B$9,2,FALSE)</f>
        <v>2.6720222591871092</v>
      </c>
      <c r="N8" s="4">
        <f>('FL Characterization'!N$4-'FL Characterization'!N$2)*VLOOKUP($A8,'FL Ratio'!$A$2:$B$9,2,FALSE)</f>
        <v>2.5206664032353867</v>
      </c>
      <c r="O8" s="4">
        <f>('FL Characterization'!O$4-'FL Characterization'!O$2)*VLOOKUP($A8,'FL Ratio'!$A$2:$B$9,2,FALSE)</f>
        <v>2.3206378994426671</v>
      </c>
      <c r="P8" s="4">
        <f>('FL Characterization'!P$4-'FL Characterization'!P$2)*VLOOKUP($A8,'FL Ratio'!$A$2:$B$9,2,FALSE)</f>
        <v>2.1375605224358183</v>
      </c>
      <c r="Q8" s="4">
        <f>('FL Characterization'!Q$4-'FL Characterization'!Q$2)*VLOOKUP($A8,'FL Ratio'!$A$2:$B$9,2,FALSE)</f>
        <v>1.9237771296651625</v>
      </c>
      <c r="R8" s="4">
        <f>('FL Characterization'!R$4-'FL Characterization'!R$2)*VLOOKUP($A8,'FL Ratio'!$A$2:$B$9,2,FALSE)</f>
        <v>1.9037534484081196</v>
      </c>
      <c r="S8" s="4">
        <f>('FL Characterization'!S$4-'FL Characterization'!S$2)*VLOOKUP($A8,'FL Ratio'!$A$2:$B$9,2,FALSE)</f>
        <v>1.5083638593731674</v>
      </c>
      <c r="T8" s="4">
        <f>('FL Characterization'!T$4-'FL Characterization'!T$2)*VLOOKUP($A8,'FL Ratio'!$A$2:$B$9,2,FALSE)</f>
        <v>1.2479909065385799</v>
      </c>
      <c r="U8" s="4">
        <f>('FL Characterization'!U$4-'FL Characterization'!U$2)*VLOOKUP($A8,'FL Ratio'!$A$2:$B$9,2,FALSE)</f>
        <v>1.4809061586117223</v>
      </c>
      <c r="V8" s="4">
        <f>('FL Characterization'!V$4-'FL Characterization'!V$2)*VLOOKUP($A8,'FL Ratio'!$A$2:$B$9,2,FALSE)</f>
        <v>1.5088976506160408</v>
      </c>
      <c r="W8" s="4">
        <f>('FL Characterization'!W$4-'FL Characterization'!W$2)*VLOOKUP($A8,'FL Ratio'!$A$2:$B$9,2,FALSE)</f>
        <v>1.7243670425562589</v>
      </c>
      <c r="X8" s="4">
        <f>('FL Characterization'!X$4-'FL Characterization'!X$2)*VLOOKUP($A8,'FL Ratio'!$A$2:$B$9,2,FALSE)</f>
        <v>0.83727109339428607</v>
      </c>
      <c r="Y8" s="4">
        <f>('FL Characterization'!Y$4-'FL Characterization'!Y$2)*VLOOKUP($A8,'FL Ratio'!$A$2:$B$9,2,FALSE)</f>
        <v>0.80387659246820409</v>
      </c>
    </row>
    <row r="9" spans="1:25" x14ac:dyDescent="0.25">
      <c r="A9">
        <v>8</v>
      </c>
      <c r="B9" s="4">
        <f>('FL Characterization'!B$4-'FL Characterization'!B$2)*VLOOKUP($A9,'FL Ratio'!$A$2:$B$9,2,FALSE)</f>
        <v>0.94018213923062788</v>
      </c>
      <c r="C9" s="4">
        <f>('FL Characterization'!C$4-'FL Characterization'!C$2)*VLOOKUP($A9,'FL Ratio'!$A$2:$B$9,2,FALSE)</f>
        <v>1.0350212199308402</v>
      </c>
      <c r="D9" s="4">
        <f>('FL Characterization'!D$4-'FL Characterization'!D$2)*VLOOKUP($A9,'FL Ratio'!$A$2:$B$9,2,FALSE)</f>
        <v>1.3471784329734171</v>
      </c>
      <c r="E9" s="4">
        <f>('FL Characterization'!E$4-'FL Characterization'!E$2)*VLOOKUP($A9,'FL Ratio'!$A$2:$B$9,2,FALSE)</f>
        <v>1.544485903357345</v>
      </c>
      <c r="F9" s="4">
        <f>('FL Characterization'!F$4-'FL Characterization'!F$2)*VLOOKUP($A9,'FL Ratio'!$A$2:$B$9,2,FALSE)</f>
        <v>1.8159643179034131</v>
      </c>
      <c r="G9" s="4">
        <f>('FL Characterization'!G$4-'FL Characterization'!G$2)*VLOOKUP($A9,'FL Ratio'!$A$2:$B$9,2,FALSE)</f>
        <v>2.1227315413228331</v>
      </c>
      <c r="H9" s="4">
        <f>('FL Characterization'!H$4-'FL Characterization'!H$2)*VLOOKUP($A9,'FL Ratio'!$A$2:$B$9,2,FALSE)</f>
        <v>1.8922248594919227</v>
      </c>
      <c r="I9" s="4">
        <f>('FL Characterization'!I$4-'FL Characterization'!I$2)*VLOOKUP($A9,'FL Ratio'!$A$2:$B$9,2,FALSE)</f>
        <v>2.7051433548424519</v>
      </c>
      <c r="J9" s="4">
        <f>('FL Characterization'!J$4-'FL Characterization'!J$2)*VLOOKUP($A9,'FL Ratio'!$A$2:$B$9,2,FALSE)</f>
        <v>2.4816670942591377</v>
      </c>
      <c r="K9" s="4">
        <f>('FL Characterization'!K$4-'FL Characterization'!K$2)*VLOOKUP($A9,'FL Ratio'!$A$2:$B$9,2,FALSE)</f>
        <v>2.8028987584305565</v>
      </c>
      <c r="L9" s="4">
        <f>('FL Characterization'!L$4-'FL Characterization'!L$2)*VLOOKUP($A9,'FL Ratio'!$A$2:$B$9,2,FALSE)</f>
        <v>2.8806304807616181</v>
      </c>
      <c r="M9" s="4">
        <f>('FL Characterization'!M$4-'FL Characterization'!M$2)*VLOOKUP($A9,'FL Ratio'!$A$2:$B$9,2,FALSE)</f>
        <v>2.6720222591871092</v>
      </c>
      <c r="N9" s="4">
        <f>('FL Characterization'!N$4-'FL Characterization'!N$2)*VLOOKUP($A9,'FL Ratio'!$A$2:$B$9,2,FALSE)</f>
        <v>2.5206664032353867</v>
      </c>
      <c r="O9" s="4">
        <f>('FL Characterization'!O$4-'FL Characterization'!O$2)*VLOOKUP($A9,'FL Ratio'!$A$2:$B$9,2,FALSE)</f>
        <v>2.3206378994426671</v>
      </c>
      <c r="P9" s="4">
        <f>('FL Characterization'!P$4-'FL Characterization'!P$2)*VLOOKUP($A9,'FL Ratio'!$A$2:$B$9,2,FALSE)</f>
        <v>2.1375605224358183</v>
      </c>
      <c r="Q9" s="4">
        <f>('FL Characterization'!Q$4-'FL Characterization'!Q$2)*VLOOKUP($A9,'FL Ratio'!$A$2:$B$9,2,FALSE)</f>
        <v>1.9237771296651625</v>
      </c>
      <c r="R9" s="4">
        <f>('FL Characterization'!R$4-'FL Characterization'!R$2)*VLOOKUP($A9,'FL Ratio'!$A$2:$B$9,2,FALSE)</f>
        <v>1.9037534484081196</v>
      </c>
      <c r="S9" s="4">
        <f>('FL Characterization'!S$4-'FL Characterization'!S$2)*VLOOKUP($A9,'FL Ratio'!$A$2:$B$9,2,FALSE)</f>
        <v>1.5083638593731674</v>
      </c>
      <c r="T9" s="4">
        <f>('FL Characterization'!T$4-'FL Characterization'!T$2)*VLOOKUP($A9,'FL Ratio'!$A$2:$B$9,2,FALSE)</f>
        <v>1.2479909065385799</v>
      </c>
      <c r="U9" s="4">
        <f>('FL Characterization'!U$4-'FL Characterization'!U$2)*VLOOKUP($A9,'FL Ratio'!$A$2:$B$9,2,FALSE)</f>
        <v>1.4809061586117223</v>
      </c>
      <c r="V9" s="4">
        <f>('FL Characterization'!V$4-'FL Characterization'!V$2)*VLOOKUP($A9,'FL Ratio'!$A$2:$B$9,2,FALSE)</f>
        <v>1.5088976506160408</v>
      </c>
      <c r="W9" s="4">
        <f>('FL Characterization'!W$4-'FL Characterization'!W$2)*VLOOKUP($A9,'FL Ratio'!$A$2:$B$9,2,FALSE)</f>
        <v>1.7243670425562589</v>
      </c>
      <c r="X9" s="4">
        <f>('FL Characterization'!X$4-'FL Characterization'!X$2)*VLOOKUP($A9,'FL Ratio'!$A$2:$B$9,2,FALSE)</f>
        <v>0.83727109339428607</v>
      </c>
      <c r="Y9" s="4">
        <f>('FL Characterization'!Y$4-'FL Characterization'!Y$2)*VLOOKUP($A9,'FL Ratio'!$A$2:$B$9,2,FALSE)</f>
        <v>0.80387659246820409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5.2130573550926149</v>
      </c>
      <c r="C2" s="4">
        <f>('FL Characterization'!C$2-'FL Characterization'!C$3)*VLOOKUP($A2,'FL Ratio'!$A$2:$B$9,2,FALSE)</f>
        <v>5.5169277845720535</v>
      </c>
      <c r="D2" s="4">
        <f>('FL Characterization'!D$2-'FL Characterization'!D$3)*VLOOKUP($A2,'FL Ratio'!$A$2:$B$9,2,FALSE)</f>
        <v>5.8257455475220219</v>
      </c>
      <c r="E2" s="4">
        <f>('FL Characterization'!E$2-'FL Characterization'!E$3)*VLOOKUP($A2,'FL Ratio'!$A$2:$B$9,2,FALSE)</f>
        <v>6.0905580811814808</v>
      </c>
      <c r="F2" s="4">
        <f>('FL Characterization'!F$2-'FL Characterization'!F$3)*VLOOKUP($A2,'FL Ratio'!$A$2:$B$9,2,FALSE)</f>
        <v>6.1596905567828424</v>
      </c>
      <c r="G2" s="4">
        <f>('FL Characterization'!G$2-'FL Characterization'!G$3)*VLOOKUP($A2,'FL Ratio'!$A$2:$B$9,2,FALSE)</f>
        <v>6.4433810734219579</v>
      </c>
      <c r="H2" s="4">
        <f>('FL Characterization'!H$2-'FL Characterization'!H$3)*VLOOKUP($A2,'FL Ratio'!$A$2:$B$9,2,FALSE)</f>
        <v>6.4104422479471088</v>
      </c>
      <c r="I2" s="4">
        <f>('FL Characterization'!I$2-'FL Characterization'!I$3)*VLOOKUP($A2,'FL Ratio'!$A$2:$B$9,2,FALSE)</f>
        <v>6.0593638417199225</v>
      </c>
      <c r="J2" s="4">
        <f>('FL Characterization'!J$2-'FL Characterization'!J$3)*VLOOKUP($A2,'FL Ratio'!$A$2:$B$9,2,FALSE)</f>
        <v>5.4900299136506945</v>
      </c>
      <c r="K2" s="4">
        <f>('FL Characterization'!K$2-'FL Characterization'!K$3)*VLOOKUP($A2,'FL Ratio'!$A$2:$B$9,2,FALSE)</f>
        <v>8.0619532955004996</v>
      </c>
      <c r="L2" s="4">
        <f>('FL Characterization'!L$2-'FL Characterization'!L$3)*VLOOKUP($A2,'FL Ratio'!$A$2:$B$9,2,FALSE)</f>
        <v>7.8728219446415544</v>
      </c>
      <c r="M2" s="4">
        <f>('FL Characterization'!M$2-'FL Characterization'!M$3)*VLOOKUP($A2,'FL Ratio'!$A$2:$B$9,2,FALSE)</f>
        <v>7.2494579273546877</v>
      </c>
      <c r="N2" s="4">
        <f>('FL Characterization'!N$2-'FL Characterization'!N$3)*VLOOKUP($A2,'FL Ratio'!$A$2:$B$9,2,FALSE)</f>
        <v>7.0733068172065829</v>
      </c>
      <c r="O2" s="4">
        <f>('FL Characterization'!O$2-'FL Characterization'!O$3)*VLOOKUP($A2,'FL Ratio'!$A$2:$B$9,2,FALSE)</f>
        <v>7.1023789109952524</v>
      </c>
      <c r="P2" s="4">
        <f>('FL Characterization'!P$2-'FL Characterization'!P$3)*VLOOKUP($A2,'FL Ratio'!$A$2:$B$9,2,FALSE)</f>
        <v>6.7658951385061332</v>
      </c>
      <c r="Q2" s="4">
        <f>('FL Characterization'!Q$2-'FL Characterization'!Q$3)*VLOOKUP($A2,'FL Ratio'!$A$2:$B$9,2,FALSE)</f>
        <v>6.2019512000600603</v>
      </c>
      <c r="R2" s="4">
        <f>('FL Characterization'!R$2-'FL Characterization'!R$3)*VLOOKUP($A2,'FL Ratio'!$A$2:$B$9,2,FALSE)</f>
        <v>5.5738741966775827</v>
      </c>
      <c r="S2" s="4">
        <f>('FL Characterization'!S$2-'FL Characterization'!S$3)*VLOOKUP($A2,'FL Ratio'!$A$2:$B$9,2,FALSE)</f>
        <v>5.3739238086765031</v>
      </c>
      <c r="T2" s="4">
        <f>('FL Characterization'!T$2-'FL Characterization'!T$3)*VLOOKUP($A2,'FL Ratio'!$A$2:$B$9,2,FALSE)</f>
        <v>3.3780262743797489</v>
      </c>
      <c r="U2" s="4">
        <f>('FL Characterization'!U$2-'FL Characterization'!U$3)*VLOOKUP($A2,'FL Ratio'!$A$2:$B$9,2,FALSE)</f>
        <v>3.6124908229870836</v>
      </c>
      <c r="V2" s="4">
        <f>('FL Characterization'!V$2-'FL Characterization'!V$3)*VLOOKUP($A2,'FL Ratio'!$A$2:$B$9,2,FALSE)</f>
        <v>3.9496125411079301</v>
      </c>
      <c r="W2" s="4">
        <f>('FL Characterization'!W$2-'FL Characterization'!W$3)*VLOOKUP($A2,'FL Ratio'!$A$2:$B$9,2,FALSE)</f>
        <v>4.0438592437215402</v>
      </c>
      <c r="X2" s="4">
        <f>('FL Characterization'!X$2-'FL Characterization'!X$3)*VLOOKUP($A2,'FL Ratio'!$A$2:$B$9,2,FALSE)</f>
        <v>4.2174715906413471</v>
      </c>
      <c r="Y2" s="4">
        <f>('FL Characterization'!Y$2-'FL Characterization'!Y$3)*VLOOKUP($A2,'FL Ratio'!$A$2:$B$9,2,FALSE)</f>
        <v>4.6553106027833131</v>
      </c>
    </row>
    <row r="3" spans="1:25" x14ac:dyDescent="0.25">
      <c r="A3">
        <v>2</v>
      </c>
      <c r="B3" s="4">
        <f>('FL Characterization'!B$2-'FL Characterization'!B$3)*VLOOKUP($A3,'FL Ratio'!$A$2:$B$9,2,FALSE)</f>
        <v>4.3442144625771784</v>
      </c>
      <c r="C3" s="4">
        <f>('FL Characterization'!C$2-'FL Characterization'!C$3)*VLOOKUP($A3,'FL Ratio'!$A$2:$B$9,2,FALSE)</f>
        <v>4.5974398204767102</v>
      </c>
      <c r="D3" s="4">
        <f>('FL Characterization'!D$2-'FL Characterization'!D$3)*VLOOKUP($A3,'FL Ratio'!$A$2:$B$9,2,FALSE)</f>
        <v>4.8547879562683507</v>
      </c>
      <c r="E3" s="4">
        <f>('FL Characterization'!E$2-'FL Characterization'!E$3)*VLOOKUP($A3,'FL Ratio'!$A$2:$B$9,2,FALSE)</f>
        <v>5.0754650676512334</v>
      </c>
      <c r="F3" s="4">
        <f>('FL Characterization'!F$2-'FL Characterization'!F$3)*VLOOKUP($A3,'FL Ratio'!$A$2:$B$9,2,FALSE)</f>
        <v>5.1330754639857012</v>
      </c>
      <c r="G3" s="4">
        <f>('FL Characterization'!G$2-'FL Characterization'!G$3)*VLOOKUP($A3,'FL Ratio'!$A$2:$B$9,2,FALSE)</f>
        <v>5.3694842278516308</v>
      </c>
      <c r="H3" s="4">
        <f>('FL Characterization'!H$2-'FL Characterization'!H$3)*VLOOKUP($A3,'FL Ratio'!$A$2:$B$9,2,FALSE)</f>
        <v>5.3420352066225902</v>
      </c>
      <c r="I3" s="4">
        <f>('FL Characterization'!I$2-'FL Characterization'!I$3)*VLOOKUP($A3,'FL Ratio'!$A$2:$B$9,2,FALSE)</f>
        <v>5.0494698680999353</v>
      </c>
      <c r="J3" s="4">
        <f>('FL Characterization'!J$2-'FL Characterization'!J$3)*VLOOKUP($A3,'FL Ratio'!$A$2:$B$9,2,FALSE)</f>
        <v>4.5750249280422448</v>
      </c>
      <c r="K3" s="4">
        <f>('FL Characterization'!K$2-'FL Characterization'!K$3)*VLOOKUP($A3,'FL Ratio'!$A$2:$B$9,2,FALSE)</f>
        <v>6.7182944129170821</v>
      </c>
      <c r="L3" s="4">
        <f>('FL Characterization'!L$2-'FL Characterization'!L$3)*VLOOKUP($A3,'FL Ratio'!$A$2:$B$9,2,FALSE)</f>
        <v>6.5606849538679608</v>
      </c>
      <c r="M3" s="4">
        <f>('FL Characterization'!M$2-'FL Characterization'!M$3)*VLOOKUP($A3,'FL Ratio'!$A$2:$B$9,2,FALSE)</f>
        <v>6.0412149394622396</v>
      </c>
      <c r="N3" s="4">
        <f>('FL Characterization'!N$2-'FL Characterization'!N$3)*VLOOKUP($A3,'FL Ratio'!$A$2:$B$9,2,FALSE)</f>
        <v>5.894422347672152</v>
      </c>
      <c r="O3" s="4">
        <f>('FL Characterization'!O$2-'FL Characterization'!O$3)*VLOOKUP($A3,'FL Ratio'!$A$2:$B$9,2,FALSE)</f>
        <v>5.9186490924960431</v>
      </c>
      <c r="P3" s="4">
        <f>('FL Characterization'!P$2-'FL Characterization'!P$3)*VLOOKUP($A3,'FL Ratio'!$A$2:$B$9,2,FALSE)</f>
        <v>5.6382459487551104</v>
      </c>
      <c r="Q3" s="4">
        <f>('FL Characterization'!Q$2-'FL Characterization'!Q$3)*VLOOKUP($A3,'FL Ratio'!$A$2:$B$9,2,FALSE)</f>
        <v>5.1682926667167166</v>
      </c>
      <c r="R3" s="4">
        <f>('FL Characterization'!R$2-'FL Characterization'!R$3)*VLOOKUP($A3,'FL Ratio'!$A$2:$B$9,2,FALSE)</f>
        <v>4.644895163897985</v>
      </c>
      <c r="S3" s="4">
        <f>('FL Characterization'!S$2-'FL Characterization'!S$3)*VLOOKUP($A3,'FL Ratio'!$A$2:$B$9,2,FALSE)</f>
        <v>4.478269840563752</v>
      </c>
      <c r="T3" s="4">
        <f>('FL Characterization'!T$2-'FL Characterization'!T$3)*VLOOKUP($A3,'FL Ratio'!$A$2:$B$9,2,FALSE)</f>
        <v>2.8150218953164572</v>
      </c>
      <c r="U3" s="4">
        <f>('FL Characterization'!U$2-'FL Characterization'!U$3)*VLOOKUP($A3,'FL Ratio'!$A$2:$B$9,2,FALSE)</f>
        <v>3.0104090191559028</v>
      </c>
      <c r="V3" s="4">
        <f>('FL Characterization'!V$2-'FL Characterization'!V$3)*VLOOKUP($A3,'FL Ratio'!$A$2:$B$9,2,FALSE)</f>
        <v>3.291343784256608</v>
      </c>
      <c r="W3" s="4">
        <f>('FL Characterization'!W$2-'FL Characterization'!W$3)*VLOOKUP($A3,'FL Ratio'!$A$2:$B$9,2,FALSE)</f>
        <v>3.369882703101283</v>
      </c>
      <c r="X3" s="4">
        <f>('FL Characterization'!X$2-'FL Characterization'!X$3)*VLOOKUP($A3,'FL Ratio'!$A$2:$B$9,2,FALSE)</f>
        <v>3.514559658867789</v>
      </c>
      <c r="Y3" s="4">
        <f>('FL Characterization'!Y$2-'FL Characterization'!Y$3)*VLOOKUP($A3,'FL Ratio'!$A$2:$B$9,2,FALSE)</f>
        <v>3.8794255023194273</v>
      </c>
    </row>
    <row r="4" spans="1:25" x14ac:dyDescent="0.25">
      <c r="A4">
        <v>3</v>
      </c>
      <c r="B4" s="4">
        <f>('FL Characterization'!B$2-'FL Characterization'!B$3)*VLOOKUP($A4,'FL Ratio'!$A$2:$B$9,2,FALSE)</f>
        <v>3.4753715700617427</v>
      </c>
      <c r="C4" s="4">
        <f>('FL Characterization'!C$2-'FL Characterization'!C$3)*VLOOKUP($A4,'FL Ratio'!$A$2:$B$9,2,FALSE)</f>
        <v>3.6779518563813687</v>
      </c>
      <c r="D4" s="4">
        <f>('FL Characterization'!D$2-'FL Characterization'!D$3)*VLOOKUP($A4,'FL Ratio'!$A$2:$B$9,2,FALSE)</f>
        <v>3.8838303650146808</v>
      </c>
      <c r="E4" s="4">
        <f>('FL Characterization'!E$2-'FL Characterization'!E$3)*VLOOKUP($A4,'FL Ratio'!$A$2:$B$9,2,FALSE)</f>
        <v>4.0603720541209869</v>
      </c>
      <c r="F4" s="4">
        <f>('FL Characterization'!F$2-'FL Characterization'!F$3)*VLOOKUP($A4,'FL Ratio'!$A$2:$B$9,2,FALSE)</f>
        <v>4.106460371188561</v>
      </c>
      <c r="G4" s="4">
        <f>('FL Characterization'!G$2-'FL Characterization'!G$3)*VLOOKUP($A4,'FL Ratio'!$A$2:$B$9,2,FALSE)</f>
        <v>4.2955873822813047</v>
      </c>
      <c r="H4" s="4">
        <f>('FL Characterization'!H$2-'FL Characterization'!H$3)*VLOOKUP($A4,'FL Ratio'!$A$2:$B$9,2,FALSE)</f>
        <v>4.2736281652980725</v>
      </c>
      <c r="I4" s="4">
        <f>('FL Characterization'!I$2-'FL Characterization'!I$3)*VLOOKUP($A4,'FL Ratio'!$A$2:$B$9,2,FALSE)</f>
        <v>4.039575894479948</v>
      </c>
      <c r="J4" s="4">
        <f>('FL Characterization'!J$2-'FL Characterization'!J$3)*VLOOKUP($A4,'FL Ratio'!$A$2:$B$9,2,FALSE)</f>
        <v>3.6600199424337956</v>
      </c>
      <c r="K4" s="4">
        <f>('FL Characterization'!K$2-'FL Characterization'!K$3)*VLOOKUP($A4,'FL Ratio'!$A$2:$B$9,2,FALSE)</f>
        <v>5.3746355303336655</v>
      </c>
      <c r="L4" s="4">
        <f>('FL Characterization'!L$2-'FL Characterization'!L$3)*VLOOKUP($A4,'FL Ratio'!$A$2:$B$9,2,FALSE)</f>
        <v>5.248547963094369</v>
      </c>
      <c r="M4" s="4">
        <f>('FL Characterization'!M$2-'FL Characterization'!M$3)*VLOOKUP($A4,'FL Ratio'!$A$2:$B$9,2,FALSE)</f>
        <v>4.8329719515697915</v>
      </c>
      <c r="N4" s="4">
        <f>('FL Characterization'!N$2-'FL Characterization'!N$3)*VLOOKUP($A4,'FL Ratio'!$A$2:$B$9,2,FALSE)</f>
        <v>4.715537878137722</v>
      </c>
      <c r="O4" s="4">
        <f>('FL Characterization'!O$2-'FL Characterization'!O$3)*VLOOKUP($A4,'FL Ratio'!$A$2:$B$9,2,FALSE)</f>
        <v>4.7349192739968347</v>
      </c>
      <c r="P4" s="4">
        <f>('FL Characterization'!P$2-'FL Characterization'!P$3)*VLOOKUP($A4,'FL Ratio'!$A$2:$B$9,2,FALSE)</f>
        <v>4.5105967590040885</v>
      </c>
      <c r="Q4" s="4">
        <f>('FL Characterization'!Q$2-'FL Characterization'!Q$3)*VLOOKUP($A4,'FL Ratio'!$A$2:$B$9,2,FALSE)</f>
        <v>4.1346341333733729</v>
      </c>
      <c r="R4" s="4">
        <f>('FL Characterization'!R$2-'FL Characterization'!R$3)*VLOOKUP($A4,'FL Ratio'!$A$2:$B$9,2,FALSE)</f>
        <v>3.7159161311183886</v>
      </c>
      <c r="S4" s="4">
        <f>('FL Characterization'!S$2-'FL Characterization'!S$3)*VLOOKUP($A4,'FL Ratio'!$A$2:$B$9,2,FALSE)</f>
        <v>3.5826158724510018</v>
      </c>
      <c r="T4" s="4">
        <f>('FL Characterization'!T$2-'FL Characterization'!T$3)*VLOOKUP($A4,'FL Ratio'!$A$2:$B$9,2,FALSE)</f>
        <v>2.2520175162531659</v>
      </c>
      <c r="U4" s="4">
        <f>('FL Characterization'!U$2-'FL Characterization'!U$3)*VLOOKUP($A4,'FL Ratio'!$A$2:$B$9,2,FALSE)</f>
        <v>2.4083272153247224</v>
      </c>
      <c r="V4" s="4">
        <f>('FL Characterization'!V$2-'FL Characterization'!V$3)*VLOOKUP($A4,'FL Ratio'!$A$2:$B$9,2,FALSE)</f>
        <v>2.6330750274052863</v>
      </c>
      <c r="W4" s="4">
        <f>('FL Characterization'!W$2-'FL Characterization'!W$3)*VLOOKUP($A4,'FL Ratio'!$A$2:$B$9,2,FALSE)</f>
        <v>2.6959061624810263</v>
      </c>
      <c r="X4" s="4">
        <f>('FL Characterization'!X$2-'FL Characterization'!X$3)*VLOOKUP($A4,'FL Ratio'!$A$2:$B$9,2,FALSE)</f>
        <v>2.8116477270942313</v>
      </c>
      <c r="Y4" s="4">
        <f>('FL Characterization'!Y$2-'FL Characterization'!Y$3)*VLOOKUP($A4,'FL Ratio'!$A$2:$B$9,2,FALSE)</f>
        <v>3.1035404018555419</v>
      </c>
    </row>
    <row r="5" spans="1:25" x14ac:dyDescent="0.25">
      <c r="A5">
        <v>4</v>
      </c>
      <c r="B5" s="4">
        <f>('FL Characterization'!B$2-'FL Characterization'!B$3)*VLOOKUP($A5,'FL Ratio'!$A$2:$B$9,2,FALSE)</f>
        <v>2.6065286775463075</v>
      </c>
      <c r="C5" s="4">
        <f>('FL Characterization'!C$2-'FL Characterization'!C$3)*VLOOKUP($A5,'FL Ratio'!$A$2:$B$9,2,FALSE)</f>
        <v>2.7584638922860267</v>
      </c>
      <c r="D5" s="4">
        <f>('FL Characterization'!D$2-'FL Characterization'!D$3)*VLOOKUP($A5,'FL Ratio'!$A$2:$B$9,2,FALSE)</f>
        <v>2.9128727737610109</v>
      </c>
      <c r="E5" s="4">
        <f>('FL Characterization'!E$2-'FL Characterization'!E$3)*VLOOKUP($A5,'FL Ratio'!$A$2:$B$9,2,FALSE)</f>
        <v>3.0452790405907404</v>
      </c>
      <c r="F5" s="4">
        <f>('FL Characterization'!F$2-'FL Characterization'!F$3)*VLOOKUP($A5,'FL Ratio'!$A$2:$B$9,2,FALSE)</f>
        <v>3.0798452783914212</v>
      </c>
      <c r="G5" s="4">
        <f>('FL Characterization'!G$2-'FL Characterization'!G$3)*VLOOKUP($A5,'FL Ratio'!$A$2:$B$9,2,FALSE)</f>
        <v>3.2216905367109789</v>
      </c>
      <c r="H5" s="4">
        <f>('FL Characterization'!H$2-'FL Characterization'!H$3)*VLOOKUP($A5,'FL Ratio'!$A$2:$B$9,2,FALSE)</f>
        <v>3.2052211239735544</v>
      </c>
      <c r="I5" s="4">
        <f>('FL Characterization'!I$2-'FL Characterization'!I$3)*VLOOKUP($A5,'FL Ratio'!$A$2:$B$9,2,FALSE)</f>
        <v>3.0296819208599612</v>
      </c>
      <c r="J5" s="4">
        <f>('FL Characterization'!J$2-'FL Characterization'!J$3)*VLOOKUP($A5,'FL Ratio'!$A$2:$B$9,2,FALSE)</f>
        <v>2.7450149568253472</v>
      </c>
      <c r="K5" s="4">
        <f>('FL Characterization'!K$2-'FL Characterization'!K$3)*VLOOKUP($A5,'FL Ratio'!$A$2:$B$9,2,FALSE)</f>
        <v>4.0309766477502498</v>
      </c>
      <c r="L5" s="4">
        <f>('FL Characterization'!L$2-'FL Characterization'!L$3)*VLOOKUP($A5,'FL Ratio'!$A$2:$B$9,2,FALSE)</f>
        <v>3.9364109723207772</v>
      </c>
      <c r="M5" s="4">
        <f>('FL Characterization'!M$2-'FL Characterization'!M$3)*VLOOKUP($A5,'FL Ratio'!$A$2:$B$9,2,FALSE)</f>
        <v>3.6247289636773439</v>
      </c>
      <c r="N5" s="4">
        <f>('FL Characterization'!N$2-'FL Characterization'!N$3)*VLOOKUP($A5,'FL Ratio'!$A$2:$B$9,2,FALSE)</f>
        <v>3.5366534086032915</v>
      </c>
      <c r="O5" s="4">
        <f>('FL Characterization'!O$2-'FL Characterization'!O$3)*VLOOKUP($A5,'FL Ratio'!$A$2:$B$9,2,FALSE)</f>
        <v>3.5511894554976262</v>
      </c>
      <c r="P5" s="4">
        <f>('FL Characterization'!P$2-'FL Characterization'!P$3)*VLOOKUP($A5,'FL Ratio'!$A$2:$B$9,2,FALSE)</f>
        <v>3.3829475692530666</v>
      </c>
      <c r="Q5" s="4">
        <f>('FL Characterization'!Q$2-'FL Characterization'!Q$3)*VLOOKUP($A5,'FL Ratio'!$A$2:$B$9,2,FALSE)</f>
        <v>3.1009756000300301</v>
      </c>
      <c r="R5" s="4">
        <f>('FL Characterization'!R$2-'FL Characterization'!R$3)*VLOOKUP($A5,'FL Ratio'!$A$2:$B$9,2,FALSE)</f>
        <v>2.7869370983387913</v>
      </c>
      <c r="S5" s="4">
        <f>('FL Characterization'!S$2-'FL Characterization'!S$3)*VLOOKUP($A5,'FL Ratio'!$A$2:$B$9,2,FALSE)</f>
        <v>2.6869619043382515</v>
      </c>
      <c r="T5" s="4">
        <f>('FL Characterization'!T$2-'FL Characterization'!T$3)*VLOOKUP($A5,'FL Ratio'!$A$2:$B$9,2,FALSE)</f>
        <v>1.6890131371898744</v>
      </c>
      <c r="U5" s="4">
        <f>('FL Characterization'!U$2-'FL Characterization'!U$3)*VLOOKUP($A5,'FL Ratio'!$A$2:$B$9,2,FALSE)</f>
        <v>1.8062454114935418</v>
      </c>
      <c r="V5" s="4">
        <f>('FL Characterization'!V$2-'FL Characterization'!V$3)*VLOOKUP($A5,'FL Ratio'!$A$2:$B$9,2,FALSE)</f>
        <v>1.9748062705539651</v>
      </c>
      <c r="W5" s="4">
        <f>('FL Characterization'!W$2-'FL Characterization'!W$3)*VLOOKUP($A5,'FL Ratio'!$A$2:$B$9,2,FALSE)</f>
        <v>2.0219296218607701</v>
      </c>
      <c r="X5" s="4">
        <f>('FL Characterization'!X$2-'FL Characterization'!X$3)*VLOOKUP($A5,'FL Ratio'!$A$2:$B$9,2,FALSE)</f>
        <v>2.1087357953206736</v>
      </c>
      <c r="Y5" s="4">
        <f>('FL Characterization'!Y$2-'FL Characterization'!Y$3)*VLOOKUP($A5,'FL Ratio'!$A$2:$B$9,2,FALSE)</f>
        <v>2.3276553013916566</v>
      </c>
    </row>
    <row r="6" spans="1:25" x14ac:dyDescent="0.25">
      <c r="A6">
        <v>5</v>
      </c>
      <c r="B6" s="4">
        <f>('FL Characterization'!B$2-'FL Characterization'!B$3)*VLOOKUP($A6,'FL Ratio'!$A$2:$B$9,2,FALSE)</f>
        <v>2.6065286775463075</v>
      </c>
      <c r="C6" s="4">
        <f>('FL Characterization'!C$2-'FL Characterization'!C$3)*VLOOKUP($A6,'FL Ratio'!$A$2:$B$9,2,FALSE)</f>
        <v>2.7584638922860267</v>
      </c>
      <c r="D6" s="4">
        <f>('FL Characterization'!D$2-'FL Characterization'!D$3)*VLOOKUP($A6,'FL Ratio'!$A$2:$B$9,2,FALSE)</f>
        <v>2.9128727737610109</v>
      </c>
      <c r="E6" s="4">
        <f>('FL Characterization'!E$2-'FL Characterization'!E$3)*VLOOKUP($A6,'FL Ratio'!$A$2:$B$9,2,FALSE)</f>
        <v>3.0452790405907404</v>
      </c>
      <c r="F6" s="4">
        <f>('FL Characterization'!F$2-'FL Characterization'!F$3)*VLOOKUP($A6,'FL Ratio'!$A$2:$B$9,2,FALSE)</f>
        <v>3.0798452783914212</v>
      </c>
      <c r="G6" s="4">
        <f>('FL Characterization'!G$2-'FL Characterization'!G$3)*VLOOKUP($A6,'FL Ratio'!$A$2:$B$9,2,FALSE)</f>
        <v>3.2216905367109789</v>
      </c>
      <c r="H6" s="4">
        <f>('FL Characterization'!H$2-'FL Characterization'!H$3)*VLOOKUP($A6,'FL Ratio'!$A$2:$B$9,2,FALSE)</f>
        <v>3.2052211239735544</v>
      </c>
      <c r="I6" s="4">
        <f>('FL Characterization'!I$2-'FL Characterization'!I$3)*VLOOKUP($A6,'FL Ratio'!$A$2:$B$9,2,FALSE)</f>
        <v>3.0296819208599612</v>
      </c>
      <c r="J6" s="4">
        <f>('FL Characterization'!J$2-'FL Characterization'!J$3)*VLOOKUP($A6,'FL Ratio'!$A$2:$B$9,2,FALSE)</f>
        <v>2.7450149568253472</v>
      </c>
      <c r="K6" s="4">
        <f>('FL Characterization'!K$2-'FL Characterization'!K$3)*VLOOKUP($A6,'FL Ratio'!$A$2:$B$9,2,FALSE)</f>
        <v>4.0309766477502498</v>
      </c>
      <c r="L6" s="4">
        <f>('FL Characterization'!L$2-'FL Characterization'!L$3)*VLOOKUP($A6,'FL Ratio'!$A$2:$B$9,2,FALSE)</f>
        <v>3.9364109723207772</v>
      </c>
      <c r="M6" s="4">
        <f>('FL Characterization'!M$2-'FL Characterization'!M$3)*VLOOKUP($A6,'FL Ratio'!$A$2:$B$9,2,FALSE)</f>
        <v>3.6247289636773439</v>
      </c>
      <c r="N6" s="4">
        <f>('FL Characterization'!N$2-'FL Characterization'!N$3)*VLOOKUP($A6,'FL Ratio'!$A$2:$B$9,2,FALSE)</f>
        <v>3.5366534086032915</v>
      </c>
      <c r="O6" s="4">
        <f>('FL Characterization'!O$2-'FL Characterization'!O$3)*VLOOKUP($A6,'FL Ratio'!$A$2:$B$9,2,FALSE)</f>
        <v>3.5511894554976262</v>
      </c>
      <c r="P6" s="4">
        <f>('FL Characterization'!P$2-'FL Characterization'!P$3)*VLOOKUP($A6,'FL Ratio'!$A$2:$B$9,2,FALSE)</f>
        <v>3.3829475692530666</v>
      </c>
      <c r="Q6" s="4">
        <f>('FL Characterization'!Q$2-'FL Characterization'!Q$3)*VLOOKUP($A6,'FL Ratio'!$A$2:$B$9,2,FALSE)</f>
        <v>3.1009756000300301</v>
      </c>
      <c r="R6" s="4">
        <f>('FL Characterization'!R$2-'FL Characterization'!R$3)*VLOOKUP($A6,'FL Ratio'!$A$2:$B$9,2,FALSE)</f>
        <v>2.7869370983387913</v>
      </c>
      <c r="S6" s="4">
        <f>('FL Characterization'!S$2-'FL Characterization'!S$3)*VLOOKUP($A6,'FL Ratio'!$A$2:$B$9,2,FALSE)</f>
        <v>2.6869619043382515</v>
      </c>
      <c r="T6" s="4">
        <f>('FL Characterization'!T$2-'FL Characterization'!T$3)*VLOOKUP($A6,'FL Ratio'!$A$2:$B$9,2,FALSE)</f>
        <v>1.6890131371898744</v>
      </c>
      <c r="U6" s="4">
        <f>('FL Characterization'!U$2-'FL Characterization'!U$3)*VLOOKUP($A6,'FL Ratio'!$A$2:$B$9,2,FALSE)</f>
        <v>1.8062454114935418</v>
      </c>
      <c r="V6" s="4">
        <f>('FL Characterization'!V$2-'FL Characterization'!V$3)*VLOOKUP($A6,'FL Ratio'!$A$2:$B$9,2,FALSE)</f>
        <v>1.9748062705539651</v>
      </c>
      <c r="W6" s="4">
        <f>('FL Characterization'!W$2-'FL Characterization'!W$3)*VLOOKUP($A6,'FL Ratio'!$A$2:$B$9,2,FALSE)</f>
        <v>2.0219296218607701</v>
      </c>
      <c r="X6" s="4">
        <f>('FL Characterization'!X$2-'FL Characterization'!X$3)*VLOOKUP($A6,'FL Ratio'!$A$2:$B$9,2,FALSE)</f>
        <v>2.1087357953206736</v>
      </c>
      <c r="Y6" s="4">
        <f>('FL Characterization'!Y$2-'FL Characterization'!Y$3)*VLOOKUP($A6,'FL Ratio'!$A$2:$B$9,2,FALSE)</f>
        <v>2.3276553013916566</v>
      </c>
    </row>
    <row r="7" spans="1:25" x14ac:dyDescent="0.25">
      <c r="A7">
        <v>6</v>
      </c>
      <c r="B7" s="4">
        <f>('FL Characterization'!B$2-'FL Characterization'!B$3)*VLOOKUP($A7,'FL Ratio'!$A$2:$B$9,2,FALSE)</f>
        <v>2.6065286775463075</v>
      </c>
      <c r="C7" s="4">
        <f>('FL Characterization'!C$2-'FL Characterization'!C$3)*VLOOKUP($A7,'FL Ratio'!$A$2:$B$9,2,FALSE)</f>
        <v>2.7584638922860267</v>
      </c>
      <c r="D7" s="4">
        <f>('FL Characterization'!D$2-'FL Characterization'!D$3)*VLOOKUP($A7,'FL Ratio'!$A$2:$B$9,2,FALSE)</f>
        <v>2.9128727737610109</v>
      </c>
      <c r="E7" s="4">
        <f>('FL Characterization'!E$2-'FL Characterization'!E$3)*VLOOKUP($A7,'FL Ratio'!$A$2:$B$9,2,FALSE)</f>
        <v>3.0452790405907404</v>
      </c>
      <c r="F7" s="4">
        <f>('FL Characterization'!F$2-'FL Characterization'!F$3)*VLOOKUP($A7,'FL Ratio'!$A$2:$B$9,2,FALSE)</f>
        <v>3.0798452783914212</v>
      </c>
      <c r="G7" s="4">
        <f>('FL Characterization'!G$2-'FL Characterization'!G$3)*VLOOKUP($A7,'FL Ratio'!$A$2:$B$9,2,FALSE)</f>
        <v>3.2216905367109789</v>
      </c>
      <c r="H7" s="4">
        <f>('FL Characterization'!H$2-'FL Characterization'!H$3)*VLOOKUP($A7,'FL Ratio'!$A$2:$B$9,2,FALSE)</f>
        <v>3.2052211239735544</v>
      </c>
      <c r="I7" s="4">
        <f>('FL Characterization'!I$2-'FL Characterization'!I$3)*VLOOKUP($A7,'FL Ratio'!$A$2:$B$9,2,FALSE)</f>
        <v>3.0296819208599612</v>
      </c>
      <c r="J7" s="4">
        <f>('FL Characterization'!J$2-'FL Characterization'!J$3)*VLOOKUP($A7,'FL Ratio'!$A$2:$B$9,2,FALSE)</f>
        <v>2.7450149568253472</v>
      </c>
      <c r="K7" s="4">
        <f>('FL Characterization'!K$2-'FL Characterization'!K$3)*VLOOKUP($A7,'FL Ratio'!$A$2:$B$9,2,FALSE)</f>
        <v>4.0309766477502498</v>
      </c>
      <c r="L7" s="4">
        <f>('FL Characterization'!L$2-'FL Characterization'!L$3)*VLOOKUP($A7,'FL Ratio'!$A$2:$B$9,2,FALSE)</f>
        <v>3.9364109723207772</v>
      </c>
      <c r="M7" s="4">
        <f>('FL Characterization'!M$2-'FL Characterization'!M$3)*VLOOKUP($A7,'FL Ratio'!$A$2:$B$9,2,FALSE)</f>
        <v>3.6247289636773439</v>
      </c>
      <c r="N7" s="4">
        <f>('FL Characterization'!N$2-'FL Characterization'!N$3)*VLOOKUP($A7,'FL Ratio'!$A$2:$B$9,2,FALSE)</f>
        <v>3.5366534086032915</v>
      </c>
      <c r="O7" s="4">
        <f>('FL Characterization'!O$2-'FL Characterization'!O$3)*VLOOKUP($A7,'FL Ratio'!$A$2:$B$9,2,FALSE)</f>
        <v>3.5511894554976262</v>
      </c>
      <c r="P7" s="4">
        <f>('FL Characterization'!P$2-'FL Characterization'!P$3)*VLOOKUP($A7,'FL Ratio'!$A$2:$B$9,2,FALSE)</f>
        <v>3.3829475692530666</v>
      </c>
      <c r="Q7" s="4">
        <f>('FL Characterization'!Q$2-'FL Characterization'!Q$3)*VLOOKUP($A7,'FL Ratio'!$A$2:$B$9,2,FALSE)</f>
        <v>3.1009756000300301</v>
      </c>
      <c r="R7" s="4">
        <f>('FL Characterization'!R$2-'FL Characterization'!R$3)*VLOOKUP($A7,'FL Ratio'!$A$2:$B$9,2,FALSE)</f>
        <v>2.7869370983387913</v>
      </c>
      <c r="S7" s="4">
        <f>('FL Characterization'!S$2-'FL Characterization'!S$3)*VLOOKUP($A7,'FL Ratio'!$A$2:$B$9,2,FALSE)</f>
        <v>2.6869619043382515</v>
      </c>
      <c r="T7" s="4">
        <f>('FL Characterization'!T$2-'FL Characterization'!T$3)*VLOOKUP($A7,'FL Ratio'!$A$2:$B$9,2,FALSE)</f>
        <v>1.6890131371898744</v>
      </c>
      <c r="U7" s="4">
        <f>('FL Characterization'!U$2-'FL Characterization'!U$3)*VLOOKUP($A7,'FL Ratio'!$A$2:$B$9,2,FALSE)</f>
        <v>1.8062454114935418</v>
      </c>
      <c r="V7" s="4">
        <f>('FL Characterization'!V$2-'FL Characterization'!V$3)*VLOOKUP($A7,'FL Ratio'!$A$2:$B$9,2,FALSE)</f>
        <v>1.9748062705539651</v>
      </c>
      <c r="W7" s="4">
        <f>('FL Characterization'!W$2-'FL Characterization'!W$3)*VLOOKUP($A7,'FL Ratio'!$A$2:$B$9,2,FALSE)</f>
        <v>2.0219296218607701</v>
      </c>
      <c r="X7" s="4">
        <f>('FL Characterization'!X$2-'FL Characterization'!X$3)*VLOOKUP($A7,'FL Ratio'!$A$2:$B$9,2,FALSE)</f>
        <v>2.1087357953206736</v>
      </c>
      <c r="Y7" s="4">
        <f>('FL Characterization'!Y$2-'FL Characterization'!Y$3)*VLOOKUP($A7,'FL Ratio'!$A$2:$B$9,2,FALSE)</f>
        <v>2.3276553013916566</v>
      </c>
    </row>
    <row r="8" spans="1:25" x14ac:dyDescent="0.25">
      <c r="A8">
        <v>7</v>
      </c>
      <c r="B8" s="4">
        <f>('FL Characterization'!B$2-'FL Characterization'!B$3)*VLOOKUP($A8,'FL Ratio'!$A$2:$B$9,2,FALSE)</f>
        <v>2.6065286775463075</v>
      </c>
      <c r="C8" s="4">
        <f>('FL Characterization'!C$2-'FL Characterization'!C$3)*VLOOKUP($A8,'FL Ratio'!$A$2:$B$9,2,FALSE)</f>
        <v>2.7584638922860267</v>
      </c>
      <c r="D8" s="4">
        <f>('FL Characterization'!D$2-'FL Characterization'!D$3)*VLOOKUP($A8,'FL Ratio'!$A$2:$B$9,2,FALSE)</f>
        <v>2.9128727737610109</v>
      </c>
      <c r="E8" s="4">
        <f>('FL Characterization'!E$2-'FL Characterization'!E$3)*VLOOKUP($A8,'FL Ratio'!$A$2:$B$9,2,FALSE)</f>
        <v>3.0452790405907404</v>
      </c>
      <c r="F8" s="4">
        <f>('FL Characterization'!F$2-'FL Characterization'!F$3)*VLOOKUP($A8,'FL Ratio'!$A$2:$B$9,2,FALSE)</f>
        <v>3.0798452783914212</v>
      </c>
      <c r="G8" s="4">
        <f>('FL Characterization'!G$2-'FL Characterization'!G$3)*VLOOKUP($A8,'FL Ratio'!$A$2:$B$9,2,FALSE)</f>
        <v>3.2216905367109789</v>
      </c>
      <c r="H8" s="4">
        <f>('FL Characterization'!H$2-'FL Characterization'!H$3)*VLOOKUP($A8,'FL Ratio'!$A$2:$B$9,2,FALSE)</f>
        <v>3.2052211239735544</v>
      </c>
      <c r="I8" s="4">
        <f>('FL Characterization'!I$2-'FL Characterization'!I$3)*VLOOKUP($A8,'FL Ratio'!$A$2:$B$9,2,FALSE)</f>
        <v>3.0296819208599612</v>
      </c>
      <c r="J8" s="4">
        <f>('FL Characterization'!J$2-'FL Characterization'!J$3)*VLOOKUP($A8,'FL Ratio'!$A$2:$B$9,2,FALSE)</f>
        <v>2.7450149568253472</v>
      </c>
      <c r="K8" s="4">
        <f>('FL Characterization'!K$2-'FL Characterization'!K$3)*VLOOKUP($A8,'FL Ratio'!$A$2:$B$9,2,FALSE)</f>
        <v>4.0309766477502498</v>
      </c>
      <c r="L8" s="4">
        <f>('FL Characterization'!L$2-'FL Characterization'!L$3)*VLOOKUP($A8,'FL Ratio'!$A$2:$B$9,2,FALSE)</f>
        <v>3.9364109723207772</v>
      </c>
      <c r="M8" s="4">
        <f>('FL Characterization'!M$2-'FL Characterization'!M$3)*VLOOKUP($A8,'FL Ratio'!$A$2:$B$9,2,FALSE)</f>
        <v>3.6247289636773439</v>
      </c>
      <c r="N8" s="4">
        <f>('FL Characterization'!N$2-'FL Characterization'!N$3)*VLOOKUP($A8,'FL Ratio'!$A$2:$B$9,2,FALSE)</f>
        <v>3.5366534086032915</v>
      </c>
      <c r="O8" s="4">
        <f>('FL Characterization'!O$2-'FL Characterization'!O$3)*VLOOKUP($A8,'FL Ratio'!$A$2:$B$9,2,FALSE)</f>
        <v>3.5511894554976262</v>
      </c>
      <c r="P8" s="4">
        <f>('FL Characterization'!P$2-'FL Characterization'!P$3)*VLOOKUP($A8,'FL Ratio'!$A$2:$B$9,2,FALSE)</f>
        <v>3.3829475692530666</v>
      </c>
      <c r="Q8" s="4">
        <f>('FL Characterization'!Q$2-'FL Characterization'!Q$3)*VLOOKUP($A8,'FL Ratio'!$A$2:$B$9,2,FALSE)</f>
        <v>3.1009756000300301</v>
      </c>
      <c r="R8" s="4">
        <f>('FL Characterization'!R$2-'FL Characterization'!R$3)*VLOOKUP($A8,'FL Ratio'!$A$2:$B$9,2,FALSE)</f>
        <v>2.7869370983387913</v>
      </c>
      <c r="S8" s="4">
        <f>('FL Characterization'!S$2-'FL Characterization'!S$3)*VLOOKUP($A8,'FL Ratio'!$A$2:$B$9,2,FALSE)</f>
        <v>2.6869619043382515</v>
      </c>
      <c r="T8" s="4">
        <f>('FL Characterization'!T$2-'FL Characterization'!T$3)*VLOOKUP($A8,'FL Ratio'!$A$2:$B$9,2,FALSE)</f>
        <v>1.6890131371898744</v>
      </c>
      <c r="U8" s="4">
        <f>('FL Characterization'!U$2-'FL Characterization'!U$3)*VLOOKUP($A8,'FL Ratio'!$A$2:$B$9,2,FALSE)</f>
        <v>1.8062454114935418</v>
      </c>
      <c r="V8" s="4">
        <f>('FL Characterization'!V$2-'FL Characterization'!V$3)*VLOOKUP($A8,'FL Ratio'!$A$2:$B$9,2,FALSE)</f>
        <v>1.9748062705539651</v>
      </c>
      <c r="W8" s="4">
        <f>('FL Characterization'!W$2-'FL Characterization'!W$3)*VLOOKUP($A8,'FL Ratio'!$A$2:$B$9,2,FALSE)</f>
        <v>2.0219296218607701</v>
      </c>
      <c r="X8" s="4">
        <f>('FL Characterization'!X$2-'FL Characterization'!X$3)*VLOOKUP($A8,'FL Ratio'!$A$2:$B$9,2,FALSE)</f>
        <v>2.1087357953206736</v>
      </c>
      <c r="Y8" s="4">
        <f>('FL Characterization'!Y$2-'FL Characterization'!Y$3)*VLOOKUP($A8,'FL Ratio'!$A$2:$B$9,2,FALSE)</f>
        <v>2.3276553013916566</v>
      </c>
    </row>
    <row r="9" spans="1:25" x14ac:dyDescent="0.25">
      <c r="A9">
        <v>8</v>
      </c>
      <c r="B9" s="4">
        <f>('FL Characterization'!B$2-'FL Characterization'!B$3)*VLOOKUP($A9,'FL Ratio'!$A$2:$B$9,2,FALSE)</f>
        <v>2.6065286775463075</v>
      </c>
      <c r="C9" s="4">
        <f>('FL Characterization'!C$2-'FL Characterization'!C$3)*VLOOKUP($A9,'FL Ratio'!$A$2:$B$9,2,FALSE)</f>
        <v>2.7584638922860267</v>
      </c>
      <c r="D9" s="4">
        <f>('FL Characterization'!D$2-'FL Characterization'!D$3)*VLOOKUP($A9,'FL Ratio'!$A$2:$B$9,2,FALSE)</f>
        <v>2.9128727737610109</v>
      </c>
      <c r="E9" s="4">
        <f>('FL Characterization'!E$2-'FL Characterization'!E$3)*VLOOKUP($A9,'FL Ratio'!$A$2:$B$9,2,FALSE)</f>
        <v>3.0452790405907404</v>
      </c>
      <c r="F9" s="4">
        <f>('FL Characterization'!F$2-'FL Characterization'!F$3)*VLOOKUP($A9,'FL Ratio'!$A$2:$B$9,2,FALSE)</f>
        <v>3.0798452783914212</v>
      </c>
      <c r="G9" s="4">
        <f>('FL Characterization'!G$2-'FL Characterization'!G$3)*VLOOKUP($A9,'FL Ratio'!$A$2:$B$9,2,FALSE)</f>
        <v>3.2216905367109789</v>
      </c>
      <c r="H9" s="4">
        <f>('FL Characterization'!H$2-'FL Characterization'!H$3)*VLOOKUP($A9,'FL Ratio'!$A$2:$B$9,2,FALSE)</f>
        <v>3.2052211239735544</v>
      </c>
      <c r="I9" s="4">
        <f>('FL Characterization'!I$2-'FL Characterization'!I$3)*VLOOKUP($A9,'FL Ratio'!$A$2:$B$9,2,FALSE)</f>
        <v>3.0296819208599612</v>
      </c>
      <c r="J9" s="4">
        <f>('FL Characterization'!J$2-'FL Characterization'!J$3)*VLOOKUP($A9,'FL Ratio'!$A$2:$B$9,2,FALSE)</f>
        <v>2.7450149568253472</v>
      </c>
      <c r="K9" s="4">
        <f>('FL Characterization'!K$2-'FL Characterization'!K$3)*VLOOKUP($A9,'FL Ratio'!$A$2:$B$9,2,FALSE)</f>
        <v>4.0309766477502498</v>
      </c>
      <c r="L9" s="4">
        <f>('FL Characterization'!L$2-'FL Characterization'!L$3)*VLOOKUP($A9,'FL Ratio'!$A$2:$B$9,2,FALSE)</f>
        <v>3.9364109723207772</v>
      </c>
      <c r="M9" s="4">
        <f>('FL Characterization'!M$2-'FL Characterization'!M$3)*VLOOKUP($A9,'FL Ratio'!$A$2:$B$9,2,FALSE)</f>
        <v>3.6247289636773439</v>
      </c>
      <c r="N9" s="4">
        <f>('FL Characterization'!N$2-'FL Characterization'!N$3)*VLOOKUP($A9,'FL Ratio'!$A$2:$B$9,2,FALSE)</f>
        <v>3.5366534086032915</v>
      </c>
      <c r="O9" s="4">
        <f>('FL Characterization'!O$2-'FL Characterization'!O$3)*VLOOKUP($A9,'FL Ratio'!$A$2:$B$9,2,FALSE)</f>
        <v>3.5511894554976262</v>
      </c>
      <c r="P9" s="4">
        <f>('FL Characterization'!P$2-'FL Characterization'!P$3)*VLOOKUP($A9,'FL Ratio'!$A$2:$B$9,2,FALSE)</f>
        <v>3.3829475692530666</v>
      </c>
      <c r="Q9" s="4">
        <f>('FL Characterization'!Q$2-'FL Characterization'!Q$3)*VLOOKUP($A9,'FL Ratio'!$A$2:$B$9,2,FALSE)</f>
        <v>3.1009756000300301</v>
      </c>
      <c r="R9" s="4">
        <f>('FL Characterization'!R$2-'FL Characterization'!R$3)*VLOOKUP($A9,'FL Ratio'!$A$2:$B$9,2,FALSE)</f>
        <v>2.7869370983387913</v>
      </c>
      <c r="S9" s="4">
        <f>('FL Characterization'!S$2-'FL Characterization'!S$3)*VLOOKUP($A9,'FL Ratio'!$A$2:$B$9,2,FALSE)</f>
        <v>2.6869619043382515</v>
      </c>
      <c r="T9" s="4">
        <f>('FL Characterization'!T$2-'FL Characterization'!T$3)*VLOOKUP($A9,'FL Ratio'!$A$2:$B$9,2,FALSE)</f>
        <v>1.6890131371898744</v>
      </c>
      <c r="U9" s="4">
        <f>('FL Characterization'!U$2-'FL Characterization'!U$3)*VLOOKUP($A9,'FL Ratio'!$A$2:$B$9,2,FALSE)</f>
        <v>1.8062454114935418</v>
      </c>
      <c r="V9" s="4">
        <f>('FL Characterization'!V$2-'FL Characterization'!V$3)*VLOOKUP($A9,'FL Ratio'!$A$2:$B$9,2,FALSE)</f>
        <v>1.9748062705539651</v>
      </c>
      <c r="W9" s="4">
        <f>('FL Characterization'!W$2-'FL Characterization'!W$3)*VLOOKUP($A9,'FL Ratio'!$A$2:$B$9,2,FALSE)</f>
        <v>2.0219296218607701</v>
      </c>
      <c r="X9" s="4">
        <f>('FL Characterization'!X$2-'FL Characterization'!X$3)*VLOOKUP($A9,'FL Ratio'!$A$2:$B$9,2,FALSE)</f>
        <v>2.1087357953206736</v>
      </c>
      <c r="Y9" s="4">
        <f>('FL Characterization'!Y$2-'FL Characterization'!Y$3)*VLOOKUP($A9,'FL Ratio'!$A$2:$B$9,2,FALSE)</f>
        <v>2.3276553013916566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5.6534084699453551E-5</v>
      </c>
      <c r="D3" s="7">
        <f ca="1">VLOOKUP($A3,'RES installed'!$A$2:$C$6,3,FALSE)*(AVERAGE('[1]Profiles, RES, Summer'!D$2:D$4)*(RANDBETWEEN(95,105)/100))</f>
        <v>3.1941620188351465E-5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5.0740311873474608E-2</v>
      </c>
      <c r="J3" s="7">
        <f ca="1">VLOOKUP($A3,'RES installed'!$A$2:$C$6,3,FALSE)*(AVERAGE('[1]Profiles, RES, Summer'!J$2:J$4)*(RANDBETWEEN(95,105)/100))</f>
        <v>1.0492054808257303</v>
      </c>
      <c r="K3" s="7">
        <f ca="1">VLOOKUP($A3,'RES installed'!$A$2:$C$6,3,FALSE)*(AVERAGE('[1]Profiles, RES, Summer'!K$2:K$4)*(RANDBETWEEN(95,105)/100))</f>
        <v>2.831571946202494</v>
      </c>
      <c r="L3" s="7">
        <f ca="1">VLOOKUP($A3,'RES installed'!$A$2:$C$6,3,FALSE)*(AVERAGE('[1]Profiles, RES, Summer'!L$2:L$4)*(RANDBETWEEN(95,105)/100))</f>
        <v>3.7062347710744254</v>
      </c>
      <c r="M3" s="7">
        <f ca="1">VLOOKUP($A3,'RES installed'!$A$2:$C$6,3,FALSE)*(AVERAGE('[1]Profiles, RES, Summer'!M$2:M$4)*(RANDBETWEEN(95,105)/100))</f>
        <v>3.9574402153052928</v>
      </c>
      <c r="N3" s="7">
        <f ca="1">VLOOKUP($A3,'RES installed'!$A$2:$C$6,3,FALSE)*(AVERAGE('[1]Profiles, RES, Summer'!N$2:N$4)*(RANDBETWEEN(95,105)/100))</f>
        <v>4.0423978088408541</v>
      </c>
      <c r="O3" s="7">
        <f ca="1">VLOOKUP($A3,'RES installed'!$A$2:$C$6,3,FALSE)*(AVERAGE('[1]Profiles, RES, Summer'!O$2:O$4)*(RANDBETWEEN(95,105)/100))</f>
        <v>3.5390905557484995</v>
      </c>
      <c r="P3" s="7">
        <f ca="1">VLOOKUP($A3,'RES installed'!$A$2:$C$6,3,FALSE)*(AVERAGE('[1]Profiles, RES, Summer'!P$2:P$4)*(RANDBETWEEN(95,105)/100))</f>
        <v>3.0139850316622914</v>
      </c>
      <c r="Q3" s="7">
        <f ca="1">VLOOKUP($A3,'RES installed'!$A$2:$C$6,3,FALSE)*(AVERAGE('[1]Profiles, RES, Summer'!Q$2:Q$4)*(RANDBETWEEN(95,105)/100))</f>
        <v>1.490326244785082</v>
      </c>
      <c r="R3" s="7">
        <f ca="1">VLOOKUP($A3,'RES installed'!$A$2:$C$6,3,FALSE)*(AVERAGE('[1]Profiles, RES, Summer'!R$2:R$4)*(RANDBETWEEN(95,105)/100))</f>
        <v>0.33329063789583346</v>
      </c>
      <c r="S3" s="7">
        <f ca="1">VLOOKUP($A3,'RES installed'!$A$2:$C$6,3,FALSE)*(AVERAGE('[1]Profiles, RES, Summer'!S$2:S$4)*(RANDBETWEEN(95,105)/100))</f>
        <v>2.3048848364360967E-3</v>
      </c>
      <c r="T3" s="7">
        <f ca="1">VLOOKUP($A3,'RES installed'!$A$2:$C$6,3,FALSE)*(AVERAGE('[1]Profiles, RES, Summer'!T$2:T$4)*(RANDBETWEEN(95,105)/100))</f>
        <v>3.8722848587363992E-4</v>
      </c>
      <c r="U3" s="7">
        <f ca="1">VLOOKUP($A3,'RES installed'!$A$2:$C$6,3,FALSE)*(AVERAGE('[1]Profiles, RES, Summer'!U$2:U$4)*(RANDBETWEEN(95,105)/100))</f>
        <v>9.5817020206638006E-5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2.3138099389398654</v>
      </c>
      <c r="C4" s="9">
        <f ca="1">VLOOKUP($A4,'RES installed'!$A$2:$C$6,3,FALSE)*(AVERAGE('[1]Profiles, RES, Summer'!C$5:C$7)*(RANDBETWEEN(95,105)/100))</f>
        <v>2.0748594101108293</v>
      </c>
      <c r="D4" s="9">
        <f ca="1">VLOOKUP($A4,'RES installed'!$A$2:$C$6,3,FALSE)*(AVERAGE('[1]Profiles, RES, Summer'!D$5:D$7)*(RANDBETWEEN(95,105)/100))</f>
        <v>2.1933585012645422</v>
      </c>
      <c r="E4" s="9">
        <f ca="1">VLOOKUP($A4,'RES installed'!$A$2:$C$6,3,FALSE)*(AVERAGE('[1]Profiles, RES, Summer'!E$5:E$7)*(RANDBETWEEN(95,105)/100))</f>
        <v>1.931944547219425</v>
      </c>
      <c r="F4" s="9">
        <f ca="1">VLOOKUP($A4,'RES installed'!$A$2:$C$6,3,FALSE)*(AVERAGE('[1]Profiles, RES, Summer'!F$5:F$7)*(RANDBETWEEN(95,105)/100))</f>
        <v>1.8117672914710823</v>
      </c>
      <c r="G4" s="9">
        <f ca="1">VLOOKUP($A4,'RES installed'!$A$2:$C$6,3,FALSE)*(AVERAGE('[1]Profiles, RES, Summer'!G$5:G$7)*(RANDBETWEEN(95,105)/100))</f>
        <v>1.5541689479249494</v>
      </c>
      <c r="H4" s="9">
        <f ca="1">VLOOKUP($A4,'RES installed'!$A$2:$C$6,3,FALSE)*(AVERAGE('[1]Profiles, RES, Summer'!H$5:H$7)*(RANDBETWEEN(95,105)/100))</f>
        <v>1.4125607684643824</v>
      </c>
      <c r="I4" s="9">
        <f ca="1">VLOOKUP($A4,'RES installed'!$A$2:$C$6,3,FALSE)*(AVERAGE('[1]Profiles, RES, Summer'!I$5:I$7)*(RANDBETWEEN(95,105)/100))</f>
        <v>1.267433453719947</v>
      </c>
      <c r="J4" s="9">
        <f ca="1">VLOOKUP($A4,'RES installed'!$A$2:$C$6,3,FALSE)*(AVERAGE('[1]Profiles, RES, Summer'!J$5:J$7)*(RANDBETWEEN(95,105)/100))</f>
        <v>1.1495150522574702</v>
      </c>
      <c r="K4" s="9">
        <f ca="1">VLOOKUP($A4,'RES installed'!$A$2:$C$6,3,FALSE)*(AVERAGE('[1]Profiles, RES, Summer'!K$5:K$7)*(RANDBETWEEN(95,105)/100))</f>
        <v>1.0567247460702947</v>
      </c>
      <c r="L4" s="9">
        <f ca="1">VLOOKUP($A4,'RES installed'!$A$2:$C$6,3,FALSE)*(AVERAGE('[1]Profiles, RES, Summer'!L$5:L$7)*(RANDBETWEEN(95,105)/100))</f>
        <v>1.0760791557058991</v>
      </c>
      <c r="M4" s="9">
        <f ca="1">VLOOKUP($A4,'RES installed'!$A$2:$C$6,3,FALSE)*(AVERAGE('[1]Profiles, RES, Summer'!M$5:M$7)*(RANDBETWEEN(95,105)/100))</f>
        <v>1.0499922755963347</v>
      </c>
      <c r="N4" s="9">
        <f ca="1">VLOOKUP($A4,'RES installed'!$A$2:$C$6,3,FALSE)*(AVERAGE('[1]Profiles, RES, Summer'!N$5:N$7)*(RANDBETWEEN(95,105)/100))</f>
        <v>0.96918215468297808</v>
      </c>
      <c r="O4" s="9">
        <f ca="1">VLOOKUP($A4,'RES installed'!$A$2:$C$6,3,FALSE)*(AVERAGE('[1]Profiles, RES, Summer'!O$5:O$7)*(RANDBETWEEN(95,105)/100))</f>
        <v>1.0026625766284405</v>
      </c>
      <c r="P4" s="9">
        <f ca="1">VLOOKUP($A4,'RES installed'!$A$2:$C$6,3,FALSE)*(AVERAGE('[1]Profiles, RES, Summer'!P$5:P$7)*(RANDBETWEEN(95,105)/100))</f>
        <v>1.2560993014123187</v>
      </c>
      <c r="Q4" s="9">
        <f ca="1">VLOOKUP($A4,'RES installed'!$A$2:$C$6,3,FALSE)*(AVERAGE('[1]Profiles, RES, Summer'!Q$5:Q$7)*(RANDBETWEEN(95,105)/100))</f>
        <v>1.3670595730193091</v>
      </c>
      <c r="R4" s="9">
        <f ca="1">VLOOKUP($A4,'RES installed'!$A$2:$C$6,3,FALSE)*(AVERAGE('[1]Profiles, RES, Summer'!R$5:R$7)*(RANDBETWEEN(95,105)/100))</f>
        <v>1.4463754830549949</v>
      </c>
      <c r="S4" s="9">
        <f ca="1">VLOOKUP($A4,'RES installed'!$A$2:$C$6,3,FALSE)*(AVERAGE('[1]Profiles, RES, Summer'!S$5:S$7)*(RANDBETWEEN(95,105)/100))</f>
        <v>1.6178367682262893</v>
      </c>
      <c r="T4" s="9">
        <f ca="1">VLOOKUP($A4,'RES installed'!$A$2:$C$6,3,FALSE)*(AVERAGE('[1]Profiles, RES, Summer'!T$5:T$7)*(RANDBETWEEN(95,105)/100))</f>
        <v>1.5843246476794182</v>
      </c>
      <c r="U4" s="9">
        <f ca="1">VLOOKUP($A4,'RES installed'!$A$2:$C$6,3,FALSE)*(AVERAGE('[1]Profiles, RES, Summer'!U$5:U$7)*(RANDBETWEEN(95,105)/100))</f>
        <v>1.590317797817149</v>
      </c>
      <c r="V4" s="9">
        <f ca="1">VLOOKUP($A4,'RES installed'!$A$2:$C$6,3,FALSE)*(AVERAGE('[1]Profiles, RES, Summer'!V$5:V$7)*(RANDBETWEEN(95,105)/100))</f>
        <v>1.7114820514461202</v>
      </c>
      <c r="W4" s="9">
        <f ca="1">VLOOKUP($A4,'RES installed'!$A$2:$C$6,3,FALSE)*(AVERAGE('[1]Profiles, RES, Summer'!W$5:W$7)*(RANDBETWEEN(95,105)/100))</f>
        <v>1.6626941261406909</v>
      </c>
      <c r="X4" s="9">
        <f ca="1">VLOOKUP($A4,'RES installed'!$A$2:$C$6,3,FALSE)*(AVERAGE('[1]Profiles, RES, Summer'!X$5:X$7)*(RANDBETWEEN(95,105)/100))</f>
        <v>1.6954593641261104</v>
      </c>
      <c r="Y4" s="9">
        <f ca="1">VLOOKUP($A4,'RES installed'!$A$2:$C$6,3,FALSE)*(AVERAGE('[1]Profiles, RES, Summer'!Y$5:Y$7)*(RANDBETWEEN(95,105)/100))</f>
        <v>1.8632340545787685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2.422889344262295E-5</v>
      </c>
      <c r="D5" s="7">
        <f ca="1">VLOOKUP($A5,'RES installed'!$A$2:$C$6,3,FALSE)*(AVERAGE('[1]Profiles, RES, Summer'!D$2:D$4)*(RANDBETWEEN(95,105)/100))</f>
        <v>1.3303520160921642E-5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2.0296124749389844E-2</v>
      </c>
      <c r="J5" s="7">
        <f ca="1">VLOOKUP($A5,'RES installed'!$A$2:$C$6,3,FALSE)*(AVERAGE('[1]Profiles, RES, Summer'!J$2:J$4)*(RANDBETWEEN(95,105)/100))</f>
        <v>0.42405388183373272</v>
      </c>
      <c r="K5" s="7">
        <f ca="1">VLOOKUP($A5,'RES installed'!$A$2:$C$6,3,FALSE)*(AVERAGE('[1]Profiles, RES, Summer'!K$2:K$4)*(RANDBETWEEN(95,105)/100))</f>
        <v>1.046333252501493</v>
      </c>
      <c r="L5" s="7">
        <f ca="1">VLOOKUP($A5,'RES installed'!$A$2:$C$6,3,FALSE)*(AVERAGE('[1]Profiles, RES, Summer'!L$2:L$4)*(RANDBETWEEN(95,105)/100))</f>
        <v>1.5115624164381969</v>
      </c>
      <c r="M5" s="7">
        <f ca="1">VLOOKUP($A5,'RES installed'!$A$2:$C$6,3,FALSE)*(AVERAGE('[1]Profiles, RES, Summer'!M$2:M$4)*(RANDBETWEEN(95,105)/100))</f>
        <v>1.6309450584288481</v>
      </c>
      <c r="N5" s="7">
        <f ca="1">VLOOKUP($A5,'RES installed'!$A$2:$C$6,3,FALSE)*(AVERAGE('[1]Profiles, RES, Summer'!N$2:N$4)*(RANDBETWEEN(95,105)/100))</f>
        <v>1.6001157993328381</v>
      </c>
      <c r="O5" s="7">
        <f ca="1">VLOOKUP($A5,'RES installed'!$A$2:$C$6,3,FALSE)*(AVERAGE('[1]Profiles, RES, Summer'!O$2:O$4)*(RANDBETWEEN(95,105)/100))</f>
        <v>1.4746210648952083</v>
      </c>
      <c r="P5" s="7">
        <f ca="1">VLOOKUP($A5,'RES installed'!$A$2:$C$6,3,FALSE)*(AVERAGE('[1]Profiles, RES, Summer'!P$2:P$4)*(RANDBETWEEN(95,105)/100))</f>
        <v>1.2055940126649165</v>
      </c>
      <c r="Q5" s="7">
        <f ca="1">VLOOKUP($A5,'RES installed'!$A$2:$C$6,3,FALSE)*(AVERAGE('[1]Profiles, RES, Summer'!Q$2:Q$4)*(RANDBETWEEN(95,105)/100))</f>
        <v>0.59613049791403283</v>
      </c>
      <c r="R5" s="7">
        <f ca="1">VLOOKUP($A5,'RES installed'!$A$2:$C$6,3,FALSE)*(AVERAGE('[1]Profiles, RES, Summer'!R$2:R$4)*(RANDBETWEEN(95,105)/100))</f>
        <v>0.14164852110572923</v>
      </c>
      <c r="S5" s="7">
        <f ca="1">VLOOKUP($A5,'RES installed'!$A$2:$C$6,3,FALSE)*(AVERAGE('[1]Profiles, RES, Summer'!S$2:S$4)*(RANDBETWEEN(95,105)/100))</f>
        <v>8.8683187992398386E-4</v>
      </c>
      <c r="T5" s="7">
        <f ca="1">VLOOKUP($A5,'RES installed'!$A$2:$C$6,3,FALSE)*(AVERAGE('[1]Profiles, RES, Summer'!T$2:T$4)*(RANDBETWEEN(95,105)/100))</f>
        <v>1.5789899423973667E-4</v>
      </c>
      <c r="U5" s="7">
        <f ca="1">VLOOKUP($A5,'RES installed'!$A$2:$C$6,3,FALSE)*(AVERAGE('[1]Profiles, RES, Summer'!U$2:U$4)*(RANDBETWEEN(95,105)/100))</f>
        <v>4.0673347353021849E-5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2.3536639344262295E-5</v>
      </c>
      <c r="D6" s="7">
        <f ca="1">VLOOKUP($A6,'RES installed'!$A$2:$C$6,3,FALSE)*(AVERAGE('[1]Profiles, RES, Summer'!D$2:D$4)*(RANDBETWEEN(95,105)/100))</f>
        <v>1.3698674225107434E-5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2.1141796613947755E-2</v>
      </c>
      <c r="J6" s="7">
        <f ca="1">VLOOKUP($A6,'RES installed'!$A$2:$C$6,3,FALSE)*(AVERAGE('[1]Profiles, RES, Summer'!J$2:J$4)*(RANDBETWEEN(95,105)/100))</f>
        <v>0.41968219233029214</v>
      </c>
      <c r="K6" s="7">
        <f ca="1">VLOOKUP($A6,'RES installed'!$A$2:$C$6,3,FALSE)*(AVERAGE('[1]Profiles, RES, Summer'!K$2:K$4)*(RANDBETWEEN(95,105)/100))</f>
        <v>1.046333252501493</v>
      </c>
      <c r="L6" s="7">
        <f ca="1">VLOOKUP($A6,'RES installed'!$A$2:$C$6,3,FALSE)*(AVERAGE('[1]Profiles, RES, Summer'!L$2:L$4)*(RANDBETWEEN(95,105)/100))</f>
        <v>1.4388911464171297</v>
      </c>
      <c r="M6" s="7">
        <f ca="1">VLOOKUP($A6,'RES installed'!$A$2:$C$6,3,FALSE)*(AVERAGE('[1]Profiles, RES, Summer'!M$2:M$4)*(RANDBETWEEN(95,105)/100))</f>
        <v>1.5989657435576941</v>
      </c>
      <c r="N6" s="7">
        <f ca="1">VLOOKUP($A6,'RES installed'!$A$2:$C$6,3,FALSE)*(AVERAGE('[1]Profiles, RES, Summer'!N$2:N$4)*(RANDBETWEEN(95,105)/100))</f>
        <v>1.7011757445538596</v>
      </c>
      <c r="O6" s="7">
        <f ca="1">VLOOKUP($A6,'RES installed'!$A$2:$C$6,3,FALSE)*(AVERAGE('[1]Profiles, RES, Summer'!O$2:O$4)*(RANDBETWEEN(95,105)/100))</f>
        <v>1.5336059074910167</v>
      </c>
      <c r="P6" s="7">
        <f ca="1">VLOOKUP($A6,'RES installed'!$A$2:$C$6,3,FALSE)*(AVERAGE('[1]Profiles, RES, Summer'!P$2:P$4)*(RANDBETWEEN(95,105)/100))</f>
        <v>1.1481847739665871</v>
      </c>
      <c r="Q6" s="7">
        <f ca="1">VLOOKUP($A6,'RES installed'!$A$2:$C$6,3,FALSE)*(AVERAGE('[1]Profiles, RES, Summer'!Q$2:Q$4)*(RANDBETWEEN(95,105)/100))</f>
        <v>0.63959834672026439</v>
      </c>
      <c r="R6" s="7">
        <f ca="1">VLOOKUP($A6,'RES installed'!$A$2:$C$6,3,FALSE)*(AVERAGE('[1]Profiles, RES, Summer'!R$2:R$4)*(RANDBETWEEN(95,105)/100))</f>
        <v>0.13748238813203131</v>
      </c>
      <c r="S6" s="7">
        <f ca="1">VLOOKUP($A6,'RES installed'!$A$2:$C$6,3,FALSE)*(AVERAGE('[1]Profiles, RES, Summer'!S$2:S$4)*(RANDBETWEEN(95,105)/100))</f>
        <v>9.1317342091182491E-4</v>
      </c>
      <c r="T6" s="7">
        <f ca="1">VLOOKUP($A6,'RES installed'!$A$2:$C$6,3,FALSE)*(AVERAGE('[1]Profiles, RES, Summer'!T$2:T$4)*(RANDBETWEEN(95,105)/100))</f>
        <v>1.5789899423973667E-4</v>
      </c>
      <c r="U6" s="7">
        <f ca="1">VLOOKUP($A6,'RES installed'!$A$2:$C$6,3,FALSE)*(AVERAGE('[1]Profiles, RES, Summer'!U$2:U$4)*(RANDBETWEEN(95,105)/100))</f>
        <v>3.9500077717838531E-5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2.2382882513661202E-5</v>
      </c>
      <c r="D7" s="7">
        <f ca="1">VLOOKUP($A7,'RES installed'!$A$2:$C$6,3,FALSE)*(AVERAGE('[1]Profiles, RES, Summer'!D$2:D$4)*(RANDBETWEEN(95,105)/100))</f>
        <v>1.290836609673585E-5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2.1776050512366189E-2</v>
      </c>
      <c r="J7" s="7">
        <f ca="1">VLOOKUP($A7,'RES installed'!$A$2:$C$6,3,FALSE)*(AVERAGE('[1]Profiles, RES, Summer'!J$2:J$4)*(RANDBETWEEN(95,105)/100))</f>
        <v>0.41968219233029214</v>
      </c>
      <c r="K7" s="7">
        <f ca="1">VLOOKUP($A7,'RES installed'!$A$2:$C$6,3,FALSE)*(AVERAGE('[1]Profiles, RES, Summer'!K$2:K$4)*(RANDBETWEEN(95,105)/100))</f>
        <v>1.0679071339963691</v>
      </c>
      <c r="L7" s="7">
        <f ca="1">VLOOKUP($A7,'RES installed'!$A$2:$C$6,3,FALSE)*(AVERAGE('[1]Profiles, RES, Summer'!L$2:L$4)*(RANDBETWEEN(95,105)/100))</f>
        <v>1.5260966704424104</v>
      </c>
      <c r="M7" s="7">
        <f ca="1">VLOOKUP($A7,'RES installed'!$A$2:$C$6,3,FALSE)*(AVERAGE('[1]Profiles, RES, Summer'!M$2:M$4)*(RANDBETWEEN(95,105)/100))</f>
        <v>1.6789140307355788</v>
      </c>
      <c r="N7" s="7">
        <f ca="1">VLOOKUP($A7,'RES installed'!$A$2:$C$6,3,FALSE)*(AVERAGE('[1]Profiles, RES, Summer'!N$2:N$4)*(RANDBETWEEN(95,105)/100))</f>
        <v>1.7011757445538596</v>
      </c>
      <c r="O7" s="7">
        <f ca="1">VLOOKUP($A7,'RES installed'!$A$2:$C$6,3,FALSE)*(AVERAGE('[1]Profiles, RES, Summer'!O$2:O$4)*(RANDBETWEEN(95,105)/100))</f>
        <v>1.4303824329483521</v>
      </c>
      <c r="P7" s="7">
        <f ca="1">VLOOKUP($A7,'RES installed'!$A$2:$C$6,3,FALSE)*(AVERAGE('[1]Profiles, RES, Summer'!P$2:P$4)*(RANDBETWEEN(95,105)/100))</f>
        <v>1.1252210784872554</v>
      </c>
      <c r="Q7" s="7">
        <f ca="1">VLOOKUP($A7,'RES installed'!$A$2:$C$6,3,FALSE)*(AVERAGE('[1]Profiles, RES, Summer'!Q$2:Q$4)*(RANDBETWEEN(95,105)/100))</f>
        <v>0.64580803940686893</v>
      </c>
      <c r="R7" s="7">
        <f ca="1">VLOOKUP($A7,'RES installed'!$A$2:$C$6,3,FALSE)*(AVERAGE('[1]Profiles, RES, Summer'!R$2:R$4)*(RANDBETWEEN(95,105)/100))</f>
        <v>0.13192754416710076</v>
      </c>
      <c r="S7" s="7">
        <f ca="1">VLOOKUP($A7,'RES installed'!$A$2:$C$6,3,FALSE)*(AVERAGE('[1]Profiles, RES, Summer'!S$2:S$4)*(RANDBETWEEN(95,105)/100))</f>
        <v>8.8683187992398386E-4</v>
      </c>
      <c r="T7" s="7">
        <f ca="1">VLOOKUP($A7,'RES installed'!$A$2:$C$6,3,FALSE)*(AVERAGE('[1]Profiles, RES, Summer'!T$2:T$4)*(RANDBETWEEN(95,105)/100))</f>
        <v>1.5338759440431562E-4</v>
      </c>
      <c r="U7" s="7">
        <f ca="1">VLOOKUP($A7,'RES installed'!$A$2:$C$6,3,FALSE)*(AVERAGE('[1]Profiles, RES, Summer'!U$2:U$4)*(RANDBETWEEN(95,105)/100))</f>
        <v>3.8326808082655205E-5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5.5957206284153008E-5</v>
      </c>
      <c r="D3" s="7">
        <f ca="1">VLOOKUP($A3,'RES installed'!$A$2:$C$6,3,FALSE)*(AVERAGE('[1]Profiles, RES, Summer'!D$2:D$4)*(RANDBETWEEN(95,105)/100))</f>
        <v>3.3258800402304106E-5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5.549721611161286E-2</v>
      </c>
      <c r="J3" s="7">
        <f ca="1">VLOOKUP($A3,'RES installed'!$A$2:$C$6,3,FALSE)*(AVERAGE('[1]Profiles, RES, Summer'!J$2:J$4)*(RANDBETWEEN(95,105)/100))</f>
        <v>1.1366392708945414</v>
      </c>
      <c r="K3" s="7">
        <f ca="1">VLOOKUP($A3,'RES installed'!$A$2:$C$6,3,FALSE)*(AVERAGE('[1]Profiles, RES, Summer'!K$2:K$4)*(RANDBETWEEN(95,105)/100))</f>
        <v>2.5888657793851371</v>
      </c>
      <c r="L3" s="7">
        <f ca="1">VLOOKUP($A3,'RES installed'!$A$2:$C$6,3,FALSE)*(AVERAGE('[1]Profiles, RES, Summer'!L$2:L$4)*(RANDBETWEEN(95,105)/100))</f>
        <v>3.4518853260006899</v>
      </c>
      <c r="M3" s="7">
        <f ca="1">VLOOKUP($A3,'RES installed'!$A$2:$C$6,3,FALSE)*(AVERAGE('[1]Profiles, RES, Summer'!M$2:M$4)*(RANDBETWEEN(95,105)/100))</f>
        <v>4.1972850768389467</v>
      </c>
      <c r="N3" s="7">
        <f ca="1">VLOOKUP($A3,'RES installed'!$A$2:$C$6,3,FALSE)*(AVERAGE('[1]Profiles, RES, Summer'!N$2:N$4)*(RANDBETWEEN(95,105)/100))</f>
        <v>4.2529393613846489</v>
      </c>
      <c r="O3" s="7">
        <f ca="1">VLOOKUP($A3,'RES installed'!$A$2:$C$6,3,FALSE)*(AVERAGE('[1]Profiles, RES, Summer'!O$2:O$4)*(RANDBETWEEN(95,105)/100))</f>
        <v>3.7234181888604008</v>
      </c>
      <c r="P3" s="7">
        <f ca="1">VLOOKUP($A3,'RES installed'!$A$2:$C$6,3,FALSE)*(AVERAGE('[1]Profiles, RES, Summer'!P$2:P$4)*(RANDBETWEEN(95,105)/100))</f>
        <v>2.7843480768689739</v>
      </c>
      <c r="Q3" s="7">
        <f ca="1">VLOOKUP($A3,'RES installed'!$A$2:$C$6,3,FALSE)*(AVERAGE('[1]Profiles, RES, Summer'!Q$2:Q$4)*(RANDBETWEEN(95,105)/100))</f>
        <v>1.5524231716511272</v>
      </c>
      <c r="R3" s="7">
        <f ca="1">VLOOKUP($A3,'RES installed'!$A$2:$C$6,3,FALSE)*(AVERAGE('[1]Profiles, RES, Summer'!R$2:R$4)*(RANDBETWEEN(95,105)/100))</f>
        <v>0.32981886041775188</v>
      </c>
      <c r="S3" s="7">
        <f ca="1">VLOOKUP($A3,'RES installed'!$A$2:$C$6,3,FALSE)*(AVERAGE('[1]Profiles, RES, Summer'!S$2:S$4)*(RANDBETWEEN(95,105)/100))</f>
        <v>2.0853719948707538E-3</v>
      </c>
      <c r="T3" s="7">
        <f ca="1">VLOOKUP($A3,'RES installed'!$A$2:$C$6,3,FALSE)*(AVERAGE('[1]Profiles, RES, Summer'!T$2:T$4)*(RANDBETWEEN(95,105)/100))</f>
        <v>3.6843098655938556E-4</v>
      </c>
      <c r="U3" s="7">
        <f ca="1">VLOOKUP($A3,'RES installed'!$A$2:$C$6,3,FALSE)*(AVERAGE('[1]Profiles, RES, Summer'!U$2:U$4)*(RANDBETWEEN(95,105)/100))</f>
        <v>9.8750194294596323E-5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2.2457567054416341</v>
      </c>
      <c r="C4" s="9">
        <f ca="1">VLOOKUP($A4,'RES installed'!$A$2:$C$6,3,FALSE)*(AVERAGE('[1]Profiles, RES, Summer'!C$5:C$7)*(RANDBETWEEN(95,105)/100))</f>
        <v>1.895304268851238</v>
      </c>
      <c r="D4" s="9">
        <f ca="1">VLOOKUP($A4,'RES installed'!$A$2:$C$6,3,FALSE)*(AVERAGE('[1]Profiles, RES, Summer'!D$5:D$7)*(RANDBETWEEN(95,105)/100))</f>
        <v>2.068023729763711</v>
      </c>
      <c r="E4" s="9">
        <f ca="1">VLOOKUP($A4,'RES installed'!$A$2:$C$6,3,FALSE)*(AVERAGE('[1]Profiles, RES, Summer'!E$5:E$7)*(RANDBETWEEN(95,105)/100))</f>
        <v>2.1130643485212461</v>
      </c>
      <c r="F4" s="9">
        <f ca="1">VLOOKUP($A4,'RES installed'!$A$2:$C$6,3,FALSE)*(AVERAGE('[1]Profiles, RES, Summer'!F$5:F$7)*(RANDBETWEEN(95,105)/100))</f>
        <v>1.8295297158972694</v>
      </c>
      <c r="G4" s="9">
        <f ca="1">VLOOKUP($A4,'RES installed'!$A$2:$C$6,3,FALSE)*(AVERAGE('[1]Profiles, RES, Summer'!G$5:G$7)*(RANDBETWEEN(95,105)/100))</f>
        <v>1.6334632820027528</v>
      </c>
      <c r="H4" s="9">
        <f ca="1">VLOOKUP($A4,'RES installed'!$A$2:$C$6,3,FALSE)*(AVERAGE('[1]Profiles, RES, Summer'!H$5:H$7)*(RANDBETWEEN(95,105)/100))</f>
        <v>1.398292477873833</v>
      </c>
      <c r="I4" s="9">
        <f ca="1">VLOOKUP($A4,'RES installed'!$A$2:$C$6,3,FALSE)*(AVERAGE('[1]Profiles, RES, Summer'!I$5:I$7)*(RANDBETWEEN(95,105)/100))</f>
        <v>1.2418287374831802</v>
      </c>
      <c r="J4" s="9">
        <f ca="1">VLOOKUP($A4,'RES installed'!$A$2:$C$6,3,FALSE)*(AVERAGE('[1]Profiles, RES, Summer'!J$5:J$7)*(RANDBETWEEN(95,105)/100))</f>
        <v>1.1732163935411295</v>
      </c>
      <c r="K4" s="9">
        <f ca="1">VLOOKUP($A4,'RES installed'!$A$2:$C$6,3,FALSE)*(AVERAGE('[1]Profiles, RES, Summer'!K$5:K$7)*(RANDBETWEEN(95,105)/100))</f>
        <v>1.0894069547116441</v>
      </c>
      <c r="L4" s="9">
        <f ca="1">VLOOKUP($A4,'RES installed'!$A$2:$C$6,3,FALSE)*(AVERAGE('[1]Profiles, RES, Summer'!L$5:L$7)*(RANDBETWEEN(95,105)/100))</f>
        <v>1.1093599543359784</v>
      </c>
      <c r="M4" s="9">
        <f ca="1">VLOOKUP($A4,'RES installed'!$A$2:$C$6,3,FALSE)*(AVERAGE('[1]Profiles, RES, Summer'!M$5:M$7)*(RANDBETWEEN(95,105)/100))</f>
        <v>1.0821348962778552</v>
      </c>
      <c r="N4" s="9">
        <f ca="1">VLOOKUP($A4,'RES installed'!$A$2:$C$6,3,FALSE)*(AVERAGE('[1]Profiles, RES, Summer'!N$5:N$7)*(RANDBETWEEN(95,105)/100))</f>
        <v>1.0191399977078739</v>
      </c>
      <c r="O4" s="9">
        <f ca="1">VLOOKUP($A4,'RES installed'!$A$2:$C$6,3,FALSE)*(AVERAGE('[1]Profiles, RES, Summer'!O$5:O$7)*(RANDBETWEEN(95,105)/100))</f>
        <v>1.0533021007005841</v>
      </c>
      <c r="P4" s="9">
        <f ca="1">VLOOKUP($A4,'RES installed'!$A$2:$C$6,3,FALSE)*(AVERAGE('[1]Profiles, RES, Summer'!P$5:P$7)*(RANDBETWEEN(95,105)/100))</f>
        <v>1.2187894211723487</v>
      </c>
      <c r="Q4" s="9">
        <f ca="1">VLOOKUP($A4,'RES installed'!$A$2:$C$6,3,FALSE)*(AVERAGE('[1]Profiles, RES, Summer'!Q$5:Q$7)*(RANDBETWEEN(95,105)/100))</f>
        <v>1.3391603980597313</v>
      </c>
      <c r="R4" s="9">
        <f ca="1">VLOOKUP($A4,'RES installed'!$A$2:$C$6,3,FALSE)*(AVERAGE('[1]Profiles, RES, Summer'!R$5:R$7)*(RANDBETWEEN(95,105)/100))</f>
        <v>1.4323330026369852</v>
      </c>
      <c r="S4" s="9">
        <f ca="1">VLOOKUP($A4,'RES installed'!$A$2:$C$6,3,FALSE)*(AVERAGE('[1]Profiles, RES, Summer'!S$5:S$7)*(RANDBETWEEN(95,105)/100))</f>
        <v>1.5385310442936277</v>
      </c>
      <c r="T4" s="9">
        <f ca="1">VLOOKUP($A4,'RES installed'!$A$2:$C$6,3,FALSE)*(AVERAGE('[1]Profiles, RES, Summer'!T$5:T$7)*(RANDBETWEEN(95,105)/100))</f>
        <v>1.5692358415110428</v>
      </c>
      <c r="U4" s="9">
        <f ca="1">VLOOKUP($A4,'RES installed'!$A$2:$C$6,3,FALSE)*(AVERAGE('[1]Profiles, RES, Summer'!U$5:U$7)*(RANDBETWEEN(95,105)/100))</f>
        <v>1.6533006808990165</v>
      </c>
      <c r="V4" s="9">
        <f ca="1">VLOOKUP($A4,'RES installed'!$A$2:$C$6,3,FALSE)*(AVERAGE('[1]Profiles, RES, Summer'!V$5:V$7)*(RANDBETWEEN(95,105)/100))</f>
        <v>1.74605744642483</v>
      </c>
      <c r="W4" s="9">
        <f ca="1">VLOOKUP($A4,'RES installed'!$A$2:$C$6,3,FALSE)*(AVERAGE('[1]Profiles, RES, Summer'!W$5:W$7)*(RANDBETWEEN(95,105)/100))</f>
        <v>1.6458992359776536</v>
      </c>
      <c r="X4" s="9">
        <f ca="1">VLOOKUP($A4,'RES installed'!$A$2:$C$6,3,FALSE)*(AVERAGE('[1]Profiles, RES, Summer'!X$5:X$7)*(RANDBETWEEN(95,105)/100))</f>
        <v>1.5637731999221405</v>
      </c>
      <c r="Y4" s="9">
        <f ca="1">VLOOKUP($A4,'RES installed'!$A$2:$C$6,3,FALSE)*(AVERAGE('[1]Profiles, RES, Summer'!Y$5:Y$7)*(RANDBETWEEN(95,105)/100))</f>
        <v>1.8259693734871931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2.261363387978142E-5</v>
      </c>
      <c r="D5" s="7">
        <f ca="1">VLOOKUP($A5,'RES installed'!$A$2:$C$6,3,FALSE)*(AVERAGE('[1]Profiles, RES, Summer'!D$2:D$4)*(RANDBETWEEN(95,105)/100))</f>
        <v>1.2513212032550058E-5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2.050754271552932E-2</v>
      </c>
      <c r="J5" s="7">
        <f ca="1">VLOOKUP($A5,'RES installed'!$A$2:$C$6,3,FALSE)*(AVERAGE('[1]Profiles, RES, Summer'!J$2:J$4)*(RANDBETWEEN(95,105)/100))</f>
        <v>0.43279726084061382</v>
      </c>
      <c r="K5" s="7">
        <f ca="1">VLOOKUP($A5,'RES installed'!$A$2:$C$6,3,FALSE)*(AVERAGE('[1]Profiles, RES, Summer'!K$2:K$4)*(RANDBETWEEN(95,105)/100))</f>
        <v>1.0679071339963691</v>
      </c>
      <c r="L5" s="7">
        <f ca="1">VLOOKUP($A5,'RES installed'!$A$2:$C$6,3,FALSE)*(AVERAGE('[1]Profiles, RES, Summer'!L$2:L$4)*(RANDBETWEEN(95,105)/100))</f>
        <v>1.3807541304002759</v>
      </c>
      <c r="M5" s="7">
        <f ca="1">VLOOKUP($A5,'RES installed'!$A$2:$C$6,3,FALSE)*(AVERAGE('[1]Profiles, RES, Summer'!M$2:M$4)*(RANDBETWEEN(95,105)/100))</f>
        <v>1.56698642868654</v>
      </c>
      <c r="N5" s="7">
        <f ca="1">VLOOKUP($A5,'RES installed'!$A$2:$C$6,3,FALSE)*(AVERAGE('[1]Profiles, RES, Summer'!N$2:N$4)*(RANDBETWEEN(95,105)/100))</f>
        <v>1.7517057171643704</v>
      </c>
      <c r="O5" s="7">
        <f ca="1">VLOOKUP($A5,'RES installed'!$A$2:$C$6,3,FALSE)*(AVERAGE('[1]Profiles, RES, Summer'!O$2:O$4)*(RANDBETWEEN(95,105)/100))</f>
        <v>1.4451286435973041</v>
      </c>
      <c r="P5" s="7">
        <f ca="1">VLOOKUP($A5,'RES installed'!$A$2:$C$6,3,FALSE)*(AVERAGE('[1]Profiles, RES, Summer'!P$2:P$4)*(RANDBETWEEN(95,105)/100))</f>
        <v>1.2055940126649165</v>
      </c>
      <c r="Q5" s="7">
        <f ca="1">VLOOKUP($A5,'RES installed'!$A$2:$C$6,3,FALSE)*(AVERAGE('[1]Profiles, RES, Summer'!Q$2:Q$4)*(RANDBETWEEN(95,105)/100))</f>
        <v>0.64580803940686893</v>
      </c>
      <c r="R5" s="7">
        <f ca="1">VLOOKUP($A5,'RES installed'!$A$2:$C$6,3,FALSE)*(AVERAGE('[1]Profiles, RES, Summer'!R$2:R$4)*(RANDBETWEEN(95,105)/100))</f>
        <v>0.13192754416710076</v>
      </c>
      <c r="S5" s="7">
        <f ca="1">VLOOKUP($A5,'RES installed'!$A$2:$C$6,3,FALSE)*(AVERAGE('[1]Profiles, RES, Summer'!S$2:S$4)*(RANDBETWEEN(95,105)/100))</f>
        <v>8.5170982527352896E-4</v>
      </c>
      <c r="T5" s="7">
        <f ca="1">VLOOKUP($A5,'RES installed'!$A$2:$C$6,3,FALSE)*(AVERAGE('[1]Profiles, RES, Summer'!T$2:T$4)*(RANDBETWEEN(95,105)/100))</f>
        <v>1.5188379445917527E-4</v>
      </c>
      <c r="U5" s="7">
        <f ca="1">VLOOKUP($A5,'RES installed'!$A$2:$C$6,3,FALSE)*(AVERAGE('[1]Profiles, RES, Summer'!U$2:U$4)*(RANDBETWEEN(95,105)/100))</f>
        <v>3.8326808082655205E-5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2.422889344262295E-5</v>
      </c>
      <c r="D6" s="7">
        <f ca="1">VLOOKUP($A6,'RES installed'!$A$2:$C$6,3,FALSE)*(AVERAGE('[1]Profiles, RES, Summer'!D$2:D$4)*(RANDBETWEEN(95,105)/100))</f>
        <v>1.3303520160921642E-5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2.050754271552932E-2</v>
      </c>
      <c r="J6" s="7">
        <f ca="1">VLOOKUP($A6,'RES installed'!$A$2:$C$6,3,FALSE)*(AVERAGE('[1]Profiles, RES, Summer'!J$2:J$4)*(RANDBETWEEN(95,105)/100))</f>
        <v>0.44591232935093544</v>
      </c>
      <c r="K6" s="7">
        <f ca="1">VLOOKUP($A6,'RES installed'!$A$2:$C$6,3,FALSE)*(AVERAGE('[1]Profiles, RES, Summer'!K$2:K$4)*(RANDBETWEEN(95,105)/100))</f>
        <v>1.1110548969861214</v>
      </c>
      <c r="L6" s="7">
        <f ca="1">VLOOKUP($A6,'RES installed'!$A$2:$C$6,3,FALSE)*(AVERAGE('[1]Profiles, RES, Summer'!L$2:L$4)*(RANDBETWEEN(95,105)/100))</f>
        <v>1.4824939084297701</v>
      </c>
      <c r="M6" s="7">
        <f ca="1">VLOOKUP($A6,'RES installed'!$A$2:$C$6,3,FALSE)*(AVERAGE('[1]Profiles, RES, Summer'!M$2:M$4)*(RANDBETWEEN(95,105)/100))</f>
        <v>1.6629243733000019</v>
      </c>
      <c r="N6" s="7">
        <f ca="1">VLOOKUP($A6,'RES installed'!$A$2:$C$6,3,FALSE)*(AVERAGE('[1]Profiles, RES, Summer'!N$2:N$4)*(RANDBETWEEN(95,105)/100))</f>
        <v>1.6338024477398454</v>
      </c>
      <c r="O6" s="7">
        <f ca="1">VLOOKUP($A6,'RES installed'!$A$2:$C$6,3,FALSE)*(AVERAGE('[1]Profiles, RES, Summer'!O$2:O$4)*(RANDBETWEEN(95,105)/100))</f>
        <v>1.5336059074910167</v>
      </c>
      <c r="P6" s="7">
        <f ca="1">VLOOKUP($A6,'RES installed'!$A$2:$C$6,3,FALSE)*(AVERAGE('[1]Profiles, RES, Summer'!P$2:P$4)*(RANDBETWEEN(95,105)/100))</f>
        <v>1.1481847739665871</v>
      </c>
      <c r="Q6" s="7">
        <f ca="1">VLOOKUP($A6,'RES installed'!$A$2:$C$6,3,FALSE)*(AVERAGE('[1]Profiles, RES, Summer'!Q$2:Q$4)*(RANDBETWEEN(95,105)/100))</f>
        <v>0.6085498832872418</v>
      </c>
      <c r="R6" s="7">
        <f ca="1">VLOOKUP($A6,'RES installed'!$A$2:$C$6,3,FALSE)*(AVERAGE('[1]Profiles, RES, Summer'!R$2:R$4)*(RANDBETWEEN(95,105)/100))</f>
        <v>0.14581465407942715</v>
      </c>
      <c r="S6" s="7">
        <f ca="1">VLOOKUP($A6,'RES installed'!$A$2:$C$6,3,FALSE)*(AVERAGE('[1]Profiles, RES, Summer'!S$2:S$4)*(RANDBETWEEN(95,105)/100))</f>
        <v>8.5170982527352896E-4</v>
      </c>
      <c r="T6" s="7">
        <f ca="1">VLOOKUP($A6,'RES installed'!$A$2:$C$6,3,FALSE)*(AVERAGE('[1]Profiles, RES, Summer'!T$2:T$4)*(RANDBETWEEN(95,105)/100))</f>
        <v>1.5489139434945597E-4</v>
      </c>
      <c r="U6" s="7">
        <f ca="1">VLOOKUP($A6,'RES installed'!$A$2:$C$6,3,FALSE)*(AVERAGE('[1]Profiles, RES, Summer'!U$2:U$4)*(RANDBETWEEN(95,105)/100))</f>
        <v>3.715353844747188E-5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2.3998142076502733E-5</v>
      </c>
      <c r="D7" s="7">
        <f ca="1">VLOOKUP($A7,'RES installed'!$A$2:$C$6,3,FALSE)*(AVERAGE('[1]Profiles, RES, Summer'!D$2:D$4)*(RANDBETWEEN(95,105)/100))</f>
        <v>1.3830392246502697E-5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2.1776050512366189E-2</v>
      </c>
      <c r="J7" s="7">
        <f ca="1">VLOOKUP($A7,'RES installed'!$A$2:$C$6,3,FALSE)*(AVERAGE('[1]Profiles, RES, Summer'!J$2:J$4)*(RANDBETWEEN(95,105)/100))</f>
        <v>0.43279726084061382</v>
      </c>
      <c r="K7" s="7">
        <f ca="1">VLOOKUP($A7,'RES installed'!$A$2:$C$6,3,FALSE)*(AVERAGE('[1]Profiles, RES, Summer'!K$2:K$4)*(RANDBETWEEN(95,105)/100))</f>
        <v>1.0786940747438072</v>
      </c>
      <c r="L7" s="7">
        <f ca="1">VLOOKUP($A7,'RES installed'!$A$2:$C$6,3,FALSE)*(AVERAGE('[1]Profiles, RES, Summer'!L$2:L$4)*(RANDBETWEEN(95,105)/100))</f>
        <v>1.3807541304002759</v>
      </c>
      <c r="M7" s="7">
        <f ca="1">VLOOKUP($A7,'RES installed'!$A$2:$C$6,3,FALSE)*(AVERAGE('[1]Profiles, RES, Summer'!M$2:M$4)*(RANDBETWEEN(95,105)/100))</f>
        <v>1.5829760861221172</v>
      </c>
      <c r="N7" s="7">
        <f ca="1">VLOOKUP($A7,'RES installed'!$A$2:$C$6,3,FALSE)*(AVERAGE('[1]Profiles, RES, Summer'!N$2:N$4)*(RANDBETWEEN(95,105)/100))</f>
        <v>1.684332420350356</v>
      </c>
      <c r="O7" s="7">
        <f ca="1">VLOOKUP($A7,'RES installed'!$A$2:$C$6,3,FALSE)*(AVERAGE('[1]Profiles, RES, Summer'!O$2:O$4)*(RANDBETWEEN(95,105)/100))</f>
        <v>1.4008900116504479</v>
      </c>
      <c r="P7" s="7">
        <f ca="1">VLOOKUP($A7,'RES installed'!$A$2:$C$6,3,FALSE)*(AVERAGE('[1]Profiles, RES, Summer'!P$2:P$4)*(RANDBETWEEN(95,105)/100))</f>
        <v>1.1481847739665871</v>
      </c>
      <c r="Q7" s="7">
        <f ca="1">VLOOKUP($A7,'RES installed'!$A$2:$C$6,3,FALSE)*(AVERAGE('[1]Profiles, RES, Summer'!Q$2:Q$4)*(RANDBETWEEN(95,105)/100))</f>
        <v>0.61475957597384634</v>
      </c>
      <c r="R7" s="7">
        <f ca="1">VLOOKUP($A7,'RES installed'!$A$2:$C$6,3,FALSE)*(AVERAGE('[1]Profiles, RES, Summer'!R$2:R$4)*(RANDBETWEEN(95,105)/100))</f>
        <v>0.14025981011449659</v>
      </c>
      <c r="S7" s="7">
        <f ca="1">VLOOKUP($A7,'RES installed'!$A$2:$C$6,3,FALSE)*(AVERAGE('[1]Profiles, RES, Summer'!S$2:S$4)*(RANDBETWEEN(95,105)/100))</f>
        <v>8.8683187992398386E-4</v>
      </c>
      <c r="T7" s="7">
        <f ca="1">VLOOKUP($A7,'RES installed'!$A$2:$C$6,3,FALSE)*(AVERAGE('[1]Profiles, RES, Summer'!T$2:T$4)*(RANDBETWEEN(95,105)/100))</f>
        <v>1.4887619456889457E-4</v>
      </c>
      <c r="U7" s="7">
        <f ca="1">VLOOKUP($A7,'RES installed'!$A$2:$C$6,3,FALSE)*(AVERAGE('[1]Profiles, RES, Summer'!U$2:U$4)*(RANDBETWEEN(95,105)/100))</f>
        <v>4.0282257474627412E-5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6.0572233606557372E-5</v>
      </c>
      <c r="D3" s="7">
        <f ca="1">VLOOKUP($A3,'RES installed'!$A$2:$C$6,3,FALSE)*(AVERAGE('[1]Profiles, RES, Summer'!D$2:D$4)*(RANDBETWEEN(95,105)/100))</f>
        <v>3.2270915241839627E-5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5.4440126280915477E-2</v>
      </c>
      <c r="J3" s="7">
        <f ca="1">VLOOKUP($A3,'RES installed'!$A$2:$C$6,3,FALSE)*(AVERAGE('[1]Profiles, RES, Summer'!J$2:J$4)*(RANDBETWEEN(95,105)/100))</f>
        <v>1.1257100471359398</v>
      </c>
      <c r="K3" s="7">
        <f ca="1">VLOOKUP($A3,'RES installed'!$A$2:$C$6,3,FALSE)*(AVERAGE('[1]Profiles, RES, Summer'!K$2:K$4)*(RANDBETWEEN(95,105)/100))</f>
        <v>2.696735186859518</v>
      </c>
      <c r="L3" s="7">
        <f ca="1">VLOOKUP($A3,'RES installed'!$A$2:$C$6,3,FALSE)*(AVERAGE('[1]Profiles, RES, Summer'!L$2:L$4)*(RANDBETWEEN(95,105)/100))</f>
        <v>3.4518853260006899</v>
      </c>
      <c r="M3" s="7">
        <f ca="1">VLOOKUP($A3,'RES installed'!$A$2:$C$6,3,FALSE)*(AVERAGE('[1]Profiles, RES, Summer'!M$2:M$4)*(RANDBETWEEN(95,105)/100))</f>
        <v>4.1173367896610626</v>
      </c>
      <c r="N3" s="7">
        <f ca="1">VLOOKUP($A3,'RES installed'!$A$2:$C$6,3,FALSE)*(AVERAGE('[1]Profiles, RES, Summer'!N$2:N$4)*(RANDBETWEEN(95,105)/100))</f>
        <v>4.2529393613846489</v>
      </c>
      <c r="O3" s="7">
        <f ca="1">VLOOKUP($A3,'RES installed'!$A$2:$C$6,3,FALSE)*(AVERAGE('[1]Profiles, RES, Summer'!O$2:O$4)*(RANDBETWEEN(95,105)/100))</f>
        <v>3.6128216089932601</v>
      </c>
      <c r="P3" s="7">
        <f ca="1">VLOOKUP($A3,'RES installed'!$A$2:$C$6,3,FALSE)*(AVERAGE('[1]Profiles, RES, Summer'!P$2:P$4)*(RANDBETWEEN(95,105)/100))</f>
        <v>2.7843480768689739</v>
      </c>
      <c r="Q3" s="7">
        <f ca="1">VLOOKUP($A3,'RES installed'!$A$2:$C$6,3,FALSE)*(AVERAGE('[1]Profiles, RES, Summer'!Q$2:Q$4)*(RANDBETWEEN(95,105)/100))</f>
        <v>1.6145200985171724</v>
      </c>
      <c r="R3" s="7">
        <f ca="1">VLOOKUP($A3,'RES installed'!$A$2:$C$6,3,FALSE)*(AVERAGE('[1]Profiles, RES, Summer'!R$2:R$4)*(RANDBETWEEN(95,105)/100))</f>
        <v>0.34023419285199669</v>
      </c>
      <c r="S3" s="7">
        <f ca="1">VLOOKUP($A3,'RES installed'!$A$2:$C$6,3,FALSE)*(AVERAGE('[1]Profiles, RES, Summer'!S$2:S$4)*(RANDBETWEEN(95,105)/100))</f>
        <v>2.1073232790272882E-3</v>
      </c>
      <c r="T3" s="7">
        <f ca="1">VLOOKUP($A3,'RES installed'!$A$2:$C$6,3,FALSE)*(AVERAGE('[1]Profiles, RES, Summer'!T$2:T$4)*(RANDBETWEEN(95,105)/100))</f>
        <v>3.9098798573649078E-4</v>
      </c>
      <c r="U3" s="7">
        <f ca="1">VLOOKUP($A3,'RES installed'!$A$2:$C$6,3,FALSE)*(AVERAGE('[1]Profiles, RES, Summer'!U$2:U$4)*(RANDBETWEEN(95,105)/100))</f>
        <v>9.5817020206638006E-5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2.2457567054416341</v>
      </c>
      <c r="C4" s="9">
        <f ca="1">VLOOKUP($A4,'RES installed'!$A$2:$C$6,3,FALSE)*(AVERAGE('[1]Profiles, RES, Summer'!C$5:C$7)*(RANDBETWEEN(95,105)/100))</f>
        <v>2.0748594101108293</v>
      </c>
      <c r="D4" s="9">
        <f ca="1">VLOOKUP($A4,'RES installed'!$A$2:$C$6,3,FALSE)*(AVERAGE('[1]Profiles, RES, Summer'!D$5:D$7)*(RANDBETWEEN(95,105)/100))</f>
        <v>2.1515802440975982</v>
      </c>
      <c r="E4" s="9">
        <f ca="1">VLOOKUP($A4,'RES installed'!$A$2:$C$6,3,FALSE)*(AVERAGE('[1]Profiles, RES, Summer'!E$5:E$7)*(RANDBETWEEN(95,105)/100))</f>
        <v>2.1130643485212461</v>
      </c>
      <c r="F4" s="9">
        <f ca="1">VLOOKUP($A4,'RES installed'!$A$2:$C$6,3,FALSE)*(AVERAGE('[1]Profiles, RES, Summer'!F$5:F$7)*(RANDBETWEEN(95,105)/100))</f>
        <v>1.7051927449139597</v>
      </c>
      <c r="G4" s="9">
        <f ca="1">VLOOKUP($A4,'RES installed'!$A$2:$C$6,3,FALSE)*(AVERAGE('[1]Profiles, RES, Summer'!G$5:G$7)*(RANDBETWEEN(95,105)/100))</f>
        <v>1.6017455483716314</v>
      </c>
      <c r="H4" s="9">
        <f ca="1">VLOOKUP($A4,'RES installed'!$A$2:$C$6,3,FALSE)*(AVERAGE('[1]Profiles, RES, Summer'!H$5:H$7)*(RANDBETWEEN(95,105)/100))</f>
        <v>1.3697558966927346</v>
      </c>
      <c r="I4" s="9">
        <f ca="1">VLOOKUP($A4,'RES installed'!$A$2:$C$6,3,FALSE)*(AVERAGE('[1]Profiles, RES, Summer'!I$5:I$7)*(RANDBETWEEN(95,105)/100))</f>
        <v>1.2290263793647971</v>
      </c>
      <c r="J4" s="9">
        <f ca="1">VLOOKUP($A4,'RES installed'!$A$2:$C$6,3,FALSE)*(AVERAGE('[1]Profiles, RES, Summer'!J$5:J$7)*(RANDBETWEEN(95,105)/100))</f>
        <v>1.1969177348247888</v>
      </c>
      <c r="K4" s="9">
        <f ca="1">VLOOKUP($A4,'RES installed'!$A$2:$C$6,3,FALSE)*(AVERAGE('[1]Profiles, RES, Summer'!K$5:K$7)*(RANDBETWEEN(95,105)/100))</f>
        <v>1.111195093805877</v>
      </c>
      <c r="L4" s="9">
        <f ca="1">VLOOKUP($A4,'RES installed'!$A$2:$C$6,3,FALSE)*(AVERAGE('[1]Profiles, RES, Summer'!L$5:L$7)*(RANDBETWEEN(95,105)/100))</f>
        <v>1.0982663547926188</v>
      </c>
      <c r="M4" s="9">
        <f ca="1">VLOOKUP($A4,'RES installed'!$A$2:$C$6,3,FALSE)*(AVERAGE('[1]Profiles, RES, Summer'!M$5:M$7)*(RANDBETWEEN(95,105)/100))</f>
        <v>1.0178496549148142</v>
      </c>
      <c r="N4" s="9">
        <f ca="1">VLOOKUP($A4,'RES installed'!$A$2:$C$6,3,FALSE)*(AVERAGE('[1]Profiles, RES, Summer'!N$5:N$7)*(RANDBETWEEN(95,105)/100))</f>
        <v>0.94919901747301971</v>
      </c>
      <c r="O4" s="9">
        <f ca="1">VLOOKUP($A4,'RES installed'!$A$2:$C$6,3,FALSE)*(AVERAGE('[1]Profiles, RES, Summer'!O$5:O$7)*(RANDBETWEEN(95,105)/100))</f>
        <v>1.0229183862572979</v>
      </c>
      <c r="P4" s="9">
        <f ca="1">VLOOKUP($A4,'RES installed'!$A$2:$C$6,3,FALSE)*(AVERAGE('[1]Profiles, RES, Summer'!P$5:P$7)*(RANDBETWEEN(95,105)/100))</f>
        <v>1.2809725549056319</v>
      </c>
      <c r="Q4" s="9">
        <f ca="1">VLOOKUP($A4,'RES installed'!$A$2:$C$6,3,FALSE)*(AVERAGE('[1]Profiles, RES, Summer'!Q$5:Q$7)*(RANDBETWEEN(95,105)/100))</f>
        <v>1.3252108105799425</v>
      </c>
      <c r="R4" s="9">
        <f ca="1">VLOOKUP($A4,'RES installed'!$A$2:$C$6,3,FALSE)*(AVERAGE('[1]Profiles, RES, Summer'!R$5:R$7)*(RANDBETWEEN(95,105)/100))</f>
        <v>1.390205561382956</v>
      </c>
      <c r="S4" s="9">
        <f ca="1">VLOOKUP($A4,'RES installed'!$A$2:$C$6,3,FALSE)*(AVERAGE('[1]Profiles, RES, Summer'!S$5:S$7)*(RANDBETWEEN(95,105)/100))</f>
        <v>1.6495590577993537</v>
      </c>
      <c r="T4" s="9">
        <f ca="1">VLOOKUP($A4,'RES installed'!$A$2:$C$6,3,FALSE)*(AVERAGE('[1]Profiles, RES, Summer'!T$5:T$7)*(RANDBETWEEN(95,105)/100))</f>
        <v>1.5541470353426674</v>
      </c>
      <c r="U4" s="9">
        <f ca="1">VLOOKUP($A4,'RES installed'!$A$2:$C$6,3,FALSE)*(AVERAGE('[1]Profiles, RES, Summer'!U$5:U$7)*(RANDBETWEEN(95,105)/100))</f>
        <v>1.5588263562762155</v>
      </c>
      <c r="V4" s="9">
        <f ca="1">VLOOKUP($A4,'RES installed'!$A$2:$C$6,3,FALSE)*(AVERAGE('[1]Profiles, RES, Summer'!V$5:V$7)*(RANDBETWEEN(95,105)/100))</f>
        <v>1.7806328414035395</v>
      </c>
      <c r="W4" s="9">
        <f ca="1">VLOOKUP($A4,'RES installed'!$A$2:$C$6,3,FALSE)*(AVERAGE('[1]Profiles, RES, Summer'!W$5:W$7)*(RANDBETWEEN(95,105)/100))</f>
        <v>1.7466685769558774</v>
      </c>
      <c r="X4" s="9">
        <f ca="1">VLOOKUP($A4,'RES installed'!$A$2:$C$6,3,FALSE)*(AVERAGE('[1]Profiles, RES, Summer'!X$5:X$7)*(RANDBETWEEN(95,105)/100))</f>
        <v>1.6954593641261104</v>
      </c>
      <c r="Y4" s="9">
        <f ca="1">VLOOKUP($A4,'RES installed'!$A$2:$C$6,3,FALSE)*(AVERAGE('[1]Profiles, RES, Summer'!Y$5:Y$7)*(RANDBETWEEN(95,105)/100))</f>
        <v>1.7887046923956176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2.2382882513661202E-5</v>
      </c>
      <c r="D5" s="7">
        <f ca="1">VLOOKUP($A5,'RES installed'!$A$2:$C$6,3,FALSE)*(AVERAGE('[1]Profiles, RES, Summer'!D$2:D$4)*(RANDBETWEEN(95,105)/100))</f>
        <v>1.3698674225107434E-5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2.0084706783250365E-2</v>
      </c>
      <c r="J5" s="7">
        <f ca="1">VLOOKUP($A5,'RES installed'!$A$2:$C$6,3,FALSE)*(AVERAGE('[1]Profiles, RES, Summer'!J$2:J$4)*(RANDBETWEEN(95,105)/100))</f>
        <v>0.42842557133717324</v>
      </c>
      <c r="K5" s="7">
        <f ca="1">VLOOKUP($A5,'RES installed'!$A$2:$C$6,3,FALSE)*(AVERAGE('[1]Profiles, RES, Summer'!K$2:K$4)*(RANDBETWEEN(95,105)/100))</f>
        <v>1.1110548969861214</v>
      </c>
      <c r="L5" s="7">
        <f ca="1">VLOOKUP($A5,'RES installed'!$A$2:$C$6,3,FALSE)*(AVERAGE('[1]Profiles, RES, Summer'!L$2:L$4)*(RANDBETWEEN(95,105)/100))</f>
        <v>1.4243568924129162</v>
      </c>
      <c r="M5" s="7">
        <f ca="1">VLOOKUP($A5,'RES installed'!$A$2:$C$6,3,FALSE)*(AVERAGE('[1]Profiles, RES, Summer'!M$2:M$4)*(RANDBETWEEN(95,105)/100))</f>
        <v>1.5350071138153862</v>
      </c>
      <c r="N5" s="7">
        <f ca="1">VLOOKUP($A5,'RES installed'!$A$2:$C$6,3,FALSE)*(AVERAGE('[1]Profiles, RES, Summer'!N$2:N$4)*(RANDBETWEEN(95,105)/100))</f>
        <v>1.6001157993328381</v>
      </c>
      <c r="O5" s="7">
        <f ca="1">VLOOKUP($A5,'RES installed'!$A$2:$C$6,3,FALSE)*(AVERAGE('[1]Profiles, RES, Summer'!O$2:O$4)*(RANDBETWEEN(95,105)/100))</f>
        <v>1.4893672755441603</v>
      </c>
      <c r="P5" s="7">
        <f ca="1">VLOOKUP($A5,'RES installed'!$A$2:$C$6,3,FALSE)*(AVERAGE('[1]Profiles, RES, Summer'!P$2:P$4)*(RANDBETWEEN(95,105)/100))</f>
        <v>1.1481847739665871</v>
      </c>
      <c r="Q5" s="7">
        <f ca="1">VLOOKUP($A5,'RES installed'!$A$2:$C$6,3,FALSE)*(AVERAGE('[1]Profiles, RES, Summer'!Q$2:Q$4)*(RANDBETWEEN(95,105)/100))</f>
        <v>0.6085498832872418</v>
      </c>
      <c r="R5" s="7">
        <f ca="1">VLOOKUP($A5,'RES installed'!$A$2:$C$6,3,FALSE)*(AVERAGE('[1]Profiles, RES, Summer'!R$2:R$4)*(RANDBETWEEN(95,105)/100))</f>
        <v>0.13748238813203131</v>
      </c>
      <c r="S5" s="7">
        <f ca="1">VLOOKUP($A5,'RES installed'!$A$2:$C$6,3,FALSE)*(AVERAGE('[1]Profiles, RES, Summer'!S$2:S$4)*(RANDBETWEEN(95,105)/100))</f>
        <v>8.5170982527352896E-4</v>
      </c>
      <c r="T5" s="7">
        <f ca="1">VLOOKUP($A5,'RES installed'!$A$2:$C$6,3,FALSE)*(AVERAGE('[1]Profiles, RES, Summer'!T$2:T$4)*(RANDBETWEEN(95,105)/100))</f>
        <v>1.5188379445917527E-4</v>
      </c>
      <c r="U5" s="7">
        <f ca="1">VLOOKUP($A5,'RES installed'!$A$2:$C$6,3,FALSE)*(AVERAGE('[1]Profiles, RES, Summer'!U$2:U$4)*(RANDBETWEEN(95,105)/100))</f>
        <v>4.1064437231416293E-5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2.422889344262295E-5</v>
      </c>
      <c r="D6" s="7">
        <f ca="1">VLOOKUP($A6,'RES installed'!$A$2:$C$6,3,FALSE)*(AVERAGE('[1]Profiles, RES, Summer'!D$2:D$4)*(RANDBETWEEN(95,105)/100))</f>
        <v>1.3435238182316905E-5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2.050754271552932E-2</v>
      </c>
      <c r="J6" s="7">
        <f ca="1">VLOOKUP($A6,'RES installed'!$A$2:$C$6,3,FALSE)*(AVERAGE('[1]Profiles, RES, Summer'!J$2:J$4)*(RANDBETWEEN(95,105)/100))</f>
        <v>0.45028401885437597</v>
      </c>
      <c r="K6" s="7">
        <f ca="1">VLOOKUP($A6,'RES installed'!$A$2:$C$6,3,FALSE)*(AVERAGE('[1]Profiles, RES, Summer'!K$2:K$4)*(RANDBETWEEN(95,105)/100))</f>
        <v>1.0247593710066167</v>
      </c>
      <c r="L6" s="7">
        <f ca="1">VLOOKUP($A6,'RES installed'!$A$2:$C$6,3,FALSE)*(AVERAGE('[1]Profiles, RES, Summer'!L$2:L$4)*(RANDBETWEEN(95,105)/100))</f>
        <v>1.4098226384087029</v>
      </c>
      <c r="M6" s="7">
        <f ca="1">VLOOKUP($A6,'RES installed'!$A$2:$C$6,3,FALSE)*(AVERAGE('[1]Profiles, RES, Summer'!M$2:M$4)*(RANDBETWEEN(95,105)/100))</f>
        <v>1.56698642868654</v>
      </c>
      <c r="N6" s="7">
        <f ca="1">VLOOKUP($A6,'RES installed'!$A$2:$C$6,3,FALSE)*(AVERAGE('[1]Profiles, RES, Summer'!N$2:N$4)*(RANDBETWEEN(95,105)/100))</f>
        <v>1.7517057171643704</v>
      </c>
      <c r="O6" s="7">
        <f ca="1">VLOOKUP($A6,'RES installed'!$A$2:$C$6,3,FALSE)*(AVERAGE('[1]Profiles, RES, Summer'!O$2:O$4)*(RANDBETWEEN(95,105)/100))</f>
        <v>1.5041134861931125</v>
      </c>
      <c r="P6" s="7">
        <f ca="1">VLOOKUP($A6,'RES installed'!$A$2:$C$6,3,FALSE)*(AVERAGE('[1]Profiles, RES, Summer'!P$2:P$4)*(RANDBETWEEN(95,105)/100))</f>
        <v>1.1941121649252506</v>
      </c>
      <c r="Q6" s="7">
        <f ca="1">VLOOKUP($A6,'RES installed'!$A$2:$C$6,3,FALSE)*(AVERAGE('[1]Profiles, RES, Summer'!Q$2:Q$4)*(RANDBETWEEN(95,105)/100))</f>
        <v>0.64580803940686893</v>
      </c>
      <c r="R6" s="7">
        <f ca="1">VLOOKUP($A6,'RES installed'!$A$2:$C$6,3,FALSE)*(AVERAGE('[1]Profiles, RES, Summer'!R$2:R$4)*(RANDBETWEEN(95,105)/100))</f>
        <v>0.14025981011449659</v>
      </c>
      <c r="S6" s="7">
        <f ca="1">VLOOKUP($A6,'RES installed'!$A$2:$C$6,3,FALSE)*(AVERAGE('[1]Profiles, RES, Summer'!S$2:S$4)*(RANDBETWEEN(95,105)/100))</f>
        <v>8.6049033893614271E-4</v>
      </c>
      <c r="T6" s="7">
        <f ca="1">VLOOKUP($A6,'RES installed'!$A$2:$C$6,3,FALSE)*(AVERAGE('[1]Profiles, RES, Summer'!T$2:T$4)*(RANDBETWEEN(95,105)/100))</f>
        <v>1.4586859467861387E-4</v>
      </c>
      <c r="U6" s="7">
        <f ca="1">VLOOKUP($A6,'RES installed'!$A$2:$C$6,3,FALSE)*(AVERAGE('[1]Profiles, RES, Summer'!U$2:U$4)*(RANDBETWEEN(95,105)/100))</f>
        <v>4.1064437231416293E-5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2.284438524590164E-5</v>
      </c>
      <c r="D7" s="7">
        <f ca="1">VLOOKUP($A7,'RES installed'!$A$2:$C$6,3,FALSE)*(AVERAGE('[1]Profiles, RES, Summer'!D$2:D$4)*(RANDBETWEEN(95,105)/100))</f>
        <v>1.3040084118131113E-5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2.0930378647808275E-2</v>
      </c>
      <c r="J7" s="7">
        <f ca="1">VLOOKUP($A7,'RES installed'!$A$2:$C$6,3,FALSE)*(AVERAGE('[1]Profiles, RES, Summer'!J$2:J$4)*(RANDBETWEEN(95,105)/100))</f>
        <v>0.42842557133717324</v>
      </c>
      <c r="K7" s="7">
        <f ca="1">VLOOKUP($A7,'RES installed'!$A$2:$C$6,3,FALSE)*(AVERAGE('[1]Profiles, RES, Summer'!K$2:K$4)*(RANDBETWEEN(95,105)/100))</f>
        <v>1.0247593710066167</v>
      </c>
      <c r="L7" s="7">
        <f ca="1">VLOOKUP($A7,'RES installed'!$A$2:$C$6,3,FALSE)*(AVERAGE('[1]Profiles, RES, Summer'!L$2:L$4)*(RANDBETWEEN(95,105)/100))</f>
        <v>1.3807541304002759</v>
      </c>
      <c r="M7" s="7">
        <f ca="1">VLOOKUP($A7,'RES installed'!$A$2:$C$6,3,FALSE)*(AVERAGE('[1]Profiles, RES, Summer'!M$2:M$4)*(RANDBETWEEN(95,105)/100))</f>
        <v>1.5829760861221172</v>
      </c>
      <c r="N7" s="7">
        <f ca="1">VLOOKUP($A7,'RES installed'!$A$2:$C$6,3,FALSE)*(AVERAGE('[1]Profiles, RES, Summer'!N$2:N$4)*(RANDBETWEEN(95,105)/100))</f>
        <v>1.6001157993328381</v>
      </c>
      <c r="O7" s="7">
        <f ca="1">VLOOKUP($A7,'RES installed'!$A$2:$C$6,3,FALSE)*(AVERAGE('[1]Profiles, RES, Summer'!O$2:O$4)*(RANDBETWEEN(95,105)/100))</f>
        <v>1.4746210648952083</v>
      </c>
      <c r="P7" s="7">
        <f ca="1">VLOOKUP($A7,'RES installed'!$A$2:$C$6,3,FALSE)*(AVERAGE('[1]Profiles, RES, Summer'!P$2:P$4)*(RANDBETWEEN(95,105)/100))</f>
        <v>1.1252210784872554</v>
      </c>
      <c r="Q7" s="7">
        <f ca="1">VLOOKUP($A7,'RES installed'!$A$2:$C$6,3,FALSE)*(AVERAGE('[1]Profiles, RES, Summer'!Q$2:Q$4)*(RANDBETWEEN(95,105)/100))</f>
        <v>0.61475957597384634</v>
      </c>
      <c r="R7" s="7">
        <f ca="1">VLOOKUP($A7,'RES installed'!$A$2:$C$6,3,FALSE)*(AVERAGE('[1]Profiles, RES, Summer'!R$2:R$4)*(RANDBETWEEN(95,105)/100))</f>
        <v>0.1333162551583334</v>
      </c>
      <c r="S7" s="7">
        <f ca="1">VLOOKUP($A7,'RES installed'!$A$2:$C$6,3,FALSE)*(AVERAGE('[1]Profiles, RES, Summer'!S$2:S$4)*(RANDBETWEEN(95,105)/100))</f>
        <v>8.7805136626137011E-4</v>
      </c>
      <c r="T7" s="7">
        <f ca="1">VLOOKUP($A7,'RES installed'!$A$2:$C$6,3,FALSE)*(AVERAGE('[1]Profiles, RES, Summer'!T$2:T$4)*(RANDBETWEEN(95,105)/100))</f>
        <v>1.4887619456889457E-4</v>
      </c>
      <c r="U7" s="7">
        <f ca="1">VLOOKUP($A7,'RES installed'!$A$2:$C$6,3,FALSE)*(AVERAGE('[1]Profiles, RES, Summer'!U$2:U$4)*(RANDBETWEEN(95,105)/100))</f>
        <v>4.0673347353021849E-5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8.0010099587227259</v>
      </c>
      <c r="C2" s="4">
        <f>'[1]FL Profiles'!C2*Main!$B$6</f>
        <v>8.2679055801592511</v>
      </c>
      <c r="D2" s="4">
        <f>'[1]FL Profiles'!D2*Main!$B$6</f>
        <v>7.4034241526770446</v>
      </c>
      <c r="E2" s="4">
        <f>'[1]FL Profiles'!E2*Main!$B$6</f>
        <v>7.0174019489895851</v>
      </c>
      <c r="F2" s="4">
        <f>'[1]FL Profiles'!F2*Main!$B$6</f>
        <v>5.7493222647009281</v>
      </c>
      <c r="G2" s="4">
        <f>'[1]FL Profiles'!G2*Main!$B$6</f>
        <v>4.8796331177760601</v>
      </c>
      <c r="H2" s="4">
        <f>'[1]FL Profiles'!H2*Main!$B$6</f>
        <v>5.9673955163624788</v>
      </c>
      <c r="I2" s="4">
        <f>'[1]FL Profiles'!I2*Main!$B$6</f>
        <v>1.0363361690901129</v>
      </c>
      <c r="J2" s="4">
        <f>'[1]FL Profiles'!J2*Main!$B$6</f>
        <v>0.91135090246617989</v>
      </c>
      <c r="K2" s="4">
        <f>'[1]FL Profiles'!K2*Main!$B$6</f>
        <v>1.3286194228096235</v>
      </c>
      <c r="L2" s="4">
        <f>'[1]FL Profiles'!L2*Main!$B$6</f>
        <v>0.78245984626024867</v>
      </c>
      <c r="M2" s="4">
        <f>'[1]FL Profiles'!M2*Main!$B$6</f>
        <v>0.97774932536014436</v>
      </c>
      <c r="N2" s="4">
        <f>'[1]FL Profiles'!N2*Main!$B$6</f>
        <v>1.5577590782868345</v>
      </c>
      <c r="O2" s="4">
        <f>'[1]FL Profiles'!O2*Main!$B$6</f>
        <v>2.8701043778381337</v>
      </c>
      <c r="P2" s="4">
        <f>'[1]FL Profiles'!P2*Main!$B$6</f>
        <v>3.062139032286364</v>
      </c>
      <c r="Q2" s="4">
        <f>'[1]FL Profiles'!Q2*Main!$B$6</f>
        <v>3.0113637677203915</v>
      </c>
      <c r="R2" s="4">
        <f>'[1]FL Profiles'!R2*Main!$B$6</f>
        <v>1.6892539942140976</v>
      </c>
      <c r="S2" s="4">
        <f>'[1]FL Profiles'!S2*Main!$B$6</f>
        <v>3.4410006217401614</v>
      </c>
      <c r="T2" s="4">
        <f>'[1]FL Profiles'!T2*Main!$B$6</f>
        <v>2.0192932138929214</v>
      </c>
      <c r="U2" s="4">
        <f>'[1]FL Profiles'!U2*Main!$B$6</f>
        <v>1.4197545130562415</v>
      </c>
      <c r="V2" s="4">
        <f>'[1]FL Profiles'!V2*Main!$B$6</f>
        <v>2.1559958492628479</v>
      </c>
      <c r="W2" s="4">
        <f>'[1]FL Profiles'!W2*Main!$B$6</f>
        <v>1.3325252123916214</v>
      </c>
      <c r="X2" s="4">
        <f>'[1]FL Profiles'!X2*Main!$B$6</f>
        <v>6.0819653441010839</v>
      </c>
      <c r="Y2" s="4">
        <f>'[1]FL Profiles'!Y2*Main!$B$6</f>
        <v>7.3318180103404167</v>
      </c>
    </row>
    <row r="3" spans="1:25" x14ac:dyDescent="0.25">
      <c r="A3" t="s">
        <v>16</v>
      </c>
      <c r="B3" s="4">
        <f>'[1]FL Profiles'!B3*Main!$B$6</f>
        <v>-18.064276816740346</v>
      </c>
      <c r="C3" s="4">
        <f>'[1]FL Profiles'!C3*Main!$B$6</f>
        <v>-19.316733342701013</v>
      </c>
      <c r="D3" s="4">
        <f>'[1]FL Profiles'!D3*Main!$B$6</f>
        <v>-21.725303584933062</v>
      </c>
      <c r="E3" s="4">
        <f>'[1]FL Profiles'!E3*Main!$B$6</f>
        <v>-23.435388456917813</v>
      </c>
      <c r="F3" s="4">
        <f>'[1]FL Profiles'!F3*Main!$B$6</f>
        <v>-25.049130519213282</v>
      </c>
      <c r="G3" s="4">
        <f>'[1]FL Profiles'!G3*Main!$B$6</f>
        <v>-27.337272249333726</v>
      </c>
      <c r="H3" s="4">
        <f>'[1]FL Profiles'!H3*Main!$B$6</f>
        <v>-26.084815723373065</v>
      </c>
      <c r="I3" s="4">
        <f>'[1]FL Profiles'!I3*Main!$B$6</f>
        <v>-29.260483039509499</v>
      </c>
      <c r="J3" s="4">
        <f>'[1]FL Profiles'!J3*Main!$B$6</f>
        <v>-26.53879866578729</v>
      </c>
      <c r="K3" s="4">
        <f>'[1]FL Profiles'!K3*Main!$B$6</f>
        <v>-38.981147054692869</v>
      </c>
      <c r="L3" s="4">
        <f>'[1]FL Profiles'!L3*Main!$B$6</f>
        <v>-38.581649876947523</v>
      </c>
      <c r="M3" s="4">
        <f>'[1]FL Profiles'!M3*Main!$B$6</f>
        <v>-35.269540311413294</v>
      </c>
      <c r="N3" s="4">
        <f>'[1]FL Profiles'!N3*Main!$B$6</f>
        <v>-33.808775007746078</v>
      </c>
      <c r="O3" s="4">
        <f>'[1]FL Profiles'!O3*Main!$B$6</f>
        <v>-32.641790177138127</v>
      </c>
      <c r="P3" s="4">
        <f>'[1]FL Profiles'!P3*Main!$B$6</f>
        <v>-30.767336660244297</v>
      </c>
      <c r="Q3" s="4">
        <f>'[1]FL Profiles'!Q3*Main!$B$6</f>
        <v>-27.99839223257991</v>
      </c>
      <c r="R3" s="4">
        <f>'[1]FL Profiles'!R3*Main!$B$6</f>
        <v>-26.180116989173815</v>
      </c>
      <c r="S3" s="4">
        <f>'[1]FL Profiles'!S3*Main!$B$6</f>
        <v>-23.428618421642351</v>
      </c>
      <c r="T3" s="4">
        <f>'[1]FL Profiles'!T3*Main!$B$6</f>
        <v>-14.870838158005823</v>
      </c>
      <c r="U3" s="4">
        <f>'[1]FL Profiles'!U3*Main!$B$6</f>
        <v>-16.642699601879176</v>
      </c>
      <c r="V3" s="4">
        <f>'[1]FL Profiles'!V3*Main!$B$6</f>
        <v>-17.592066856276801</v>
      </c>
      <c r="W3" s="4">
        <f>'[1]FL Profiles'!W3*Main!$B$6</f>
        <v>-18.886771006216076</v>
      </c>
      <c r="X3" s="4">
        <f>'[1]FL Profiles'!X3*Main!$B$6</f>
        <v>-15.00539260910565</v>
      </c>
      <c r="Y3" s="4">
        <f>'[1]FL Profiles'!Y3*Main!$B$6</f>
        <v>-15.944735003576149</v>
      </c>
    </row>
    <row r="4" spans="1:25" x14ac:dyDescent="0.25">
      <c r="A4" t="s">
        <v>17</v>
      </c>
      <c r="B4" s="4">
        <f>'[1]FL Profiles'!B4*Main!$B$6</f>
        <v>17.402831351029004</v>
      </c>
      <c r="C4" s="4">
        <f>'[1]FL Profiles'!C4*Main!$B$6</f>
        <v>18.618117779467653</v>
      </c>
      <c r="D4" s="4">
        <f>'[1]FL Profiles'!D4*Main!$B$6</f>
        <v>20.875208482411214</v>
      </c>
      <c r="E4" s="4">
        <f>'[1]FL Profiles'!E4*Main!$B$6</f>
        <v>22.462260982563034</v>
      </c>
      <c r="F4" s="4">
        <f>'[1]FL Profiles'!F4*Main!$B$6</f>
        <v>23.90896544373506</v>
      </c>
      <c r="G4" s="4">
        <f>'[1]FL Profiles'!G4*Main!$B$6</f>
        <v>26.106948531004388</v>
      </c>
      <c r="H4" s="4">
        <f>'[1]FL Profiles'!H4*Main!$B$6</f>
        <v>24.889644111281704</v>
      </c>
      <c r="I4" s="4">
        <f>'[1]FL Profiles'!I4*Main!$B$6</f>
        <v>28.087769717514632</v>
      </c>
      <c r="J4" s="4">
        <f>'[1]FL Profiles'!J4*Main!$B$6</f>
        <v>25.728021845057555</v>
      </c>
      <c r="K4" s="4">
        <f>'[1]FL Profiles'!K4*Main!$B$6</f>
        <v>29.357607007115185</v>
      </c>
      <c r="L4" s="4">
        <f>'[1]FL Profiles'!L4*Main!$B$6</f>
        <v>29.588764653876428</v>
      </c>
      <c r="M4" s="4">
        <f>'[1]FL Profiles'!M4*Main!$B$6</f>
        <v>27.697971917231232</v>
      </c>
      <c r="N4" s="4">
        <f>'[1]FL Profiles'!N4*Main!$B$6</f>
        <v>26.764423110640703</v>
      </c>
      <c r="O4" s="4">
        <f>'[1]FL Profiles'!O4*Main!$B$6</f>
        <v>26.076483372264804</v>
      </c>
      <c r="P4" s="4">
        <f>'[1]FL Profiles'!P4*Main!$B$6</f>
        <v>24.437744256644546</v>
      </c>
      <c r="Q4" s="4">
        <f>'[1]FL Profiles'!Q4*Main!$B$6</f>
        <v>22.249135064372016</v>
      </c>
      <c r="R4" s="4">
        <f>'[1]FL Profiles'!R4*Main!$B$6</f>
        <v>20.726788478295294</v>
      </c>
      <c r="S4" s="4">
        <f>'[1]FL Profiles'!S4*Main!$B$6</f>
        <v>18.524639215471836</v>
      </c>
      <c r="T4" s="4">
        <f>'[1]FL Profiles'!T4*Main!$B$6</f>
        <v>14.49920227927872</v>
      </c>
      <c r="U4" s="4">
        <f>'[1]FL Profiles'!U4*Main!$B$6</f>
        <v>16.228816099173464</v>
      </c>
      <c r="V4" s="4">
        <f>'[1]FL Profiles'!V4*Main!$B$6</f>
        <v>17.244972355423254</v>
      </c>
      <c r="W4" s="4">
        <f>'[1]FL Profiles'!W4*Main!$B$6</f>
        <v>18.576195637954211</v>
      </c>
      <c r="X4" s="4">
        <f>'[1]FL Profiles'!X4*Main!$B$6</f>
        <v>14.454676278043944</v>
      </c>
      <c r="Y4" s="4">
        <f>'[1]FL Profiles'!Y4*Main!$B$6</f>
        <v>15.370583935022458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8.2632965390838216</v>
      </c>
      <c r="C2" s="4">
        <f>('[1]Pc, Winter, S1'!C2*Main!$B$5)+(VLOOKUP($A2,'FL Ratio'!$A$2:$B$9,2,FALSE)*'FL Characterization'!C$2)</f>
        <v>8.0676686029466484</v>
      </c>
      <c r="D2" s="4">
        <f>('[1]Pc, Winter, S1'!D2*Main!$B$5)+(VLOOKUP($A2,'FL Ratio'!$A$2:$B$9,2,FALSE)*'FL Characterization'!D$2)</f>
        <v>7.6663080771362555</v>
      </c>
      <c r="E2" s="4">
        <f>('[1]Pc, Winter, S1'!E2*Main!$B$5)+(VLOOKUP($A2,'FL Ratio'!$A$2:$B$9,2,FALSE)*'FL Characterization'!E$2)</f>
        <v>7.7757987819192014</v>
      </c>
      <c r="F2" s="4">
        <f>('[1]Pc, Winter, S1'!F2*Main!$B$5)+(VLOOKUP($A2,'FL Ratio'!$A$2:$B$9,2,FALSE)*'FL Characterization'!F$2)</f>
        <v>7.3423702475130854</v>
      </c>
      <c r="G2" s="4">
        <f>('[1]Pc, Winter, S1'!G2*Main!$B$5)+(VLOOKUP($A2,'FL Ratio'!$A$2:$B$9,2,FALSE)*'FL Characterization'!G$2)</f>
        <v>7.17668006938624</v>
      </c>
      <c r="H2" s="4">
        <f>('[1]Pc, Winter, S1'!H2*Main!$B$5)+(VLOOKUP($A2,'FL Ratio'!$A$2:$B$9,2,FALSE)*'FL Characterization'!H$2)</f>
        <v>7.4514654650470629</v>
      </c>
      <c r="I2" s="4">
        <f>('[1]Pc, Winter, S1'!I2*Main!$B$5)+(VLOOKUP($A2,'FL Ratio'!$A$2:$B$9,2,FALSE)*'FL Characterization'!I$2)</f>
        <v>8.3301118504282705</v>
      </c>
      <c r="J2" s="4">
        <f>('[1]Pc, Winter, S1'!J2*Main!$B$5)+(VLOOKUP($A2,'FL Ratio'!$A$2:$B$9,2,FALSE)*'FL Characterization'!J$2)</f>
        <v>8.4675133299578125</v>
      </c>
      <c r="K2" s="4">
        <f>('[1]Pc, Winter, S1'!K2*Main!$B$5)+(VLOOKUP($A2,'FL Ratio'!$A$2:$B$9,2,FALSE)*'FL Characterization'!K$2)</f>
        <v>8.4719216112273816</v>
      </c>
      <c r="L2" s="4">
        <f>('[1]Pc, Winter, S1'!L2*Main!$B$5)+(VLOOKUP($A2,'FL Ratio'!$A$2:$B$9,2,FALSE)*'FL Characterization'!L$2)</f>
        <v>8.3377753115443323</v>
      </c>
      <c r="M2" s="4">
        <f>('[1]Pc, Winter, S1'!M2*Main!$B$5)+(VLOOKUP($A2,'FL Ratio'!$A$2:$B$9,2,FALSE)*'FL Characterization'!M$2)</f>
        <v>8.5487630631285789</v>
      </c>
      <c r="N2" s="4">
        <f>('[1]Pc, Winter, S1'!N2*Main!$B$5)+(VLOOKUP($A2,'FL Ratio'!$A$2:$B$9,2,FALSE)*'FL Characterization'!N$2)</f>
        <v>8.5748457169558119</v>
      </c>
      <c r="O2" s="4">
        <f>('[1]Pc, Winter, S1'!O2*Main!$B$5)+(VLOOKUP($A2,'FL Ratio'!$A$2:$B$9,2,FALSE)*'FL Characterization'!O$2)</f>
        <v>8.6910376077598333</v>
      </c>
      <c r="P2" s="4">
        <f>('[1]Pc, Winter, S1'!P2*Main!$B$5)+(VLOOKUP($A2,'FL Ratio'!$A$2:$B$9,2,FALSE)*'FL Characterization'!P$2)</f>
        <v>7.6734769025809735</v>
      </c>
      <c r="Q2" s="4">
        <f>('[1]Pc, Winter, S1'!Q2*Main!$B$5)+(VLOOKUP($A2,'FL Ratio'!$A$2:$B$9,2,FALSE)*'FL Characterization'!Q$2)</f>
        <v>8.1988549135564561</v>
      </c>
      <c r="R2" s="4">
        <f>('[1]Pc, Winter, S1'!R2*Main!$B$5)+(VLOOKUP($A2,'FL Ratio'!$A$2:$B$9,2,FALSE)*'FL Characterization'!R$2)</f>
        <v>8.5968532656146532</v>
      </c>
      <c r="S2" s="4">
        <f>('[1]Pc, Winter, S1'!S2*Main!$B$5)+(VLOOKUP($A2,'FL Ratio'!$A$2:$B$9,2,FALSE)*'FL Characterization'!S$2)</f>
        <v>8.8214015513375639</v>
      </c>
      <c r="T2" s="4">
        <f>('[1]Pc, Winter, S1'!T2*Main!$B$5)+(VLOOKUP($A2,'FL Ratio'!$A$2:$B$9,2,FALSE)*'FL Characterization'!T$2)</f>
        <v>8.1179684473276161</v>
      </c>
      <c r="U2" s="4">
        <f>('[1]Pc, Winter, S1'!U2*Main!$B$5)+(VLOOKUP($A2,'FL Ratio'!$A$2:$B$9,2,FALSE)*'FL Characterization'!U$2)</f>
        <v>7.6403698808485165</v>
      </c>
      <c r="V2" s="4">
        <f>('[1]Pc, Winter, S1'!V2*Main!$B$5)+(VLOOKUP($A2,'FL Ratio'!$A$2:$B$9,2,FALSE)*'FL Characterization'!V$2)</f>
        <v>7.7356475467765069</v>
      </c>
      <c r="W2" s="4">
        <f>('[1]Pc, Winter, S1'!W2*Main!$B$5)+(VLOOKUP($A2,'FL Ratio'!$A$2:$B$9,2,FALSE)*'FL Characterization'!W$2)</f>
        <v>7.2463275323120957</v>
      </c>
      <c r="X2" s="4">
        <f>('[1]Pc, Winter, S1'!X2*Main!$B$5)+(VLOOKUP($A2,'FL Ratio'!$A$2:$B$9,2,FALSE)*'FL Characterization'!X$2)</f>
        <v>7.5202175872983918</v>
      </c>
      <c r="Y2" s="4">
        <f>('[1]Pc, Winter, S1'!Y2*Main!$B$5)+(VLOOKUP($A2,'FL Ratio'!$A$2:$B$9,2,FALSE)*'FL Characterization'!Y$2)</f>
        <v>7.6336149228535444</v>
      </c>
    </row>
    <row r="3" spans="1:25" x14ac:dyDescent="0.25">
      <c r="A3">
        <v>2</v>
      </c>
      <c r="B3" s="4">
        <f>('[1]Pc, Winter, S1'!B3*Main!$B$5)+(VLOOKUP($A3,'FL Ratio'!$A$2:$B$9,2,FALSE)*'FL Characterization'!B$2)</f>
        <v>5.3500402501497017</v>
      </c>
      <c r="C3" s="4">
        <f>('[1]Pc, Winter, S1'!C3*Main!$B$5)+(VLOOKUP($A3,'FL Ratio'!$A$2:$B$9,2,FALSE)*'FL Characterization'!C$2)</f>
        <v>5.2802112322241204</v>
      </c>
      <c r="D3" s="4">
        <f>('[1]Pc, Winter, S1'!D3*Main!$B$5)+(VLOOKUP($A3,'FL Ratio'!$A$2:$B$9,2,FALSE)*'FL Characterization'!D$2)</f>
        <v>4.9703797469916857</v>
      </c>
      <c r="E3" s="4">
        <f>('[1]Pc, Winter, S1'!E3*Main!$B$5)+(VLOOKUP($A3,'FL Ratio'!$A$2:$B$9,2,FALSE)*'FL Characterization'!E$2)</f>
        <v>4.8751039254841961</v>
      </c>
      <c r="F3" s="4">
        <f>('[1]Pc, Winter, S1'!F3*Main!$B$5)+(VLOOKUP($A3,'FL Ratio'!$A$2:$B$9,2,FALSE)*'FL Characterization'!F$2)</f>
        <v>4.7009913126732172</v>
      </c>
      <c r="G3" s="4">
        <f>('[1]Pc, Winter, S1'!G3*Main!$B$5)+(VLOOKUP($A3,'FL Ratio'!$A$2:$B$9,2,FALSE)*'FL Characterization'!G$2)</f>
        <v>4.8094749917838664</v>
      </c>
      <c r="H3" s="4">
        <f>('[1]Pc, Winter, S1'!H3*Main!$B$5)+(VLOOKUP($A3,'FL Ratio'!$A$2:$B$9,2,FALSE)*'FL Characterization'!H$2)</f>
        <v>5.812196561312672</v>
      </c>
      <c r="I3" s="4">
        <f>('[1]Pc, Winter, S1'!I3*Main!$B$5)+(VLOOKUP($A3,'FL Ratio'!$A$2:$B$9,2,FALSE)*'FL Characterization'!I$2)</f>
        <v>5.7971194525824981</v>
      </c>
      <c r="J3" s="4">
        <f>('[1]Pc, Winter, S1'!J3*Main!$B$5)+(VLOOKUP($A3,'FL Ratio'!$A$2:$B$9,2,FALSE)*'FL Characterization'!J$2)</f>
        <v>6.2663786717921042</v>
      </c>
      <c r="K3" s="4">
        <f>('[1]Pc, Winter, S1'!K3*Main!$B$5)+(VLOOKUP($A3,'FL Ratio'!$A$2:$B$9,2,FALSE)*'FL Characterization'!K$2)</f>
        <v>6.5206025833036794</v>
      </c>
      <c r="L3" s="4">
        <f>('[1]Pc, Winter, S1'!L3*Main!$B$5)+(VLOOKUP($A3,'FL Ratio'!$A$2:$B$9,2,FALSE)*'FL Characterization'!L$2)</f>
        <v>6.4159499132266413</v>
      </c>
      <c r="M3" s="4">
        <f>('[1]Pc, Winter, S1'!M3*Main!$B$5)+(VLOOKUP($A3,'FL Ratio'!$A$2:$B$9,2,FALSE)*'FL Characterization'!M$2)</f>
        <v>6.2988161343635714</v>
      </c>
      <c r="N3" s="4">
        <f>('[1]Pc, Winter, S1'!N3*Main!$B$5)+(VLOOKUP($A3,'FL Ratio'!$A$2:$B$9,2,FALSE)*'FL Characterization'!N$2)</f>
        <v>6.1729082952707497</v>
      </c>
      <c r="O3" s="4">
        <f>('[1]Pc, Winter, S1'!O3*Main!$B$5)+(VLOOKUP($A3,'FL Ratio'!$A$2:$B$9,2,FALSE)*'FL Characterization'!O$2)</f>
        <v>6.1019190893493098</v>
      </c>
      <c r="P3" s="4">
        <f>('[1]Pc, Winter, S1'!P3*Main!$B$5)+(VLOOKUP($A3,'FL Ratio'!$A$2:$B$9,2,FALSE)*'FL Characterization'!P$2)</f>
        <v>5.7479162107648492</v>
      </c>
      <c r="Q3" s="4">
        <f>('[1]Pc, Winter, S1'!Q3*Main!$B$5)+(VLOOKUP($A3,'FL Ratio'!$A$2:$B$9,2,FALSE)*'FL Characterization'!Q$2)</f>
        <v>5.9020165656529624</v>
      </c>
      <c r="R3" s="4">
        <f>('[1]Pc, Winter, S1'!R3*Main!$B$5)+(VLOOKUP($A3,'FL Ratio'!$A$2:$B$9,2,FALSE)*'FL Characterization'!R$2)</f>
        <v>6.2883443770319971</v>
      </c>
      <c r="S3" s="4">
        <f>('[1]Pc, Winter, S1'!S3*Main!$B$5)+(VLOOKUP($A3,'FL Ratio'!$A$2:$B$9,2,FALSE)*'FL Characterization'!S$2)</f>
        <v>7.7551842069563506</v>
      </c>
      <c r="T3" s="4">
        <f>('[1]Pc, Winter, S1'!T3*Main!$B$5)+(VLOOKUP($A3,'FL Ratio'!$A$2:$B$9,2,FALSE)*'FL Characterization'!T$2)</f>
        <v>7.1767064291917437</v>
      </c>
      <c r="U3" s="4">
        <f>('[1]Pc, Winter, S1'!U3*Main!$B$5)+(VLOOKUP($A3,'FL Ratio'!$A$2:$B$9,2,FALSE)*'FL Characterization'!U$2)</f>
        <v>6.5549264771204143</v>
      </c>
      <c r="V3" s="4">
        <f>('[1]Pc, Winter, S1'!V3*Main!$B$5)+(VLOOKUP($A3,'FL Ratio'!$A$2:$B$9,2,FALSE)*'FL Characterization'!V$2)</f>
        <v>6.4845048765364028</v>
      </c>
      <c r="W3" s="4">
        <f>('[1]Pc, Winter, S1'!W3*Main!$B$5)+(VLOOKUP($A3,'FL Ratio'!$A$2:$B$9,2,FALSE)*'FL Characterization'!W$2)</f>
        <v>5.9346615672342606</v>
      </c>
      <c r="X3" s="4">
        <f>('[1]Pc, Winter, S1'!X3*Main!$B$5)+(VLOOKUP($A3,'FL Ratio'!$A$2:$B$9,2,FALSE)*'FL Characterization'!X$2)</f>
        <v>6.2418189643476403</v>
      </c>
      <c r="Y3" s="4">
        <f>('[1]Pc, Winter, S1'!Y3*Main!$B$5)+(VLOOKUP($A3,'FL Ratio'!$A$2:$B$9,2,FALSE)*'FL Characterization'!Y$2)</f>
        <v>5.846513344628244</v>
      </c>
    </row>
    <row r="4" spans="1:25" x14ac:dyDescent="0.25">
      <c r="A4">
        <v>3</v>
      </c>
      <c r="B4" s="4">
        <f>('[1]Pc, Winter, S1'!B4*Main!$B$5)+(VLOOKUP($A4,'FL Ratio'!$A$2:$B$9,2,FALSE)*'FL Characterization'!B$2)</f>
        <v>3.7766636201829167</v>
      </c>
      <c r="C4" s="4">
        <f>('[1]Pc, Winter, S1'!C4*Main!$B$5)+(VLOOKUP($A4,'FL Ratio'!$A$2:$B$9,2,FALSE)*'FL Characterization'!C$2)</f>
        <v>3.6502980331721222</v>
      </c>
      <c r="D4" s="4">
        <f>('[1]Pc, Winter, S1'!D4*Main!$B$5)+(VLOOKUP($A4,'FL Ratio'!$A$2:$B$9,2,FALSE)*'FL Characterization'!D$2)</f>
        <v>3.4526750327777789</v>
      </c>
      <c r="E4" s="4">
        <f>('[1]Pc, Winter, S1'!E4*Main!$B$5)+(VLOOKUP($A4,'FL Ratio'!$A$2:$B$9,2,FALSE)*'FL Characterization'!E$2)</f>
        <v>3.4527797609489239</v>
      </c>
      <c r="F4" s="4">
        <f>('[1]Pc, Winter, S1'!F4*Main!$B$5)+(VLOOKUP($A4,'FL Ratio'!$A$2:$B$9,2,FALSE)*'FL Characterization'!F$2)</f>
        <v>3.3073818952242635</v>
      </c>
      <c r="G4" s="4">
        <f>('[1]Pc, Winter, S1'!G4*Main!$B$5)+(VLOOKUP($A4,'FL Ratio'!$A$2:$B$9,2,FALSE)*'FL Characterization'!G$2)</f>
        <v>3.5556719319001013</v>
      </c>
      <c r="H4" s="4">
        <f>('[1]Pc, Winter, S1'!H4*Main!$B$5)+(VLOOKUP($A4,'FL Ratio'!$A$2:$B$9,2,FALSE)*'FL Characterization'!H$2)</f>
        <v>5.487321533018517</v>
      </c>
      <c r="I4" s="4">
        <f>('[1]Pc, Winter, S1'!I4*Main!$B$5)+(VLOOKUP($A4,'FL Ratio'!$A$2:$B$9,2,FALSE)*'FL Characterization'!I$2)</f>
        <v>5.6389525567519687</v>
      </c>
      <c r="J4" s="4">
        <f>('[1]Pc, Winter, S1'!J4*Main!$B$5)+(VLOOKUP($A4,'FL Ratio'!$A$2:$B$9,2,FALSE)*'FL Characterization'!J$2)</f>
        <v>5.8685401321196347</v>
      </c>
      <c r="K4" s="4">
        <f>('[1]Pc, Winter, S1'!K4*Main!$B$5)+(VLOOKUP($A4,'FL Ratio'!$A$2:$B$9,2,FALSE)*'FL Characterization'!K$2)</f>
        <v>5.7425454668554279</v>
      </c>
      <c r="L4" s="4">
        <f>('[1]Pc, Winter, S1'!L4*Main!$B$5)+(VLOOKUP($A4,'FL Ratio'!$A$2:$B$9,2,FALSE)*'FL Characterization'!L$2)</f>
        <v>5.4651690812074394</v>
      </c>
      <c r="M4" s="4">
        <f>('[1]Pc, Winter, S1'!M4*Main!$B$5)+(VLOOKUP($A4,'FL Ratio'!$A$2:$B$9,2,FALSE)*'FL Characterization'!M$2)</f>
        <v>5.8331890913879061</v>
      </c>
      <c r="N4" s="4">
        <f>('[1]Pc, Winter, S1'!N4*Main!$B$5)+(VLOOKUP($A4,'FL Ratio'!$A$2:$B$9,2,FALSE)*'FL Characterization'!N$2)</f>
        <v>5.4944979818557247</v>
      </c>
      <c r="O4" s="4">
        <f>('[1]Pc, Winter, S1'!O4*Main!$B$5)+(VLOOKUP($A4,'FL Ratio'!$A$2:$B$9,2,FALSE)*'FL Characterization'!O$2)</f>
        <v>5.4166267820210274</v>
      </c>
      <c r="P4" s="4">
        <f>('[1]Pc, Winter, S1'!P4*Main!$B$5)+(VLOOKUP($A4,'FL Ratio'!$A$2:$B$9,2,FALSE)*'FL Characterization'!P$2)</f>
        <v>4.7620826153656264</v>
      </c>
      <c r="Q4" s="4">
        <f>('[1]Pc, Winter, S1'!Q4*Main!$B$5)+(VLOOKUP($A4,'FL Ratio'!$A$2:$B$9,2,FALSE)*'FL Characterization'!Q$2)</f>
        <v>4.7373299191646394</v>
      </c>
      <c r="R4" s="4">
        <f>('[1]Pc, Winter, S1'!R4*Main!$B$5)+(VLOOKUP($A4,'FL Ratio'!$A$2:$B$9,2,FALSE)*'FL Characterization'!R$2)</f>
        <v>4.7431567326779005</v>
      </c>
      <c r="S4" s="4">
        <f>('[1]Pc, Winter, S1'!S4*Main!$B$5)+(VLOOKUP($A4,'FL Ratio'!$A$2:$B$9,2,FALSE)*'FL Characterization'!S$2)</f>
        <v>5.3382552034206494</v>
      </c>
      <c r="T4" s="4">
        <f>('[1]Pc, Winter, S1'!T4*Main!$B$5)+(VLOOKUP($A4,'FL Ratio'!$A$2:$B$9,2,FALSE)*'FL Characterization'!T$2)</f>
        <v>4.7282160730305529</v>
      </c>
      <c r="U4" s="4">
        <f>('[1]Pc, Winter, S1'!U4*Main!$B$5)+(VLOOKUP($A4,'FL Ratio'!$A$2:$B$9,2,FALSE)*'FL Characterization'!U$2)</f>
        <v>4.8229742362453489</v>
      </c>
      <c r="V4" s="4">
        <f>('[1]Pc, Winter, S1'!V4*Main!$B$5)+(VLOOKUP($A4,'FL Ratio'!$A$2:$B$9,2,FALSE)*'FL Characterization'!V$2)</f>
        <v>4.7865091708315468</v>
      </c>
      <c r="W4" s="4">
        <f>('[1]Pc, Winter, S1'!W4*Main!$B$5)+(VLOOKUP($A4,'FL Ratio'!$A$2:$B$9,2,FALSE)*'FL Characterization'!W$2)</f>
        <v>4.4086289844103002</v>
      </c>
      <c r="X4" s="4">
        <f>('[1]Pc, Winter, S1'!X4*Main!$B$5)+(VLOOKUP($A4,'FL Ratio'!$A$2:$B$9,2,FALSE)*'FL Characterization'!X$2)</f>
        <v>4.3256965796339317</v>
      </c>
      <c r="Y4" s="4">
        <f>('[1]Pc, Winter, S1'!Y4*Main!$B$5)+(VLOOKUP($A4,'FL Ratio'!$A$2:$B$9,2,FALSE)*'FL Characterization'!Y$2)</f>
        <v>4.0775716181525521</v>
      </c>
    </row>
    <row r="5" spans="1:25" x14ac:dyDescent="0.25">
      <c r="A5">
        <v>4</v>
      </c>
      <c r="B5" s="4">
        <f>('[1]Pc, Winter, S1'!B5*Main!$B$5)+(VLOOKUP($A5,'FL Ratio'!$A$2:$B$9,2,FALSE)*'FL Characterization'!B$2)</f>
        <v>1.6336979354272776</v>
      </c>
      <c r="C5" s="4">
        <f>('[1]Pc, Winter, S1'!C5*Main!$B$5)+(VLOOKUP($A5,'FL Ratio'!$A$2:$B$9,2,FALSE)*'FL Characterization'!C$2)</f>
        <v>1.368379661464683</v>
      </c>
      <c r="D5" s="4">
        <f>('[1]Pc, Winter, S1'!D5*Main!$B$5)+(VLOOKUP($A5,'FL Ratio'!$A$2:$B$9,2,FALSE)*'FL Characterization'!D$2)</f>
        <v>1.2821873527625112</v>
      </c>
      <c r="E5" s="4">
        <f>('[1]Pc, Winter, S1'!E5*Main!$B$5)+(VLOOKUP($A5,'FL Ratio'!$A$2:$B$9,2,FALSE)*'FL Characterization'!E$2)</f>
        <v>1.184445519126025</v>
      </c>
      <c r="F5" s="4">
        <f>('[1]Pc, Winter, S1'!F5*Main!$B$5)+(VLOOKUP($A5,'FL Ratio'!$A$2:$B$9,2,FALSE)*'FL Characterization'!F$2)</f>
        <v>1.0833171478513246</v>
      </c>
      <c r="G5" s="4">
        <f>('[1]Pc, Winter, S1'!G5*Main!$B$5)+(VLOOKUP($A5,'FL Ratio'!$A$2:$B$9,2,FALSE)*'FL Characterization'!G$2)</f>
        <v>1.5253165190868905</v>
      </c>
      <c r="H5" s="4">
        <f>('[1]Pc, Winter, S1'!H5*Main!$B$5)+(VLOOKUP($A5,'FL Ratio'!$A$2:$B$9,2,FALSE)*'FL Characterization'!H$2)</f>
        <v>2.6768701608826424</v>
      </c>
      <c r="I5" s="4">
        <f>('[1]Pc, Winter, S1'!I5*Main!$B$5)+(VLOOKUP($A5,'FL Ratio'!$A$2:$B$9,2,FALSE)*'FL Characterization'!I$2)</f>
        <v>2.692970630592749</v>
      </c>
      <c r="J5" s="4">
        <f>('[1]Pc, Winter, S1'!J5*Main!$B$5)+(VLOOKUP($A5,'FL Ratio'!$A$2:$B$9,2,FALSE)*'FL Characterization'!J$2)</f>
        <v>2.9453766537025126</v>
      </c>
      <c r="K5" s="4">
        <f>('[1]Pc, Winter, S1'!K5*Main!$B$5)+(VLOOKUP($A5,'FL Ratio'!$A$2:$B$9,2,FALSE)*'FL Characterization'!K$2)</f>
        <v>2.8058124391348858</v>
      </c>
      <c r="L5" s="4">
        <f>('[1]Pc, Winter, S1'!L5*Main!$B$5)+(VLOOKUP($A5,'FL Ratio'!$A$2:$B$9,2,FALSE)*'FL Characterization'!L$2)</f>
        <v>2.728110861397155</v>
      </c>
      <c r="M5" s="4">
        <f>('[1]Pc, Winter, S1'!M5*Main!$B$5)+(VLOOKUP($A5,'FL Ratio'!$A$2:$B$9,2,FALSE)*'FL Characterization'!M$2)</f>
        <v>2.5606501724736073</v>
      </c>
      <c r="N5" s="4">
        <f>('[1]Pc, Winter, S1'!N5*Main!$B$5)+(VLOOKUP($A5,'FL Ratio'!$A$2:$B$9,2,FALSE)*'FL Characterization'!N$2)</f>
        <v>2.5550188887693022</v>
      </c>
      <c r="O5" s="4">
        <f>('[1]Pc, Winter, S1'!O5*Main!$B$5)+(VLOOKUP($A5,'FL Ratio'!$A$2:$B$9,2,FALSE)*'FL Characterization'!O$2)</f>
        <v>2.546678424175429</v>
      </c>
      <c r="P5" s="4">
        <f>('[1]Pc, Winter, S1'!P5*Main!$B$5)+(VLOOKUP($A5,'FL Ratio'!$A$2:$B$9,2,FALSE)*'FL Characterization'!P$2)</f>
        <v>2.4631638297546146</v>
      </c>
      <c r="Q5" s="4">
        <f>('[1]Pc, Winter, S1'!Q5*Main!$B$5)+(VLOOKUP($A5,'FL Ratio'!$A$2:$B$9,2,FALSE)*'FL Characterization'!Q$2)</f>
        <v>2.5072171574226854</v>
      </c>
      <c r="R5" s="4">
        <f>('[1]Pc, Winter, S1'!R5*Main!$B$5)+(VLOOKUP($A5,'FL Ratio'!$A$2:$B$9,2,FALSE)*'FL Characterization'!R$2)</f>
        <v>2.9532514828295739</v>
      </c>
      <c r="S5" s="4">
        <f>('[1]Pc, Winter, S1'!S5*Main!$B$5)+(VLOOKUP($A5,'FL Ratio'!$A$2:$B$9,2,FALSE)*'FL Characterization'!S$2)</f>
        <v>4.5436479484104817</v>
      </c>
      <c r="T5" s="4">
        <f>('[1]Pc, Winter, S1'!T5*Main!$B$5)+(VLOOKUP($A5,'FL Ratio'!$A$2:$B$9,2,FALSE)*'FL Characterization'!T$2)</f>
        <v>3.9772722731774359</v>
      </c>
      <c r="U5" s="4">
        <f>('[1]Pc, Winter, S1'!U5*Main!$B$5)+(VLOOKUP($A5,'FL Ratio'!$A$2:$B$9,2,FALSE)*'FL Characterization'!U$2)</f>
        <v>3.3369544972440419</v>
      </c>
      <c r="V5" s="4">
        <f>('[1]Pc, Winter, S1'!V5*Main!$B$5)+(VLOOKUP($A5,'FL Ratio'!$A$2:$B$9,2,FALSE)*'FL Characterization'!V$2)</f>
        <v>3.3046095521332539</v>
      </c>
      <c r="W5" s="4">
        <f>('[1]Pc, Winter, S1'!W5*Main!$B$5)+(VLOOKUP($A5,'FL Ratio'!$A$2:$B$9,2,FALSE)*'FL Characterization'!W$2)</f>
        <v>2.8830954496001713</v>
      </c>
      <c r="X5" s="4">
        <f>('[1]Pc, Winter, S1'!X5*Main!$B$5)+(VLOOKUP($A5,'FL Ratio'!$A$2:$B$9,2,FALSE)*'FL Characterization'!X$2)</f>
        <v>2.6661544651644018</v>
      </c>
      <c r="Y5" s="4">
        <f>('[1]Pc, Winter, S1'!Y5*Main!$B$5)+(VLOOKUP($A5,'FL Ratio'!$A$2:$B$9,2,FALSE)*'FL Characterization'!Y$2)</f>
        <v>2.3329996044978865</v>
      </c>
    </row>
    <row r="6" spans="1:25" x14ac:dyDescent="0.25">
      <c r="A6">
        <v>5</v>
      </c>
      <c r="B6" s="4">
        <f>('[1]Pc, Winter, S1'!B6*Main!$B$5)+(VLOOKUP($A6,'FL Ratio'!$A$2:$B$9,2,FALSE)*'FL Characterization'!B$2)</f>
        <v>3.2034178103191158</v>
      </c>
      <c r="C6" s="4">
        <f>('[1]Pc, Winter, S1'!C6*Main!$B$5)+(VLOOKUP($A6,'FL Ratio'!$A$2:$B$9,2,FALSE)*'FL Characterization'!C$2)</f>
        <v>3.0127616985173757</v>
      </c>
      <c r="D6" s="4">
        <f>('[1]Pc, Winter, S1'!D6*Main!$B$5)+(VLOOKUP($A6,'FL Ratio'!$A$2:$B$9,2,FALSE)*'FL Characterization'!D$2)</f>
        <v>2.743559222375298</v>
      </c>
      <c r="E6" s="4">
        <f>('[1]Pc, Winter, S1'!E6*Main!$B$5)+(VLOOKUP($A6,'FL Ratio'!$A$2:$B$9,2,FALSE)*'FL Characterization'!E$2)</f>
        <v>2.7311856266846446</v>
      </c>
      <c r="F6" s="4">
        <f>('[1]Pc, Winter, S1'!F6*Main!$B$5)+(VLOOKUP($A6,'FL Ratio'!$A$2:$B$9,2,FALSE)*'FL Characterization'!F$2)</f>
        <v>2.6496309496811756</v>
      </c>
      <c r="G6" s="4">
        <f>('[1]Pc, Winter, S1'!G6*Main!$B$5)+(VLOOKUP($A6,'FL Ratio'!$A$2:$B$9,2,FALSE)*'FL Characterization'!G$2)</f>
        <v>2.8253738800129256</v>
      </c>
      <c r="H6" s="4">
        <f>('[1]Pc, Winter, S1'!H6*Main!$B$5)+(VLOOKUP($A6,'FL Ratio'!$A$2:$B$9,2,FALSE)*'FL Characterization'!H$2)</f>
        <v>3.6182175612023935</v>
      </c>
      <c r="I6" s="4">
        <f>('[1]Pc, Winter, S1'!I6*Main!$B$5)+(VLOOKUP($A6,'FL Ratio'!$A$2:$B$9,2,FALSE)*'FL Characterization'!I$2)</f>
        <v>3.450065843517887</v>
      </c>
      <c r="J6" s="4">
        <f>('[1]Pc, Winter, S1'!J6*Main!$B$5)+(VLOOKUP($A6,'FL Ratio'!$A$2:$B$9,2,FALSE)*'FL Characterization'!J$2)</f>
        <v>3.5511386227716217</v>
      </c>
      <c r="K6" s="4">
        <f>('[1]Pc, Winter, S1'!K6*Main!$B$5)+(VLOOKUP($A6,'FL Ratio'!$A$2:$B$9,2,FALSE)*'FL Characterization'!K$2)</f>
        <v>3.7307077727877611</v>
      </c>
      <c r="L6" s="4">
        <f>('[1]Pc, Winter, S1'!L6*Main!$B$5)+(VLOOKUP($A6,'FL Ratio'!$A$2:$B$9,2,FALSE)*'FL Characterization'!L$2)</f>
        <v>3.7773399765434621</v>
      </c>
      <c r="M6" s="4">
        <f>('[1]Pc, Winter, S1'!M6*Main!$B$5)+(VLOOKUP($A6,'FL Ratio'!$A$2:$B$9,2,FALSE)*'FL Characterization'!M$2)</f>
        <v>3.8587124075636083</v>
      </c>
      <c r="N6" s="4">
        <f>('[1]Pc, Winter, S1'!N6*Main!$B$5)+(VLOOKUP($A6,'FL Ratio'!$A$2:$B$9,2,FALSE)*'FL Characterization'!N$2)</f>
        <v>3.8437300288120793</v>
      </c>
      <c r="O6" s="4">
        <f>('[1]Pc, Winter, S1'!O6*Main!$B$5)+(VLOOKUP($A6,'FL Ratio'!$A$2:$B$9,2,FALSE)*'FL Characterization'!O$2)</f>
        <v>3.7964776574133574</v>
      </c>
      <c r="P6" s="4">
        <f>('[1]Pc, Winter, S1'!P6*Main!$B$5)+(VLOOKUP($A6,'FL Ratio'!$A$2:$B$9,2,FALSE)*'FL Characterization'!P$2)</f>
        <v>3.8046776850545414</v>
      </c>
      <c r="Q6" s="4">
        <f>('[1]Pc, Winter, S1'!Q6*Main!$B$5)+(VLOOKUP($A6,'FL Ratio'!$A$2:$B$9,2,FALSE)*'FL Characterization'!Q$2)</f>
        <v>3.7712556658164145</v>
      </c>
      <c r="R6" s="4">
        <f>('[1]Pc, Winter, S1'!R6*Main!$B$5)+(VLOOKUP($A6,'FL Ratio'!$A$2:$B$9,2,FALSE)*'FL Characterization'!R$2)</f>
        <v>3.8779075219767623</v>
      </c>
      <c r="S6" s="4">
        <f>('[1]Pc, Winter, S1'!S6*Main!$B$5)+(VLOOKUP($A6,'FL Ratio'!$A$2:$B$9,2,FALSE)*'FL Characterization'!S$2)</f>
        <v>4.5961554533635933</v>
      </c>
      <c r="T6" s="4">
        <f>('[1]Pc, Winter, S1'!T6*Main!$B$5)+(VLOOKUP($A6,'FL Ratio'!$A$2:$B$9,2,FALSE)*'FL Characterization'!T$2)</f>
        <v>4.3986045614019078</v>
      </c>
      <c r="U6" s="4">
        <f>('[1]Pc, Winter, S1'!U6*Main!$B$5)+(VLOOKUP($A6,'FL Ratio'!$A$2:$B$9,2,FALSE)*'FL Characterization'!U$2)</f>
        <v>4.2469378779531812</v>
      </c>
      <c r="V6" s="4">
        <f>('[1]Pc, Winter, S1'!V6*Main!$B$5)+(VLOOKUP($A6,'FL Ratio'!$A$2:$B$9,2,FALSE)*'FL Characterization'!V$2)</f>
        <v>4.2834560294687529</v>
      </c>
      <c r="W6" s="4">
        <f>('[1]Pc, Winter, S1'!W6*Main!$B$5)+(VLOOKUP($A6,'FL Ratio'!$A$2:$B$9,2,FALSE)*'FL Characterization'!W$2)</f>
        <v>3.9312959206427358</v>
      </c>
      <c r="X6" s="4">
        <f>('[1]Pc, Winter, S1'!X6*Main!$B$5)+(VLOOKUP($A6,'FL Ratio'!$A$2:$B$9,2,FALSE)*'FL Characterization'!X$2)</f>
        <v>3.9875132634557744</v>
      </c>
      <c r="Y6" s="4">
        <f>('[1]Pc, Winter, S1'!Y6*Main!$B$5)+(VLOOKUP($A6,'FL Ratio'!$A$2:$B$9,2,FALSE)*'FL Characterization'!Y$2)</f>
        <v>3.7953502508857291</v>
      </c>
    </row>
    <row r="7" spans="1:25" x14ac:dyDescent="0.25">
      <c r="A7">
        <v>6</v>
      </c>
      <c r="B7" s="4">
        <f>('[1]Pc, Winter, S1'!B7*Main!$B$5)+(VLOOKUP($A7,'FL Ratio'!$A$2:$B$9,2,FALSE)*'FL Characterization'!B$2)</f>
        <v>3.6499305931473125</v>
      </c>
      <c r="C7" s="4">
        <f>('[1]Pc, Winter, S1'!C7*Main!$B$5)+(VLOOKUP($A7,'FL Ratio'!$A$2:$B$9,2,FALSE)*'FL Characterization'!C$2)</f>
        <v>3.5064438629036987</v>
      </c>
      <c r="D7" s="4">
        <f>('[1]Pc, Winter, S1'!D7*Main!$B$5)+(VLOOKUP($A7,'FL Ratio'!$A$2:$B$9,2,FALSE)*'FL Characterization'!D$2)</f>
        <v>3.3518797359976515</v>
      </c>
      <c r="E7" s="4">
        <f>('[1]Pc, Winter, S1'!E7*Main!$B$5)+(VLOOKUP($A7,'FL Ratio'!$A$2:$B$9,2,FALSE)*'FL Characterization'!E$2)</f>
        <v>3.3450788089107704</v>
      </c>
      <c r="F7" s="4">
        <f>('[1]Pc, Winter, S1'!F7*Main!$B$5)+(VLOOKUP($A7,'FL Ratio'!$A$2:$B$9,2,FALSE)*'FL Characterization'!F$2)</f>
        <v>3.2472095659460889</v>
      </c>
      <c r="G7" s="4">
        <f>('[1]Pc, Winter, S1'!G7*Main!$B$5)+(VLOOKUP($A7,'FL Ratio'!$A$2:$B$9,2,FALSE)*'FL Characterization'!G$2)</f>
        <v>3.3838843851332574</v>
      </c>
      <c r="H7" s="4">
        <f>('[1]Pc, Winter, S1'!H7*Main!$B$5)+(VLOOKUP($A7,'FL Ratio'!$A$2:$B$9,2,FALSE)*'FL Characterization'!H$2)</f>
        <v>3.8679432069231847</v>
      </c>
      <c r="I7" s="4">
        <f>('[1]Pc, Winter, S1'!I7*Main!$B$5)+(VLOOKUP($A7,'FL Ratio'!$A$2:$B$9,2,FALSE)*'FL Characterization'!I$2)</f>
        <v>4.0703756285848529</v>
      </c>
      <c r="J7" s="4">
        <f>('[1]Pc, Winter, S1'!J7*Main!$B$5)+(VLOOKUP($A7,'FL Ratio'!$A$2:$B$9,2,FALSE)*'FL Characterization'!J$2)</f>
        <v>4.2505131547392878</v>
      </c>
      <c r="K7" s="4">
        <f>('[1]Pc, Winter, S1'!K7*Main!$B$5)+(VLOOKUP($A7,'FL Ratio'!$A$2:$B$9,2,FALSE)*'FL Characterization'!K$2)</f>
        <v>4.433783217396094</v>
      </c>
      <c r="L7" s="4">
        <f>('[1]Pc, Winter, S1'!L7*Main!$B$5)+(VLOOKUP($A7,'FL Ratio'!$A$2:$B$9,2,FALSE)*'FL Characterization'!L$2)</f>
        <v>4.3097102040667012</v>
      </c>
      <c r="M7" s="4">
        <f>('[1]Pc, Winter, S1'!M7*Main!$B$5)+(VLOOKUP($A7,'FL Ratio'!$A$2:$B$9,2,FALSE)*'FL Characterization'!M$2)</f>
        <v>4.3941084203772469</v>
      </c>
      <c r="N7" s="4">
        <f>('[1]Pc, Winter, S1'!N7*Main!$B$5)+(VLOOKUP($A7,'FL Ratio'!$A$2:$B$9,2,FALSE)*'FL Characterization'!N$2)</f>
        <v>4.430544984551867</v>
      </c>
      <c r="O7" s="4">
        <f>('[1]Pc, Winter, S1'!O7*Main!$B$5)+(VLOOKUP($A7,'FL Ratio'!$A$2:$B$9,2,FALSE)*'FL Characterization'!O$2)</f>
        <v>4.4982892397180727</v>
      </c>
      <c r="P7" s="4">
        <f>('[1]Pc, Winter, S1'!P7*Main!$B$5)+(VLOOKUP($A7,'FL Ratio'!$A$2:$B$9,2,FALSE)*'FL Characterization'!P$2)</f>
        <v>4.2307430278856462</v>
      </c>
      <c r="Q7" s="4">
        <f>('[1]Pc, Winter, S1'!Q7*Main!$B$5)+(VLOOKUP($A7,'FL Ratio'!$A$2:$B$9,2,FALSE)*'FL Characterization'!Q$2)</f>
        <v>4.2349342039413234</v>
      </c>
      <c r="R7" s="4">
        <f>('[1]Pc, Winter, S1'!R7*Main!$B$5)+(VLOOKUP($A7,'FL Ratio'!$A$2:$B$9,2,FALSE)*'FL Characterization'!R$2)</f>
        <v>3.985184531758502</v>
      </c>
      <c r="S7" s="4">
        <f>('[1]Pc, Winter, S1'!S7*Main!$B$5)+(VLOOKUP($A7,'FL Ratio'!$A$2:$B$9,2,FALSE)*'FL Characterization'!S$2)</f>
        <v>4.3436158054843252</v>
      </c>
      <c r="T7" s="4">
        <f>('[1]Pc, Winter, S1'!T7*Main!$B$5)+(VLOOKUP($A7,'FL Ratio'!$A$2:$B$9,2,FALSE)*'FL Characterization'!T$2)</f>
        <v>4.0768668287359242</v>
      </c>
      <c r="U7" s="4">
        <f>('[1]Pc, Winter, S1'!U7*Main!$B$5)+(VLOOKUP($A7,'FL Ratio'!$A$2:$B$9,2,FALSE)*'FL Characterization'!U$2)</f>
        <v>3.9560302406613537</v>
      </c>
      <c r="V7" s="4">
        <f>('[1]Pc, Winter, S1'!V7*Main!$B$5)+(VLOOKUP($A7,'FL Ratio'!$A$2:$B$9,2,FALSE)*'FL Characterization'!V$2)</f>
        <v>3.9453101838530236</v>
      </c>
      <c r="W7" s="4">
        <f>('[1]Pc, Winter, S1'!W7*Main!$B$5)+(VLOOKUP($A7,'FL Ratio'!$A$2:$B$9,2,FALSE)*'FL Characterization'!W$2)</f>
        <v>3.7349735336137009</v>
      </c>
      <c r="X7" s="4">
        <f>('[1]Pc, Winter, S1'!X7*Main!$B$5)+(VLOOKUP($A7,'FL Ratio'!$A$2:$B$9,2,FALSE)*'FL Characterization'!X$2)</f>
        <v>3.8408986230659266</v>
      </c>
      <c r="Y7" s="4">
        <f>('[1]Pc, Winter, S1'!Y7*Main!$B$5)+(VLOOKUP($A7,'FL Ratio'!$A$2:$B$9,2,FALSE)*'FL Characterization'!Y$2)</f>
        <v>3.7364017387265651</v>
      </c>
    </row>
    <row r="8" spans="1:25" x14ac:dyDescent="0.25">
      <c r="A8">
        <v>7</v>
      </c>
      <c r="B8" s="4">
        <f>('[1]Pc, Winter, S1'!B8*Main!$B$5)+(VLOOKUP($A8,'FL Ratio'!$A$2:$B$9,2,FALSE)*'FL Characterization'!B$2)</f>
        <v>3.110202745610438</v>
      </c>
      <c r="C8" s="4">
        <f>('[1]Pc, Winter, S1'!C8*Main!$B$5)+(VLOOKUP($A8,'FL Ratio'!$A$2:$B$9,2,FALSE)*'FL Characterization'!C$2)</f>
        <v>2.9712116314287744</v>
      </c>
      <c r="D8" s="4">
        <f>('[1]Pc, Winter, S1'!D8*Main!$B$5)+(VLOOKUP($A8,'FL Ratio'!$A$2:$B$9,2,FALSE)*'FL Characterization'!D$2)</f>
        <v>2.7970857454136553</v>
      </c>
      <c r="E8" s="4">
        <f>('[1]Pc, Winter, S1'!E8*Main!$B$5)+(VLOOKUP($A8,'FL Ratio'!$A$2:$B$9,2,FALSE)*'FL Characterization'!E$2)</f>
        <v>2.7772094202805411</v>
      </c>
      <c r="F8" s="4">
        <f>('[1]Pc, Winter, S1'!F8*Main!$B$5)+(VLOOKUP($A8,'FL Ratio'!$A$2:$B$9,2,FALSE)*'FL Characterization'!F$2)</f>
        <v>2.6587456660428765</v>
      </c>
      <c r="G8" s="4">
        <f>('[1]Pc, Winter, S1'!G8*Main!$B$5)+(VLOOKUP($A8,'FL Ratio'!$A$2:$B$9,2,FALSE)*'FL Characterization'!G$2)</f>
        <v>2.8125589604869314</v>
      </c>
      <c r="H8" s="4">
        <f>('[1]Pc, Winter, S1'!H8*Main!$B$5)+(VLOOKUP($A8,'FL Ratio'!$A$2:$B$9,2,FALSE)*'FL Characterization'!H$2)</f>
        <v>3.5819287913472069</v>
      </c>
      <c r="I8" s="4">
        <f>('[1]Pc, Winter, S1'!I8*Main!$B$5)+(VLOOKUP($A8,'FL Ratio'!$A$2:$B$9,2,FALSE)*'FL Characterization'!I$2)</f>
        <v>3.6809923528371828</v>
      </c>
      <c r="J8" s="4">
        <f>('[1]Pc, Winter, S1'!J8*Main!$B$5)+(VLOOKUP($A8,'FL Ratio'!$A$2:$B$9,2,FALSE)*'FL Characterization'!J$2)</f>
        <v>3.8570028997262202</v>
      </c>
      <c r="K8" s="4">
        <f>('[1]Pc, Winter, S1'!K8*Main!$B$5)+(VLOOKUP($A8,'FL Ratio'!$A$2:$B$9,2,FALSE)*'FL Characterization'!K$2)</f>
        <v>3.9042558141760346</v>
      </c>
      <c r="L8" s="4">
        <f>('[1]Pc, Winter, S1'!L8*Main!$B$5)+(VLOOKUP($A8,'FL Ratio'!$A$2:$B$9,2,FALSE)*'FL Characterization'!L$2)</f>
        <v>3.822082576103508</v>
      </c>
      <c r="M8" s="4">
        <f>('[1]Pc, Winter, S1'!M8*Main!$B$5)+(VLOOKUP($A8,'FL Ratio'!$A$2:$B$9,2,FALSE)*'FL Characterization'!M$2)</f>
        <v>3.873672338522971</v>
      </c>
      <c r="N8" s="4">
        <f>('[1]Pc, Winter, S1'!N8*Main!$B$5)+(VLOOKUP($A8,'FL Ratio'!$A$2:$B$9,2,FALSE)*'FL Characterization'!N$2)</f>
        <v>3.823555870694233</v>
      </c>
      <c r="O8" s="4">
        <f>('[1]Pc, Winter, S1'!O8*Main!$B$5)+(VLOOKUP($A8,'FL Ratio'!$A$2:$B$9,2,FALSE)*'FL Characterization'!O$2)</f>
        <v>3.8184309442186883</v>
      </c>
      <c r="P8" s="4">
        <f>('[1]Pc, Winter, S1'!P8*Main!$B$5)+(VLOOKUP($A8,'FL Ratio'!$A$2:$B$9,2,FALSE)*'FL Characterization'!P$2)</f>
        <v>3.5592724469947368</v>
      </c>
      <c r="Q8" s="4">
        <f>('[1]Pc, Winter, S1'!Q8*Main!$B$5)+(VLOOKUP($A8,'FL Ratio'!$A$2:$B$9,2,FALSE)*'FL Characterization'!Q$2)</f>
        <v>3.6178403104539845</v>
      </c>
      <c r="R8" s="4">
        <f>('[1]Pc, Winter, S1'!R8*Main!$B$5)+(VLOOKUP($A8,'FL Ratio'!$A$2:$B$9,2,FALSE)*'FL Characterization'!R$2)</f>
        <v>3.7408573908499645</v>
      </c>
      <c r="S8" s="4">
        <f>('[1]Pc, Winter, S1'!S8*Main!$B$5)+(VLOOKUP($A8,'FL Ratio'!$A$2:$B$9,2,FALSE)*'FL Characterization'!S$2)</f>
        <v>4.4251536516110797</v>
      </c>
      <c r="T8" s="4">
        <f>('[1]Pc, Winter, S1'!T8*Main!$B$5)+(VLOOKUP($A8,'FL Ratio'!$A$2:$B$9,2,FALSE)*'FL Characterization'!T$2)</f>
        <v>4.0606522998778392</v>
      </c>
      <c r="U8" s="4">
        <f>('[1]Pc, Winter, S1'!U8*Main!$B$5)+(VLOOKUP($A8,'FL Ratio'!$A$2:$B$9,2,FALSE)*'FL Characterization'!U$2)</f>
        <v>3.8183823532898491</v>
      </c>
      <c r="V8" s="4">
        <f>('[1]Pc, Winter, S1'!V8*Main!$B$5)+(VLOOKUP($A8,'FL Ratio'!$A$2:$B$9,2,FALSE)*'FL Characterization'!V$2)</f>
        <v>3.8136307238147977</v>
      </c>
      <c r="W8" s="4">
        <f>('[1]Pc, Winter, S1'!W8*Main!$B$5)+(VLOOKUP($A8,'FL Ratio'!$A$2:$B$9,2,FALSE)*'FL Characterization'!W$2)</f>
        <v>3.5066328914434894</v>
      </c>
      <c r="X8" s="4">
        <f>('[1]Pc, Winter, S1'!X8*Main!$B$5)+(VLOOKUP($A8,'FL Ratio'!$A$2:$B$9,2,FALSE)*'FL Characterization'!X$2)</f>
        <v>3.5406731597782226</v>
      </c>
      <c r="Y8" s="4">
        <f>('[1]Pc, Winter, S1'!Y8*Main!$B$5)+(VLOOKUP($A8,'FL Ratio'!$A$2:$B$9,2,FALSE)*'FL Characterization'!Y$2)</f>
        <v>3.3746076293213858</v>
      </c>
    </row>
    <row r="9" spans="1:25" x14ac:dyDescent="0.25">
      <c r="A9">
        <v>8</v>
      </c>
      <c r="B9" s="4">
        <f>('[1]Pc, Winter, S1'!B9*Main!$B$5)+(VLOOKUP($A9,'FL Ratio'!$A$2:$B$9,2,FALSE)*'FL Characterization'!B$2)</f>
        <v>2.4978299819444398</v>
      </c>
      <c r="C9" s="4">
        <f>('[1]Pc, Winter, S1'!C9*Main!$B$5)+(VLOOKUP($A9,'FL Ratio'!$A$2:$B$9,2,FALSE)*'FL Characterization'!C$2)</f>
        <v>2.4351297076748271</v>
      </c>
      <c r="D9" s="4">
        <f>('[1]Pc, Winter, S1'!D9*Main!$B$5)+(VLOOKUP($A9,'FL Ratio'!$A$2:$B$9,2,FALSE)*'FL Characterization'!D$2)</f>
        <v>2.3130236917141014</v>
      </c>
      <c r="E9" s="4">
        <f>('[1]Pc, Winter, S1'!E9*Main!$B$5)+(VLOOKUP($A9,'FL Ratio'!$A$2:$B$9,2,FALSE)*'FL Characterization'!E$2)</f>
        <v>2.2574907088136893</v>
      </c>
      <c r="F9" s="4">
        <f>('[1]Pc, Winter, S1'!F9*Main!$B$5)+(VLOOKUP($A9,'FL Ratio'!$A$2:$B$9,2,FALSE)*'FL Characterization'!F$2)</f>
        <v>2.2232028191427493</v>
      </c>
      <c r="G9" s="4">
        <f>('[1]Pc, Winter, S1'!G9*Main!$B$5)+(VLOOKUP($A9,'FL Ratio'!$A$2:$B$9,2,FALSE)*'FL Characterization'!G$2)</f>
        <v>2.4985568347613971</v>
      </c>
      <c r="H9" s="4">
        <f>('[1]Pc, Winter, S1'!H9*Main!$B$5)+(VLOOKUP($A9,'FL Ratio'!$A$2:$B$9,2,FALSE)*'FL Characterization'!H$2)</f>
        <v>3.8988257085156679</v>
      </c>
      <c r="I9" s="4">
        <f>('[1]Pc, Winter, S1'!I9*Main!$B$5)+(VLOOKUP($A9,'FL Ratio'!$A$2:$B$9,2,FALSE)*'FL Characterization'!I$2)</f>
        <v>4.0756071552775008</v>
      </c>
      <c r="J9" s="4">
        <f>('[1]Pc, Winter, S1'!J9*Main!$B$5)+(VLOOKUP($A9,'FL Ratio'!$A$2:$B$9,2,FALSE)*'FL Characterization'!J$2)</f>
        <v>4.2172825206660338</v>
      </c>
      <c r="K9" s="4">
        <f>('[1]Pc, Winter, S1'!K9*Main!$B$5)+(VLOOKUP($A9,'FL Ratio'!$A$2:$B$9,2,FALSE)*'FL Characterization'!K$2)</f>
        <v>4.2364450448047526</v>
      </c>
      <c r="L9" s="4">
        <f>('[1]Pc, Winter, S1'!L9*Main!$B$5)+(VLOOKUP($A9,'FL Ratio'!$A$2:$B$9,2,FALSE)*'FL Characterization'!L$2)</f>
        <v>4.3329837102365838</v>
      </c>
      <c r="M9" s="4">
        <f>('[1]Pc, Winter, S1'!M9*Main!$B$5)+(VLOOKUP($A9,'FL Ratio'!$A$2:$B$9,2,FALSE)*'FL Characterization'!M$2)</f>
        <v>4.3235475598348945</v>
      </c>
      <c r="N9" s="4">
        <f>('[1]Pc, Winter, S1'!N9*Main!$B$5)+(VLOOKUP($A9,'FL Ratio'!$A$2:$B$9,2,FALSE)*'FL Characterization'!N$2)</f>
        <v>4.1284571021840595</v>
      </c>
      <c r="O9" s="4">
        <f>('[1]Pc, Winter, S1'!O9*Main!$B$5)+(VLOOKUP($A9,'FL Ratio'!$A$2:$B$9,2,FALSE)*'FL Characterization'!O$2)</f>
        <v>4.1631975290003336</v>
      </c>
      <c r="P9" s="4">
        <f>('[1]Pc, Winter, S1'!P9*Main!$B$5)+(VLOOKUP($A9,'FL Ratio'!$A$2:$B$9,2,FALSE)*'FL Characterization'!P$2)</f>
        <v>3.7336280736057086</v>
      </c>
      <c r="Q9" s="4">
        <f>('[1]Pc, Winter, S1'!Q9*Main!$B$5)+(VLOOKUP($A9,'FL Ratio'!$A$2:$B$9,2,FALSE)*'FL Characterization'!Q$2)</f>
        <v>3.3921746381398243</v>
      </c>
      <c r="R9" s="4">
        <f>('[1]Pc, Winter, S1'!R9*Main!$B$5)+(VLOOKUP($A9,'FL Ratio'!$A$2:$B$9,2,FALSE)*'FL Characterization'!R$2)</f>
        <v>3.3426383670765834</v>
      </c>
      <c r="S9" s="4">
        <f>('[1]Pc, Winter, S1'!S9*Main!$B$5)+(VLOOKUP($A9,'FL Ratio'!$A$2:$B$9,2,FALSE)*'FL Characterization'!S$2)</f>
        <v>3.8003944588494893</v>
      </c>
      <c r="T9" s="4">
        <f>('[1]Pc, Winter, S1'!T9*Main!$B$5)+(VLOOKUP($A9,'FL Ratio'!$A$2:$B$9,2,FALSE)*'FL Characterization'!T$2)</f>
        <v>3.5983945435920299</v>
      </c>
      <c r="U9" s="4">
        <f>('[1]Pc, Winter, S1'!U9*Main!$B$5)+(VLOOKUP($A9,'FL Ratio'!$A$2:$B$9,2,FALSE)*'FL Characterization'!U$2)</f>
        <v>3.4291803259808726</v>
      </c>
      <c r="V9" s="4">
        <f>('[1]Pc, Winter, S1'!V9*Main!$B$5)+(VLOOKUP($A9,'FL Ratio'!$A$2:$B$9,2,FALSE)*'FL Characterization'!V$2)</f>
        <v>3.4346700636036975</v>
      </c>
      <c r="W9" s="4">
        <f>('[1]Pc, Winter, S1'!W9*Main!$B$5)+(VLOOKUP($A9,'FL Ratio'!$A$2:$B$9,2,FALSE)*'FL Characterization'!W$2)</f>
        <v>3.1026947051336369</v>
      </c>
      <c r="X9" s="4">
        <f>('[1]Pc, Winter, S1'!X9*Main!$B$5)+(VLOOKUP($A9,'FL Ratio'!$A$2:$B$9,2,FALSE)*'FL Characterization'!X$2)</f>
        <v>2.9527772412785689</v>
      </c>
      <c r="Y9" s="4">
        <f>('[1]Pc, Winter, S1'!Y9*Main!$B$5)+(VLOOKUP($A9,'FL Ratio'!$A$2:$B$9,2,FALSE)*'FL Characterization'!Y$2)</f>
        <v>2.7649522900524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8.2632965390838216</v>
      </c>
      <c r="C2" s="4">
        <f>('[1]Pc, Winter, S2'!C2*Main!$B$5)+(VLOOKUP($A2,'FL Ratio'!$A$2:$B$9,2,FALSE)*'FL Characterization'!C$2)</f>
        <v>8.1318094778157946</v>
      </c>
      <c r="D2" s="4">
        <f>('[1]Pc, Winter, S2'!D2*Main!$B$5)+(VLOOKUP($A2,'FL Ratio'!$A$2:$B$9,2,FALSE)*'FL Characterization'!D$2)</f>
        <v>7.6044518446702476</v>
      </c>
      <c r="E2" s="4">
        <f>('[1]Pc, Winter, S2'!E2*Main!$B$5)+(VLOOKUP($A2,'FL Ratio'!$A$2:$B$9,2,FALSE)*'FL Characterization'!E$2)</f>
        <v>7.6483524140767738</v>
      </c>
      <c r="F2" s="4">
        <f>('[1]Pc, Winter, S2'!F2*Main!$B$5)+(VLOOKUP($A2,'FL Ratio'!$A$2:$B$9,2,FALSE)*'FL Characterization'!F$2)</f>
        <v>7.3423702475130854</v>
      </c>
      <c r="G2" s="4">
        <f>('[1]Pc, Winter, S2'!G2*Main!$B$5)+(VLOOKUP($A2,'FL Ratio'!$A$2:$B$9,2,FALSE)*'FL Characterization'!G$2)</f>
        <v>7.30069513830286</v>
      </c>
      <c r="H2" s="4">
        <f>('[1]Pc, Winter, S2'!H2*Main!$B$5)+(VLOOKUP($A2,'FL Ratio'!$A$2:$B$9,2,FALSE)*'FL Characterization'!H$2)</f>
        <v>7.3263057378115715</v>
      </c>
      <c r="I2" s="4">
        <f>('[1]Pc, Winter, S2'!I2*Main!$B$5)+(VLOOKUP($A2,'FL Ratio'!$A$2:$B$9,2,FALSE)*'FL Characterization'!I$2)</f>
        <v>8.4925687427604757</v>
      </c>
      <c r="J2" s="4">
        <f>('[1]Pc, Winter, S2'!J2*Main!$B$5)+(VLOOKUP($A2,'FL Ratio'!$A$2:$B$9,2,FALSE)*'FL Characterization'!J$2)</f>
        <v>8.5503657614524595</v>
      </c>
      <c r="K2" s="4">
        <f>('[1]Pc, Winter, S2'!K2*Main!$B$5)+(VLOOKUP($A2,'FL Ratio'!$A$2:$B$9,2,FALSE)*'FL Characterization'!K$2)</f>
        <v>8.6360455657606909</v>
      </c>
      <c r="L2" s="4">
        <f>('[1]Pc, Winter, S2'!L2*Main!$B$5)+(VLOOKUP($A2,'FL Ratio'!$A$2:$B$9,2,FALSE)*'FL Characterization'!L$2)</f>
        <v>8.2559624781214094</v>
      </c>
      <c r="M2" s="4">
        <f>('[1]Pc, Winter, S2'!M2*Main!$B$5)+(VLOOKUP($A2,'FL Ratio'!$A$2:$B$9,2,FALSE)*'FL Characterization'!M$2)</f>
        <v>8.4652309311480103</v>
      </c>
      <c r="N2" s="4">
        <f>('[1]Pc, Winter, S2'!N2*Main!$B$5)+(VLOOKUP($A2,'FL Ratio'!$A$2:$B$9,2,FALSE)*'FL Characterization'!N$2)</f>
        <v>8.4922127779428287</v>
      </c>
      <c r="O2" s="4">
        <f>('[1]Pc, Winter, S2'!O2*Main!$B$5)+(VLOOKUP($A2,'FL Ratio'!$A$2:$B$9,2,FALSE)*'FL Characterization'!O$2)</f>
        <v>8.5286972731159914</v>
      </c>
      <c r="P2" s="4">
        <f>('[1]Pc, Winter, S2'!P2*Main!$B$5)+(VLOOKUP($A2,'FL Ratio'!$A$2:$B$9,2,FALSE)*'FL Characterization'!P$2)</f>
        <v>7.7440873935422108</v>
      </c>
      <c r="Q2" s="4">
        <f>('[1]Pc, Winter, S2'!Q2*Main!$B$5)+(VLOOKUP($A2,'FL Ratio'!$A$2:$B$9,2,FALSE)*'FL Characterization'!Q$2)</f>
        <v>8.3507865567567041</v>
      </c>
      <c r="R2" s="4">
        <f>('[1]Pc, Winter, S2'!R2*Main!$B$5)+(VLOOKUP($A2,'FL Ratio'!$A$2:$B$9,2,FALSE)*'FL Characterization'!R$2)</f>
        <v>8.7620333149500915</v>
      </c>
      <c r="S2" s="4">
        <f>('[1]Pc, Winter, S2'!S2*Main!$B$5)+(VLOOKUP($A2,'FL Ratio'!$A$2:$B$9,2,FALSE)*'FL Characterization'!S$2)</f>
        <v>8.9840655798773561</v>
      </c>
      <c r="T2" s="4">
        <f>('[1]Pc, Winter, S2'!T2*Main!$B$5)+(VLOOKUP($A2,'FL Ratio'!$A$2:$B$9,2,FALSE)*'FL Characterization'!T$2)</f>
        <v>8.1951095453731071</v>
      </c>
      <c r="U2" s="4">
        <f>('[1]Pc, Winter, S2'!U2*Main!$B$5)+(VLOOKUP($A2,'FL Ratio'!$A$2:$B$9,2,FALSE)*'FL Characterization'!U$2)</f>
        <v>7.7139340706308888</v>
      </c>
      <c r="V2" s="4">
        <f>('[1]Pc, Winter, S2'!V2*Main!$B$5)+(VLOOKUP($A2,'FL Ratio'!$A$2:$B$9,2,FALSE)*'FL Characterization'!V$2)</f>
        <v>7.5895585792380267</v>
      </c>
      <c r="W2" s="4">
        <f>('[1]Pc, Winter, S2'!W2*Main!$B$5)+(VLOOKUP($A2,'FL Ratio'!$A$2:$B$9,2,FALSE)*'FL Characterization'!W$2)</f>
        <v>7.1765293074137579</v>
      </c>
      <c r="X2" s="4">
        <f>('[1]Pc, Winter, S2'!X2*Main!$B$5)+(VLOOKUP($A2,'FL Ratio'!$A$2:$B$9,2,FALSE)*'FL Characterization'!X$2)</f>
        <v>7.6462940776679567</v>
      </c>
      <c r="Y2" s="4">
        <f>('[1]Pc, Winter, S2'!Y2*Main!$B$5)+(VLOOKUP($A2,'FL Ratio'!$A$2:$B$9,2,FALSE)*'FL Characterization'!Y$2)</f>
        <v>7.6952874360613999</v>
      </c>
    </row>
    <row r="3" spans="1:25" x14ac:dyDescent="0.25">
      <c r="A3">
        <v>2</v>
      </c>
      <c r="B3" s="4">
        <f>('[1]Pc, Winter, S2'!B3*Main!$B$5)+(VLOOKUP($A3,'FL Ratio'!$A$2:$B$9,2,FALSE)*'FL Characterization'!B$2)</f>
        <v>5.3500402501497017</v>
      </c>
      <c r="C3" s="4">
        <f>('[1]Pc, Winter, S2'!C3*Main!$B$5)+(VLOOKUP($A3,'FL Ratio'!$A$2:$B$9,2,FALSE)*'FL Characterization'!C$2)</f>
        <v>5.2021666928468351</v>
      </c>
      <c r="D3" s="4">
        <f>('[1]Pc, Winter, S2'!D3*Main!$B$5)+(VLOOKUP($A3,'FL Ratio'!$A$2:$B$9,2,FALSE)*'FL Characterization'!D$2)</f>
        <v>4.8956502325607749</v>
      </c>
      <c r="E3" s="4">
        <f>('[1]Pc, Winter, S2'!E3*Main!$B$5)+(VLOOKUP($A3,'FL Ratio'!$A$2:$B$9,2,FALSE)*'FL Characterization'!E$2)</f>
        <v>4.8751039254841961</v>
      </c>
      <c r="F3" s="4">
        <f>('[1]Pc, Winter, S2'!F3*Main!$B$5)+(VLOOKUP($A3,'FL Ratio'!$A$2:$B$9,2,FALSE)*'FL Characterization'!F$2)</f>
        <v>4.7009913126732172</v>
      </c>
      <c r="G3" s="4">
        <f>('[1]Pc, Winter, S2'!G3*Main!$B$5)+(VLOOKUP($A3,'FL Ratio'!$A$2:$B$9,2,FALSE)*'FL Characterization'!G$2)</f>
        <v>4.8494370198387458</v>
      </c>
      <c r="H3" s="4">
        <f>('[1]Pc, Winter, S2'!H3*Main!$B$5)+(VLOOKUP($A3,'FL Ratio'!$A$2:$B$9,2,FALSE)*'FL Characterization'!H$2)</f>
        <v>5.7158439484742942</v>
      </c>
      <c r="I3" s="4">
        <f>('[1]Pc, Winter, S2'!I3*Main!$B$5)+(VLOOKUP($A3,'FL Ratio'!$A$2:$B$9,2,FALSE)*'FL Characterization'!I$2)</f>
        <v>5.7971194525824981</v>
      </c>
      <c r="J3" s="4">
        <f>('[1]Pc, Winter, S2'!J3*Main!$B$5)+(VLOOKUP($A3,'FL Ratio'!$A$2:$B$9,2,FALSE)*'FL Characterization'!J$2)</f>
        <v>6.2663786717921042</v>
      </c>
      <c r="K3" s="4">
        <f>('[1]Pc, Winter, S2'!K3*Main!$B$5)+(VLOOKUP($A3,'FL Ratio'!$A$2:$B$9,2,FALSE)*'FL Characterization'!K$2)</f>
        <v>6.5835942434320343</v>
      </c>
      <c r="L3" s="4">
        <f>('[1]Pc, Winter, S2'!L3*Main!$B$5)+(VLOOKUP($A3,'FL Ratio'!$A$2:$B$9,2,FALSE)*'FL Characterization'!L$2)</f>
        <v>6.2902391144496432</v>
      </c>
      <c r="M3" s="4">
        <f>('[1]Pc, Winter, S2'!M3*Main!$B$5)+(VLOOKUP($A3,'FL Ratio'!$A$2:$B$9,2,FALSE)*'FL Characterization'!M$2)</f>
        <v>6.4215332926329749</v>
      </c>
      <c r="N3" s="4">
        <f>('[1]Pc, Winter, S2'!N3*Main!$B$5)+(VLOOKUP($A3,'FL Ratio'!$A$2:$B$9,2,FALSE)*'FL Characterization'!N$2)</f>
        <v>6.2911739309152095</v>
      </c>
      <c r="O3" s="4">
        <f>('[1]Pc, Winter, S2'!O3*Main!$B$5)+(VLOOKUP($A3,'FL Ratio'!$A$2:$B$9,2,FALSE)*'FL Characterization'!O$2)</f>
        <v>6.2143904565435006</v>
      </c>
      <c r="P3" s="4">
        <f>('[1]Pc, Winter, S2'!P3*Main!$B$5)+(VLOOKUP($A3,'FL Ratio'!$A$2:$B$9,2,FALSE)*'FL Characterization'!P$2)</f>
        <v>5.8526674048725242</v>
      </c>
      <c r="Q3" s="4">
        <f>('[1]Pc, Winter, S2'!Q3*Main!$B$5)+(VLOOKUP($A3,'FL Ratio'!$A$2:$B$9,2,FALSE)*'FL Characterization'!Q$2)</f>
        <v>5.9560177916966248</v>
      </c>
      <c r="R3" s="4">
        <f>('[1]Pc, Winter, S2'!R3*Main!$B$5)+(VLOOKUP($A3,'FL Ratio'!$A$2:$B$9,2,FALSE)*'FL Characterization'!R$2)</f>
        <v>6.2883443770319971</v>
      </c>
      <c r="S3" s="4">
        <f>('[1]Pc, Winter, S2'!S3*Main!$B$5)+(VLOOKUP($A3,'FL Ratio'!$A$2:$B$9,2,FALSE)*'FL Characterization'!S$2)</f>
        <v>7.6115505248896902</v>
      </c>
      <c r="T3" s="4">
        <f>('[1]Pc, Winter, S2'!T3*Main!$B$5)+(VLOOKUP($A3,'FL Ratio'!$A$2:$B$9,2,FALSE)*'FL Characterization'!T$2)</f>
        <v>7.245108004793841</v>
      </c>
      <c r="U3" s="4">
        <f>('[1]Pc, Winter, S2'!U3*Main!$B$5)+(VLOOKUP($A3,'FL Ratio'!$A$2:$B$9,2,FALSE)*'FL Characterization'!U$2)</f>
        <v>6.6181094843698567</v>
      </c>
      <c r="V3" s="4">
        <f>('[1]Pc, Winter, S2'!V3*Main!$B$5)+(VLOOKUP($A3,'FL Ratio'!$A$2:$B$9,2,FALSE)*'FL Characterization'!V$2)</f>
        <v>6.6070083212362549</v>
      </c>
      <c r="W3" s="4">
        <f>('[1]Pc, Winter, S2'!W3*Main!$B$5)+(VLOOKUP($A3,'FL Ratio'!$A$2:$B$9,2,FALSE)*'FL Characterization'!W$2)</f>
        <v>5.9346615672342606</v>
      </c>
      <c r="X3" s="4">
        <f>('[1]Pc, Winter, S2'!X3*Main!$B$5)+(VLOOKUP($A3,'FL Ratio'!$A$2:$B$9,2,FALSE)*'FL Characterization'!X$2)</f>
        <v>6.1372558028743569</v>
      </c>
      <c r="Y3" s="4">
        <f>('[1]Pc, Winter, S2'!Y3*Main!$B$5)+(VLOOKUP($A3,'FL Ratio'!$A$2:$B$9,2,FALSE)*'FL Characterization'!Y$2)</f>
        <v>5.8927587813906257</v>
      </c>
    </row>
    <row r="4" spans="1:25" x14ac:dyDescent="0.25">
      <c r="A4">
        <v>3</v>
      </c>
      <c r="B4" s="4">
        <f>('[1]Pc, Winter, S2'!B4*Main!$B$5)+(VLOOKUP($A4,'FL Ratio'!$A$2:$B$9,2,FALSE)*'FL Characterization'!B$2)</f>
        <v>3.8308608660299805</v>
      </c>
      <c r="C4" s="4">
        <f>('[1]Pc, Winter, S2'!C4*Main!$B$5)+(VLOOKUP($A4,'FL Ratio'!$A$2:$B$9,2,FALSE)*'FL Characterization'!C$2)</f>
        <v>3.7012562456218063</v>
      </c>
      <c r="D4" s="4">
        <f>('[1]Pc, Winter, S2'!D4*Main!$B$5)+(VLOOKUP($A4,'FL Ratio'!$A$2:$B$9,2,FALSE)*'FL Characterization'!D$2)</f>
        <v>3.4280195146535704</v>
      </c>
      <c r="E4" s="4">
        <f>('[1]Pc, Winter, S2'!E4*Main!$B$5)+(VLOOKUP($A4,'FL Ratio'!$A$2:$B$9,2,FALSE)*'FL Characterization'!E$2)</f>
        <v>3.5031222843039296</v>
      </c>
      <c r="F4" s="4">
        <f>('[1]Pc, Winter, S2'!F4*Main!$B$5)+(VLOOKUP($A4,'FL Ratio'!$A$2:$B$9,2,FALSE)*'FL Characterization'!F$2)</f>
        <v>3.2565657833589809</v>
      </c>
      <c r="G4" s="4">
        <f>('[1]Pc, Winter, S2'!G4*Main!$B$5)+(VLOOKUP($A4,'FL Ratio'!$A$2:$B$9,2,FALSE)*'FL Characterization'!G$2)</f>
        <v>3.4975708482428356</v>
      </c>
      <c r="H4" s="4">
        <f>('[1]Pc, Winter, S2'!H4*Main!$B$5)+(VLOOKUP($A4,'FL Ratio'!$A$2:$B$9,2,FALSE)*'FL Characterization'!H$2)</f>
        <v>5.5342382209935526</v>
      </c>
      <c r="I4" s="4">
        <f>('[1]Pc, Winter, S2'!I4*Main!$B$5)+(VLOOKUP($A4,'FL Ratio'!$A$2:$B$9,2,FALSE)*'FL Characterization'!I$2)</f>
        <v>5.6389525567519678</v>
      </c>
      <c r="J4" s="4">
        <f>('[1]Pc, Winter, S2'!J4*Main!$B$5)+(VLOOKUP($A4,'FL Ratio'!$A$2:$B$9,2,FALSE)*'FL Characterization'!J$2)</f>
        <v>5.7535995985504851</v>
      </c>
      <c r="K4" s="4">
        <f>('[1]Pc, Winter, S2'!K4*Main!$B$5)+(VLOOKUP($A4,'FL Ratio'!$A$2:$B$9,2,FALSE)*'FL Characterization'!K$2)</f>
        <v>5.6868915047506192</v>
      </c>
      <c r="L4" s="4">
        <f>('[1]Pc, Winter, S2'!L4*Main!$B$5)+(VLOOKUP($A4,'FL Ratio'!$A$2:$B$9,2,FALSE)*'FL Characterization'!L$2)</f>
        <v>5.4651690812074394</v>
      </c>
      <c r="M4" s="4">
        <f>('[1]Pc, Winter, S2'!M4*Main!$B$5)+(VLOOKUP($A4,'FL Ratio'!$A$2:$B$9,2,FALSE)*'FL Characterization'!M$2)</f>
        <v>5.7191326410944416</v>
      </c>
      <c r="N4" s="4">
        <f>('[1]Pc, Winter, S2'!N4*Main!$B$5)+(VLOOKUP($A4,'FL Ratio'!$A$2:$B$9,2,FALSE)*'FL Characterization'!N$2)</f>
        <v>5.3887620464273756</v>
      </c>
      <c r="O4" s="4">
        <f>('[1]Pc, Winter, S2'!O4*Main!$B$5)+(VLOOKUP($A4,'FL Ratio'!$A$2:$B$9,2,FALSE)*'FL Characterization'!O$2)</f>
        <v>5.4166267820210274</v>
      </c>
      <c r="P4" s="4">
        <f>('[1]Pc, Winter, S2'!P4*Main!$B$5)+(VLOOKUP($A4,'FL Ratio'!$A$2:$B$9,2,FALSE)*'FL Characterization'!P$2)</f>
        <v>4.7620826153656264</v>
      </c>
      <c r="Q4" s="4">
        <f>('[1]Pc, Winter, S2'!Q4*Main!$B$5)+(VLOOKUP($A4,'FL Ratio'!$A$2:$B$9,2,FALSE)*'FL Characterization'!Q$2)</f>
        <v>4.7806880666659923</v>
      </c>
      <c r="R4" s="4">
        <f>('[1]Pc, Winter, S2'!R4*Main!$B$5)+(VLOOKUP($A4,'FL Ratio'!$A$2:$B$9,2,FALSE)*'FL Characterization'!R$2)</f>
        <v>4.6527982753422465</v>
      </c>
      <c r="S4" s="4">
        <f>('[1]Pc, Winter, S2'!S4*Main!$B$5)+(VLOOKUP($A4,'FL Ratio'!$A$2:$B$9,2,FALSE)*'FL Characterization'!S$2)</f>
        <v>5.3870497546258695</v>
      </c>
      <c r="T4" s="4">
        <f>('[1]Pc, Winter, S2'!T4*Main!$B$5)+(VLOOKUP($A4,'FL Ratio'!$A$2:$B$9,2,FALSE)*'FL Characterization'!T$2)</f>
        <v>4.6390365334736572</v>
      </c>
      <c r="U4" s="4">
        <f>('[1]Pc, Winter, S2'!U4*Main!$B$5)+(VLOOKUP($A4,'FL Ratio'!$A$2:$B$9,2,FALSE)*'FL Characterization'!U$2)</f>
        <v>4.8229742362453489</v>
      </c>
      <c r="V4" s="4">
        <f>('[1]Pc, Winter, S2'!V4*Main!$B$5)+(VLOOKUP($A4,'FL Ratio'!$A$2:$B$9,2,FALSE)*'FL Characterization'!V$2)</f>
        <v>4.7415187402555823</v>
      </c>
      <c r="W4" s="4">
        <f>('[1]Pc, Winter, S2'!W4*Main!$B$5)+(VLOOKUP($A4,'FL Ratio'!$A$2:$B$9,2,FALSE)*'FL Characterization'!W$2)</f>
        <v>4.3240098052884717</v>
      </c>
      <c r="X4" s="4">
        <f>('[1]Pc, Winter, S2'!X4*Main!$B$5)+(VLOOKUP($A4,'FL Ratio'!$A$2:$B$9,2,FALSE)*'FL Characterization'!X$2)</f>
        <v>4.2554012222921891</v>
      </c>
      <c r="Y4" s="4">
        <f>('[1]Pc, Winter, S2'!Y4*Main!$B$5)+(VLOOKUP($A4,'FL Ratio'!$A$2:$B$9,2,FALSE)*'FL Characterization'!Y$2)</f>
        <v>4.1395715358213625</v>
      </c>
    </row>
    <row r="5" spans="1:25" x14ac:dyDescent="0.25">
      <c r="A5">
        <v>4</v>
      </c>
      <c r="B5" s="4">
        <f>('[1]Pc, Winter, S2'!B5*Main!$B$5)+(VLOOKUP($A5,'FL Ratio'!$A$2:$B$9,2,FALSE)*'FL Characterization'!B$2)</f>
        <v>1.6253619660317276</v>
      </c>
      <c r="C5" s="4">
        <f>('[1]Pc, Winter, S2'!C5*Main!$B$5)+(VLOOKUP($A5,'FL Ratio'!$A$2:$B$9,2,FALSE)*'FL Characterization'!C$2)</f>
        <v>1.3683796614646833</v>
      </c>
      <c r="D5" s="4">
        <f>('[1]Pc, Winter, S2'!D5*Main!$B$5)+(VLOOKUP($A5,'FL Ratio'!$A$2:$B$9,2,FALSE)*'FL Characterization'!D$2)</f>
        <v>1.2767689033875629</v>
      </c>
      <c r="E5" s="4">
        <f>('[1]Pc, Winter, S2'!E5*Main!$B$5)+(VLOOKUP($A5,'FL Ratio'!$A$2:$B$9,2,FALSE)*'FL Characterization'!E$2)</f>
        <v>1.184445519126025</v>
      </c>
      <c r="F5" s="4">
        <f>('[1]Pc, Winter, S2'!F5*Main!$B$5)+(VLOOKUP($A5,'FL Ratio'!$A$2:$B$9,2,FALSE)*'FL Characterization'!F$2)</f>
        <v>1.0934848462789493</v>
      </c>
      <c r="G5" s="4">
        <f>('[1]Pc, Winter, S2'!G5*Main!$B$5)+(VLOOKUP($A5,'FL Ratio'!$A$2:$B$9,2,FALSE)*'FL Characterization'!G$2)</f>
        <v>1.5356900511599834</v>
      </c>
      <c r="H5" s="4">
        <f>('[1]Pc, Winter, S2'!H5*Main!$B$5)+(VLOOKUP($A5,'FL Ratio'!$A$2:$B$9,2,FALSE)*'FL Characterization'!H$2)</f>
        <v>2.6352675486977146</v>
      </c>
      <c r="I5" s="4">
        <f>('[1]Pc, Winter, S2'!I5*Main!$B$5)+(VLOOKUP($A5,'FL Ratio'!$A$2:$B$9,2,FALSE)*'FL Characterization'!I$2)</f>
        <v>2.6411838903190743</v>
      </c>
      <c r="J5" s="4">
        <f>('[1]Pc, Winter, S2'!J5*Main!$B$5)+(VLOOKUP($A5,'FL Ratio'!$A$2:$B$9,2,FALSE)*'FL Characterization'!J$2)</f>
        <v>2.9739190693370712</v>
      </c>
      <c r="K5" s="4">
        <f>('[1]Pc, Winter, S2'!K5*Main!$B$5)+(VLOOKUP($A5,'FL Ratio'!$A$2:$B$9,2,FALSE)*'FL Characterization'!K$2)</f>
        <v>2.8592714490719642</v>
      </c>
      <c r="L5" s="4">
        <f>('[1]Pc, Winter, S2'!L5*Main!$B$5)+(VLOOKUP($A5,'FL Ratio'!$A$2:$B$9,2,FALSE)*'FL Characterization'!L$2)</f>
        <v>2.7811081589325775</v>
      </c>
      <c r="M5" s="4">
        <f>('[1]Pc, Winter, S2'!M5*Main!$B$5)+(VLOOKUP($A5,'FL Ratio'!$A$2:$B$9,2,FALSE)*'FL Characterization'!M$2)</f>
        <v>2.5113926676748553</v>
      </c>
      <c r="N5" s="4">
        <f>('[1]Pc, Winter, S2'!N5*Main!$B$5)+(VLOOKUP($A5,'FL Ratio'!$A$2:$B$9,2,FALSE)*'FL Characterization'!N$2)</f>
        <v>2.6030037483881143</v>
      </c>
      <c r="O5" s="4">
        <f>('[1]Pc, Winter, S2'!O5*Main!$B$5)+(VLOOKUP($A5,'FL Ratio'!$A$2:$B$9,2,FALSE)*'FL Characterization'!O$2)</f>
        <v>2.546678424175429</v>
      </c>
      <c r="P5" s="4">
        <f>('[1]Pc, Winter, S2'!P5*Main!$B$5)+(VLOOKUP($A5,'FL Ratio'!$A$2:$B$9,2,FALSE)*'FL Characterization'!P$2)</f>
        <v>2.5063028282851341</v>
      </c>
      <c r="Q5" s="4">
        <f>('[1]Pc, Winter, S2'!Q5*Main!$B$5)+(VLOOKUP($A5,'FL Ratio'!$A$2:$B$9,2,FALSE)*'FL Characterization'!Q$2)</f>
        <v>2.4851563496161786</v>
      </c>
      <c r="R5" s="4">
        <f>('[1]Pc, Winter, S2'!R5*Main!$B$5)+(VLOOKUP($A5,'FL Ratio'!$A$2:$B$9,2,FALSE)*'FL Characterization'!R$2)</f>
        <v>2.8975649611614105</v>
      </c>
      <c r="S5" s="4">
        <f>('[1]Pc, Winter, S2'!S5*Main!$B$5)+(VLOOKUP($A5,'FL Ratio'!$A$2:$B$9,2,FALSE)*'FL Characterization'!S$2)</f>
        <v>4.4596569906857528</v>
      </c>
      <c r="T5" s="4">
        <f>('[1]Pc, Winter, S2'!T5*Main!$B$5)+(VLOOKUP($A5,'FL Ratio'!$A$2:$B$9,2,FALSE)*'FL Characterization'!T$2)</f>
        <v>3.9017654141416722</v>
      </c>
      <c r="U5" s="4">
        <f>('[1]Pc, Winter, S2'!U5*Main!$B$5)+(VLOOKUP($A5,'FL Ratio'!$A$2:$B$9,2,FALSE)*'FL Characterization'!U$2)</f>
        <v>3.3369544972440419</v>
      </c>
      <c r="V5" s="4">
        <f>('[1]Pc, Winter, S2'!V5*Main!$B$5)+(VLOOKUP($A5,'FL Ratio'!$A$2:$B$9,2,FALSE)*'FL Characterization'!V$2)</f>
        <v>3.3663897514773935</v>
      </c>
      <c r="W5" s="4">
        <f>('[1]Pc, Winter, S2'!W5*Main!$B$5)+(VLOOKUP($A5,'FL Ratio'!$A$2:$B$9,2,FALSE)*'FL Characterization'!W$2)</f>
        <v>2.8830954496001713</v>
      </c>
      <c r="X5" s="4">
        <f>('[1]Pc, Winter, S2'!X5*Main!$B$5)+(VLOOKUP($A5,'FL Ratio'!$A$2:$B$9,2,FALSE)*'FL Characterization'!X$2)</f>
        <v>2.6867340444719443</v>
      </c>
      <c r="Y5" s="4">
        <f>('[1]Pc, Winter, S2'!Y5*Main!$B$5)+(VLOOKUP($A5,'FL Ratio'!$A$2:$B$9,2,FALSE)*'FL Characterization'!Y$2)</f>
        <v>2.3649959605671627</v>
      </c>
    </row>
    <row r="6" spans="1:25" x14ac:dyDescent="0.25">
      <c r="A6">
        <v>5</v>
      </c>
      <c r="B6" s="4">
        <f>('[1]Pc, Winter, S2'!B6*Main!$B$5)+(VLOOKUP($A6,'FL Ratio'!$A$2:$B$9,2,FALSE)*'FL Characterization'!B$2)</f>
        <v>3.2514841466080524</v>
      </c>
      <c r="C6" s="4">
        <f>('[1]Pc, Winter, S2'!C6*Main!$B$5)+(VLOOKUP($A6,'FL Ratio'!$A$2:$B$9,2,FALSE)*'FL Characterization'!C$2)</f>
        <v>2.9690422757073467</v>
      </c>
      <c r="D6" s="4">
        <f>('[1]Pc, Winter, S2'!D6*Main!$B$5)+(VLOOKUP($A6,'FL Ratio'!$A$2:$B$9,2,FALSE)*'FL Characterization'!D$2)</f>
        <v>2.7034948862331465</v>
      </c>
      <c r="E6" s="4">
        <f>('[1]Pc, Winter, S2'!E6*Main!$B$5)+(VLOOKUP($A6,'FL Ratio'!$A$2:$B$9,2,FALSE)*'FL Characterization'!E$2)</f>
        <v>2.7717745353203576</v>
      </c>
      <c r="F6" s="4">
        <f>('[1]Pc, Winter, S2'!F6*Main!$B$5)+(VLOOKUP($A6,'FL Ratio'!$A$2:$B$9,2,FALSE)*'FL Characterization'!F$2)</f>
        <v>2.6288839624490645</v>
      </c>
      <c r="G6" s="4">
        <f>('[1]Pc, Winter, S2'!G6*Main!$B$5)+(VLOOKUP($A6,'FL Ratio'!$A$2:$B$9,2,FALSE)*'FL Characterization'!G$2)</f>
        <v>2.7786256686482194</v>
      </c>
      <c r="H6" s="4">
        <f>('[1]Pc, Winter, S2'!H6*Main!$B$5)+(VLOOKUP($A6,'FL Ratio'!$A$2:$B$9,2,FALSE)*'FL Characterization'!H$2)</f>
        <v>3.6786471213937162</v>
      </c>
      <c r="I6" s="4">
        <f>('[1]Pc, Winter, S2'!I6*Main!$B$5)+(VLOOKUP($A6,'FL Ratio'!$A$2:$B$9,2,FALSE)*'FL Characterization'!I$2)</f>
        <v>3.4166015212517986</v>
      </c>
      <c r="J6" s="4">
        <f>('[1]Pc, Winter, S2'!J6*Main!$B$5)+(VLOOKUP($A6,'FL Ratio'!$A$2:$B$9,2,FALSE)*'FL Characterization'!J$2)</f>
        <v>3.6203386934221213</v>
      </c>
      <c r="K6" s="4">
        <f>('[1]Pc, Winter, S2'!K6*Main!$B$5)+(VLOOKUP($A6,'FL Ratio'!$A$2:$B$9,2,FALSE)*'FL Characterization'!K$2)</f>
        <v>3.6587508561776252</v>
      </c>
      <c r="L6" s="4">
        <f>('[1]Pc, Winter, S2'!L6*Main!$B$5)+(VLOOKUP($A6,'FL Ratio'!$A$2:$B$9,2,FALSE)*'FL Characterization'!L$2)</f>
        <v>3.814330916462636</v>
      </c>
      <c r="M6" s="4">
        <f>('[1]Pc, Winter, S2'!M6*Main!$B$5)+(VLOOKUP($A6,'FL Ratio'!$A$2:$B$9,2,FALSE)*'FL Characterization'!M$2)</f>
        <v>3.7834936580630565</v>
      </c>
      <c r="N6" s="4">
        <f>('[1]Pc, Winter, S2'!N6*Main!$B$5)+(VLOOKUP($A6,'FL Ratio'!$A$2:$B$9,2,FALSE)*'FL Characterization'!N$2)</f>
        <v>3.8068504876022455</v>
      </c>
      <c r="O6" s="4">
        <f>('[1]Pc, Winter, S2'!O6*Main!$B$5)+(VLOOKUP($A6,'FL Ratio'!$A$2:$B$9,2,FALSE)*'FL Characterization'!O$2)</f>
        <v>3.8315723296096533</v>
      </c>
      <c r="P6" s="4">
        <f>('[1]Pc, Winter, S2'!P6*Main!$B$5)+(VLOOKUP($A6,'FL Ratio'!$A$2:$B$9,2,FALSE)*'FL Characterization'!P$2)</f>
        <v>3.8046776850545414</v>
      </c>
      <c r="Q6" s="4">
        <f>('[1]Pc, Winter, S2'!Q6*Main!$B$5)+(VLOOKUP($A6,'FL Ratio'!$A$2:$B$9,2,FALSE)*'FL Characterization'!Q$2)</f>
        <v>3.7712556658164145</v>
      </c>
      <c r="R6" s="4">
        <f>('[1]Pc, Winter, S2'!R6*Main!$B$5)+(VLOOKUP($A6,'FL Ratio'!$A$2:$B$9,2,FALSE)*'FL Characterization'!R$2)</f>
        <v>3.8408177007512094</v>
      </c>
      <c r="S6" s="4">
        <f>('[1]Pc, Winter, S2'!S6*Main!$B$5)+(VLOOKUP($A6,'FL Ratio'!$A$2:$B$9,2,FALSE)*'FL Characterization'!S$2)</f>
        <v>4.5536348994516986</v>
      </c>
      <c r="T6" s="4">
        <f>('[1]Pc, Winter, S2'!T6*Main!$B$5)+(VLOOKUP($A6,'FL Ratio'!$A$2:$B$9,2,FALSE)*'FL Characterization'!T$2)</f>
        <v>4.3566378090017821</v>
      </c>
      <c r="U6" s="4">
        <f>('[1]Pc, Winter, S2'!U6*Main!$B$5)+(VLOOKUP($A6,'FL Ratio'!$A$2:$B$9,2,FALSE)*'FL Characterization'!U$2)</f>
        <v>4.2469378779531812</v>
      </c>
      <c r="V6" s="4">
        <f>('[1]Pc, Winter, S2'!V6*Main!$B$5)+(VLOOKUP($A6,'FL Ratio'!$A$2:$B$9,2,FALSE)*'FL Characterization'!V$2)</f>
        <v>4.2834560294687529</v>
      </c>
      <c r="W6" s="4">
        <f>('[1]Pc, Winter, S2'!W6*Main!$B$5)+(VLOOKUP($A6,'FL Ratio'!$A$2:$B$9,2,FALSE)*'FL Characterization'!W$2)</f>
        <v>3.8933154866486994</v>
      </c>
      <c r="X6" s="4">
        <f>('[1]Pc, Winter, S2'!X6*Main!$B$5)+(VLOOKUP($A6,'FL Ratio'!$A$2:$B$9,2,FALSE)*'FL Characterization'!X$2)</f>
        <v>4.0550995980366871</v>
      </c>
      <c r="Y6" s="4">
        <f>('[1]Pc, Winter, S2'!Y6*Main!$B$5)+(VLOOKUP($A6,'FL Ratio'!$A$2:$B$9,2,FALSE)*'FL Characterization'!Y$2)</f>
        <v>3.8259719353842456</v>
      </c>
    </row>
    <row r="7" spans="1:25" x14ac:dyDescent="0.25">
      <c r="A7">
        <v>6</v>
      </c>
      <c r="B7" s="4">
        <f>('[1]Pc, Winter, S2'!B7*Main!$B$5)+(VLOOKUP($A7,'FL Ratio'!$A$2:$B$9,2,FALSE)*'FL Characterization'!B$2)</f>
        <v>3.5929340012018116</v>
      </c>
      <c r="C7" s="4">
        <f>('[1]Pc, Winter, S2'!C7*Main!$B$5)+(VLOOKUP($A7,'FL Ratio'!$A$2:$B$9,2,FALSE)*'FL Characterization'!C$2)</f>
        <v>3.4796473298548207</v>
      </c>
      <c r="D7" s="4">
        <f>('[1]Pc, Winter, S2'!D7*Main!$B$5)+(VLOOKUP($A7,'FL Ratio'!$A$2:$B$9,2,FALSE)*'FL Characterization'!D$2)</f>
        <v>3.2996489895830523</v>
      </c>
      <c r="E7" s="4">
        <f>('[1]Pc, Winter, S2'!E7*Main!$B$5)+(VLOOKUP($A7,'FL Ratio'!$A$2:$B$9,2,FALSE)*'FL Characterization'!E$2)</f>
        <v>3.2922120366305343</v>
      </c>
      <c r="F7" s="4">
        <f>('[1]Pc, Winter, S2'!F7*Main!$B$5)+(VLOOKUP($A7,'FL Ratio'!$A$2:$B$9,2,FALSE)*'FL Characterization'!F$2)</f>
        <v>3.273932339340849</v>
      </c>
      <c r="G7" s="4">
        <f>('[1]Pc, Winter, S2'!G7*Main!$B$5)+(VLOOKUP($A7,'FL Ratio'!$A$2:$B$9,2,FALSE)*'FL Characterization'!G$2)</f>
        <v>3.3838843851332574</v>
      </c>
      <c r="H7" s="4">
        <f>('[1]Pc, Winter, S2'!H7*Main!$B$5)+(VLOOKUP($A7,'FL Ratio'!$A$2:$B$9,2,FALSE)*'FL Characterization'!H$2)</f>
        <v>3.8352311703703146</v>
      </c>
      <c r="I7" s="4">
        <f>('[1]Pc, Winter, S2'!I7*Main!$B$5)+(VLOOKUP($A7,'FL Ratio'!$A$2:$B$9,2,FALSE)*'FL Characterization'!I$2)</f>
        <v>4.1100430487016117</v>
      </c>
      <c r="J7" s="4">
        <f>('[1]Pc, Winter, S2'!J7*Main!$B$5)+(VLOOKUP($A7,'FL Ratio'!$A$2:$B$9,2,FALSE)*'FL Characterization'!J$2)</f>
        <v>4.3337007160291421</v>
      </c>
      <c r="K7" s="4">
        <f>('[1]Pc, Winter, S2'!K7*Main!$B$5)+(VLOOKUP($A7,'FL Ratio'!$A$2:$B$9,2,FALSE)*'FL Characterization'!K$2)</f>
        <v>4.3907740046449417</v>
      </c>
      <c r="L7" s="4">
        <f>('[1]Pc, Winter, S2'!L7*Main!$B$5)+(VLOOKUP($A7,'FL Ratio'!$A$2:$B$9,2,FALSE)*'FL Characterization'!L$2)</f>
        <v>4.3097102040667012</v>
      </c>
      <c r="M7" s="4">
        <f>('[1]Pc, Winter, S2'!M7*Main!$B$5)+(VLOOKUP($A7,'FL Ratio'!$A$2:$B$9,2,FALSE)*'FL Characterization'!M$2)</f>
        <v>4.4370717552556602</v>
      </c>
      <c r="N7" s="4">
        <f>('[1]Pc, Winter, S2'!N7*Main!$B$5)+(VLOOKUP($A7,'FL Ratio'!$A$2:$B$9,2,FALSE)*'FL Characterization'!N$2)</f>
        <v>4.3450496030174026</v>
      </c>
      <c r="O7" s="4">
        <f>('[1]Pc, Winter, S2'!O7*Main!$B$5)+(VLOOKUP($A7,'FL Ratio'!$A$2:$B$9,2,FALSE)*'FL Characterization'!O$2)</f>
        <v>4.4982892397180727</v>
      </c>
      <c r="P7" s="4">
        <f>('[1]Pc, Winter, S2'!P7*Main!$B$5)+(VLOOKUP($A7,'FL Ratio'!$A$2:$B$9,2,FALSE)*'FL Characterization'!P$2)</f>
        <v>4.1914977366390751</v>
      </c>
      <c r="Q7" s="4">
        <f>('[1]Pc, Winter, S2'!Q7*Main!$B$5)+(VLOOKUP($A7,'FL Ratio'!$A$2:$B$9,2,FALSE)*'FL Characterization'!Q$2)</f>
        <v>4.1955962256696306</v>
      </c>
      <c r="R7" s="4">
        <f>('[1]Pc, Winter, S2'!R7*Main!$B$5)+(VLOOKUP($A7,'FL Ratio'!$A$2:$B$9,2,FALSE)*'FL Characterization'!R$2)</f>
        <v>3.90885934911176</v>
      </c>
      <c r="S7" s="4">
        <f>('[1]Pc, Winter, S2'!S7*Main!$B$5)+(VLOOKUP($A7,'FL Ratio'!$A$2:$B$9,2,FALSE)*'FL Characterization'!S$2)</f>
        <v>4.2636254906181188</v>
      </c>
      <c r="T7" s="4">
        <f>('[1]Pc, Winter, S2'!T7*Main!$B$5)+(VLOOKUP($A7,'FL Ratio'!$A$2:$B$9,2,FALSE)*'FL Characterization'!T$2)</f>
        <v>3.9993680785889918</v>
      </c>
      <c r="U7" s="4">
        <f>('[1]Pc, Winter, S2'!U7*Main!$B$5)+(VLOOKUP($A7,'FL Ratio'!$A$2:$B$9,2,FALSE)*'FL Characterization'!U$2)</f>
        <v>3.9560302406613537</v>
      </c>
      <c r="V7" s="4">
        <f>('[1]Pc, Winter, S2'!V7*Main!$B$5)+(VLOOKUP($A7,'FL Ratio'!$A$2:$B$9,2,FALSE)*'FL Characterization'!V$2)</f>
        <v>3.9826072898422913</v>
      </c>
      <c r="W7" s="4">
        <f>('[1]Pc, Winter, S2'!W7*Main!$B$5)+(VLOOKUP($A7,'FL Ratio'!$A$2:$B$9,2,FALSE)*'FL Characterization'!W$2)</f>
        <v>3.7349735336137009</v>
      </c>
      <c r="X7" s="4">
        <f>('[1]Pc, Winter, S2'!X7*Main!$B$5)+(VLOOKUP($A7,'FL Ratio'!$A$2:$B$9,2,FALSE)*'FL Characterization'!X$2)</f>
        <v>3.8408986230659266</v>
      </c>
      <c r="Y7" s="4">
        <f>('[1]Pc, Winter, S2'!Y7*Main!$B$5)+(VLOOKUP($A7,'FL Ratio'!$A$2:$B$9,2,FALSE)*'FL Characterization'!Y$2)</f>
        <v>3.7364017387265651</v>
      </c>
    </row>
    <row r="8" spans="1:25" x14ac:dyDescent="0.25">
      <c r="A8">
        <v>7</v>
      </c>
      <c r="B8" s="4">
        <f>('[1]Pc, Winter, S2'!B8*Main!$B$5)+(VLOOKUP($A8,'FL Ratio'!$A$2:$B$9,2,FALSE)*'FL Characterization'!B$2)</f>
        <v>3.1333037631078193</v>
      </c>
      <c r="C8" s="4">
        <f>('[1]Pc, Winter, S2'!C8*Main!$B$5)+(VLOOKUP($A8,'FL Ratio'!$A$2:$B$9,2,FALSE)*'FL Characterization'!C$2)</f>
        <v>2.992655842162903</v>
      </c>
      <c r="D8" s="4">
        <f>('[1]Pc, Winter, S2'!D8*Main!$B$5)+(VLOOKUP($A8,'FL Ratio'!$A$2:$B$9,2,FALSE)*'FL Characterization'!D$2)</f>
        <v>2.7559508788107365</v>
      </c>
      <c r="E8" s="4">
        <f>('[1]Pc, Winter, S2'!E8*Main!$B$5)+(VLOOKUP($A8,'FL Ratio'!$A$2:$B$9,2,FALSE)*'FL Characterization'!E$2)</f>
        <v>2.7564547280267258</v>
      </c>
      <c r="F8" s="4">
        <f>('[1]Pc, Winter, S2'!F8*Main!$B$5)+(VLOOKUP($A8,'FL Ratio'!$A$2:$B$9,2,FALSE)*'FL Characterization'!F$2)</f>
        <v>2.6795838004386043</v>
      </c>
      <c r="G8" s="4">
        <f>('[1]Pc, Winter, S2'!G8*Main!$B$5)+(VLOOKUP($A8,'FL Ratio'!$A$2:$B$9,2,FALSE)*'FL Characterization'!G$2)</f>
        <v>2.8590508734611184</v>
      </c>
      <c r="H8" s="4">
        <f>('[1]Pc, Winter, S2'!H8*Main!$B$5)+(VLOOKUP($A8,'FL Ratio'!$A$2:$B$9,2,FALSE)*'FL Characterization'!H$2)</f>
        <v>3.5819287913472069</v>
      </c>
      <c r="I8" s="4">
        <f>('[1]Pc, Winter, S2'!I8*Main!$B$5)+(VLOOKUP($A8,'FL Ratio'!$A$2:$B$9,2,FALSE)*'FL Characterization'!I$2)</f>
        <v>3.6094451781186199</v>
      </c>
      <c r="J8" s="4">
        <f>('[1]Pc, Winter, S2'!J8*Main!$B$5)+(VLOOKUP($A8,'FL Ratio'!$A$2:$B$9,2,FALSE)*'FL Characterization'!J$2)</f>
        <v>3.8946615778210165</v>
      </c>
      <c r="K8" s="4">
        <f>('[1]Pc, Winter, S2'!K8*Main!$B$5)+(VLOOKUP($A8,'FL Ratio'!$A$2:$B$9,2,FALSE)*'FL Characterization'!K$2)</f>
        <v>3.8665418754570839</v>
      </c>
      <c r="L8" s="4">
        <f>('[1]Pc, Winter, S2'!L8*Main!$B$5)+(VLOOKUP($A8,'FL Ratio'!$A$2:$B$9,2,FALSE)*'FL Characterization'!L$2)</f>
        <v>3.7846442101887336</v>
      </c>
      <c r="M8" s="4">
        <f>('[1]Pc, Winter, S2'!M8*Main!$B$5)+(VLOOKUP($A8,'FL Ratio'!$A$2:$B$9,2,FALSE)*'FL Characterization'!M$2)</f>
        <v>3.7981543904032318</v>
      </c>
      <c r="N8" s="4">
        <f>('[1]Pc, Winter, S2'!N8*Main!$B$5)+(VLOOKUP($A8,'FL Ratio'!$A$2:$B$9,2,FALSE)*'FL Characterization'!N$2)</f>
        <v>3.7868780710655776</v>
      </c>
      <c r="O8" s="4">
        <f>('[1]Pc, Winter, S2'!O8*Main!$B$5)+(VLOOKUP($A8,'FL Ratio'!$A$2:$B$9,2,FALSE)*'FL Characterization'!O$2)</f>
        <v>3.8890593543473861</v>
      </c>
      <c r="P8" s="4">
        <f>('[1]Pc, Winter, S2'!P8*Main!$B$5)+(VLOOKUP($A8,'FL Ratio'!$A$2:$B$9,2,FALSE)*'FL Characterization'!P$2)</f>
        <v>3.5918030324323977</v>
      </c>
      <c r="Q8" s="4">
        <f>('[1]Pc, Winter, S2'!Q8*Main!$B$5)+(VLOOKUP($A8,'FL Ratio'!$A$2:$B$9,2,FALSE)*'FL Characterization'!Q$2)</f>
        <v>3.6841743891276231</v>
      </c>
      <c r="R8" s="4">
        <f>('[1]Pc, Winter, S2'!R8*Main!$B$5)+(VLOOKUP($A8,'FL Ratio'!$A$2:$B$9,2,FALSE)*'FL Characterization'!R$2)</f>
        <v>3.7408573908499645</v>
      </c>
      <c r="S8" s="4">
        <f>('[1]Pc, Winter, S2'!S8*Main!$B$5)+(VLOOKUP($A8,'FL Ratio'!$A$2:$B$9,2,FALSE)*'FL Characterization'!S$2)</f>
        <v>4.4659641875054508</v>
      </c>
      <c r="T8" s="4">
        <f>('[1]Pc, Winter, S2'!T8*Main!$B$5)+(VLOOKUP($A8,'FL Ratio'!$A$2:$B$9,2,FALSE)*'FL Characterization'!T$2)</f>
        <v>3.9834778403080691</v>
      </c>
      <c r="U8" s="4">
        <f>('[1]Pc, Winter, S2'!U8*Main!$B$5)+(VLOOKUP($A8,'FL Ratio'!$A$2:$B$9,2,FALSE)*'FL Characterization'!U$2)</f>
        <v>3.8919104913295341</v>
      </c>
      <c r="V8" s="4">
        <f>('[1]Pc, Winter, S2'!V8*Main!$B$5)+(VLOOKUP($A8,'FL Ratio'!$A$2:$B$9,2,FALSE)*'FL Characterization'!V$2)</f>
        <v>3.7776504124259125</v>
      </c>
      <c r="W8" s="4">
        <f>('[1]Pc, Winter, S2'!W8*Main!$B$5)+(VLOOKUP($A8,'FL Ratio'!$A$2:$B$9,2,FALSE)*'FL Characterization'!W$2)</f>
        <v>3.4728990877414461</v>
      </c>
      <c r="X8" s="4">
        <f>('[1]Pc, Winter, S2'!X8*Main!$B$5)+(VLOOKUP($A8,'FL Ratio'!$A$2:$B$9,2,FALSE)*'FL Characterization'!X$2)</f>
        <v>3.5113483935245418</v>
      </c>
      <c r="Y8" s="4">
        <f>('[1]Pc, Winter, S2'!Y8*Main!$B$5)+(VLOOKUP($A8,'FL Ratio'!$A$2:$B$9,2,FALSE)*'FL Characterization'!Y$2)</f>
        <v>3.3746076293213858</v>
      </c>
    </row>
    <row r="9" spans="1:25" x14ac:dyDescent="0.25">
      <c r="A9">
        <v>8</v>
      </c>
      <c r="B9" s="4">
        <f>('[1]Pc, Winter, S2'!B9*Main!$B$5)+(VLOOKUP($A9,'FL Ratio'!$A$2:$B$9,2,FALSE)*'FL Characterization'!B$2)</f>
        <v>2.4808526920837188</v>
      </c>
      <c r="C9" s="4">
        <f>('[1]Pc, Winter, S2'!C9*Main!$B$5)+(VLOOKUP($A9,'FL Ratio'!$A$2:$B$9,2,FALSE)*'FL Characterization'!C$2)</f>
        <v>2.4512130991714161</v>
      </c>
      <c r="D9" s="4">
        <f>('[1]Pc, Winter, S2'!D9*Main!$B$5)+(VLOOKUP($A9,'FL Ratio'!$A$2:$B$9,2,FALSE)*'FL Characterization'!D$2)</f>
        <v>2.2815700661851732</v>
      </c>
      <c r="E9" s="4">
        <f>('[1]Pc, Winter, S2'!E9*Main!$B$5)+(VLOOKUP($A9,'FL Ratio'!$A$2:$B$9,2,FALSE)*'FL Characterization'!E$2)</f>
        <v>2.2574907088136893</v>
      </c>
      <c r="F9" s="4">
        <f>('[1]Pc, Winter, S2'!F9*Main!$B$5)+(VLOOKUP($A9,'FL Ratio'!$A$2:$B$9,2,FALSE)*'FL Characterization'!F$2)</f>
        <v>2.2561682309962019</v>
      </c>
      <c r="G9" s="4">
        <f>('[1]Pc, Winter, S2'!G9*Main!$B$5)+(VLOOKUP($A9,'FL Ratio'!$A$2:$B$9,2,FALSE)*'FL Characterization'!G$2)</f>
        <v>2.5387687052210728</v>
      </c>
      <c r="H9" s="4">
        <f>('[1]Pc, Winter, S2'!H9*Main!$B$5)+(VLOOKUP($A9,'FL Ratio'!$A$2:$B$9,2,FALSE)*'FL Characterization'!H$2)</f>
        <v>3.8658048469468742</v>
      </c>
      <c r="I9" s="4">
        <f>('[1]Pc, Winter, S2'!I9*Main!$B$5)+(VLOOKUP($A9,'FL Ratio'!$A$2:$B$9,2,FALSE)*'FL Characterization'!I$2)</f>
        <v>4.1550466260448706</v>
      </c>
      <c r="J9" s="4">
        <f>('[1]Pc, Winter, S2'!J9*Main!$B$5)+(VLOOKUP($A9,'FL Ratio'!$A$2:$B$9,2,FALSE)*'FL Characterization'!J$2)</f>
        <v>4.2172825206660338</v>
      </c>
      <c r="K9" s="4">
        <f>('[1]Pc, Winter, S2'!K9*Main!$B$5)+(VLOOKUP($A9,'FL Ratio'!$A$2:$B$9,2,FALSE)*'FL Characterization'!K$2)</f>
        <v>4.1543733827542768</v>
      </c>
      <c r="L9" s="4">
        <f>('[1]Pc, Winter, S2'!L9*Main!$B$5)+(VLOOKUP($A9,'FL Ratio'!$A$2:$B$9,2,FALSE)*'FL Characterization'!L$2)</f>
        <v>4.3755310874926883</v>
      </c>
      <c r="M9" s="4">
        <f>('[1]Pc, Winter, S2'!M9*Main!$B$5)+(VLOOKUP($A9,'FL Ratio'!$A$2:$B$9,2,FALSE)*'FL Characterization'!M$2)</f>
        <v>4.4080630123808717</v>
      </c>
      <c r="N9" s="4">
        <f>('[1]Pc, Winter, S2'!N9*Main!$B$5)+(VLOOKUP($A9,'FL Ratio'!$A$2:$B$9,2,FALSE)*'FL Characterization'!N$2)</f>
        <v>4.1284571021840595</v>
      </c>
      <c r="O9" s="4">
        <f>('[1]Pc, Winter, S2'!O9*Main!$B$5)+(VLOOKUP($A9,'FL Ratio'!$A$2:$B$9,2,FALSE)*'FL Characterization'!O$2)</f>
        <v>4.2019593999124991</v>
      </c>
      <c r="P9" s="4">
        <f>('[1]Pc, Winter, S2'!P9*Main!$B$5)+(VLOOKUP($A9,'FL Ratio'!$A$2:$B$9,2,FALSE)*'FL Characterization'!P$2)</f>
        <v>3.767902215309479</v>
      </c>
      <c r="Q9" s="4">
        <f>('[1]Pc, Winter, S2'!Q9*Main!$B$5)+(VLOOKUP($A9,'FL Ratio'!$A$2:$B$9,2,FALSE)*'FL Characterization'!Q$2)</f>
        <v>3.3612642555261463</v>
      </c>
      <c r="R9" s="4">
        <f>('[1]Pc, Winter, S2'!R9*Main!$B$5)+(VLOOKUP($A9,'FL Ratio'!$A$2:$B$9,2,FALSE)*'FL Characterization'!R$2)</f>
        <v>3.3109012374000311</v>
      </c>
      <c r="S9" s="4">
        <f>('[1]Pc, Winter, S2'!S9*Main!$B$5)+(VLOOKUP($A9,'FL Ratio'!$A$2:$B$9,2,FALSE)*'FL Characterization'!S$2)</f>
        <v>3.7312685709159799</v>
      </c>
      <c r="T9" s="4">
        <f>('[1]Pc, Winter, S2'!T9*Main!$B$5)+(VLOOKUP($A9,'FL Ratio'!$A$2:$B$9,2,FALSE)*'FL Characterization'!T$2)</f>
        <v>3.5983945435920299</v>
      </c>
      <c r="U9" s="4">
        <f>('[1]Pc, Winter, S2'!U9*Main!$B$5)+(VLOOKUP($A9,'FL Ratio'!$A$2:$B$9,2,FALSE)*'FL Characterization'!U$2)</f>
        <v>3.4620523747276248</v>
      </c>
      <c r="V9" s="4">
        <f>('[1]Pc, Winter, S2'!V9*Main!$B$5)+(VLOOKUP($A9,'FL Ratio'!$A$2:$B$9,2,FALSE)*'FL Characterization'!V$2)</f>
        <v>3.3702886540301491</v>
      </c>
      <c r="W9" s="4">
        <f>('[1]Pc, Winter, S2'!W9*Main!$B$5)+(VLOOKUP($A9,'FL Ratio'!$A$2:$B$9,2,FALSE)*'FL Characterization'!W$2)</f>
        <v>3.0730002832946921</v>
      </c>
      <c r="X9" s="4">
        <f>('[1]Pc, Winter, S2'!X9*Main!$B$5)+(VLOOKUP($A9,'FL Ratio'!$A$2:$B$9,2,FALSE)*'FL Characterization'!X$2)</f>
        <v>2.9762230483472534</v>
      </c>
      <c r="Y9" s="4">
        <f>('[1]Pc, Winter, S2'!Y9*Main!$B$5)+(VLOOKUP($A9,'FL Ratio'!$A$2:$B$9,2,FALSE)*'FL Characterization'!Y$2)</f>
        <v>2.7852699949425834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8.1300346481370376</v>
      </c>
      <c r="C2" s="4">
        <f>('[1]Pc, Winter, S3'!C2*Main!$B$5)+(VLOOKUP($A2,'FL Ratio'!$A$2:$B$9,2,FALSE)*'FL Characterization'!C$2)</f>
        <v>8.0035277280775006</v>
      </c>
      <c r="D2" s="4">
        <f>('[1]Pc, Winter, S3'!D2*Main!$B$5)+(VLOOKUP($A2,'FL Ratio'!$A$2:$B$9,2,FALSE)*'FL Characterization'!D$2)</f>
        <v>7.7900205420682713</v>
      </c>
      <c r="E2" s="4">
        <f>('[1]Pc, Winter, S3'!E2*Main!$B$5)+(VLOOKUP($A2,'FL Ratio'!$A$2:$B$9,2,FALSE)*'FL Characterization'!E$2)</f>
        <v>7.9032451497616254</v>
      </c>
      <c r="F2" s="4">
        <f>('[1]Pc, Winter, S3'!F2*Main!$B$5)+(VLOOKUP($A2,'FL Ratio'!$A$2:$B$9,2,FALSE)*'FL Characterization'!F$2)</f>
        <v>7.2185201316216281</v>
      </c>
      <c r="G2" s="4">
        <f>('[1]Pc, Winter, S3'!G2*Main!$B$5)+(VLOOKUP($A2,'FL Ratio'!$A$2:$B$9,2,FALSE)*'FL Characterization'!G$2)</f>
        <v>7.0526650004696192</v>
      </c>
      <c r="H2" s="4">
        <f>('[1]Pc, Winter, S3'!H2*Main!$B$5)+(VLOOKUP($A2,'FL Ratio'!$A$2:$B$9,2,FALSE)*'FL Characterization'!H$2)</f>
        <v>7.4514654650470629</v>
      </c>
      <c r="I2" s="4">
        <f>('[1]Pc, Winter, S3'!I2*Main!$B$5)+(VLOOKUP($A2,'FL Ratio'!$A$2:$B$9,2,FALSE)*'FL Characterization'!I$2)</f>
        <v>8.3301118504282705</v>
      </c>
      <c r="J2" s="4">
        <f>('[1]Pc, Winter, S3'!J2*Main!$B$5)+(VLOOKUP($A2,'FL Ratio'!$A$2:$B$9,2,FALSE)*'FL Characterization'!J$2)</f>
        <v>8.6332181929471048</v>
      </c>
      <c r="K2" s="4">
        <f>('[1]Pc, Winter, S3'!K2*Main!$B$5)+(VLOOKUP($A2,'FL Ratio'!$A$2:$B$9,2,FALSE)*'FL Characterization'!K$2)</f>
        <v>8.5539835884940363</v>
      </c>
      <c r="L2" s="4">
        <f>('[1]Pc, Winter, S3'!L2*Main!$B$5)+(VLOOKUP($A2,'FL Ratio'!$A$2:$B$9,2,FALSE)*'FL Characterization'!L$2)</f>
        <v>8.5014009783901763</v>
      </c>
      <c r="M2" s="4">
        <f>('[1]Pc, Winter, S3'!M2*Main!$B$5)+(VLOOKUP($A2,'FL Ratio'!$A$2:$B$9,2,FALSE)*'FL Characterization'!M$2)</f>
        <v>8.632295195109144</v>
      </c>
      <c r="N2" s="4">
        <f>('[1]Pc, Winter, S3'!N2*Main!$B$5)+(VLOOKUP($A2,'FL Ratio'!$A$2:$B$9,2,FALSE)*'FL Characterization'!N$2)</f>
        <v>8.4095798389298437</v>
      </c>
      <c r="O2" s="4">
        <f>('[1]Pc, Winter, S3'!O2*Main!$B$5)+(VLOOKUP($A2,'FL Ratio'!$A$2:$B$9,2,FALSE)*'FL Characterization'!O$2)</f>
        <v>8.8533779424036769</v>
      </c>
      <c r="P2" s="4">
        <f>('[1]Pc, Winter, S3'!P2*Main!$B$5)+(VLOOKUP($A2,'FL Ratio'!$A$2:$B$9,2,FALSE)*'FL Characterization'!P$2)</f>
        <v>7.814697884503448</v>
      </c>
      <c r="Q2" s="4">
        <f>('[1]Pc, Winter, S3'!Q2*Main!$B$5)+(VLOOKUP($A2,'FL Ratio'!$A$2:$B$9,2,FALSE)*'FL Characterization'!Q$2)</f>
        <v>8.3507865567567041</v>
      </c>
      <c r="R2" s="4">
        <f>('[1]Pc, Winter, S3'!R2*Main!$B$5)+(VLOOKUP($A2,'FL Ratio'!$A$2:$B$9,2,FALSE)*'FL Characterization'!R$2)</f>
        <v>8.5968532656146532</v>
      </c>
      <c r="S2" s="4">
        <f>('[1]Pc, Winter, S3'!S2*Main!$B$5)+(VLOOKUP($A2,'FL Ratio'!$A$2:$B$9,2,FALSE)*'FL Characterization'!S$2)</f>
        <v>8.8214015513375639</v>
      </c>
      <c r="T2" s="4">
        <f>('[1]Pc, Winter, S3'!T2*Main!$B$5)+(VLOOKUP($A2,'FL Ratio'!$A$2:$B$9,2,FALSE)*'FL Characterization'!T$2)</f>
        <v>8.0408273492821269</v>
      </c>
      <c r="U2" s="4">
        <f>('[1]Pc, Winter, S3'!U2*Main!$B$5)+(VLOOKUP($A2,'FL Ratio'!$A$2:$B$9,2,FALSE)*'FL Characterization'!U$2)</f>
        <v>7.4932415012837712</v>
      </c>
      <c r="V2" s="4">
        <f>('[1]Pc, Winter, S3'!V2*Main!$B$5)+(VLOOKUP($A2,'FL Ratio'!$A$2:$B$9,2,FALSE)*'FL Characterization'!V$2)</f>
        <v>7.6626030630072668</v>
      </c>
      <c r="W2" s="4">
        <f>('[1]Pc, Winter, S3'!W2*Main!$B$5)+(VLOOKUP($A2,'FL Ratio'!$A$2:$B$9,2,FALSE)*'FL Characterization'!W$2)</f>
        <v>7.3859239821087712</v>
      </c>
      <c r="X2" s="4">
        <f>('[1]Pc, Winter, S3'!X2*Main!$B$5)+(VLOOKUP($A2,'FL Ratio'!$A$2:$B$9,2,FALSE)*'FL Characterization'!X$2)</f>
        <v>7.3941410969288279</v>
      </c>
      <c r="Y2" s="4">
        <f>('[1]Pc, Winter, S3'!Y2*Main!$B$5)+(VLOOKUP($A2,'FL Ratio'!$A$2:$B$9,2,FALSE)*'FL Characterization'!Y$2)</f>
        <v>7.5719424096456898</v>
      </c>
    </row>
    <row r="3" spans="1:25" x14ac:dyDescent="0.25">
      <c r="A3">
        <v>2</v>
      </c>
      <c r="B3" s="4">
        <f>('[1]Pc, Winter, S3'!B3*Main!$B$5)+(VLOOKUP($A3,'FL Ratio'!$A$2:$B$9,2,FALSE)*'FL Characterization'!B$2)</f>
        <v>5.3098748642460762</v>
      </c>
      <c r="C3" s="4">
        <f>('[1]Pc, Winter, S3'!C3*Main!$B$5)+(VLOOKUP($A3,'FL Ratio'!$A$2:$B$9,2,FALSE)*'FL Characterization'!C$2)</f>
        <v>5.3582557716014056</v>
      </c>
      <c r="D3" s="4">
        <f>('[1]Pc, Winter, S3'!D3*Main!$B$5)+(VLOOKUP($A3,'FL Ratio'!$A$2:$B$9,2,FALSE)*'FL Characterization'!D$2)</f>
        <v>4.8956502325607749</v>
      </c>
      <c r="E3" s="4">
        <f>('[1]Pc, Winter, S3'!E3*Main!$B$5)+(VLOOKUP($A3,'FL Ratio'!$A$2:$B$9,2,FALSE)*'FL Characterization'!E$2)</f>
        <v>4.8751039254841961</v>
      </c>
      <c r="F3" s="4">
        <f>('[1]Pc, Winter, S3'!F3*Main!$B$5)+(VLOOKUP($A3,'FL Ratio'!$A$2:$B$9,2,FALSE)*'FL Characterization'!F$2)</f>
        <v>4.6635636033209869</v>
      </c>
      <c r="G3" s="4">
        <f>('[1]Pc, Winter, S3'!G3*Main!$B$5)+(VLOOKUP($A3,'FL Ratio'!$A$2:$B$9,2,FALSE)*'FL Characterization'!G$2)</f>
        <v>4.8494370198387458</v>
      </c>
      <c r="H3" s="4">
        <f>('[1]Pc, Winter, S3'!H3*Main!$B$5)+(VLOOKUP($A3,'FL Ratio'!$A$2:$B$9,2,FALSE)*'FL Characterization'!H$2)</f>
        <v>5.9085491741510507</v>
      </c>
      <c r="I3" s="4">
        <f>('[1]Pc, Winter, S3'!I3*Main!$B$5)+(VLOOKUP($A3,'FL Ratio'!$A$2:$B$9,2,FALSE)*'FL Characterization'!I$2)</f>
        <v>5.7971194525824981</v>
      </c>
      <c r="J3" s="4">
        <f>('[1]Pc, Winter, S3'!J3*Main!$B$5)+(VLOOKUP($A3,'FL Ratio'!$A$2:$B$9,2,FALSE)*'FL Characterization'!J$2)</f>
        <v>6.144088934697816</v>
      </c>
      <c r="K3" s="4">
        <f>('[1]Pc, Winter, S3'!K3*Main!$B$5)+(VLOOKUP($A3,'FL Ratio'!$A$2:$B$9,2,FALSE)*'FL Characterization'!K$2)</f>
        <v>6.6465859035603883</v>
      </c>
      <c r="L3" s="4">
        <f>('[1]Pc, Winter, S3'!L3*Main!$B$5)+(VLOOKUP($A3,'FL Ratio'!$A$2:$B$9,2,FALSE)*'FL Characterization'!L$2)</f>
        <v>6.3530945138381414</v>
      </c>
      <c r="M3" s="4">
        <f>('[1]Pc, Winter, S3'!M3*Main!$B$5)+(VLOOKUP($A3,'FL Ratio'!$A$2:$B$9,2,FALSE)*'FL Characterization'!M$2)</f>
        <v>6.4215332926329749</v>
      </c>
      <c r="N3" s="4">
        <f>('[1]Pc, Winter, S3'!N3*Main!$B$5)+(VLOOKUP($A3,'FL Ratio'!$A$2:$B$9,2,FALSE)*'FL Characterization'!N$2)</f>
        <v>6.0546426596262908</v>
      </c>
      <c r="O3" s="4">
        <f>('[1]Pc, Winter, S3'!O3*Main!$B$5)+(VLOOKUP($A3,'FL Ratio'!$A$2:$B$9,2,FALSE)*'FL Characterization'!O$2)</f>
        <v>6.1019190893493098</v>
      </c>
      <c r="P3" s="4">
        <f>('[1]Pc, Winter, S3'!P3*Main!$B$5)+(VLOOKUP($A3,'FL Ratio'!$A$2:$B$9,2,FALSE)*'FL Characterization'!P$2)</f>
        <v>5.6431650166571741</v>
      </c>
      <c r="Q3" s="4">
        <f>('[1]Pc, Winter, S3'!Q3*Main!$B$5)+(VLOOKUP($A3,'FL Ratio'!$A$2:$B$9,2,FALSE)*'FL Characterization'!Q$2)</f>
        <v>5.7940141135656376</v>
      </c>
      <c r="R3" s="4">
        <f>('[1]Pc, Winter, S3'!R3*Main!$B$5)+(VLOOKUP($A3,'FL Ratio'!$A$2:$B$9,2,FALSE)*'FL Characterization'!R$2)</f>
        <v>6.1682083361387381</v>
      </c>
      <c r="S3" s="4">
        <f>('[1]Pc, Winter, S3'!S3*Main!$B$5)+(VLOOKUP($A3,'FL Ratio'!$A$2:$B$9,2,FALSE)*'FL Characterization'!S$2)</f>
        <v>7.8270010479896808</v>
      </c>
      <c r="T3" s="4">
        <f>('[1]Pc, Winter, S3'!T3*Main!$B$5)+(VLOOKUP($A3,'FL Ratio'!$A$2:$B$9,2,FALSE)*'FL Characterization'!T$2)</f>
        <v>7.1767064291917437</v>
      </c>
      <c r="U3" s="4">
        <f>('[1]Pc, Winter, S3'!U3*Main!$B$5)+(VLOOKUP($A3,'FL Ratio'!$A$2:$B$9,2,FALSE)*'FL Characterization'!U$2)</f>
        <v>6.6812924916193017</v>
      </c>
      <c r="V3" s="4">
        <f>('[1]Pc, Winter, S3'!V3*Main!$B$5)+(VLOOKUP($A3,'FL Ratio'!$A$2:$B$9,2,FALSE)*'FL Characterization'!V$2)</f>
        <v>6.4232531541864759</v>
      </c>
      <c r="W3" s="4">
        <f>('[1]Pc, Winter, S3'!W3*Main!$B$5)+(VLOOKUP($A3,'FL Ratio'!$A$2:$B$9,2,FALSE)*'FL Characterization'!W$2)</f>
        <v>5.8775358269159046</v>
      </c>
      <c r="X3" s="4">
        <f>('[1]Pc, Winter, S3'!X3*Main!$B$5)+(VLOOKUP($A3,'FL Ratio'!$A$2:$B$9,2,FALSE)*'FL Characterization'!X$2)</f>
        <v>6.294100545084282</v>
      </c>
      <c r="Y3" s="4">
        <f>('[1]Pc, Winter, S3'!Y3*Main!$B$5)+(VLOOKUP($A3,'FL Ratio'!$A$2:$B$9,2,FALSE)*'FL Characterization'!Y$2)</f>
        <v>5.8927587813906257</v>
      </c>
    </row>
    <row r="4" spans="1:25" x14ac:dyDescent="0.25">
      <c r="A4">
        <v>3</v>
      </c>
      <c r="B4" s="4">
        <f>('[1]Pc, Winter, S3'!B4*Main!$B$5)+(VLOOKUP($A4,'FL Ratio'!$A$2:$B$9,2,FALSE)*'FL Characterization'!B$2)</f>
        <v>3.7766636201829167</v>
      </c>
      <c r="C4" s="4">
        <f>('[1]Pc, Winter, S3'!C4*Main!$B$5)+(VLOOKUP($A4,'FL Ratio'!$A$2:$B$9,2,FALSE)*'FL Characterization'!C$2)</f>
        <v>3.5993398207224372</v>
      </c>
      <c r="D4" s="4">
        <f>('[1]Pc, Winter, S3'!D4*Main!$B$5)+(VLOOKUP($A4,'FL Ratio'!$A$2:$B$9,2,FALSE)*'FL Characterization'!D$2)</f>
        <v>3.4280195146535704</v>
      </c>
      <c r="E4" s="4">
        <f>('[1]Pc, Winter, S3'!E4*Main!$B$5)+(VLOOKUP($A4,'FL Ratio'!$A$2:$B$9,2,FALSE)*'FL Characterization'!E$2)</f>
        <v>3.477951022626427</v>
      </c>
      <c r="F4" s="4">
        <f>('[1]Pc, Winter, S3'!F4*Main!$B$5)+(VLOOKUP($A4,'FL Ratio'!$A$2:$B$9,2,FALSE)*'FL Characterization'!F$2)</f>
        <v>3.3327899511569052</v>
      </c>
      <c r="G4" s="4">
        <f>('[1]Pc, Winter, S3'!G4*Main!$B$5)+(VLOOKUP($A4,'FL Ratio'!$A$2:$B$9,2,FALSE)*'FL Characterization'!G$2)</f>
        <v>3.4975708482428356</v>
      </c>
      <c r="H4" s="4">
        <f>('[1]Pc, Winter, S3'!H4*Main!$B$5)+(VLOOKUP($A4,'FL Ratio'!$A$2:$B$9,2,FALSE)*'FL Characterization'!H$2)</f>
        <v>5.3934881570684476</v>
      </c>
      <c r="I4" s="4">
        <f>('[1]Pc, Winter, S3'!I4*Main!$B$5)+(VLOOKUP($A4,'FL Ratio'!$A$2:$B$9,2,FALSE)*'FL Characterization'!I$2)</f>
        <v>5.6389525567519678</v>
      </c>
      <c r="J4" s="4">
        <f>('[1]Pc, Winter, S3'!J4*Main!$B$5)+(VLOOKUP($A4,'FL Ratio'!$A$2:$B$9,2,FALSE)*'FL Characterization'!J$2)</f>
        <v>5.8110698653350594</v>
      </c>
      <c r="K4" s="4">
        <f>('[1]Pc, Winter, S3'!K4*Main!$B$5)+(VLOOKUP($A4,'FL Ratio'!$A$2:$B$9,2,FALSE)*'FL Characterization'!K$2)</f>
        <v>5.6312375426458114</v>
      </c>
      <c r="L4" s="4">
        <f>('[1]Pc, Winter, S3'!L4*Main!$B$5)+(VLOOKUP($A4,'FL Ratio'!$A$2:$B$9,2,FALSE)*'FL Characterization'!L$2)</f>
        <v>5.4651690812074394</v>
      </c>
      <c r="M4" s="4">
        <f>('[1]Pc, Winter, S3'!M4*Main!$B$5)+(VLOOKUP($A4,'FL Ratio'!$A$2:$B$9,2,FALSE)*'FL Characterization'!M$2)</f>
        <v>5.7191326410944416</v>
      </c>
      <c r="N4" s="4">
        <f>('[1]Pc, Winter, S3'!N4*Main!$B$5)+(VLOOKUP($A4,'FL Ratio'!$A$2:$B$9,2,FALSE)*'FL Characterization'!N$2)</f>
        <v>5.3887620464273756</v>
      </c>
      <c r="O4" s="4">
        <f>('[1]Pc, Winter, S3'!O4*Main!$B$5)+(VLOOKUP($A4,'FL Ratio'!$A$2:$B$9,2,FALSE)*'FL Characterization'!O$2)</f>
        <v>5.4669662440041202</v>
      </c>
      <c r="P4" s="4">
        <f>('[1]Pc, Winter, S3'!P4*Main!$B$5)+(VLOOKUP($A4,'FL Ratio'!$A$2:$B$9,2,FALSE)*'FL Characterization'!P$2)</f>
        <v>4.8056205894762343</v>
      </c>
      <c r="Q4" s="4">
        <f>('[1]Pc, Winter, S3'!Q4*Main!$B$5)+(VLOOKUP($A4,'FL Ratio'!$A$2:$B$9,2,FALSE)*'FL Characterization'!Q$2)</f>
        <v>4.8240462141673444</v>
      </c>
      <c r="R4" s="4">
        <f>('[1]Pc, Winter, S3'!R4*Main!$B$5)+(VLOOKUP($A4,'FL Ratio'!$A$2:$B$9,2,FALSE)*'FL Characterization'!R$2)</f>
        <v>4.6527982753422465</v>
      </c>
      <c r="S4" s="4">
        <f>('[1]Pc, Winter, S3'!S4*Main!$B$5)+(VLOOKUP($A4,'FL Ratio'!$A$2:$B$9,2,FALSE)*'FL Characterization'!S$2)</f>
        <v>5.24066610101021</v>
      </c>
      <c r="T4" s="4">
        <f>('[1]Pc, Winter, S3'!T4*Main!$B$5)+(VLOOKUP($A4,'FL Ratio'!$A$2:$B$9,2,FALSE)*'FL Characterization'!T$2)</f>
        <v>4.8173956125874504</v>
      </c>
      <c r="U4" s="4">
        <f>('[1]Pc, Winter, S3'!U4*Main!$B$5)+(VLOOKUP($A4,'FL Ratio'!$A$2:$B$9,2,FALSE)*'FL Characterization'!U$2)</f>
        <v>4.9156477089354391</v>
      </c>
      <c r="V4" s="4">
        <f>('[1]Pc, Winter, S3'!V4*Main!$B$5)+(VLOOKUP($A4,'FL Ratio'!$A$2:$B$9,2,FALSE)*'FL Characterization'!V$2)</f>
        <v>4.7865091708315468</v>
      </c>
      <c r="W4" s="4">
        <f>('[1]Pc, Winter, S3'!W4*Main!$B$5)+(VLOOKUP($A4,'FL Ratio'!$A$2:$B$9,2,FALSE)*'FL Characterization'!W$2)</f>
        <v>4.4509385739712144</v>
      </c>
      <c r="X4" s="4">
        <f>('[1]Pc, Winter, S3'!X4*Main!$B$5)+(VLOOKUP($A4,'FL Ratio'!$A$2:$B$9,2,FALSE)*'FL Characterization'!X$2)</f>
        <v>4.2554012222921891</v>
      </c>
      <c r="Y4" s="4">
        <f>('[1]Pc, Winter, S3'!Y4*Main!$B$5)+(VLOOKUP($A4,'FL Ratio'!$A$2:$B$9,2,FALSE)*'FL Characterization'!Y$2)</f>
        <v>4.0775716181525521</v>
      </c>
    </row>
    <row r="5" spans="1:25" x14ac:dyDescent="0.25">
      <c r="A5">
        <v>4</v>
      </c>
      <c r="B5" s="4">
        <f>('[1]Pc, Winter, S3'!B5*Main!$B$5)+(VLOOKUP($A5,'FL Ratio'!$A$2:$B$9,2,FALSE)*'FL Characterization'!B$2)</f>
        <v>1.6253619660317276</v>
      </c>
      <c r="C5" s="4">
        <f>('[1]Pc, Winter, S3'!C5*Main!$B$5)+(VLOOKUP($A5,'FL Ratio'!$A$2:$B$9,2,FALSE)*'FL Characterization'!C$2)</f>
        <v>1.3792114435336584</v>
      </c>
      <c r="D5" s="4">
        <f>('[1]Pc, Winter, S3'!D5*Main!$B$5)+(VLOOKUP($A5,'FL Ratio'!$A$2:$B$9,2,FALSE)*'FL Characterization'!D$2)</f>
        <v>1.2767689033875629</v>
      </c>
      <c r="E5" s="4">
        <f>('[1]Pc, Winter, S3'!E5*Main!$B$5)+(VLOOKUP($A5,'FL Ratio'!$A$2:$B$9,2,FALSE)*'FL Characterization'!E$2)</f>
        <v>1.1747914126414838</v>
      </c>
      <c r="F5" s="4">
        <f>('[1]Pc, Winter, S3'!F5*Main!$B$5)+(VLOOKUP($A5,'FL Ratio'!$A$2:$B$9,2,FALSE)*'FL Characterization'!F$2)</f>
        <v>1.0934848462789493</v>
      </c>
      <c r="G5" s="4">
        <f>('[1]Pc, Winter, S3'!G5*Main!$B$5)+(VLOOKUP($A5,'FL Ratio'!$A$2:$B$9,2,FALSE)*'FL Characterization'!G$2)</f>
        <v>1.5045694549407049</v>
      </c>
      <c r="H5" s="4">
        <f>('[1]Pc, Winter, S3'!H5*Main!$B$5)+(VLOOKUP($A5,'FL Ratio'!$A$2:$B$9,2,FALSE)*'FL Characterization'!H$2)</f>
        <v>2.7184727730675702</v>
      </c>
      <c r="I5" s="4">
        <f>('[1]Pc, Winter, S3'!I5*Main!$B$5)+(VLOOKUP($A5,'FL Ratio'!$A$2:$B$9,2,FALSE)*'FL Characterization'!I$2)</f>
        <v>2.7447573708664237</v>
      </c>
      <c r="J5" s="4">
        <f>('[1]Pc, Winter, S3'!J5*Main!$B$5)+(VLOOKUP($A5,'FL Ratio'!$A$2:$B$9,2,FALSE)*'FL Characterization'!J$2)</f>
        <v>2.9739190693370712</v>
      </c>
      <c r="K5" s="4">
        <f>('[1]Pc, Winter, S3'!K5*Main!$B$5)+(VLOOKUP($A5,'FL Ratio'!$A$2:$B$9,2,FALSE)*'FL Characterization'!K$2)</f>
        <v>2.8058124391348858</v>
      </c>
      <c r="L5" s="4">
        <f>('[1]Pc, Winter, S3'!L5*Main!$B$5)+(VLOOKUP($A5,'FL Ratio'!$A$2:$B$9,2,FALSE)*'FL Characterization'!L$2)</f>
        <v>2.728110861397155</v>
      </c>
      <c r="M5" s="4">
        <f>('[1]Pc, Winter, S3'!M5*Main!$B$5)+(VLOOKUP($A5,'FL Ratio'!$A$2:$B$9,2,FALSE)*'FL Characterization'!M$2)</f>
        <v>2.5113926676748553</v>
      </c>
      <c r="N5" s="4">
        <f>('[1]Pc, Winter, S3'!N5*Main!$B$5)+(VLOOKUP($A5,'FL Ratio'!$A$2:$B$9,2,FALSE)*'FL Characterization'!N$2)</f>
        <v>2.6030037483881143</v>
      </c>
      <c r="O5" s="4">
        <f>('[1]Pc, Winter, S3'!O5*Main!$B$5)+(VLOOKUP($A5,'FL Ratio'!$A$2:$B$9,2,FALSE)*'FL Characterization'!O$2)</f>
        <v>2.5014850644475963</v>
      </c>
      <c r="P5" s="4">
        <f>('[1]Pc, Winter, S3'!P5*Main!$B$5)+(VLOOKUP($A5,'FL Ratio'!$A$2:$B$9,2,FALSE)*'FL Characterization'!P$2)</f>
        <v>2.5063028282851341</v>
      </c>
      <c r="Q5" s="4">
        <f>('[1]Pc, Winter, S3'!Q5*Main!$B$5)+(VLOOKUP($A5,'FL Ratio'!$A$2:$B$9,2,FALSE)*'FL Characterization'!Q$2)</f>
        <v>2.5072171574226854</v>
      </c>
      <c r="R5" s="4">
        <f>('[1]Pc, Winter, S3'!R5*Main!$B$5)+(VLOOKUP($A5,'FL Ratio'!$A$2:$B$9,2,FALSE)*'FL Characterization'!R$2)</f>
        <v>2.9254082219954918</v>
      </c>
      <c r="S5" s="4">
        <f>('[1]Pc, Winter, S3'!S5*Main!$B$5)+(VLOOKUP($A5,'FL Ratio'!$A$2:$B$9,2,FALSE)*'FL Characterization'!S$2)</f>
        <v>4.5856434272728466</v>
      </c>
      <c r="T5" s="4">
        <f>('[1]Pc, Winter, S3'!T5*Main!$B$5)+(VLOOKUP($A5,'FL Ratio'!$A$2:$B$9,2,FALSE)*'FL Characterization'!T$2)</f>
        <v>4.0150257026953167</v>
      </c>
      <c r="U5" s="4">
        <f>('[1]Pc, Winter, S3'!U5*Main!$B$5)+(VLOOKUP($A5,'FL Ratio'!$A$2:$B$9,2,FALSE)*'FL Characterization'!U$2)</f>
        <v>3.2730549163252736</v>
      </c>
      <c r="V5" s="4">
        <f>('[1]Pc, Winter, S3'!V5*Main!$B$5)+(VLOOKUP($A5,'FL Ratio'!$A$2:$B$9,2,FALSE)*'FL Characterization'!V$2)</f>
        <v>3.3046095521332539</v>
      </c>
      <c r="W5" s="4">
        <f>('[1]Pc, Winter, S3'!W5*Main!$B$5)+(VLOOKUP($A5,'FL Ratio'!$A$2:$B$9,2,FALSE)*'FL Characterization'!W$2)</f>
        <v>2.8555970203165613</v>
      </c>
      <c r="X5" s="4">
        <f>('[1]Pc, Winter, S3'!X5*Main!$B$5)+(VLOOKUP($A5,'FL Ratio'!$A$2:$B$9,2,FALSE)*'FL Characterization'!X$2)</f>
        <v>2.7073136237794873</v>
      </c>
      <c r="Y5" s="4">
        <f>('[1]Pc, Winter, S3'!Y5*Main!$B$5)+(VLOOKUP($A5,'FL Ratio'!$A$2:$B$9,2,FALSE)*'FL Characterization'!Y$2)</f>
        <v>2.3649959605671627</v>
      </c>
    </row>
    <row r="6" spans="1:25" x14ac:dyDescent="0.25">
      <c r="A6">
        <v>5</v>
      </c>
      <c r="B6" s="4">
        <f>('[1]Pc, Winter, S3'!B6*Main!$B$5)+(VLOOKUP($A6,'FL Ratio'!$A$2:$B$9,2,FALSE)*'FL Characterization'!B$2)</f>
        <v>3.1793846421746474</v>
      </c>
      <c r="C6" s="4">
        <f>('[1]Pc, Winter, S3'!C6*Main!$B$5)+(VLOOKUP($A6,'FL Ratio'!$A$2:$B$9,2,FALSE)*'FL Characterization'!C$2)</f>
        <v>2.9909019871123617</v>
      </c>
      <c r="D6" s="4">
        <f>('[1]Pc, Winter, S3'!D6*Main!$B$5)+(VLOOKUP($A6,'FL Ratio'!$A$2:$B$9,2,FALSE)*'FL Characterization'!D$2)</f>
        <v>2.743559222375298</v>
      </c>
      <c r="E6" s="4">
        <f>('[1]Pc, Winter, S3'!E6*Main!$B$5)+(VLOOKUP($A6,'FL Ratio'!$A$2:$B$9,2,FALSE)*'FL Characterization'!E$2)</f>
        <v>2.6905967180489303</v>
      </c>
      <c r="F6" s="4">
        <f>('[1]Pc, Winter, S3'!F6*Main!$B$5)+(VLOOKUP($A6,'FL Ratio'!$A$2:$B$9,2,FALSE)*'FL Characterization'!F$2)</f>
        <v>2.6288839624490645</v>
      </c>
      <c r="G6" s="4">
        <f>('[1]Pc, Winter, S3'!G6*Main!$B$5)+(VLOOKUP($A6,'FL Ratio'!$A$2:$B$9,2,FALSE)*'FL Characterization'!G$2)</f>
        <v>2.8487479856952791</v>
      </c>
      <c r="H6" s="4">
        <f>('[1]Pc, Winter, S3'!H6*Main!$B$5)+(VLOOKUP($A6,'FL Ratio'!$A$2:$B$9,2,FALSE)*'FL Characterization'!H$2)</f>
        <v>3.6182175612023944</v>
      </c>
      <c r="I6" s="4">
        <f>('[1]Pc, Winter, S3'!I6*Main!$B$5)+(VLOOKUP($A6,'FL Ratio'!$A$2:$B$9,2,FALSE)*'FL Characterization'!I$2)</f>
        <v>3.4166015212517986</v>
      </c>
      <c r="J6" s="4">
        <f>('[1]Pc, Winter, S3'!J6*Main!$B$5)+(VLOOKUP($A6,'FL Ratio'!$A$2:$B$9,2,FALSE)*'FL Characterization'!J$2)</f>
        <v>3.4819385521211208</v>
      </c>
      <c r="K6" s="4">
        <f>('[1]Pc, Winter, S3'!K6*Main!$B$5)+(VLOOKUP($A6,'FL Ratio'!$A$2:$B$9,2,FALSE)*'FL Characterization'!K$2)</f>
        <v>3.7307077727877611</v>
      </c>
      <c r="L6" s="4">
        <f>('[1]Pc, Winter, S3'!L6*Main!$B$5)+(VLOOKUP($A6,'FL Ratio'!$A$2:$B$9,2,FALSE)*'FL Characterization'!L$2)</f>
        <v>3.7773399765434621</v>
      </c>
      <c r="M6" s="4">
        <f>('[1]Pc, Winter, S3'!M6*Main!$B$5)+(VLOOKUP($A6,'FL Ratio'!$A$2:$B$9,2,FALSE)*'FL Characterization'!M$2)</f>
        <v>3.8211030328133324</v>
      </c>
      <c r="N6" s="4">
        <f>('[1]Pc, Winter, S3'!N6*Main!$B$5)+(VLOOKUP($A6,'FL Ratio'!$A$2:$B$9,2,FALSE)*'FL Characterization'!N$2)</f>
        <v>3.8068504876022455</v>
      </c>
      <c r="O6" s="4">
        <f>('[1]Pc, Winter, S3'!O6*Main!$B$5)+(VLOOKUP($A6,'FL Ratio'!$A$2:$B$9,2,FALSE)*'FL Characterization'!O$2)</f>
        <v>3.7613829852170615</v>
      </c>
      <c r="P6" s="4">
        <f>('[1]Pc, Winter, S3'!P6*Main!$B$5)+(VLOOKUP($A6,'FL Ratio'!$A$2:$B$9,2,FALSE)*'FL Characterization'!P$2)</f>
        <v>3.8046776850545414</v>
      </c>
      <c r="Q6" s="4">
        <f>('[1]Pc, Winter, S3'!Q6*Main!$B$5)+(VLOOKUP($A6,'FL Ratio'!$A$2:$B$9,2,FALSE)*'FL Characterization'!Q$2)</f>
        <v>3.8059568587068586</v>
      </c>
      <c r="R6" s="4">
        <f>('[1]Pc, Winter, S3'!R6*Main!$B$5)+(VLOOKUP($A6,'FL Ratio'!$A$2:$B$9,2,FALSE)*'FL Characterization'!R$2)</f>
        <v>3.914997343202316</v>
      </c>
      <c r="S6" s="4">
        <f>('[1]Pc, Winter, S3'!S6*Main!$B$5)+(VLOOKUP($A6,'FL Ratio'!$A$2:$B$9,2,FALSE)*'FL Characterization'!S$2)</f>
        <v>4.5536348994516986</v>
      </c>
      <c r="T6" s="4">
        <f>('[1]Pc, Winter, S3'!T6*Main!$B$5)+(VLOOKUP($A6,'FL Ratio'!$A$2:$B$9,2,FALSE)*'FL Characterization'!T$2)</f>
        <v>4.3146710566016555</v>
      </c>
      <c r="U6" s="4">
        <f>('[1]Pc, Winter, S3'!U6*Main!$B$5)+(VLOOKUP($A6,'FL Ratio'!$A$2:$B$9,2,FALSE)*'FL Characterization'!U$2)</f>
        <v>4.2058882536867062</v>
      </c>
      <c r="V6" s="4">
        <f>('[1]Pc, Winter, S3'!V6*Main!$B$5)+(VLOOKUP($A6,'FL Ratio'!$A$2:$B$9,2,FALSE)*'FL Characterization'!V$2)</f>
        <v>4.3241345939141782</v>
      </c>
      <c r="W6" s="4">
        <f>('[1]Pc, Winter, S3'!W6*Main!$B$5)+(VLOOKUP($A6,'FL Ratio'!$A$2:$B$9,2,FALSE)*'FL Characterization'!W$2)</f>
        <v>3.9692763546367713</v>
      </c>
      <c r="X6" s="4">
        <f>('[1]Pc, Winter, S3'!X6*Main!$B$5)+(VLOOKUP($A6,'FL Ratio'!$A$2:$B$9,2,FALSE)*'FL Characterization'!X$2)</f>
        <v>4.0550995980366871</v>
      </c>
      <c r="Y6" s="4">
        <f>('[1]Pc, Winter, S3'!Y6*Main!$B$5)+(VLOOKUP($A6,'FL Ratio'!$A$2:$B$9,2,FALSE)*'FL Characterization'!Y$2)</f>
        <v>3.7341068818886951</v>
      </c>
    </row>
    <row r="7" spans="1:25" x14ac:dyDescent="0.25">
      <c r="A7">
        <v>6</v>
      </c>
      <c r="B7" s="4">
        <f>('[1]Pc, Winter, S3'!B7*Main!$B$5)+(VLOOKUP($A7,'FL Ratio'!$A$2:$B$9,2,FALSE)*'FL Characterization'!B$2)</f>
        <v>3.7069271850928134</v>
      </c>
      <c r="C7" s="4">
        <f>('[1]Pc, Winter, S3'!C7*Main!$B$5)+(VLOOKUP($A7,'FL Ratio'!$A$2:$B$9,2,FALSE)*'FL Characterization'!C$2)</f>
        <v>3.4528507968059436</v>
      </c>
      <c r="D7" s="4">
        <f>('[1]Pc, Winter, S3'!D7*Main!$B$5)+(VLOOKUP($A7,'FL Ratio'!$A$2:$B$9,2,FALSE)*'FL Characterization'!D$2)</f>
        <v>3.2996489895830523</v>
      </c>
      <c r="E7" s="4">
        <f>('[1]Pc, Winter, S3'!E7*Main!$B$5)+(VLOOKUP($A7,'FL Ratio'!$A$2:$B$9,2,FALSE)*'FL Characterization'!E$2)</f>
        <v>3.3715121950508884</v>
      </c>
      <c r="F7" s="4">
        <f>('[1]Pc, Winter, S3'!F7*Main!$B$5)+(VLOOKUP($A7,'FL Ratio'!$A$2:$B$9,2,FALSE)*'FL Characterization'!F$2)</f>
        <v>3.2204867925513287</v>
      </c>
      <c r="G7" s="4">
        <f>('[1]Pc, Winter, S3'!G7*Main!$B$5)+(VLOOKUP($A7,'FL Ratio'!$A$2:$B$9,2,FALSE)*'FL Characterization'!G$2)</f>
        <v>3.3838843851332574</v>
      </c>
      <c r="H7" s="4">
        <f>('[1]Pc, Winter, S3'!H7*Main!$B$5)+(VLOOKUP($A7,'FL Ratio'!$A$2:$B$9,2,FALSE)*'FL Characterization'!H$2)</f>
        <v>3.900655243476054</v>
      </c>
      <c r="I7" s="4">
        <f>('[1]Pc, Winter, S3'!I7*Main!$B$5)+(VLOOKUP($A7,'FL Ratio'!$A$2:$B$9,2,FALSE)*'FL Characterization'!I$2)</f>
        <v>4.1497104688183697</v>
      </c>
      <c r="J7" s="4">
        <f>('[1]Pc, Winter, S3'!J7*Main!$B$5)+(VLOOKUP($A7,'FL Ratio'!$A$2:$B$9,2,FALSE)*'FL Characterization'!J$2)</f>
        <v>4.2505131547392878</v>
      </c>
      <c r="K7" s="4">
        <f>('[1]Pc, Winter, S3'!K7*Main!$B$5)+(VLOOKUP($A7,'FL Ratio'!$A$2:$B$9,2,FALSE)*'FL Characterization'!K$2)</f>
        <v>4.5198016428983969</v>
      </c>
      <c r="L7" s="4">
        <f>('[1]Pc, Winter, S3'!L7*Main!$B$5)+(VLOOKUP($A7,'FL Ratio'!$A$2:$B$9,2,FALSE)*'FL Characterization'!L$2)</f>
        <v>4.3520248462611084</v>
      </c>
      <c r="M7" s="4">
        <f>('[1]Pc, Winter, S3'!M7*Main!$B$5)+(VLOOKUP($A7,'FL Ratio'!$A$2:$B$9,2,FALSE)*'FL Characterization'!M$2)</f>
        <v>4.3941084203772469</v>
      </c>
      <c r="N7" s="4">
        <f>('[1]Pc, Winter, S3'!N7*Main!$B$5)+(VLOOKUP($A7,'FL Ratio'!$A$2:$B$9,2,FALSE)*'FL Characterization'!N$2)</f>
        <v>4.4732926753190982</v>
      </c>
      <c r="O7" s="4">
        <f>('[1]Pc, Winter, S3'!O7*Main!$B$5)+(VLOOKUP($A7,'FL Ratio'!$A$2:$B$9,2,FALSE)*'FL Characterization'!O$2)</f>
        <v>4.4561764516987301</v>
      </c>
      <c r="P7" s="4">
        <f>('[1]Pc, Winter, S3'!P7*Main!$B$5)+(VLOOKUP($A7,'FL Ratio'!$A$2:$B$9,2,FALSE)*'FL Characterization'!P$2)</f>
        <v>4.2699883191322154</v>
      </c>
      <c r="Q7" s="4">
        <f>('[1]Pc, Winter, S3'!Q7*Main!$B$5)+(VLOOKUP($A7,'FL Ratio'!$A$2:$B$9,2,FALSE)*'FL Characterization'!Q$2)</f>
        <v>4.1955962256696306</v>
      </c>
      <c r="R7" s="4">
        <f>('[1]Pc, Winter, S3'!R7*Main!$B$5)+(VLOOKUP($A7,'FL Ratio'!$A$2:$B$9,2,FALSE)*'FL Characterization'!R$2)</f>
        <v>4.0615097144052434</v>
      </c>
      <c r="S7" s="4">
        <f>('[1]Pc, Winter, S3'!S7*Main!$B$5)+(VLOOKUP($A7,'FL Ratio'!$A$2:$B$9,2,FALSE)*'FL Characterization'!S$2)</f>
        <v>4.3036206480512229</v>
      </c>
      <c r="T7" s="4">
        <f>('[1]Pc, Winter, S3'!T7*Main!$B$5)+(VLOOKUP($A7,'FL Ratio'!$A$2:$B$9,2,FALSE)*'FL Characterization'!T$2)</f>
        <v>4.11561620380939</v>
      </c>
      <c r="U7" s="4">
        <f>('[1]Pc, Winter, S3'!U7*Main!$B$5)+(VLOOKUP($A7,'FL Ratio'!$A$2:$B$9,2,FALSE)*'FL Characterization'!U$2)</f>
        <v>3.9560302406613537</v>
      </c>
      <c r="V7" s="4">
        <f>('[1]Pc, Winter, S3'!V7*Main!$B$5)+(VLOOKUP($A7,'FL Ratio'!$A$2:$B$9,2,FALSE)*'FL Characterization'!V$2)</f>
        <v>3.9080130778637558</v>
      </c>
      <c r="W7" s="4">
        <f>('[1]Pc, Winter, S3'!W7*Main!$B$5)+(VLOOKUP($A7,'FL Ratio'!$A$2:$B$9,2,FALSE)*'FL Characterization'!W$2)</f>
        <v>3.6989563234899552</v>
      </c>
      <c r="X7" s="4">
        <f>('[1]Pc, Winter, S3'!X7*Main!$B$5)+(VLOOKUP($A7,'FL Ratio'!$A$2:$B$9,2,FALSE)*'FL Characterization'!X$2)</f>
        <v>3.9055526648390435</v>
      </c>
      <c r="Y7" s="4">
        <f>('[1]Pc, Winter, S3'!Y7*Main!$B$5)+(VLOOKUP($A7,'FL Ratio'!$A$2:$B$9,2,FALSE)*'FL Characterization'!Y$2)</f>
        <v>3.7364017387265651</v>
      </c>
    </row>
    <row r="8" spans="1:25" x14ac:dyDescent="0.25">
      <c r="A8">
        <v>7</v>
      </c>
      <c r="B8" s="4">
        <f>('[1]Pc, Winter, S3'!B8*Main!$B$5)+(VLOOKUP($A8,'FL Ratio'!$A$2:$B$9,2,FALSE)*'FL Characterization'!B$2)</f>
        <v>3.1564047806052011</v>
      </c>
      <c r="C8" s="4">
        <f>('[1]Pc, Winter, S3'!C8*Main!$B$5)+(VLOOKUP($A8,'FL Ratio'!$A$2:$B$9,2,FALSE)*'FL Characterization'!C$2)</f>
        <v>2.992655842162903</v>
      </c>
      <c r="D8" s="4">
        <f>('[1]Pc, Winter, S3'!D8*Main!$B$5)+(VLOOKUP($A8,'FL Ratio'!$A$2:$B$9,2,FALSE)*'FL Characterization'!D$2)</f>
        <v>2.8176531787151147</v>
      </c>
      <c r="E8" s="4">
        <f>('[1]Pc, Winter, S3'!E8*Main!$B$5)+(VLOOKUP($A8,'FL Ratio'!$A$2:$B$9,2,FALSE)*'FL Characterization'!E$2)</f>
        <v>2.7979641125343573</v>
      </c>
      <c r="F8" s="4">
        <f>('[1]Pc, Winter, S3'!F8*Main!$B$5)+(VLOOKUP($A8,'FL Ratio'!$A$2:$B$9,2,FALSE)*'FL Characterization'!F$2)</f>
        <v>2.6795838004386043</v>
      </c>
      <c r="G8" s="4">
        <f>('[1]Pc, Winter, S3'!G8*Main!$B$5)+(VLOOKUP($A8,'FL Ratio'!$A$2:$B$9,2,FALSE)*'FL Characterization'!G$2)</f>
        <v>2.8358049169740251</v>
      </c>
      <c r="H8" s="4">
        <f>('[1]Pc, Winter, S3'!H8*Main!$B$5)+(VLOOKUP($A8,'FL Ratio'!$A$2:$B$9,2,FALSE)*'FL Characterization'!H$2)</f>
        <v>3.6117806837443167</v>
      </c>
      <c r="I8" s="4">
        <f>('[1]Pc, Winter, S3'!I8*Main!$B$5)+(VLOOKUP($A8,'FL Ratio'!$A$2:$B$9,2,FALSE)*'FL Characterization'!I$2)</f>
        <v>3.6452187654779009</v>
      </c>
      <c r="J8" s="4">
        <f>('[1]Pc, Winter, S3'!J8*Main!$B$5)+(VLOOKUP($A8,'FL Ratio'!$A$2:$B$9,2,FALSE)*'FL Characterization'!J$2)</f>
        <v>3.8946615778210165</v>
      </c>
      <c r="K8" s="4">
        <f>('[1]Pc, Winter, S3'!K8*Main!$B$5)+(VLOOKUP($A8,'FL Ratio'!$A$2:$B$9,2,FALSE)*'FL Characterization'!K$2)</f>
        <v>3.8288279367381342</v>
      </c>
      <c r="L8" s="4">
        <f>('[1]Pc, Winter, S3'!L8*Main!$B$5)+(VLOOKUP($A8,'FL Ratio'!$A$2:$B$9,2,FALSE)*'FL Characterization'!L$2)</f>
        <v>3.8595209420182828</v>
      </c>
      <c r="M8" s="4">
        <f>('[1]Pc, Winter, S3'!M8*Main!$B$5)+(VLOOKUP($A8,'FL Ratio'!$A$2:$B$9,2,FALSE)*'FL Characterization'!M$2)</f>
        <v>3.8359133644631007</v>
      </c>
      <c r="N8" s="4">
        <f>('[1]Pc, Winter, S3'!N8*Main!$B$5)+(VLOOKUP($A8,'FL Ratio'!$A$2:$B$9,2,FALSE)*'FL Characterization'!N$2)</f>
        <v>3.823555870694233</v>
      </c>
      <c r="O8" s="4">
        <f>('[1]Pc, Winter, S3'!O8*Main!$B$5)+(VLOOKUP($A8,'FL Ratio'!$A$2:$B$9,2,FALSE)*'FL Characterization'!O$2)</f>
        <v>3.853745149283037</v>
      </c>
      <c r="P8" s="4">
        <f>('[1]Pc, Winter, S3'!P8*Main!$B$5)+(VLOOKUP($A8,'FL Ratio'!$A$2:$B$9,2,FALSE)*'FL Characterization'!P$2)</f>
        <v>3.6243336178700587</v>
      </c>
      <c r="Q8" s="4">
        <f>('[1]Pc, Winter, S3'!Q8*Main!$B$5)+(VLOOKUP($A8,'FL Ratio'!$A$2:$B$9,2,FALSE)*'FL Characterization'!Q$2)</f>
        <v>3.6178403104539845</v>
      </c>
      <c r="R8" s="4">
        <f>('[1]Pc, Winter, S3'!R8*Main!$B$5)+(VLOOKUP($A8,'FL Ratio'!$A$2:$B$9,2,FALSE)*'FL Characterization'!R$2)</f>
        <v>3.7765767107642505</v>
      </c>
      <c r="S8" s="4">
        <f>('[1]Pc, Winter, S3'!S8*Main!$B$5)+(VLOOKUP($A8,'FL Ratio'!$A$2:$B$9,2,FALSE)*'FL Characterization'!S$2)</f>
        <v>4.4251536516110797</v>
      </c>
      <c r="T8" s="4">
        <f>('[1]Pc, Winter, S3'!T8*Main!$B$5)+(VLOOKUP($A8,'FL Ratio'!$A$2:$B$9,2,FALSE)*'FL Characterization'!T$2)</f>
        <v>4.0992395296627242</v>
      </c>
      <c r="U8" s="4">
        <f>('[1]Pc, Winter, S3'!U8*Main!$B$5)+(VLOOKUP($A8,'FL Ratio'!$A$2:$B$9,2,FALSE)*'FL Characterization'!U$2)</f>
        <v>3.7448542152501645</v>
      </c>
      <c r="V8" s="4">
        <f>('[1]Pc, Winter, S3'!V8*Main!$B$5)+(VLOOKUP($A8,'FL Ratio'!$A$2:$B$9,2,FALSE)*'FL Characterization'!V$2)</f>
        <v>3.7416701010370272</v>
      </c>
      <c r="W8" s="4">
        <f>('[1]Pc, Winter, S3'!W8*Main!$B$5)+(VLOOKUP($A8,'FL Ratio'!$A$2:$B$9,2,FALSE)*'FL Characterization'!W$2)</f>
        <v>3.5403666951455328</v>
      </c>
      <c r="X8" s="4">
        <f>('[1]Pc, Winter, S3'!X8*Main!$B$5)+(VLOOKUP($A8,'FL Ratio'!$A$2:$B$9,2,FALSE)*'FL Characterization'!X$2)</f>
        <v>3.5406731597782226</v>
      </c>
      <c r="Y8" s="4">
        <f>('[1]Pc, Winter, S3'!Y8*Main!$B$5)+(VLOOKUP($A8,'FL Ratio'!$A$2:$B$9,2,FALSE)*'FL Characterization'!Y$2)</f>
        <v>3.3217791127556384</v>
      </c>
    </row>
    <row r="9" spans="1:25" x14ac:dyDescent="0.25">
      <c r="A9">
        <v>8</v>
      </c>
      <c r="B9" s="4">
        <f>('[1]Pc, Winter, S3'!B9*Main!$B$5)+(VLOOKUP($A9,'FL Ratio'!$A$2:$B$9,2,FALSE)*'FL Characterization'!B$2)</f>
        <v>2.4638754022229969</v>
      </c>
      <c r="C9" s="4">
        <f>('[1]Pc, Winter, S3'!C9*Main!$B$5)+(VLOOKUP($A9,'FL Ratio'!$A$2:$B$9,2,FALSE)*'FL Characterization'!C$2)</f>
        <v>2.4512130991714161</v>
      </c>
      <c r="D9" s="4">
        <f>('[1]Pc, Winter, S3'!D9*Main!$B$5)+(VLOOKUP($A9,'FL Ratio'!$A$2:$B$9,2,FALSE)*'FL Characterization'!D$2)</f>
        <v>2.3130236917141014</v>
      </c>
      <c r="E9" s="4">
        <f>('[1]Pc, Winter, S3'!E9*Main!$B$5)+(VLOOKUP($A9,'FL Ratio'!$A$2:$B$9,2,FALSE)*'FL Characterization'!E$2)</f>
        <v>2.273048213952837</v>
      </c>
      <c r="F9" s="4">
        <f>('[1]Pc, Winter, S3'!F9*Main!$B$5)+(VLOOKUP($A9,'FL Ratio'!$A$2:$B$9,2,FALSE)*'FL Characterization'!F$2)</f>
        <v>2.206720113216023</v>
      </c>
      <c r="G9" s="4">
        <f>('[1]Pc, Winter, S3'!G9*Main!$B$5)+(VLOOKUP($A9,'FL Ratio'!$A$2:$B$9,2,FALSE)*'FL Characterization'!G$2)</f>
        <v>2.4784508995315595</v>
      </c>
      <c r="H9" s="4">
        <f>('[1]Pc, Winter, S3'!H9*Main!$B$5)+(VLOOKUP($A9,'FL Ratio'!$A$2:$B$9,2,FALSE)*'FL Characterization'!H$2)</f>
        <v>3.9318465700844625</v>
      </c>
      <c r="I9" s="4">
        <f>('[1]Pc, Winter, S3'!I9*Main!$B$5)+(VLOOKUP($A9,'FL Ratio'!$A$2:$B$9,2,FALSE)*'FL Characterization'!I$2)</f>
        <v>3.9961676845101306</v>
      </c>
      <c r="J9" s="4">
        <f>('[1]Pc, Winter, S3'!J9*Main!$B$5)+(VLOOKUP($A9,'FL Ratio'!$A$2:$B$9,2,FALSE)*'FL Characterization'!J$2)</f>
        <v>4.1347595720576455</v>
      </c>
      <c r="K9" s="4">
        <f>('[1]Pc, Winter, S3'!K9*Main!$B$5)+(VLOOKUP($A9,'FL Ratio'!$A$2:$B$9,2,FALSE)*'FL Characterization'!K$2)</f>
        <v>4.1543733827542768</v>
      </c>
      <c r="L9" s="4">
        <f>('[1]Pc, Winter, S3'!L9*Main!$B$5)+(VLOOKUP($A9,'FL Ratio'!$A$2:$B$9,2,FALSE)*'FL Characterization'!L$2)</f>
        <v>4.4180784647487945</v>
      </c>
      <c r="M9" s="4">
        <f>('[1]Pc, Winter, S3'!M9*Main!$B$5)+(VLOOKUP($A9,'FL Ratio'!$A$2:$B$9,2,FALSE)*'FL Characterization'!M$2)</f>
        <v>4.2390321072889154</v>
      </c>
      <c r="N9" s="4">
        <f>('[1]Pc, Winter, S3'!N9*Main!$B$5)+(VLOOKUP($A9,'FL Ratio'!$A$2:$B$9,2,FALSE)*'FL Characterization'!N$2)</f>
        <v>4.1681839141276145</v>
      </c>
      <c r="O9" s="4">
        <f>('[1]Pc, Winter, S3'!O9*Main!$B$5)+(VLOOKUP($A9,'FL Ratio'!$A$2:$B$9,2,FALSE)*'FL Characterization'!O$2)</f>
        <v>4.2407212708246638</v>
      </c>
      <c r="P9" s="4">
        <f>('[1]Pc, Winter, S3'!P9*Main!$B$5)+(VLOOKUP($A9,'FL Ratio'!$A$2:$B$9,2,FALSE)*'FL Characterization'!P$2)</f>
        <v>3.6650797901981669</v>
      </c>
      <c r="Q9" s="4">
        <f>('[1]Pc, Winter, S3'!Q9*Main!$B$5)+(VLOOKUP($A9,'FL Ratio'!$A$2:$B$9,2,FALSE)*'FL Characterization'!Q$2)</f>
        <v>3.4539954033671796</v>
      </c>
      <c r="R9" s="4">
        <f>('[1]Pc, Winter, S3'!R9*Main!$B$5)+(VLOOKUP($A9,'FL Ratio'!$A$2:$B$9,2,FALSE)*'FL Characterization'!R$2)</f>
        <v>3.4061126264296866</v>
      </c>
      <c r="S9" s="4">
        <f>('[1]Pc, Winter, S3'!S9*Main!$B$5)+(VLOOKUP($A9,'FL Ratio'!$A$2:$B$9,2,FALSE)*'FL Characterization'!S$2)</f>
        <v>3.8695203467829988</v>
      </c>
      <c r="T9" s="4">
        <f>('[1]Pc, Winter, S3'!T9*Main!$B$5)+(VLOOKUP($A9,'FL Ratio'!$A$2:$B$9,2,FALSE)*'FL Characterization'!T$2)</f>
        <v>3.6663238480360847</v>
      </c>
      <c r="U9" s="4">
        <f>('[1]Pc, Winter, S3'!U9*Main!$B$5)+(VLOOKUP($A9,'FL Ratio'!$A$2:$B$9,2,FALSE)*'FL Characterization'!U$2)</f>
        <v>3.4291803259808726</v>
      </c>
      <c r="V9" s="4">
        <f>('[1]Pc, Winter, S3'!V9*Main!$B$5)+(VLOOKUP($A9,'FL Ratio'!$A$2:$B$9,2,FALSE)*'FL Characterization'!V$2)</f>
        <v>3.4024793588169233</v>
      </c>
      <c r="W9" s="4">
        <f>('[1]Pc, Winter, S3'!W9*Main!$B$5)+(VLOOKUP($A9,'FL Ratio'!$A$2:$B$9,2,FALSE)*'FL Characterization'!W$2)</f>
        <v>3.1323891269725812</v>
      </c>
      <c r="X9" s="4">
        <f>('[1]Pc, Winter, S3'!X9*Main!$B$5)+(VLOOKUP($A9,'FL Ratio'!$A$2:$B$9,2,FALSE)*'FL Characterization'!X$2)</f>
        <v>2.9058856271411995</v>
      </c>
      <c r="Y9" s="4">
        <f>('[1]Pc, Winter, S3'!Y9*Main!$B$5)+(VLOOKUP($A9,'FL Ratio'!$A$2:$B$9,2,FALSE)*'FL Characterization'!Y$2)</f>
        <v>2.7852699949425834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1.2484678243581377</v>
      </c>
      <c r="C2" s="4">
        <f>('[1]Qc, Winter, S1'!C2*Main!$B$5)</f>
        <v>0.88206361180212267</v>
      </c>
      <c r="D2" s="4">
        <f>('[1]Qc, Winter, S1'!D2*Main!$B$5)</f>
        <v>0.7646541724928585</v>
      </c>
      <c r="E2" s="4">
        <f>('[1]Qc, Winter, S1'!E2*Main!$B$5)</f>
        <v>0.98015398536751153</v>
      </c>
      <c r="F2" s="4">
        <f>('[1]Qc, Winter, S1'!F2*Main!$B$5)</f>
        <v>0.84394152773315523</v>
      </c>
      <c r="G2" s="4">
        <f>('[1]Qc, Winter, S1'!G2*Main!$B$5)</f>
        <v>0.69386396241079884</v>
      </c>
      <c r="H2" s="4">
        <f>('[1]Qc, Winter, S1'!H2*Main!$B$5)</f>
        <v>0.57410204790622432</v>
      </c>
      <c r="I2" s="4">
        <f>('[1]Qc, Winter, S1'!I2*Main!$B$5)</f>
        <v>2.0062193335072203</v>
      </c>
      <c r="J2" s="4">
        <f>('[1]Qc, Winter, S1'!J2*Main!$B$5)</f>
        <v>2.0980860222221329</v>
      </c>
      <c r="K2" s="4">
        <f>('[1]Qc, Winter, S1'!K2*Main!$B$5)</f>
        <v>1.7995387405721066</v>
      </c>
      <c r="L2" s="4">
        <f>('[1]Qc, Winter, S1'!L2*Main!$B$5)</f>
        <v>2.0965932795016036</v>
      </c>
      <c r="M2" s="4">
        <f>('[1]Qc, Winter, S1'!M2*Main!$B$5)</f>
        <v>1.9481520055629664</v>
      </c>
      <c r="N2" s="4">
        <f>('[1]Qc, Winter, S1'!N2*Main!$B$5)</f>
        <v>1.9567351462473155</v>
      </c>
      <c r="O2" s="4">
        <f>('[1]Qc, Winter, S1'!O2*Main!$B$5)</f>
        <v>1.7472899233932975</v>
      </c>
      <c r="P2" s="4">
        <f>('[1]Qc, Winter, S1'!P2*Main!$B$5)</f>
        <v>1.0368496178343811</v>
      </c>
      <c r="Q2" s="4">
        <f>('[1]Qc, Winter, S1'!Q2*Main!$B$5)</f>
        <v>1.6233880446489297</v>
      </c>
      <c r="R2" s="4">
        <f>('[1]Qc, Winter, S1'!R2*Main!$B$5)</f>
        <v>1.9470036162574453</v>
      </c>
      <c r="S2" s="4">
        <f>('[1]Qc, Winter, S1'!S2*Main!$B$5)</f>
        <v>1.8166763567654336</v>
      </c>
      <c r="T2" s="4">
        <f>('[1]Qc, Winter, S1'!T2*Main!$B$5)</f>
        <v>1.2696775292205627</v>
      </c>
      <c r="U2" s="4">
        <f>('[1]Qc, Winter, S1'!U2*Main!$B$5)</f>
        <v>1.3172150094670869</v>
      </c>
      <c r="V2" s="4">
        <f>('[1]Qc, Winter, S1'!V2*Main!$B$5)</f>
        <v>1.2268706940555358</v>
      </c>
      <c r="W2" s="4">
        <f>('[1]Qc, Winter, S1'!W2*Main!$B$5)</f>
        <v>0.76103775614519653</v>
      </c>
      <c r="X2" s="4">
        <f>('[1]Qc, Winter, S1'!X2*Main!$B$5)</f>
        <v>0.6070845254409325</v>
      </c>
      <c r="Y2" s="4">
        <f>('[1]Qc, Winter, S1'!Y2*Main!$B$5)</f>
        <v>0.62921693704941883</v>
      </c>
    </row>
    <row r="3" spans="1:25" x14ac:dyDescent="0.25">
      <c r="A3">
        <v>2</v>
      </c>
      <c r="B3" s="4">
        <f>('[1]Qc, Winter, S1'!B3*Main!$B$5)</f>
        <v>-1.9705471587020329</v>
      </c>
      <c r="C3" s="4">
        <f>('[1]Qc, Winter, S1'!C3*Main!$B$5)</f>
        <v>-1.9701127082352068</v>
      </c>
      <c r="D3" s="4">
        <f>('[1]Qc, Winter, S1'!D3*Main!$B$5)</f>
        <v>-2.0244740078412975</v>
      </c>
      <c r="E3" s="4">
        <f>('[1]Qc, Winter, S1'!E3*Main!$B$5)</f>
        <v>-2.1172152879217454</v>
      </c>
      <c r="F3" s="4">
        <f>('[1]Qc, Winter, S1'!F3*Main!$B$5)</f>
        <v>-2.0968833974710837</v>
      </c>
      <c r="G3" s="4">
        <f>('[1]Qc, Winter, S1'!G3*Main!$B$5)</f>
        <v>-1.9244488329972096</v>
      </c>
      <c r="H3" s="4">
        <f>('[1]Qc, Winter, S1'!H3*Main!$B$5)</f>
        <v>-1.2202519852863636</v>
      </c>
      <c r="I3" s="4">
        <f>('[1]Qc, Winter, S1'!I3*Main!$B$5)</f>
        <v>-0.23456743927753856</v>
      </c>
      <c r="J3" s="4">
        <f>('[1]Qc, Winter, S1'!J3*Main!$B$5)</f>
        <v>-0.25207246621770085</v>
      </c>
      <c r="K3" s="4">
        <f>('[1]Qc, Winter, S1'!K3*Main!$B$5)</f>
        <v>-0.16705011846294496</v>
      </c>
      <c r="L3" s="4">
        <f>('[1]Qc, Winter, S1'!L3*Main!$B$5)</f>
        <v>-0.14715404836796925</v>
      </c>
      <c r="M3" s="4">
        <f>('[1]Qc, Winter, S1'!M3*Main!$B$5)</f>
        <v>-0.65673900516230888</v>
      </c>
      <c r="N3" s="4">
        <f>('[1]Qc, Winter, S1'!N3*Main!$B$5)</f>
        <v>-0.95942514646370125</v>
      </c>
      <c r="O3" s="4">
        <f>('[1]Qc, Winter, S1'!O3*Main!$B$5)</f>
        <v>-1.243735990002419</v>
      </c>
      <c r="P3" s="4">
        <f>('[1]Qc, Winter, S1'!P3*Main!$B$5)</f>
        <v>-1.2343855200452261</v>
      </c>
      <c r="Q3" s="4">
        <f>('[1]Qc, Winter, S1'!Q3*Main!$B$5)</f>
        <v>-1.2552604735794206</v>
      </c>
      <c r="R3" s="4">
        <f>('[1]Qc, Winter, S1'!R3*Main!$B$5)</f>
        <v>-0.98693231906129641</v>
      </c>
      <c r="S3" s="4">
        <f>('[1]Qc, Winter, S1'!S3*Main!$B$5)</f>
        <v>0.32437657010372473</v>
      </c>
      <c r="T3" s="4">
        <f>('[1]Qc, Winter, S1'!T3*Main!$B$5)</f>
        <v>-4.5715931014652822E-2</v>
      </c>
      <c r="U3" s="4">
        <f>('[1]Qc, Winter, S1'!U3*Main!$B$5)</f>
        <v>-0.53964462373374444</v>
      </c>
      <c r="V3" s="4">
        <f>('[1]Qc, Winter, S1'!V3*Main!$B$5)</f>
        <v>-1.0003055655032123</v>
      </c>
      <c r="W3" s="4">
        <f>('[1]Qc, Winter, S1'!W3*Main!$B$5)</f>
        <v>-1.3158187589884516</v>
      </c>
      <c r="X3" s="4">
        <f>('[1]Qc, Winter, S1'!X3*Main!$B$5)</f>
        <v>-1.4431323156094538</v>
      </c>
      <c r="Y3" s="4">
        <f>('[1]Qc, Winter, S1'!Y3*Main!$B$5)</f>
        <v>-1.6523174756086771</v>
      </c>
    </row>
    <row r="4" spans="1:25" x14ac:dyDescent="0.25">
      <c r="A4">
        <v>3</v>
      </c>
      <c r="B4" s="4">
        <f>('[1]Qc, Winter, S1'!B4*Main!$B$5)</f>
        <v>-1.5076382665943437</v>
      </c>
      <c r="C4" s="4">
        <f>('[1]Qc, Winter, S1'!C4*Main!$B$5)</f>
        <v>-1.6267460651740759</v>
      </c>
      <c r="D4" s="4">
        <f>('[1]Qc, Winter, S1'!D4*Main!$B$5)</f>
        <v>-1.6565841640664574</v>
      </c>
      <c r="E4" s="4">
        <f>('[1]Qc, Winter, S1'!E4*Main!$B$5)</f>
        <v>-1.6344300595228978</v>
      </c>
      <c r="F4" s="4">
        <f>('[1]Qc, Winter, S1'!F4*Main!$B$5)</f>
        <v>-1.635789458623331</v>
      </c>
      <c r="G4" s="4">
        <f>('[1]Qc, Winter, S1'!G4*Main!$B$5)</f>
        <v>-1.3659542328084671</v>
      </c>
      <c r="H4" s="4">
        <f>('[1]Qc, Winter, S1'!H4*Main!$B$5)</f>
        <v>-5.0864066772252463E-2</v>
      </c>
      <c r="I4" s="4">
        <f>('[1]Qc, Winter, S1'!I4*Main!$B$5)</f>
        <v>0.70424014920418432</v>
      </c>
      <c r="J4" s="4">
        <f>('[1]Qc, Winter, S1'!J4*Main!$B$5)</f>
        <v>0.89756723314997022</v>
      </c>
      <c r="K4" s="4">
        <f>('[1]Qc, Winter, S1'!K4*Main!$B$5)</f>
        <v>0.62526650984903309</v>
      </c>
      <c r="L4" s="4">
        <f>('[1]Qc, Winter, S1'!L4*Main!$B$5)</f>
        <v>0.36917173194959318</v>
      </c>
      <c r="M4" s="4">
        <f>('[1]Qc, Winter, S1'!M4*Main!$B$5)</f>
        <v>0.73226781750309256</v>
      </c>
      <c r="N4" s="4">
        <f>('[1]Qc, Winter, S1'!N4*Main!$B$5)</f>
        <v>0.46173143968760616</v>
      </c>
      <c r="O4" s="4">
        <f>('[1]Qc, Winter, S1'!O4*Main!$B$5)</f>
        <v>0.1400861749376387</v>
      </c>
      <c r="P4" s="4">
        <f>('[1]Qc, Winter, S1'!P4*Main!$B$5)</f>
        <v>-0.55421370659034708</v>
      </c>
      <c r="Q4" s="4">
        <f>('[1]Qc, Winter, S1'!Q4*Main!$B$5)</f>
        <v>-0.55444954406202918</v>
      </c>
      <c r="R4" s="4">
        <f>('[1]Qc, Winter, S1'!R4*Main!$B$5)</f>
        <v>-0.45673260029493384</v>
      </c>
      <c r="S4" s="4">
        <f>('[1]Qc, Winter, S1'!S4*Main!$B$5)</f>
        <v>-0.23041237293674072</v>
      </c>
      <c r="T4" s="4">
        <f>('[1]Qc, Winter, S1'!T4*Main!$B$5)</f>
        <v>-0.56157493780368706</v>
      </c>
      <c r="U4" s="4">
        <f>('[1]Qc, Winter, S1'!U4*Main!$B$5)</f>
        <v>-0.31996974189402139</v>
      </c>
      <c r="V4" s="4">
        <f>('[1]Qc, Winter, S1'!V4*Main!$B$5)</f>
        <v>-0.43930138242700384</v>
      </c>
      <c r="W4" s="4">
        <f>('[1]Qc, Winter, S1'!W4*Main!$B$5)</f>
        <v>-0.72863217114226475</v>
      </c>
      <c r="X4" s="4">
        <f>('[1]Qc, Winter, S1'!X4*Main!$B$5)</f>
        <v>-1.1511383213506654</v>
      </c>
      <c r="Y4" s="4">
        <f>('[1]Qc, Winter, S1'!Y4*Main!$B$5)</f>
        <v>-1.299448791104542</v>
      </c>
    </row>
    <row r="5" spans="1:25" x14ac:dyDescent="0.25">
      <c r="A5">
        <v>4</v>
      </c>
      <c r="B5" s="4">
        <f>('[1]Qc, Winter, S1'!B5*Main!$B$5)</f>
        <v>-1.2361226362360547</v>
      </c>
      <c r="C5" s="4">
        <f>('[1]Qc, Winter, S1'!C5*Main!$B$5)</f>
        <v>-1.248382484391847</v>
      </c>
      <c r="D5" s="4">
        <f>('[1]Qc, Winter, S1'!D5*Main!$B$5)</f>
        <v>-1.2611203275116303</v>
      </c>
      <c r="E5" s="4">
        <f>('[1]Qc, Winter, S1'!E5*Main!$B$5)</f>
        <v>-1.2721613143189092</v>
      </c>
      <c r="F5" s="4">
        <f>('[1]Qc, Winter, S1'!F5*Main!$B$5)</f>
        <v>-1.2778252879423464</v>
      </c>
      <c r="G5" s="4">
        <f>('[1]Qc, Winter, S1'!G5*Main!$B$5)</f>
        <v>-1.1682515669276954</v>
      </c>
      <c r="H5" s="4">
        <f>('[1]Qc, Winter, S1'!H5*Main!$B$5)</f>
        <v>-1.0135826000004868</v>
      </c>
      <c r="I5" s="4">
        <f>('[1]Qc, Winter, S1'!I5*Main!$B$5)</f>
        <v>-0.92539820727010424</v>
      </c>
      <c r="J5" s="4">
        <f>('[1]Qc, Winter, S1'!J5*Main!$B$5)</f>
        <v>-0.95249895594214429</v>
      </c>
      <c r="K5" s="4">
        <f>('[1]Qc, Winter, S1'!K5*Main!$B$5)</f>
        <v>-1.055189067694946</v>
      </c>
      <c r="L5" s="4">
        <f>('[1]Qc, Winter, S1'!L5*Main!$B$5)</f>
        <v>-1.1254738136973734</v>
      </c>
      <c r="M5" s="4">
        <f>('[1]Qc, Winter, S1'!M5*Main!$B$5)</f>
        <v>-1.19169568853809</v>
      </c>
      <c r="N5" s="4">
        <f>('[1]Qc, Winter, S1'!N5*Main!$B$5)</f>
        <v>-1.1931054983787877</v>
      </c>
      <c r="O5" s="4">
        <f>('[1]Qc, Winter, S1'!O5*Main!$B$5)</f>
        <v>-1.2150443574104448</v>
      </c>
      <c r="P5" s="4">
        <f>('[1]Qc, Winter, S1'!P5*Main!$B$5)</f>
        <v>-1.2257267619625201</v>
      </c>
      <c r="Q5" s="4">
        <f>('[1]Qc, Winter, S1'!Q5*Main!$B$5)</f>
        <v>-1.1891623410386019</v>
      </c>
      <c r="R5" s="4">
        <f>('[1]Qc, Winter, S1'!R5*Main!$B$5)</f>
        <v>-1.0066998080446419</v>
      </c>
      <c r="S5" s="4">
        <f>('[1]Qc, Winter, S1'!S5*Main!$B$5)</f>
        <v>-0.60000042551871524</v>
      </c>
      <c r="T5" s="4">
        <f>('[1]Qc, Winter, S1'!T5*Main!$B$5)</f>
        <v>-0.77390765736002298</v>
      </c>
      <c r="U5" s="4">
        <f>('[1]Qc, Winter, S1'!U5*Main!$B$5)</f>
        <v>-0.93875750406562319</v>
      </c>
      <c r="V5" s="4">
        <f>('[1]Qc, Winter, S1'!V5*Main!$B$5)</f>
        <v>-1.0105955616365989</v>
      </c>
      <c r="W5" s="4">
        <f>('[1]Qc, Winter, S1'!W5*Main!$B$5)</f>
        <v>-1.0691696461017788</v>
      </c>
      <c r="X5" s="4">
        <f>('[1]Qc, Winter, S1'!X5*Main!$B$5)</f>
        <v>-1.1302053702186272</v>
      </c>
      <c r="Y5" s="4">
        <f>('[1]Qc, Winter, S1'!Y5*Main!$B$5)</f>
        <v>-1.1356780512210358</v>
      </c>
    </row>
    <row r="6" spans="1:25" x14ac:dyDescent="0.25">
      <c r="A6">
        <v>5</v>
      </c>
      <c r="B6" s="4">
        <f>('[1]Qc, Winter, S1'!B6*Main!$B$5)</f>
        <v>-1.1631520704807123</v>
      </c>
      <c r="C6" s="4">
        <f>('[1]Qc, Winter, S1'!C6*Main!$B$5)</f>
        <v>-1.2215992083974203</v>
      </c>
      <c r="D6" s="4">
        <f>('[1]Qc, Winter, S1'!D6*Main!$B$5)</f>
        <v>-1.2735074183172927</v>
      </c>
      <c r="E6" s="4">
        <f>('[1]Qc, Winter, S1'!E6*Main!$B$5)</f>
        <v>-1.2780491358577493</v>
      </c>
      <c r="F6" s="4">
        <f>('[1]Qc, Winter, S1'!F6*Main!$B$5)</f>
        <v>-1.2752196404415252</v>
      </c>
      <c r="G6" s="4">
        <f>('[1]Qc, Winter, S1'!G6*Main!$B$5)</f>
        <v>-1.0749094366190637</v>
      </c>
      <c r="H6" s="4">
        <f>('[1]Qc, Winter, S1'!H6*Main!$B$5)</f>
        <v>-0.81919463787389535</v>
      </c>
      <c r="I6" s="4">
        <f>('[1]Qc, Winter, S1'!I6*Main!$B$5)</f>
        <v>-0.66294535131034016</v>
      </c>
      <c r="J6" s="4">
        <f>('[1]Qc, Winter, S1'!J6*Main!$B$5)</f>
        <v>-0.65119922363551763</v>
      </c>
      <c r="K6" s="4">
        <f>('[1]Qc, Winter, S1'!K6*Main!$B$5)</f>
        <v>-0.54547957072506137</v>
      </c>
      <c r="L6" s="4">
        <f>('[1]Qc, Winter, S1'!L6*Main!$B$5)</f>
        <v>-0.53982045925412125</v>
      </c>
      <c r="M6" s="4">
        <f>('[1]Qc, Winter, S1'!M6*Main!$B$5)</f>
        <v>-0.52845418197939054</v>
      </c>
      <c r="N6" s="4">
        <f>('[1]Qc, Winter, S1'!N6*Main!$B$5)</f>
        <v>-0.63600468486505035</v>
      </c>
      <c r="O6" s="4">
        <f>('[1]Qc, Winter, S1'!O6*Main!$B$5)</f>
        <v>-0.68441779659267565</v>
      </c>
      <c r="P6" s="4">
        <f>('[1]Qc, Winter, S1'!P6*Main!$B$5)</f>
        <v>-0.66601322838776889</v>
      </c>
      <c r="Q6" s="4">
        <f>('[1]Qc, Winter, S1'!Q6*Main!$B$5)</f>
        <v>-0.8255910515982422</v>
      </c>
      <c r="R6" s="4">
        <f>('[1]Qc, Winter, S1'!R6*Main!$B$5)</f>
        <v>-0.73142788265237846</v>
      </c>
      <c r="S6" s="4">
        <f>('[1]Qc, Winter, S1'!S6*Main!$B$5)</f>
        <v>-0.36668878077135353</v>
      </c>
      <c r="T6" s="4">
        <f>('[1]Qc, Winter, S1'!T6*Main!$B$5)</f>
        <v>-0.43422007759992931</v>
      </c>
      <c r="U6" s="4">
        <f>('[1]Qc, Winter, S1'!U6*Main!$B$5)</f>
        <v>-0.53989187724168886</v>
      </c>
      <c r="V6" s="4">
        <f>('[1]Qc, Winter, S1'!V6*Main!$B$5)</f>
        <v>-0.58297811590675419</v>
      </c>
      <c r="W6" s="4">
        <f>('[1]Qc, Winter, S1'!W6*Main!$B$5)</f>
        <v>-0.75677559822969964</v>
      </c>
      <c r="X6" s="4">
        <f>('[1]Qc, Winter, S1'!X6*Main!$B$5)</f>
        <v>-0.83693340223862467</v>
      </c>
      <c r="Y6" s="4">
        <f>('[1]Qc, Winter, S1'!Y6*Main!$B$5)</f>
        <v>-0.87554922071230856</v>
      </c>
    </row>
    <row r="7" spans="1:25" x14ac:dyDescent="0.25">
      <c r="A7">
        <v>6</v>
      </c>
      <c r="B7" s="4">
        <f>('[1]Qc, Winter, S1'!B7*Main!$B$5)</f>
        <v>0.37639212352397283</v>
      </c>
      <c r="C7" s="4">
        <f>('[1]Qc, Winter, S1'!C7*Main!$B$5)</f>
        <v>0.29442840991374353</v>
      </c>
      <c r="D7" s="4">
        <f>('[1]Qc, Winter, S1'!D7*Main!$B$5)</f>
        <v>0.22324199320516822</v>
      </c>
      <c r="E7" s="4">
        <f>('[1]Qc, Winter, S1'!E7*Main!$B$5)</f>
        <v>0.33257978009179384</v>
      </c>
      <c r="F7" s="4">
        <f>('[1]Qc, Winter, S1'!F7*Main!$B$5)</f>
        <v>0.27310225085369999</v>
      </c>
      <c r="G7" s="4">
        <f>('[1]Qc, Winter, S1'!G7*Main!$B$5)</f>
        <v>0.39345867132699697</v>
      </c>
      <c r="H7" s="4">
        <f>('[1]Qc, Winter, S1'!H7*Main!$B$5)</f>
        <v>0.52475849533750474</v>
      </c>
      <c r="I7" s="4">
        <f>('[1]Qc, Winter, S1'!I7*Main!$B$5)</f>
        <v>1.0221213359687709</v>
      </c>
      <c r="J7" s="4">
        <f>('[1]Qc, Winter, S1'!J7*Main!$B$5)</f>
        <v>1.1771439837394453</v>
      </c>
      <c r="K7" s="4">
        <f>('[1]Qc, Winter, S1'!K7*Main!$B$5)</f>
        <v>1.2129011523153435</v>
      </c>
      <c r="L7" s="4">
        <f>('[1]Qc, Winter, S1'!L7*Main!$B$5)</f>
        <v>1.1512404972421839</v>
      </c>
      <c r="M7" s="4">
        <f>('[1]Qc, Winter, S1'!M7*Main!$B$5)</f>
        <v>1.2280427773249027</v>
      </c>
      <c r="N7" s="4">
        <f>('[1]Qc, Winter, S1'!N7*Main!$B$5)</f>
        <v>1.2189178907488047</v>
      </c>
      <c r="O7" s="4">
        <f>('[1]Qc, Winter, S1'!O7*Main!$B$5)</f>
        <v>1.204784634590544</v>
      </c>
      <c r="P7" s="4">
        <f>('[1]Qc, Winter, S1'!P7*Main!$B$5)</f>
        <v>1.013292185355738</v>
      </c>
      <c r="Q7" s="4">
        <f>('[1]Qc, Winter, S1'!Q7*Main!$B$5)</f>
        <v>0.96386496378860398</v>
      </c>
      <c r="R7" s="4">
        <f>('[1]Qc, Winter, S1'!R7*Main!$B$5)</f>
        <v>0.83772516582105205</v>
      </c>
      <c r="S7" s="4">
        <f>('[1]Qc, Winter, S1'!S7*Main!$B$5)</f>
        <v>0.91644317313147639</v>
      </c>
      <c r="T7" s="4">
        <f>('[1]Qc, Winter, S1'!T7*Main!$B$5)</f>
        <v>0.77683766547198774</v>
      </c>
      <c r="U7" s="4">
        <f>('[1]Qc, Winter, S1'!U7*Main!$B$5)</f>
        <v>0.81065273994285147</v>
      </c>
      <c r="V7" s="4">
        <f>('[1]Qc, Winter, S1'!V7*Main!$B$5)</f>
        <v>0.68539048513721801</v>
      </c>
      <c r="W7" s="4">
        <f>('[1]Qc, Winter, S1'!W7*Main!$B$5)</f>
        <v>0.7214807583911147</v>
      </c>
      <c r="X7" s="4">
        <f>('[1]Qc, Winter, S1'!X7*Main!$B$5)</f>
        <v>0.44789886025917286</v>
      </c>
      <c r="Y7" s="4">
        <f>('[1]Qc, Winter, S1'!Y7*Main!$B$5)</f>
        <v>0.45996987004756018</v>
      </c>
    </row>
    <row r="8" spans="1:25" x14ac:dyDescent="0.25">
      <c r="A8">
        <v>7</v>
      </c>
      <c r="B8" s="4">
        <f>('[1]Qc, Winter, S1'!B8*Main!$B$5)</f>
        <v>-1.1206791469910178</v>
      </c>
      <c r="C8" s="4">
        <f>('[1]Qc, Winter, S1'!C8*Main!$B$5)</f>
        <v>-1.1084253600641287</v>
      </c>
      <c r="D8" s="4">
        <f>('[1]Qc, Winter, S1'!D8*Main!$B$5)</f>
        <v>-1.1432509720386099</v>
      </c>
      <c r="E8" s="4">
        <f>('[1]Qc, Winter, S1'!E8*Main!$B$5)</f>
        <v>-1.1639379905259595</v>
      </c>
      <c r="F8" s="4">
        <f>('[1]Qc, Winter, S1'!F8*Main!$B$5)</f>
        <v>-1.2328747226192163</v>
      </c>
      <c r="G8" s="4">
        <f>('[1]Qc, Winter, S1'!G8*Main!$B$5)</f>
        <v>-1.1038650961475549</v>
      </c>
      <c r="H8" s="4">
        <f>('[1]Qc, Winter, S1'!H8*Main!$B$5)</f>
        <v>-0.93778919043532127</v>
      </c>
      <c r="I8" s="4">
        <f>('[1]Qc, Winter, S1'!I8*Main!$B$5)</f>
        <v>-0.4871238340921672</v>
      </c>
      <c r="J8" s="4">
        <f>('[1]Qc, Winter, S1'!J8*Main!$B$5)</f>
        <v>-0.24135785921867026</v>
      </c>
      <c r="K8" s="4">
        <f>('[1]Qc, Winter, S1'!K8*Main!$B$5)</f>
        <v>-0.22403348128099243</v>
      </c>
      <c r="L8" s="4">
        <f>('[1]Qc, Winter, S1'!L8*Main!$B$5)</f>
        <v>-0.17027968698654902</v>
      </c>
      <c r="M8" s="4">
        <f>('[1]Qc, Winter, S1'!M8*Main!$B$5)</f>
        <v>-5.7224877938143924E-2</v>
      </c>
      <c r="N8" s="4">
        <f>('[1]Qc, Winter, S1'!N8*Main!$B$5)</f>
        <v>-0.23234000743284058</v>
      </c>
      <c r="O8" s="4">
        <f>('[1]Qc, Winter, S1'!O8*Main!$B$5)</f>
        <v>-0.24245190190347621</v>
      </c>
      <c r="P8" s="4">
        <f>('[1]Qc, Winter, S1'!P8*Main!$B$5)</f>
        <v>-0.44190131115226472</v>
      </c>
      <c r="Q8" s="4">
        <f>('[1]Qc, Winter, S1'!Q8*Main!$B$5)</f>
        <v>-0.63149376331883034</v>
      </c>
      <c r="R8" s="4">
        <f>('[1]Qc, Winter, S1'!R8*Main!$B$5)</f>
        <v>-0.56994507037924724</v>
      </c>
      <c r="S8" s="4">
        <f>('[1]Qc, Winter, S1'!S8*Main!$B$5)</f>
        <v>-0.63572253512889154</v>
      </c>
      <c r="T8" s="4">
        <f>('[1]Qc, Winter, S1'!T8*Main!$B$5)</f>
        <v>-0.71490058100573117</v>
      </c>
      <c r="U8" s="4">
        <f>('[1]Qc, Winter, S1'!U8*Main!$B$5)</f>
        <v>-0.68636715623056188</v>
      </c>
      <c r="V8" s="4">
        <f>('[1]Qc, Winter, S1'!V8*Main!$B$5)</f>
        <v>-0.78152059997186041</v>
      </c>
      <c r="W8" s="4">
        <f>('[1]Qc, Winter, S1'!W8*Main!$B$5)</f>
        <v>-0.92130634900000263</v>
      </c>
      <c r="X8" s="4">
        <f>('[1]Qc, Winter, S1'!X8*Main!$B$5)</f>
        <v>-1.0394630720383893</v>
      </c>
      <c r="Y8" s="4">
        <f>('[1]Qc, Winter, S1'!Y8*Main!$B$5)</f>
        <v>-1.0339351316075802</v>
      </c>
    </row>
    <row r="9" spans="1:25" x14ac:dyDescent="0.25">
      <c r="A9">
        <v>8</v>
      </c>
      <c r="B9" s="4">
        <f>('[1]Qc, Winter, S1'!B9*Main!$B$5)</f>
        <v>-1.27571706375578</v>
      </c>
      <c r="C9" s="4">
        <f>('[1]Qc, Winter, S1'!C9*Main!$B$5)</f>
        <v>-1.302687847954364</v>
      </c>
      <c r="D9" s="4">
        <f>('[1]Qc, Winter, S1'!D9*Main!$B$5)</f>
        <v>-1.2975278513705606</v>
      </c>
      <c r="E9" s="4">
        <f>('[1]Qc, Winter, S1'!E9*Main!$B$5)</f>
        <v>-1.295663292158012</v>
      </c>
      <c r="F9" s="4">
        <f>('[1]Qc, Winter, S1'!F9*Main!$B$5)</f>
        <v>-1.2689526623404292</v>
      </c>
      <c r="G9" s="4">
        <f>('[1]Qc, Winter, S1'!G9*Main!$B$5)</f>
        <v>-1.2176777780697199</v>
      </c>
      <c r="H9" s="4">
        <f>('[1]Qc, Winter, S1'!H9*Main!$B$5)</f>
        <v>-0.93084374862091923</v>
      </c>
      <c r="I9" s="4">
        <f>('[1]Qc, Winter, S1'!I9*Main!$B$5)</f>
        <v>-0.74052660701425832</v>
      </c>
      <c r="J9" s="4">
        <f>('[1]Qc, Winter, S1'!J9*Main!$B$5)</f>
        <v>-0.6838098325059746</v>
      </c>
      <c r="K9" s="4">
        <f>('[1]Qc, Winter, S1'!K9*Main!$B$5)</f>
        <v>-0.7809611312289606</v>
      </c>
      <c r="L9" s="4">
        <f>('[1]Qc, Winter, S1'!L9*Main!$B$5)</f>
        <v>-0.73744794235579447</v>
      </c>
      <c r="M9" s="4">
        <f>('[1]Qc, Winter, S1'!M9*Main!$B$5)</f>
        <v>-0.67223233284877704</v>
      </c>
      <c r="N9" s="4">
        <f>('[1]Qc, Winter, S1'!N9*Main!$B$5)</f>
        <v>-0.71258015185345647</v>
      </c>
      <c r="O9" s="4">
        <f>('[1]Qc, Winter, S1'!O9*Main!$B$5)</f>
        <v>-0.77148662526800904</v>
      </c>
      <c r="P9" s="4">
        <f>('[1]Qc, Winter, S1'!P9*Main!$B$5)</f>
        <v>-0.93736584045938742</v>
      </c>
      <c r="Q9" s="4">
        <f>('[1]Qc, Winter, S1'!Q9*Main!$B$5)</f>
        <v>-1.0395487926798765</v>
      </c>
      <c r="R9" s="4">
        <f>('[1]Qc, Winter, S1'!R9*Main!$B$5)</f>
        <v>-1.0367948995812803</v>
      </c>
      <c r="S9" s="4">
        <f>('[1]Qc, Winter, S1'!S9*Main!$B$5)</f>
        <v>-1.0224166375734096</v>
      </c>
      <c r="T9" s="4">
        <f>('[1]Qc, Winter, S1'!T9*Main!$B$5)</f>
        <v>-1.0776853866356422</v>
      </c>
      <c r="U9" s="4">
        <f>('[1]Qc, Winter, S1'!U9*Main!$B$5)</f>
        <v>-1.11430410659069</v>
      </c>
      <c r="V9" s="4">
        <f>('[1]Qc, Winter, S1'!V9*Main!$B$5)</f>
        <v>-1.1333831472644291</v>
      </c>
      <c r="W9" s="4">
        <f>('[1]Qc, Winter, S1'!W9*Main!$B$5)</f>
        <v>-1.1666197052627336</v>
      </c>
      <c r="X9" s="4">
        <f>('[1]Qc, Winter, S1'!X9*Main!$B$5)</f>
        <v>-1.2175476911914864</v>
      </c>
      <c r="Y9" s="4">
        <f>('[1]Qc, Winter, S1'!Y9*Main!$B$5)</f>
        <v>-1.2408761784277917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2024-06-27T15:04:38Z</dcterms:modified>
</cp:coreProperties>
</file>