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53551D3-F594-40FC-8883-35CCCFBF8956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<sst xmlns="http://schemas.openxmlformats.org/spreadsheetml/2006/main" count="103" uniqueCount="19">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</sst>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1.1156683466653166</v>
      </c>
    </row>
    <row r="6" spans="1:11" x14ac:dyDescent="0.3">
      <c r="A6" t="s">
        <v>10</v>
      </c>
      <c r="B6" s="7">
        <f>((1+[1]Main!$B$3)^($B$3-2020))*$B$4</f>
        <v>1.312086657801266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30.994927439154861</v>
      </c>
      <c r="C2" s="2">
        <f>('[1]Pc, Winter, S3'!C2*Main!$B$5)+(_xlfn.IFNA(VLOOKUP($A2,'FL Ratio'!$A$3:$B$10,2,FALSE),0)*'FL Characterization'!C$2)</f>
        <v>28.910465690606916</v>
      </c>
      <c r="D2" s="2">
        <f>('[1]Pc, Winter, S3'!D2*Main!$B$5)+(_xlfn.IFNA(VLOOKUP($A2,'FL Ratio'!$A$3:$B$10,2,FALSE),0)*'FL Characterization'!D$2)</f>
        <v>27.39355470035116</v>
      </c>
      <c r="E2" s="2">
        <f>('[1]Pc, Winter, S3'!E2*Main!$B$5)+(_xlfn.IFNA(VLOOKUP($A2,'FL Ratio'!$A$3:$B$10,2,FALSE),0)*'FL Characterization'!E$2)</f>
        <v>27.19973005579083</v>
      </c>
      <c r="F2" s="2">
        <f>('[1]Pc, Winter, S3'!F2*Main!$B$5)+(_xlfn.IFNA(VLOOKUP($A2,'FL Ratio'!$A$3:$B$10,2,FALSE),0)*'FL Characterization'!F$2)</f>
        <v>27.527820555360371</v>
      </c>
      <c r="G2" s="2">
        <f>('[1]Pc, Winter, S3'!G2*Main!$B$5)+(_xlfn.IFNA(VLOOKUP($A2,'FL Ratio'!$A$3:$B$10,2,FALSE),0)*'FL Characterization'!G$2)</f>
        <v>30.259018456509729</v>
      </c>
      <c r="H2" s="2">
        <f>('[1]Pc, Winter, S3'!H2*Main!$B$5)+(_xlfn.IFNA(VLOOKUP($A2,'FL Ratio'!$A$3:$B$10,2,FALSE),0)*'FL Characterization'!H$2)</f>
        <v>36.106383200907885</v>
      </c>
      <c r="I2" s="2">
        <f>('[1]Pc, Winter, S3'!I2*Main!$B$5)+(_xlfn.IFNA(VLOOKUP($A2,'FL Ratio'!$A$3:$B$10,2,FALSE),0)*'FL Characterization'!I$2)</f>
        <v>43.461077336711028</v>
      </c>
      <c r="J2" s="2">
        <f>('[1]Pc, Winter, S3'!J2*Main!$B$5)+(_xlfn.IFNA(VLOOKUP($A2,'FL Ratio'!$A$3:$B$10,2,FALSE),0)*'FL Characterization'!J$2)</f>
        <v>47.317303523324732</v>
      </c>
      <c r="K2" s="2">
        <f>('[1]Pc, Winter, S3'!K2*Main!$B$5)+(_xlfn.IFNA(VLOOKUP($A2,'FL Ratio'!$A$3:$B$10,2,FALSE),0)*'FL Characterization'!K$2)</f>
        <v>47.907342240990651</v>
      </c>
      <c r="L2" s="2">
        <f>('[1]Pc, Winter, S3'!L2*Main!$B$5)+(_xlfn.IFNA(VLOOKUP($A2,'FL Ratio'!$A$3:$B$10,2,FALSE),0)*'FL Characterization'!L$2)</f>
        <v>46.614483599479982</v>
      </c>
      <c r="M2" s="2">
        <f>('[1]Pc, Winter, S3'!M2*Main!$B$5)+(_xlfn.IFNA(VLOOKUP($A2,'FL Ratio'!$A$3:$B$10,2,FALSE),0)*'FL Characterization'!M$2)</f>
        <v>46.854740878433091</v>
      </c>
      <c r="N2" s="2">
        <f>('[1]Pc, Winter, S3'!N2*Main!$B$5)+(_xlfn.IFNA(VLOOKUP($A2,'FL Ratio'!$A$3:$B$10,2,FALSE),0)*'FL Characterization'!N$2)</f>
        <v>46.816236965174724</v>
      </c>
      <c r="O2" s="2">
        <f>('[1]Pc, Winter, S3'!O2*Main!$B$5)+(_xlfn.IFNA(VLOOKUP($A2,'FL Ratio'!$A$3:$B$10,2,FALSE),0)*'FL Characterization'!O$2)</f>
        <v>46.051752890857841</v>
      </c>
      <c r="P2" s="2">
        <f>('[1]Pc, Winter, S3'!P2*Main!$B$5)+(_xlfn.IFNA(VLOOKUP($A2,'FL Ratio'!$A$3:$B$10,2,FALSE),0)*'FL Characterization'!P$2)</f>
        <v>43.427284070430289</v>
      </c>
      <c r="Q2" s="2">
        <f>('[1]Pc, Winter, S3'!Q2*Main!$B$5)+(_xlfn.IFNA(VLOOKUP($A2,'FL Ratio'!$A$3:$B$10,2,FALSE),0)*'FL Characterization'!Q$2)</f>
        <v>42.183076337712926</v>
      </c>
      <c r="R2" s="2">
        <f>('[1]Pc, Winter, S3'!R2*Main!$B$5)+(_xlfn.IFNA(VLOOKUP($A2,'FL Ratio'!$A$3:$B$10,2,FALSE),0)*'FL Characterization'!R$2)</f>
        <v>43.931527693039548</v>
      </c>
      <c r="S2" s="2">
        <f>('[1]Pc, Winter, S3'!S2*Main!$B$5)+(_xlfn.IFNA(VLOOKUP($A2,'FL Ratio'!$A$3:$B$10,2,FALSE),0)*'FL Characterization'!S$2)</f>
        <v>48.698923331941067</v>
      </c>
      <c r="T2" s="2">
        <f>('[1]Pc, Winter, S3'!T2*Main!$B$5)+(_xlfn.IFNA(VLOOKUP($A2,'FL Ratio'!$A$3:$B$10,2,FALSE),0)*'FL Characterization'!T$2)</f>
        <v>48.522390505070639</v>
      </c>
      <c r="U2" s="2">
        <f>('[1]Pc, Winter, S3'!U2*Main!$B$5)+(_xlfn.IFNA(VLOOKUP($A2,'FL Ratio'!$A$3:$B$10,2,FALSE),0)*'FL Characterization'!U$2)</f>
        <v>47.517802544571012</v>
      </c>
      <c r="V2" s="2">
        <f>('[1]Pc, Winter, S3'!V2*Main!$B$5)+(_xlfn.IFNA(VLOOKUP($A2,'FL Ratio'!$A$3:$B$10,2,FALSE),0)*'FL Characterization'!V$2)</f>
        <v>46.700619308236831</v>
      </c>
      <c r="W2" s="2">
        <f>('[1]Pc, Winter, S3'!W2*Main!$B$5)+(_xlfn.IFNA(VLOOKUP($A2,'FL Ratio'!$A$3:$B$10,2,FALSE),0)*'FL Characterization'!W$2)</f>
        <v>43.771041411048635</v>
      </c>
      <c r="X2" s="2">
        <f>('[1]Pc, Winter, S3'!X2*Main!$B$5)+(_xlfn.IFNA(VLOOKUP($A2,'FL Ratio'!$A$3:$B$10,2,FALSE),0)*'FL Characterization'!X$2)</f>
        <v>38.291517307862676</v>
      </c>
      <c r="Y2" s="2">
        <f>('[1]Pc, Winter, S3'!Y2*Main!$B$5)+(_xlfn.IFNA(VLOOKUP($A2,'FL Ratio'!$A$3:$B$10,2,FALSE),0)*'FL Characterization'!Y$2)</f>
        <v>34.740126040898964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32.796708229191758</v>
      </c>
      <c r="C3" s="2">
        <f>('[1]Pc, Winter, S3'!C3*Main!$B$5)+(_xlfn.IFNA(VLOOKUP($A3,'FL Ratio'!$A$3:$B$10,2,FALSE),0)*'FL Characterization'!C$2)</f>
        <v>30.700244185296281</v>
      </c>
      <c r="D3" s="2">
        <f>('[1]Pc, Winter, S3'!D3*Main!$B$5)+(_xlfn.IFNA(VLOOKUP($A3,'FL Ratio'!$A$3:$B$10,2,FALSE),0)*'FL Characterization'!D$2)</f>
        <v>27.76113296533115</v>
      </c>
      <c r="E3" s="2">
        <f>('[1]Pc, Winter, S3'!E3*Main!$B$5)+(_xlfn.IFNA(VLOOKUP($A3,'FL Ratio'!$A$3:$B$10,2,FALSE),0)*'FL Characterization'!E$2)</f>
        <v>29.604617069893944</v>
      </c>
      <c r="F3" s="2">
        <f>('[1]Pc, Winter, S3'!F3*Main!$B$5)+(_xlfn.IFNA(VLOOKUP($A3,'FL Ratio'!$A$3:$B$10,2,FALSE),0)*'FL Characterization'!F$2)</f>
        <v>29.16715260227593</v>
      </c>
      <c r="G3" s="2">
        <f>('[1]Pc, Winter, S3'!G3*Main!$B$5)+(_xlfn.IFNA(VLOOKUP($A3,'FL Ratio'!$A$3:$B$10,2,FALSE),0)*'FL Characterization'!G$2)</f>
        <v>30.107281026350943</v>
      </c>
      <c r="H3" s="2">
        <f>('[1]Pc, Winter, S3'!H3*Main!$B$5)+(_xlfn.IFNA(VLOOKUP($A3,'FL Ratio'!$A$3:$B$10,2,FALSE),0)*'FL Characterization'!H$2)</f>
        <v>44.458359798195843</v>
      </c>
      <c r="I3" s="2">
        <f>('[1]Pc, Winter, S3'!I3*Main!$B$5)+(_xlfn.IFNA(VLOOKUP($A3,'FL Ratio'!$A$3:$B$10,2,FALSE),0)*'FL Characterization'!I$2)</f>
        <v>48.008137026217533</v>
      </c>
      <c r="J3" s="2">
        <f>('[1]Pc, Winter, S3'!J3*Main!$B$5)+(_xlfn.IFNA(VLOOKUP($A3,'FL Ratio'!$A$3:$B$10,2,FALSE),0)*'FL Characterization'!J$2)</f>
        <v>52.573324614319425</v>
      </c>
      <c r="K3" s="2">
        <f>('[1]Pc, Winter, S3'!K3*Main!$B$5)+(_xlfn.IFNA(VLOOKUP($A3,'FL Ratio'!$A$3:$B$10,2,FALSE),0)*'FL Characterization'!K$2)</f>
        <v>52.71308269304393</v>
      </c>
      <c r="L3" s="2">
        <f>('[1]Pc, Winter, S3'!L3*Main!$B$5)+(_xlfn.IFNA(VLOOKUP($A3,'FL Ratio'!$A$3:$B$10,2,FALSE),0)*'FL Characterization'!L$2)</f>
        <v>49.666175866549388</v>
      </c>
      <c r="M3" s="2">
        <f>('[1]Pc, Winter, S3'!M3*Main!$B$5)+(_xlfn.IFNA(VLOOKUP($A3,'FL Ratio'!$A$3:$B$10,2,FALSE),0)*'FL Characterization'!M$2)</f>
        <v>54.372682034603521</v>
      </c>
      <c r="N3" s="2">
        <f>('[1]Pc, Winter, S3'!N3*Main!$B$5)+(_xlfn.IFNA(VLOOKUP($A3,'FL Ratio'!$A$3:$B$10,2,FALSE),0)*'FL Characterization'!N$2)</f>
        <v>51.448896903019474</v>
      </c>
      <c r="O3" s="2">
        <f>('[1]Pc, Winter, S3'!O3*Main!$B$5)+(_xlfn.IFNA(VLOOKUP($A3,'FL Ratio'!$A$3:$B$10,2,FALSE),0)*'FL Characterization'!O$2)</f>
        <v>48.542388831171962</v>
      </c>
      <c r="P3" s="2">
        <f>('[1]Pc, Winter, S3'!P3*Main!$B$5)+(_xlfn.IFNA(VLOOKUP($A3,'FL Ratio'!$A$3:$B$10,2,FALSE),0)*'FL Characterization'!P$2)</f>
        <v>47.143932058911297</v>
      </c>
      <c r="Q3" s="2">
        <f>('[1]Pc, Winter, S3'!Q3*Main!$B$5)+(_xlfn.IFNA(VLOOKUP($A3,'FL Ratio'!$A$3:$B$10,2,FALSE),0)*'FL Characterization'!Q$2)</f>
        <v>44.092051450640326</v>
      </c>
      <c r="R3" s="2">
        <f>('[1]Pc, Winter, S3'!R3*Main!$B$5)+(_xlfn.IFNA(VLOOKUP($A3,'FL Ratio'!$A$3:$B$10,2,FALSE),0)*'FL Characterization'!R$2)</f>
        <v>43.764359751972002</v>
      </c>
      <c r="S3" s="2">
        <f>('[1]Pc, Winter, S3'!S3*Main!$B$5)+(_xlfn.IFNA(VLOOKUP($A3,'FL Ratio'!$A$3:$B$10,2,FALSE),0)*'FL Characterization'!S$2)</f>
        <v>46.776207476534481</v>
      </c>
      <c r="T3" s="2">
        <f>('[1]Pc, Winter, S3'!T3*Main!$B$5)+(_xlfn.IFNA(VLOOKUP($A3,'FL Ratio'!$A$3:$B$10,2,FALSE),0)*'FL Characterization'!T$2)</f>
        <v>46.394127841782748</v>
      </c>
      <c r="U3" s="2">
        <f>('[1]Pc, Winter, S3'!U3*Main!$B$5)+(_xlfn.IFNA(VLOOKUP($A3,'FL Ratio'!$A$3:$B$10,2,FALSE),0)*'FL Characterization'!U$2)</f>
        <v>46.923502228878306</v>
      </c>
      <c r="V3" s="2">
        <f>('[1]Pc, Winter, S3'!V3*Main!$B$5)+(_xlfn.IFNA(VLOOKUP($A3,'FL Ratio'!$A$3:$B$10,2,FALSE),0)*'FL Characterization'!V$2)</f>
        <v>45.864640065135184</v>
      </c>
      <c r="W3" s="2">
        <f>('[1]Pc, Winter, S3'!W3*Main!$B$5)+(_xlfn.IFNA(VLOOKUP($A3,'FL Ratio'!$A$3:$B$10,2,FALSE),0)*'FL Characterization'!W$2)</f>
        <v>41.279324593091545</v>
      </c>
      <c r="X3" s="2">
        <f>('[1]Pc, Winter, S3'!X3*Main!$B$5)+(_xlfn.IFNA(VLOOKUP($A3,'FL Ratio'!$A$3:$B$10,2,FALSE),0)*'FL Characterization'!X$2)</f>
        <v>36.244488836517249</v>
      </c>
      <c r="Y3" s="2">
        <f>('[1]Pc, Winter, S3'!Y3*Main!$B$5)+(_xlfn.IFNA(VLOOKUP($A3,'FL Ratio'!$A$3:$B$10,2,FALSE),0)*'FL Characterization'!Y$2)</f>
        <v>35.461756142816654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46.695611159611254</v>
      </c>
      <c r="C4" s="2">
        <f>('[1]Pc, Winter, S3'!C4*Main!$B$5)+(_xlfn.IFNA(VLOOKUP($A4,'FL Ratio'!$A$3:$B$10,2,FALSE),0)*'FL Characterization'!C$2)</f>
        <v>41.41586944564434</v>
      </c>
      <c r="D4" s="2">
        <f>('[1]Pc, Winter, S3'!D4*Main!$B$5)+(_xlfn.IFNA(VLOOKUP($A4,'FL Ratio'!$A$3:$B$10,2,FALSE),0)*'FL Characterization'!D$2)</f>
        <v>38.888888558152949</v>
      </c>
      <c r="E4" s="2">
        <f>('[1]Pc, Winter, S3'!E4*Main!$B$5)+(_xlfn.IFNA(VLOOKUP($A4,'FL Ratio'!$A$3:$B$10,2,FALSE),0)*'FL Characterization'!E$2)</f>
        <v>38.346950355154021</v>
      </c>
      <c r="F4" s="2">
        <f>('[1]Pc, Winter, S3'!F4*Main!$B$5)+(_xlfn.IFNA(VLOOKUP($A4,'FL Ratio'!$A$3:$B$10,2,FALSE),0)*'FL Characterization'!F$2)</f>
        <v>39.709016575671207</v>
      </c>
      <c r="G4" s="2">
        <f>('[1]Pc, Winter, S3'!G4*Main!$B$5)+(_xlfn.IFNA(VLOOKUP($A4,'FL Ratio'!$A$3:$B$10,2,FALSE),0)*'FL Characterization'!G$2)</f>
        <v>42.517096434278237</v>
      </c>
      <c r="H4" s="2">
        <f>('[1]Pc, Winter, S3'!H4*Main!$B$5)+(_xlfn.IFNA(VLOOKUP($A4,'FL Ratio'!$A$3:$B$10,2,FALSE),0)*'FL Characterization'!H$2)</f>
        <v>51.325617483024175</v>
      </c>
      <c r="I4" s="2">
        <f>('[1]Pc, Winter, S3'!I4*Main!$B$5)+(_xlfn.IFNA(VLOOKUP($A4,'FL Ratio'!$A$3:$B$10,2,FALSE),0)*'FL Characterization'!I$2)</f>
        <v>55.864391785649126</v>
      </c>
      <c r="J4" s="2">
        <f>('[1]Pc, Winter, S3'!J4*Main!$B$5)+(_xlfn.IFNA(VLOOKUP($A4,'FL Ratio'!$A$3:$B$10,2,FALSE),0)*'FL Characterization'!J$2)</f>
        <v>59.077521008714335</v>
      </c>
      <c r="K4" s="2">
        <f>('[1]Pc, Winter, S3'!K4*Main!$B$5)+(_xlfn.IFNA(VLOOKUP($A4,'FL Ratio'!$A$3:$B$10,2,FALSE),0)*'FL Characterization'!K$2)</f>
        <v>61.191097099731628</v>
      </c>
      <c r="L4" s="2">
        <f>('[1]Pc, Winter, S3'!L4*Main!$B$5)+(_xlfn.IFNA(VLOOKUP($A4,'FL Ratio'!$A$3:$B$10,2,FALSE),0)*'FL Characterization'!L$2)</f>
        <v>61.600922622023297</v>
      </c>
      <c r="M4" s="2">
        <f>('[1]Pc, Winter, S3'!M4*Main!$B$5)+(_xlfn.IFNA(VLOOKUP($A4,'FL Ratio'!$A$3:$B$10,2,FALSE),0)*'FL Characterization'!M$2)</f>
        <v>61.013079926515836</v>
      </c>
      <c r="N4" s="2">
        <f>('[1]Pc, Winter, S3'!N4*Main!$B$5)+(_xlfn.IFNA(VLOOKUP($A4,'FL Ratio'!$A$3:$B$10,2,FALSE),0)*'FL Characterization'!N$2)</f>
        <v>60.824245919050071</v>
      </c>
      <c r="O4" s="2">
        <f>('[1]Pc, Winter, S3'!O4*Main!$B$5)+(_xlfn.IFNA(VLOOKUP($A4,'FL Ratio'!$A$3:$B$10,2,FALSE),0)*'FL Characterization'!O$2)</f>
        <v>59.931250434546946</v>
      </c>
      <c r="P4" s="2">
        <f>('[1]Pc, Winter, S3'!P4*Main!$B$5)+(_xlfn.IFNA(VLOOKUP($A4,'FL Ratio'!$A$3:$B$10,2,FALSE),0)*'FL Characterization'!P$2)</f>
        <v>58.099694573200395</v>
      </c>
      <c r="Q4" s="2">
        <f>('[1]Pc, Winter, S3'!Q4*Main!$B$5)+(_xlfn.IFNA(VLOOKUP($A4,'FL Ratio'!$A$3:$B$10,2,FALSE),0)*'FL Characterization'!Q$2)</f>
        <v>57.048958533343132</v>
      </c>
      <c r="R4" s="2">
        <f>('[1]Pc, Winter, S3'!R4*Main!$B$5)+(_xlfn.IFNA(VLOOKUP($A4,'FL Ratio'!$A$3:$B$10,2,FALSE),0)*'FL Characterization'!R$2)</f>
        <v>58.701365094995531</v>
      </c>
      <c r="S4" s="2">
        <f>('[1]Pc, Winter, S3'!S4*Main!$B$5)+(_xlfn.IFNA(VLOOKUP($A4,'FL Ratio'!$A$3:$B$10,2,FALSE),0)*'FL Characterization'!S$2)</f>
        <v>66.869047257749699</v>
      </c>
      <c r="T4" s="2">
        <f>('[1]Pc, Winter, S3'!T4*Main!$B$5)+(_xlfn.IFNA(VLOOKUP($A4,'FL Ratio'!$A$3:$B$10,2,FALSE),0)*'FL Characterization'!T$2)</f>
        <v>67.780738885119234</v>
      </c>
      <c r="U4" s="2">
        <f>('[1]Pc, Winter, S3'!U4*Main!$B$5)+(_xlfn.IFNA(VLOOKUP($A4,'FL Ratio'!$A$3:$B$10,2,FALSE),0)*'FL Characterization'!U$2)</f>
        <v>68.018948316673431</v>
      </c>
      <c r="V4" s="2">
        <f>('[1]Pc, Winter, S3'!V4*Main!$B$5)+(_xlfn.IFNA(VLOOKUP($A4,'FL Ratio'!$A$3:$B$10,2,FALSE),0)*'FL Characterization'!V$2)</f>
        <v>66.205481993213354</v>
      </c>
      <c r="W4" s="2">
        <f>('[1]Pc, Winter, S3'!W4*Main!$B$5)+(_xlfn.IFNA(VLOOKUP($A4,'FL Ratio'!$A$3:$B$10,2,FALSE),0)*'FL Characterization'!W$2)</f>
        <v>62.984300563696515</v>
      </c>
      <c r="X4" s="2">
        <f>('[1]Pc, Winter, S3'!X4*Main!$B$5)+(_xlfn.IFNA(VLOOKUP($A4,'FL Ratio'!$A$3:$B$10,2,FALSE),0)*'FL Characterization'!X$2)</f>
        <v>58.740429444179902</v>
      </c>
      <c r="Y4" s="2">
        <f>('[1]Pc, Winter, S3'!Y4*Main!$B$5)+(_xlfn.IFNA(VLOOKUP($A4,'FL Ratio'!$A$3:$B$10,2,FALSE),0)*'FL Characterization'!Y$2)</f>
        <v>52.446718739143662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-13.912144986649345</v>
      </c>
      <c r="C2" s="2">
        <f>('[1]Qc, Winter, S1'!C2*Main!$B$5)</f>
        <v>-15.120591136442538</v>
      </c>
      <c r="D2" s="2">
        <f>('[1]Qc, Winter, S1'!D2*Main!$B$5)</f>
        <v>-16.286964707351945</v>
      </c>
      <c r="E2" s="2">
        <f>('[1]Qc, Winter, S1'!E2*Main!$B$5)</f>
        <v>-16.16839977947004</v>
      </c>
      <c r="F2" s="2">
        <f>('[1]Qc, Winter, S1'!F2*Main!$B$5)</f>
        <v>-16.735025199979749</v>
      </c>
      <c r="G2" s="2">
        <f>('[1]Qc, Winter, S1'!G2*Main!$B$5)</f>
        <v>-14.897322626183659</v>
      </c>
      <c r="H2" s="2">
        <f>('[1]Qc, Winter, S1'!H2*Main!$B$5)</f>
        <v>-11.093821296831885</v>
      </c>
      <c r="I2" s="2">
        <f>('[1]Qc, Winter, S1'!I2*Main!$B$5)</f>
        <v>-4.5664375855531389</v>
      </c>
      <c r="J2" s="2">
        <f>('[1]Qc, Winter, S1'!J2*Main!$B$5)</f>
        <v>-1.3447896066579177</v>
      </c>
      <c r="K2" s="2">
        <f>('[1]Qc, Winter, S1'!K2*Main!$B$5)</f>
        <v>-0.21036995601669001</v>
      </c>
      <c r="L2" s="2">
        <f>('[1]Qc, Winter, S1'!L2*Main!$B$5)</f>
        <v>-1.8885815360495328</v>
      </c>
      <c r="M2" s="2">
        <f>('[1]Qc, Winter, S1'!M2*Main!$B$5)</f>
        <v>-1.3884484708144118</v>
      </c>
      <c r="N2" s="2">
        <f>('[1]Qc, Winter, S1'!N2*Main!$B$5)</f>
        <v>-1.921801655890194</v>
      </c>
      <c r="O2" s="2">
        <f>('[1]Qc, Winter, S1'!O2*Main!$B$5)</f>
        <v>-1.9386532825533129</v>
      </c>
      <c r="P2" s="2">
        <f>('[1]Qc, Winter, S1'!P2*Main!$B$5)</f>
        <v>-4.9009702531026154</v>
      </c>
      <c r="Q2" s="2">
        <f>('[1]Qc, Winter, S1'!Q2*Main!$B$5)</f>
        <v>-7.0581687785461913</v>
      </c>
      <c r="R2" s="2">
        <f>('[1]Qc, Winter, S1'!R2*Main!$B$5)</f>
        <v>-6.2769520489819177</v>
      </c>
      <c r="S2" s="2">
        <f>('[1]Qc, Winter, S1'!S2*Main!$B$5)</f>
        <v>-2.1426549594779165</v>
      </c>
      <c r="T2" s="2">
        <f>('[1]Qc, Winter, S1'!T2*Main!$B$5)</f>
        <v>-3.1167946505795046</v>
      </c>
      <c r="U2" s="2">
        <f>('[1]Qc, Winter, S1'!U2*Main!$B$5)</f>
        <v>-3.917959832951734</v>
      </c>
      <c r="V2" s="2">
        <f>('[1]Qc, Winter, S1'!V2*Main!$B$5)</f>
        <v>-6.1544205865692705</v>
      </c>
      <c r="W2" s="2">
        <f>('[1]Qc, Winter, S1'!W2*Main!$B$5)</f>
        <v>-7.9888376042554521</v>
      </c>
      <c r="X2" s="2">
        <f>('[1]Qc, Winter, S1'!X2*Main!$B$5)</f>
        <v>-10.718112212230968</v>
      </c>
      <c r="Y2" s="2">
        <f>('[1]Qc, Winter, S1'!Y2*Main!$B$5)</f>
        <v>-12.06414705402994</v>
      </c>
    </row>
    <row r="3" spans="1:25" x14ac:dyDescent="0.3">
      <c r="A3">
        <v>2</v>
      </c>
      <c r="B3" s="2">
        <f>('[1]Qc, Winter, S1'!B3*Main!$B$5)</f>
        <v>15.761655764940102</v>
      </c>
      <c r="C3" s="2">
        <f>('[1]Qc, Winter, S1'!C3*Main!$B$5)</f>
        <v>19.524196066643039</v>
      </c>
      <c r="D3" s="2">
        <f>('[1]Qc, Winter, S1'!D3*Main!$B$5)</f>
        <v>19.524196066643039</v>
      </c>
      <c r="E3" s="2">
        <f>('[1]Qc, Winter, S1'!E3*Main!$B$5)</f>
        <v>19.524196066643039</v>
      </c>
      <c r="F3" s="2">
        <f>('[1]Qc, Winter, S1'!F3*Main!$B$5)</f>
        <v>19.524196066643039</v>
      </c>
      <c r="G3" s="2">
        <f>('[1]Qc, Winter, S1'!G3*Main!$B$5)</f>
        <v>15.819543102783337</v>
      </c>
      <c r="H3" s="2">
        <f>('[1]Qc, Winter, S1'!H3*Main!$B$5)</f>
        <v>7.1753528863693248</v>
      </c>
      <c r="I3" s="2">
        <f>('[1]Qc, Winter, S1'!I3*Main!$B$5)</f>
        <v>0.92375231285565518</v>
      </c>
      <c r="J3" s="2">
        <f>('[1]Qc, Winter, S1'!J3*Main!$B$5)</f>
        <v>-5.4050231102873214</v>
      </c>
      <c r="K3" s="2">
        <f>('[1]Qc, Winter, S1'!K3*Main!$B$5)</f>
        <v>-5.4050231102873214</v>
      </c>
      <c r="L3" s="2">
        <f>('[1]Qc, Winter, S1'!L3*Main!$B$5)</f>
        <v>-0.46548582514104797</v>
      </c>
      <c r="M3" s="2">
        <f>('[1]Qc, Winter, S1'!M3*Main!$B$5)</f>
        <v>-5.6365724616602604</v>
      </c>
      <c r="N3" s="2">
        <f>('[1]Qc, Winter, S1'!N3*Main!$B$5)</f>
        <v>-5.6365724616602604</v>
      </c>
      <c r="O3" s="2">
        <f>('[1]Qc, Winter, S1'!O3*Main!$B$5)</f>
        <v>-4.3630965818115355</v>
      </c>
      <c r="P3" s="2">
        <f>('[1]Qc, Winter, S1'!P3*Main!$B$5)</f>
        <v>-0.54266894226536133</v>
      </c>
      <c r="Q3" s="2">
        <f>('[1]Qc, Winter, S1'!Q3*Main!$B$5)</f>
        <v>3.2777462797423209</v>
      </c>
      <c r="R3" s="2">
        <f>('[1]Qc, Winter, S1'!R3*Main!$B$5)</f>
        <v>4.5512180204115493</v>
      </c>
      <c r="S3" s="2">
        <f>('[1]Qc, Winter, S1'!S3*Main!$B$5)</f>
        <v>4.5512180204115493</v>
      </c>
      <c r="T3" s="2">
        <f>('[1]Qc, Winter, S1'!T3*Main!$B$5)</f>
        <v>4.5512180204115493</v>
      </c>
      <c r="U3" s="2">
        <f>('[1]Qc, Winter, S1'!U3*Main!$B$5)</f>
        <v>4.5512180204115493</v>
      </c>
      <c r="V3" s="2">
        <f>('[1]Qc, Winter, S1'!V3*Main!$B$5)</f>
        <v>4.5512180204115493</v>
      </c>
      <c r="W3" s="2">
        <f>('[1]Qc, Winter, S1'!W3*Main!$B$5)</f>
        <v>9.4907552621018691</v>
      </c>
      <c r="X3" s="2">
        <f>('[1]Qc, Winter, S1'!X3*Main!$B$5)</f>
        <v>14.507475664372455</v>
      </c>
      <c r="Y3" s="2">
        <f>('[1]Qc, Winter, S1'!Y3*Main!$B$5)</f>
        <v>14.507475664372455</v>
      </c>
    </row>
    <row r="4" spans="1:25" x14ac:dyDescent="0.3">
      <c r="A4">
        <v>3</v>
      </c>
      <c r="B4" s="2">
        <f>('[1]Qc, Winter, S1'!B4*Main!$B$5)</f>
        <v>10.695048177926138</v>
      </c>
      <c r="C4" s="2">
        <f>('[1]Qc, Winter, S1'!C4*Main!$B$5)</f>
        <v>8.2498663704388893</v>
      </c>
      <c r="D4" s="2">
        <f>('[1]Qc, Winter, S1'!D4*Main!$B$5)</f>
        <v>7.0623078063132079</v>
      </c>
      <c r="E4" s="2">
        <f>('[1]Qc, Winter, S1'!E4*Main!$B$5)</f>
        <v>6.9109375287287254</v>
      </c>
      <c r="F4" s="2">
        <f>('[1]Qc, Winter, S1'!F4*Main!$B$5)</f>
        <v>7.8547004811169341</v>
      </c>
      <c r="G4" s="2">
        <f>('[1]Qc, Winter, S1'!G4*Main!$B$5)</f>
        <v>9.7526929748278377</v>
      </c>
      <c r="H4" s="2">
        <f>('[1]Qc, Winter, S1'!H4*Main!$B$5)</f>
        <v>15.131383084861829</v>
      </c>
      <c r="I4" s="2">
        <f>('[1]Qc, Winter, S1'!I4*Main!$B$5)</f>
        <v>18.472523465110481</v>
      </c>
      <c r="J4" s="2">
        <f>('[1]Qc, Winter, S1'!J4*Main!$B$5)</f>
        <v>21.342384372187333</v>
      </c>
      <c r="K4" s="2">
        <f>('[1]Qc, Winter, S1'!K4*Main!$B$5)</f>
        <v>23.501892461196004</v>
      </c>
      <c r="L4" s="2">
        <f>('[1]Qc, Winter, S1'!L4*Main!$B$5)</f>
        <v>23.700230412163314</v>
      </c>
      <c r="M4" s="2">
        <f>('[1]Qc, Winter, S1'!M4*Main!$B$5)</f>
        <v>23.275266095706382</v>
      </c>
      <c r="N4" s="2">
        <f>('[1]Qc, Winter, S1'!N4*Main!$B$5)</f>
        <v>23.374394247334557</v>
      </c>
      <c r="O4" s="2">
        <f>('[1]Qc, Winter, S1'!O4*Main!$B$5)</f>
        <v>23.135871994892049</v>
      </c>
      <c r="P4" s="2">
        <f>('[1]Qc, Winter, S1'!P4*Main!$B$5)</f>
        <v>20.871227088557902</v>
      </c>
      <c r="Q4" s="2">
        <f>('[1]Qc, Winter, S1'!Q4*Main!$B$5)</f>
        <v>19.829539875687423</v>
      </c>
      <c r="R4" s="2">
        <f>('[1]Qc, Winter, S1'!R4*Main!$B$5)</f>
        <v>20.464145483553253</v>
      </c>
      <c r="S4" s="2">
        <f>('[1]Qc, Winter, S1'!S4*Main!$B$5)</f>
        <v>27.891708666632915</v>
      </c>
      <c r="T4" s="2">
        <f>('[1]Qc, Winter, S1'!T4*Main!$B$5)</f>
        <v>27.851218365553212</v>
      </c>
      <c r="U4" s="2">
        <f>('[1]Qc, Winter, S1'!U4*Main!$B$5)</f>
        <v>27.001330176980943</v>
      </c>
      <c r="V4" s="2">
        <f>('[1]Qc, Winter, S1'!V4*Main!$B$5)</f>
        <v>24.992579339223028</v>
      </c>
      <c r="W4" s="2">
        <f>('[1]Qc, Winter, S1'!W4*Main!$B$5)</f>
        <v>22.226733375105255</v>
      </c>
      <c r="X4" s="2">
        <f>('[1]Qc, Winter, S1'!X4*Main!$B$5)</f>
        <v>18.128640276728124</v>
      </c>
      <c r="Y4" s="2">
        <f>('[1]Qc, Winter, S1'!Y4*Main!$B$5)</f>
        <v>13.908159498402719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-14.190387886382332</v>
      </c>
      <c r="C2" s="2">
        <f>('[1]Qc, Winter, S2'!C2*Main!$B$5)</f>
        <v>-15.423002959171388</v>
      </c>
      <c r="D2" s="2">
        <f>('[1]Qc, Winter, S2'!D2*Main!$B$5)</f>
        <v>-16.612704001498987</v>
      </c>
      <c r="E2" s="2">
        <f>('[1]Qc, Winter, S2'!E2*Main!$B$5)</f>
        <v>-16.491767775059444</v>
      </c>
      <c r="F2" s="2">
        <f>('[1]Qc, Winter, S2'!F2*Main!$B$5)</f>
        <v>-17.069725703979344</v>
      </c>
      <c r="G2" s="2">
        <f>('[1]Qc, Winter, S2'!G2*Main!$B$5)</f>
        <v>-15.195269078707332</v>
      </c>
      <c r="H2" s="2">
        <f>('[1]Qc, Winter, S2'!H2*Main!$B$5)</f>
        <v>-11.315697722768524</v>
      </c>
      <c r="I2" s="2">
        <f>('[1]Qc, Winter, S2'!I2*Main!$B$5)</f>
        <v>-4.6577663372642011</v>
      </c>
      <c r="J2" s="2">
        <f>('[1]Qc, Winter, S2'!J2*Main!$B$5)</f>
        <v>-1.3716853987910758</v>
      </c>
      <c r="K2" s="2">
        <f>('[1]Qc, Winter, S2'!K2*Main!$B$5)</f>
        <v>-0.21457735513702378</v>
      </c>
      <c r="L2" s="2">
        <f>('[1]Qc, Winter, S2'!L2*Main!$B$5)</f>
        <v>-1.9263531667705234</v>
      </c>
      <c r="M2" s="2">
        <f>('[1]Qc, Winter, S2'!M2*Main!$B$5)</f>
        <v>-1.4162174402307</v>
      </c>
      <c r="N2" s="2">
        <f>('[1]Qc, Winter, S2'!N2*Main!$B$5)</f>
        <v>-1.960237689007998</v>
      </c>
      <c r="O2" s="2">
        <f>('[1]Qc, Winter, S2'!O2*Main!$B$5)</f>
        <v>-1.9774263482043795</v>
      </c>
      <c r="P2" s="2">
        <f>('[1]Qc, Winter, S2'!P2*Main!$B$5)</f>
        <v>-4.9989896581646667</v>
      </c>
      <c r="Q2" s="2">
        <f>('[1]Qc, Winter, S2'!Q2*Main!$B$5)</f>
        <v>-7.1993321541171147</v>
      </c>
      <c r="R2" s="2">
        <f>('[1]Qc, Winter, S2'!R2*Main!$B$5)</f>
        <v>-6.4024910899615559</v>
      </c>
      <c r="S2" s="2">
        <f>('[1]Qc, Winter, S2'!S2*Main!$B$5)</f>
        <v>-2.1855080586674753</v>
      </c>
      <c r="T2" s="2">
        <f>('[1]Qc, Winter, S2'!T2*Main!$B$5)</f>
        <v>-3.1791305435910946</v>
      </c>
      <c r="U2" s="2">
        <f>('[1]Qc, Winter, S2'!U2*Main!$B$5)</f>
        <v>-3.9963190296107687</v>
      </c>
      <c r="V2" s="2">
        <f>('[1]Qc, Winter, S2'!V2*Main!$B$5)</f>
        <v>-6.2775089983006565</v>
      </c>
      <c r="W2" s="2">
        <f>('[1]Qc, Winter, S2'!W2*Main!$B$5)</f>
        <v>-8.1486143563405609</v>
      </c>
      <c r="X2" s="2">
        <f>('[1]Qc, Winter, S2'!X2*Main!$B$5)</f>
        <v>-10.932474456475589</v>
      </c>
      <c r="Y2" s="2">
        <f>('[1]Qc, Winter, S2'!Y2*Main!$B$5)</f>
        <v>-12.305429995110538</v>
      </c>
    </row>
    <row r="3" spans="1:25" x14ac:dyDescent="0.3">
      <c r="A3">
        <v>2</v>
      </c>
      <c r="B3" s="2">
        <f>('[1]Qc, Winter, S2'!B3*Main!$B$5)</f>
        <v>16.076888880238904</v>
      </c>
      <c r="C3" s="2">
        <f>('[1]Qc, Winter, S2'!C3*Main!$B$5)</f>
        <v>19.914679987975902</v>
      </c>
      <c r="D3" s="2">
        <f>('[1]Qc, Winter, S2'!D3*Main!$B$5)</f>
        <v>19.914679987975902</v>
      </c>
      <c r="E3" s="2">
        <f>('[1]Qc, Winter, S2'!E3*Main!$B$5)</f>
        <v>19.914679987975902</v>
      </c>
      <c r="F3" s="2">
        <f>('[1]Qc, Winter, S2'!F3*Main!$B$5)</f>
        <v>19.914679987975902</v>
      </c>
      <c r="G3" s="2">
        <f>('[1]Qc, Winter, S2'!G3*Main!$B$5)</f>
        <v>16.135933964839005</v>
      </c>
      <c r="H3" s="2">
        <f>('[1]Qc, Winter, S2'!H3*Main!$B$5)</f>
        <v>7.3188599440967108</v>
      </c>
      <c r="I3" s="2">
        <f>('[1]Qc, Winter, S2'!I3*Main!$B$5)</f>
        <v>0.94222735911276834</v>
      </c>
      <c r="J3" s="2">
        <f>('[1]Qc, Winter, S2'!J3*Main!$B$5)</f>
        <v>-5.5131235724930674</v>
      </c>
      <c r="K3" s="2">
        <f>('[1]Qc, Winter, S2'!K3*Main!$B$5)</f>
        <v>-5.5131235724930674</v>
      </c>
      <c r="L3" s="2">
        <f>('[1]Qc, Winter, S2'!L3*Main!$B$5)</f>
        <v>-0.47479554164386895</v>
      </c>
      <c r="M3" s="2">
        <f>('[1]Qc, Winter, S2'!M3*Main!$B$5)</f>
        <v>-5.7493039108934667</v>
      </c>
      <c r="N3" s="2">
        <f>('[1]Qc, Winter, S2'!N3*Main!$B$5)</f>
        <v>-5.7493039108934667</v>
      </c>
      <c r="O3" s="2">
        <f>('[1]Qc, Winter, S2'!O3*Main!$B$5)</f>
        <v>-4.4503585134477666</v>
      </c>
      <c r="P3" s="2">
        <f>('[1]Qc, Winter, S2'!P3*Main!$B$5)</f>
        <v>-0.55352232111066857</v>
      </c>
      <c r="Q3" s="2">
        <f>('[1]Qc, Winter, S2'!Q3*Main!$B$5)</f>
        <v>3.3433012053371676</v>
      </c>
      <c r="R3" s="2">
        <f>('[1]Qc, Winter, S2'!R3*Main!$B$5)</f>
        <v>4.6422423808197806</v>
      </c>
      <c r="S3" s="2">
        <f>('[1]Qc, Winter, S2'!S3*Main!$B$5)</f>
        <v>4.6422423808197806</v>
      </c>
      <c r="T3" s="2">
        <f>('[1]Qc, Winter, S2'!T3*Main!$B$5)</f>
        <v>4.6422423808197806</v>
      </c>
      <c r="U3" s="2">
        <f>('[1]Qc, Winter, S2'!U3*Main!$B$5)</f>
        <v>4.6422423808197806</v>
      </c>
      <c r="V3" s="2">
        <f>('[1]Qc, Winter, S2'!V3*Main!$B$5)</f>
        <v>4.6422423808197806</v>
      </c>
      <c r="W3" s="2">
        <f>('[1]Qc, Winter, S2'!W3*Main!$B$5)</f>
        <v>9.6805703673439059</v>
      </c>
      <c r="X3" s="2">
        <f>('[1]Qc, Winter, S2'!X3*Main!$B$5)</f>
        <v>14.797625177659905</v>
      </c>
      <c r="Y3" s="2">
        <f>('[1]Qc, Winter, S2'!Y3*Main!$B$5)</f>
        <v>14.797625177659905</v>
      </c>
    </row>
    <row r="4" spans="1:25" x14ac:dyDescent="0.3">
      <c r="A4">
        <v>3</v>
      </c>
      <c r="B4" s="2">
        <f>('[1]Qc, Winter, S2'!B4*Main!$B$5)</f>
        <v>10.90894914148466</v>
      </c>
      <c r="C4" s="2">
        <f>('[1]Qc, Winter, S2'!C4*Main!$B$5)</f>
        <v>8.4148636978476663</v>
      </c>
      <c r="D4" s="2">
        <f>('[1]Qc, Winter, S2'!D4*Main!$B$5)</f>
        <v>7.2035539624394724</v>
      </c>
      <c r="E4" s="2">
        <f>('[1]Qc, Winter, S2'!E4*Main!$B$5)</f>
        <v>7.0491562793033005</v>
      </c>
      <c r="F4" s="2">
        <f>('[1]Qc, Winter, S2'!F4*Main!$B$5)</f>
        <v>8.0117944907392733</v>
      </c>
      <c r="G4" s="2">
        <f>('[1]Qc, Winter, S2'!G4*Main!$B$5)</f>
        <v>9.9477468343243949</v>
      </c>
      <c r="H4" s="2">
        <f>('[1]Qc, Winter, S2'!H4*Main!$B$5)</f>
        <v>15.434010746559066</v>
      </c>
      <c r="I4" s="2">
        <f>('[1]Qc, Winter, S2'!I4*Main!$B$5)</f>
        <v>18.841973934412692</v>
      </c>
      <c r="J4" s="2">
        <f>('[1]Qc, Winter, S2'!J4*Main!$B$5)</f>
        <v>21.769232059631079</v>
      </c>
      <c r="K4" s="2">
        <f>('[1]Qc, Winter, S2'!K4*Main!$B$5)</f>
        <v>23.971930310419925</v>
      </c>
      <c r="L4" s="2">
        <f>('[1]Qc, Winter, S2'!L4*Main!$B$5)</f>
        <v>24.174235020406581</v>
      </c>
      <c r="M4" s="2">
        <f>('[1]Qc, Winter, S2'!M4*Main!$B$5)</f>
        <v>23.740771417620511</v>
      </c>
      <c r="N4" s="2">
        <f>('[1]Qc, Winter, S2'!N4*Main!$B$5)</f>
        <v>23.841882132281249</v>
      </c>
      <c r="O4" s="2">
        <f>('[1]Qc, Winter, S2'!O4*Main!$B$5)</f>
        <v>23.598589434789886</v>
      </c>
      <c r="P4" s="2">
        <f>('[1]Qc, Winter, S2'!P4*Main!$B$5)</f>
        <v>21.288651630329063</v>
      </c>
      <c r="Q4" s="2">
        <f>('[1]Qc, Winter, S2'!Q4*Main!$B$5)</f>
        <v>20.226130673201173</v>
      </c>
      <c r="R4" s="2">
        <f>('[1]Qc, Winter, S2'!R4*Main!$B$5)</f>
        <v>20.873428393224319</v>
      </c>
      <c r="S4" s="2">
        <f>('[1]Qc, Winter, S2'!S4*Main!$B$5)</f>
        <v>28.449542839965574</v>
      </c>
      <c r="T4" s="2">
        <f>('[1]Qc, Winter, S2'!T4*Main!$B$5)</f>
        <v>28.408242732864281</v>
      </c>
      <c r="U4" s="2">
        <f>('[1]Qc, Winter, S2'!U4*Main!$B$5)</f>
        <v>27.541356780520562</v>
      </c>
      <c r="V4" s="2">
        <f>('[1]Qc, Winter, S2'!V4*Main!$B$5)</f>
        <v>25.492430926007493</v>
      </c>
      <c r="W4" s="2">
        <f>('[1]Qc, Winter, S2'!W4*Main!$B$5)</f>
        <v>22.671268042607359</v>
      </c>
      <c r="X4" s="2">
        <f>('[1]Qc, Winter, S2'!X4*Main!$B$5)</f>
        <v>18.491213082262686</v>
      </c>
      <c r="Y4" s="2">
        <f>('[1]Qc, Winter, S2'!Y4*Main!$B$5)</f>
        <v>14.186322688370776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-13.494780637049862</v>
      </c>
      <c r="C2" s="2">
        <f>('[1]Qc, Winter, S3'!C2*Main!$B$5)</f>
        <v>-14.66697340234926</v>
      </c>
      <c r="D2" s="2">
        <f>('[1]Qc, Winter, S3'!D2*Main!$B$5)</f>
        <v>-15.79835576613139</v>
      </c>
      <c r="E2" s="2">
        <f>('[1]Qc, Winter, S3'!E2*Main!$B$5)</f>
        <v>-15.683347786085941</v>
      </c>
      <c r="F2" s="2">
        <f>('[1]Qc, Winter, S3'!F2*Main!$B$5)</f>
        <v>-16.232974443980353</v>
      </c>
      <c r="G2" s="2">
        <f>('[1]Qc, Winter, S3'!G2*Main!$B$5)</f>
        <v>-14.45040294739815</v>
      </c>
      <c r="H2" s="2">
        <f>('[1]Qc, Winter, S3'!H2*Main!$B$5)</f>
        <v>-10.761006657926929</v>
      </c>
      <c r="I2" s="2">
        <f>('[1]Qc, Winter, S3'!I2*Main!$B$5)</f>
        <v>-4.429444457986544</v>
      </c>
      <c r="J2" s="2">
        <f>('[1]Qc, Winter, S3'!J2*Main!$B$5)</f>
        <v>-1.30444591845818</v>
      </c>
      <c r="K2" s="2">
        <f>('[1]Qc, Winter, S3'!K2*Main!$B$5)</f>
        <v>-0.20405885733618931</v>
      </c>
      <c r="L2" s="2">
        <f>('[1]Qc, Winter, S3'!L2*Main!$B$5)</f>
        <v>-1.8319240899680469</v>
      </c>
      <c r="M2" s="2">
        <f>('[1]Qc, Winter, S3'!M2*Main!$B$5)</f>
        <v>-1.3467950166899791</v>
      </c>
      <c r="N2" s="2">
        <f>('[1]Qc, Winter, S3'!N2*Main!$B$5)</f>
        <v>-1.8641476062134881</v>
      </c>
      <c r="O2" s="2">
        <f>('[1]Qc, Winter, S3'!O2*Main!$B$5)</f>
        <v>-1.8804936840767135</v>
      </c>
      <c r="P2" s="2">
        <f>('[1]Qc, Winter, S3'!P2*Main!$B$5)</f>
        <v>-4.7539411455095362</v>
      </c>
      <c r="Q2" s="2">
        <f>('[1]Qc, Winter, S3'!Q2*Main!$B$5)</f>
        <v>-6.8464237151898057</v>
      </c>
      <c r="R2" s="2">
        <f>('[1]Qc, Winter, S3'!R2*Main!$B$5)</f>
        <v>-6.0886434875124591</v>
      </c>
      <c r="S2" s="2">
        <f>('[1]Qc, Winter, S3'!S2*Main!$B$5)</f>
        <v>-2.0783753106935787</v>
      </c>
      <c r="T2" s="2">
        <f>('[1]Qc, Winter, S3'!T2*Main!$B$5)</f>
        <v>-3.0232908110621195</v>
      </c>
      <c r="U2" s="2">
        <f>('[1]Qc, Winter, S3'!U2*Main!$B$5)</f>
        <v>-3.8004210379631824</v>
      </c>
      <c r="V2" s="2">
        <f>('[1]Qc, Winter, S3'!V2*Main!$B$5)</f>
        <v>-5.9697879689721915</v>
      </c>
      <c r="W2" s="2">
        <f>('[1]Qc, Winter, S3'!W2*Main!$B$5)</f>
        <v>-7.7491724761277876</v>
      </c>
      <c r="X2" s="2">
        <f>('[1]Qc, Winter, S3'!X2*Main!$B$5)</f>
        <v>-10.396568845864039</v>
      </c>
      <c r="Y2" s="2">
        <f>('[1]Qc, Winter, S3'!Y2*Main!$B$5)</f>
        <v>-11.702222642409041</v>
      </c>
    </row>
    <row r="3" spans="1:25" x14ac:dyDescent="0.3">
      <c r="A3">
        <v>2</v>
      </c>
      <c r="B3" s="2">
        <f>('[1]Qc, Winter, S3'!B3*Main!$B$5)</f>
        <v>15.288806091991898</v>
      </c>
      <c r="C3" s="2">
        <f>('[1]Qc, Winter, S3'!C3*Main!$B$5)</f>
        <v>18.938470184643744</v>
      </c>
      <c r="D3" s="2">
        <f>('[1]Qc, Winter, S3'!D3*Main!$B$5)</f>
        <v>18.938470184643744</v>
      </c>
      <c r="E3" s="2">
        <f>('[1]Qc, Winter, S3'!E3*Main!$B$5)</f>
        <v>18.938470184643744</v>
      </c>
      <c r="F3" s="2">
        <f>('[1]Qc, Winter, S3'!F3*Main!$B$5)</f>
        <v>18.938470184643744</v>
      </c>
      <c r="G3" s="2">
        <f>('[1]Qc, Winter, S3'!G3*Main!$B$5)</f>
        <v>15.344956809699836</v>
      </c>
      <c r="H3" s="2">
        <f>('[1]Qc, Winter, S3'!H3*Main!$B$5)</f>
        <v>6.9600922997782444</v>
      </c>
      <c r="I3" s="2">
        <f>('[1]Qc, Winter, S3'!I3*Main!$B$5)</f>
        <v>0.89603974346998561</v>
      </c>
      <c r="J3" s="2">
        <f>('[1]Qc, Winter, S3'!J3*Main!$B$5)</f>
        <v>-5.2428724169787015</v>
      </c>
      <c r="K3" s="2">
        <f>('[1]Qc, Winter, S3'!K3*Main!$B$5)</f>
        <v>-5.2428724169787015</v>
      </c>
      <c r="L3" s="2">
        <f>('[1]Qc, Winter, S3'!L3*Main!$B$5)</f>
        <v>-0.45152125038681656</v>
      </c>
      <c r="M3" s="2">
        <f>('[1]Qc, Winter, S3'!M3*Main!$B$5)</f>
        <v>-5.4674752878104531</v>
      </c>
      <c r="N3" s="2">
        <f>('[1]Qc, Winter, S3'!N3*Main!$B$5)</f>
        <v>-5.4674752878104531</v>
      </c>
      <c r="O3" s="2">
        <f>('[1]Qc, Winter, S3'!O3*Main!$B$5)</f>
        <v>-4.2322036843571889</v>
      </c>
      <c r="P3" s="2">
        <f>('[1]Qc, Winter, S3'!P3*Main!$B$5)</f>
        <v>-0.52638887399740053</v>
      </c>
      <c r="Q3" s="2">
        <f>('[1]Qc, Winter, S3'!Q3*Main!$B$5)</f>
        <v>3.1794138913500514</v>
      </c>
      <c r="R3" s="2">
        <f>('[1]Qc, Winter, S3'!R3*Main!$B$5)</f>
        <v>4.4146814797992029</v>
      </c>
      <c r="S3" s="2">
        <f>('[1]Qc, Winter, S3'!S3*Main!$B$5)</f>
        <v>4.4146814797992029</v>
      </c>
      <c r="T3" s="2">
        <f>('[1]Qc, Winter, S3'!T3*Main!$B$5)</f>
        <v>4.4146814797992029</v>
      </c>
      <c r="U3" s="2">
        <f>('[1]Qc, Winter, S3'!U3*Main!$B$5)</f>
        <v>4.4146814797992029</v>
      </c>
      <c r="V3" s="2">
        <f>('[1]Qc, Winter, S3'!V3*Main!$B$5)</f>
        <v>4.4146814797992029</v>
      </c>
      <c r="W3" s="2">
        <f>('[1]Qc, Winter, S3'!W3*Main!$B$5)</f>
        <v>9.2060326042388123</v>
      </c>
      <c r="X3" s="2">
        <f>('[1]Qc, Winter, S3'!X3*Main!$B$5)</f>
        <v>14.072251394441279</v>
      </c>
      <c r="Y3" s="2">
        <f>('[1]Qc, Winter, S3'!Y3*Main!$B$5)</f>
        <v>14.072251394441279</v>
      </c>
    </row>
    <row r="4" spans="1:25" x14ac:dyDescent="0.3">
      <c r="A4">
        <v>3</v>
      </c>
      <c r="B4" s="2">
        <f>('[1]Qc, Winter, S3'!B4*Main!$B$5)</f>
        <v>10.374196732588352</v>
      </c>
      <c r="C4" s="2">
        <f>('[1]Qc, Winter, S3'!C4*Main!$B$5)</f>
        <v>8.0023703793257237</v>
      </c>
      <c r="D4" s="2">
        <f>('[1]Qc, Winter, S3'!D4*Main!$B$5)</f>
        <v>6.850438572123811</v>
      </c>
      <c r="E4" s="2">
        <f>('[1]Qc, Winter, S3'!E4*Main!$B$5)</f>
        <v>6.7036094028668636</v>
      </c>
      <c r="F4" s="2">
        <f>('[1]Qc, Winter, S3'!F4*Main!$B$5)</f>
        <v>7.6190594666834262</v>
      </c>
      <c r="G4" s="2">
        <f>('[1]Qc, Winter, S3'!G4*Main!$B$5)</f>
        <v>9.4601121855830019</v>
      </c>
      <c r="H4" s="2">
        <f>('[1]Qc, Winter, S3'!H4*Main!$B$5)</f>
        <v>14.677441592315972</v>
      </c>
      <c r="I4" s="2">
        <f>('[1]Qc, Winter, S3'!I4*Main!$B$5)</f>
        <v>17.918347761157165</v>
      </c>
      <c r="J4" s="2">
        <f>('[1]Qc, Winter, S3'!J4*Main!$B$5)</f>
        <v>20.702112841021712</v>
      </c>
      <c r="K4" s="2">
        <f>('[1]Qc, Winter, S3'!K4*Main!$B$5)</f>
        <v>22.796835687360122</v>
      </c>
      <c r="L4" s="2">
        <f>('[1]Qc, Winter, S3'!L4*Main!$B$5)</f>
        <v>22.989223499798413</v>
      </c>
      <c r="M4" s="2">
        <f>('[1]Qc, Winter, S3'!M4*Main!$B$5)</f>
        <v>22.577008112835188</v>
      </c>
      <c r="N4" s="2">
        <f>('[1]Qc, Winter, S3'!N4*Main!$B$5)</f>
        <v>22.673162419914519</v>
      </c>
      <c r="O4" s="2">
        <f>('[1]Qc, Winter, S3'!O4*Main!$B$5)</f>
        <v>22.441795835045284</v>
      </c>
      <c r="P4" s="2">
        <f>('[1]Qc, Winter, S3'!P4*Main!$B$5)</f>
        <v>20.245090275901166</v>
      </c>
      <c r="Q4" s="2">
        <f>('[1]Qc, Winter, S3'!Q4*Main!$B$5)</f>
        <v>19.234653679416805</v>
      </c>
      <c r="R4" s="2">
        <f>('[1]Qc, Winter, S3'!R4*Main!$B$5)</f>
        <v>19.850221119046658</v>
      </c>
      <c r="S4" s="2">
        <f>('[1]Qc, Winter, S3'!S4*Main!$B$5)</f>
        <v>27.054957406633928</v>
      </c>
      <c r="T4" s="2">
        <f>('[1]Qc, Winter, S3'!T4*Main!$B$5)</f>
        <v>27.015681814586618</v>
      </c>
      <c r="U4" s="2">
        <f>('[1]Qc, Winter, S3'!U4*Main!$B$5)</f>
        <v>26.191290271671512</v>
      </c>
      <c r="V4" s="2">
        <f>('[1]Qc, Winter, S3'!V4*Main!$B$5)</f>
        <v>24.242801959046339</v>
      </c>
      <c r="W4" s="2">
        <f>('[1]Qc, Winter, S3'!W4*Main!$B$5)</f>
        <v>21.559931373852098</v>
      </c>
      <c r="X4" s="2">
        <f>('[1]Qc, Winter, S3'!X4*Main!$B$5)</f>
        <v>17.584781068426281</v>
      </c>
      <c r="Y4" s="2">
        <f>('[1]Qc, Winter, S3'!Y4*Main!$B$5)</f>
        <v>13.490914713450637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36.613307562653119</v>
      </c>
      <c r="C2" s="2">
        <f>('[1]Pc, Summer, S1'!C2*Main!$B$5)+(_xlfn.IFNA(VLOOKUP($A2,'FL Ratio'!$A$3:$B$10,2,FALSE),0)*'FL Characterization'!C$2)</f>
        <v>33.264828392765942</v>
      </c>
      <c r="D2" s="2">
        <f>('[1]Pc, Summer, S1'!D2*Main!$B$5)+(_xlfn.IFNA(VLOOKUP($A2,'FL Ratio'!$A$3:$B$10,2,FALSE),0)*'FL Characterization'!D$2)</f>
        <v>32.683778295897305</v>
      </c>
      <c r="E2" s="2">
        <f>('[1]Pc, Summer, S1'!E2*Main!$B$5)+(_xlfn.IFNA(VLOOKUP($A2,'FL Ratio'!$A$3:$B$10,2,FALSE),0)*'FL Characterization'!E$2)</f>
        <v>32.600285490894564</v>
      </c>
      <c r="F2" s="2">
        <f>('[1]Pc, Summer, S1'!F2*Main!$B$5)+(_xlfn.IFNA(VLOOKUP($A2,'FL Ratio'!$A$3:$B$10,2,FALSE),0)*'FL Characterization'!F$2)</f>
        <v>32.602855701000806</v>
      </c>
      <c r="G2" s="2">
        <f>('[1]Pc, Summer, S1'!G2*Main!$B$5)+(_xlfn.IFNA(VLOOKUP($A2,'FL Ratio'!$A$3:$B$10,2,FALSE),0)*'FL Characterization'!G$2)</f>
        <v>32.314525571529131</v>
      </c>
      <c r="H2" s="2">
        <f>('[1]Pc, Summer, S1'!H2*Main!$B$5)+(_xlfn.IFNA(VLOOKUP($A2,'FL Ratio'!$A$3:$B$10,2,FALSE),0)*'FL Characterization'!H$2)</f>
        <v>34.886414971251689</v>
      </c>
      <c r="I2" s="2">
        <f>('[1]Pc, Summer, S1'!I2*Main!$B$5)+(_xlfn.IFNA(VLOOKUP($A2,'FL Ratio'!$A$3:$B$10,2,FALSE),0)*'FL Characterization'!I$2)</f>
        <v>41.418697598450684</v>
      </c>
      <c r="J2" s="2">
        <f>('[1]Pc, Summer, S1'!J2*Main!$B$5)+(_xlfn.IFNA(VLOOKUP($A2,'FL Ratio'!$A$3:$B$10,2,FALSE),0)*'FL Characterization'!J$2)</f>
        <v>47.205537988171187</v>
      </c>
      <c r="K2" s="2">
        <f>('[1]Pc, Summer, S1'!K2*Main!$B$5)+(_xlfn.IFNA(VLOOKUP($A2,'FL Ratio'!$A$3:$B$10,2,FALSE),0)*'FL Characterization'!K$2)</f>
        <v>48.656072084676694</v>
      </c>
      <c r="L2" s="2">
        <f>('[1]Pc, Summer, S1'!L2*Main!$B$5)+(_xlfn.IFNA(VLOOKUP($A2,'FL Ratio'!$A$3:$B$10,2,FALSE),0)*'FL Characterization'!L$2)</f>
        <v>48.163685615667696</v>
      </c>
      <c r="M2" s="2">
        <f>('[1]Pc, Summer, S1'!M2*Main!$B$5)+(_xlfn.IFNA(VLOOKUP($A2,'FL Ratio'!$A$3:$B$10,2,FALSE),0)*'FL Characterization'!M$2)</f>
        <v>49.525687591463353</v>
      </c>
      <c r="N2" s="2">
        <f>('[1]Pc, Summer, S1'!N2*Main!$B$5)+(_xlfn.IFNA(VLOOKUP($A2,'FL Ratio'!$A$3:$B$10,2,FALSE),0)*'FL Characterization'!N$2)</f>
        <v>50.205075599939242</v>
      </c>
      <c r="O2" s="2">
        <f>('[1]Pc, Summer, S1'!O2*Main!$B$5)+(_xlfn.IFNA(VLOOKUP($A2,'FL Ratio'!$A$3:$B$10,2,FALSE),0)*'FL Characterization'!O$2)</f>
        <v>49.276375757160046</v>
      </c>
      <c r="P2" s="2">
        <f>('[1]Pc, Summer, S1'!P2*Main!$B$5)+(_xlfn.IFNA(VLOOKUP($A2,'FL Ratio'!$A$3:$B$10,2,FALSE),0)*'FL Characterization'!P$2)</f>
        <v>47.350891089473855</v>
      </c>
      <c r="Q2" s="2">
        <f>('[1]Pc, Summer, S1'!Q2*Main!$B$5)+(_xlfn.IFNA(VLOOKUP($A2,'FL Ratio'!$A$3:$B$10,2,FALSE),0)*'FL Characterization'!Q$2)</f>
        <v>45.445099413440474</v>
      </c>
      <c r="R2" s="2">
        <f>('[1]Pc, Summer, S1'!R2*Main!$B$5)+(_xlfn.IFNA(VLOOKUP($A2,'FL Ratio'!$A$3:$B$10,2,FALSE),0)*'FL Characterization'!R$2)</f>
        <v>46.237967459236792</v>
      </c>
      <c r="S2" s="2">
        <f>('[1]Pc, Summer, S1'!S2*Main!$B$5)+(_xlfn.IFNA(VLOOKUP($A2,'FL Ratio'!$A$3:$B$10,2,FALSE),0)*'FL Characterization'!S$2)</f>
        <v>46.69478702738914</v>
      </c>
      <c r="T2" s="2">
        <f>('[1]Pc, Summer, S1'!T2*Main!$B$5)+(_xlfn.IFNA(VLOOKUP($A2,'FL Ratio'!$A$3:$B$10,2,FALSE),0)*'FL Characterization'!T$2)</f>
        <v>46.892989052098066</v>
      </c>
      <c r="U2" s="2">
        <f>('[1]Pc, Summer, S1'!U2*Main!$B$5)+(_xlfn.IFNA(VLOOKUP($A2,'FL Ratio'!$A$3:$B$10,2,FALSE),0)*'FL Characterization'!U$2)</f>
        <v>46.116694499959785</v>
      </c>
      <c r="V2" s="2">
        <f>('[1]Pc, Summer, S1'!V2*Main!$B$5)+(_xlfn.IFNA(VLOOKUP($A2,'FL Ratio'!$A$3:$B$10,2,FALSE),0)*'FL Characterization'!V$2)</f>
        <v>46.255254852201091</v>
      </c>
      <c r="W2" s="2">
        <f>('[1]Pc, Summer, S1'!W2*Main!$B$5)+(_xlfn.IFNA(VLOOKUP($A2,'FL Ratio'!$A$3:$B$10,2,FALSE),0)*'FL Characterization'!W$2)</f>
        <v>48.171053604149819</v>
      </c>
      <c r="X2" s="2">
        <f>('[1]Pc, Summer, S1'!X2*Main!$B$5)+(_xlfn.IFNA(VLOOKUP($A2,'FL Ratio'!$A$3:$B$10,2,FALSE),0)*'FL Characterization'!X$2)</f>
        <v>44.901252449104327</v>
      </c>
      <c r="Y2" s="2">
        <f>('[1]Pc, Summer, S1'!Y2*Main!$B$5)+(_xlfn.IFNA(VLOOKUP($A2,'FL Ratio'!$A$3:$B$10,2,FALSE),0)*'FL Characterization'!Y$2)</f>
        <v>41.160727755158369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39.27389234432485</v>
      </c>
      <c r="C3" s="2">
        <f>('[1]Pc, Summer, S1'!C3*Main!$B$5)+(_xlfn.IFNA(VLOOKUP($A3,'FL Ratio'!$A$3:$B$10,2,FALSE),0)*'FL Characterization'!C$2)</f>
        <v>36.024168910133014</v>
      </c>
      <c r="D3" s="2">
        <f>('[1]Pc, Summer, S1'!D3*Main!$B$5)+(_xlfn.IFNA(VLOOKUP($A3,'FL Ratio'!$A$3:$B$10,2,FALSE),0)*'FL Characterization'!D$2)</f>
        <v>34.137339515935182</v>
      </c>
      <c r="E3" s="2">
        <f>('[1]Pc, Summer, S1'!E3*Main!$B$5)+(_xlfn.IFNA(VLOOKUP($A3,'FL Ratio'!$A$3:$B$10,2,FALSE),0)*'FL Characterization'!E$2)</f>
        <v>32.889134826923737</v>
      </c>
      <c r="F3" s="2">
        <f>('[1]Pc, Summer, S1'!F3*Main!$B$5)+(_xlfn.IFNA(VLOOKUP($A3,'FL Ratio'!$A$3:$B$10,2,FALSE),0)*'FL Characterization'!F$2)</f>
        <v>32.548342185670819</v>
      </c>
      <c r="G3" s="2">
        <f>('[1]Pc, Summer, S1'!G3*Main!$B$5)+(_xlfn.IFNA(VLOOKUP($A3,'FL Ratio'!$A$3:$B$10,2,FALSE),0)*'FL Characterization'!G$2)</f>
        <v>34.553789908112577</v>
      </c>
      <c r="H3" s="2">
        <f>('[1]Pc, Summer, S1'!H3*Main!$B$5)+(_xlfn.IFNA(VLOOKUP($A3,'FL Ratio'!$A$3:$B$10,2,FALSE),0)*'FL Characterization'!H$2)</f>
        <v>43.255466027858034</v>
      </c>
      <c r="I3" s="2">
        <f>('[1]Pc, Summer, S1'!I3*Main!$B$5)+(_xlfn.IFNA(VLOOKUP($A3,'FL Ratio'!$A$3:$B$10,2,FALSE),0)*'FL Characterization'!I$2)</f>
        <v>51.533809384038719</v>
      </c>
      <c r="J3" s="2">
        <f>('[1]Pc, Summer, S1'!J3*Main!$B$5)+(_xlfn.IFNA(VLOOKUP($A3,'FL Ratio'!$A$3:$B$10,2,FALSE),0)*'FL Characterization'!J$2)</f>
        <v>53.739396740627868</v>
      </c>
      <c r="K3" s="2">
        <f>('[1]Pc, Summer, S1'!K3*Main!$B$5)+(_xlfn.IFNA(VLOOKUP($A3,'FL Ratio'!$A$3:$B$10,2,FALSE),0)*'FL Characterization'!K$2)</f>
        <v>52.731946691832341</v>
      </c>
      <c r="L3" s="2">
        <f>('[1]Pc, Summer, S1'!L3*Main!$B$5)+(_xlfn.IFNA(VLOOKUP($A3,'FL Ratio'!$A$3:$B$10,2,FALSE),0)*'FL Characterization'!L$2)</f>
        <v>52.56029261365827</v>
      </c>
      <c r="M3" s="2">
        <f>('[1]Pc, Summer, S1'!M3*Main!$B$5)+(_xlfn.IFNA(VLOOKUP($A3,'FL Ratio'!$A$3:$B$10,2,FALSE),0)*'FL Characterization'!M$2)</f>
        <v>56.046184554601496</v>
      </c>
      <c r="N3" s="2">
        <f>('[1]Pc, Summer, S1'!N3*Main!$B$5)+(_xlfn.IFNA(VLOOKUP($A3,'FL Ratio'!$A$3:$B$10,2,FALSE),0)*'FL Characterization'!N$2)</f>
        <v>56.202060449548291</v>
      </c>
      <c r="O3" s="2">
        <f>('[1]Pc, Summer, S1'!O3*Main!$B$5)+(_xlfn.IFNA(VLOOKUP($A3,'FL Ratio'!$A$3:$B$10,2,FALSE),0)*'FL Characterization'!O$2)</f>
        <v>56.55474934316527</v>
      </c>
      <c r="P3" s="2">
        <f>('[1]Pc, Summer, S1'!P3*Main!$B$5)+(_xlfn.IFNA(VLOOKUP($A3,'FL Ratio'!$A$3:$B$10,2,FALSE),0)*'FL Characterization'!P$2)</f>
        <v>53.807385114800937</v>
      </c>
      <c r="Q3" s="2">
        <f>('[1]Pc, Summer, S1'!Q3*Main!$B$5)+(_xlfn.IFNA(VLOOKUP($A3,'FL Ratio'!$A$3:$B$10,2,FALSE),0)*'FL Characterization'!Q$2)</f>
        <v>50.969885785227085</v>
      </c>
      <c r="R3" s="2">
        <f>('[1]Pc, Summer, S1'!R3*Main!$B$5)+(_xlfn.IFNA(VLOOKUP($A3,'FL Ratio'!$A$3:$B$10,2,FALSE),0)*'FL Characterization'!R$2)</f>
        <v>47.181169584370153</v>
      </c>
      <c r="S3" s="2">
        <f>('[1]Pc, Summer, S1'!S3*Main!$B$5)+(_xlfn.IFNA(VLOOKUP($A3,'FL Ratio'!$A$3:$B$10,2,FALSE),0)*'FL Characterization'!S$2)</f>
        <v>47.651946277189253</v>
      </c>
      <c r="T3" s="2">
        <f>('[1]Pc, Summer, S1'!T3*Main!$B$5)+(_xlfn.IFNA(VLOOKUP($A3,'FL Ratio'!$A$3:$B$10,2,FALSE),0)*'FL Characterization'!T$2)</f>
        <v>47.26986664243752</v>
      </c>
      <c r="U3" s="2">
        <f>('[1]Pc, Summer, S1'!U3*Main!$B$5)+(_xlfn.IFNA(VLOOKUP($A3,'FL Ratio'!$A$3:$B$10,2,FALSE),0)*'FL Characterization'!U$2)</f>
        <v>47.108742400859526</v>
      </c>
      <c r="V3" s="2">
        <f>('[1]Pc, Summer, S1'!V3*Main!$B$5)+(_xlfn.IFNA(VLOOKUP($A3,'FL Ratio'!$A$3:$B$10,2,FALSE),0)*'FL Characterization'!V$2)</f>
        <v>47.306605068855959</v>
      </c>
      <c r="W3" s="2">
        <f>('[1]Pc, Summer, S1'!W3*Main!$B$5)+(_xlfn.IFNA(VLOOKUP($A3,'FL Ratio'!$A$3:$B$10,2,FALSE),0)*'FL Characterization'!W$2)</f>
        <v>47.085299785906813</v>
      </c>
      <c r="X3" s="2">
        <f>('[1]Pc, Summer, S1'!X3*Main!$B$5)+(_xlfn.IFNA(VLOOKUP($A3,'FL Ratio'!$A$3:$B$10,2,FALSE),0)*'FL Characterization'!X$2)</f>
        <v>46.682325123109408</v>
      </c>
      <c r="Y3" s="2">
        <f>('[1]Pc, Summer, S1'!Y3*Main!$B$5)+(_xlfn.IFNA(VLOOKUP($A3,'FL Ratio'!$A$3:$B$10,2,FALSE),0)*'FL Characterization'!Y$2)</f>
        <v>44.119737044398924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52.205673026992173</v>
      </c>
      <c r="C4" s="2">
        <f>('[1]Pc, Summer, S1'!C4*Main!$B$5)+(_xlfn.IFNA(VLOOKUP($A4,'FL Ratio'!$A$3:$B$10,2,FALSE),0)*'FL Characterization'!C$2)</f>
        <v>46.285879876395811</v>
      </c>
      <c r="D4" s="2">
        <f>('[1]Pc, Summer, S1'!D4*Main!$B$5)+(_xlfn.IFNA(VLOOKUP($A4,'FL Ratio'!$A$3:$B$10,2,FALSE),0)*'FL Characterization'!D$2)</f>
        <v>43.656794942752185</v>
      </c>
      <c r="E4" s="2">
        <f>('[1]Pc, Summer, S1'!E4*Main!$B$5)+(_xlfn.IFNA(VLOOKUP($A4,'FL Ratio'!$A$3:$B$10,2,FALSE),0)*'FL Characterization'!E$2)</f>
        <v>42.231531006463982</v>
      </c>
      <c r="F4" s="2">
        <f>('[1]Pc, Summer, S1'!F4*Main!$B$5)+(_xlfn.IFNA(VLOOKUP($A4,'FL Ratio'!$A$3:$B$10,2,FALSE),0)*'FL Characterization'!F$2)</f>
        <v>44.315252435218866</v>
      </c>
      <c r="G4" s="2">
        <f>('[1]Pc, Summer, S1'!G4*Main!$B$5)+(_xlfn.IFNA(VLOOKUP($A4,'FL Ratio'!$A$3:$B$10,2,FALSE),0)*'FL Characterization'!G$2)</f>
        <v>40.486086009739758</v>
      </c>
      <c r="H4" s="2">
        <f>('[1]Pc, Summer, S1'!H4*Main!$B$5)+(_xlfn.IFNA(VLOOKUP($A4,'FL Ratio'!$A$3:$B$10,2,FALSE),0)*'FL Characterization'!H$2)</f>
        <v>47.54849405464342</v>
      </c>
      <c r="I4" s="2">
        <f>('[1]Pc, Summer, S1'!I4*Main!$B$5)+(_xlfn.IFNA(VLOOKUP($A4,'FL Ratio'!$A$3:$B$10,2,FALSE),0)*'FL Characterization'!I$2)</f>
        <v>53.605825347631999</v>
      </c>
      <c r="J4" s="2">
        <f>('[1]Pc, Summer, S1'!J4*Main!$B$5)+(_xlfn.IFNA(VLOOKUP($A4,'FL Ratio'!$A$3:$B$10,2,FALSE),0)*'FL Characterization'!J$2)</f>
        <v>60.321740832868585</v>
      </c>
      <c r="K4" s="2">
        <f>('[1]Pc, Summer, S1'!K4*Main!$B$5)+(_xlfn.IFNA(VLOOKUP($A4,'FL Ratio'!$A$3:$B$10,2,FALSE),0)*'FL Characterization'!K$2)</f>
        <v>64.835479656748561</v>
      </c>
      <c r="L4" s="2">
        <f>('[1]Pc, Summer, S1'!L4*Main!$B$5)+(_xlfn.IFNA(VLOOKUP($A4,'FL Ratio'!$A$3:$B$10,2,FALSE),0)*'FL Characterization'!L$2)</f>
        <v>66.7521497039058</v>
      </c>
      <c r="M4" s="2">
        <f>('[1]Pc, Summer, S1'!M4*Main!$B$5)+(_xlfn.IFNA(VLOOKUP($A4,'FL Ratio'!$A$3:$B$10,2,FALSE),0)*'FL Characterization'!M$2)</f>
        <v>67.857755802669985</v>
      </c>
      <c r="N4" s="2">
        <f>('[1]Pc, Summer, S1'!N4*Main!$B$5)+(_xlfn.IFNA(VLOOKUP($A4,'FL Ratio'!$A$3:$B$10,2,FALSE),0)*'FL Characterization'!N$2)</f>
        <v>69.340870357161691</v>
      </c>
      <c r="O4" s="2">
        <f>('[1]Pc, Summer, S1'!O4*Main!$B$5)+(_xlfn.IFNA(VLOOKUP($A4,'FL Ratio'!$A$3:$B$10,2,FALSE),0)*'FL Characterization'!O$2)</f>
        <v>70.258057559281966</v>
      </c>
      <c r="P4" s="2">
        <f>('[1]Pc, Summer, S1'!P4*Main!$B$5)+(_xlfn.IFNA(VLOOKUP($A4,'FL Ratio'!$A$3:$B$10,2,FALSE),0)*'FL Characterization'!P$2)</f>
        <v>70.552212418355225</v>
      </c>
      <c r="Q4" s="2">
        <f>('[1]Pc, Summer, S1'!Q4*Main!$B$5)+(_xlfn.IFNA(VLOOKUP($A4,'FL Ratio'!$A$3:$B$10,2,FALSE),0)*'FL Characterization'!Q$2)</f>
        <v>67.909828697329587</v>
      </c>
      <c r="R4" s="2">
        <f>('[1]Pc, Summer, S1'!R4*Main!$B$5)+(_xlfn.IFNA(VLOOKUP($A4,'FL Ratio'!$A$3:$B$10,2,FALSE),0)*'FL Characterization'!R$2)</f>
        <v>67.588100815663211</v>
      </c>
      <c r="S4" s="2">
        <f>('[1]Pc, Summer, S1'!S4*Main!$B$5)+(_xlfn.IFNA(VLOOKUP($A4,'FL Ratio'!$A$3:$B$10,2,FALSE),0)*'FL Characterization'!S$2)</f>
        <v>65.441498457301009</v>
      </c>
      <c r="T4" s="2">
        <f>('[1]Pc, Summer, S1'!T4*Main!$B$5)+(_xlfn.IFNA(VLOOKUP($A4,'FL Ratio'!$A$3:$B$10,2,FALSE),0)*'FL Characterization'!T$2)</f>
        <v>65.398877873062276</v>
      </c>
      <c r="U4" s="2">
        <f>('[1]Pc, Summer, S1'!U4*Main!$B$5)+(_xlfn.IFNA(VLOOKUP($A4,'FL Ratio'!$A$3:$B$10,2,FALSE),0)*'FL Characterization'!U$2)</f>
        <v>65.770983051541151</v>
      </c>
      <c r="V4" s="2">
        <f>('[1]Pc, Summer, S1'!V4*Main!$B$5)+(_xlfn.IFNA(VLOOKUP($A4,'FL Ratio'!$A$3:$B$10,2,FALSE),0)*'FL Characterization'!V$2)</f>
        <v>65.431331015036733</v>
      </c>
      <c r="W4" s="2">
        <f>('[1]Pc, Summer, S1'!W4*Main!$B$5)+(_xlfn.IFNA(VLOOKUP($A4,'FL Ratio'!$A$3:$B$10,2,FALSE),0)*'FL Characterization'!W$2)</f>
        <v>67.534839243743789</v>
      </c>
      <c r="X4" s="2">
        <f>('[1]Pc, Summer, S1'!X4*Main!$B$5)+(_xlfn.IFNA(VLOOKUP($A4,'FL Ratio'!$A$3:$B$10,2,FALSE),0)*'FL Characterization'!X$2)</f>
        <v>67.267116259770177</v>
      </c>
      <c r="Y4" s="2">
        <f>('[1]Pc, Summer, S1'!Y4*Main!$B$5)+(_xlfn.IFNA(VLOOKUP($A4,'FL Ratio'!$A$3:$B$10,2,FALSE),0)*'FL Characterization'!Y$2)</f>
        <v>60.628391177413448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6.4507428444141448</v>
      </c>
      <c r="C2" s="2">
        <f>'[1]EV Profiles'!C2*Main!$B$6</f>
        <v>6.6659250562935517</v>
      </c>
      <c r="D2" s="2">
        <f>'[1]EV Profiles'!D2*Main!$B$6</f>
        <v>5.9689446236695192</v>
      </c>
      <c r="E2" s="2">
        <f>'[1]EV Profiles'!E2*Main!$B$6</f>
        <v>5.6577176684390595</v>
      </c>
      <c r="F2" s="2">
        <f>'[1]EV Profiles'!F2*Main!$B$6</f>
        <v>4.6353397446803122</v>
      </c>
      <c r="G2" s="2">
        <f>'[1]EV Profiles'!G2*Main!$B$6</f>
        <v>3.9341606347513163</v>
      </c>
      <c r="H2" s="2">
        <f>'[1]EV Profiles'!H2*Main!$B$6</f>
        <v>4.8111593568256819</v>
      </c>
      <c r="I2" s="2">
        <f>'[1]EV Profiles'!I2*Main!$B$6</f>
        <v>0.83553678368784623</v>
      </c>
      <c r="J2" s="2">
        <f>'[1]EV Profiles'!J2*Main!$B$6</f>
        <v>0.73476852836870898</v>
      </c>
      <c r="K2" s="2">
        <f>'[1]EV Profiles'!K2*Main!$B$6</f>
        <v>1.0711875474289536</v>
      </c>
      <c r="L2" s="2">
        <f>'[1]EV Profiles'!L2*Main!$B$6</f>
        <v>0.63085126507084865</v>
      </c>
      <c r="M2" s="2">
        <f>'[1]EV Profiles'!M2*Main!$B$6</f>
        <v>0.78830166400700064</v>
      </c>
      <c r="N2" s="2">
        <f>'[1]EV Profiles'!N2*Main!$B$6</f>
        <v>1.255929348847372</v>
      </c>
      <c r="O2" s="2">
        <f>'[1]EV Profiles'!O2*Main!$B$6</f>
        <v>2.3139960296983126</v>
      </c>
      <c r="P2" s="2">
        <f>'[1]EV Profiles'!P2*Main!$B$6</f>
        <v>2.4688222553188619</v>
      </c>
      <c r="Q2" s="2">
        <f>'[1]EV Profiles'!Q2*Main!$B$6</f>
        <v>2.4278851515954627</v>
      </c>
      <c r="R2" s="2">
        <f>'[1]EV Profiles'!R2*Main!$B$6</f>
        <v>1.3619459507977141</v>
      </c>
      <c r="S2" s="2">
        <f>'[1]EV Profiles'!S2*Main!$B$6</f>
        <v>2.7742760292549966</v>
      </c>
      <c r="T2" s="2">
        <f>'[1]EV Profiles'!T2*Main!$B$6</f>
        <v>1.6280371249998107</v>
      </c>
      <c r="U2" s="2">
        <f>'[1]EV Profiles'!U2*Main!$B$6</f>
        <v>1.1446644002658244</v>
      </c>
      <c r="V2" s="2">
        <f>'[1]EV Profiles'!V2*Main!$B$6</f>
        <v>1.7382524042551171</v>
      </c>
      <c r="W2" s="2">
        <f>'[1]EV Profiles'!W2*Main!$B$6</f>
        <v>1.0743365554076765</v>
      </c>
      <c r="X2" s="2">
        <f>'[1]EV Profiles'!X2*Main!$B$6</f>
        <v>4.9035302575348911</v>
      </c>
      <c r="Y2" s="2">
        <f>'[1]EV Profiles'!Y2*Main!$B$6</f>
        <v>5.9112128107262638</v>
      </c>
    </row>
    <row r="3" spans="1:25" x14ac:dyDescent="0.3">
      <c r="A3" t="s">
        <v>17</v>
      </c>
      <c r="B3" s="2">
        <f>'[1]EV Profiles'!B3*Main!$B$6</f>
        <v>-14.564161901594051</v>
      </c>
      <c r="C3" s="2">
        <f>'[1]EV Profiles'!C3*Main!$B$6</f>
        <v>-15.573943793437907</v>
      </c>
      <c r="D3" s="2">
        <f>'[1]EV Profiles'!D3*Main!$B$6</f>
        <v>-17.515832046983782</v>
      </c>
      <c r="E3" s="2">
        <f>'[1]EV Profiles'!E3*Main!$B$6</f>
        <v>-18.894572707001348</v>
      </c>
      <c r="F3" s="2">
        <f>'[1]EV Profiles'!F3*Main!$B$6</f>
        <v>-20.195637836877086</v>
      </c>
      <c r="G3" s="2">
        <f>'[1]EV Profiles'!G3*Main!$B$6</f>
        <v>-22.040431677745662</v>
      </c>
      <c r="H3" s="2">
        <f>'[1]EV Profiles'!H3*Main!$B$6</f>
        <v>-21.030649785901815</v>
      </c>
      <c r="I3" s="2">
        <f>'[1]EV Profiles'!I3*Main!$B$6</f>
        <v>-23.591003206468887</v>
      </c>
      <c r="J3" s="2">
        <f>'[1]EV Profiles'!J3*Main!$B$6</f>
        <v>-21.396669479962053</v>
      </c>
      <c r="K3" s="2">
        <f>'[1]EV Profiles'!K3*Main!$B$6</f>
        <v>-31.428201780448475</v>
      </c>
      <c r="L3" s="2">
        <f>'[1]EV Profiles'!L3*Main!$B$6</f>
        <v>-31.106110747691424</v>
      </c>
      <c r="M3" s="2">
        <f>'[1]EV Profiles'!M3*Main!$B$6</f>
        <v>-28.435751981734288</v>
      </c>
      <c r="N3" s="2">
        <f>'[1]EV Profiles'!N3*Main!$B$6</f>
        <v>-27.258022997691871</v>
      </c>
      <c r="O3" s="2">
        <f>'[1]EV Profiles'!O3*Main!$B$6</f>
        <v>-26.317151897115739</v>
      </c>
      <c r="P3" s="2">
        <f>'[1]EV Profiles'!P3*Main!$B$6</f>
        <v>-24.805890484660239</v>
      </c>
      <c r="Q3" s="2">
        <f>'[1]EV Profiles'!Q3*Main!$B$6</f>
        <v>-22.57345376161085</v>
      </c>
      <c r="R3" s="2">
        <f>'[1]EV Profiles'!R3*Main!$B$6</f>
        <v>-21.107485580582654</v>
      </c>
      <c r="S3" s="2">
        <f>'[1]EV Profiles'!S3*Main!$B$6</f>
        <v>-18.889114426504896</v>
      </c>
      <c r="T3" s="2">
        <f>'[1]EV Profiles'!T3*Main!$B$6</f>
        <v>-11.989480494723784</v>
      </c>
      <c r="U3" s="2">
        <f>'[1]EV Profiles'!U3*Main!$B$6</f>
        <v>-13.418027964271491</v>
      </c>
      <c r="V3" s="2">
        <f>'[1]EV Profiles'!V3*Main!$B$6</f>
        <v>-14.183446836966436</v>
      </c>
      <c r="W3" s="2">
        <f>'[1]EV Profiles'!W3*Main!$B$6</f>
        <v>-15.227290498446811</v>
      </c>
      <c r="X3" s="2">
        <f>'[1]EV Profiles'!X3*Main!$B$6</f>
        <v>-12.097963819590792</v>
      </c>
      <c r="Y3" s="2">
        <f>'[1]EV Profiles'!Y3*Main!$B$6</f>
        <v>-12.855300238473683</v>
      </c>
    </row>
    <row r="4" spans="1:25" x14ac:dyDescent="0.3">
      <c r="A4" t="s">
        <v>18</v>
      </c>
      <c r="B4" s="2">
        <f>'[1]EV Profiles'!B4*Main!$B$6</f>
        <v>14.030877400397305</v>
      </c>
      <c r="C4" s="2">
        <f>'[1]EV Profiles'!C4*Main!$B$6</f>
        <v>15.010691232976979</v>
      </c>
      <c r="D4" s="2">
        <f>'[1]EV Profiles'!D4*Main!$B$6</f>
        <v>16.83045046041471</v>
      </c>
      <c r="E4" s="2">
        <f>'[1]EV Profiles'!E4*Main!$B$6</f>
        <v>18.109997369102505</v>
      </c>
      <c r="F4" s="2">
        <f>'[1]EV Profiles'!F4*Main!$B$6</f>
        <v>19.276389924421519</v>
      </c>
      <c r="G4" s="2">
        <f>'[1]EV Profiles'!G4*Main!$B$6</f>
        <v>21.048494164447909</v>
      </c>
      <c r="H4" s="2">
        <f>'[1]EV Profiles'!H4*Main!$B$6</f>
        <v>20.067053344412564</v>
      </c>
      <c r="I4" s="2">
        <f>'[1]EV Profiles'!I4*Main!$B$6</f>
        <v>22.645513560857299</v>
      </c>
      <c r="J4" s="2">
        <f>'[1]EV Profiles'!J4*Main!$B$6</f>
        <v>20.742987907045464</v>
      </c>
      <c r="K4" s="2">
        <f>'[1]EV Profiles'!K4*Main!$B$6</f>
        <v>23.669308538206469</v>
      </c>
      <c r="L4" s="2">
        <f>'[1]EV Profiles'!L4*Main!$B$6</f>
        <v>23.855677327080564</v>
      </c>
      <c r="M4" s="2">
        <f>'[1]EV Profiles'!M4*Main!$B$6</f>
        <v>22.331242564580737</v>
      </c>
      <c r="N4" s="2">
        <f>'[1]EV Profiles'!N4*Main!$B$6</f>
        <v>21.578577174199623</v>
      </c>
      <c r="O4" s="2">
        <f>'[1]EV Profiles'!O4*Main!$B$6</f>
        <v>21.023931902213867</v>
      </c>
      <c r="P4" s="2">
        <f>'[1]EV Profiles'!P4*Main!$B$6</f>
        <v>19.702713121274307</v>
      </c>
      <c r="Q4" s="2">
        <f>'[1]EV Profiles'!Q4*Main!$B$6</f>
        <v>17.938166500396854</v>
      </c>
      <c r="R4" s="2">
        <f>'[1]EV Profiles'!R4*Main!$B$6</f>
        <v>16.710788157223234</v>
      </c>
      <c r="S4" s="2">
        <f>'[1]EV Profiles'!S4*Main!$B$6</f>
        <v>14.935324975352875</v>
      </c>
      <c r="T4" s="2">
        <f>'[1]EV Profiles'!T4*Main!$B$6</f>
        <v>11.689852385548287</v>
      </c>
      <c r="U4" s="2">
        <f>'[1]EV Profiles'!U4*Main!$B$6</f>
        <v>13.084338085459473</v>
      </c>
      <c r="V4" s="2">
        <f>'[1]EV Profiles'!V4*Main!$B$6</f>
        <v>13.903604994590584</v>
      </c>
      <c r="W4" s="2">
        <f>'[1]EV Profiles'!W4*Main!$B$6</f>
        <v>14.976891880672019</v>
      </c>
      <c r="X4" s="2">
        <f>'[1]EV Profiles'!X4*Main!$B$6</f>
        <v>11.653953694590845</v>
      </c>
      <c r="Y4" s="2">
        <f>'[1]EV Profiles'!Y4*Main!$B$6</f>
        <v>12.392396065601398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37.345573713906177</v>
      </c>
      <c r="C2" s="2">
        <f>('[1]Pc, Summer, S2'!C2*Main!$B$5)+(_xlfn.IFNA(VLOOKUP($A2,'FL Ratio'!$A$3:$B$10,2,FALSE),0)*'FL Characterization'!C$2)</f>
        <v>33.930124960621256</v>
      </c>
      <c r="D2" s="2">
        <f>('[1]Pc, Summer, S2'!D2*Main!$B$5)+(_xlfn.IFNA(VLOOKUP($A2,'FL Ratio'!$A$3:$B$10,2,FALSE),0)*'FL Characterization'!D$2)</f>
        <v>33.337453861815249</v>
      </c>
      <c r="E2" s="2">
        <f>('[1]Pc, Summer, S2'!E2*Main!$B$5)+(_xlfn.IFNA(VLOOKUP($A2,'FL Ratio'!$A$3:$B$10,2,FALSE),0)*'FL Characterization'!E$2)</f>
        <v>33.252291200712456</v>
      </c>
      <c r="F2" s="2">
        <f>('[1]Pc, Summer, S2'!F2*Main!$B$5)+(_xlfn.IFNA(VLOOKUP($A2,'FL Ratio'!$A$3:$B$10,2,FALSE),0)*'FL Characterization'!F$2)</f>
        <v>33.254912815020816</v>
      </c>
      <c r="G2" s="2">
        <f>('[1]Pc, Summer, S2'!G2*Main!$B$5)+(_xlfn.IFNA(VLOOKUP($A2,'FL Ratio'!$A$3:$B$10,2,FALSE),0)*'FL Characterization'!G$2)</f>
        <v>32.96081608295971</v>
      </c>
      <c r="H2" s="2">
        <f>('[1]Pc, Summer, S2'!H2*Main!$B$5)+(_xlfn.IFNA(VLOOKUP($A2,'FL Ratio'!$A$3:$B$10,2,FALSE),0)*'FL Characterization'!H$2)</f>
        <v>35.584143270676726</v>
      </c>
      <c r="I2" s="2">
        <f>('[1]Pc, Summer, S2'!I2*Main!$B$5)+(_xlfn.IFNA(VLOOKUP($A2,'FL Ratio'!$A$3:$B$10,2,FALSE),0)*'FL Characterization'!I$2)</f>
        <v>42.247071550419697</v>
      </c>
      <c r="J2" s="2">
        <f>('[1]Pc, Summer, S2'!J2*Main!$B$5)+(_xlfn.IFNA(VLOOKUP($A2,'FL Ratio'!$A$3:$B$10,2,FALSE),0)*'FL Characterization'!J$2)</f>
        <v>48.149648747934613</v>
      </c>
      <c r="K2" s="2">
        <f>('[1]Pc, Summer, S2'!K2*Main!$B$5)+(_xlfn.IFNA(VLOOKUP($A2,'FL Ratio'!$A$3:$B$10,2,FALSE),0)*'FL Characterization'!K$2)</f>
        <v>49.62919352637023</v>
      </c>
      <c r="L2" s="2">
        <f>('[1]Pc, Summer, S2'!L2*Main!$B$5)+(_xlfn.IFNA(VLOOKUP($A2,'FL Ratio'!$A$3:$B$10,2,FALSE),0)*'FL Characterization'!L$2)</f>
        <v>49.126959327981055</v>
      </c>
      <c r="M2" s="2">
        <f>('[1]Pc, Summer, S2'!M2*Main!$B$5)+(_xlfn.IFNA(VLOOKUP($A2,'FL Ratio'!$A$3:$B$10,2,FALSE),0)*'FL Characterization'!M$2)</f>
        <v>50.516201343292622</v>
      </c>
      <c r="N2" s="2">
        <f>('[1]Pc, Summer, S2'!N2*Main!$B$5)+(_xlfn.IFNA(VLOOKUP($A2,'FL Ratio'!$A$3:$B$10,2,FALSE),0)*'FL Characterization'!N$2)</f>
        <v>51.209177111938025</v>
      </c>
      <c r="O2" s="2">
        <f>('[1]Pc, Summer, S2'!O2*Main!$B$5)+(_xlfn.IFNA(VLOOKUP($A2,'FL Ratio'!$A$3:$B$10,2,FALSE),0)*'FL Characterization'!O$2)</f>
        <v>50.261903272303243</v>
      </c>
      <c r="P2" s="2">
        <f>('[1]Pc, Summer, S2'!P2*Main!$B$5)+(_xlfn.IFNA(VLOOKUP($A2,'FL Ratio'!$A$3:$B$10,2,FALSE),0)*'FL Characterization'!P$2)</f>
        <v>48.297908911263335</v>
      </c>
      <c r="Q2" s="2">
        <f>('[1]Pc, Summer, S2'!Q2*Main!$B$5)+(_xlfn.IFNA(VLOOKUP($A2,'FL Ratio'!$A$3:$B$10,2,FALSE),0)*'FL Characterization'!Q$2)</f>
        <v>46.354001401709283</v>
      </c>
      <c r="R2" s="2">
        <f>('[1]Pc, Summer, S2'!R2*Main!$B$5)+(_xlfn.IFNA(VLOOKUP($A2,'FL Ratio'!$A$3:$B$10,2,FALSE),0)*'FL Characterization'!R$2)</f>
        <v>47.162726808421525</v>
      </c>
      <c r="S2" s="2">
        <f>('[1]Pc, Summer, S2'!S2*Main!$B$5)+(_xlfn.IFNA(VLOOKUP($A2,'FL Ratio'!$A$3:$B$10,2,FALSE),0)*'FL Characterization'!S$2)</f>
        <v>47.628682767936922</v>
      </c>
      <c r="T2" s="2">
        <f>('[1]Pc, Summer, S2'!T2*Main!$B$5)+(_xlfn.IFNA(VLOOKUP($A2,'FL Ratio'!$A$3:$B$10,2,FALSE),0)*'FL Characterization'!T$2)</f>
        <v>47.830848833140031</v>
      </c>
      <c r="U2" s="2">
        <f>('[1]Pc, Summer, S2'!U2*Main!$B$5)+(_xlfn.IFNA(VLOOKUP($A2,'FL Ratio'!$A$3:$B$10,2,FALSE),0)*'FL Characterization'!U$2)</f>
        <v>47.039028389958986</v>
      </c>
      <c r="V2" s="2">
        <f>('[1]Pc, Summer, S2'!V2*Main!$B$5)+(_xlfn.IFNA(VLOOKUP($A2,'FL Ratio'!$A$3:$B$10,2,FALSE),0)*'FL Characterization'!V$2)</f>
        <v>47.180359949245108</v>
      </c>
      <c r="W2" s="2">
        <f>('[1]Pc, Summer, S2'!W2*Main!$B$5)+(_xlfn.IFNA(VLOOKUP($A2,'FL Ratio'!$A$3:$B$10,2,FALSE),0)*'FL Characterization'!W$2)</f>
        <v>49.13447467623282</v>
      </c>
      <c r="X2" s="2">
        <f>('[1]Pc, Summer, S2'!X2*Main!$B$5)+(_xlfn.IFNA(VLOOKUP($A2,'FL Ratio'!$A$3:$B$10,2,FALSE),0)*'FL Characterization'!X$2)</f>
        <v>45.799277498086411</v>
      </c>
      <c r="Y2" s="2">
        <f>('[1]Pc, Summer, S2'!Y2*Main!$B$5)+(_xlfn.IFNA(VLOOKUP($A2,'FL Ratio'!$A$3:$B$10,2,FALSE),0)*'FL Characterization'!Y$2)</f>
        <v>41.983942310261533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40.016365238915256</v>
      </c>
      <c r="C3" s="2">
        <f>('[1]Pc, Summer, S2'!C3*Main!$B$5)+(_xlfn.IFNA(VLOOKUP($A3,'FL Ratio'!$A$3:$B$10,2,FALSE),0)*'FL Characterization'!C$2)</f>
        <v>36.700212787960389</v>
      </c>
      <c r="D3" s="2">
        <f>('[1]Pc, Summer, S2'!D3*Main!$B$5)+(_xlfn.IFNA(VLOOKUP($A3,'FL Ratio'!$A$3:$B$10,2,FALSE),0)*'FL Characterization'!D$2)</f>
        <v>34.780293342096094</v>
      </c>
      <c r="E3" s="2">
        <f>('[1]Pc, Summer, S2'!E3*Main!$B$5)+(_xlfn.IFNA(VLOOKUP($A3,'FL Ratio'!$A$3:$B$10,2,FALSE),0)*'FL Characterization'!E$2)</f>
        <v>33.509199405672618</v>
      </c>
      <c r="F3" s="2">
        <f>('[1]Pc, Summer, S2'!F3*Main!$B$5)+(_xlfn.IFNA(VLOOKUP($A3,'FL Ratio'!$A$3:$B$10,2,FALSE),0)*'FL Characterization'!F$2)</f>
        <v>33.168406764419707</v>
      </c>
      <c r="G3" s="2">
        <f>('[1]Pc, Summer, S2'!G3*Main!$B$5)+(_xlfn.IFNA(VLOOKUP($A3,'FL Ratio'!$A$3:$B$10,2,FALSE),0)*'FL Characterization'!G$2)</f>
        <v>35.218637968709821</v>
      </c>
      <c r="H3" s="2">
        <f>('[1]Pc, Summer, S2'!H3*Main!$B$5)+(_xlfn.IFNA(VLOOKUP($A3,'FL Ratio'!$A$3:$B$10,2,FALSE),0)*'FL Characterization'!H$2)</f>
        <v>44.088500952703015</v>
      </c>
      <c r="I3" s="2">
        <f>('[1]Pc, Summer, S2'!I3*Main!$B$5)+(_xlfn.IFNA(VLOOKUP($A3,'FL Ratio'!$A$3:$B$10,2,FALSE),0)*'FL Characterization'!I$2)</f>
        <v>52.558915326494919</v>
      </c>
      <c r="J3" s="2">
        <f>('[1]Pc, Summer, S2'!J3*Main!$B$5)+(_xlfn.IFNA(VLOOKUP($A3,'FL Ratio'!$A$3:$B$10,2,FALSE),0)*'FL Characterization'!J$2)</f>
        <v>54.809286218584639</v>
      </c>
      <c r="K3" s="2">
        <f>('[1]Pc, Summer, S2'!K3*Main!$B$5)+(_xlfn.IFNA(VLOOKUP($A3,'FL Ratio'!$A$3:$B$10,2,FALSE),0)*'FL Characterization'!K$2)</f>
        <v>53.779444375352803</v>
      </c>
      <c r="L3" s="2">
        <f>('[1]Pc, Summer, S2'!L3*Main!$B$5)+(_xlfn.IFNA(VLOOKUP($A3,'FL Ratio'!$A$3:$B$10,2,FALSE),0)*'FL Characterization'!L$2)</f>
        <v>53.607292790830961</v>
      </c>
      <c r="M3" s="2">
        <f>('[1]Pc, Summer, S2'!M3*Main!$B$5)+(_xlfn.IFNA(VLOOKUP($A3,'FL Ratio'!$A$3:$B$10,2,FALSE),0)*'FL Characterization'!M$2)</f>
        <v>57.161852901266812</v>
      </c>
      <c r="N3" s="2">
        <f>('[1]Pc, Summer, S2'!N3*Main!$B$5)+(_xlfn.IFNA(VLOOKUP($A3,'FL Ratio'!$A$3:$B$10,2,FALSE),0)*'FL Characterization'!N$2)</f>
        <v>57.317728796213608</v>
      </c>
      <c r="O3" s="2">
        <f>('[1]Pc, Summer, S2'!O3*Main!$B$5)+(_xlfn.IFNA(VLOOKUP($A3,'FL Ratio'!$A$3:$B$10,2,FALSE),0)*'FL Characterization'!O$2)</f>
        <v>57.670417689830586</v>
      </c>
      <c r="P3" s="2">
        <f>('[1]Pc, Summer, S2'!P3*Main!$B$5)+(_xlfn.IFNA(VLOOKUP($A3,'FL Ratio'!$A$3:$B$10,2,FALSE),0)*'FL Characterization'!P$2)</f>
        <v>54.8670740020615</v>
      </c>
      <c r="Q3" s="2">
        <f>('[1]Pc, Summer, S2'!Q3*Main!$B$5)+(_xlfn.IFNA(VLOOKUP($A3,'FL Ratio'!$A$3:$B$10,2,FALSE),0)*'FL Characterization'!Q$2)</f>
        <v>51.97309759992099</v>
      </c>
      <c r="R3" s="2">
        <f>('[1]Pc, Summer, S2'!R3*Main!$B$5)+(_xlfn.IFNA(VLOOKUP($A3,'FL Ratio'!$A$3:$B$10,2,FALSE),0)*'FL Characterization'!R$2)</f>
        <v>48.115713336385575</v>
      </c>
      <c r="S3" s="2">
        <f>('[1]Pc, Summer, S2'!S3*Main!$B$5)+(_xlfn.IFNA(VLOOKUP($A3,'FL Ratio'!$A$3:$B$10,2,FALSE),0)*'FL Characterization'!S$2)</f>
        <v>48.586490029204676</v>
      </c>
      <c r="T3" s="2">
        <f>('[1]Pc, Summer, S2'!T3*Main!$B$5)+(_xlfn.IFNA(VLOOKUP($A3,'FL Ratio'!$A$3:$B$10,2,FALSE),0)*'FL Characterization'!T$2)</f>
        <v>48.204410394452943</v>
      </c>
      <c r="U3" s="2">
        <f>('[1]Pc, Summer, S2'!U3*Main!$B$5)+(_xlfn.IFNA(VLOOKUP($A3,'FL Ratio'!$A$3:$B$10,2,FALSE),0)*'FL Characterization'!U$2)</f>
        <v>48.043286152874948</v>
      </c>
      <c r="V3" s="2">
        <f>('[1]Pc, Summer, S2'!V3*Main!$B$5)+(_xlfn.IFNA(VLOOKUP($A3,'FL Ratio'!$A$3:$B$10,2,FALSE),0)*'FL Characterization'!V$2)</f>
        <v>48.241148820871381</v>
      </c>
      <c r="W3" s="2">
        <f>('[1]Pc, Summer, S2'!W3*Main!$B$5)+(_xlfn.IFNA(VLOOKUP($A3,'FL Ratio'!$A$3:$B$10,2,FALSE),0)*'FL Characterization'!W$2)</f>
        <v>48.019843537922235</v>
      </c>
      <c r="X3" s="2">
        <f>('[1]Pc, Summer, S2'!X3*Main!$B$5)+(_xlfn.IFNA(VLOOKUP($A3,'FL Ratio'!$A$3:$B$10,2,FALSE),0)*'FL Characterization'!X$2)</f>
        <v>47.583281423854693</v>
      </c>
      <c r="Y3" s="2">
        <f>('[1]Pc, Summer, S2'!Y3*Main!$B$5)+(_xlfn.IFNA(VLOOKUP($A3,'FL Ratio'!$A$3:$B$10,2,FALSE),0)*'FL Characterization'!Y$2)</f>
        <v>44.962723699882062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53.206781535235933</v>
      </c>
      <c r="C4" s="2">
        <f>('[1]Pc, Summer, S2'!C4*Main!$B$5)+(_xlfn.IFNA(VLOOKUP($A4,'FL Ratio'!$A$3:$B$10,2,FALSE),0)*'FL Characterization'!C$2)</f>
        <v>47.167157973548441</v>
      </c>
      <c r="D4" s="2">
        <f>('[1]Pc, Summer, S2'!D4*Main!$B$5)+(_xlfn.IFNA(VLOOKUP($A4,'FL Ratio'!$A$3:$B$10,2,FALSE),0)*'FL Characterization'!D$2)</f>
        <v>44.490137877449428</v>
      </c>
      <c r="E4" s="2">
        <f>('[1]Pc, Summer, S2'!E4*Main!$B$5)+(_xlfn.IFNA(VLOOKUP($A4,'FL Ratio'!$A$3:$B$10,2,FALSE),0)*'FL Characterization'!E$2)</f>
        <v>43.038443508803667</v>
      </c>
      <c r="F4" s="2">
        <f>('[1]Pc, Summer, S2'!F4*Main!$B$5)+(_xlfn.IFNA(VLOOKUP($A4,'FL Ratio'!$A$3:$B$10,2,FALSE),0)*'FL Characterization'!F$2)</f>
        <v>45.170655218958707</v>
      </c>
      <c r="G4" s="2">
        <f>('[1]Pc, Summer, S2'!G4*Main!$B$5)+(_xlfn.IFNA(VLOOKUP($A4,'FL Ratio'!$A$3:$B$10,2,FALSE),0)*'FL Characterization'!G$2)</f>
        <v>41.269579992369543</v>
      </c>
      <c r="H4" s="2">
        <f>('[1]Pc, Summer, S2'!H4*Main!$B$5)+(_xlfn.IFNA(VLOOKUP($A4,'FL Ratio'!$A$3:$B$10,2,FALSE),0)*'FL Characterization'!H$2)</f>
        <v>48.467389540024122</v>
      </c>
      <c r="I4" s="2">
        <f>('[1]Pc, Summer, S2'!I4*Main!$B$5)+(_xlfn.IFNA(VLOOKUP($A4,'FL Ratio'!$A$3:$B$10,2,FALSE),0)*'FL Characterization'!I$2)</f>
        <v>54.672371609360056</v>
      </c>
      <c r="J4" s="2">
        <f>('[1]Pc, Summer, S2'!J4*Main!$B$5)+(_xlfn.IFNA(VLOOKUP($A4,'FL Ratio'!$A$3:$B$10,2,FALSE),0)*'FL Characterization'!J$2)</f>
        <v>61.523277192670164</v>
      </c>
      <c r="K4" s="2">
        <f>('[1]Pc, Summer, S2'!K4*Main!$B$5)+(_xlfn.IFNA(VLOOKUP($A4,'FL Ratio'!$A$3:$B$10,2,FALSE),0)*'FL Characterization'!K$2)</f>
        <v>66.125047999567357</v>
      </c>
      <c r="L4" s="2">
        <f>('[1]Pc, Summer, S2'!L4*Main!$B$5)+(_xlfn.IFNA(VLOOKUP($A4,'FL Ratio'!$A$3:$B$10,2,FALSE),0)*'FL Characterization'!L$2)</f>
        <v>68.082987022883444</v>
      </c>
      <c r="M4" s="2">
        <f>('[1]Pc, Summer, S2'!M4*Main!$B$5)+(_xlfn.IFNA(VLOOKUP($A4,'FL Ratio'!$A$3:$B$10,2,FALSE),0)*'FL Characterization'!M$2)</f>
        <v>69.209655574296676</v>
      </c>
      <c r="N4" s="2">
        <f>('[1]Pc, Summer, S2'!N4*Main!$B$5)+(_xlfn.IFNA(VLOOKUP($A4,'FL Ratio'!$A$3:$B$10,2,FALSE),0)*'FL Characterization'!N$2)</f>
        <v>70.719314901979274</v>
      </c>
      <c r="O4" s="2">
        <f>('[1]Pc, Summer, S2'!O4*Main!$B$5)+(_xlfn.IFNA(VLOOKUP($A4,'FL Ratio'!$A$3:$B$10,2,FALSE),0)*'FL Characterization'!O$2)</f>
        <v>71.647792070269617</v>
      </c>
      <c r="P4" s="2">
        <f>('[1]Pc, Summer, S2'!P4*Main!$B$5)+(_xlfn.IFNA(VLOOKUP($A4,'FL Ratio'!$A$3:$B$10,2,FALSE),0)*'FL Characterization'!P$2)</f>
        <v>71.946797851686881</v>
      </c>
      <c r="Q4" s="2">
        <f>('[1]Pc, Summer, S2'!Q4*Main!$B$5)+(_xlfn.IFNA(VLOOKUP($A4,'FL Ratio'!$A$3:$B$10,2,FALSE),0)*'FL Characterization'!Q$2)</f>
        <v>69.251839370265543</v>
      </c>
      <c r="R4" s="2">
        <f>('[1]Pc, Summer, S2'!R4*Main!$B$5)+(_xlfn.IFNA(VLOOKUP($A4,'FL Ratio'!$A$3:$B$10,2,FALSE),0)*'FL Characterization'!R$2)</f>
        <v>68.930783192304489</v>
      </c>
      <c r="S4" s="2">
        <f>('[1]Pc, Summer, S2'!S4*Main!$B$5)+(_xlfn.IFNA(VLOOKUP($A4,'FL Ratio'!$A$3:$B$10,2,FALSE),0)*'FL Characterization'!S$2)</f>
        <v>66.731833252918662</v>
      </c>
      <c r="T4" s="2">
        <f>('[1]Pc, Summer, S2'!T4*Main!$B$5)+(_xlfn.IFNA(VLOOKUP($A4,'FL Ratio'!$A$3:$B$10,2,FALSE),0)*'FL Characterization'!T$2)</f>
        <v>66.696001849690191</v>
      </c>
      <c r="U4" s="2">
        <f>('[1]Pc, Summer, S2'!U4*Main!$B$5)+(_xlfn.IFNA(VLOOKUP($A4,'FL Ratio'!$A$3:$B$10,2,FALSE),0)*'FL Characterization'!U$2)</f>
        <v>67.078771616570208</v>
      </c>
      <c r="V4" s="2">
        <f>('[1]Pc, Summer, S2'!V4*Main!$B$5)+(_xlfn.IFNA(VLOOKUP($A4,'FL Ratio'!$A$3:$B$10,2,FALSE),0)*'FL Characterization'!V$2)</f>
        <v>66.728369285975759</v>
      </c>
      <c r="W4" s="2">
        <f>('[1]Pc, Summer, S2'!W4*Main!$B$5)+(_xlfn.IFNA(VLOOKUP($A4,'FL Ratio'!$A$3:$B$10,2,FALSE),0)*'FL Characterization'!W$2)</f>
        <v>68.878373784915951</v>
      </c>
      <c r="X4" s="2">
        <f>('[1]Pc, Summer, S2'!X4*Main!$B$5)+(_xlfn.IFNA(VLOOKUP($A4,'FL Ratio'!$A$3:$B$10,2,FALSE),0)*'FL Characterization'!X$2)</f>
        <v>68.579768383248677</v>
      </c>
      <c r="Y4" s="2">
        <f>('[1]Pc, Summer, S2'!Y4*Main!$B$5)+(_xlfn.IFNA(VLOOKUP($A4,'FL Ratio'!$A$3:$B$10,2,FALSE),0)*'FL Characterization'!Y$2)</f>
        <v>61.801550915556874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35.514908335773519</v>
      </c>
      <c r="C2" s="2">
        <f>('[1]Pc, Summer, S3'!C2*Main!$B$5)+(_xlfn.IFNA(VLOOKUP($A2,'FL Ratio'!$A$3:$B$10,2,FALSE),0)*'FL Characterization'!C$2)</f>
        <v>32.26688354098296</v>
      </c>
      <c r="D2" s="2">
        <f>('[1]Pc, Summer, S3'!D2*Main!$B$5)+(_xlfn.IFNA(VLOOKUP($A2,'FL Ratio'!$A$3:$B$10,2,FALSE),0)*'FL Characterization'!D$2)</f>
        <v>31.703264947020383</v>
      </c>
      <c r="E2" s="2">
        <f>('[1]Pc, Summer, S3'!E2*Main!$B$5)+(_xlfn.IFNA(VLOOKUP($A2,'FL Ratio'!$A$3:$B$10,2,FALSE),0)*'FL Characterization'!E$2)</f>
        <v>31.622276926167721</v>
      </c>
      <c r="F2" s="2">
        <f>('[1]Pc, Summer, S3'!F2*Main!$B$5)+(_xlfn.IFNA(VLOOKUP($A2,'FL Ratio'!$A$3:$B$10,2,FALSE),0)*'FL Characterization'!F$2)</f>
        <v>31.624770029970776</v>
      </c>
      <c r="G2" s="2">
        <f>('[1]Pc, Summer, S3'!G2*Main!$B$5)+(_xlfn.IFNA(VLOOKUP($A2,'FL Ratio'!$A$3:$B$10,2,FALSE),0)*'FL Characterization'!G$2)</f>
        <v>31.34508980438326</v>
      </c>
      <c r="H2" s="2">
        <f>('[1]Pc, Summer, S3'!H2*Main!$B$5)+(_xlfn.IFNA(VLOOKUP($A2,'FL Ratio'!$A$3:$B$10,2,FALSE),0)*'FL Characterization'!H$2)</f>
        <v>33.83982252211414</v>
      </c>
      <c r="I2" s="2">
        <f>('[1]Pc, Summer, S3'!I2*Main!$B$5)+(_xlfn.IFNA(VLOOKUP($A2,'FL Ratio'!$A$3:$B$10,2,FALSE),0)*'FL Characterization'!I$2)</f>
        <v>40.176136670497165</v>
      </c>
      <c r="J2" s="2">
        <f>('[1]Pc, Summer, S3'!J2*Main!$B$5)+(_xlfn.IFNA(VLOOKUP($A2,'FL Ratio'!$A$3:$B$10,2,FALSE),0)*'FL Characterization'!J$2)</f>
        <v>45.789371848526045</v>
      </c>
      <c r="K2" s="2">
        <f>('[1]Pc, Summer, S3'!K2*Main!$B$5)+(_xlfn.IFNA(VLOOKUP($A2,'FL Ratio'!$A$3:$B$10,2,FALSE),0)*'FL Characterization'!K$2)</f>
        <v>47.19638992213639</v>
      </c>
      <c r="L2" s="2">
        <f>('[1]Pc, Summer, S3'!L2*Main!$B$5)+(_xlfn.IFNA(VLOOKUP($A2,'FL Ratio'!$A$3:$B$10,2,FALSE),0)*'FL Characterization'!L$2)</f>
        <v>46.718775047197674</v>
      </c>
      <c r="M2" s="2">
        <f>('[1]Pc, Summer, S3'!M2*Main!$B$5)+(_xlfn.IFNA(VLOOKUP($A2,'FL Ratio'!$A$3:$B$10,2,FALSE),0)*'FL Characterization'!M$2)</f>
        <v>48.039916963719449</v>
      </c>
      <c r="N2" s="2">
        <f>('[1]Pc, Summer, S3'!N2*Main!$B$5)+(_xlfn.IFNA(VLOOKUP($A2,'FL Ratio'!$A$3:$B$10,2,FALSE),0)*'FL Characterization'!N$2)</f>
        <v>48.698923331941067</v>
      </c>
      <c r="O2" s="2">
        <f>('[1]Pc, Summer, S3'!O2*Main!$B$5)+(_xlfn.IFNA(VLOOKUP($A2,'FL Ratio'!$A$3:$B$10,2,FALSE),0)*'FL Characterization'!O$2)</f>
        <v>47.798084484445248</v>
      </c>
      <c r="P2" s="2">
        <f>('[1]Pc, Summer, S3'!P2*Main!$B$5)+(_xlfn.IFNA(VLOOKUP($A2,'FL Ratio'!$A$3:$B$10,2,FALSE),0)*'FL Characterization'!P$2)</f>
        <v>45.930364356789639</v>
      </c>
      <c r="Q2" s="2">
        <f>('[1]Pc, Summer, S3'!Q2*Main!$B$5)+(_xlfn.IFNA(VLOOKUP($A2,'FL Ratio'!$A$3:$B$10,2,FALSE),0)*'FL Characterization'!Q$2)</f>
        <v>44.081746431037267</v>
      </c>
      <c r="R2" s="2">
        <f>('[1]Pc, Summer, S3'!R2*Main!$B$5)+(_xlfn.IFNA(VLOOKUP($A2,'FL Ratio'!$A$3:$B$10,2,FALSE),0)*'FL Characterization'!R$2)</f>
        <v>44.85082843545969</v>
      </c>
      <c r="S2" s="2">
        <f>('[1]Pc, Summer, S3'!S2*Main!$B$5)+(_xlfn.IFNA(VLOOKUP($A2,'FL Ratio'!$A$3:$B$10,2,FALSE),0)*'FL Characterization'!S$2)</f>
        <v>45.293943416567465</v>
      </c>
      <c r="T2" s="2">
        <f>('[1]Pc, Summer, S3'!T2*Main!$B$5)+(_xlfn.IFNA(VLOOKUP($A2,'FL Ratio'!$A$3:$B$10,2,FALSE),0)*'FL Characterization'!T$2)</f>
        <v>45.486199380535119</v>
      </c>
      <c r="U2" s="2">
        <f>('[1]Pc, Summer, S3'!U2*Main!$B$5)+(_xlfn.IFNA(VLOOKUP($A2,'FL Ratio'!$A$3:$B$10,2,FALSE),0)*'FL Characterization'!U$2)</f>
        <v>44.733193664960986</v>
      </c>
      <c r="V2" s="2">
        <f>('[1]Pc, Summer, S3'!V2*Main!$B$5)+(_xlfn.IFNA(VLOOKUP($A2,'FL Ratio'!$A$3:$B$10,2,FALSE),0)*'FL Characterization'!V$2)</f>
        <v>44.867597206635061</v>
      </c>
      <c r="W2" s="2">
        <f>('[1]Pc, Summer, S3'!W2*Main!$B$5)+(_xlfn.IFNA(VLOOKUP($A2,'FL Ratio'!$A$3:$B$10,2,FALSE),0)*'FL Characterization'!W$2)</f>
        <v>46.725921996025328</v>
      </c>
      <c r="X2" s="2">
        <f>('[1]Pc, Summer, S3'!X2*Main!$B$5)+(_xlfn.IFNA(VLOOKUP($A2,'FL Ratio'!$A$3:$B$10,2,FALSE),0)*'FL Characterization'!X$2)</f>
        <v>43.554214875631196</v>
      </c>
      <c r="Y2" s="2">
        <f>('[1]Pc, Summer, S3'!Y2*Main!$B$5)+(_xlfn.IFNA(VLOOKUP($A2,'FL Ratio'!$A$3:$B$10,2,FALSE),0)*'FL Characterization'!Y$2)</f>
        <v>39.925905922503617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38.16018300243924</v>
      </c>
      <c r="C3" s="2">
        <f>('[1]Pc, Summer, S3'!C3*Main!$B$5)+(_xlfn.IFNA(VLOOKUP($A3,'FL Ratio'!$A$3:$B$10,2,FALSE),0)*'FL Characterization'!C$2)</f>
        <v>35.010103093391962</v>
      </c>
      <c r="D3" s="2">
        <f>('[1]Pc, Summer, S3'!D3*Main!$B$5)+(_xlfn.IFNA(VLOOKUP($A3,'FL Ratio'!$A$3:$B$10,2,FALSE),0)*'FL Characterization'!D$2)</f>
        <v>33.172908776693824</v>
      </c>
      <c r="E3" s="2">
        <f>('[1]Pc, Summer, S3'!E3*Main!$B$5)+(_xlfn.IFNA(VLOOKUP($A3,'FL Ratio'!$A$3:$B$10,2,FALSE),0)*'FL Characterization'!E$2)</f>
        <v>31.959037958800415</v>
      </c>
      <c r="F3" s="2">
        <f>('[1]Pc, Summer, S3'!F3*Main!$B$5)+(_xlfn.IFNA(VLOOKUP($A3,'FL Ratio'!$A$3:$B$10,2,FALSE),0)*'FL Characterization'!F$2)</f>
        <v>31.618245317547498</v>
      </c>
      <c r="G3" s="2">
        <f>('[1]Pc, Summer, S3'!G3*Main!$B$5)+(_xlfn.IFNA(VLOOKUP($A3,'FL Ratio'!$A$3:$B$10,2,FALSE),0)*'FL Characterization'!G$2)</f>
        <v>33.556517817216715</v>
      </c>
      <c r="H3" s="2">
        <f>('[1]Pc, Summer, S3'!H3*Main!$B$5)+(_xlfn.IFNA(VLOOKUP($A3,'FL Ratio'!$A$3:$B$10,2,FALSE),0)*'FL Characterization'!H$2)</f>
        <v>42.005913640590542</v>
      </c>
      <c r="I3" s="2">
        <f>('[1]Pc, Summer, S3'!I3*Main!$B$5)+(_xlfn.IFNA(VLOOKUP($A3,'FL Ratio'!$A$3:$B$10,2,FALSE),0)*'FL Characterization'!I$2)</f>
        <v>49.996150470354436</v>
      </c>
      <c r="J3" s="2">
        <f>('[1]Pc, Summer, S3'!J3*Main!$B$5)+(_xlfn.IFNA(VLOOKUP($A3,'FL Ratio'!$A$3:$B$10,2,FALSE),0)*'FL Characterization'!J$2)</f>
        <v>52.134562523692722</v>
      </c>
      <c r="K3" s="2">
        <f>('[1]Pc, Summer, S3'!K3*Main!$B$5)+(_xlfn.IFNA(VLOOKUP($A3,'FL Ratio'!$A$3:$B$10,2,FALSE),0)*'FL Characterization'!K$2)</f>
        <v>51.160700166551663</v>
      </c>
      <c r="L3" s="2">
        <f>('[1]Pc, Summer, S3'!L3*Main!$B$5)+(_xlfn.IFNA(VLOOKUP($A3,'FL Ratio'!$A$3:$B$10,2,FALSE),0)*'FL Characterization'!L$2)</f>
        <v>50.989792347899225</v>
      </c>
      <c r="M3" s="2">
        <f>('[1]Pc, Summer, S3'!M3*Main!$B$5)+(_xlfn.IFNA(VLOOKUP($A3,'FL Ratio'!$A$3:$B$10,2,FALSE),0)*'FL Characterization'!M$2)</f>
        <v>54.372682034603521</v>
      </c>
      <c r="N3" s="2">
        <f>('[1]Pc, Summer, S3'!N3*Main!$B$5)+(_xlfn.IFNA(VLOOKUP($A3,'FL Ratio'!$A$3:$B$10,2,FALSE),0)*'FL Characterization'!N$2)</f>
        <v>54.528557929550317</v>
      </c>
      <c r="O3" s="2">
        <f>('[1]Pc, Summer, S3'!O3*Main!$B$5)+(_xlfn.IFNA(VLOOKUP($A3,'FL Ratio'!$A$3:$B$10,2,FALSE),0)*'FL Characterization'!O$2)</f>
        <v>54.881246823167295</v>
      </c>
      <c r="P3" s="2">
        <f>('[1]Pc, Summer, S3'!P3*Main!$B$5)+(_xlfn.IFNA(VLOOKUP($A3,'FL Ratio'!$A$3:$B$10,2,FALSE),0)*'FL Characterization'!P$2)</f>
        <v>52.217851783910092</v>
      </c>
      <c r="Q3" s="2">
        <f>('[1]Pc, Summer, S3'!Q3*Main!$B$5)+(_xlfn.IFNA(VLOOKUP($A3,'FL Ratio'!$A$3:$B$10,2,FALSE),0)*'FL Characterization'!Q$2)</f>
        <v>49.46506806318623</v>
      </c>
      <c r="R3" s="2">
        <f>('[1]Pc, Summer, S3'!R3*Main!$B$5)+(_xlfn.IFNA(VLOOKUP($A3,'FL Ratio'!$A$3:$B$10,2,FALSE),0)*'FL Characterization'!R$2)</f>
        <v>45.77935395634703</v>
      </c>
      <c r="S3" s="2">
        <f>('[1]Pc, Summer, S3'!S3*Main!$B$5)+(_xlfn.IFNA(VLOOKUP($A3,'FL Ratio'!$A$3:$B$10,2,FALSE),0)*'FL Characterization'!S$2)</f>
        <v>46.250130649166131</v>
      </c>
      <c r="T3" s="2">
        <f>('[1]Pc, Summer, S3'!T3*Main!$B$5)+(_xlfn.IFNA(VLOOKUP($A3,'FL Ratio'!$A$3:$B$10,2,FALSE),0)*'FL Characterization'!T$2)</f>
        <v>45.868051014414398</v>
      </c>
      <c r="U3" s="2">
        <f>('[1]Pc, Summer, S3'!U3*Main!$B$5)+(_xlfn.IFNA(VLOOKUP($A3,'FL Ratio'!$A$3:$B$10,2,FALSE),0)*'FL Characterization'!U$2)</f>
        <v>45.706926772836404</v>
      </c>
      <c r="V3" s="2">
        <f>('[1]Pc, Summer, S3'!V3*Main!$B$5)+(_xlfn.IFNA(VLOOKUP($A3,'FL Ratio'!$A$3:$B$10,2,FALSE),0)*'FL Characterization'!V$2)</f>
        <v>45.904789440832836</v>
      </c>
      <c r="W3" s="2">
        <f>('[1]Pc, Summer, S3'!W3*Main!$B$5)+(_xlfn.IFNA(VLOOKUP($A3,'FL Ratio'!$A$3:$B$10,2,FALSE),0)*'FL Characterization'!W$2)</f>
        <v>45.68348415788369</v>
      </c>
      <c r="X3" s="2">
        <f>('[1]Pc, Summer, S3'!X3*Main!$B$5)+(_xlfn.IFNA(VLOOKUP($A3,'FL Ratio'!$A$3:$B$10,2,FALSE),0)*'FL Characterization'!X$2)</f>
        <v>45.330890671991476</v>
      </c>
      <c r="Y3" s="2">
        <f>('[1]Pc, Summer, S3'!Y3*Main!$B$5)+(_xlfn.IFNA(VLOOKUP($A3,'FL Ratio'!$A$3:$B$10,2,FALSE),0)*'FL Characterization'!Y$2)</f>
        <v>42.855257061174221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50.704010264626554</v>
      </c>
      <c r="C4" s="2">
        <f>('[1]Pc, Summer, S3'!C4*Main!$B$5)+(_xlfn.IFNA(VLOOKUP($A4,'FL Ratio'!$A$3:$B$10,2,FALSE),0)*'FL Characterization'!C$2)</f>
        <v>44.963962730666879</v>
      </c>
      <c r="D4" s="2">
        <f>('[1]Pc, Summer, S3'!D4*Main!$B$5)+(_xlfn.IFNA(VLOOKUP($A4,'FL Ratio'!$A$3:$B$10,2,FALSE),0)*'FL Characterization'!D$2)</f>
        <v>42.406780540706315</v>
      </c>
      <c r="E4" s="2">
        <f>('[1]Pc, Summer, S3'!E4*Main!$B$5)+(_xlfn.IFNA(VLOOKUP($A4,'FL Ratio'!$A$3:$B$10,2,FALSE),0)*'FL Characterization'!E$2)</f>
        <v>41.021162252954461</v>
      </c>
      <c r="F4" s="2">
        <f>('[1]Pc, Summer, S3'!F4*Main!$B$5)+(_xlfn.IFNA(VLOOKUP($A4,'FL Ratio'!$A$3:$B$10,2,FALSE),0)*'FL Characterization'!F$2)</f>
        <v>43.032148259609109</v>
      </c>
      <c r="G4" s="2">
        <f>('[1]Pc, Summer, S3'!G4*Main!$B$5)+(_xlfn.IFNA(VLOOKUP($A4,'FL Ratio'!$A$3:$B$10,2,FALSE),0)*'FL Characterization'!G$2)</f>
        <v>39.310845035795069</v>
      </c>
      <c r="H4" s="2">
        <f>('[1]Pc, Summer, S3'!H4*Main!$B$5)+(_xlfn.IFNA(VLOOKUP($A4,'FL Ratio'!$A$3:$B$10,2,FALSE),0)*'FL Characterization'!H$2)</f>
        <v>46.170150826572375</v>
      </c>
      <c r="I4" s="2">
        <f>('[1]Pc, Summer, S3'!I4*Main!$B$5)+(_xlfn.IFNA(VLOOKUP($A4,'FL Ratio'!$A$3:$B$10,2,FALSE),0)*'FL Characterization'!I$2)</f>
        <v>52.006005955039917</v>
      </c>
      <c r="J4" s="2">
        <f>('[1]Pc, Summer, S3'!J4*Main!$B$5)+(_xlfn.IFNA(VLOOKUP($A4,'FL Ratio'!$A$3:$B$10,2,FALSE),0)*'FL Characterization'!J$2)</f>
        <v>58.519436293166208</v>
      </c>
      <c r="K4" s="2">
        <f>('[1]Pc, Summer, S3'!K4*Main!$B$5)+(_xlfn.IFNA(VLOOKUP($A4,'FL Ratio'!$A$3:$B$10,2,FALSE),0)*'FL Characterization'!K$2)</f>
        <v>62.901127142520409</v>
      </c>
      <c r="L4" s="2">
        <f>('[1]Pc, Summer, S3'!L4*Main!$B$5)+(_xlfn.IFNA(VLOOKUP($A4,'FL Ratio'!$A$3:$B$10,2,FALSE),0)*'FL Characterization'!L$2)</f>
        <v>64.755893725439336</v>
      </c>
      <c r="M4" s="2">
        <f>('[1]Pc, Summer, S3'!M4*Main!$B$5)+(_xlfn.IFNA(VLOOKUP($A4,'FL Ratio'!$A$3:$B$10,2,FALSE),0)*'FL Characterization'!M$2)</f>
        <v>65.829906145229955</v>
      </c>
      <c r="N4" s="2">
        <f>('[1]Pc, Summer, S3'!N4*Main!$B$5)+(_xlfn.IFNA(VLOOKUP($A4,'FL Ratio'!$A$3:$B$10,2,FALSE),0)*'FL Characterization'!N$2)</f>
        <v>67.273203539935309</v>
      </c>
      <c r="O4" s="2">
        <f>('[1]Pc, Summer, S3'!O4*Main!$B$5)+(_xlfn.IFNA(VLOOKUP($A4,'FL Ratio'!$A$3:$B$10,2,FALSE),0)*'FL Characterization'!O$2)</f>
        <v>68.173455792800482</v>
      </c>
      <c r="P4" s="2">
        <f>('[1]Pc, Summer, S3'!P4*Main!$B$5)+(_xlfn.IFNA(VLOOKUP($A4,'FL Ratio'!$A$3:$B$10,2,FALSE),0)*'FL Characterization'!P$2)</f>
        <v>68.460334268357769</v>
      </c>
      <c r="Q4" s="2">
        <f>('[1]Pc, Summer, S3'!Q4*Main!$B$5)+(_xlfn.IFNA(VLOOKUP($A4,'FL Ratio'!$A$3:$B$10,2,FALSE),0)*'FL Characterization'!Q$2)</f>
        <v>65.89681268792566</v>
      </c>
      <c r="R4" s="2">
        <f>('[1]Pc, Summer, S3'!R4*Main!$B$5)+(_xlfn.IFNA(VLOOKUP($A4,'FL Ratio'!$A$3:$B$10,2,FALSE),0)*'FL Characterization'!R$2)</f>
        <v>65.574077250701293</v>
      </c>
      <c r="S4" s="2">
        <f>('[1]Pc, Summer, S3'!S4*Main!$B$5)+(_xlfn.IFNA(VLOOKUP($A4,'FL Ratio'!$A$3:$B$10,2,FALSE),0)*'FL Characterization'!S$2)</f>
        <v>63.505996263874536</v>
      </c>
      <c r="T4" s="2">
        <f>('[1]Pc, Summer, S3'!T4*Main!$B$5)+(_xlfn.IFNA(VLOOKUP($A4,'FL Ratio'!$A$3:$B$10,2,FALSE),0)*'FL Characterization'!T$2)</f>
        <v>63.453191908120402</v>
      </c>
      <c r="U4" s="2">
        <f>('[1]Pc, Summer, S3'!U4*Main!$B$5)+(_xlfn.IFNA(VLOOKUP($A4,'FL Ratio'!$A$3:$B$10,2,FALSE),0)*'FL Characterization'!U$2)</f>
        <v>63.809300203997587</v>
      </c>
      <c r="V4" s="2">
        <f>('[1]Pc, Summer, S3'!V4*Main!$B$5)+(_xlfn.IFNA(VLOOKUP($A4,'FL Ratio'!$A$3:$B$10,2,FALSE),0)*'FL Characterization'!V$2)</f>
        <v>63.485773608628172</v>
      </c>
      <c r="W4" s="2">
        <f>('[1]Pc, Summer, S3'!W4*Main!$B$5)+(_xlfn.IFNA(VLOOKUP($A4,'FL Ratio'!$A$3:$B$10,2,FALSE),0)*'FL Characterization'!W$2)</f>
        <v>65.519537431985555</v>
      </c>
      <c r="X4" s="2">
        <f>('[1]Pc, Summer, S3'!X4*Main!$B$5)+(_xlfn.IFNA(VLOOKUP($A4,'FL Ratio'!$A$3:$B$10,2,FALSE),0)*'FL Characterization'!X$2)</f>
        <v>65.298138074552412</v>
      </c>
      <c r="Y4" s="2">
        <f>('[1]Pc, Summer, S3'!Y4*Main!$B$5)+(_xlfn.IFNA(VLOOKUP($A4,'FL Ratio'!$A$3:$B$10,2,FALSE),0)*'FL Characterization'!Y$2)</f>
        <v>58.86865157019831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-11.67051109401741</v>
      </c>
      <c r="C2" s="2">
        <f>('[1]Qc, Summer, S1'!C2*Main!$B$5)</f>
        <v>-15.173097448584272</v>
      </c>
      <c r="D2" s="2">
        <f>('[1]Qc, Summer, S1'!D2*Main!$B$5)</f>
        <v>-16.723681573387015</v>
      </c>
      <c r="E2" s="2">
        <f>('[1]Qc, Summer, S1'!E2*Main!$B$5)</f>
        <v>-15.261235600867691</v>
      </c>
      <c r="F2" s="2">
        <f>('[1]Qc, Summer, S1'!F2*Main!$B$5)</f>
        <v>-16.357991307607232</v>
      </c>
      <c r="G2" s="2">
        <f>('[1]Qc, Summer, S1'!G2*Main!$B$5)</f>
        <v>-16.735025199979749</v>
      </c>
      <c r="H2" s="2">
        <f>('[1]Qc, Summer, S1'!H2*Main!$B$5)</f>
        <v>-14.504083762660038</v>
      </c>
      <c r="I2" s="2">
        <f>('[1]Qc, Summer, S1'!I2*Main!$B$5)</f>
        <v>-2.2565095737334606</v>
      </c>
      <c r="J2" s="2">
        <f>('[1]Qc, Summer, S1'!J2*Main!$B$5)</f>
        <v>7.2432296893888175</v>
      </c>
      <c r="K2" s="2">
        <f>('[1]Qc, Summer, S1'!K2*Main!$B$5)</f>
        <v>10.54473450951029</v>
      </c>
      <c r="L2" s="2">
        <f>('[1]Qc, Summer, S1'!L2*Main!$B$5)</f>
        <v>8.289104046618716</v>
      </c>
      <c r="M2" s="2">
        <f>('[1]Qc, Summer, S1'!M2*Main!$B$5)</f>
        <v>11.041314182714318</v>
      </c>
      <c r="N2" s="2">
        <f>('[1]Qc, Summer, S1'!N2*Main!$B$5)</f>
        <v>9.798281651190214</v>
      </c>
      <c r="O2" s="2">
        <f>('[1]Qc, Summer, S1'!O2*Main!$B$5)</f>
        <v>10.093296011959881</v>
      </c>
      <c r="P2" s="2">
        <f>('[1]Qc, Summer, S1'!P2*Main!$B$5)</f>
        <v>5.2077703295615159</v>
      </c>
      <c r="Q2" s="2">
        <f>('[1]Qc, Summer, S1'!Q2*Main!$B$5)</f>
        <v>1.3165873795021346</v>
      </c>
      <c r="R2" s="2">
        <f>('[1]Qc, Summer, S1'!R2*Main!$B$5)</f>
        <v>2.9288823114093256</v>
      </c>
      <c r="S2" s="2">
        <f>('[1]Qc, Summer, S1'!S2*Main!$B$5)</f>
        <v>3.5575793463255283</v>
      </c>
      <c r="T2" s="2">
        <f>('[1]Qc, Summer, S1'!T2*Main!$B$5)</f>
        <v>2.14330757983788</v>
      </c>
      <c r="U2" s="2">
        <f>('[1]Qc, Summer, S1'!U2*Main!$B$5)</f>
        <v>-0.39982645751190077</v>
      </c>
      <c r="V2" s="2">
        <f>('[1]Qc, Summer, S1'!V2*Main!$B$5)</f>
        <v>-1.5608582645113913</v>
      </c>
      <c r="W2" s="2">
        <f>('[1]Qc, Summer, S1'!W2*Main!$B$5)</f>
        <v>-1.0859295341400115</v>
      </c>
      <c r="X2" s="2">
        <f>('[1]Qc, Summer, S1'!X2*Main!$B$5)</f>
        <v>-5.2078385652529278</v>
      </c>
      <c r="Y2" s="2">
        <f>('[1]Qc, Summer, S1'!Y2*Main!$B$5)</f>
        <v>-7.049233524760993</v>
      </c>
    </row>
    <row r="3" spans="1:25" x14ac:dyDescent="0.3">
      <c r="A3">
        <v>2</v>
      </c>
      <c r="B3" s="2">
        <f>('[1]Qc, Summer, S1'!B3*Main!$B$5)</f>
        <v>-14.769998587280488</v>
      </c>
      <c r="C3" s="2">
        <f>('[1]Qc, Summer, S1'!C3*Main!$B$5)</f>
        <v>-14.769998587280488</v>
      </c>
      <c r="D3" s="2">
        <f>('[1]Qc, Summer, S1'!D3*Main!$B$5)</f>
        <v>-17.147097326961759</v>
      </c>
      <c r="E3" s="2">
        <f>('[1]Qc, Summer, S1'!E3*Main!$B$5)</f>
        <v>-19.524196066643039</v>
      </c>
      <c r="F3" s="2">
        <f>('[1]Qc, Summer, S1'!F3*Main!$B$5)</f>
        <v>-19.524196066643039</v>
      </c>
      <c r="G3" s="2">
        <f>('[1]Qc, Summer, S1'!G3*Main!$B$5)</f>
        <v>-19.524196066643039</v>
      </c>
      <c r="H3" s="2">
        <f>('[1]Qc, Summer, S1'!H3*Main!$B$5)</f>
        <v>-7.7849906909984554</v>
      </c>
      <c r="I3" s="2">
        <f>('[1]Qc, Summer, S1'!I3*Main!$B$5)</f>
        <v>1.6136919456593637</v>
      </c>
      <c r="J3" s="2">
        <f>('[1]Qc, Summer, S1'!J3*Main!$B$5)</f>
        <v>5.1244897831622698</v>
      </c>
      <c r="K3" s="2">
        <f>('[1]Qc, Summer, S1'!K3*Main!$B$5)</f>
        <v>5.1244897831622698</v>
      </c>
      <c r="L3" s="2">
        <f>('[1]Qc, Summer, S1'!L3*Main!$B$5)</f>
        <v>4.6856326909191779</v>
      </c>
      <c r="M3" s="2">
        <f>('[1]Qc, Summer, S1'!M3*Main!$B$5)</f>
        <v>6.5873022396498211</v>
      </c>
      <c r="N3" s="2">
        <f>('[1]Qc, Summer, S1'!N3*Main!$B$5)</f>
        <v>8.9278288806235597</v>
      </c>
      <c r="O3" s="2">
        <f>('[1]Qc, Summer, S1'!O3*Main!$B$5)</f>
        <v>9.202119497384345</v>
      </c>
      <c r="P3" s="2">
        <f>('[1]Qc, Summer, S1'!P3*Main!$B$5)</f>
        <v>5.1610579387009192</v>
      </c>
      <c r="Q3" s="2">
        <f>('[1]Qc, Summer, S1'!Q3*Main!$B$5)</f>
        <v>4.0273588202883293</v>
      </c>
      <c r="R3" s="2">
        <f>('[1]Qc, Summer, S1'!R3*Main!$B$5)</f>
        <v>-0.65369450284106512</v>
      </c>
      <c r="S3" s="2">
        <f>('[1]Qc, Summer, S1'!S3*Main!$B$5)</f>
        <v>-0.65369450284106512</v>
      </c>
      <c r="T3" s="2">
        <f>('[1]Qc, Summer, S1'!T3*Main!$B$5)</f>
        <v>-0.65369450284106512</v>
      </c>
      <c r="U3" s="2">
        <f>('[1]Qc, Summer, S1'!U3*Main!$B$5)</f>
        <v>-0.65369450284106512</v>
      </c>
      <c r="V3" s="2">
        <f>('[1]Qc, Summer, S1'!V3*Main!$B$5)</f>
        <v>-4.1644962629219018</v>
      </c>
      <c r="W3" s="2">
        <f>('[1]Qc, Summer, S1'!W3*Main!$B$5)</f>
        <v>-5.3347635162821794</v>
      </c>
      <c r="X3" s="2">
        <f>('[1]Qc, Summer, S1'!X3*Main!$B$5)</f>
        <v>-14.916271209435084</v>
      </c>
      <c r="Y3" s="2">
        <f>('[1]Qc, Summer, S1'!Y3*Main!$B$5)</f>
        <v>-14.916271209435084</v>
      </c>
    </row>
    <row r="4" spans="1:25" x14ac:dyDescent="0.3">
      <c r="A4">
        <v>3</v>
      </c>
      <c r="B4" s="2">
        <f>('[1]Qc, Summer, S1'!B4*Main!$B$5)</f>
        <v>11.922731538865943</v>
      </c>
      <c r="C4" s="2">
        <f>('[1]Qc, Summer, S1'!C4*Main!$B$5)</f>
        <v>9.135122706494661</v>
      </c>
      <c r="D4" s="2">
        <f>('[1]Qc, Summer, S1'!D4*Main!$B$5)</f>
        <v>8.6568970982459454</v>
      </c>
      <c r="E4" s="2">
        <f>('[1]Qc, Summer, S1'!E4*Main!$B$5)</f>
        <v>7.5607081197711903</v>
      </c>
      <c r="F4" s="2">
        <f>('[1]Qc, Summer, S1'!F4*Main!$B$5)</f>
        <v>8.7038714276021327</v>
      </c>
      <c r="G4" s="2">
        <f>('[1]Qc, Summer, S1'!G4*Main!$B$5)</f>
        <v>4.0396016321945512</v>
      </c>
      <c r="H4" s="2">
        <f>('[1]Qc, Summer, S1'!H4*Main!$B$5)</f>
        <v>7.0481614238734123</v>
      </c>
      <c r="I4" s="2">
        <f>('[1]Qc, Summer, S1'!I4*Main!$B$5)</f>
        <v>13.543874933112576</v>
      </c>
      <c r="J4" s="2">
        <f>('[1]Qc, Summer, S1'!J4*Main!$B$5)</f>
        <v>19.70220353273022</v>
      </c>
      <c r="K4" s="2">
        <f>('[1]Qc, Summer, S1'!K4*Main!$B$5)</f>
        <v>23.41169767675725</v>
      </c>
      <c r="L4" s="2">
        <f>('[1]Qc, Summer, S1'!L4*Main!$B$5)</f>
        <v>25.558367480368737</v>
      </c>
      <c r="M4" s="2">
        <f>('[1]Qc, Summer, S1'!M4*Main!$B$5)</f>
        <v>26.491475327667175</v>
      </c>
      <c r="N4" s="2">
        <f>('[1]Qc, Summer, S1'!N4*Main!$B$5)</f>
        <v>27.682266501388408</v>
      </c>
      <c r="O4" s="2">
        <f>('[1]Qc, Summer, S1'!O4*Main!$B$5)</f>
        <v>27.891708666632915</v>
      </c>
      <c r="P4" s="2">
        <f>('[1]Qc, Summer, S1'!P4*Main!$B$5)</f>
        <v>27.693733882130267</v>
      </c>
      <c r="Q4" s="2">
        <f>('[1]Qc, Summer, S1'!Q4*Main!$B$5)</f>
        <v>26.771849114652255</v>
      </c>
      <c r="R4" s="2">
        <f>('[1]Qc, Summer, S1'!R4*Main!$B$5)</f>
        <v>25.477685337721578</v>
      </c>
      <c r="S4" s="2">
        <f>('[1]Qc, Summer, S1'!S4*Main!$B$5)</f>
        <v>22.608577021693087</v>
      </c>
      <c r="T4" s="2">
        <f>('[1]Qc, Summer, S1'!T4*Main!$B$5)</f>
        <v>22.503977855814188</v>
      </c>
      <c r="U4" s="2">
        <f>('[1]Qc, Summer, S1'!U4*Main!$B$5)</f>
        <v>21.408076014816189</v>
      </c>
      <c r="V4" s="2">
        <f>('[1]Qc, Summer, S1'!V4*Main!$B$5)</f>
        <v>19.297198790342041</v>
      </c>
      <c r="W4" s="2">
        <f>('[1]Qc, Summer, S1'!W4*Main!$B$5)</f>
        <v>23.133572787996464</v>
      </c>
      <c r="X4" s="2">
        <f>('[1]Qc, Summer, S1'!X4*Main!$B$5)</f>
        <v>20.728523256966195</v>
      </c>
      <c r="Y4" s="2">
        <f>('[1]Qc, Summer, S1'!Y4*Main!$B$5)</f>
        <v>16.681480977902627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-11.903921315897756</v>
      </c>
      <c r="C2" s="2">
        <f>('[1]Qc, Summer, S2'!C2*Main!$B$5)</f>
        <v>-15.476559397555956</v>
      </c>
      <c r="D2" s="2">
        <f>('[1]Qc, Summer, S2'!D2*Main!$B$5)</f>
        <v>-17.058155204854756</v>
      </c>
      <c r="E2" s="2">
        <f>('[1]Qc, Summer, S2'!E2*Main!$B$5)</f>
        <v>-15.566460312885047</v>
      </c>
      <c r="F2" s="2">
        <f>('[1]Qc, Summer, S2'!F2*Main!$B$5)</f>
        <v>-16.685151133759376</v>
      </c>
      <c r="G2" s="2">
        <f>('[1]Qc, Summer, S2'!G2*Main!$B$5)</f>
        <v>-17.069725703979344</v>
      </c>
      <c r="H2" s="2">
        <f>('[1]Qc, Summer, S2'!H2*Main!$B$5)</f>
        <v>-14.794165437913238</v>
      </c>
      <c r="I2" s="2">
        <f>('[1]Qc, Summer, S2'!I2*Main!$B$5)</f>
        <v>-2.3016397652081295</v>
      </c>
      <c r="J2" s="2">
        <f>('[1]Qc, Summer, S2'!J2*Main!$B$5)</f>
        <v>7.3880942831765939</v>
      </c>
      <c r="K2" s="2">
        <f>('[1]Qc, Summer, S2'!K2*Main!$B$5)</f>
        <v>10.755629199700497</v>
      </c>
      <c r="L2" s="2">
        <f>('[1]Qc, Summer, S2'!L2*Main!$B$5)</f>
        <v>8.4548861275510898</v>
      </c>
      <c r="M2" s="2">
        <f>('[1]Qc, Summer, S2'!M2*Main!$B$5)</f>
        <v>11.262140466368603</v>
      </c>
      <c r="N2" s="2">
        <f>('[1]Qc, Summer, S2'!N2*Main!$B$5)</f>
        <v>9.9942472842140173</v>
      </c>
      <c r="O2" s="2">
        <f>('[1]Qc, Summer, S2'!O2*Main!$B$5)</f>
        <v>10.295161932199079</v>
      </c>
      <c r="P2" s="2">
        <f>('[1]Qc, Summer, S2'!P2*Main!$B$5)</f>
        <v>5.3119257361527463</v>
      </c>
      <c r="Q2" s="2">
        <f>('[1]Qc, Summer, S2'!Q2*Main!$B$5)</f>
        <v>1.3429191270921774</v>
      </c>
      <c r="R2" s="2">
        <f>('[1]Qc, Summer, S2'!R2*Main!$B$5)</f>
        <v>2.9874599576375118</v>
      </c>
      <c r="S2" s="2">
        <f>('[1]Qc, Summer, S2'!S2*Main!$B$5)</f>
        <v>3.6287309332520388</v>
      </c>
      <c r="T2" s="2">
        <f>('[1]Qc, Summer, S2'!T2*Main!$B$5)</f>
        <v>2.1861737314346374</v>
      </c>
      <c r="U2" s="2">
        <f>('[1]Qc, Summer, S2'!U2*Main!$B$5)</f>
        <v>-0.40782298666213884</v>
      </c>
      <c r="V2" s="2">
        <f>('[1]Qc, Summer, S2'!V2*Main!$B$5)</f>
        <v>-1.5920754298016189</v>
      </c>
      <c r="W2" s="2">
        <f>('[1]Qc, Summer, S2'!W2*Main!$B$5)</f>
        <v>-1.1076481248228118</v>
      </c>
      <c r="X2" s="2">
        <f>('[1]Qc, Summer, S2'!X2*Main!$B$5)</f>
        <v>-5.3119953365579864</v>
      </c>
      <c r="Y2" s="2">
        <f>('[1]Qc, Summer, S2'!Y2*Main!$B$5)</f>
        <v>-7.1902181952562119</v>
      </c>
    </row>
    <row r="3" spans="1:25" x14ac:dyDescent="0.3">
      <c r="A3">
        <v>2</v>
      </c>
      <c r="B3" s="2">
        <f>('[1]Qc, Summer, S2'!B3*Main!$B$5)</f>
        <v>-15.065398559026098</v>
      </c>
      <c r="C3" s="2">
        <f>('[1]Qc, Summer, S2'!C3*Main!$B$5)</f>
        <v>-15.065398559026098</v>
      </c>
      <c r="D3" s="2">
        <f>('[1]Qc, Summer, S2'!D3*Main!$B$5)</f>
        <v>-17.490039273500997</v>
      </c>
      <c r="E3" s="2">
        <f>('[1]Qc, Summer, S2'!E3*Main!$B$5)</f>
        <v>-19.914679987975902</v>
      </c>
      <c r="F3" s="2">
        <f>('[1]Qc, Summer, S2'!F3*Main!$B$5)</f>
        <v>-19.914679987975902</v>
      </c>
      <c r="G3" s="2">
        <f>('[1]Qc, Summer, S2'!G3*Main!$B$5)</f>
        <v>-19.914679987975902</v>
      </c>
      <c r="H3" s="2">
        <f>('[1]Qc, Summer, S2'!H3*Main!$B$5)</f>
        <v>-7.9406905048184244</v>
      </c>
      <c r="I3" s="2">
        <f>('[1]Qc, Summer, S2'!I3*Main!$B$5)</f>
        <v>1.645965784572551</v>
      </c>
      <c r="J3" s="2">
        <f>('[1]Qc, Summer, S2'!J3*Main!$B$5)</f>
        <v>5.2269795788255164</v>
      </c>
      <c r="K3" s="2">
        <f>('[1]Qc, Summer, S2'!K3*Main!$B$5)</f>
        <v>5.2269795788255164</v>
      </c>
      <c r="L3" s="2">
        <f>('[1]Qc, Summer, S2'!L3*Main!$B$5)</f>
        <v>4.7793453447375605</v>
      </c>
      <c r="M3" s="2">
        <f>('[1]Qc, Summer, S2'!M3*Main!$B$5)</f>
        <v>6.7190482844428168</v>
      </c>
      <c r="N3" s="2">
        <f>('[1]Qc, Summer, S2'!N3*Main!$B$5)</f>
        <v>9.10638545823603</v>
      </c>
      <c r="O3" s="2">
        <f>('[1]Qc, Summer, S2'!O3*Main!$B$5)</f>
        <v>9.3861618873320314</v>
      </c>
      <c r="P3" s="2">
        <f>('[1]Qc, Summer, S2'!P3*Main!$B$5)</f>
        <v>5.2642790974749376</v>
      </c>
      <c r="Q3" s="2">
        <f>('[1]Qc, Summer, S2'!Q3*Main!$B$5)</f>
        <v>4.1079059966940967</v>
      </c>
      <c r="R3" s="2">
        <f>('[1]Qc, Summer, S2'!R3*Main!$B$5)</f>
        <v>-0.66676839289788647</v>
      </c>
      <c r="S3" s="2">
        <f>('[1]Qc, Summer, S2'!S3*Main!$B$5)</f>
        <v>-0.66676839289788647</v>
      </c>
      <c r="T3" s="2">
        <f>('[1]Qc, Summer, S2'!T3*Main!$B$5)</f>
        <v>-0.66676839289788647</v>
      </c>
      <c r="U3" s="2">
        <f>('[1]Qc, Summer, S2'!U3*Main!$B$5)</f>
        <v>-0.66676839289788647</v>
      </c>
      <c r="V3" s="2">
        <f>('[1]Qc, Summer, S2'!V3*Main!$B$5)</f>
        <v>-4.2477861881803394</v>
      </c>
      <c r="W3" s="2">
        <f>('[1]Qc, Summer, S2'!W3*Main!$B$5)</f>
        <v>-5.4414587866078241</v>
      </c>
      <c r="X3" s="2">
        <f>('[1]Qc, Summer, S2'!X3*Main!$B$5)</f>
        <v>-15.214596633623787</v>
      </c>
      <c r="Y3" s="2">
        <f>('[1]Qc, Summer, S2'!Y3*Main!$B$5)</f>
        <v>-15.214596633623787</v>
      </c>
    </row>
    <row r="4" spans="1:25" x14ac:dyDescent="0.3">
      <c r="A4">
        <v>3</v>
      </c>
      <c r="B4" s="2">
        <f>('[1]Qc, Summer, S2'!B4*Main!$B$5)</f>
        <v>12.16118616964326</v>
      </c>
      <c r="C4" s="2">
        <f>('[1]Qc, Summer, S2'!C4*Main!$B$5)</f>
        <v>9.3178251606245563</v>
      </c>
      <c r="D4" s="2">
        <f>('[1]Qc, Summer, S2'!D4*Main!$B$5)</f>
        <v>8.8300350402108645</v>
      </c>
      <c r="E4" s="2">
        <f>('[1]Qc, Summer, S2'!E4*Main!$B$5)</f>
        <v>7.7119222821666149</v>
      </c>
      <c r="F4" s="2">
        <f>('[1]Qc, Summer, S2'!F4*Main!$B$5)</f>
        <v>8.8779488561541751</v>
      </c>
      <c r="G4" s="2">
        <f>('[1]Qc, Summer, S2'!G4*Main!$B$5)</f>
        <v>4.120393664838442</v>
      </c>
      <c r="H4" s="2">
        <f>('[1]Qc, Summer, S2'!H4*Main!$B$5)</f>
        <v>7.1891246523508805</v>
      </c>
      <c r="I4" s="2">
        <f>('[1]Qc, Summer, S2'!I4*Main!$B$5)</f>
        <v>13.814752431774828</v>
      </c>
      <c r="J4" s="2">
        <f>('[1]Qc, Summer, S2'!J4*Main!$B$5)</f>
        <v>20.096247603384825</v>
      </c>
      <c r="K4" s="2">
        <f>('[1]Qc, Summer, S2'!K4*Main!$B$5)</f>
        <v>23.879931630292393</v>
      </c>
      <c r="L4" s="2">
        <f>('[1]Qc, Summer, S2'!L4*Main!$B$5)</f>
        <v>26.069534829976114</v>
      </c>
      <c r="M4" s="2">
        <f>('[1]Qc, Summer, S2'!M4*Main!$B$5)</f>
        <v>27.021304834220519</v>
      </c>
      <c r="N4" s="2">
        <f>('[1]Qc, Summer, S2'!N4*Main!$B$5)</f>
        <v>28.235911831416182</v>
      </c>
      <c r="O4" s="2">
        <f>('[1]Qc, Summer, S2'!O4*Main!$B$5)</f>
        <v>28.449542839965574</v>
      </c>
      <c r="P4" s="2">
        <f>('[1]Qc, Summer, S2'!P4*Main!$B$5)</f>
        <v>28.247608559772875</v>
      </c>
      <c r="Q4" s="2">
        <f>('[1]Qc, Summer, S2'!Q4*Main!$B$5)</f>
        <v>27.307286096945298</v>
      </c>
      <c r="R4" s="2">
        <f>('[1]Qc, Summer, S2'!R4*Main!$B$5)</f>
        <v>25.987239044476009</v>
      </c>
      <c r="S4" s="2">
        <f>('[1]Qc, Summer, S2'!S4*Main!$B$5)</f>
        <v>23.06074856212695</v>
      </c>
      <c r="T4" s="2">
        <f>('[1]Qc, Summer, S2'!T4*Main!$B$5)</f>
        <v>22.954057412930474</v>
      </c>
      <c r="U4" s="2">
        <f>('[1]Qc, Summer, S2'!U4*Main!$B$5)</f>
        <v>21.836237535112513</v>
      </c>
      <c r="V4" s="2">
        <f>('[1]Qc, Summer, S2'!V4*Main!$B$5)</f>
        <v>19.68314276614888</v>
      </c>
      <c r="W4" s="2">
        <f>('[1]Qc, Summer, S2'!W4*Main!$B$5)</f>
        <v>23.596244243756392</v>
      </c>
      <c r="X4" s="2">
        <f>('[1]Qc, Summer, S2'!X4*Main!$B$5)</f>
        <v>21.143093722105519</v>
      </c>
      <c r="Y4" s="2">
        <f>('[1]Qc, Summer, S2'!Y4*Main!$B$5)</f>
        <v>17.01511059746068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-11.320395761196886</v>
      </c>
      <c r="C2" s="2">
        <f>('[1]Qc, Summer, S3'!C2*Main!$B$5)</f>
        <v>-14.717904525126743</v>
      </c>
      <c r="D2" s="2">
        <f>('[1]Qc, Summer, S3'!D2*Main!$B$5)</f>
        <v>-16.221971126185409</v>
      </c>
      <c r="E2" s="2">
        <f>('[1]Qc, Summer, S3'!E2*Main!$B$5)</f>
        <v>-14.803398532841662</v>
      </c>
      <c r="F2" s="2">
        <f>('[1]Qc, Summer, S3'!F2*Main!$B$5)</f>
        <v>-15.867251568379015</v>
      </c>
      <c r="G2" s="2">
        <f>('[1]Qc, Summer, S3'!G2*Main!$B$5)</f>
        <v>-16.232974443980353</v>
      </c>
      <c r="H2" s="2">
        <f>('[1]Qc, Summer, S3'!H2*Main!$B$5)</f>
        <v>-14.068961249780235</v>
      </c>
      <c r="I2" s="2">
        <f>('[1]Qc, Summer, S3'!I2*Main!$B$5)</f>
        <v>-2.1888142865214566</v>
      </c>
      <c r="J2" s="2">
        <f>('[1]Qc, Summer, S3'!J2*Main!$B$5)</f>
        <v>7.0259327987071529</v>
      </c>
      <c r="K2" s="2">
        <f>('[1]Qc, Summer, S3'!K2*Main!$B$5)</f>
        <v>10.228392474224982</v>
      </c>
      <c r="L2" s="2">
        <f>('[1]Qc, Summer, S3'!L2*Main!$B$5)</f>
        <v>8.0404309252201536</v>
      </c>
      <c r="M2" s="2">
        <f>('[1]Qc, Summer, S3'!M2*Main!$B$5)</f>
        <v>10.710074757232887</v>
      </c>
      <c r="N2" s="2">
        <f>('[1]Qc, Summer, S3'!N2*Main!$B$5)</f>
        <v>9.5043332016545055</v>
      </c>
      <c r="O2" s="2">
        <f>('[1]Qc, Summer, S3'!O2*Main!$B$5)</f>
        <v>9.7904971316010858</v>
      </c>
      <c r="P2" s="2">
        <f>('[1]Qc, Summer, S3'!P2*Main!$B$5)</f>
        <v>5.0515372196746702</v>
      </c>
      <c r="Q2" s="2">
        <f>('[1]Qc, Summer, S3'!Q2*Main!$B$5)</f>
        <v>1.2770897581170704</v>
      </c>
      <c r="R2" s="2">
        <f>('[1]Qc, Summer, S3'!R2*Main!$B$5)</f>
        <v>2.8410158420670459</v>
      </c>
      <c r="S2" s="2">
        <f>('[1]Qc, Summer, S3'!S2*Main!$B$5)</f>
        <v>3.4508519659357626</v>
      </c>
      <c r="T2" s="2">
        <f>('[1]Qc, Summer, S3'!T2*Main!$B$5)</f>
        <v>2.0790083524427434</v>
      </c>
      <c r="U2" s="2">
        <f>('[1]Qc, Summer, S3'!U2*Main!$B$5)</f>
        <v>-0.38783166378654377</v>
      </c>
      <c r="V2" s="2">
        <f>('[1]Qc, Summer, S3'!V2*Main!$B$5)</f>
        <v>-1.5140325165760493</v>
      </c>
      <c r="W2" s="2">
        <f>('[1]Qc, Summer, S3'!W2*Main!$B$5)</f>
        <v>-1.0533516481158112</v>
      </c>
      <c r="X2" s="2">
        <f>('[1]Qc, Summer, S3'!X2*Main!$B$5)</f>
        <v>-5.0516034082953389</v>
      </c>
      <c r="Y2" s="2">
        <f>('[1]Qc, Summer, S3'!Y2*Main!$B$5)</f>
        <v>-6.8377565190181624</v>
      </c>
    </row>
    <row r="3" spans="1:25" x14ac:dyDescent="0.3">
      <c r="A3">
        <v>2</v>
      </c>
      <c r="B3" s="2">
        <f>('[1]Qc, Summer, S3'!B3*Main!$B$5)</f>
        <v>-14.326898629662074</v>
      </c>
      <c r="C3" s="2">
        <f>('[1]Qc, Summer, S3'!C3*Main!$B$5)</f>
        <v>-14.326898629662074</v>
      </c>
      <c r="D3" s="2">
        <f>('[1]Qc, Summer, S3'!D3*Main!$B$5)</f>
        <v>-16.632684407152908</v>
      </c>
      <c r="E3" s="2">
        <f>('[1]Qc, Summer, S3'!E3*Main!$B$5)</f>
        <v>-18.938470184643744</v>
      </c>
      <c r="F3" s="2">
        <f>('[1]Qc, Summer, S3'!F3*Main!$B$5)</f>
        <v>-18.938470184643744</v>
      </c>
      <c r="G3" s="2">
        <f>('[1]Qc, Summer, S3'!G3*Main!$B$5)</f>
        <v>-18.938470184643744</v>
      </c>
      <c r="H3" s="2">
        <f>('[1]Qc, Summer, S3'!H3*Main!$B$5)</f>
        <v>-7.5514409702685015</v>
      </c>
      <c r="I3" s="2">
        <f>('[1]Qc, Summer, S3'!I3*Main!$B$5)</f>
        <v>1.5652811872895829</v>
      </c>
      <c r="J3" s="2">
        <f>('[1]Qc, Summer, S3'!J3*Main!$B$5)</f>
        <v>4.9707550896674029</v>
      </c>
      <c r="K3" s="2">
        <f>('[1]Qc, Summer, S3'!K3*Main!$B$5)</f>
        <v>4.9707550896674029</v>
      </c>
      <c r="L3" s="2">
        <f>('[1]Qc, Summer, S3'!L3*Main!$B$5)</f>
        <v>4.5450637101916023</v>
      </c>
      <c r="M3" s="2">
        <f>('[1]Qc, Summer, S3'!M3*Main!$B$5)</f>
        <v>6.3896831724603267</v>
      </c>
      <c r="N3" s="2">
        <f>('[1]Qc, Summer, S3'!N3*Main!$B$5)</f>
        <v>8.6599940142048517</v>
      </c>
      <c r="O3" s="2">
        <f>('[1]Qc, Summer, S3'!O3*Main!$B$5)</f>
        <v>8.9260559124628145</v>
      </c>
      <c r="P3" s="2">
        <f>('[1]Qc, Summer, S3'!P3*Main!$B$5)</f>
        <v>5.0062262005398921</v>
      </c>
      <c r="Q3" s="2">
        <f>('[1]Qc, Summer, S3'!Q3*Main!$B$5)</f>
        <v>3.9065380556796794</v>
      </c>
      <c r="R3" s="2">
        <f>('[1]Qc, Summer, S3'!R3*Main!$B$5)</f>
        <v>-0.63408366775583302</v>
      </c>
      <c r="S3" s="2">
        <f>('[1]Qc, Summer, S3'!S3*Main!$B$5)</f>
        <v>-0.63408366775583302</v>
      </c>
      <c r="T3" s="2">
        <f>('[1]Qc, Summer, S3'!T3*Main!$B$5)</f>
        <v>-0.63408366775583302</v>
      </c>
      <c r="U3" s="2">
        <f>('[1]Qc, Summer, S3'!U3*Main!$B$5)</f>
        <v>-0.63408366775583302</v>
      </c>
      <c r="V3" s="2">
        <f>('[1]Qc, Summer, S3'!V3*Main!$B$5)</f>
        <v>-4.0395613750342445</v>
      </c>
      <c r="W3" s="2">
        <f>('[1]Qc, Summer, S3'!W3*Main!$B$5)</f>
        <v>-5.1747206107937149</v>
      </c>
      <c r="X3" s="2">
        <f>('[1]Qc, Summer, S3'!X3*Main!$B$5)</f>
        <v>-14.468783073152034</v>
      </c>
      <c r="Y3" s="2">
        <f>('[1]Qc, Summer, S3'!Y3*Main!$B$5)</f>
        <v>-14.468783073152034</v>
      </c>
    </row>
    <row r="4" spans="1:25" x14ac:dyDescent="0.3">
      <c r="A4">
        <v>3</v>
      </c>
      <c r="B4" s="2">
        <f>('[1]Qc, Summer, S3'!B4*Main!$B$5)</f>
        <v>11.565049592699964</v>
      </c>
      <c r="C4" s="2">
        <f>('[1]Qc, Summer, S3'!C4*Main!$B$5)</f>
        <v>8.8610690252998214</v>
      </c>
      <c r="D4" s="2">
        <f>('[1]Qc, Summer, S3'!D4*Main!$B$5)</f>
        <v>8.397190185298566</v>
      </c>
      <c r="E4" s="2">
        <f>('[1]Qc, Summer, S3'!E4*Main!$B$5)</f>
        <v>7.3338868761780551</v>
      </c>
      <c r="F4" s="2">
        <f>('[1]Qc, Summer, S3'!F4*Main!$B$5)</f>
        <v>8.442755284774071</v>
      </c>
      <c r="G4" s="2">
        <f>('[1]Qc, Summer, S3'!G4*Main!$B$5)</f>
        <v>3.9184135832287144</v>
      </c>
      <c r="H4" s="2">
        <f>('[1]Qc, Summer, S3'!H4*Main!$B$5)</f>
        <v>6.8367165811572095</v>
      </c>
      <c r="I4" s="2">
        <f>('[1]Qc, Summer, S3'!I4*Main!$B$5)</f>
        <v>13.137558685119197</v>
      </c>
      <c r="J4" s="2">
        <f>('[1]Qc, Summer, S3'!J4*Main!$B$5)</f>
        <v>19.111137426748311</v>
      </c>
      <c r="K4" s="2">
        <f>('[1]Qc, Summer, S3'!K4*Main!$B$5)</f>
        <v>22.709346746454532</v>
      </c>
      <c r="L4" s="2">
        <f>('[1]Qc, Summer, S3'!L4*Main!$B$5)</f>
        <v>24.791616455957673</v>
      </c>
      <c r="M4" s="2">
        <f>('[1]Qc, Summer, S3'!M4*Main!$B$5)</f>
        <v>25.69673106783716</v>
      </c>
      <c r="N4" s="2">
        <f>('[1]Qc, Summer, S3'!N4*Main!$B$5)</f>
        <v>26.851798506346757</v>
      </c>
      <c r="O4" s="2">
        <f>('[1]Qc, Summer, S3'!O4*Main!$B$5)</f>
        <v>27.054957406633928</v>
      </c>
      <c r="P4" s="2">
        <f>('[1]Qc, Summer, S3'!P4*Main!$B$5)</f>
        <v>26.862921865666358</v>
      </c>
      <c r="Q4" s="2">
        <f>('[1]Qc, Summer, S3'!Q4*Main!$B$5)</f>
        <v>25.968693641212688</v>
      </c>
      <c r="R4" s="2">
        <f>('[1]Qc, Summer, S3'!R4*Main!$B$5)</f>
        <v>24.713354777589931</v>
      </c>
      <c r="S4" s="2">
        <f>('[1]Qc, Summer, S3'!S4*Main!$B$5)</f>
        <v>21.930319711042298</v>
      </c>
      <c r="T4" s="2">
        <f>('[1]Qc, Summer, S3'!T4*Main!$B$5)</f>
        <v>21.828858520139761</v>
      </c>
      <c r="U4" s="2">
        <f>('[1]Qc, Summer, S3'!U4*Main!$B$5)</f>
        <v>20.765833734371704</v>
      </c>
      <c r="V4" s="2">
        <f>('[1]Qc, Summer, S3'!V4*Main!$B$5)</f>
        <v>18.718282826631775</v>
      </c>
      <c r="W4" s="2">
        <f>('[1]Qc, Summer, S3'!W4*Main!$B$5)</f>
        <v>22.439565604356567</v>
      </c>
      <c r="X4" s="2">
        <f>('[1]Qc, Summer, S3'!X4*Main!$B$5)</f>
        <v>20.106667559257211</v>
      </c>
      <c r="Y4" s="2">
        <f>('[1]Qc, Summer, S3'!Y4*Main!$B$5)</f>
        <v>16.181036548565544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2.5267115186610534</v>
      </c>
      <c r="C2" s="2">
        <f>('FL Characterization'!C$4-'FL Characterization'!C$2)*VLOOKUP($A2,'FL Ratio'!$A$2:$B$21,2,FALSE)</f>
        <v>2.7815887255611429</v>
      </c>
      <c r="D2" s="2">
        <f>('FL Characterization'!D$4-'FL Characterization'!D$2)*VLOOKUP($A2,'FL Ratio'!$A$2:$B$21,2,FALSE)</f>
        <v>3.6205019455817302</v>
      </c>
      <c r="E2" s="2">
        <f>('FL Characterization'!E$4-'FL Characterization'!E$2)*VLOOKUP($A2,'FL Ratio'!$A$2:$B$21,2,FALSE)</f>
        <v>4.1507599002211482</v>
      </c>
      <c r="F2" s="2">
        <f>('FL Characterization'!F$4-'FL Characterization'!F$2)*VLOOKUP($A2,'FL Ratio'!$A$2:$B$21,2,FALSE)</f>
        <v>4.8803500599137353</v>
      </c>
      <c r="G2" s="2">
        <f>('FL Characterization'!G$4-'FL Characterization'!G$2)*VLOOKUP($A2,'FL Ratio'!$A$2:$B$21,2,FALSE)</f>
        <v>5.7047778432321978</v>
      </c>
      <c r="H2" s="2">
        <f>('FL Characterization'!H$4-'FL Characterization'!H$2)*VLOOKUP($A2,'FL Ratio'!$A$2:$B$21,2,FALSE)</f>
        <v>5.0852979958622937</v>
      </c>
      <c r="I2" s="2">
        <f>('FL Characterization'!I$4-'FL Characterization'!I$2)*VLOOKUP($A2,'FL Ratio'!$A$2:$B$21,2,FALSE)</f>
        <v>7.2699922590564841</v>
      </c>
      <c r="J2" s="2">
        <f>('FL Characterization'!J$4-'FL Characterization'!J$2)*VLOOKUP($A2,'FL Ratio'!$A$2:$B$21,2,FALSE)</f>
        <v>6.6694064595589184</v>
      </c>
      <c r="K2" s="2">
        <f>('FL Characterization'!K$4-'FL Characterization'!K$2)*VLOOKUP($A2,'FL Ratio'!$A$2:$B$21,2,FALSE)</f>
        <v>7.5327069969258389</v>
      </c>
      <c r="L2" s="2">
        <f>('FL Characterization'!L$4-'FL Characterization'!L$2)*VLOOKUP($A2,'FL Ratio'!$A$2:$B$21,2,FALSE)</f>
        <v>7.741608687336571</v>
      </c>
      <c r="M2" s="2">
        <f>('FL Characterization'!M$4-'FL Characterization'!M$2)*VLOOKUP($A2,'FL Ratio'!$A$2:$B$21,2,FALSE)</f>
        <v>7.1809803001912451</v>
      </c>
      <c r="N2" s="2">
        <f>('FL Characterization'!N$4-'FL Characterization'!N$2)*VLOOKUP($A2,'FL Ratio'!$A$2:$B$21,2,FALSE)</f>
        <v>6.7742159417840835</v>
      </c>
      <c r="O2" s="2">
        <f>('FL Characterization'!O$4-'FL Characterization'!O$2)*VLOOKUP($A2,'FL Ratio'!$A$2:$B$21,2,FALSE)</f>
        <v>6.2366452908385179</v>
      </c>
      <c r="P2" s="2">
        <f>('FL Characterization'!P$4-'FL Characterization'!P$2)*VLOOKUP($A2,'FL Ratio'!$A$2:$B$21,2,FALSE)</f>
        <v>5.7446302886518144</v>
      </c>
      <c r="Q2" s="2">
        <f>('FL Characterization'!Q$4-'FL Characterization'!Q$2)*VLOOKUP($A2,'FL Ratio'!$A$2:$B$21,2,FALSE)</f>
        <v>5.1700937829337965</v>
      </c>
      <c r="R2" s="2">
        <f>('FL Characterization'!R$4-'FL Characterization'!R$2)*VLOOKUP($A2,'FL Ratio'!$A$2:$B$21,2,FALSE)</f>
        <v>5.1162807354751729</v>
      </c>
      <c r="S2" s="2">
        <f>('FL Characterization'!S$4-'FL Characterization'!S$2)*VLOOKUP($A2,'FL Ratio'!$A$2:$B$21,2,FALSE)</f>
        <v>4.0536829820326261</v>
      </c>
      <c r="T2" s="2">
        <f>('FL Characterization'!T$4-'FL Characterization'!T$2)*VLOOKUP($A2,'FL Ratio'!$A$2:$B$21,2,FALSE)</f>
        <v>3.3539384201828253</v>
      </c>
      <c r="U2" s="2">
        <f>('FL Characterization'!U$4-'FL Characterization'!U$2)*VLOOKUP($A2,'FL Ratio'!$A$2:$B$21,2,FALSE)</f>
        <v>3.9798912283978827</v>
      </c>
      <c r="V2" s="2">
        <f>('FL Characterization'!V$4-'FL Characterization'!V$2)*VLOOKUP($A2,'FL Ratio'!$A$2:$B$21,2,FALSE)</f>
        <v>4.0551175301118221</v>
      </c>
      <c r="W2" s="2">
        <f>('FL Characterization'!W$4-'FL Characterization'!W$2)*VLOOKUP($A2,'FL Ratio'!$A$2:$B$21,2,FALSE)</f>
        <v>4.6341851084214474</v>
      </c>
      <c r="X2" s="2">
        <f>('FL Characterization'!X$4-'FL Characterization'!X$2)*VLOOKUP($A2,'FL Ratio'!$A$2:$B$21,2,FALSE)</f>
        <v>2.2501411456853178</v>
      </c>
      <c r="Y2" s="2">
        <f>('FL Characterization'!Y$4-'FL Characterization'!Y$2)*VLOOKUP($A2,'FL Ratio'!$A$2:$B$21,2,FALSE)</f>
        <v>2.1603944182917112</v>
      </c>
    </row>
    <row r="3" spans="1:25" x14ac:dyDescent="0.3">
      <c r="A3">
        <v>2</v>
      </c>
      <c r="B3" s="2">
        <f>('FL Characterization'!B$4-'FL Characterization'!B$2)*VLOOKUP($A3,'FL Ratio'!$A$2:$B$21,2,FALSE)</f>
        <v>2.5267115186610534</v>
      </c>
      <c r="C3" s="2">
        <f>('FL Characterization'!C$4-'FL Characterization'!C$2)*VLOOKUP($A3,'FL Ratio'!$A$2:$B$21,2,FALSE)</f>
        <v>2.7815887255611429</v>
      </c>
      <c r="D3" s="2">
        <f>('FL Characterization'!D$4-'FL Characterization'!D$2)*VLOOKUP($A3,'FL Ratio'!$A$2:$B$21,2,FALSE)</f>
        <v>3.6205019455817302</v>
      </c>
      <c r="E3" s="2">
        <f>('FL Characterization'!E$4-'FL Characterization'!E$2)*VLOOKUP($A3,'FL Ratio'!$A$2:$B$21,2,FALSE)</f>
        <v>4.1507599002211482</v>
      </c>
      <c r="F3" s="2">
        <f>('FL Characterization'!F$4-'FL Characterization'!F$2)*VLOOKUP($A3,'FL Ratio'!$A$2:$B$21,2,FALSE)</f>
        <v>4.8803500599137353</v>
      </c>
      <c r="G3" s="2">
        <f>('FL Characterization'!G$4-'FL Characterization'!G$2)*VLOOKUP($A3,'FL Ratio'!$A$2:$B$21,2,FALSE)</f>
        <v>5.7047778432321978</v>
      </c>
      <c r="H3" s="2">
        <f>('FL Characterization'!H$4-'FL Characterization'!H$2)*VLOOKUP($A3,'FL Ratio'!$A$2:$B$21,2,FALSE)</f>
        <v>5.0852979958622937</v>
      </c>
      <c r="I3" s="2">
        <f>('FL Characterization'!I$4-'FL Characterization'!I$2)*VLOOKUP($A3,'FL Ratio'!$A$2:$B$21,2,FALSE)</f>
        <v>7.2699922590564841</v>
      </c>
      <c r="J3" s="2">
        <f>('FL Characterization'!J$4-'FL Characterization'!J$2)*VLOOKUP($A3,'FL Ratio'!$A$2:$B$21,2,FALSE)</f>
        <v>6.6694064595589184</v>
      </c>
      <c r="K3" s="2">
        <f>('FL Characterization'!K$4-'FL Characterization'!K$2)*VLOOKUP($A3,'FL Ratio'!$A$2:$B$21,2,FALSE)</f>
        <v>7.5327069969258389</v>
      </c>
      <c r="L3" s="2">
        <f>('FL Characterization'!L$4-'FL Characterization'!L$2)*VLOOKUP($A3,'FL Ratio'!$A$2:$B$21,2,FALSE)</f>
        <v>7.741608687336571</v>
      </c>
      <c r="M3" s="2">
        <f>('FL Characterization'!M$4-'FL Characterization'!M$2)*VLOOKUP($A3,'FL Ratio'!$A$2:$B$21,2,FALSE)</f>
        <v>7.1809803001912451</v>
      </c>
      <c r="N3" s="2">
        <f>('FL Characterization'!N$4-'FL Characterization'!N$2)*VLOOKUP($A3,'FL Ratio'!$A$2:$B$21,2,FALSE)</f>
        <v>6.7742159417840835</v>
      </c>
      <c r="O3" s="2">
        <f>('FL Characterization'!O$4-'FL Characterization'!O$2)*VLOOKUP($A3,'FL Ratio'!$A$2:$B$21,2,FALSE)</f>
        <v>6.2366452908385179</v>
      </c>
      <c r="P3" s="2">
        <f>('FL Characterization'!P$4-'FL Characterization'!P$2)*VLOOKUP($A3,'FL Ratio'!$A$2:$B$21,2,FALSE)</f>
        <v>5.7446302886518144</v>
      </c>
      <c r="Q3" s="2">
        <f>('FL Characterization'!Q$4-'FL Characterization'!Q$2)*VLOOKUP($A3,'FL Ratio'!$A$2:$B$21,2,FALSE)</f>
        <v>5.1700937829337965</v>
      </c>
      <c r="R3" s="2">
        <f>('FL Characterization'!R$4-'FL Characterization'!R$2)*VLOOKUP($A3,'FL Ratio'!$A$2:$B$21,2,FALSE)</f>
        <v>5.1162807354751729</v>
      </c>
      <c r="S3" s="2">
        <f>('FL Characterization'!S$4-'FL Characterization'!S$2)*VLOOKUP($A3,'FL Ratio'!$A$2:$B$21,2,FALSE)</f>
        <v>4.0536829820326261</v>
      </c>
      <c r="T3" s="2">
        <f>('FL Characterization'!T$4-'FL Characterization'!T$2)*VLOOKUP($A3,'FL Ratio'!$A$2:$B$21,2,FALSE)</f>
        <v>3.3539384201828253</v>
      </c>
      <c r="U3" s="2">
        <f>('FL Characterization'!U$4-'FL Characterization'!U$2)*VLOOKUP($A3,'FL Ratio'!$A$2:$B$21,2,FALSE)</f>
        <v>3.9798912283978827</v>
      </c>
      <c r="V3" s="2">
        <f>('FL Characterization'!V$4-'FL Characterization'!V$2)*VLOOKUP($A3,'FL Ratio'!$A$2:$B$21,2,FALSE)</f>
        <v>4.0551175301118221</v>
      </c>
      <c r="W3" s="2">
        <f>('FL Characterization'!W$4-'FL Characterization'!W$2)*VLOOKUP($A3,'FL Ratio'!$A$2:$B$21,2,FALSE)</f>
        <v>4.6341851084214474</v>
      </c>
      <c r="X3" s="2">
        <f>('FL Characterization'!X$4-'FL Characterization'!X$2)*VLOOKUP($A3,'FL Ratio'!$A$2:$B$21,2,FALSE)</f>
        <v>2.2501411456853178</v>
      </c>
      <c r="Y3" s="2">
        <f>('FL Characterization'!Y$4-'FL Characterization'!Y$2)*VLOOKUP($A3,'FL Ratio'!$A$2:$B$21,2,FALSE)</f>
        <v>2.1603944182917112</v>
      </c>
    </row>
    <row r="4" spans="1:25" x14ac:dyDescent="0.3">
      <c r="A4">
        <v>3</v>
      </c>
      <c r="B4" s="2">
        <f>('FL Characterization'!B$4-'FL Characterization'!B$2)*VLOOKUP($A4,'FL Ratio'!$A$2:$B$21,2,FALSE)</f>
        <v>2.5267115186610534</v>
      </c>
      <c r="C4" s="2">
        <f>('FL Characterization'!C$4-'FL Characterization'!C$2)*VLOOKUP($A4,'FL Ratio'!$A$2:$B$21,2,FALSE)</f>
        <v>2.7815887255611429</v>
      </c>
      <c r="D4" s="2">
        <f>('FL Characterization'!D$4-'FL Characterization'!D$2)*VLOOKUP($A4,'FL Ratio'!$A$2:$B$21,2,FALSE)</f>
        <v>3.6205019455817302</v>
      </c>
      <c r="E4" s="2">
        <f>('FL Characterization'!E$4-'FL Characterization'!E$2)*VLOOKUP($A4,'FL Ratio'!$A$2:$B$21,2,FALSE)</f>
        <v>4.1507599002211482</v>
      </c>
      <c r="F4" s="2">
        <f>('FL Characterization'!F$4-'FL Characterization'!F$2)*VLOOKUP($A4,'FL Ratio'!$A$2:$B$21,2,FALSE)</f>
        <v>4.8803500599137353</v>
      </c>
      <c r="G4" s="2">
        <f>('FL Characterization'!G$4-'FL Characterization'!G$2)*VLOOKUP($A4,'FL Ratio'!$A$2:$B$21,2,FALSE)</f>
        <v>5.7047778432321978</v>
      </c>
      <c r="H4" s="2">
        <f>('FL Characterization'!H$4-'FL Characterization'!H$2)*VLOOKUP($A4,'FL Ratio'!$A$2:$B$21,2,FALSE)</f>
        <v>5.0852979958622937</v>
      </c>
      <c r="I4" s="2">
        <f>('FL Characterization'!I$4-'FL Characterization'!I$2)*VLOOKUP($A4,'FL Ratio'!$A$2:$B$21,2,FALSE)</f>
        <v>7.2699922590564841</v>
      </c>
      <c r="J4" s="2">
        <f>('FL Characterization'!J$4-'FL Characterization'!J$2)*VLOOKUP($A4,'FL Ratio'!$A$2:$B$21,2,FALSE)</f>
        <v>6.6694064595589184</v>
      </c>
      <c r="K4" s="2">
        <f>('FL Characterization'!K$4-'FL Characterization'!K$2)*VLOOKUP($A4,'FL Ratio'!$A$2:$B$21,2,FALSE)</f>
        <v>7.5327069969258389</v>
      </c>
      <c r="L4" s="2">
        <f>('FL Characterization'!L$4-'FL Characterization'!L$2)*VLOOKUP($A4,'FL Ratio'!$A$2:$B$21,2,FALSE)</f>
        <v>7.741608687336571</v>
      </c>
      <c r="M4" s="2">
        <f>('FL Characterization'!M$4-'FL Characterization'!M$2)*VLOOKUP($A4,'FL Ratio'!$A$2:$B$21,2,FALSE)</f>
        <v>7.1809803001912451</v>
      </c>
      <c r="N4" s="2">
        <f>('FL Characterization'!N$4-'FL Characterization'!N$2)*VLOOKUP($A4,'FL Ratio'!$A$2:$B$21,2,FALSE)</f>
        <v>6.7742159417840835</v>
      </c>
      <c r="O4" s="2">
        <f>('FL Characterization'!O$4-'FL Characterization'!O$2)*VLOOKUP($A4,'FL Ratio'!$A$2:$B$21,2,FALSE)</f>
        <v>6.2366452908385179</v>
      </c>
      <c r="P4" s="2">
        <f>('FL Characterization'!P$4-'FL Characterization'!P$2)*VLOOKUP($A4,'FL Ratio'!$A$2:$B$21,2,FALSE)</f>
        <v>5.7446302886518144</v>
      </c>
      <c r="Q4" s="2">
        <f>('FL Characterization'!Q$4-'FL Characterization'!Q$2)*VLOOKUP($A4,'FL Ratio'!$A$2:$B$21,2,FALSE)</f>
        <v>5.1700937829337965</v>
      </c>
      <c r="R4" s="2">
        <f>('FL Characterization'!R$4-'FL Characterization'!R$2)*VLOOKUP($A4,'FL Ratio'!$A$2:$B$21,2,FALSE)</f>
        <v>5.1162807354751729</v>
      </c>
      <c r="S4" s="2">
        <f>('FL Characterization'!S$4-'FL Characterization'!S$2)*VLOOKUP($A4,'FL Ratio'!$A$2:$B$21,2,FALSE)</f>
        <v>4.0536829820326261</v>
      </c>
      <c r="T4" s="2">
        <f>('FL Characterization'!T$4-'FL Characterization'!T$2)*VLOOKUP($A4,'FL Ratio'!$A$2:$B$21,2,FALSE)</f>
        <v>3.3539384201828253</v>
      </c>
      <c r="U4" s="2">
        <f>('FL Characterization'!U$4-'FL Characterization'!U$2)*VLOOKUP($A4,'FL Ratio'!$A$2:$B$21,2,FALSE)</f>
        <v>3.9798912283978827</v>
      </c>
      <c r="V4" s="2">
        <f>('FL Characterization'!V$4-'FL Characterization'!V$2)*VLOOKUP($A4,'FL Ratio'!$A$2:$B$21,2,FALSE)</f>
        <v>4.0551175301118221</v>
      </c>
      <c r="W4" s="2">
        <f>('FL Characterization'!W$4-'FL Characterization'!W$2)*VLOOKUP($A4,'FL Ratio'!$A$2:$B$21,2,FALSE)</f>
        <v>4.6341851084214474</v>
      </c>
      <c r="X4" s="2">
        <f>('FL Characterization'!X$4-'FL Characterization'!X$2)*VLOOKUP($A4,'FL Ratio'!$A$2:$B$21,2,FALSE)</f>
        <v>2.2501411456853178</v>
      </c>
      <c r="Y4" s="2">
        <f>('FL Characterization'!Y$4-'FL Characterization'!Y$2)*VLOOKUP($A4,'FL Ratio'!$A$2:$B$21,2,FALSE)</f>
        <v>2.1603944182917112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7.0049682486693978</v>
      </c>
      <c r="C2" s="2">
        <f>('FL Characterization'!C$2-'FL Characterization'!C$3)*VLOOKUP($A2,'FL Ratio'!$A$2:$B$21,2,FALSE)</f>
        <v>7.4132896165771527</v>
      </c>
      <c r="D2" s="2">
        <f>('FL Characterization'!D$2-'FL Characterization'!D$3)*VLOOKUP($A2,'FL Ratio'!$A$2:$B$21,2,FALSE)</f>
        <v>7.8282588902177661</v>
      </c>
      <c r="E2" s="2">
        <f>('FL Characterization'!E$2-'FL Characterization'!E$3)*VLOOKUP($A2,'FL Ratio'!$A$2:$B$21,2,FALSE)</f>
        <v>8.1840967918134684</v>
      </c>
      <c r="F2" s="2">
        <f>('FL Characterization'!F$2-'FL Characterization'!F$3)*VLOOKUP($A2,'FL Ratio'!$A$2:$B$21,2,FALSE)</f>
        <v>8.2769925271857989</v>
      </c>
      <c r="G2" s="2">
        <f>('FL Characterization'!G$2-'FL Characterization'!G$3)*VLOOKUP($A2,'FL Ratio'!$A$2:$B$21,2,FALSE)</f>
        <v>8.6581974374989912</v>
      </c>
      <c r="H2" s="2">
        <f>('FL Characterization'!H$2-'FL Characterization'!H$3)*VLOOKUP($A2,'FL Ratio'!$A$2:$B$21,2,FALSE)</f>
        <v>8.6139363809091662</v>
      </c>
      <c r="I2" s="2">
        <f>('FL Characterization'!I$2-'FL Characterization'!I$3)*VLOOKUP($A2,'FL Ratio'!$A$2:$B$21,2,FALSE)</f>
        <v>8.1421799967189106</v>
      </c>
      <c r="J2" s="2">
        <f>('FL Characterization'!J$2-'FL Characterization'!J$3)*VLOOKUP($A2,'FL Ratio'!$A$2:$B$21,2,FALSE)</f>
        <v>7.3771460027769198</v>
      </c>
      <c r="K2" s="2">
        <f>('FL Characterization'!K$2-'FL Characterization'!K$3)*VLOOKUP($A2,'FL Ratio'!$A$2:$B$21,2,FALSE)</f>
        <v>10.833129775959144</v>
      </c>
      <c r="L2" s="2">
        <f>('FL Characterization'!L$2-'FL Characterization'!L$3)*VLOOKUP($A2,'FL Ratio'!$A$2:$B$21,2,FALSE)</f>
        <v>10.578987337587424</v>
      </c>
      <c r="M2" s="2">
        <f>('FL Characterization'!M$2-'FL Characterization'!M$3)*VLOOKUP($A2,'FL Ratio'!$A$2:$B$21,2,FALSE)</f>
        <v>9.7413512152470965</v>
      </c>
      <c r="N2" s="2">
        <f>('FL Characterization'!N$2-'FL Characterization'!N$3)*VLOOKUP($A2,'FL Ratio'!$A$2:$B$21,2,FALSE)</f>
        <v>9.5046507821797466</v>
      </c>
      <c r="O2" s="2">
        <f>('FL Characterization'!O$2-'FL Characterization'!O$3)*VLOOKUP($A2,'FL Ratio'!$A$2:$B$21,2,FALSE)</f>
        <v>9.5437159756046839</v>
      </c>
      <c r="P2" s="2">
        <f>('FL Characterization'!P$2-'FL Characterization'!P$3)*VLOOKUP($A2,'FL Ratio'!$A$2:$B$21,2,FALSE)</f>
        <v>9.0915709133263665</v>
      </c>
      <c r="Q2" s="2">
        <f>('FL Characterization'!Q$2-'FL Characterization'!Q$3)*VLOOKUP($A2,'FL Ratio'!$A$2:$B$21,2,FALSE)</f>
        <v>8.3337796377354358</v>
      </c>
      <c r="R2" s="2">
        <f>('FL Characterization'!R$2-'FL Characterization'!R$3)*VLOOKUP($A2,'FL Ratio'!$A$2:$B$21,2,FALSE)</f>
        <v>7.4898105104601225</v>
      </c>
      <c r="S2" s="2">
        <f>('FL Characterization'!S$2-'FL Characterization'!S$3)*VLOOKUP($A2,'FL Ratio'!$A$2:$B$21,2,FALSE)</f>
        <v>7.2211301519199633</v>
      </c>
      <c r="T2" s="2">
        <f>('FL Characterization'!T$2-'FL Characterization'!T$3)*VLOOKUP($A2,'FL Ratio'!$A$2:$B$21,2,FALSE)</f>
        <v>4.5391725399078648</v>
      </c>
      <c r="U2" s="2">
        <f>('FL Characterization'!U$2-'FL Characterization'!U$3)*VLOOKUP($A2,'FL Ratio'!$A$2:$B$21,2,FALSE)</f>
        <v>4.8542307881791054</v>
      </c>
      <c r="V2" s="2">
        <f>('FL Characterization'!V$2-'FL Characterization'!V$3)*VLOOKUP($A2,'FL Ratio'!$A$2:$B$21,2,FALSE)</f>
        <v>5.3072330804071841</v>
      </c>
      <c r="W2" s="2">
        <f>('FL Characterization'!W$2-'FL Characterization'!W$3)*VLOOKUP($A2,'FL Ratio'!$A$2:$B$21,2,FALSE)</f>
        <v>5.4338756846181626</v>
      </c>
      <c r="X2" s="2">
        <f>('FL Characterization'!X$2-'FL Characterization'!X$3)*VLOOKUP($A2,'FL Ratio'!$A$2:$B$21,2,FALSE)</f>
        <v>5.6671646923752279</v>
      </c>
      <c r="Y2" s="2">
        <f>('FL Characterization'!Y$2-'FL Characterization'!Y$3)*VLOOKUP($A2,'FL Ratio'!$A$2:$B$21,2,FALSE)</f>
        <v>6.2555043497333154</v>
      </c>
    </row>
    <row r="3" spans="1:25" x14ac:dyDescent="0.3">
      <c r="A3">
        <v>2</v>
      </c>
      <c r="B3" s="2">
        <f>('FL Characterization'!B$2-'FL Characterization'!B$3)*VLOOKUP($A3,'FL Ratio'!$A$2:$B$21,2,FALSE)</f>
        <v>7.0049682486693978</v>
      </c>
      <c r="C3" s="2">
        <f>('FL Characterization'!C$2-'FL Characterization'!C$3)*VLOOKUP($A3,'FL Ratio'!$A$2:$B$21,2,FALSE)</f>
        <v>7.4132896165771527</v>
      </c>
      <c r="D3" s="2">
        <f>('FL Characterization'!D$2-'FL Characterization'!D$3)*VLOOKUP($A3,'FL Ratio'!$A$2:$B$21,2,FALSE)</f>
        <v>7.8282588902177661</v>
      </c>
      <c r="E3" s="2">
        <f>('FL Characterization'!E$2-'FL Characterization'!E$3)*VLOOKUP($A3,'FL Ratio'!$A$2:$B$21,2,FALSE)</f>
        <v>8.1840967918134684</v>
      </c>
      <c r="F3" s="2">
        <f>('FL Characterization'!F$2-'FL Characterization'!F$3)*VLOOKUP($A3,'FL Ratio'!$A$2:$B$21,2,FALSE)</f>
        <v>8.2769925271857989</v>
      </c>
      <c r="G3" s="2">
        <f>('FL Characterization'!G$2-'FL Characterization'!G$3)*VLOOKUP($A3,'FL Ratio'!$A$2:$B$21,2,FALSE)</f>
        <v>8.6581974374989912</v>
      </c>
      <c r="H3" s="2">
        <f>('FL Characterization'!H$2-'FL Characterization'!H$3)*VLOOKUP($A3,'FL Ratio'!$A$2:$B$21,2,FALSE)</f>
        <v>8.6139363809091662</v>
      </c>
      <c r="I3" s="2">
        <f>('FL Characterization'!I$2-'FL Characterization'!I$3)*VLOOKUP($A3,'FL Ratio'!$A$2:$B$21,2,FALSE)</f>
        <v>8.1421799967189106</v>
      </c>
      <c r="J3" s="2">
        <f>('FL Characterization'!J$2-'FL Characterization'!J$3)*VLOOKUP($A3,'FL Ratio'!$A$2:$B$21,2,FALSE)</f>
        <v>7.3771460027769198</v>
      </c>
      <c r="K3" s="2">
        <f>('FL Characterization'!K$2-'FL Characterization'!K$3)*VLOOKUP($A3,'FL Ratio'!$A$2:$B$21,2,FALSE)</f>
        <v>10.833129775959144</v>
      </c>
      <c r="L3" s="2">
        <f>('FL Characterization'!L$2-'FL Characterization'!L$3)*VLOOKUP($A3,'FL Ratio'!$A$2:$B$21,2,FALSE)</f>
        <v>10.578987337587424</v>
      </c>
      <c r="M3" s="2">
        <f>('FL Characterization'!M$2-'FL Characterization'!M$3)*VLOOKUP($A3,'FL Ratio'!$A$2:$B$21,2,FALSE)</f>
        <v>9.7413512152470965</v>
      </c>
      <c r="N3" s="2">
        <f>('FL Characterization'!N$2-'FL Characterization'!N$3)*VLOOKUP($A3,'FL Ratio'!$A$2:$B$21,2,FALSE)</f>
        <v>9.5046507821797466</v>
      </c>
      <c r="O3" s="2">
        <f>('FL Characterization'!O$2-'FL Characterization'!O$3)*VLOOKUP($A3,'FL Ratio'!$A$2:$B$21,2,FALSE)</f>
        <v>9.5437159756046839</v>
      </c>
      <c r="P3" s="2">
        <f>('FL Characterization'!P$2-'FL Characterization'!P$3)*VLOOKUP($A3,'FL Ratio'!$A$2:$B$21,2,FALSE)</f>
        <v>9.0915709133263665</v>
      </c>
      <c r="Q3" s="2">
        <f>('FL Characterization'!Q$2-'FL Characterization'!Q$3)*VLOOKUP($A3,'FL Ratio'!$A$2:$B$21,2,FALSE)</f>
        <v>8.3337796377354358</v>
      </c>
      <c r="R3" s="2">
        <f>('FL Characterization'!R$2-'FL Characterization'!R$3)*VLOOKUP($A3,'FL Ratio'!$A$2:$B$21,2,FALSE)</f>
        <v>7.4898105104601225</v>
      </c>
      <c r="S3" s="2">
        <f>('FL Characterization'!S$2-'FL Characterization'!S$3)*VLOOKUP($A3,'FL Ratio'!$A$2:$B$21,2,FALSE)</f>
        <v>7.2211301519199633</v>
      </c>
      <c r="T3" s="2">
        <f>('FL Characterization'!T$2-'FL Characterization'!T$3)*VLOOKUP($A3,'FL Ratio'!$A$2:$B$21,2,FALSE)</f>
        <v>4.5391725399078648</v>
      </c>
      <c r="U3" s="2">
        <f>('FL Characterization'!U$2-'FL Characterization'!U$3)*VLOOKUP($A3,'FL Ratio'!$A$2:$B$21,2,FALSE)</f>
        <v>4.8542307881791054</v>
      </c>
      <c r="V3" s="2">
        <f>('FL Characterization'!V$2-'FL Characterization'!V$3)*VLOOKUP($A3,'FL Ratio'!$A$2:$B$21,2,FALSE)</f>
        <v>5.3072330804071841</v>
      </c>
      <c r="W3" s="2">
        <f>('FL Characterization'!W$2-'FL Characterization'!W$3)*VLOOKUP($A3,'FL Ratio'!$A$2:$B$21,2,FALSE)</f>
        <v>5.4338756846181626</v>
      </c>
      <c r="X3" s="2">
        <f>('FL Characterization'!X$2-'FL Characterization'!X$3)*VLOOKUP($A3,'FL Ratio'!$A$2:$B$21,2,FALSE)</f>
        <v>5.6671646923752279</v>
      </c>
      <c r="Y3" s="2">
        <f>('FL Characterization'!Y$2-'FL Characterization'!Y$3)*VLOOKUP($A3,'FL Ratio'!$A$2:$B$21,2,FALSE)</f>
        <v>6.2555043497333154</v>
      </c>
    </row>
    <row r="4" spans="1:25" x14ac:dyDescent="0.3">
      <c r="A4">
        <v>3</v>
      </c>
      <c r="B4" s="2">
        <f>('FL Characterization'!B$2-'FL Characterization'!B$3)*VLOOKUP($A4,'FL Ratio'!$A$2:$B$21,2,FALSE)</f>
        <v>7.0049682486693978</v>
      </c>
      <c r="C4" s="2">
        <f>('FL Characterization'!C$2-'FL Characterization'!C$3)*VLOOKUP($A4,'FL Ratio'!$A$2:$B$21,2,FALSE)</f>
        <v>7.4132896165771527</v>
      </c>
      <c r="D4" s="2">
        <f>('FL Characterization'!D$2-'FL Characterization'!D$3)*VLOOKUP($A4,'FL Ratio'!$A$2:$B$21,2,FALSE)</f>
        <v>7.8282588902177661</v>
      </c>
      <c r="E4" s="2">
        <f>('FL Characterization'!E$2-'FL Characterization'!E$3)*VLOOKUP($A4,'FL Ratio'!$A$2:$B$21,2,FALSE)</f>
        <v>8.1840967918134684</v>
      </c>
      <c r="F4" s="2">
        <f>('FL Characterization'!F$2-'FL Characterization'!F$3)*VLOOKUP($A4,'FL Ratio'!$A$2:$B$21,2,FALSE)</f>
        <v>8.2769925271857989</v>
      </c>
      <c r="G4" s="2">
        <f>('FL Characterization'!G$2-'FL Characterization'!G$3)*VLOOKUP($A4,'FL Ratio'!$A$2:$B$21,2,FALSE)</f>
        <v>8.6581974374989912</v>
      </c>
      <c r="H4" s="2">
        <f>('FL Characterization'!H$2-'FL Characterization'!H$3)*VLOOKUP($A4,'FL Ratio'!$A$2:$B$21,2,FALSE)</f>
        <v>8.6139363809091662</v>
      </c>
      <c r="I4" s="2">
        <f>('FL Characterization'!I$2-'FL Characterization'!I$3)*VLOOKUP($A4,'FL Ratio'!$A$2:$B$21,2,FALSE)</f>
        <v>8.1421799967189106</v>
      </c>
      <c r="J4" s="2">
        <f>('FL Characterization'!J$2-'FL Characterization'!J$3)*VLOOKUP($A4,'FL Ratio'!$A$2:$B$21,2,FALSE)</f>
        <v>7.3771460027769198</v>
      </c>
      <c r="K4" s="2">
        <f>('FL Characterization'!K$2-'FL Characterization'!K$3)*VLOOKUP($A4,'FL Ratio'!$A$2:$B$21,2,FALSE)</f>
        <v>10.833129775959144</v>
      </c>
      <c r="L4" s="2">
        <f>('FL Characterization'!L$2-'FL Characterization'!L$3)*VLOOKUP($A4,'FL Ratio'!$A$2:$B$21,2,FALSE)</f>
        <v>10.578987337587424</v>
      </c>
      <c r="M4" s="2">
        <f>('FL Characterization'!M$2-'FL Characterization'!M$3)*VLOOKUP($A4,'FL Ratio'!$A$2:$B$21,2,FALSE)</f>
        <v>9.7413512152470965</v>
      </c>
      <c r="N4" s="2">
        <f>('FL Characterization'!N$2-'FL Characterization'!N$3)*VLOOKUP($A4,'FL Ratio'!$A$2:$B$21,2,FALSE)</f>
        <v>9.5046507821797466</v>
      </c>
      <c r="O4" s="2">
        <f>('FL Characterization'!O$2-'FL Characterization'!O$3)*VLOOKUP($A4,'FL Ratio'!$A$2:$B$21,2,FALSE)</f>
        <v>9.5437159756046839</v>
      </c>
      <c r="P4" s="2">
        <f>('FL Characterization'!P$2-'FL Characterization'!P$3)*VLOOKUP($A4,'FL Ratio'!$A$2:$B$21,2,FALSE)</f>
        <v>9.0915709133263665</v>
      </c>
      <c r="Q4" s="2">
        <f>('FL Characterization'!Q$2-'FL Characterization'!Q$3)*VLOOKUP($A4,'FL Ratio'!$A$2:$B$21,2,FALSE)</f>
        <v>8.3337796377354358</v>
      </c>
      <c r="R4" s="2">
        <f>('FL Characterization'!R$2-'FL Characterization'!R$3)*VLOOKUP($A4,'FL Ratio'!$A$2:$B$21,2,FALSE)</f>
        <v>7.4898105104601225</v>
      </c>
      <c r="S4" s="2">
        <f>('FL Characterization'!S$2-'FL Characterization'!S$3)*VLOOKUP($A4,'FL Ratio'!$A$2:$B$21,2,FALSE)</f>
        <v>7.2211301519199633</v>
      </c>
      <c r="T4" s="2">
        <f>('FL Characterization'!T$2-'FL Characterization'!T$3)*VLOOKUP($A4,'FL Ratio'!$A$2:$B$21,2,FALSE)</f>
        <v>4.5391725399078648</v>
      </c>
      <c r="U4" s="2">
        <f>('FL Characterization'!U$2-'FL Characterization'!U$3)*VLOOKUP($A4,'FL Ratio'!$A$2:$B$21,2,FALSE)</f>
        <v>4.8542307881791054</v>
      </c>
      <c r="V4" s="2">
        <f>('FL Characterization'!V$2-'FL Characterization'!V$3)*VLOOKUP($A4,'FL Ratio'!$A$2:$B$21,2,FALSE)</f>
        <v>5.3072330804071841</v>
      </c>
      <c r="W4" s="2">
        <f>('FL Characterization'!W$2-'FL Characterization'!W$3)*VLOOKUP($A4,'FL Ratio'!$A$2:$B$21,2,FALSE)</f>
        <v>5.4338756846181626</v>
      </c>
      <c r="X4" s="2">
        <f>('FL Characterization'!X$2-'FL Characterization'!X$3)*VLOOKUP($A4,'FL Ratio'!$A$2:$B$21,2,FALSE)</f>
        <v>5.6671646923752279</v>
      </c>
      <c r="Y4" s="2">
        <f>('FL Characterization'!Y$2-'FL Characterization'!Y$3)*VLOOKUP($A4,'FL Ratio'!$A$2:$B$21,2,FALSE)</f>
        <v>6.2555043497333154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31.953533442427695</v>
      </c>
      <c r="C2" s="2">
        <f>('[1]Pc, Winter, S1'!C2*Main!$B$5)+(_xlfn.IFNA(VLOOKUP($A2,'FL Ratio'!$A$3:$B$10,2,FALSE),0)*'FL Characterization'!C$2)</f>
        <v>29.804603804749402</v>
      </c>
      <c r="D2" s="2">
        <f>('[1]Pc, Winter, S1'!D2*Main!$B$5)+(_xlfn.IFNA(VLOOKUP($A2,'FL Ratio'!$A$3:$B$10,2,FALSE),0)*'FL Characterization'!D$2)</f>
        <v>28.240778041599132</v>
      </c>
      <c r="E2" s="2">
        <f>('[1]Pc, Winter, S1'!E2*Main!$B$5)+(_xlfn.IFNA(VLOOKUP($A2,'FL Ratio'!$A$3:$B$10,2,FALSE),0)*'FL Characterization'!E$2)</f>
        <v>28.040958820402917</v>
      </c>
      <c r="F2" s="2">
        <f>('[1]Pc, Winter, S1'!F2*Main!$B$5)+(_xlfn.IFNA(VLOOKUP($A2,'FL Ratio'!$A$3:$B$10,2,FALSE),0)*'FL Characterization'!F$2)</f>
        <v>28.379196448825123</v>
      </c>
      <c r="G2" s="2">
        <f>('[1]Pc, Winter, S1'!G2*Main!$B$5)+(_xlfn.IFNA(VLOOKUP($A2,'FL Ratio'!$A$3:$B$10,2,FALSE),0)*'FL Characterization'!G$2)</f>
        <v>31.194864388154357</v>
      </c>
      <c r="H2" s="2">
        <f>('[1]Pc, Winter, S1'!H2*Main!$B$5)+(_xlfn.IFNA(VLOOKUP($A2,'FL Ratio'!$A$3:$B$10,2,FALSE),0)*'FL Characterization'!H$2)</f>
        <v>37.223075464853494</v>
      </c>
      <c r="I2" s="2">
        <f>('[1]Pc, Winter, S1'!I2*Main!$B$5)+(_xlfn.IFNA(VLOOKUP($A2,'FL Ratio'!$A$3:$B$10,2,FALSE),0)*'FL Characterization'!I$2)</f>
        <v>44.805234367743331</v>
      </c>
      <c r="J2" s="2">
        <f>('[1]Pc, Winter, S1'!J2*Main!$B$5)+(_xlfn.IFNA(VLOOKUP($A2,'FL Ratio'!$A$3:$B$10,2,FALSE),0)*'FL Characterization'!J$2)</f>
        <v>48.780725281778075</v>
      </c>
      <c r="K2" s="2">
        <f>('[1]Pc, Winter, S1'!K2*Main!$B$5)+(_xlfn.IFNA(VLOOKUP($A2,'FL Ratio'!$A$3:$B$10,2,FALSE),0)*'FL Characterization'!K$2)</f>
        <v>49.389012619577983</v>
      </c>
      <c r="L2" s="2">
        <f>('[1]Pc, Winter, S1'!L2*Main!$B$5)+(_xlfn.IFNA(VLOOKUP($A2,'FL Ratio'!$A$3:$B$10,2,FALSE),0)*'FL Characterization'!L$2)</f>
        <v>48.056168659257715</v>
      </c>
      <c r="M2" s="2">
        <f>('[1]Pc, Winter, S1'!M2*Main!$B$5)+(_xlfn.IFNA(VLOOKUP($A2,'FL Ratio'!$A$3:$B$10,2,FALSE),0)*'FL Characterization'!M$2)</f>
        <v>48.303856575704216</v>
      </c>
      <c r="N2" s="2">
        <f>('[1]Pc, Winter, S1'!N2*Main!$B$5)+(_xlfn.IFNA(VLOOKUP($A2,'FL Ratio'!$A$3:$B$10,2,FALSE),0)*'FL Characterization'!N$2)</f>
        <v>48.264161819767757</v>
      </c>
      <c r="O2" s="2">
        <f>('[1]Pc, Winter, S1'!O2*Main!$B$5)+(_xlfn.IFNA(VLOOKUP($A2,'FL Ratio'!$A$3:$B$10,2,FALSE),0)*'FL Characterization'!O$2)</f>
        <v>47.476033908100867</v>
      </c>
      <c r="P2" s="2">
        <f>('[1]Pc, Winter, S1'!P2*Main!$B$5)+(_xlfn.IFNA(VLOOKUP($A2,'FL Ratio'!$A$3:$B$10,2,FALSE),0)*'FL Characterization'!P$2)</f>
        <v>44.77039594889721</v>
      </c>
      <c r="Q2" s="2">
        <f>('[1]Pc, Winter, S1'!Q2*Main!$B$5)+(_xlfn.IFNA(VLOOKUP($A2,'FL Ratio'!$A$3:$B$10,2,FALSE),0)*'FL Characterization'!Q$2)</f>
        <v>43.487707564652496</v>
      </c>
      <c r="R2" s="2">
        <f>('[1]Pc, Winter, S1'!R2*Main!$B$5)+(_xlfn.IFNA(VLOOKUP($A2,'FL Ratio'!$A$3:$B$10,2,FALSE),0)*'FL Characterization'!R$2)</f>
        <v>45.290234735092319</v>
      </c>
      <c r="S2" s="2">
        <f>('[1]Pc, Winter, S1'!S2*Main!$B$5)+(_xlfn.IFNA(VLOOKUP($A2,'FL Ratio'!$A$3:$B$10,2,FALSE),0)*'FL Characterization'!S$2)</f>
        <v>50.205075599939242</v>
      </c>
      <c r="T2" s="2">
        <f>('[1]Pc, Winter, S1'!T2*Main!$B$5)+(_xlfn.IFNA(VLOOKUP($A2,'FL Ratio'!$A$3:$B$10,2,FALSE),0)*'FL Characterization'!T$2)</f>
        <v>50.023082994918177</v>
      </c>
      <c r="U2" s="2">
        <f>('[1]Pc, Winter, S1'!U2*Main!$B$5)+(_xlfn.IFNA(VLOOKUP($A2,'FL Ratio'!$A$3:$B$10,2,FALSE),0)*'FL Characterization'!U$2)</f>
        <v>48.987425303681455</v>
      </c>
      <c r="V2" s="2">
        <f>('[1]Pc, Winter, S1'!V2*Main!$B$5)+(_xlfn.IFNA(VLOOKUP($A2,'FL Ratio'!$A$3:$B$10,2,FALSE),0)*'FL Characterization'!V$2)</f>
        <v>48.144968359007045</v>
      </c>
      <c r="W2" s="2">
        <f>('[1]Pc, Winter, S1'!W2*Main!$B$5)+(_xlfn.IFNA(VLOOKUP($A2,'FL Ratio'!$A$3:$B$10,2,FALSE),0)*'FL Characterization'!W$2)</f>
        <v>45.12478495984395</v>
      </c>
      <c r="X2" s="2">
        <f>('[1]Pc, Winter, S1'!X2*Main!$B$5)+(_xlfn.IFNA(VLOOKUP($A2,'FL Ratio'!$A$3:$B$10,2,FALSE),0)*'FL Characterization'!X$2)</f>
        <v>39.475791039033695</v>
      </c>
      <c r="Y2" s="2">
        <f>('[1]Pc, Winter, S1'!Y2*Main!$B$5)+(_xlfn.IFNA(VLOOKUP($A2,'FL Ratio'!$A$3:$B$10,2,FALSE),0)*'FL Characterization'!Y$2)</f>
        <v>35.814562928761816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33.744536907987232</v>
      </c>
      <c r="C3" s="2">
        <f>('[1]Pc, Winter, S1'!C3*Main!$B$5)+(_xlfn.IFNA(VLOOKUP($A3,'FL Ratio'!$A$3:$B$10,2,FALSE),0)*'FL Characterization'!C$2)</f>
        <v>31.581015396632313</v>
      </c>
      <c r="D3" s="2">
        <f>('[1]Pc, Winter, S1'!D3*Main!$B$5)+(_xlfn.IFNA(VLOOKUP($A3,'FL Ratio'!$A$3:$B$10,2,FALSE),0)*'FL Characterization'!D$2)</f>
        <v>28.558189194942742</v>
      </c>
      <c r="E3" s="2">
        <f>('[1]Pc, Winter, S1'!E3*Main!$B$5)+(_xlfn.IFNA(VLOOKUP($A3,'FL Ratio'!$A$3:$B$10,2,FALSE),0)*'FL Characterization'!E$2)</f>
        <v>30.461896797123256</v>
      </c>
      <c r="F3" s="2">
        <f>('[1]Pc, Winter, S1'!F3*Main!$B$5)+(_xlfn.IFNA(VLOOKUP($A3,'FL Ratio'!$A$3:$B$10,2,FALSE),0)*'FL Characterization'!F$2)</f>
        <v>30.021442479205287</v>
      </c>
      <c r="G3" s="2">
        <f>('[1]Pc, Winter, S1'!G3*Main!$B$5)+(_xlfn.IFNA(VLOOKUP($A3,'FL Ratio'!$A$3:$B$10,2,FALSE),0)*'FL Characterization'!G$2)</f>
        <v>30.997875690725188</v>
      </c>
      <c r="H3" s="2">
        <f>('[1]Pc, Winter, S1'!H3*Main!$B$5)+(_xlfn.IFNA(VLOOKUP($A3,'FL Ratio'!$A$3:$B$10,2,FALSE),0)*'FL Characterization'!H$2)</f>
        <v>45.783761035698539</v>
      </c>
      <c r="I3" s="2">
        <f>('[1]Pc, Winter, S1'!I3*Main!$B$5)+(_xlfn.IFNA(VLOOKUP($A3,'FL Ratio'!$A$3:$B$10,2,FALSE),0)*'FL Characterization'!I$2)</f>
        <v>49.484310988021292</v>
      </c>
      <c r="J3" s="2">
        <f>('[1]Pc, Winter, S1'!J3*Main!$B$5)+(_xlfn.IFNA(VLOOKUP($A3,'FL Ratio'!$A$3:$B$10,2,FALSE),0)*'FL Characterization'!J$2)</f>
        <v>54.191728792820356</v>
      </c>
      <c r="K3" s="2">
        <f>('[1]Pc, Winter, S1'!K3*Main!$B$5)+(_xlfn.IFNA(VLOOKUP($A3,'FL Ratio'!$A$3:$B$10,2,FALSE),0)*'FL Characterization'!K$2)</f>
        <v>54.33234104904087</v>
      </c>
      <c r="L3" s="2">
        <f>('[1]Pc, Winter, S1'!L3*Main!$B$5)+(_xlfn.IFNA(VLOOKUP($A3,'FL Ratio'!$A$3:$B$10,2,FALSE),0)*'FL Characterization'!L$2)</f>
        <v>51.195739540101734</v>
      </c>
      <c r="M3" s="2">
        <f>('[1]Pc, Winter, S1'!M3*Main!$B$5)+(_xlfn.IFNA(VLOOKUP($A3,'FL Ratio'!$A$3:$B$10,2,FALSE),0)*'FL Characterization'!M$2)</f>
        <v>56.046184554601496</v>
      </c>
      <c r="N3" s="2">
        <f>('[1]Pc, Winter, S1'!N3*Main!$B$5)+(_xlfn.IFNA(VLOOKUP($A3,'FL Ratio'!$A$3:$B$10,2,FALSE),0)*'FL Characterization'!N$2)</f>
        <v>53.02715217477423</v>
      </c>
      <c r="O3" s="2">
        <f>('[1]Pc, Winter, S1'!O3*Main!$B$5)+(_xlfn.IFNA(VLOOKUP($A3,'FL Ratio'!$A$3:$B$10,2,FALSE),0)*'FL Characterization'!O$2)</f>
        <v>50.01984419677833</v>
      </c>
      <c r="P3" s="2">
        <f>('[1]Pc, Winter, S1'!P3*Main!$B$5)+(_xlfn.IFNA(VLOOKUP($A3,'FL Ratio'!$A$3:$B$10,2,FALSE),0)*'FL Characterization'!P$2)</f>
        <v>48.576540037482587</v>
      </c>
      <c r="Q3" s="2">
        <f>('[1]Pc, Winter, S1'!Q3*Main!$B$5)+(_xlfn.IFNA(VLOOKUP($A3,'FL Ratio'!$A$3:$B$10,2,FALSE),0)*'FL Characterization'!Q$2)</f>
        <v>45.430693401159147</v>
      </c>
      <c r="R3" s="2">
        <f>('[1]Pc, Winter, S1'!R3*Main!$B$5)+(_xlfn.IFNA(VLOOKUP($A3,'FL Ratio'!$A$3:$B$10,2,FALSE),0)*'FL Characterization'!R$2)</f>
        <v>45.103855971612397</v>
      </c>
      <c r="S3" s="2">
        <f>('[1]Pc, Winter, S1'!S3*Main!$B$5)+(_xlfn.IFNA(VLOOKUP($A3,'FL Ratio'!$A$3:$B$10,2,FALSE),0)*'FL Characterization'!S$2)</f>
        <v>48.194293521898892</v>
      </c>
      <c r="T3" s="2">
        <f>('[1]Pc, Winter, S1'!T3*Main!$B$5)+(_xlfn.IFNA(VLOOKUP($A3,'FL Ratio'!$A$3:$B$10,2,FALSE),0)*'FL Characterization'!T$2)</f>
        <v>47.812213887147159</v>
      </c>
      <c r="U3" s="2">
        <f>('[1]Pc, Winter, S1'!U3*Main!$B$5)+(_xlfn.IFNA(VLOOKUP($A3,'FL Ratio'!$A$3:$B$10,2,FALSE),0)*'FL Characterization'!U$2)</f>
        <v>48.362943901933654</v>
      </c>
      <c r="V3" s="2">
        <f>('[1]Pc, Winter, S1'!V3*Main!$B$5)+(_xlfn.IFNA(VLOOKUP($A3,'FL Ratio'!$A$3:$B$10,2,FALSE),0)*'FL Characterization'!V$2)</f>
        <v>47.265213959889316</v>
      </c>
      <c r="W3" s="2">
        <f>('[1]Pc, Winter, S1'!W3*Main!$B$5)+(_xlfn.IFNA(VLOOKUP($A3,'FL Ratio'!$A$3:$B$10,2,FALSE),0)*'FL Characterization'!W$2)</f>
        <v>42.544929100554093</v>
      </c>
      <c r="X3" s="2">
        <f>('[1]Pc, Winter, S1'!X3*Main!$B$5)+(_xlfn.IFNA(VLOOKUP($A3,'FL Ratio'!$A$3:$B$10,2,FALSE),0)*'FL Characterization'!X$2)</f>
        <v>37.314900550455569</v>
      </c>
      <c r="Y3" s="2">
        <f>('[1]Pc, Winter, S1'!Y3*Main!$B$5)+(_xlfn.IFNA(VLOOKUP($A3,'FL Ratio'!$A$3:$B$10,2,FALSE),0)*'FL Characterization'!Y$2)</f>
        <v>36.497571149184935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48.073302815636204</v>
      </c>
      <c r="C4" s="2">
        <f>('[1]Pc, Winter, S1'!C4*Main!$B$5)+(_xlfn.IFNA(VLOOKUP($A4,'FL Ratio'!$A$3:$B$10,2,FALSE),0)*'FL Characterization'!C$2)</f>
        <v>42.628051747506603</v>
      </c>
      <c r="D4" s="2">
        <f>('[1]Pc, Winter, S1'!D4*Main!$B$5)+(_xlfn.IFNA(VLOOKUP($A4,'FL Ratio'!$A$3:$B$10,2,FALSE),0)*'FL Characterization'!D$2)</f>
        <v>40.03010217723326</v>
      </c>
      <c r="E4" s="2">
        <f>('[1]Pc, Winter, S1'!E4*Main!$B$5)+(_xlfn.IFNA(VLOOKUP($A4,'FL Ratio'!$A$3:$B$10,2,FALSE),0)*'FL Characterization'!E$2)</f>
        <v>39.474611524195502</v>
      </c>
      <c r="F4" s="2">
        <f>('[1]Pc, Winter, S1'!F4*Main!$B$5)+(_xlfn.IFNA(VLOOKUP($A4,'FL Ratio'!$A$3:$B$10,2,FALSE),0)*'FL Characterization'!F$2)</f>
        <v>40.889343482705563</v>
      </c>
      <c r="G4" s="2">
        <f>('[1]Pc, Winter, S1'!G4*Main!$B$5)+(_xlfn.IFNA(VLOOKUP($A4,'FL Ratio'!$A$3:$B$10,2,FALSE),0)*'FL Characterization'!G$2)</f>
        <v>43.791499822608998</v>
      </c>
      <c r="H4" s="2">
        <f>('[1]Pc, Winter, S1'!H4*Main!$B$5)+(_xlfn.IFNA(VLOOKUP($A4,'FL Ratio'!$A$3:$B$10,2,FALSE),0)*'FL Characterization'!H$2)</f>
        <v>52.863408133459714</v>
      </c>
      <c r="I4" s="2">
        <f>('[1]Pc, Winter, S1'!I4*Main!$B$5)+(_xlfn.IFNA(VLOOKUP($A4,'FL Ratio'!$A$3:$B$10,2,FALSE),0)*'FL Characterization'!I$2)</f>
        <v>57.583542698775517</v>
      </c>
      <c r="J4" s="2">
        <f>('[1]Pc, Winter, S1'!J4*Main!$B$5)+(_xlfn.IFNA(VLOOKUP($A4,'FL Ratio'!$A$3:$B$10,2,FALSE),0)*'FL Characterization'!J$2)</f>
        <v>60.897085900443976</v>
      </c>
      <c r="K4" s="2">
        <f>('[1]Pc, Winter, S1'!K4*Main!$B$5)+(_xlfn.IFNA(VLOOKUP($A4,'FL Ratio'!$A$3:$B$10,2,FALSE),0)*'FL Characterization'!K$2)</f>
        <v>63.072562086863236</v>
      </c>
      <c r="L4" s="2">
        <f>('[1]Pc, Winter, S1'!L4*Main!$B$5)+(_xlfn.IFNA(VLOOKUP($A4,'FL Ratio'!$A$3:$B$10,2,FALSE),0)*'FL Characterization'!L$2)</f>
        <v>63.499602174610921</v>
      </c>
      <c r="M4" s="2">
        <f>('[1]Pc, Winter, S1'!M4*Main!$B$5)+(_xlfn.IFNA(VLOOKUP($A4,'FL Ratio'!$A$3:$B$10,2,FALSE),0)*'FL Characterization'!M$2)</f>
        <v>62.891955577191517</v>
      </c>
      <c r="N4" s="2">
        <f>('[1]Pc, Winter, S1'!N4*Main!$B$5)+(_xlfn.IFNA(VLOOKUP($A4,'FL Ratio'!$A$3:$B$10,2,FALSE),0)*'FL Characterization'!N$2)</f>
        <v>62.692460438723295</v>
      </c>
      <c r="O4" s="2">
        <f>('[1]Pc, Winter, S1'!O4*Main!$B$5)+(_xlfn.IFNA(VLOOKUP($A4,'FL Ratio'!$A$3:$B$10,2,FALSE),0)*'FL Characterization'!O$2)</f>
        <v>61.760938633247385</v>
      </c>
      <c r="P4" s="2">
        <f>('[1]Pc, Winter, S1'!P4*Main!$B$5)+(_xlfn.IFNA(VLOOKUP($A4,'FL Ratio'!$A$3:$B$10,2,FALSE),0)*'FL Characterization'!P$2)</f>
        <v>59.871140567677536</v>
      </c>
      <c r="Q4" s="2">
        <f>('[1]Pc, Winter, S1'!Q4*Main!$B$5)+(_xlfn.IFNA(VLOOKUP($A4,'FL Ratio'!$A$3:$B$10,2,FALSE),0)*'FL Characterization'!Q$2)</f>
        <v>58.788329568894</v>
      </c>
      <c r="R4" s="2">
        <f>('[1]Pc, Winter, S1'!R4*Main!$B$5)+(_xlfn.IFNA(VLOOKUP($A4,'FL Ratio'!$A$3:$B$10,2,FALSE),0)*'FL Characterization'!R$2)</f>
        <v>60.502830552049026</v>
      </c>
      <c r="S4" s="2">
        <f>('[1]Pc, Winter, S1'!S4*Main!$B$5)+(_xlfn.IFNA(VLOOKUP($A4,'FL Ratio'!$A$3:$B$10,2,FALSE),0)*'FL Characterization'!S$2)</f>
        <v>68.908561337584686</v>
      </c>
      <c r="T4" s="2">
        <f>('[1]Pc, Winter, S1'!T4*Main!$B$5)+(_xlfn.IFNA(VLOOKUP($A4,'FL Ratio'!$A$3:$B$10,2,FALSE),0)*'FL Characterization'!T$2)</f>
        <v>69.860266509143543</v>
      </c>
      <c r="U4" s="2">
        <f>('[1]Pc, Winter, S1'!U4*Main!$B$5)+(_xlfn.IFNA(VLOOKUP($A4,'FL Ratio'!$A$3:$B$10,2,FALSE),0)*'FL Characterization'!U$2)</f>
        <v>70.110826466670886</v>
      </c>
      <c r="V4" s="2">
        <f>('[1]Pc, Winter, S1'!V4*Main!$B$5)+(_xlfn.IFNA(VLOOKUP($A4,'FL Ratio'!$A$3:$B$10,2,FALSE),0)*'FL Characterization'!V$2)</f>
        <v>68.235154091928663</v>
      </c>
      <c r="W4" s="2">
        <f>('[1]Pc, Winter, S1'!W4*Main!$B$5)+(_xlfn.IFNA(VLOOKUP($A4,'FL Ratio'!$A$3:$B$10,2,FALSE),0)*'FL Characterization'!W$2)</f>
        <v>64.921192987775726</v>
      </c>
      <c r="X4" s="2">
        <f>('[1]Pc, Winter, S1'!X4*Main!$B$5)+(_xlfn.IFNA(VLOOKUP($A4,'FL Ratio'!$A$3:$B$10,2,FALSE),0)*'FL Characterization'!X$2)</f>
        <v>60.506591898561396</v>
      </c>
      <c r="Y4" s="2">
        <f>('[1]Pc, Winter, S1'!Y4*Main!$B$5)+(_xlfn.IFNA(VLOOKUP($A4,'FL Ratio'!$A$3:$B$10,2,FALSE),0)*'FL Characterization'!Y$2)</f>
        <v>54.007841867047844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32.592604111276252</v>
      </c>
      <c r="C2" s="2">
        <f>('[1]Pc, Winter, S2'!C2*Main!$B$5)+(_xlfn.IFNA(VLOOKUP($A2,'FL Ratio'!$A$3:$B$10,2,FALSE),0)*'FL Characterization'!C$2)</f>
        <v>30.400695880844392</v>
      </c>
      <c r="D2" s="2">
        <f>('[1]Pc, Winter, S2'!D2*Main!$B$5)+(_xlfn.IFNA(VLOOKUP($A2,'FL Ratio'!$A$3:$B$10,2,FALSE),0)*'FL Characterization'!D$2)</f>
        <v>28.80559360243112</v>
      </c>
      <c r="E2" s="2">
        <f>('[1]Pc, Winter, S2'!E2*Main!$B$5)+(_xlfn.IFNA(VLOOKUP($A2,'FL Ratio'!$A$3:$B$10,2,FALSE),0)*'FL Characterization'!E$2)</f>
        <v>28.601777996810981</v>
      </c>
      <c r="F2" s="2">
        <f>('[1]Pc, Winter, S2'!F2*Main!$B$5)+(_xlfn.IFNA(VLOOKUP($A2,'FL Ratio'!$A$3:$B$10,2,FALSE),0)*'FL Characterization'!F$2)</f>
        <v>28.946780377801627</v>
      </c>
      <c r="G2" s="2">
        <f>('[1]Pc, Winter, S2'!G2*Main!$B$5)+(_xlfn.IFNA(VLOOKUP($A2,'FL Ratio'!$A$3:$B$10,2,FALSE),0)*'FL Characterization'!G$2)</f>
        <v>31.81876167591745</v>
      </c>
      <c r="H2" s="2">
        <f>('[1]Pc, Winter, S2'!H2*Main!$B$5)+(_xlfn.IFNA(VLOOKUP($A2,'FL Ratio'!$A$3:$B$10,2,FALSE),0)*'FL Characterization'!H$2)</f>
        <v>37.967536974150562</v>
      </c>
      <c r="I2" s="2">
        <f>('[1]Pc, Winter, S2'!I2*Main!$B$5)+(_xlfn.IFNA(VLOOKUP($A2,'FL Ratio'!$A$3:$B$10,2,FALSE),0)*'FL Characterization'!I$2)</f>
        <v>45.701339055098202</v>
      </c>
      <c r="J2" s="2">
        <f>('[1]Pc, Winter, S2'!J2*Main!$B$5)+(_xlfn.IFNA(VLOOKUP($A2,'FL Ratio'!$A$3:$B$10,2,FALSE),0)*'FL Characterization'!J$2)</f>
        <v>49.756339787413637</v>
      </c>
      <c r="K2" s="2">
        <f>('[1]Pc, Winter, S2'!K2*Main!$B$5)+(_xlfn.IFNA(VLOOKUP($A2,'FL Ratio'!$A$3:$B$10,2,FALSE),0)*'FL Characterization'!K$2)</f>
        <v>50.376792871969549</v>
      </c>
      <c r="L2" s="2">
        <f>('[1]Pc, Winter, S2'!L2*Main!$B$5)+(_xlfn.IFNA(VLOOKUP($A2,'FL Ratio'!$A$3:$B$10,2,FALSE),0)*'FL Characterization'!L$2)</f>
        <v>49.017292032442867</v>
      </c>
      <c r="M2" s="2">
        <f>('[1]Pc, Winter, S2'!M2*Main!$B$5)+(_xlfn.IFNA(VLOOKUP($A2,'FL Ratio'!$A$3:$B$10,2,FALSE),0)*'FL Characterization'!M$2)</f>
        <v>49.269933707218307</v>
      </c>
      <c r="N2" s="2">
        <f>('[1]Pc, Winter, S2'!N2*Main!$B$5)+(_xlfn.IFNA(VLOOKUP($A2,'FL Ratio'!$A$3:$B$10,2,FALSE),0)*'FL Characterization'!N$2)</f>
        <v>49.229445056163115</v>
      </c>
      <c r="O2" s="2">
        <f>('[1]Pc, Winter, S2'!O2*Main!$B$5)+(_xlfn.IFNA(VLOOKUP($A2,'FL Ratio'!$A$3:$B$10,2,FALSE),0)*'FL Characterization'!O$2)</f>
        <v>48.425554586262884</v>
      </c>
      <c r="P2" s="2">
        <f>('[1]Pc, Winter, S2'!P2*Main!$B$5)+(_xlfn.IFNA(VLOOKUP($A2,'FL Ratio'!$A$3:$B$10,2,FALSE),0)*'FL Characterization'!P$2)</f>
        <v>45.665803867875155</v>
      </c>
      <c r="Q2" s="2">
        <f>('[1]Pc, Winter, S2'!Q2*Main!$B$5)+(_xlfn.IFNA(VLOOKUP($A2,'FL Ratio'!$A$3:$B$10,2,FALSE),0)*'FL Characterization'!Q$2)</f>
        <v>44.357461715945554</v>
      </c>
      <c r="R2" s="2">
        <f>('[1]Pc, Winter, S2'!R2*Main!$B$5)+(_xlfn.IFNA(VLOOKUP($A2,'FL Ratio'!$A$3:$B$10,2,FALSE),0)*'FL Characterization'!R$2)</f>
        <v>46.196039429794162</v>
      </c>
      <c r="S2" s="2">
        <f>('[1]Pc, Winter, S2'!S2*Main!$B$5)+(_xlfn.IFNA(VLOOKUP($A2,'FL Ratio'!$A$3:$B$10,2,FALSE),0)*'FL Characterization'!S$2)</f>
        <v>51.209177111938025</v>
      </c>
      <c r="T2" s="2">
        <f>('[1]Pc, Winter, S2'!T2*Main!$B$5)+(_xlfn.IFNA(VLOOKUP($A2,'FL Ratio'!$A$3:$B$10,2,FALSE),0)*'FL Characterization'!T$2)</f>
        <v>51.02354465481654</v>
      </c>
      <c r="U2" s="2">
        <f>('[1]Pc, Winter, S2'!U2*Main!$B$5)+(_xlfn.IFNA(VLOOKUP($A2,'FL Ratio'!$A$3:$B$10,2,FALSE),0)*'FL Characterization'!U$2)</f>
        <v>49.967173809755096</v>
      </c>
      <c r="V2" s="2">
        <f>('[1]Pc, Winter, S2'!V2*Main!$B$5)+(_xlfn.IFNA(VLOOKUP($A2,'FL Ratio'!$A$3:$B$10,2,FALSE),0)*'FL Characterization'!V$2)</f>
        <v>49.107867726187187</v>
      </c>
      <c r="W2" s="2">
        <f>('[1]Pc, Winter, S2'!W2*Main!$B$5)+(_xlfn.IFNA(VLOOKUP($A2,'FL Ratio'!$A$3:$B$10,2,FALSE),0)*'FL Characterization'!W$2)</f>
        <v>46.027280659040834</v>
      </c>
      <c r="X2" s="2">
        <f>('[1]Pc, Winter, S2'!X2*Main!$B$5)+(_xlfn.IFNA(VLOOKUP($A2,'FL Ratio'!$A$3:$B$10,2,FALSE),0)*'FL Characterization'!X$2)</f>
        <v>40.265306859814373</v>
      </c>
      <c r="Y2" s="2">
        <f>('[1]Pc, Winter, S2'!Y2*Main!$B$5)+(_xlfn.IFNA(VLOOKUP($A2,'FL Ratio'!$A$3:$B$10,2,FALSE),0)*'FL Characterization'!Y$2)</f>
        <v>36.530854187337056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34.376422693850877</v>
      </c>
      <c r="C3" s="2">
        <f>('[1]Pc, Winter, S2'!C3*Main!$B$5)+(_xlfn.IFNA(VLOOKUP($A3,'FL Ratio'!$A$3:$B$10,2,FALSE),0)*'FL Characterization'!C$2)</f>
        <v>32.16819620418967</v>
      </c>
      <c r="D3" s="2">
        <f>('[1]Pc, Winter, S2'!D3*Main!$B$5)+(_xlfn.IFNA(VLOOKUP($A3,'FL Ratio'!$A$3:$B$10,2,FALSE),0)*'FL Characterization'!D$2)</f>
        <v>29.089560014683801</v>
      </c>
      <c r="E3" s="2">
        <f>('[1]Pc, Winter, S2'!E3*Main!$B$5)+(_xlfn.IFNA(VLOOKUP($A3,'FL Ratio'!$A$3:$B$10,2,FALSE),0)*'FL Characterization'!E$2)</f>
        <v>31.033416615276124</v>
      </c>
      <c r="F3" s="2">
        <f>('[1]Pc, Winter, S2'!F3*Main!$B$5)+(_xlfn.IFNA(VLOOKUP($A3,'FL Ratio'!$A$3:$B$10,2,FALSE),0)*'FL Characterization'!F$2)</f>
        <v>30.590969063824858</v>
      </c>
      <c r="G3" s="2">
        <f>('[1]Pc, Winter, S2'!G3*Main!$B$5)+(_xlfn.IFNA(VLOOKUP($A3,'FL Ratio'!$A$3:$B$10,2,FALSE),0)*'FL Characterization'!G$2)</f>
        <v>31.591605466974688</v>
      </c>
      <c r="H3" s="2">
        <f>('[1]Pc, Winter, S2'!H3*Main!$B$5)+(_xlfn.IFNA(VLOOKUP($A3,'FL Ratio'!$A$3:$B$10,2,FALSE),0)*'FL Characterization'!H$2)</f>
        <v>46.667361860700346</v>
      </c>
      <c r="I3" s="2">
        <f>('[1]Pc, Winter, S2'!I3*Main!$B$5)+(_xlfn.IFNA(VLOOKUP($A3,'FL Ratio'!$A$3:$B$10,2,FALSE),0)*'FL Characterization'!I$2)</f>
        <v>50.468426962557132</v>
      </c>
      <c r="J3" s="2">
        <f>('[1]Pc, Winter, S2'!J3*Main!$B$5)+(_xlfn.IFNA(VLOOKUP($A3,'FL Ratio'!$A$3:$B$10,2,FALSE),0)*'FL Characterization'!J$2)</f>
        <v>55.270664911820973</v>
      </c>
      <c r="K3" s="2">
        <f>('[1]Pc, Winter, S2'!K3*Main!$B$5)+(_xlfn.IFNA(VLOOKUP($A3,'FL Ratio'!$A$3:$B$10,2,FALSE),0)*'FL Characterization'!K$2)</f>
        <v>55.411846619705493</v>
      </c>
      <c r="L3" s="2">
        <f>('[1]Pc, Winter, S2'!L3*Main!$B$5)+(_xlfn.IFNA(VLOOKUP($A3,'FL Ratio'!$A$3:$B$10,2,FALSE),0)*'FL Characterization'!L$2)</f>
        <v>52.215448655803293</v>
      </c>
      <c r="M3" s="2">
        <f>('[1]Pc, Winter, S2'!M3*Main!$B$5)+(_xlfn.IFNA(VLOOKUP($A3,'FL Ratio'!$A$3:$B$10,2,FALSE),0)*'FL Characterization'!M$2)</f>
        <v>57.161852901266812</v>
      </c>
      <c r="N3" s="2">
        <f>('[1]Pc, Winter, S2'!N3*Main!$B$5)+(_xlfn.IFNA(VLOOKUP($A3,'FL Ratio'!$A$3:$B$10,2,FALSE),0)*'FL Characterization'!N$2)</f>
        <v>54.079322355944065</v>
      </c>
      <c r="O3" s="2">
        <f>('[1]Pc, Winter, S2'!O3*Main!$B$5)+(_xlfn.IFNA(VLOOKUP($A3,'FL Ratio'!$A$3:$B$10,2,FALSE),0)*'FL Characterization'!O$2)</f>
        <v>51.004814440515915</v>
      </c>
      <c r="P3" s="2">
        <f>('[1]Pc, Winter, S2'!P3*Main!$B$5)+(_xlfn.IFNA(VLOOKUP($A3,'FL Ratio'!$A$3:$B$10,2,FALSE),0)*'FL Characterization'!P$2)</f>
        <v>49.531612023196786</v>
      </c>
      <c r="Q3" s="2">
        <f>('[1]Pc, Winter, S2'!Q3*Main!$B$5)+(_xlfn.IFNA(VLOOKUP($A3,'FL Ratio'!$A$3:$B$10,2,FALSE),0)*'FL Characterization'!Q$2)</f>
        <v>46.323121368171691</v>
      </c>
      <c r="R3" s="2">
        <f>('[1]Pc, Winter, S2'!R3*Main!$B$5)+(_xlfn.IFNA(VLOOKUP($A3,'FL Ratio'!$A$3:$B$10,2,FALSE),0)*'FL Characterization'!R$2)</f>
        <v>45.996853451372658</v>
      </c>
      <c r="S3" s="2">
        <f>('[1]Pc, Winter, S2'!S3*Main!$B$5)+(_xlfn.IFNA(VLOOKUP($A3,'FL Ratio'!$A$3:$B$10,2,FALSE),0)*'FL Characterization'!S$2)</f>
        <v>49.139684218808512</v>
      </c>
      <c r="T3" s="2">
        <f>('[1]Pc, Winter, S2'!T3*Main!$B$5)+(_xlfn.IFNA(VLOOKUP($A3,'FL Ratio'!$A$3:$B$10,2,FALSE),0)*'FL Characterization'!T$2)</f>
        <v>48.757604584056779</v>
      </c>
      <c r="U3" s="2">
        <f>('[1]Pc, Winter, S2'!U3*Main!$B$5)+(_xlfn.IFNA(VLOOKUP($A3,'FL Ratio'!$A$3:$B$10,2,FALSE),0)*'FL Characterization'!U$2)</f>
        <v>49.322571683970558</v>
      </c>
      <c r="V3" s="2">
        <f>('[1]Pc, Winter, S2'!V3*Main!$B$5)+(_xlfn.IFNA(VLOOKUP($A3,'FL Ratio'!$A$3:$B$10,2,FALSE),0)*'FL Characterization'!V$2)</f>
        <v>48.198929889725406</v>
      </c>
      <c r="W3" s="2">
        <f>('[1]Pc, Winter, S2'!W3*Main!$B$5)+(_xlfn.IFNA(VLOOKUP($A3,'FL Ratio'!$A$3:$B$10,2,FALSE),0)*'FL Characterization'!W$2)</f>
        <v>43.388665438862461</v>
      </c>
      <c r="X3" s="2">
        <f>('[1]Pc, Winter, S2'!X3*Main!$B$5)+(_xlfn.IFNA(VLOOKUP($A3,'FL Ratio'!$A$3:$B$10,2,FALSE),0)*'FL Characterization'!X$2)</f>
        <v>38.028508359747782</v>
      </c>
      <c r="Y3" s="2">
        <f>('[1]Pc, Winter, S2'!Y3*Main!$B$5)+(_xlfn.IFNA(VLOOKUP($A3,'FL Ratio'!$A$3:$B$10,2,FALSE),0)*'FL Characterization'!Y$2)</f>
        <v>37.188114486763794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48.991763919652833</v>
      </c>
      <c r="C4" s="2">
        <f>('[1]Pc, Winter, S2'!C4*Main!$B$5)+(_xlfn.IFNA(VLOOKUP($A4,'FL Ratio'!$A$3:$B$10,2,FALSE),0)*'FL Characterization'!C$2)</f>
        <v>43.436173282081455</v>
      </c>
      <c r="D4" s="2">
        <f>('[1]Pc, Winter, S2'!D4*Main!$B$5)+(_xlfn.IFNA(VLOOKUP($A4,'FL Ratio'!$A$3:$B$10,2,FALSE),0)*'FL Characterization'!D$2)</f>
        <v>40.790911256620127</v>
      </c>
      <c r="E4" s="2">
        <f>('[1]Pc, Winter, S2'!E4*Main!$B$5)+(_xlfn.IFNA(VLOOKUP($A4,'FL Ratio'!$A$3:$B$10,2,FALSE),0)*'FL Characterization'!E$2)</f>
        <v>40.226385636889816</v>
      </c>
      <c r="F4" s="2">
        <f>('[1]Pc, Winter, S2'!F4*Main!$B$5)+(_xlfn.IFNA(VLOOKUP($A4,'FL Ratio'!$A$3:$B$10,2,FALSE),0)*'FL Characterization'!F$2)</f>
        <v>41.676228087395145</v>
      </c>
      <c r="G4" s="2">
        <f>('[1]Pc, Winter, S2'!G4*Main!$B$5)+(_xlfn.IFNA(VLOOKUP($A4,'FL Ratio'!$A$3:$B$10,2,FALSE),0)*'FL Characterization'!G$2)</f>
        <v>44.641102081496172</v>
      </c>
      <c r="H4" s="2">
        <f>('[1]Pc, Winter, S2'!H4*Main!$B$5)+(_xlfn.IFNA(VLOOKUP($A4,'FL Ratio'!$A$3:$B$10,2,FALSE),0)*'FL Characterization'!H$2)</f>
        <v>53.888601900416738</v>
      </c>
      <c r="I4" s="2">
        <f>('[1]Pc, Winter, S2'!I4*Main!$B$5)+(_xlfn.IFNA(VLOOKUP($A4,'FL Ratio'!$A$3:$B$10,2,FALSE),0)*'FL Characterization'!I$2)</f>
        <v>58.729643307526445</v>
      </c>
      <c r="J4" s="2">
        <f>('[1]Pc, Winter, S2'!J4*Main!$B$5)+(_xlfn.IFNA(VLOOKUP($A4,'FL Ratio'!$A$3:$B$10,2,FALSE),0)*'FL Characterization'!J$2)</f>
        <v>62.110129161597065</v>
      </c>
      <c r="K4" s="2">
        <f>('[1]Pc, Winter, S2'!K4*Main!$B$5)+(_xlfn.IFNA(VLOOKUP($A4,'FL Ratio'!$A$3:$B$10,2,FALSE),0)*'FL Characterization'!K$2)</f>
        <v>64.326872078284296</v>
      </c>
      <c r="L4" s="2">
        <f>('[1]Pc, Winter, S2'!L4*Main!$B$5)+(_xlfn.IFNA(VLOOKUP($A4,'FL Ratio'!$A$3:$B$10,2,FALSE),0)*'FL Characterization'!L$2)</f>
        <v>64.765388543002658</v>
      </c>
      <c r="M4" s="2">
        <f>('[1]Pc, Winter, S2'!M4*Main!$B$5)+(_xlfn.IFNA(VLOOKUP($A4,'FL Ratio'!$A$3:$B$10,2,FALSE),0)*'FL Characterization'!M$2)</f>
        <v>64.14453934430864</v>
      </c>
      <c r="N4" s="2">
        <f>('[1]Pc, Winter, S2'!N4*Main!$B$5)+(_xlfn.IFNA(VLOOKUP($A4,'FL Ratio'!$A$3:$B$10,2,FALSE),0)*'FL Characterization'!N$2)</f>
        <v>63.937936785172113</v>
      </c>
      <c r="O4" s="2">
        <f>('[1]Pc, Winter, S2'!O4*Main!$B$5)+(_xlfn.IFNA(VLOOKUP($A4,'FL Ratio'!$A$3:$B$10,2,FALSE),0)*'FL Characterization'!O$2)</f>
        <v>62.980730765714334</v>
      </c>
      <c r="P4" s="2">
        <f>('[1]Pc, Winter, S2'!P4*Main!$B$5)+(_xlfn.IFNA(VLOOKUP($A4,'FL Ratio'!$A$3:$B$10,2,FALSE),0)*'FL Characterization'!P$2)</f>
        <v>61.052104563995634</v>
      </c>
      <c r="Q4" s="2">
        <f>('[1]Pc, Winter, S2'!Q4*Main!$B$5)+(_xlfn.IFNA(VLOOKUP($A4,'FL Ratio'!$A$3:$B$10,2,FALSE),0)*'FL Characterization'!Q$2)</f>
        <v>59.947910259261249</v>
      </c>
      <c r="R4" s="2">
        <f>('[1]Pc, Winter, S2'!R4*Main!$B$5)+(_xlfn.IFNA(VLOOKUP($A4,'FL Ratio'!$A$3:$B$10,2,FALSE),0)*'FL Characterization'!R$2)</f>
        <v>61.703807523418014</v>
      </c>
      <c r="S4" s="2">
        <f>('[1]Pc, Winter, S2'!S4*Main!$B$5)+(_xlfn.IFNA(VLOOKUP($A4,'FL Ratio'!$A$3:$B$10,2,FALSE),0)*'FL Characterization'!S$2)</f>
        <v>70.268237390808025</v>
      </c>
      <c r="T4" s="2">
        <f>('[1]Pc, Winter, S2'!T4*Main!$B$5)+(_xlfn.IFNA(VLOOKUP($A4,'FL Ratio'!$A$3:$B$10,2,FALSE),0)*'FL Characterization'!T$2)</f>
        <v>71.246618258493086</v>
      </c>
      <c r="U4" s="2">
        <f>('[1]Pc, Winter, S2'!U4*Main!$B$5)+(_xlfn.IFNA(VLOOKUP($A4,'FL Ratio'!$A$3:$B$10,2,FALSE),0)*'FL Characterization'!U$2)</f>
        <v>71.505411900002542</v>
      </c>
      <c r="V4" s="2">
        <f>('[1]Pc, Winter, S2'!V4*Main!$B$5)+(_xlfn.IFNA(VLOOKUP($A4,'FL Ratio'!$A$3:$B$10,2,FALSE),0)*'FL Characterization'!V$2)</f>
        <v>69.588268824405546</v>
      </c>
      <c r="W4" s="2">
        <f>('[1]Pc, Winter, S2'!W4*Main!$B$5)+(_xlfn.IFNA(VLOOKUP($A4,'FL Ratio'!$A$3:$B$10,2,FALSE),0)*'FL Characterization'!W$2)</f>
        <v>66.212454603828519</v>
      </c>
      <c r="X4" s="2">
        <f>('[1]Pc, Winter, S2'!X4*Main!$B$5)+(_xlfn.IFNA(VLOOKUP($A4,'FL Ratio'!$A$3:$B$10,2,FALSE),0)*'FL Characterization'!X$2)</f>
        <v>61.684033534815732</v>
      </c>
      <c r="Y4" s="2">
        <f>('[1]Pc, Winter, S2'!Y4*Main!$B$5)+(_xlfn.IFNA(VLOOKUP($A4,'FL Ratio'!$A$3:$B$10,2,FALSE),0)*'FL Characterization'!Y$2)</f>
        <v>55.048590618983951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2024-10-24T08:19:50Z</dcterms:modified>
</cp:coreProperties>
</file>