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B9E4735-A518-4EA1-A381-DE4501B51F1D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I5" i="47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<sst xmlns="http://schemas.openxmlformats.org/spreadsheetml/2006/main" count="49" uniqueCount="18">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</sst>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1.0615201506010001</v>
      </c>
    </row>
    <row r="6" spans="1:5" x14ac:dyDescent="0.3">
      <c r="A6" t="s">
        <v>4</v>
      </c>
      <c r="B6" s="3">
        <f>((1+[1]Main!$B$3)^($B$3-2020))*$B$4</f>
        <v>1.4185191122560006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0.924206438580913</v>
      </c>
      <c r="C2" s="4">
        <f>('[1]Qc, Winter, S2'!C2*Main!$B$5)</f>
        <v>0.63357239089638206</v>
      </c>
      <c r="D2" s="4">
        <f>('[1]Qc, Winter, S2'!D2*Main!$B$5)</f>
        <v>0.56605248106332873</v>
      </c>
      <c r="E2" s="4">
        <f>('[1]Qc, Winter, S2'!E2*Main!$B$5)</f>
        <v>0.71839710235582122</v>
      </c>
      <c r="F2" s="4">
        <f>('[1]Qc, Winter, S2'!F2*Main!$B$5)</f>
        <v>0.62474673235395195</v>
      </c>
      <c r="G2" s="4">
        <f>('[1]Qc, Winter, S2'!G2*Main!$B$5)</f>
        <v>0.50856280489248196</v>
      </c>
      <c r="H2" s="4">
        <f>('[1]Qc, Winter, S2'!H2*Main!$B$5)</f>
        <v>0.420784135788349</v>
      </c>
      <c r="I2" s="4">
        <f>('[1]Qc, Winter, S2'!I2*Main!$B$5)</f>
        <v>1.4851490675669936</v>
      </c>
      <c r="J2" s="4">
        <f>('[1]Qc, Winter, S2'!J2*Main!$B$5)</f>
        <v>1.5377776771396592</v>
      </c>
      <c r="K2" s="4">
        <f>('[1]Qc, Winter, S2'!K2*Main!$B$5)</f>
        <v>1.2925803163397087</v>
      </c>
      <c r="L2" s="4">
        <f>('[1]Qc, Winter, S2'!L2*Main!$B$5)</f>
        <v>1.5366835816597648</v>
      </c>
      <c r="M2" s="4">
        <f>('[1]Qc, Winter, S2'!M2*Main!$B$5)</f>
        <v>1.4564422653699254</v>
      </c>
      <c r="N2" s="4">
        <f>('[1]Qc, Winter, S2'!N2*Main!$B$5)</f>
        <v>1.448517282925639</v>
      </c>
      <c r="O2" s="4">
        <f>('[1]Qc, Winter, S2'!O2*Main!$B$5)</f>
        <v>1.2934707372998306</v>
      </c>
      <c r="P2" s="4">
        <f>('[1]Qc, Winter, S2'!P2*Main!$B$5)</f>
        <v>0.74475273957758337</v>
      </c>
      <c r="Q2" s="4">
        <f>('[1]Qc, Winter, S2'!Q2*Main!$B$5)</f>
        <v>1.1779525583107373</v>
      </c>
      <c r="R2" s="4">
        <f>('[1]Qc, Winter, S2'!R2*Main!$B$5)</f>
        <v>1.4270428698723285</v>
      </c>
      <c r="S2" s="4">
        <f>('[1]Qc, Winter, S2'!S2*Main!$B$5)</f>
        <v>1.3315204040406656</v>
      </c>
      <c r="T2" s="4">
        <f>('[1]Qc, Winter, S2'!T2*Main!$B$5)</f>
        <v>0.93060138665491832</v>
      </c>
      <c r="U2" s="4">
        <f>('[1]Qc, Winter, S2'!U2*Main!$B$5)</f>
        <v>0.97509809143121373</v>
      </c>
      <c r="V2" s="4">
        <f>('[1]Qc, Winter, S2'!V2*Main!$B$5)</f>
        <v>0.88124188386522773</v>
      </c>
      <c r="W2" s="4">
        <f>('[1]Qc, Winter, S2'!W2*Main!$B$5)</f>
        <v>0.55779737363725379</v>
      </c>
      <c r="X2" s="4">
        <f>('[1]Qc, Winter, S2'!X2*Main!$B$5)</f>
        <v>0.4538575834839495</v>
      </c>
      <c r="Y2" s="4">
        <f>('[1]Qc, Winter, S2'!Y2*Main!$B$5)</f>
        <v>0.47040381786869845</v>
      </c>
    </row>
    <row r="3" spans="1:25" x14ac:dyDescent="0.3">
      <c r="A3">
        <v>2</v>
      </c>
      <c r="B3" s="4">
        <f>('[1]Qc, Winter, S2'!B3*Main!$B$5)</f>
        <v>-1.4731849258389387</v>
      </c>
      <c r="C3" s="4">
        <f>('[1]Qc, Winter, S2'!C3*Main!$B$5)</f>
        <v>-1.4151009090395881</v>
      </c>
      <c r="D3" s="4">
        <f>('[1]Qc, Winter, S2'!D3*Main!$B$5)</f>
        <v>-1.4838242589836956</v>
      </c>
      <c r="E3" s="4">
        <f>('[1]Qc, Winter, S2'!E3*Main!$B$5)</f>
        <v>-1.5207623736686653</v>
      </c>
      <c r="F3" s="4">
        <f>('[1]Qc, Winter, S2'!F3*Main!$B$5)</f>
        <v>-1.536896221624227</v>
      </c>
      <c r="G3" s="4">
        <f>('[1]Qc, Winter, S2'!G3*Main!$B$5)</f>
        <v>-1.4105114970673285</v>
      </c>
      <c r="H3" s="4">
        <f>('[1]Qc, Winter, S2'!H3*Main!$B$5)</f>
        <v>-0.89437527517165449</v>
      </c>
      <c r="I3" s="4">
        <f>('[1]Qc, Winter, S2'!I3*Main!$B$5)</f>
        <v>-0.16848609481336546</v>
      </c>
      <c r="J3" s="4">
        <f>('[1]Qc, Winter, S2'!J3*Main!$B$5)</f>
        <v>-0.18290722753539237</v>
      </c>
      <c r="K3" s="4">
        <f>('[1]Qc, Winter, S2'!K3*Main!$B$5)</f>
        <v>-0.12488699663565461</v>
      </c>
      <c r="L3" s="4">
        <f>('[1]Qc, Winter, S2'!L3*Main!$B$5)</f>
        <v>-0.10569843377179408</v>
      </c>
      <c r="M3" s="4">
        <f>('[1]Qc, Winter, S2'!M3*Main!$B$5)</f>
        <v>-0.48616584680528774</v>
      </c>
      <c r="N3" s="4">
        <f>('[1]Qc, Winter, S2'!N3*Main!$B$5)</f>
        <v>-0.71023608329999366</v>
      </c>
      <c r="O3" s="4">
        <f>('[1]Qc, Winter, S2'!O3*Main!$B$5)</f>
        <v>-0.89335596014416052</v>
      </c>
      <c r="P3" s="4">
        <f>('[1]Qc, Winter, S2'!P3*Main!$B$5)</f>
        <v>-0.90473435197835128</v>
      </c>
      <c r="Q3" s="4">
        <f>('[1]Qc, Winter, S2'!Q3*Main!$B$5)</f>
        <v>-0.93843519527678199</v>
      </c>
      <c r="R3" s="4">
        <f>('[1]Qc, Winter, S2'!R3*Main!$B$5)</f>
        <v>-0.70889793057334671</v>
      </c>
      <c r="S3" s="4">
        <f>('[1]Qc, Winter, S2'!S3*Main!$B$5)</f>
        <v>0.24012706516388105</v>
      </c>
      <c r="T3" s="4">
        <f>('[1]Qc, Winter, S2'!T3*Main!$B$5)</f>
        <v>-3.3172104520403312E-2</v>
      </c>
      <c r="U3" s="4">
        <f>('[1]Qc, Winter, S2'!U3*Main!$B$5)</f>
        <v>-0.39552880443255867</v>
      </c>
      <c r="V3" s="4">
        <f>('[1]Qc, Winter, S2'!V3*Main!$B$5)</f>
        <v>-0.74049873464835836</v>
      </c>
      <c r="W3" s="4">
        <f>('[1]Qc, Winter, S2'!W3*Main!$B$5)</f>
        <v>-0.95477607989832081</v>
      </c>
      <c r="X3" s="4">
        <f>('[1]Qc, Winter, S2'!X3*Main!$B$5)</f>
        <v>-1.0365791983102797</v>
      </c>
      <c r="Y3" s="4">
        <f>('[1]Qc, Winter, S2'!Y3*Main!$B$5)</f>
        <v>-1.2231652428226605</v>
      </c>
    </row>
    <row r="4" spans="1:25" x14ac:dyDescent="0.3">
      <c r="A4">
        <v>3</v>
      </c>
      <c r="B4" s="4">
        <f>('[1]Qc, Winter, S2'!B4*Main!$B$5)</f>
        <v>-1.1160631983077485</v>
      </c>
      <c r="C4" s="4">
        <f>('[1]Qc, Winter, S2'!C4*Main!$B$5)</f>
        <v>-1.1923123069806236</v>
      </c>
      <c r="D4" s="4">
        <f>('[1]Qc, Winter, S2'!D4*Main!$B$5)</f>
        <v>-1.2263237550943937</v>
      </c>
      <c r="E4" s="4">
        <f>('[1]Qc, Winter, S2'!E4*Main!$B$5)</f>
        <v>-1.2099236800098163</v>
      </c>
      <c r="F4" s="4">
        <f>('[1]Qc, Winter, S2'!F4*Main!$B$5)</f>
        <v>-1.2109300058251151</v>
      </c>
      <c r="G4" s="4">
        <f>('[1]Qc, Winter, S2'!G4*Main!$B$5)</f>
        <v>-1.0211900670698981</v>
      </c>
      <c r="H4" s="4">
        <f>('[1]Qc, Winter, S2'!H4*Main!$B$5)</f>
        <v>-3.7653271543055915E-2</v>
      </c>
      <c r="I4" s="4">
        <f>('[1]Qc, Winter, S2'!I4*Main!$B$5)</f>
        <v>0.52649131861504794</v>
      </c>
      <c r="J4" s="4">
        <f>('[1]Qc, Winter, S2'!J4*Main!$B$5)</f>
        <v>0.66444436913137095</v>
      </c>
      <c r="K4" s="4">
        <f>('[1]Qc, Winter, S2'!K4*Main!$B$5)</f>
        <v>0.44911907972614412</v>
      </c>
      <c r="L4" s="4">
        <f>('[1]Qc, Winter, S2'!L4*Main!$B$5)</f>
        <v>0.2759935118285749</v>
      </c>
      <c r="M4" s="4">
        <f>('[1]Qc, Winter, S2'!M4*Main!$B$5)</f>
        <v>0.5313435391123178</v>
      </c>
      <c r="N4" s="4">
        <f>('[1]Qc, Winter, S2'!N4*Main!$B$5)</f>
        <v>0.34519133111320183</v>
      </c>
      <c r="O4" s="4">
        <f>('[1]Qc, Winter, S2'!O4*Main!$B$5)</f>
        <v>0.10472869950115797</v>
      </c>
      <c r="P4" s="4">
        <f>('[1]Qc, Winter, S2'!P4*Main!$B$5)</f>
        <v>-0.41026918434516163</v>
      </c>
      <c r="Q4" s="4">
        <f>('[1]Qc, Winter, S2'!Q4*Main!$B$5)</f>
        <v>-0.4145075680342869</v>
      </c>
      <c r="R4" s="4">
        <f>('[1]Qc, Winter, S2'!R4*Main!$B$5)</f>
        <v>-0.34145418896592866</v>
      </c>
      <c r="S4" s="4">
        <f>('[1]Qc, Winter, S2'!S4*Main!$B$5)</f>
        <v>-0.16550157614526861</v>
      </c>
      <c r="T4" s="4">
        <f>('[1]Qc, Winter, S2'!T4*Main!$B$5)</f>
        <v>-0.41160247685219647</v>
      </c>
      <c r="U4" s="4">
        <f>('[1]Qc, Winter, S2'!U4*Main!$B$5)</f>
        <v>-0.22982922282908025</v>
      </c>
      <c r="V4" s="4">
        <f>('[1]Qc, Winter, S2'!V4*Main!$B$5)</f>
        <v>-0.32198291789645034</v>
      </c>
      <c r="W4" s="4">
        <f>('[1]Qc, Winter, S2'!W4*Main!$B$5)</f>
        <v>-0.52336500517401296</v>
      </c>
      <c r="X4" s="4">
        <f>('[1]Qc, Winter, S2'!X4*Main!$B$5)</f>
        <v>-0.84371889194429561</v>
      </c>
      <c r="Y4" s="4">
        <f>('[1]Qc, Winter, S2'!Y4*Main!$B$5)</f>
        <v>-0.93337358713331842</v>
      </c>
    </row>
    <row r="5" spans="1:25" x14ac:dyDescent="0.3">
      <c r="A5">
        <v>4</v>
      </c>
      <c r="B5" s="4">
        <f>('[1]Qc, Winter, S2'!B5*Main!$B$5)</f>
        <v>-0.89694748371450839</v>
      </c>
      <c r="C5" s="4">
        <f>('[1]Qc, Winter, S2'!C5*Main!$B$5)</f>
        <v>-0.89669346383460524</v>
      </c>
      <c r="D5" s="4">
        <f>('[1]Qc, Winter, S2'!D5*Main!$B$5)</f>
        <v>-0.91508615024404649</v>
      </c>
      <c r="E5" s="4">
        <f>('[1]Qc, Winter, S2'!E5*Main!$B$5)</f>
        <v>-0.913773422613119</v>
      </c>
      <c r="F5" s="4">
        <f>('[1]Qc, Winter, S2'!F5*Main!$B$5)</f>
        <v>-0.9365732302058366</v>
      </c>
      <c r="G5" s="4">
        <f>('[1]Qc, Winter, S2'!G5*Main!$B$5)</f>
        <v>-0.87338716578558251</v>
      </c>
      <c r="H5" s="4">
        <f>('[1]Qc, Winter, S2'!H5*Main!$B$5)</f>
        <v>-0.74289837485648291</v>
      </c>
      <c r="I5" s="4">
        <f>('[1]Qc, Winter, S2'!I5*Main!$B$5)</f>
        <v>-0.68504687483633808</v>
      </c>
      <c r="J5" s="4">
        <f>('[1]Qc, Winter, S2'!J5*Main!$B$5)</f>
        <v>-0.71209009009231938</v>
      </c>
      <c r="K5" s="4">
        <f>('[1]Qc, Winter, S2'!K5*Main!$B$5)</f>
        <v>-0.78886141931368658</v>
      </c>
      <c r="L5" s="4">
        <f>('[1]Qc, Winter, S2'!L5*Main!$B$5)</f>
        <v>-0.81665918541568894</v>
      </c>
      <c r="M5" s="4">
        <f>('[1]Qc, Winter, S2'!M5*Main!$B$5)</f>
        <v>-0.89091403714384909</v>
      </c>
      <c r="N5" s="4">
        <f>('[1]Qc, Winter, S2'!N5*Main!$B$5)</f>
        <v>-0.88322322930098129</v>
      </c>
      <c r="O5" s="4">
        <f>('[1]Qc, Winter, S2'!O5*Main!$B$5)</f>
        <v>-0.8816527964404105</v>
      </c>
      <c r="P5" s="4">
        <f>('[1]Qc, Winter, S2'!P5*Main!$B$5)</f>
        <v>-0.88042021547136395</v>
      </c>
      <c r="Q5" s="4">
        <f>('[1]Qc, Winter, S2'!Q5*Main!$B$5)</f>
        <v>-0.87158833488033793</v>
      </c>
      <c r="R5" s="4">
        <f>('[1]Qc, Winter, S2'!R5*Main!$B$5)</f>
        <v>-0.72309660637135209</v>
      </c>
      <c r="S5" s="4">
        <f>('[1]Qc, Winter, S2'!S5*Main!$B$5)</f>
        <v>-0.43097084954913478</v>
      </c>
      <c r="T5" s="4">
        <f>('[1]Qc, Winter, S2'!T5*Main!$B$5)</f>
        <v>-0.56155797616499914</v>
      </c>
      <c r="U5" s="4">
        <f>('[1]Qc, Winter, S2'!U5*Main!$B$5)</f>
        <v>-0.69493639531291096</v>
      </c>
      <c r="V5" s="4">
        <f>('[1]Qc, Winter, S2'!V5*Main!$B$5)</f>
        <v>-0.74070904569261864</v>
      </c>
      <c r="W5" s="4">
        <f>('[1]Qc, Winter, S2'!W5*Main!$B$5)</f>
        <v>-0.76796770651333279</v>
      </c>
      <c r="X5" s="4">
        <f>('[1]Qc, Winter, S2'!X5*Main!$B$5)</f>
        <v>-0.84494375440626746</v>
      </c>
      <c r="Y5" s="4">
        <f>('[1]Qc, Winter, S2'!Y5*Main!$B$5)</f>
        <v>-0.83238739359957425</v>
      </c>
    </row>
    <row r="6" spans="1:25" x14ac:dyDescent="0.3">
      <c r="A6">
        <v>5</v>
      </c>
      <c r="B6" s="4">
        <f>('[1]Qc, Winter, S2'!B6*Main!$B$5)</f>
        <v>-0.85252428649688683</v>
      </c>
      <c r="C6" s="4">
        <f>('[1]Qc, Winter, S2'!C6*Main!$B$5)</f>
        <v>-0.88640908592702139</v>
      </c>
      <c r="D6" s="4">
        <f>('[1]Qc, Winter, S2'!D6*Main!$B$5)</f>
        <v>-0.93340847744933386</v>
      </c>
      <c r="E6" s="4">
        <f>('[1]Qc, Winter, S2'!E6*Main!$B$5)</f>
        <v>-0.93673729799130134</v>
      </c>
      <c r="F6" s="4">
        <f>('[1]Qc, Winter, S2'!F6*Main!$B$5)</f>
        <v>-0.95335670762106117</v>
      </c>
      <c r="G6" s="4">
        <f>('[1]Qc, Winter, S2'!G6*Main!$B$5)</f>
        <v>-0.78784745671622269</v>
      </c>
      <c r="H6" s="4">
        <f>('[1]Qc, Winter, S2'!H6*Main!$B$5)</f>
        <v>-0.61243152010572899</v>
      </c>
      <c r="I6" s="4">
        <f>('[1]Qc, Winter, S2'!I6*Main!$B$5)</f>
        <v>-0.48104220994500735</v>
      </c>
      <c r="J6" s="4">
        <f>('[1]Qc, Winter, S2'!J6*Main!$B$5)</f>
        <v>-0.47251905912446895</v>
      </c>
      <c r="K6" s="4">
        <f>('[1]Qc, Winter, S2'!K6*Main!$B$5)</f>
        <v>-0.39180937880808919</v>
      </c>
      <c r="L6" s="4">
        <f>('[1]Qc, Winter, S2'!L6*Main!$B$5)</f>
        <v>-0.39961425868292733</v>
      </c>
      <c r="M6" s="4">
        <f>('[1]Qc, Winter, S2'!M6*Main!$B$5)</f>
        <v>-0.379580310394875</v>
      </c>
      <c r="N6" s="4">
        <f>('[1]Qc, Winter, S2'!N6*Main!$B$5)</f>
        <v>-0.45683214160482427</v>
      </c>
      <c r="O6" s="4">
        <f>('[1]Qc, Winter, S2'!O6*Main!$B$5)</f>
        <v>-0.50665569584503767</v>
      </c>
      <c r="P6" s="4">
        <f>('[1]Qc, Winter, S2'!P6*Main!$B$5)</f>
        <v>-0.48814980150799292</v>
      </c>
      <c r="Q6" s="4">
        <f>('[1]Qc, Winter, S2'!Q6*Main!$B$5)</f>
        <v>-0.5930090409183546</v>
      </c>
      <c r="R6" s="4">
        <f>('[1]Qc, Winter, S2'!R6*Main!$B$5)</f>
        <v>-0.52537312069087505</v>
      </c>
      <c r="S6" s="4">
        <f>('[1]Qc, Winter, S2'!S6*Main!$B$5)</f>
        <v>-0.27413725265141003</v>
      </c>
      <c r="T6" s="4">
        <f>('[1]Qc, Winter, S2'!T6*Main!$B$5)</f>
        <v>-0.31825861057489385</v>
      </c>
      <c r="U6" s="4">
        <f>('[1]Qc, Winter, S2'!U6*Main!$B$5)</f>
        <v>-0.39966712745747851</v>
      </c>
      <c r="V6" s="4">
        <f>('[1]Qc, Winter, S2'!V6*Main!$B$5)</f>
        <v>-0.42301689071514825</v>
      </c>
      <c r="W6" s="4">
        <f>('[1]Qc, Winter, S2'!W6*Main!$B$5)</f>
        <v>-0.56576692348184421</v>
      </c>
      <c r="X6" s="4">
        <f>('[1]Qc, Winter, S2'!X6*Main!$B$5)</f>
        <v>-0.60729031826515556</v>
      </c>
      <c r="Y6" s="4">
        <f>('[1]Qc, Winter, S2'!Y6*Main!$B$5)</f>
        <v>-0.64172776167795464</v>
      </c>
    </row>
    <row r="7" spans="1:25" x14ac:dyDescent="0.3">
      <c r="A7">
        <v>6</v>
      </c>
      <c r="B7" s="4">
        <f>('[1]Qc, Winter, S2'!B7*Main!$B$5)</f>
        <v>0.27863275064444842</v>
      </c>
      <c r="C7" s="4">
        <f>('[1]Qc, Winter, S2'!C7*Main!$B$5)</f>
        <v>0.21579927204392949</v>
      </c>
      <c r="D7" s="4">
        <f>('[1]Qc, Winter, S2'!D7*Main!$B$5)</f>
        <v>0.16525991575948459</v>
      </c>
      <c r="E7" s="4">
        <f>('[1]Qc, Winter, S2'!E7*Main!$B$5)</f>
        <v>0.24132443508678961</v>
      </c>
      <c r="F7" s="4">
        <f>('[1]Qc, Winter, S2'!F7*Main!$B$5)</f>
        <v>0.20217009497997634</v>
      </c>
      <c r="G7" s="4">
        <f>('[1]Qc, Winter, S2'!G7*Main!$B$5)</f>
        <v>0.29126664721444062</v>
      </c>
      <c r="H7" s="4">
        <f>('[1]Qc, Winter, S2'!H7*Main!$B$5)</f>
        <v>0.3769257569246105</v>
      </c>
      <c r="I7" s="4">
        <f>('[1]Qc, Winter, S2'!I7*Main!$B$5)</f>
        <v>0.74166521465838353</v>
      </c>
      <c r="J7" s="4">
        <f>('[1]Qc, Winter, S2'!J7*Main!$B$5)</f>
        <v>0.88003515405802524</v>
      </c>
      <c r="K7" s="4">
        <f>('[1]Qc, Winter, S2'!K7*Main!$B$5)</f>
        <v>0.90676728350951863</v>
      </c>
      <c r="L7" s="4">
        <f>('[1]Qc, Winter, S2'!L7*Main!$B$5)</f>
        <v>0.83535584324857115</v>
      </c>
      <c r="M7" s="4">
        <f>('[1]Qc, Winter, S2'!M7*Main!$B$5)</f>
        <v>0.91808719210357714</v>
      </c>
      <c r="N7" s="4">
        <f>('[1]Qc, Winter, S2'!N7*Main!$B$5)</f>
        <v>0.88446348518526319</v>
      </c>
      <c r="O7" s="4">
        <f>('[1]Qc, Winter, S2'!O7*Main!$B$5)</f>
        <v>0.86537781543129089</v>
      </c>
      <c r="P7" s="4">
        <f>('[1]Qc, Winter, S2'!P7*Main!$B$5)</f>
        <v>0.75011237262038843</v>
      </c>
      <c r="Q7" s="4">
        <f>('[1]Qc, Winter, S2'!Q7*Main!$B$5)</f>
        <v>0.7205873398802416</v>
      </c>
      <c r="R7" s="4">
        <f>('[1]Qc, Winter, S2'!R7*Main!$B$5)</f>
        <v>0.61400488156025801</v>
      </c>
      <c r="S7" s="4">
        <f>('[1]Qc, Winter, S2'!S7*Main!$B$5)</f>
        <v>0.67170070201221399</v>
      </c>
      <c r="T7" s="4">
        <f>('[1]Qc, Winter, S2'!T7*Main!$B$5)</f>
        <v>0.55799025202489005</v>
      </c>
      <c r="U7" s="4">
        <f>('[1]Qc, Winter, S2'!U7*Main!$B$5)</f>
        <v>0.60604558043689216</v>
      </c>
      <c r="V7" s="4">
        <f>('[1]Qc, Winter, S2'!V7*Main!$B$5)</f>
        <v>0.50235222817586955</v>
      </c>
      <c r="W7" s="4">
        <f>('[1]Qc, Winter, S2'!W7*Main!$B$5)</f>
        <v>0.53938043190234208</v>
      </c>
      <c r="X7" s="4">
        <f>('[1]Qc, Winter, S2'!X7*Main!$B$5)</f>
        <v>0.32828437996710935</v>
      </c>
      <c r="Y7" s="4">
        <f>('[1]Qc, Winter, S2'!Y7*Main!$B$5)</f>
        <v>0.33376042589099769</v>
      </c>
    </row>
    <row r="8" spans="1:25" x14ac:dyDescent="0.3">
      <c r="A8">
        <v>7</v>
      </c>
      <c r="B8" s="4">
        <f>('[1]Qc, Winter, S2'!B8*Main!$B$5)</f>
        <v>-0.8131801097063317</v>
      </c>
      <c r="C8" s="4">
        <f>('[1]Qc, Winter, S2'!C8*Main!$B$5)</f>
        <v>-0.8124127216084388</v>
      </c>
      <c r="D8" s="4">
        <f>('[1]Qc, Winter, S2'!D8*Main!$B$5)</f>
        <v>-0.8463172928106415</v>
      </c>
      <c r="E8" s="4">
        <f>('[1]Qc, Winter, S2'!E8*Main!$B$5)</f>
        <v>-0.87016232759613388</v>
      </c>
      <c r="F8" s="4">
        <f>('[1]Qc, Winter, S2'!F8*Main!$B$5)</f>
        <v>-0.88555448295808603</v>
      </c>
      <c r="G8" s="4">
        <f>('[1]Qc, Winter, S2'!G8*Main!$B$5)</f>
        <v>-0.80097960455175099</v>
      </c>
      <c r="H8" s="4">
        <f>('[1]Qc, Winter, S2'!H8*Main!$B$5)</f>
        <v>-0.67359919578473559</v>
      </c>
      <c r="I8" s="4">
        <f>('[1]Qc, Winter, S2'!I8*Main!$B$5)</f>
        <v>-0.36060439449904103</v>
      </c>
      <c r="J8" s="4">
        <f>('[1]Qc, Winter, S2'!J8*Main!$B$5)</f>
        <v>-0.1733635464389954</v>
      </c>
      <c r="K8" s="4">
        <f>('[1]Qc, Winter, S2'!K8*Main!$B$5)</f>
        <v>-0.16748787058908646</v>
      </c>
      <c r="L8" s="4">
        <f>('[1]Qc, Winter, S2'!L8*Main!$B$5)</f>
        <v>-0.12355726874749419</v>
      </c>
      <c r="M8" s="4">
        <f>('[1]Qc, Winter, S2'!M8*Main!$B$5)</f>
        <v>-4.1103727949903197E-2</v>
      </c>
      <c r="N8" s="4">
        <f>('[1]Qc, Winter, S2'!N8*Main!$B$5)</f>
        <v>-0.1719949257961578</v>
      </c>
      <c r="O8" s="4">
        <f>('[1]Qc, Winter, S2'!O8*Main!$B$5)</f>
        <v>-0.17948048352834595</v>
      </c>
      <c r="P8" s="4">
        <f>('[1]Qc, Winter, S2'!P8*Main!$B$5)</f>
        <v>-0.32388851772101135</v>
      </c>
      <c r="Q8" s="4">
        <f>('[1]Qc, Winter, S2'!Q8*Main!$B$5)</f>
        <v>-0.45359201775100649</v>
      </c>
      <c r="R8" s="4">
        <f>('[1]Qc, Winter, S2'!R8*Main!$B$5)</f>
        <v>-0.40938256162957315</v>
      </c>
      <c r="S8" s="4">
        <f>('[1]Qc, Winter, S2'!S8*Main!$B$5)</f>
        <v>-0.46594844683271991</v>
      </c>
      <c r="T8" s="4">
        <f>('[1]Qc, Winter, S2'!T8*Main!$B$5)</f>
        <v>-0.53446107836609968</v>
      </c>
      <c r="U8" s="4">
        <f>('[1]Qc, Winter, S2'!U8*Main!$B$5)</f>
        <v>-0.49803739179137652</v>
      </c>
      <c r="V8" s="4">
        <f>('[1]Qc, Winter, S2'!V8*Main!$B$5)</f>
        <v>-0.5670820313996342</v>
      </c>
      <c r="W8" s="4">
        <f>('[1]Qc, Winter, S2'!W8*Main!$B$5)</f>
        <v>-0.67526513321828219</v>
      </c>
      <c r="X8" s="4">
        <f>('[1]Qc, Winter, S2'!X8*Main!$B$5)</f>
        <v>-0.74662994254387383</v>
      </c>
      <c r="Y8" s="4">
        <f>('[1]Qc, Winter, S2'!Y8*Main!$B$5)</f>
        <v>-0.76539377872874426</v>
      </c>
    </row>
    <row r="9" spans="1:25" x14ac:dyDescent="0.3">
      <c r="A9">
        <v>8</v>
      </c>
      <c r="B9" s="4">
        <f>('[1]Qc, Winter, S2'!B9*Main!$B$5)</f>
        <v>-0.93502802183107503</v>
      </c>
      <c r="C9" s="4">
        <f>('[1]Qc, Winter, S2'!C9*Main!$B$5)</f>
        <v>-0.9643440327823527</v>
      </c>
      <c r="D9" s="4">
        <f>('[1]Qc, Winter, S2'!D9*Main!$B$5)</f>
        <v>-0.93199380639671148</v>
      </c>
      <c r="E9" s="4">
        <f>('[1]Qc, Winter, S2'!E9*Main!$B$5)</f>
        <v>-0.9496474723470244</v>
      </c>
      <c r="F9" s="4">
        <f>('[1]Qc, Winter, S2'!F9*Main!$B$5)</f>
        <v>-0.92076939947058944</v>
      </c>
      <c r="G9" s="4">
        <f>('[1]Qc, Winter, S2'!G9*Main!$B$5)</f>
        <v>-0.88356364247191022</v>
      </c>
      <c r="H9" s="4">
        <f>('[1]Qc, Winter, S2'!H9*Main!$B$5)</f>
        <v>-0.6686103943907048</v>
      </c>
      <c r="I9" s="4">
        <f>('[1]Qc, Winter, S2'!I9*Main!$B$5)</f>
        <v>-0.54819150705379083</v>
      </c>
      <c r="J9" s="4">
        <f>('[1]Qc, Winter, S2'!J9*Main!$B$5)</f>
        <v>-0.51121757372799692</v>
      </c>
      <c r="K9" s="4">
        <f>('[1]Qc, Winter, S2'!K9*Main!$B$5)</f>
        <v>-0.56095207249165557</v>
      </c>
      <c r="L9" s="4">
        <f>('[1]Qc, Winter, S2'!L9*Main!$B$5)</f>
        <v>-0.53510230852220897</v>
      </c>
      <c r="M9" s="4">
        <f>('[1]Qc, Winter, S2'!M9*Main!$B$5)</f>
        <v>-0.49270805122256323</v>
      </c>
      <c r="N9" s="4">
        <f>('[1]Qc, Winter, S2'!N9*Main!$B$5)</f>
        <v>-0.53272632097472628</v>
      </c>
      <c r="O9" s="4">
        <f>('[1]Qc, Winter, S2'!O9*Main!$B$5)</f>
        <v>-0.5598012421814389</v>
      </c>
      <c r="P9" s="4">
        <f>('[1]Qc, Winter, S2'!P9*Main!$B$5)</f>
        <v>-0.67329511016908439</v>
      </c>
      <c r="Q9" s="4">
        <f>('[1]Qc, Winter, S2'!Q9*Main!$B$5)</f>
        <v>-0.76954941782957154</v>
      </c>
      <c r="R9" s="4">
        <f>('[1]Qc, Winter, S2'!R9*Main!$B$5)</f>
        <v>-0.74471343631874953</v>
      </c>
      <c r="S9" s="4">
        <f>('[1]Qc, Winter, S2'!S9*Main!$B$5)</f>
        <v>-0.74937322175731003</v>
      </c>
      <c r="T9" s="4">
        <f>('[1]Qc, Winter, S2'!T9*Main!$B$5)</f>
        <v>-0.79778089083335935</v>
      </c>
      <c r="U9" s="4">
        <f>('[1]Qc, Winter, S2'!U9*Main!$B$5)</f>
        <v>-0.82488872340601371</v>
      </c>
      <c r="V9" s="4">
        <f>('[1]Qc, Winter, S2'!V9*Main!$B$5)</f>
        <v>-0.81409125238359892</v>
      </c>
      <c r="W9" s="4">
        <f>('[1]Qc, Winter, S2'!W9*Main!$B$5)</f>
        <v>-0.87216718280001437</v>
      </c>
      <c r="X9" s="4">
        <f>('[1]Qc, Winter, S2'!X9*Main!$B$5)</f>
        <v>-0.87454531783997069</v>
      </c>
      <c r="Y9" s="4">
        <f>('[1]Qc, Winter, S2'!Y9*Main!$B$5)</f>
        <v>-0.9185865516191809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0.924206438580913</v>
      </c>
      <c r="C2" s="4">
        <f>('[1]Qc, Winter, S3'!C2*Main!$B$5)</f>
        <v>0.65943248848398939</v>
      </c>
      <c r="D2" s="4">
        <f>('[1]Qc, Winter, S3'!D2*Main!$B$5)</f>
        <v>0.54923904103174459</v>
      </c>
      <c r="E2" s="4">
        <f>('[1]Qc, Winter, S3'!E2*Main!$B$5)</f>
        <v>0.70402916030870477</v>
      </c>
      <c r="F2" s="4">
        <f>('[1]Qc, Winter, S3'!F2*Main!$B$5)</f>
        <v>0.63093234356537731</v>
      </c>
      <c r="G2" s="4">
        <f>('[1]Qc, Winter, S3'!G2*Main!$B$5)</f>
        <v>0.49839154879463221</v>
      </c>
      <c r="H2" s="4">
        <f>('[1]Qc, Winter, S3'!H2*Main!$B$5)</f>
        <v>0.42919981850411593</v>
      </c>
      <c r="I2" s="4">
        <f>('[1]Qc, Winter, S3'!I2*Main!$B$5)</f>
        <v>1.4410357289263898</v>
      </c>
      <c r="J2" s="4">
        <f>('[1]Qc, Winter, S3'!J2*Main!$B$5)</f>
        <v>1.5531554539110559</v>
      </c>
      <c r="K2" s="4">
        <f>('[1]Qc, Winter, S3'!K2*Main!$B$5)</f>
        <v>1.3321491015337814</v>
      </c>
      <c r="L2" s="4">
        <f>('[1]Qc, Winter, S3'!L2*Main!$B$5)</f>
        <v>1.5520504174763625</v>
      </c>
      <c r="M2" s="4">
        <f>('[1]Qc, Winter, S3'!M2*Main!$B$5)</f>
        <v>1.4421634196310047</v>
      </c>
      <c r="N2" s="4">
        <f>('[1]Qc, Winter, S3'!N2*Main!$B$5)</f>
        <v>1.4054920170961644</v>
      </c>
      <c r="O2" s="4">
        <f>('[1]Qc, Winter, S3'!O2*Main!$B$5)</f>
        <v>1.2678574553731012</v>
      </c>
      <c r="P2" s="4">
        <f>('[1]Qc, Winter, S3'!P2*Main!$B$5)</f>
        <v>0.76755129282995838</v>
      </c>
      <c r="Q2" s="4">
        <f>('[1]Qc, Winter, S3'!Q2*Main!$B$5)</f>
        <v>1.1898510690007444</v>
      </c>
      <c r="R2" s="4">
        <f>('[1]Qc, Winter, S3'!R2*Main!$B$5)</f>
        <v>1.4413132985710522</v>
      </c>
      <c r="S2" s="4">
        <f>('[1]Qc, Winter, S3'!S2*Main!$B$5)</f>
        <v>1.3448356080810722</v>
      </c>
      <c r="T2" s="4">
        <f>('[1]Qc, Winter, S3'!T2*Main!$B$5)</f>
        <v>0.92129537278836904</v>
      </c>
      <c r="U2" s="4">
        <f>('[1]Qc, Winter, S3'!U2*Main!$B$5)</f>
        <v>0.98475252798003776</v>
      </c>
      <c r="V2" s="4">
        <f>('[1]Qc, Winter, S3'!V2*Main!$B$5)</f>
        <v>0.89922641210737531</v>
      </c>
      <c r="W2" s="4">
        <f>('[1]Qc, Winter, S3'!W2*Main!$B$5)</f>
        <v>0.55221939990088131</v>
      </c>
      <c r="X2" s="4">
        <f>('[1]Qc, Winter, S3'!X2*Main!$B$5)</f>
        <v>0.43605924687673581</v>
      </c>
      <c r="Y2" s="4">
        <f>('[1]Qc, Winter, S3'!Y2*Main!$B$5)</f>
        <v>0.46579201573273082</v>
      </c>
    </row>
    <row r="3" spans="1:25" x14ac:dyDescent="0.3">
      <c r="A3">
        <v>2</v>
      </c>
      <c r="B3" s="4">
        <f>('[1]Qc, Winter, S3'!B3*Main!$B$5)</f>
        <v>-1.4587419363699294</v>
      </c>
      <c r="C3" s="4">
        <f>('[1]Qc, Winter, S3'!C3*Main!$B$5)</f>
        <v>-1.4439805194281512</v>
      </c>
      <c r="D3" s="4">
        <f>('[1]Qc, Winter, S3'!D3*Main!$B$5)</f>
        <v>-1.4838242589836956</v>
      </c>
      <c r="E3" s="4">
        <f>('[1]Qc, Winter, S3'!E3*Main!$B$5)</f>
        <v>-1.5673163238830121</v>
      </c>
      <c r="F3" s="4">
        <f>('[1]Qc, Winter, S3'!F3*Main!$B$5)</f>
        <v>-1.5676341460567116</v>
      </c>
      <c r="G3" s="4">
        <f>('[1]Qc, Winter, S3'!G3*Main!$B$5)</f>
        <v>-1.4246166120380017</v>
      </c>
      <c r="H3" s="4">
        <f>('[1]Qc, Winter, S3'!H3*Main!$B$5)</f>
        <v>-0.91226278067508759</v>
      </c>
      <c r="I3" s="4">
        <f>('[1]Qc, Winter, S3'!I3*Main!$B$5)</f>
        <v>-0.17020534067880796</v>
      </c>
      <c r="J3" s="4">
        <f>('[1]Qc, Winter, S3'!J3*Main!$B$5)</f>
        <v>-0.18475477528827516</v>
      </c>
      <c r="K3" s="4">
        <f>('[1]Qc, Winter, S3'!K3*Main!$B$5)</f>
        <v>-0.11998946735582501</v>
      </c>
      <c r="L3" s="4">
        <f>('[1]Qc, Winter, S3'!L3*Main!$B$5)</f>
        <v>-0.10569843377179408</v>
      </c>
      <c r="M3" s="4">
        <f>('[1]Qc, Winter, S3'!M3*Main!$B$5)</f>
        <v>-0.48135232356959184</v>
      </c>
      <c r="N3" s="4">
        <f>('[1]Qc, Winter, S3'!N3*Main!$B$5)</f>
        <v>-0.69617200244256805</v>
      </c>
      <c r="O3" s="4">
        <f>('[1]Qc, Winter, S3'!O3*Main!$B$5)</f>
        <v>-0.9207035915771451</v>
      </c>
      <c r="P3" s="4">
        <f>('[1]Qc, Winter, S3'!P3*Main!$B$5)</f>
        <v>-0.92282903901791813</v>
      </c>
      <c r="Q3" s="4">
        <f>('[1]Qc, Winter, S3'!Q3*Main!$B$5)</f>
        <v>-0.93843519527678199</v>
      </c>
      <c r="R3" s="4">
        <f>('[1]Qc, Winter, S3'!R3*Main!$B$5)</f>
        <v>-0.70889793057334671</v>
      </c>
      <c r="S3" s="4">
        <f>('[1]Qc, Winter, S3'!S3*Main!$B$5)</f>
        <v>0.23299457807980534</v>
      </c>
      <c r="T3" s="4">
        <f>('[1]Qc, Winter, S3'!T3*Main!$B$5)</f>
        <v>-3.3172104520403312E-2</v>
      </c>
      <c r="U3" s="4">
        <f>('[1]Qc, Winter, S3'!U3*Main!$B$5)</f>
        <v>-0.40343938052120987</v>
      </c>
      <c r="V3" s="4">
        <f>('[1]Qc, Winter, S3'!V3*Main!$B$5)</f>
        <v>-0.72583539336819269</v>
      </c>
      <c r="W3" s="4">
        <f>('[1]Qc, Winter, S3'!W3*Main!$B$5)</f>
        <v>-0.97406448555283243</v>
      </c>
      <c r="X3" s="4">
        <f>('[1]Qc, Winter, S3'!X3*Main!$B$5)</f>
        <v>-1.0788885533433523</v>
      </c>
      <c r="Y3" s="4">
        <f>('[1]Qc, Winter, S3'!Y3*Main!$B$5)</f>
        <v>-1.2110546958640203</v>
      </c>
    </row>
    <row r="4" spans="1:25" x14ac:dyDescent="0.3">
      <c r="A4">
        <v>3</v>
      </c>
      <c r="B4" s="4">
        <f>('[1]Qc, Winter, S3'!B4*Main!$B$5)</f>
        <v>-1.1160631983077485</v>
      </c>
      <c r="C4" s="4">
        <f>('[1]Qc, Winter, S3'!C4*Main!$B$5)</f>
        <v>-1.1923123069806236</v>
      </c>
      <c r="D4" s="4">
        <f>('[1]Qc, Winter, S3'!D4*Main!$B$5)</f>
        <v>-1.2263237550943937</v>
      </c>
      <c r="E4" s="4">
        <f>('[1]Qc, Winter, S3'!E4*Main!$B$5)</f>
        <v>-1.1979442376334815</v>
      </c>
      <c r="F4" s="4">
        <f>('[1]Qc, Winter, S3'!F4*Main!$B$5)</f>
        <v>-1.1749617878303098</v>
      </c>
      <c r="G4" s="4">
        <f>('[1]Qc, Winter, S3'!G4*Main!$B$5)</f>
        <v>-1.0011667324214688</v>
      </c>
      <c r="H4" s="4">
        <f>('[1]Qc, Winter, S3'!H4*Main!$B$5)</f>
        <v>-3.7653271543055915E-2</v>
      </c>
      <c r="I4" s="4">
        <f>('[1]Qc, Winter, S3'!I4*Main!$B$5)</f>
        <v>0.51100627983225244</v>
      </c>
      <c r="J4" s="4">
        <f>('[1]Qc, Winter, S3'!J4*Main!$B$5)</f>
        <v>0.65786571201125832</v>
      </c>
      <c r="K4" s="4">
        <f>('[1]Qc, Winter, S3'!K4*Main!$B$5)</f>
        <v>0.46745047073537443</v>
      </c>
      <c r="L4" s="4">
        <f>('[1]Qc, Winter, S3'!L4*Main!$B$5)</f>
        <v>0.26517023685490526</v>
      </c>
      <c r="M4" s="4">
        <f>('[1]Qc, Winter, S3'!M4*Main!$B$5)</f>
        <v>0.5313435391123178</v>
      </c>
      <c r="N4" s="4">
        <f>('[1]Qc, Winter, S3'!N4*Main!$B$5)</f>
        <v>0.33503864490398999</v>
      </c>
      <c r="O4" s="4">
        <f>('[1]Qc, Winter, S3'!O4*Main!$B$5)</f>
        <v>0.10267519558937056</v>
      </c>
      <c r="P4" s="4">
        <f>('[1]Qc, Winter, S3'!P4*Main!$B$5)</f>
        <v>-0.41026918434516163</v>
      </c>
      <c r="Q4" s="4">
        <f>('[1]Qc, Winter, S3'!Q4*Main!$B$5)</f>
        <v>-0.40231616897445499</v>
      </c>
      <c r="R4" s="4">
        <f>('[1]Qc, Winter, S3'!R4*Main!$B$5)</f>
        <v>-0.3314114187022249</v>
      </c>
      <c r="S4" s="4">
        <f>('[1]Qc, Winter, S3'!S4*Main!$B$5)</f>
        <v>-0.17225674251854489</v>
      </c>
      <c r="T4" s="4">
        <f>('[1]Qc, Winter, S3'!T4*Main!$B$5)</f>
        <v>-0.41983452638924035</v>
      </c>
      <c r="U4" s="4">
        <f>('[1]Qc, Winter, S3'!U4*Main!$B$5)</f>
        <v>-0.22982922282908025</v>
      </c>
      <c r="V4" s="4">
        <f>('[1]Qc, Winter, S3'!V4*Main!$B$5)</f>
        <v>-0.3155432595385213</v>
      </c>
      <c r="W4" s="4">
        <f>('[1]Qc, Winter, S3'!W4*Main!$B$5)</f>
        <v>-0.52870546441048261</v>
      </c>
      <c r="X4" s="4">
        <f>('[1]Qc, Winter, S3'!X4*Main!$B$5)</f>
        <v>-0.84371889194429561</v>
      </c>
      <c r="Y4" s="4">
        <f>('[1]Qc, Winter, S3'!Y4*Main!$B$5)</f>
        <v>-0.95242202768705964</v>
      </c>
    </row>
    <row r="5" spans="1:25" x14ac:dyDescent="0.3">
      <c r="A5">
        <v>4</v>
      </c>
      <c r="B5" s="4">
        <f>('[1]Qc, Winter, S3'!B5*Main!$B$5)</f>
        <v>-0.88788740812143252</v>
      </c>
      <c r="C5" s="4">
        <f>('[1]Qc, Winter, S3'!C5*Main!$B$5)</f>
        <v>-0.91499333044347475</v>
      </c>
      <c r="D5" s="4">
        <f>('[1]Qc, Winter, S3'!D5*Main!$B$5)</f>
        <v>-0.90584285579713686</v>
      </c>
      <c r="E5" s="4">
        <f>('[1]Qc, Winter, S3'!E5*Main!$B$5)</f>
        <v>-0.92309764121121218</v>
      </c>
      <c r="F5" s="4">
        <f>('[1]Qc, Winter, S3'!F5*Main!$B$5)</f>
        <v>-0.92720749790377832</v>
      </c>
      <c r="G5" s="4">
        <f>('[1]Qc, Winter, S3'!G5*Main!$B$5)</f>
        <v>-0.86482454651317486</v>
      </c>
      <c r="H5" s="4">
        <f>('[1]Qc, Winter, S3'!H5*Main!$B$5)</f>
        <v>-0.75032735860504773</v>
      </c>
      <c r="I5" s="4">
        <f>('[1]Qc, Winter, S3'!I5*Main!$B$5)</f>
        <v>-0.68504687483633808</v>
      </c>
      <c r="J5" s="4">
        <f>('[1]Qc, Winter, S3'!J5*Main!$B$5)</f>
        <v>-0.69812753930619542</v>
      </c>
      <c r="K5" s="4">
        <f>('[1]Qc, Winter, S3'!K5*Main!$B$5)</f>
        <v>-0.75792567737981653</v>
      </c>
      <c r="L5" s="4">
        <f>('[1]Qc, Winter, S3'!L5*Main!$B$5)</f>
        <v>-0.84140643345858868</v>
      </c>
      <c r="M5" s="4">
        <f>('[1]Qc, Winter, S3'!M5*Main!$B$5)</f>
        <v>-0.85597623176565885</v>
      </c>
      <c r="N5" s="4">
        <f>('[1]Qc, Winter, S3'!N5*Main!$B$5)</f>
        <v>-0.87447844485245674</v>
      </c>
      <c r="O5" s="4">
        <f>('[1]Qc, Winter, S3'!O5*Main!$B$5)</f>
        <v>-0.89946396404526741</v>
      </c>
      <c r="P5" s="4">
        <f>('[1]Qc, Winter, S3'!P5*Main!$B$5)</f>
        <v>-0.90737185472048754</v>
      </c>
      <c r="Q5" s="4">
        <f>('[1]Qc, Winter, S3'!Q5*Main!$B$5)</f>
        <v>-0.86287245153153469</v>
      </c>
      <c r="R5" s="4">
        <f>('[1]Qc, Winter, S3'!R5*Main!$B$5)</f>
        <v>-0.74523221677047513</v>
      </c>
      <c r="S5" s="4">
        <f>('[1]Qc, Winter, S3'!S5*Main!$B$5)</f>
        <v>-0.43976617300932125</v>
      </c>
      <c r="T5" s="4">
        <f>('[1]Qc, Winter, S3'!T5*Main!$B$5)</f>
        <v>-0.56155797616499914</v>
      </c>
      <c r="U5" s="4">
        <f>('[1]Qc, Winter, S3'!U5*Main!$B$5)</f>
        <v>-0.68117527857404137</v>
      </c>
      <c r="V5" s="4">
        <f>('[1]Qc, Winter, S3'!V5*Main!$B$5)</f>
        <v>-0.74070904569261864</v>
      </c>
      <c r="W5" s="4">
        <f>('[1]Qc, Winter, S3'!W5*Main!$B$5)</f>
        <v>-0.78364051685033953</v>
      </c>
      <c r="X5" s="4">
        <f>('[1]Qc, Winter, S3'!X5*Main!$B$5)</f>
        <v>-0.82009246751196552</v>
      </c>
      <c r="Y5" s="4">
        <f>('[1]Qc, Winter, S3'!Y5*Main!$B$5)</f>
        <v>-0.84903514147156578</v>
      </c>
    </row>
    <row r="6" spans="1:25" x14ac:dyDescent="0.3">
      <c r="A6">
        <v>5</v>
      </c>
      <c r="B6" s="4">
        <f>('[1]Qc, Winter, S3'!B6*Main!$B$5)</f>
        <v>-0.85252428649688683</v>
      </c>
      <c r="C6" s="4">
        <f>('[1]Qc, Winter, S3'!C6*Main!$B$5)</f>
        <v>-0.89536271305759751</v>
      </c>
      <c r="D6" s="4">
        <f>('[1]Qc, Winter, S3'!D6*Main!$B$5)</f>
        <v>-0.94274256222382746</v>
      </c>
      <c r="E6" s="4">
        <f>('[1]Qc, Winter, S3'!E6*Main!$B$5)</f>
        <v>-0.92736992501138837</v>
      </c>
      <c r="F6" s="4">
        <f>('[1]Qc, Winter, S3'!F6*Main!$B$5)</f>
        <v>-0.92531680445573583</v>
      </c>
      <c r="G6" s="4">
        <f>('[1]Qc, Winter, S3'!G6*Main!$B$5)</f>
        <v>-0.78784745671622269</v>
      </c>
      <c r="H6" s="4">
        <f>('[1]Qc, Winter, S3'!H6*Main!$B$5)</f>
        <v>-0.59441882833791337</v>
      </c>
      <c r="I6" s="4">
        <f>('[1]Qc, Winter, S3'!I6*Main!$B$5)</f>
        <v>-0.48590122216667414</v>
      </c>
      <c r="J6" s="4">
        <f>('[1]Qc, Winter, S3'!J6*Main!$B$5)</f>
        <v>-0.48683781849187718</v>
      </c>
      <c r="K6" s="4">
        <f>('[1]Qc, Winter, S3'!K6*Main!$B$5)</f>
        <v>-0.3998054885796829</v>
      </c>
      <c r="L6" s="4">
        <f>('[1]Qc, Winter, S3'!L6*Main!$B$5)</f>
        <v>-0.40357083550157014</v>
      </c>
      <c r="M6" s="4">
        <f>('[1]Qc, Winter, S3'!M6*Main!$B$5)</f>
        <v>-0.379580310394875</v>
      </c>
      <c r="N6" s="4">
        <f>('[1]Qc, Winter, S3'!N6*Main!$B$5)</f>
        <v>-0.47547835146624562</v>
      </c>
      <c r="O6" s="4">
        <f>('[1]Qc, Winter, S3'!O6*Main!$B$5)</f>
        <v>-0.49160651676053158</v>
      </c>
      <c r="P6" s="4">
        <f>('[1]Qc, Winter, S3'!P6*Main!$B$5)</f>
        <v>-0.4930312995230729</v>
      </c>
      <c r="Q6" s="4">
        <f>('[1]Qc, Winter, S3'!Q6*Main!$B$5)</f>
        <v>-0.5930090409183546</v>
      </c>
      <c r="R6" s="4">
        <f>('[1]Qc, Winter, S3'!R6*Main!$B$5)</f>
        <v>-0.54681692153540062</v>
      </c>
      <c r="S6" s="4">
        <f>('[1]Qc, Winter, S3'!S6*Main!$B$5)</f>
        <v>-0.26338677215527628</v>
      </c>
      <c r="T6" s="4">
        <f>('[1]Qc, Winter, S3'!T6*Main!$B$5)</f>
        <v>-0.31189343836339595</v>
      </c>
      <c r="U6" s="4">
        <f>('[1]Qc, Winter, S3'!U6*Main!$B$5)</f>
        <v>-0.40362422772933482</v>
      </c>
      <c r="V6" s="4">
        <f>('[1]Qc, Winter, S3'!V6*Main!$B$5)</f>
        <v>-0.4187439928291366</v>
      </c>
      <c r="W6" s="4">
        <f>('[1]Qc, Winter, S3'!W6*Main!$B$5)</f>
        <v>-0.5602201889379046</v>
      </c>
      <c r="X6" s="4">
        <f>('[1]Qc, Winter, S3'!X6*Main!$B$5)</f>
        <v>-0.60729031826515556</v>
      </c>
      <c r="Y6" s="4">
        <f>('[1]Qc, Winter, S3'!Y6*Main!$B$5)</f>
        <v>-0.64814503929473422</v>
      </c>
    </row>
    <row r="7" spans="1:25" x14ac:dyDescent="0.3">
      <c r="A7">
        <v>6</v>
      </c>
      <c r="B7" s="4">
        <f>('[1]Qc, Winter, S3'!B7*Main!$B$5)</f>
        <v>0.27863275064444842</v>
      </c>
      <c r="C7" s="4">
        <f>('[1]Qc, Winter, S3'!C7*Main!$B$5)</f>
        <v>0.2179572647643688</v>
      </c>
      <c r="D7" s="4">
        <f>('[1]Qc, Winter, S3'!D7*Main!$B$5)</f>
        <v>0.16362367896978675</v>
      </c>
      <c r="E7" s="4">
        <f>('[1]Qc, Winter, S3'!E7*Main!$B$5)</f>
        <v>0.24376205564322181</v>
      </c>
      <c r="F7" s="4">
        <f>('[1]Qc, Winter, S3'!F7*Main!$B$5)</f>
        <v>0.20217009497997634</v>
      </c>
      <c r="G7" s="4">
        <f>('[1]Qc, Winter, S3'!G7*Main!$B$5)</f>
        <v>0.29415047540468253</v>
      </c>
      <c r="H7" s="4">
        <f>('[1]Qc, Winter, S3'!H7*Main!$B$5)</f>
        <v>0.38461811931082701</v>
      </c>
      <c r="I7" s="4">
        <f>('[1]Qc, Winter, S3'!I7*Main!$B$5)</f>
        <v>0.75664835030804789</v>
      </c>
      <c r="J7" s="4">
        <f>('[1]Qc, Winter, S3'!J7*Main!$B$5)</f>
        <v>0.86277956280198564</v>
      </c>
      <c r="K7" s="4">
        <f>('[1]Qc, Winter, S3'!K7*Main!$B$5)</f>
        <v>0.90676728350951863</v>
      </c>
      <c r="L7" s="4">
        <f>('[1]Qc, Winter, S3'!L7*Main!$B$5)</f>
        <v>0.85223171886975446</v>
      </c>
      <c r="M7" s="4">
        <f>('[1]Qc, Winter, S3'!M7*Main!$B$5)</f>
        <v>0.88208377280539763</v>
      </c>
      <c r="N7" s="4">
        <f>('[1]Qc, Winter, S3'!N7*Main!$B$5)</f>
        <v>0.89339745978309404</v>
      </c>
      <c r="O7" s="4">
        <f>('[1]Qc, Winter, S3'!O7*Main!$B$5)</f>
        <v>0.87420820130303867</v>
      </c>
      <c r="P7" s="4">
        <f>('[1]Qc, Winter, S3'!P7*Main!$B$5)</f>
        <v>0.73525866227146985</v>
      </c>
      <c r="Q7" s="4">
        <f>('[1]Qc, Winter, S3'!Q7*Main!$B$5)</f>
        <v>0.7205873398802416</v>
      </c>
      <c r="R7" s="4">
        <f>('[1]Qc, Winter, S3'!R7*Main!$B$5)</f>
        <v>0.62628497919146298</v>
      </c>
      <c r="S7" s="4">
        <f>('[1]Qc, Winter, S3'!S7*Main!$B$5)</f>
        <v>0.68513471605245846</v>
      </c>
      <c r="T7" s="4">
        <f>('[1]Qc, Winter, S3'!T7*Main!$B$5)</f>
        <v>0.56368403010677659</v>
      </c>
      <c r="U7" s="4">
        <f>('[1]Qc, Winter, S3'!U7*Main!$B$5)</f>
        <v>0.60010395709927555</v>
      </c>
      <c r="V7" s="4">
        <f>('[1]Qc, Winter, S3'!V7*Main!$B$5)</f>
        <v>0.49732870589411088</v>
      </c>
      <c r="W7" s="4">
        <f>('[1]Qc, Winter, S3'!W7*Main!$B$5)</f>
        <v>0.5340923884523191</v>
      </c>
      <c r="X7" s="4">
        <f>('[1]Qc, Winter, S3'!X7*Main!$B$5)</f>
        <v>0.32828437996710935</v>
      </c>
      <c r="Y7" s="4">
        <f>('[1]Qc, Winter, S3'!Y7*Main!$B$5)</f>
        <v>0.33376042589099769</v>
      </c>
    </row>
    <row r="8" spans="1:25" x14ac:dyDescent="0.3">
      <c r="A8">
        <v>7</v>
      </c>
      <c r="B8" s="4">
        <f>('[1]Qc, Winter, S3'!B8*Main!$B$5)</f>
        <v>-0.82139405020841594</v>
      </c>
      <c r="C8" s="4">
        <f>('[1]Qc, Winter, S3'!C8*Main!$B$5)</f>
        <v>-0.80428859439235423</v>
      </c>
      <c r="D8" s="4">
        <f>('[1]Qc, Winter, S3'!D8*Main!$B$5)</f>
        <v>-0.82117915540042452</v>
      </c>
      <c r="E8" s="4">
        <f>('[1]Qc, Winter, S3'!E8*Main!$B$5)</f>
        <v>-0.83603831474922663</v>
      </c>
      <c r="F8" s="4">
        <f>('[1]Qc, Winter, S3'!F8*Main!$B$5)</f>
        <v>-0.92169956389515084</v>
      </c>
      <c r="G8" s="4">
        <f>('[1]Qc, Winter, S3'!G8*Main!$B$5)</f>
        <v>-0.80097960455175099</v>
      </c>
      <c r="H8" s="4">
        <f>('[1]Qc, Winter, S3'!H8*Main!$B$5)</f>
        <v>-0.69421957932916623</v>
      </c>
      <c r="I8" s="4">
        <f>('[1]Qc, Winter, S3'!I8*Main!$B$5)</f>
        <v>-0.36060439449904103</v>
      </c>
      <c r="J8" s="4">
        <f>('[1]Qc, Winter, S3'!J8*Main!$B$5)</f>
        <v>-0.18043960955895441</v>
      </c>
      <c r="K8" s="4">
        <f>('[1]Qc, Winter, S3'!K8*Main!$B$5)</f>
        <v>-0.16584583264213465</v>
      </c>
      <c r="L8" s="4">
        <f>('[1]Qc, Winter, S3'!L8*Main!$B$5)</f>
        <v>-0.12605337518683754</v>
      </c>
      <c r="M8" s="4">
        <f>('[1]Qc, Winter, S3'!M8*Main!$B$5)</f>
        <v>-4.2362005336124726E-2</v>
      </c>
      <c r="N8" s="4">
        <f>('[1]Qc, Winter, S3'!N8*Main!$B$5)</f>
        <v>-0.17029200573877012</v>
      </c>
      <c r="O8" s="4">
        <f>('[1]Qc, Winter, S3'!O8*Main!$B$5)</f>
        <v>-0.17770344903796628</v>
      </c>
      <c r="P8" s="4">
        <f>('[1]Qc, Winter, S3'!P8*Main!$B$5)</f>
        <v>-0.33036628807543156</v>
      </c>
      <c r="Q8" s="4">
        <f>('[1]Qc, Winter, S3'!Q8*Main!$B$5)</f>
        <v>-0.46747748768215974</v>
      </c>
      <c r="R8" s="4">
        <f>('[1]Qc, Winter, S3'!R8*Main!$B$5)</f>
        <v>-0.41773730778527879</v>
      </c>
      <c r="S8" s="4">
        <f>('[1]Qc, Winter, S3'!S8*Main!$B$5)</f>
        <v>-0.46594844683271991</v>
      </c>
      <c r="T8" s="4">
        <f>('[1]Qc, Winter, S3'!T8*Main!$B$5)</f>
        <v>-0.52398144937852908</v>
      </c>
      <c r="U8" s="4">
        <f>('[1]Qc, Winter, S3'!U8*Main!$B$5)</f>
        <v>-0.50809875324170739</v>
      </c>
      <c r="V8" s="4">
        <f>('[1]Qc, Winter, S3'!V8*Main!$B$5)</f>
        <v>-0.56135393007236511</v>
      </c>
      <c r="W8" s="4">
        <f>('[1]Qc, Winter, S3'!W8*Main!$B$5)</f>
        <v>-0.68877043588264764</v>
      </c>
      <c r="X8" s="4">
        <f>('[1]Qc, Winter, S3'!X8*Main!$B$5)</f>
        <v>-0.77710463407627661</v>
      </c>
      <c r="Y8" s="4">
        <f>('[1]Qc, Winter, S3'!Y8*Main!$B$5)</f>
        <v>-0.77297193495378147</v>
      </c>
    </row>
    <row r="9" spans="1:25" x14ac:dyDescent="0.3">
      <c r="A9">
        <v>8</v>
      </c>
      <c r="B9" s="4">
        <f>('[1]Qc, Winter, S3'!B9*Main!$B$5)</f>
        <v>-0.92567774161276417</v>
      </c>
      <c r="C9" s="4">
        <f>('[1]Qc, Winter, S3'!C9*Main!$B$5)</f>
        <v>-0.95479607206173545</v>
      </c>
      <c r="D9" s="4">
        <f>('[1]Qc, Winter, S3'!D9*Main!$B$5)</f>
        <v>-0.95101408815990962</v>
      </c>
      <c r="E9" s="4">
        <f>('[1]Qc, Winter, S3'!E9*Main!$B$5)</f>
        <v>-0.96864042179396503</v>
      </c>
      <c r="F9" s="4">
        <f>('[1]Qc, Winter, S3'!F9*Main!$B$5)</f>
        <v>-0.93007010047534289</v>
      </c>
      <c r="G9" s="4">
        <f>('[1]Qc, Winter, S3'!G9*Main!$B$5)</f>
        <v>-0.90141341302689848</v>
      </c>
      <c r="H9" s="4">
        <f>('[1]Qc, Winter, S3'!H9*Main!$B$5)</f>
        <v>-0.68907805952511414</v>
      </c>
      <c r="I9" s="4">
        <f>('[1]Qc, Winter, S3'!I9*Main!$B$5)</f>
        <v>-0.53190859100268806</v>
      </c>
      <c r="J9" s="4">
        <f>('[1]Qc, Winter, S3'!J9*Main!$B$5)</f>
        <v>-0.50119369973333028</v>
      </c>
      <c r="K9" s="4">
        <f>('[1]Qc, Winter, S3'!K9*Main!$B$5)</f>
        <v>-0.56667607323136637</v>
      </c>
      <c r="L9" s="4">
        <f>('[1]Qc, Winter, S3'!L9*Main!$B$5)</f>
        <v>-0.54591245616912232</v>
      </c>
      <c r="M9" s="4">
        <f>('[1]Qc, Winter, S3'!M9*Main!$B$5)</f>
        <v>-0.49270805122256323</v>
      </c>
      <c r="N9" s="4">
        <f>('[1]Qc, Winter, S3'!N9*Main!$B$5)</f>
        <v>-0.52228070683796701</v>
      </c>
      <c r="O9" s="4">
        <f>('[1]Qc, Winter, S3'!O9*Main!$B$5)</f>
        <v>-0.56545580018327168</v>
      </c>
      <c r="P9" s="4">
        <f>('[1]Qc, Winter, S3'!P9*Main!$B$5)</f>
        <v>-0.67329511016908439</v>
      </c>
      <c r="Q9" s="4">
        <f>('[1]Qc, Winter, S3'!Q9*Main!$B$5)</f>
        <v>-0.76193011666294208</v>
      </c>
      <c r="R9" s="4">
        <f>('[1]Qc, Winter, S3'!R9*Main!$B$5)</f>
        <v>-0.7751099031072699</v>
      </c>
      <c r="S9" s="4">
        <f>('[1]Qc, Winter, S3'!S9*Main!$B$5)</f>
        <v>-0.74187948953973692</v>
      </c>
      <c r="T9" s="4">
        <f>('[1]Qc, Winter, S3'!T9*Main!$B$5)</f>
        <v>-0.79778089083335935</v>
      </c>
      <c r="U9" s="4">
        <f>('[1]Qc, Winter, S3'!U9*Main!$B$5)</f>
        <v>-0.80855429323955808</v>
      </c>
      <c r="V9" s="4">
        <f>('[1]Qc, Winter, S3'!V9*Main!$B$5)</f>
        <v>-0.81409125238359892</v>
      </c>
      <c r="W9" s="4">
        <f>('[1]Qc, Winter, S3'!W9*Main!$B$5)</f>
        <v>-0.83796454818040589</v>
      </c>
      <c r="X9" s="4">
        <f>('[1]Qc, Winter, S3'!X9*Main!$B$5)</f>
        <v>-0.91024104509874504</v>
      </c>
      <c r="Y9" s="4">
        <f>('[1]Qc, Winter, S3'!Y9*Main!$B$5)</f>
        <v>-0.92768146797184614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0.32780047498243509</v>
      </c>
      <c r="C2" s="4">
        <f>('FL Characterization'!C$4-'FL Characterization'!C$2)*VLOOKUP($A2,'FL Ratio'!$A$2:$B$9,2,FALSE)</f>
        <v>0.3608667228967673</v>
      </c>
      <c r="D2" s="4">
        <f>('FL Characterization'!D$4-'FL Characterization'!D$2)*VLOOKUP($A2,'FL Ratio'!$A$2:$B$9,2,FALSE)</f>
        <v>0.46970231808078655</v>
      </c>
      <c r="E2" s="4">
        <f>('FL Characterization'!E$4-'FL Characterization'!E$2)*VLOOKUP($A2,'FL Ratio'!$A$2:$B$9,2,FALSE)</f>
        <v>0.53849482094875356</v>
      </c>
      <c r="F2" s="4">
        <f>('FL Characterization'!F$4-'FL Characterization'!F$2)*VLOOKUP($A2,'FL Ratio'!$A$2:$B$9,2,FALSE)</f>
        <v>0.63314749464079234</v>
      </c>
      <c r="G2" s="4">
        <f>('FL Characterization'!G$4-'FL Characterization'!G$2)*VLOOKUP($A2,'FL Ratio'!$A$2:$B$9,2,FALSE)</f>
        <v>0.74010383570489491</v>
      </c>
      <c r="H2" s="4">
        <f>('FL Characterization'!H$4-'FL Characterization'!H$2)*VLOOKUP($A2,'FL Ratio'!$A$2:$B$9,2,FALSE)</f>
        <v>0.65973621688091888</v>
      </c>
      <c r="I2" s="4">
        <f>('FL Characterization'!I$4-'FL Characterization'!I$2)*VLOOKUP($A2,'FL Ratio'!$A$2:$B$9,2,FALSE)</f>
        <v>0.94316541403198628</v>
      </c>
      <c r="J2" s="4">
        <f>('FL Characterization'!J$4-'FL Characterization'!J$2)*VLOOKUP($A2,'FL Ratio'!$A$2:$B$9,2,FALSE)</f>
        <v>0.86524899623398877</v>
      </c>
      <c r="K2" s="4">
        <f>('FL Characterization'!K$4-'FL Characterization'!K$2)*VLOOKUP($A2,'FL Ratio'!$A$2:$B$9,2,FALSE)</f>
        <v>0.97724845644598357</v>
      </c>
      <c r="L2" s="4">
        <f>('FL Characterization'!L$4-'FL Characterization'!L$2)*VLOOKUP($A2,'FL Ratio'!$A$2:$B$9,2,FALSE)</f>
        <v>1.0043501151971019</v>
      </c>
      <c r="M2" s="4">
        <f>('FL Characterization'!M$4-'FL Characterization'!M$2)*VLOOKUP($A2,'FL Ratio'!$A$2:$B$9,2,FALSE)</f>
        <v>0.93161753364293254</v>
      </c>
      <c r="N2" s="4">
        <f>('FL Characterization'!N$4-'FL Characterization'!N$2)*VLOOKUP($A2,'FL Ratio'!$A$2:$B$9,2,FALSE)</f>
        <v>0.87884635303642966</v>
      </c>
      <c r="O2" s="4">
        <f>('FL Characterization'!O$4-'FL Characterization'!O$2)*VLOOKUP($A2,'FL Ratio'!$A$2:$B$9,2,FALSE)</f>
        <v>0.80910514458618588</v>
      </c>
      <c r="P2" s="4">
        <f>('FL Characterization'!P$4-'FL Characterization'!P$2)*VLOOKUP($A2,'FL Ratio'!$A$2:$B$9,2,FALSE)</f>
        <v>0.7452740541652455</v>
      </c>
      <c r="Q2" s="4">
        <f>('FL Characterization'!Q$4-'FL Characterization'!Q$2)*VLOOKUP($A2,'FL Ratio'!$A$2:$B$9,2,FALSE)</f>
        <v>0.67073711630028654</v>
      </c>
      <c r="R2" s="4">
        <f>('FL Characterization'!R$4-'FL Characterization'!R$2)*VLOOKUP($A2,'FL Ratio'!$A$2:$B$9,2,FALSE)</f>
        <v>0.66375573263740739</v>
      </c>
      <c r="S2" s="4">
        <f>('FL Characterization'!S$4-'FL Characterization'!S$2)*VLOOKUP($A2,'FL Ratio'!$A$2:$B$9,2,FALSE)</f>
        <v>0.52590064086249988</v>
      </c>
      <c r="T2" s="4">
        <f>('FL Characterization'!T$4-'FL Characterization'!T$2)*VLOOKUP($A2,'FL Ratio'!$A$2:$B$9,2,FALSE)</f>
        <v>0.43511995693927502</v>
      </c>
      <c r="U2" s="4">
        <f>('FL Characterization'!U$4-'FL Characterization'!U$2)*VLOOKUP($A2,'FL Ratio'!$A$2:$B$9,2,FALSE)</f>
        <v>0.51632733907770667</v>
      </c>
      <c r="V2" s="4">
        <f>('FL Characterization'!V$4-'FL Characterization'!V$2)*VLOOKUP($A2,'FL Ratio'!$A$2:$B$9,2,FALSE)</f>
        <v>0.52608675057002785</v>
      </c>
      <c r="W2" s="4">
        <f>('FL Characterization'!W$4-'FL Characterization'!W$2)*VLOOKUP($A2,'FL Ratio'!$A$2:$B$9,2,FALSE)</f>
        <v>0.6012115227551057</v>
      </c>
      <c r="X2" s="4">
        <f>('FL Characterization'!X$4-'FL Characterization'!X$2)*VLOOKUP($A2,'FL Ratio'!$A$2:$B$9,2,FALSE)</f>
        <v>0.29191988514938688</v>
      </c>
      <c r="Y2" s="4">
        <f>('FL Characterization'!Y$4-'FL Characterization'!Y$2)*VLOOKUP($A2,'FL Ratio'!$A$2:$B$9,2,FALSE)</f>
        <v>0.28027668027598968</v>
      </c>
    </row>
    <row r="3" spans="1:25" x14ac:dyDescent="0.3">
      <c r="A3">
        <v>2</v>
      </c>
      <c r="B3" s="4">
        <f>('FL Characterization'!B$4-'FL Characterization'!B$2)*VLOOKUP($A3,'FL Ratio'!$A$2:$B$9,2,FALSE)</f>
        <v>0.27316706248536254</v>
      </c>
      <c r="C3" s="4">
        <f>('FL Characterization'!C$4-'FL Characterization'!C$2)*VLOOKUP($A3,'FL Ratio'!$A$2:$B$9,2,FALSE)</f>
        <v>0.30072226908063937</v>
      </c>
      <c r="D3" s="4">
        <f>('FL Characterization'!D$4-'FL Characterization'!D$2)*VLOOKUP($A3,'FL Ratio'!$A$2:$B$9,2,FALSE)</f>
        <v>0.3914185984006554</v>
      </c>
      <c r="E3" s="4">
        <f>('FL Characterization'!E$4-'FL Characterization'!E$2)*VLOOKUP($A3,'FL Ratio'!$A$2:$B$9,2,FALSE)</f>
        <v>0.44874568412396126</v>
      </c>
      <c r="F3" s="4">
        <f>('FL Characterization'!F$4-'FL Characterization'!F$2)*VLOOKUP($A3,'FL Ratio'!$A$2:$B$9,2,FALSE)</f>
        <v>0.52762291220066015</v>
      </c>
      <c r="G3" s="4">
        <f>('FL Characterization'!G$4-'FL Characterization'!G$2)*VLOOKUP($A3,'FL Ratio'!$A$2:$B$9,2,FALSE)</f>
        <v>0.61675319642074566</v>
      </c>
      <c r="H3" s="4">
        <f>('FL Characterization'!H$4-'FL Characterization'!H$2)*VLOOKUP($A3,'FL Ratio'!$A$2:$B$9,2,FALSE)</f>
        <v>0.54978018073409896</v>
      </c>
      <c r="I3" s="4">
        <f>('FL Characterization'!I$4-'FL Characterization'!I$2)*VLOOKUP($A3,'FL Ratio'!$A$2:$B$9,2,FALSE)</f>
        <v>0.78597117835998853</v>
      </c>
      <c r="J3" s="4">
        <f>('FL Characterization'!J$4-'FL Characterization'!J$2)*VLOOKUP($A3,'FL Ratio'!$A$2:$B$9,2,FALSE)</f>
        <v>0.72104083019499055</v>
      </c>
      <c r="K3" s="4">
        <f>('FL Characterization'!K$4-'FL Characterization'!K$2)*VLOOKUP($A3,'FL Ratio'!$A$2:$B$9,2,FALSE)</f>
        <v>0.81437371370498624</v>
      </c>
      <c r="L3" s="4">
        <f>('FL Characterization'!L$4-'FL Characterization'!L$2)*VLOOKUP($A3,'FL Ratio'!$A$2:$B$9,2,FALSE)</f>
        <v>0.83695842933091813</v>
      </c>
      <c r="M3" s="4">
        <f>('FL Characterization'!M$4-'FL Characterization'!M$2)*VLOOKUP($A3,'FL Ratio'!$A$2:$B$9,2,FALSE)</f>
        <v>0.77634794470244373</v>
      </c>
      <c r="N3" s="4">
        <f>('FL Characterization'!N$4-'FL Characterization'!N$2)*VLOOKUP($A3,'FL Ratio'!$A$2:$B$9,2,FALSE)</f>
        <v>0.73237196086369138</v>
      </c>
      <c r="O3" s="4">
        <f>('FL Characterization'!O$4-'FL Characterization'!O$2)*VLOOKUP($A3,'FL Ratio'!$A$2:$B$9,2,FALSE)</f>
        <v>0.67425428715515479</v>
      </c>
      <c r="P3" s="4">
        <f>('FL Characterization'!P$4-'FL Characterization'!P$2)*VLOOKUP($A3,'FL Ratio'!$A$2:$B$9,2,FALSE)</f>
        <v>0.6210617118043712</v>
      </c>
      <c r="Q3" s="4">
        <f>('FL Characterization'!Q$4-'FL Characterization'!Q$2)*VLOOKUP($A3,'FL Ratio'!$A$2:$B$9,2,FALSE)</f>
        <v>0.55894759691690532</v>
      </c>
      <c r="R3" s="4">
        <f>('FL Characterization'!R$4-'FL Characterization'!R$2)*VLOOKUP($A3,'FL Ratio'!$A$2:$B$9,2,FALSE)</f>
        <v>0.5531297771978394</v>
      </c>
      <c r="S3" s="4">
        <f>('FL Characterization'!S$4-'FL Characterization'!S$2)*VLOOKUP($A3,'FL Ratio'!$A$2:$B$9,2,FALSE)</f>
        <v>0.43825053405208325</v>
      </c>
      <c r="T3" s="4">
        <f>('FL Characterization'!T$4-'FL Characterization'!T$2)*VLOOKUP($A3,'FL Ratio'!$A$2:$B$9,2,FALSE)</f>
        <v>0.36259996411606249</v>
      </c>
      <c r="U3" s="4">
        <f>('FL Characterization'!U$4-'FL Characterization'!U$2)*VLOOKUP($A3,'FL Ratio'!$A$2:$B$9,2,FALSE)</f>
        <v>0.43027278256475548</v>
      </c>
      <c r="V3" s="4">
        <f>('FL Characterization'!V$4-'FL Characterization'!V$2)*VLOOKUP($A3,'FL Ratio'!$A$2:$B$9,2,FALSE)</f>
        <v>0.43840562547502315</v>
      </c>
      <c r="W3" s="4">
        <f>('FL Characterization'!W$4-'FL Characterization'!W$2)*VLOOKUP($A3,'FL Ratio'!$A$2:$B$9,2,FALSE)</f>
        <v>0.5010096022959214</v>
      </c>
      <c r="X3" s="4">
        <f>('FL Characterization'!X$4-'FL Characterization'!X$2)*VLOOKUP($A3,'FL Ratio'!$A$2:$B$9,2,FALSE)</f>
        <v>0.24326657095782236</v>
      </c>
      <c r="Y3" s="4">
        <f>('FL Characterization'!Y$4-'FL Characterization'!Y$2)*VLOOKUP($A3,'FL Ratio'!$A$2:$B$9,2,FALSE)</f>
        <v>0.23356390022999135</v>
      </c>
    </row>
    <row r="4" spans="1:25" x14ac:dyDescent="0.3">
      <c r="A4">
        <v>3</v>
      </c>
      <c r="B4" s="4">
        <f>('FL Characterization'!B$4-'FL Characterization'!B$2)*VLOOKUP($A4,'FL Ratio'!$A$2:$B$9,2,FALSE)</f>
        <v>0.21853364998829006</v>
      </c>
      <c r="C4" s="4">
        <f>('FL Characterization'!C$4-'FL Characterization'!C$2)*VLOOKUP($A4,'FL Ratio'!$A$2:$B$9,2,FALSE)</f>
        <v>0.24057781526451152</v>
      </c>
      <c r="D4" s="4">
        <f>('FL Characterization'!D$4-'FL Characterization'!D$2)*VLOOKUP($A4,'FL Ratio'!$A$2:$B$9,2,FALSE)</f>
        <v>0.31313487872052437</v>
      </c>
      <c r="E4" s="4">
        <f>('FL Characterization'!E$4-'FL Characterization'!E$2)*VLOOKUP($A4,'FL Ratio'!$A$2:$B$9,2,FALSE)</f>
        <v>0.35899654729916902</v>
      </c>
      <c r="F4" s="4">
        <f>('FL Characterization'!F$4-'FL Characterization'!F$2)*VLOOKUP($A4,'FL Ratio'!$A$2:$B$9,2,FALSE)</f>
        <v>0.42209832976052819</v>
      </c>
      <c r="G4" s="4">
        <f>('FL Characterization'!G$4-'FL Characterization'!G$2)*VLOOKUP($A4,'FL Ratio'!$A$2:$B$9,2,FALSE)</f>
        <v>0.49340255713659653</v>
      </c>
      <c r="H4" s="4">
        <f>('FL Characterization'!H$4-'FL Characterization'!H$2)*VLOOKUP($A4,'FL Ratio'!$A$2:$B$9,2,FALSE)</f>
        <v>0.4398241445872792</v>
      </c>
      <c r="I4" s="4">
        <f>('FL Characterization'!I$4-'FL Characterization'!I$2)*VLOOKUP($A4,'FL Ratio'!$A$2:$B$9,2,FALSE)</f>
        <v>0.62877694268799078</v>
      </c>
      <c r="J4" s="4">
        <f>('FL Characterization'!J$4-'FL Characterization'!J$2)*VLOOKUP($A4,'FL Ratio'!$A$2:$B$9,2,FALSE)</f>
        <v>0.57683266415599244</v>
      </c>
      <c r="K4" s="4">
        <f>('FL Characterization'!K$4-'FL Characterization'!K$2)*VLOOKUP($A4,'FL Ratio'!$A$2:$B$9,2,FALSE)</f>
        <v>0.65149897096398901</v>
      </c>
      <c r="L4" s="4">
        <f>('FL Characterization'!L$4-'FL Characterization'!L$2)*VLOOKUP($A4,'FL Ratio'!$A$2:$B$9,2,FALSE)</f>
        <v>0.66956674346473455</v>
      </c>
      <c r="M4" s="4">
        <f>('FL Characterization'!M$4-'FL Characterization'!M$2)*VLOOKUP($A4,'FL Ratio'!$A$2:$B$9,2,FALSE)</f>
        <v>0.62107835576195503</v>
      </c>
      <c r="N4" s="4">
        <f>('FL Characterization'!N$4-'FL Characterization'!N$2)*VLOOKUP($A4,'FL Ratio'!$A$2:$B$9,2,FALSE)</f>
        <v>0.58589756869095311</v>
      </c>
      <c r="O4" s="4">
        <f>('FL Characterization'!O$4-'FL Characterization'!O$2)*VLOOKUP($A4,'FL Ratio'!$A$2:$B$9,2,FALSE)</f>
        <v>0.53940342972412381</v>
      </c>
      <c r="P4" s="4">
        <f>('FL Characterization'!P$4-'FL Characterization'!P$2)*VLOOKUP($A4,'FL Ratio'!$A$2:$B$9,2,FALSE)</f>
        <v>0.496849369443497</v>
      </c>
      <c r="Q4" s="4">
        <f>('FL Characterization'!Q$4-'FL Characterization'!Q$2)*VLOOKUP($A4,'FL Ratio'!$A$2:$B$9,2,FALSE)</f>
        <v>0.44715807753352432</v>
      </c>
      <c r="R4" s="4">
        <f>('FL Characterization'!R$4-'FL Characterization'!R$2)*VLOOKUP($A4,'FL Ratio'!$A$2:$B$9,2,FALSE)</f>
        <v>0.44250382175827158</v>
      </c>
      <c r="S4" s="4">
        <f>('FL Characterization'!S$4-'FL Characterization'!S$2)*VLOOKUP($A4,'FL Ratio'!$A$2:$B$9,2,FALSE)</f>
        <v>0.35060042724166662</v>
      </c>
      <c r="T4" s="4">
        <f>('FL Characterization'!T$4-'FL Characterization'!T$2)*VLOOKUP($A4,'FL Ratio'!$A$2:$B$9,2,FALSE)</f>
        <v>0.29007997129285001</v>
      </c>
      <c r="U4" s="4">
        <f>('FL Characterization'!U$4-'FL Characterization'!U$2)*VLOOKUP($A4,'FL Ratio'!$A$2:$B$9,2,FALSE)</f>
        <v>0.34421822605180441</v>
      </c>
      <c r="V4" s="4">
        <f>('FL Characterization'!V$4-'FL Characterization'!V$2)*VLOOKUP($A4,'FL Ratio'!$A$2:$B$9,2,FALSE)</f>
        <v>0.35072450038001857</v>
      </c>
      <c r="W4" s="4">
        <f>('FL Characterization'!W$4-'FL Characterization'!W$2)*VLOOKUP($A4,'FL Ratio'!$A$2:$B$9,2,FALSE)</f>
        <v>0.4008076818367371</v>
      </c>
      <c r="X4" s="4">
        <f>('FL Characterization'!X$4-'FL Characterization'!X$2)*VLOOKUP($A4,'FL Ratio'!$A$2:$B$9,2,FALSE)</f>
        <v>0.1946132567662579</v>
      </c>
      <c r="Y4" s="4">
        <f>('FL Characterization'!Y$4-'FL Characterization'!Y$2)*VLOOKUP($A4,'FL Ratio'!$A$2:$B$9,2,FALSE)</f>
        <v>0.18685112018399308</v>
      </c>
    </row>
    <row r="5" spans="1:25" x14ac:dyDescent="0.3">
      <c r="A5">
        <v>4</v>
      </c>
      <c r="B5" s="4">
        <f>('FL Characterization'!B$4-'FL Characterization'!B$2)*VLOOKUP($A5,'FL Ratio'!$A$2:$B$9,2,FALSE)</f>
        <v>0.16390023749121754</v>
      </c>
      <c r="C5" s="4">
        <f>('FL Characterization'!C$4-'FL Characterization'!C$2)*VLOOKUP($A5,'FL Ratio'!$A$2:$B$9,2,FALSE)</f>
        <v>0.18043336144838365</v>
      </c>
      <c r="D5" s="4">
        <f>('FL Characterization'!D$4-'FL Characterization'!D$2)*VLOOKUP($A5,'FL Ratio'!$A$2:$B$9,2,FALSE)</f>
        <v>0.23485115904039328</v>
      </c>
      <c r="E5" s="4">
        <f>('FL Characterization'!E$4-'FL Characterization'!E$2)*VLOOKUP($A5,'FL Ratio'!$A$2:$B$9,2,FALSE)</f>
        <v>0.26924741047437678</v>
      </c>
      <c r="F5" s="4">
        <f>('FL Characterization'!F$4-'FL Characterization'!F$2)*VLOOKUP($A5,'FL Ratio'!$A$2:$B$9,2,FALSE)</f>
        <v>0.31657374732039617</v>
      </c>
      <c r="G5" s="4">
        <f>('FL Characterization'!G$4-'FL Characterization'!G$2)*VLOOKUP($A5,'FL Ratio'!$A$2:$B$9,2,FALSE)</f>
        <v>0.37005191785244745</v>
      </c>
      <c r="H5" s="4">
        <f>('FL Characterization'!H$4-'FL Characterization'!H$2)*VLOOKUP($A5,'FL Ratio'!$A$2:$B$9,2,FALSE)</f>
        <v>0.32986810844045944</v>
      </c>
      <c r="I5" s="4">
        <f>('FL Characterization'!I$4-'FL Characterization'!I$2)*VLOOKUP($A5,'FL Ratio'!$A$2:$B$9,2,FALSE)</f>
        <v>0.47158270701599314</v>
      </c>
      <c r="J5" s="4">
        <f>('FL Characterization'!J$4-'FL Characterization'!J$2)*VLOOKUP($A5,'FL Ratio'!$A$2:$B$9,2,FALSE)</f>
        <v>0.43262449811699438</v>
      </c>
      <c r="K5" s="4">
        <f>('FL Characterization'!K$4-'FL Characterization'!K$2)*VLOOKUP($A5,'FL Ratio'!$A$2:$B$9,2,FALSE)</f>
        <v>0.48862422822299179</v>
      </c>
      <c r="L5" s="4">
        <f>('FL Characterization'!L$4-'FL Characterization'!L$2)*VLOOKUP($A5,'FL Ratio'!$A$2:$B$9,2,FALSE)</f>
        <v>0.50217505759855097</v>
      </c>
      <c r="M5" s="4">
        <f>('FL Characterization'!M$4-'FL Characterization'!M$2)*VLOOKUP($A5,'FL Ratio'!$A$2:$B$9,2,FALSE)</f>
        <v>0.46580876682146627</v>
      </c>
      <c r="N5" s="4">
        <f>('FL Characterization'!N$4-'FL Characterization'!N$2)*VLOOKUP($A5,'FL Ratio'!$A$2:$B$9,2,FALSE)</f>
        <v>0.43942317651821483</v>
      </c>
      <c r="O5" s="4">
        <f>('FL Characterization'!O$4-'FL Characterization'!O$2)*VLOOKUP($A5,'FL Ratio'!$A$2:$B$9,2,FALSE)</f>
        <v>0.40455257229309294</v>
      </c>
      <c r="P5" s="4">
        <f>('FL Characterization'!P$4-'FL Characterization'!P$2)*VLOOKUP($A5,'FL Ratio'!$A$2:$B$9,2,FALSE)</f>
        <v>0.37263702708262275</v>
      </c>
      <c r="Q5" s="4">
        <f>('FL Characterization'!Q$4-'FL Characterization'!Q$2)*VLOOKUP($A5,'FL Ratio'!$A$2:$B$9,2,FALSE)</f>
        <v>0.33536855815014327</v>
      </c>
      <c r="R5" s="4">
        <f>('FL Characterization'!R$4-'FL Characterization'!R$2)*VLOOKUP($A5,'FL Ratio'!$A$2:$B$9,2,FALSE)</f>
        <v>0.3318778663187037</v>
      </c>
      <c r="S5" s="4">
        <f>('FL Characterization'!S$4-'FL Characterization'!S$2)*VLOOKUP($A5,'FL Ratio'!$A$2:$B$9,2,FALSE)</f>
        <v>0.26295032043124994</v>
      </c>
      <c r="T5" s="4">
        <f>('FL Characterization'!T$4-'FL Characterization'!T$2)*VLOOKUP($A5,'FL Ratio'!$A$2:$B$9,2,FALSE)</f>
        <v>0.21755997846963751</v>
      </c>
      <c r="U5" s="4">
        <f>('FL Characterization'!U$4-'FL Characterization'!U$2)*VLOOKUP($A5,'FL Ratio'!$A$2:$B$9,2,FALSE)</f>
        <v>0.25816366953885334</v>
      </c>
      <c r="V5" s="4">
        <f>('FL Characterization'!V$4-'FL Characterization'!V$2)*VLOOKUP($A5,'FL Ratio'!$A$2:$B$9,2,FALSE)</f>
        <v>0.26304337528501393</v>
      </c>
      <c r="W5" s="4">
        <f>('FL Characterization'!W$4-'FL Characterization'!W$2)*VLOOKUP($A5,'FL Ratio'!$A$2:$B$9,2,FALSE)</f>
        <v>0.30060576137755285</v>
      </c>
      <c r="X5" s="4">
        <f>('FL Characterization'!X$4-'FL Characterization'!X$2)*VLOOKUP($A5,'FL Ratio'!$A$2:$B$9,2,FALSE)</f>
        <v>0.14595994257469344</v>
      </c>
      <c r="Y5" s="4">
        <f>('FL Characterization'!Y$4-'FL Characterization'!Y$2)*VLOOKUP($A5,'FL Ratio'!$A$2:$B$9,2,FALSE)</f>
        <v>0.14013834013799484</v>
      </c>
    </row>
    <row r="6" spans="1:25" x14ac:dyDescent="0.3">
      <c r="A6">
        <v>5</v>
      </c>
      <c r="B6" s="4">
        <f>('FL Characterization'!B$4-'FL Characterization'!B$2)*VLOOKUP($A6,'FL Ratio'!$A$2:$B$9,2,FALSE)</f>
        <v>0.16390023749121754</v>
      </c>
      <c r="C6" s="4">
        <f>('FL Characterization'!C$4-'FL Characterization'!C$2)*VLOOKUP($A6,'FL Ratio'!$A$2:$B$9,2,FALSE)</f>
        <v>0.18043336144838365</v>
      </c>
      <c r="D6" s="4">
        <f>('FL Characterization'!D$4-'FL Characterization'!D$2)*VLOOKUP($A6,'FL Ratio'!$A$2:$B$9,2,FALSE)</f>
        <v>0.23485115904039328</v>
      </c>
      <c r="E6" s="4">
        <f>('FL Characterization'!E$4-'FL Characterization'!E$2)*VLOOKUP($A6,'FL Ratio'!$A$2:$B$9,2,FALSE)</f>
        <v>0.26924741047437678</v>
      </c>
      <c r="F6" s="4">
        <f>('FL Characterization'!F$4-'FL Characterization'!F$2)*VLOOKUP($A6,'FL Ratio'!$A$2:$B$9,2,FALSE)</f>
        <v>0.31657374732039617</v>
      </c>
      <c r="G6" s="4">
        <f>('FL Characterization'!G$4-'FL Characterization'!G$2)*VLOOKUP($A6,'FL Ratio'!$A$2:$B$9,2,FALSE)</f>
        <v>0.37005191785244745</v>
      </c>
      <c r="H6" s="4">
        <f>('FL Characterization'!H$4-'FL Characterization'!H$2)*VLOOKUP($A6,'FL Ratio'!$A$2:$B$9,2,FALSE)</f>
        <v>0.32986810844045944</v>
      </c>
      <c r="I6" s="4">
        <f>('FL Characterization'!I$4-'FL Characterization'!I$2)*VLOOKUP($A6,'FL Ratio'!$A$2:$B$9,2,FALSE)</f>
        <v>0.47158270701599314</v>
      </c>
      <c r="J6" s="4">
        <f>('FL Characterization'!J$4-'FL Characterization'!J$2)*VLOOKUP($A6,'FL Ratio'!$A$2:$B$9,2,FALSE)</f>
        <v>0.43262449811699438</v>
      </c>
      <c r="K6" s="4">
        <f>('FL Characterization'!K$4-'FL Characterization'!K$2)*VLOOKUP($A6,'FL Ratio'!$A$2:$B$9,2,FALSE)</f>
        <v>0.48862422822299179</v>
      </c>
      <c r="L6" s="4">
        <f>('FL Characterization'!L$4-'FL Characterization'!L$2)*VLOOKUP($A6,'FL Ratio'!$A$2:$B$9,2,FALSE)</f>
        <v>0.50217505759855097</v>
      </c>
      <c r="M6" s="4">
        <f>('FL Characterization'!M$4-'FL Characterization'!M$2)*VLOOKUP($A6,'FL Ratio'!$A$2:$B$9,2,FALSE)</f>
        <v>0.46580876682146627</v>
      </c>
      <c r="N6" s="4">
        <f>('FL Characterization'!N$4-'FL Characterization'!N$2)*VLOOKUP($A6,'FL Ratio'!$A$2:$B$9,2,FALSE)</f>
        <v>0.43942317651821483</v>
      </c>
      <c r="O6" s="4">
        <f>('FL Characterization'!O$4-'FL Characterization'!O$2)*VLOOKUP($A6,'FL Ratio'!$A$2:$B$9,2,FALSE)</f>
        <v>0.40455257229309294</v>
      </c>
      <c r="P6" s="4">
        <f>('FL Characterization'!P$4-'FL Characterization'!P$2)*VLOOKUP($A6,'FL Ratio'!$A$2:$B$9,2,FALSE)</f>
        <v>0.37263702708262275</v>
      </c>
      <c r="Q6" s="4">
        <f>('FL Characterization'!Q$4-'FL Characterization'!Q$2)*VLOOKUP($A6,'FL Ratio'!$A$2:$B$9,2,FALSE)</f>
        <v>0.33536855815014327</v>
      </c>
      <c r="R6" s="4">
        <f>('FL Characterization'!R$4-'FL Characterization'!R$2)*VLOOKUP($A6,'FL Ratio'!$A$2:$B$9,2,FALSE)</f>
        <v>0.3318778663187037</v>
      </c>
      <c r="S6" s="4">
        <f>('FL Characterization'!S$4-'FL Characterization'!S$2)*VLOOKUP($A6,'FL Ratio'!$A$2:$B$9,2,FALSE)</f>
        <v>0.26295032043124994</v>
      </c>
      <c r="T6" s="4">
        <f>('FL Characterization'!T$4-'FL Characterization'!T$2)*VLOOKUP($A6,'FL Ratio'!$A$2:$B$9,2,FALSE)</f>
        <v>0.21755997846963751</v>
      </c>
      <c r="U6" s="4">
        <f>('FL Characterization'!U$4-'FL Characterization'!U$2)*VLOOKUP($A6,'FL Ratio'!$A$2:$B$9,2,FALSE)</f>
        <v>0.25816366953885334</v>
      </c>
      <c r="V6" s="4">
        <f>('FL Characterization'!V$4-'FL Characterization'!V$2)*VLOOKUP($A6,'FL Ratio'!$A$2:$B$9,2,FALSE)</f>
        <v>0.26304337528501393</v>
      </c>
      <c r="W6" s="4">
        <f>('FL Characterization'!W$4-'FL Characterization'!W$2)*VLOOKUP($A6,'FL Ratio'!$A$2:$B$9,2,FALSE)</f>
        <v>0.30060576137755285</v>
      </c>
      <c r="X6" s="4">
        <f>('FL Characterization'!X$4-'FL Characterization'!X$2)*VLOOKUP($A6,'FL Ratio'!$A$2:$B$9,2,FALSE)</f>
        <v>0.14595994257469344</v>
      </c>
      <c r="Y6" s="4">
        <f>('FL Characterization'!Y$4-'FL Characterization'!Y$2)*VLOOKUP($A6,'FL Ratio'!$A$2:$B$9,2,FALSE)</f>
        <v>0.14013834013799484</v>
      </c>
    </row>
    <row r="7" spans="1:25" x14ac:dyDescent="0.3">
      <c r="A7">
        <v>6</v>
      </c>
      <c r="B7" s="4">
        <f>('FL Characterization'!B$4-'FL Characterization'!B$2)*VLOOKUP($A7,'FL Ratio'!$A$2:$B$9,2,FALSE)</f>
        <v>0.16390023749121754</v>
      </c>
      <c r="C7" s="4">
        <f>('FL Characterization'!C$4-'FL Characterization'!C$2)*VLOOKUP($A7,'FL Ratio'!$A$2:$B$9,2,FALSE)</f>
        <v>0.18043336144838365</v>
      </c>
      <c r="D7" s="4">
        <f>('FL Characterization'!D$4-'FL Characterization'!D$2)*VLOOKUP($A7,'FL Ratio'!$A$2:$B$9,2,FALSE)</f>
        <v>0.23485115904039328</v>
      </c>
      <c r="E7" s="4">
        <f>('FL Characterization'!E$4-'FL Characterization'!E$2)*VLOOKUP($A7,'FL Ratio'!$A$2:$B$9,2,FALSE)</f>
        <v>0.26924741047437678</v>
      </c>
      <c r="F7" s="4">
        <f>('FL Characterization'!F$4-'FL Characterization'!F$2)*VLOOKUP($A7,'FL Ratio'!$A$2:$B$9,2,FALSE)</f>
        <v>0.31657374732039617</v>
      </c>
      <c r="G7" s="4">
        <f>('FL Characterization'!G$4-'FL Characterization'!G$2)*VLOOKUP($A7,'FL Ratio'!$A$2:$B$9,2,FALSE)</f>
        <v>0.37005191785244745</v>
      </c>
      <c r="H7" s="4">
        <f>('FL Characterization'!H$4-'FL Characterization'!H$2)*VLOOKUP($A7,'FL Ratio'!$A$2:$B$9,2,FALSE)</f>
        <v>0.32986810844045944</v>
      </c>
      <c r="I7" s="4">
        <f>('FL Characterization'!I$4-'FL Characterization'!I$2)*VLOOKUP($A7,'FL Ratio'!$A$2:$B$9,2,FALSE)</f>
        <v>0.47158270701599314</v>
      </c>
      <c r="J7" s="4">
        <f>('FL Characterization'!J$4-'FL Characterization'!J$2)*VLOOKUP($A7,'FL Ratio'!$A$2:$B$9,2,FALSE)</f>
        <v>0.43262449811699438</v>
      </c>
      <c r="K7" s="4">
        <f>('FL Characterization'!K$4-'FL Characterization'!K$2)*VLOOKUP($A7,'FL Ratio'!$A$2:$B$9,2,FALSE)</f>
        <v>0.48862422822299179</v>
      </c>
      <c r="L7" s="4">
        <f>('FL Characterization'!L$4-'FL Characterization'!L$2)*VLOOKUP($A7,'FL Ratio'!$A$2:$B$9,2,FALSE)</f>
        <v>0.50217505759855097</v>
      </c>
      <c r="M7" s="4">
        <f>('FL Characterization'!M$4-'FL Characterization'!M$2)*VLOOKUP($A7,'FL Ratio'!$A$2:$B$9,2,FALSE)</f>
        <v>0.46580876682146627</v>
      </c>
      <c r="N7" s="4">
        <f>('FL Characterization'!N$4-'FL Characterization'!N$2)*VLOOKUP($A7,'FL Ratio'!$A$2:$B$9,2,FALSE)</f>
        <v>0.43942317651821483</v>
      </c>
      <c r="O7" s="4">
        <f>('FL Characterization'!O$4-'FL Characterization'!O$2)*VLOOKUP($A7,'FL Ratio'!$A$2:$B$9,2,FALSE)</f>
        <v>0.40455257229309294</v>
      </c>
      <c r="P7" s="4">
        <f>('FL Characterization'!P$4-'FL Characterization'!P$2)*VLOOKUP($A7,'FL Ratio'!$A$2:$B$9,2,FALSE)</f>
        <v>0.37263702708262275</v>
      </c>
      <c r="Q7" s="4">
        <f>('FL Characterization'!Q$4-'FL Characterization'!Q$2)*VLOOKUP($A7,'FL Ratio'!$A$2:$B$9,2,FALSE)</f>
        <v>0.33536855815014327</v>
      </c>
      <c r="R7" s="4">
        <f>('FL Characterization'!R$4-'FL Characterization'!R$2)*VLOOKUP($A7,'FL Ratio'!$A$2:$B$9,2,FALSE)</f>
        <v>0.3318778663187037</v>
      </c>
      <c r="S7" s="4">
        <f>('FL Characterization'!S$4-'FL Characterization'!S$2)*VLOOKUP($A7,'FL Ratio'!$A$2:$B$9,2,FALSE)</f>
        <v>0.26295032043124994</v>
      </c>
      <c r="T7" s="4">
        <f>('FL Characterization'!T$4-'FL Characterization'!T$2)*VLOOKUP($A7,'FL Ratio'!$A$2:$B$9,2,FALSE)</f>
        <v>0.21755997846963751</v>
      </c>
      <c r="U7" s="4">
        <f>('FL Characterization'!U$4-'FL Characterization'!U$2)*VLOOKUP($A7,'FL Ratio'!$A$2:$B$9,2,FALSE)</f>
        <v>0.25816366953885334</v>
      </c>
      <c r="V7" s="4">
        <f>('FL Characterization'!V$4-'FL Characterization'!V$2)*VLOOKUP($A7,'FL Ratio'!$A$2:$B$9,2,FALSE)</f>
        <v>0.26304337528501393</v>
      </c>
      <c r="W7" s="4">
        <f>('FL Characterization'!W$4-'FL Characterization'!W$2)*VLOOKUP($A7,'FL Ratio'!$A$2:$B$9,2,FALSE)</f>
        <v>0.30060576137755285</v>
      </c>
      <c r="X7" s="4">
        <f>('FL Characterization'!X$4-'FL Characterization'!X$2)*VLOOKUP($A7,'FL Ratio'!$A$2:$B$9,2,FALSE)</f>
        <v>0.14595994257469344</v>
      </c>
      <c r="Y7" s="4">
        <f>('FL Characterization'!Y$4-'FL Characterization'!Y$2)*VLOOKUP($A7,'FL Ratio'!$A$2:$B$9,2,FALSE)</f>
        <v>0.14013834013799484</v>
      </c>
    </row>
    <row r="8" spans="1:25" x14ac:dyDescent="0.3">
      <c r="A8">
        <v>7</v>
      </c>
      <c r="B8" s="4">
        <f>('FL Characterization'!B$4-'FL Characterization'!B$2)*VLOOKUP($A8,'FL Ratio'!$A$2:$B$9,2,FALSE)</f>
        <v>0.16390023749121754</v>
      </c>
      <c r="C8" s="4">
        <f>('FL Characterization'!C$4-'FL Characterization'!C$2)*VLOOKUP($A8,'FL Ratio'!$A$2:$B$9,2,FALSE)</f>
        <v>0.18043336144838365</v>
      </c>
      <c r="D8" s="4">
        <f>('FL Characterization'!D$4-'FL Characterization'!D$2)*VLOOKUP($A8,'FL Ratio'!$A$2:$B$9,2,FALSE)</f>
        <v>0.23485115904039328</v>
      </c>
      <c r="E8" s="4">
        <f>('FL Characterization'!E$4-'FL Characterization'!E$2)*VLOOKUP($A8,'FL Ratio'!$A$2:$B$9,2,FALSE)</f>
        <v>0.26924741047437678</v>
      </c>
      <c r="F8" s="4">
        <f>('FL Characterization'!F$4-'FL Characterization'!F$2)*VLOOKUP($A8,'FL Ratio'!$A$2:$B$9,2,FALSE)</f>
        <v>0.31657374732039617</v>
      </c>
      <c r="G8" s="4">
        <f>('FL Characterization'!G$4-'FL Characterization'!G$2)*VLOOKUP($A8,'FL Ratio'!$A$2:$B$9,2,FALSE)</f>
        <v>0.37005191785244745</v>
      </c>
      <c r="H8" s="4">
        <f>('FL Characterization'!H$4-'FL Characterization'!H$2)*VLOOKUP($A8,'FL Ratio'!$A$2:$B$9,2,FALSE)</f>
        <v>0.32986810844045944</v>
      </c>
      <c r="I8" s="4">
        <f>('FL Characterization'!I$4-'FL Characterization'!I$2)*VLOOKUP($A8,'FL Ratio'!$A$2:$B$9,2,FALSE)</f>
        <v>0.47158270701599314</v>
      </c>
      <c r="J8" s="4">
        <f>('FL Characterization'!J$4-'FL Characterization'!J$2)*VLOOKUP($A8,'FL Ratio'!$A$2:$B$9,2,FALSE)</f>
        <v>0.43262449811699438</v>
      </c>
      <c r="K8" s="4">
        <f>('FL Characterization'!K$4-'FL Characterization'!K$2)*VLOOKUP($A8,'FL Ratio'!$A$2:$B$9,2,FALSE)</f>
        <v>0.48862422822299179</v>
      </c>
      <c r="L8" s="4">
        <f>('FL Characterization'!L$4-'FL Characterization'!L$2)*VLOOKUP($A8,'FL Ratio'!$A$2:$B$9,2,FALSE)</f>
        <v>0.50217505759855097</v>
      </c>
      <c r="M8" s="4">
        <f>('FL Characterization'!M$4-'FL Characterization'!M$2)*VLOOKUP($A8,'FL Ratio'!$A$2:$B$9,2,FALSE)</f>
        <v>0.46580876682146627</v>
      </c>
      <c r="N8" s="4">
        <f>('FL Characterization'!N$4-'FL Characterization'!N$2)*VLOOKUP($A8,'FL Ratio'!$A$2:$B$9,2,FALSE)</f>
        <v>0.43942317651821483</v>
      </c>
      <c r="O8" s="4">
        <f>('FL Characterization'!O$4-'FL Characterization'!O$2)*VLOOKUP($A8,'FL Ratio'!$A$2:$B$9,2,FALSE)</f>
        <v>0.40455257229309294</v>
      </c>
      <c r="P8" s="4">
        <f>('FL Characterization'!P$4-'FL Characterization'!P$2)*VLOOKUP($A8,'FL Ratio'!$A$2:$B$9,2,FALSE)</f>
        <v>0.37263702708262275</v>
      </c>
      <c r="Q8" s="4">
        <f>('FL Characterization'!Q$4-'FL Characterization'!Q$2)*VLOOKUP($A8,'FL Ratio'!$A$2:$B$9,2,FALSE)</f>
        <v>0.33536855815014327</v>
      </c>
      <c r="R8" s="4">
        <f>('FL Characterization'!R$4-'FL Characterization'!R$2)*VLOOKUP($A8,'FL Ratio'!$A$2:$B$9,2,FALSE)</f>
        <v>0.3318778663187037</v>
      </c>
      <c r="S8" s="4">
        <f>('FL Characterization'!S$4-'FL Characterization'!S$2)*VLOOKUP($A8,'FL Ratio'!$A$2:$B$9,2,FALSE)</f>
        <v>0.26295032043124994</v>
      </c>
      <c r="T8" s="4">
        <f>('FL Characterization'!T$4-'FL Characterization'!T$2)*VLOOKUP($A8,'FL Ratio'!$A$2:$B$9,2,FALSE)</f>
        <v>0.21755997846963751</v>
      </c>
      <c r="U8" s="4">
        <f>('FL Characterization'!U$4-'FL Characterization'!U$2)*VLOOKUP($A8,'FL Ratio'!$A$2:$B$9,2,FALSE)</f>
        <v>0.25816366953885334</v>
      </c>
      <c r="V8" s="4">
        <f>('FL Characterization'!V$4-'FL Characterization'!V$2)*VLOOKUP($A8,'FL Ratio'!$A$2:$B$9,2,FALSE)</f>
        <v>0.26304337528501393</v>
      </c>
      <c r="W8" s="4">
        <f>('FL Characterization'!W$4-'FL Characterization'!W$2)*VLOOKUP($A8,'FL Ratio'!$A$2:$B$9,2,FALSE)</f>
        <v>0.30060576137755285</v>
      </c>
      <c r="X8" s="4">
        <f>('FL Characterization'!X$4-'FL Characterization'!X$2)*VLOOKUP($A8,'FL Ratio'!$A$2:$B$9,2,FALSE)</f>
        <v>0.14595994257469344</v>
      </c>
      <c r="Y8" s="4">
        <f>('FL Characterization'!Y$4-'FL Characterization'!Y$2)*VLOOKUP($A8,'FL Ratio'!$A$2:$B$9,2,FALSE)</f>
        <v>0.14013834013799484</v>
      </c>
    </row>
    <row r="9" spans="1:25" x14ac:dyDescent="0.3">
      <c r="A9">
        <v>8</v>
      </c>
      <c r="B9" s="4">
        <f>('FL Characterization'!B$4-'FL Characterization'!B$2)*VLOOKUP($A9,'FL Ratio'!$A$2:$B$9,2,FALSE)</f>
        <v>0.16390023749121754</v>
      </c>
      <c r="C9" s="4">
        <f>('FL Characterization'!C$4-'FL Characterization'!C$2)*VLOOKUP($A9,'FL Ratio'!$A$2:$B$9,2,FALSE)</f>
        <v>0.18043336144838365</v>
      </c>
      <c r="D9" s="4">
        <f>('FL Characterization'!D$4-'FL Characterization'!D$2)*VLOOKUP($A9,'FL Ratio'!$A$2:$B$9,2,FALSE)</f>
        <v>0.23485115904039328</v>
      </c>
      <c r="E9" s="4">
        <f>('FL Characterization'!E$4-'FL Characterization'!E$2)*VLOOKUP($A9,'FL Ratio'!$A$2:$B$9,2,FALSE)</f>
        <v>0.26924741047437678</v>
      </c>
      <c r="F9" s="4">
        <f>('FL Characterization'!F$4-'FL Characterization'!F$2)*VLOOKUP($A9,'FL Ratio'!$A$2:$B$9,2,FALSE)</f>
        <v>0.31657374732039617</v>
      </c>
      <c r="G9" s="4">
        <f>('FL Characterization'!G$4-'FL Characterization'!G$2)*VLOOKUP($A9,'FL Ratio'!$A$2:$B$9,2,FALSE)</f>
        <v>0.37005191785244745</v>
      </c>
      <c r="H9" s="4">
        <f>('FL Characterization'!H$4-'FL Characterization'!H$2)*VLOOKUP($A9,'FL Ratio'!$A$2:$B$9,2,FALSE)</f>
        <v>0.32986810844045944</v>
      </c>
      <c r="I9" s="4">
        <f>('FL Characterization'!I$4-'FL Characterization'!I$2)*VLOOKUP($A9,'FL Ratio'!$A$2:$B$9,2,FALSE)</f>
        <v>0.47158270701599314</v>
      </c>
      <c r="J9" s="4">
        <f>('FL Characterization'!J$4-'FL Characterization'!J$2)*VLOOKUP($A9,'FL Ratio'!$A$2:$B$9,2,FALSE)</f>
        <v>0.43262449811699438</v>
      </c>
      <c r="K9" s="4">
        <f>('FL Characterization'!K$4-'FL Characterization'!K$2)*VLOOKUP($A9,'FL Ratio'!$A$2:$B$9,2,FALSE)</f>
        <v>0.48862422822299179</v>
      </c>
      <c r="L9" s="4">
        <f>('FL Characterization'!L$4-'FL Characterization'!L$2)*VLOOKUP($A9,'FL Ratio'!$A$2:$B$9,2,FALSE)</f>
        <v>0.50217505759855097</v>
      </c>
      <c r="M9" s="4">
        <f>('FL Characterization'!M$4-'FL Characterization'!M$2)*VLOOKUP($A9,'FL Ratio'!$A$2:$B$9,2,FALSE)</f>
        <v>0.46580876682146627</v>
      </c>
      <c r="N9" s="4">
        <f>('FL Characterization'!N$4-'FL Characterization'!N$2)*VLOOKUP($A9,'FL Ratio'!$A$2:$B$9,2,FALSE)</f>
        <v>0.43942317651821483</v>
      </c>
      <c r="O9" s="4">
        <f>('FL Characterization'!O$4-'FL Characterization'!O$2)*VLOOKUP($A9,'FL Ratio'!$A$2:$B$9,2,FALSE)</f>
        <v>0.40455257229309294</v>
      </c>
      <c r="P9" s="4">
        <f>('FL Characterization'!P$4-'FL Characterization'!P$2)*VLOOKUP($A9,'FL Ratio'!$A$2:$B$9,2,FALSE)</f>
        <v>0.37263702708262275</v>
      </c>
      <c r="Q9" s="4">
        <f>('FL Characterization'!Q$4-'FL Characterization'!Q$2)*VLOOKUP($A9,'FL Ratio'!$A$2:$B$9,2,FALSE)</f>
        <v>0.33536855815014327</v>
      </c>
      <c r="R9" s="4">
        <f>('FL Characterization'!R$4-'FL Characterization'!R$2)*VLOOKUP($A9,'FL Ratio'!$A$2:$B$9,2,FALSE)</f>
        <v>0.3318778663187037</v>
      </c>
      <c r="S9" s="4">
        <f>('FL Characterization'!S$4-'FL Characterization'!S$2)*VLOOKUP($A9,'FL Ratio'!$A$2:$B$9,2,FALSE)</f>
        <v>0.26295032043124994</v>
      </c>
      <c r="T9" s="4">
        <f>('FL Characterization'!T$4-'FL Characterization'!T$2)*VLOOKUP($A9,'FL Ratio'!$A$2:$B$9,2,FALSE)</f>
        <v>0.21755997846963751</v>
      </c>
      <c r="U9" s="4">
        <f>('FL Characterization'!U$4-'FL Characterization'!U$2)*VLOOKUP($A9,'FL Ratio'!$A$2:$B$9,2,FALSE)</f>
        <v>0.25816366953885334</v>
      </c>
      <c r="V9" s="4">
        <f>('FL Characterization'!V$4-'FL Characterization'!V$2)*VLOOKUP($A9,'FL Ratio'!$A$2:$B$9,2,FALSE)</f>
        <v>0.26304337528501393</v>
      </c>
      <c r="W9" s="4">
        <f>('FL Characterization'!W$4-'FL Characterization'!W$2)*VLOOKUP($A9,'FL Ratio'!$A$2:$B$9,2,FALSE)</f>
        <v>0.30060576137755285</v>
      </c>
      <c r="X9" s="4">
        <f>('FL Characterization'!X$4-'FL Characterization'!X$2)*VLOOKUP($A9,'FL Ratio'!$A$2:$B$9,2,FALSE)</f>
        <v>0.14595994257469344</v>
      </c>
      <c r="Y9" s="4">
        <f>('FL Characterization'!Y$4-'FL Characterization'!Y$2)*VLOOKUP($A9,'FL Ratio'!$A$2:$B$9,2,FALSE)</f>
        <v>0.14013834013799484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0.9087827803814803</v>
      </c>
      <c r="C2" s="4">
        <f>('FL Characterization'!C$2-'FL Characterization'!C$3)*VLOOKUP($A2,'FL Ratio'!$A$2:$B$9,2,FALSE)</f>
        <v>0.96175595810956838</v>
      </c>
      <c r="D2" s="4">
        <f>('FL Characterization'!D$2-'FL Characterization'!D$3)*VLOOKUP($A2,'FL Ratio'!$A$2:$B$9,2,FALSE)</f>
        <v>1.0155915954579082</v>
      </c>
      <c r="E2" s="4">
        <f>('FL Characterization'!E$2-'FL Characterization'!E$3)*VLOOKUP($A2,'FL Ratio'!$A$2:$B$9,2,FALSE)</f>
        <v>1.0617558814471675</v>
      </c>
      <c r="F2" s="4">
        <f>('FL Characterization'!F$2-'FL Characterization'!F$3)*VLOOKUP($A2,'FL Ratio'!$A$2:$B$9,2,FALSE)</f>
        <v>1.0738076198248943</v>
      </c>
      <c r="G2" s="4">
        <f>('FL Characterization'!G$2-'FL Characterization'!G$3)*VLOOKUP($A2,'FL Ratio'!$A$2:$B$9,2,FALSE)</f>
        <v>1.1232628701545877</v>
      </c>
      <c r="H2" s="4">
        <f>('FL Characterization'!H$2-'FL Characterization'!H$3)*VLOOKUP($A2,'FL Ratio'!$A$2:$B$9,2,FALSE)</f>
        <v>1.1175207047881752</v>
      </c>
      <c r="I2" s="4">
        <f>('FL Characterization'!I$2-'FL Characterization'!I$3)*VLOOKUP($A2,'FL Ratio'!$A$2:$B$9,2,FALSE)</f>
        <v>1.0563178465784229</v>
      </c>
      <c r="J2" s="4">
        <f>('FL Characterization'!J$2-'FL Characterization'!J$3)*VLOOKUP($A2,'FL Ratio'!$A$2:$B$9,2,FALSE)</f>
        <v>0.95706690133209493</v>
      </c>
      <c r="K2" s="4">
        <f>('FL Characterization'!K$2-'FL Characterization'!K$3)*VLOOKUP($A2,'FL Ratio'!$A$2:$B$9,2,FALSE)</f>
        <v>1.4054256134422327</v>
      </c>
      <c r="L2" s="4">
        <f>('FL Characterization'!L$2-'FL Characterization'!L$3)*VLOOKUP($A2,'FL Ratio'!$A$2:$B$9,2,FALSE)</f>
        <v>1.3724546900122441</v>
      </c>
      <c r="M2" s="4">
        <f>('FL Characterization'!M$2-'FL Characterization'!M$3)*VLOOKUP($A2,'FL Ratio'!$A$2:$B$9,2,FALSE)</f>
        <v>1.2637847778605367</v>
      </c>
      <c r="N2" s="4">
        <f>('FL Characterization'!N$2-'FL Characterization'!N$3)*VLOOKUP($A2,'FL Ratio'!$A$2:$B$9,2,FALSE)</f>
        <v>1.2330766761184186</v>
      </c>
      <c r="O2" s="4">
        <f>('FL Characterization'!O$2-'FL Characterization'!O$3)*VLOOKUP($A2,'FL Ratio'!$A$2:$B$9,2,FALSE)</f>
        <v>1.2381447612026868</v>
      </c>
      <c r="P2" s="4">
        <f>('FL Characterization'!P$2-'FL Characterization'!P$3)*VLOOKUP($A2,'FL Ratio'!$A$2:$B$9,2,FALSE)</f>
        <v>1.1794861588726768</v>
      </c>
      <c r="Q2" s="4">
        <f>('FL Characterization'!Q$2-'FL Characterization'!Q$3)*VLOOKUP($A2,'FL Ratio'!$A$2:$B$9,2,FALSE)</f>
        <v>1.0811748406863071</v>
      </c>
      <c r="R2" s="4">
        <f>('FL Characterization'!R$2-'FL Characterization'!R$3)*VLOOKUP($A2,'FL Ratio'!$A$2:$B$9,2,FALSE)</f>
        <v>0.97168332226478094</v>
      </c>
      <c r="S2" s="4">
        <f>('FL Characterization'!S$2-'FL Characterization'!S$3)*VLOOKUP($A2,'FL Ratio'!$A$2:$B$9,2,FALSE)</f>
        <v>0.93682633582313657</v>
      </c>
      <c r="T2" s="4">
        <f>('FL Characterization'!T$2-'FL Characterization'!T$3)*VLOOKUP($A2,'FL Ratio'!$A$2:$B$9,2,FALSE)</f>
        <v>0.58888515907724592</v>
      </c>
      <c r="U2" s="4">
        <f>('FL Characterization'!U$2-'FL Characterization'!U$3)*VLOOKUP($A2,'FL Ratio'!$A$2:$B$9,2,FALSE)</f>
        <v>0.62975893618543521</v>
      </c>
      <c r="V2" s="4">
        <f>('FL Characterization'!V$2-'FL Characterization'!V$3)*VLOOKUP($A2,'FL Ratio'!$A$2:$B$9,2,FALSE)</f>
        <v>0.6885287504138462</v>
      </c>
      <c r="W2" s="4">
        <f>('FL Characterization'!W$2-'FL Characterization'!W$3)*VLOOKUP($A2,'FL Ratio'!$A$2:$B$9,2,FALSE)</f>
        <v>0.70495860617964012</v>
      </c>
      <c r="X2" s="4">
        <f>('FL Characterization'!X$2-'FL Characterization'!X$3)*VLOOKUP($A2,'FL Ratio'!$A$2:$B$9,2,FALSE)</f>
        <v>0.7352241299587341</v>
      </c>
      <c r="Y2" s="4">
        <f>('FL Characterization'!Y$2-'FL Characterization'!Y$3)*VLOOKUP($A2,'FL Ratio'!$A$2:$B$9,2,FALSE)</f>
        <v>0.8115518063510051</v>
      </c>
    </row>
    <row r="3" spans="1:25" x14ac:dyDescent="0.3">
      <c r="A3">
        <v>2</v>
      </c>
      <c r="B3" s="4">
        <f>('FL Characterization'!B$2-'FL Characterization'!B$3)*VLOOKUP($A3,'FL Ratio'!$A$2:$B$9,2,FALSE)</f>
        <v>0.75731898365123351</v>
      </c>
      <c r="C3" s="4">
        <f>('FL Characterization'!C$2-'FL Characterization'!C$3)*VLOOKUP($A3,'FL Ratio'!$A$2:$B$9,2,FALSE)</f>
        <v>0.80146329842464026</v>
      </c>
      <c r="D3" s="4">
        <f>('FL Characterization'!D$2-'FL Characterization'!D$3)*VLOOKUP($A3,'FL Ratio'!$A$2:$B$9,2,FALSE)</f>
        <v>0.84632632954825682</v>
      </c>
      <c r="E3" s="4">
        <f>('FL Characterization'!E$2-'FL Characterization'!E$3)*VLOOKUP($A3,'FL Ratio'!$A$2:$B$9,2,FALSE)</f>
        <v>0.88479656787263949</v>
      </c>
      <c r="F3" s="4">
        <f>('FL Characterization'!F$2-'FL Characterization'!F$3)*VLOOKUP($A3,'FL Ratio'!$A$2:$B$9,2,FALSE)</f>
        <v>0.89483968318741181</v>
      </c>
      <c r="G3" s="4">
        <f>('FL Characterization'!G$2-'FL Characterization'!G$3)*VLOOKUP($A3,'FL Ratio'!$A$2:$B$9,2,FALSE)</f>
        <v>0.9360523917954896</v>
      </c>
      <c r="H3" s="4">
        <f>('FL Characterization'!H$2-'FL Characterization'!H$3)*VLOOKUP($A3,'FL Ratio'!$A$2:$B$9,2,FALSE)</f>
        <v>0.93126725399014598</v>
      </c>
      <c r="I3" s="4">
        <f>('FL Characterization'!I$2-'FL Characterization'!I$3)*VLOOKUP($A3,'FL Ratio'!$A$2:$B$9,2,FALSE)</f>
        <v>0.88026487214868565</v>
      </c>
      <c r="J3" s="4">
        <f>('FL Characterization'!J$2-'FL Characterization'!J$3)*VLOOKUP($A3,'FL Ratio'!$A$2:$B$9,2,FALSE)</f>
        <v>0.79755575111007904</v>
      </c>
      <c r="K3" s="4">
        <f>('FL Characterization'!K$2-'FL Characterization'!K$3)*VLOOKUP($A3,'FL Ratio'!$A$2:$B$9,2,FALSE)</f>
        <v>1.1711880112018604</v>
      </c>
      <c r="L3" s="4">
        <f>('FL Characterization'!L$2-'FL Characterization'!L$3)*VLOOKUP($A3,'FL Ratio'!$A$2:$B$9,2,FALSE)</f>
        <v>1.1437122416768699</v>
      </c>
      <c r="M3" s="4">
        <f>('FL Characterization'!M$2-'FL Characterization'!M$3)*VLOOKUP($A3,'FL Ratio'!$A$2:$B$9,2,FALSE)</f>
        <v>1.0531539815504471</v>
      </c>
      <c r="N3" s="4">
        <f>('FL Characterization'!N$2-'FL Characterization'!N$3)*VLOOKUP($A3,'FL Ratio'!$A$2:$B$9,2,FALSE)</f>
        <v>1.0275638967653489</v>
      </c>
      <c r="O3" s="4">
        <f>('FL Characterization'!O$2-'FL Characterization'!O$3)*VLOOKUP($A3,'FL Ratio'!$A$2:$B$9,2,FALSE)</f>
        <v>1.0317873010022389</v>
      </c>
      <c r="P3" s="4">
        <f>('FL Characterization'!P$2-'FL Characterization'!P$3)*VLOOKUP($A3,'FL Ratio'!$A$2:$B$9,2,FALSE)</f>
        <v>0.98290513239389732</v>
      </c>
      <c r="Q3" s="4">
        <f>('FL Characterization'!Q$2-'FL Characterization'!Q$3)*VLOOKUP($A3,'FL Ratio'!$A$2:$B$9,2,FALSE)</f>
        <v>0.90097903390525591</v>
      </c>
      <c r="R3" s="4">
        <f>('FL Characterization'!R$2-'FL Characterization'!R$3)*VLOOKUP($A3,'FL Ratio'!$A$2:$B$9,2,FALSE)</f>
        <v>0.80973610188731737</v>
      </c>
      <c r="S3" s="4">
        <f>('FL Characterization'!S$2-'FL Characterization'!S$3)*VLOOKUP($A3,'FL Ratio'!$A$2:$B$9,2,FALSE)</f>
        <v>0.78068861318594707</v>
      </c>
      <c r="T3" s="4">
        <f>('FL Characterization'!T$2-'FL Characterization'!T$3)*VLOOKUP($A3,'FL Ratio'!$A$2:$B$9,2,FALSE)</f>
        <v>0.49073763256437158</v>
      </c>
      <c r="U3" s="4">
        <f>('FL Characterization'!U$2-'FL Characterization'!U$3)*VLOOKUP($A3,'FL Ratio'!$A$2:$B$9,2,FALSE)</f>
        <v>0.52479911348786268</v>
      </c>
      <c r="V3" s="4">
        <f>('FL Characterization'!V$2-'FL Characterization'!V$3)*VLOOKUP($A3,'FL Ratio'!$A$2:$B$9,2,FALSE)</f>
        <v>0.57377395867820513</v>
      </c>
      <c r="W3" s="4">
        <f>('FL Characterization'!W$2-'FL Characterization'!W$3)*VLOOKUP($A3,'FL Ratio'!$A$2:$B$9,2,FALSE)</f>
        <v>0.58746550514969997</v>
      </c>
      <c r="X3" s="4">
        <f>('FL Characterization'!X$2-'FL Characterization'!X$3)*VLOOKUP($A3,'FL Ratio'!$A$2:$B$9,2,FALSE)</f>
        <v>0.61268677496561175</v>
      </c>
      <c r="Y3" s="4">
        <f>('FL Characterization'!Y$2-'FL Characterization'!Y$3)*VLOOKUP($A3,'FL Ratio'!$A$2:$B$9,2,FALSE)</f>
        <v>0.67629317195917082</v>
      </c>
    </row>
    <row r="4" spans="1:25" x14ac:dyDescent="0.3">
      <c r="A4">
        <v>3</v>
      </c>
      <c r="B4" s="4">
        <f>('FL Characterization'!B$2-'FL Characterization'!B$3)*VLOOKUP($A4,'FL Ratio'!$A$2:$B$9,2,FALSE)</f>
        <v>0.60585518692098683</v>
      </c>
      <c r="C4" s="4">
        <f>('FL Characterization'!C$2-'FL Characterization'!C$3)*VLOOKUP($A4,'FL Ratio'!$A$2:$B$9,2,FALSE)</f>
        <v>0.64117063873971225</v>
      </c>
      <c r="D4" s="4">
        <f>('FL Characterization'!D$2-'FL Characterization'!D$3)*VLOOKUP($A4,'FL Ratio'!$A$2:$B$9,2,FALSE)</f>
        <v>0.67706106363860552</v>
      </c>
      <c r="E4" s="4">
        <f>('FL Characterization'!E$2-'FL Characterization'!E$3)*VLOOKUP($A4,'FL Ratio'!$A$2:$B$9,2,FALSE)</f>
        <v>0.70783725429811162</v>
      </c>
      <c r="F4" s="4">
        <f>('FL Characterization'!F$2-'FL Characterization'!F$3)*VLOOKUP($A4,'FL Ratio'!$A$2:$B$9,2,FALSE)</f>
        <v>0.71587174654992947</v>
      </c>
      <c r="G4" s="4">
        <f>('FL Characterization'!G$2-'FL Characterization'!G$3)*VLOOKUP($A4,'FL Ratio'!$A$2:$B$9,2,FALSE)</f>
        <v>0.74884191343639173</v>
      </c>
      <c r="H4" s="4">
        <f>('FL Characterization'!H$2-'FL Characterization'!H$3)*VLOOKUP($A4,'FL Ratio'!$A$2:$B$9,2,FALSE)</f>
        <v>0.74501380319211685</v>
      </c>
      <c r="I4" s="4">
        <f>('FL Characterization'!I$2-'FL Characterization'!I$3)*VLOOKUP($A4,'FL Ratio'!$A$2:$B$9,2,FALSE)</f>
        <v>0.70421189771894854</v>
      </c>
      <c r="J4" s="4">
        <f>('FL Characterization'!J$2-'FL Characterization'!J$3)*VLOOKUP($A4,'FL Ratio'!$A$2:$B$9,2,FALSE)</f>
        <v>0.63804460088806325</v>
      </c>
      <c r="K4" s="4">
        <f>('FL Characterization'!K$2-'FL Characterization'!K$3)*VLOOKUP($A4,'FL Ratio'!$A$2:$B$9,2,FALSE)</f>
        <v>0.9369504089614884</v>
      </c>
      <c r="L4" s="4">
        <f>('FL Characterization'!L$2-'FL Characterization'!L$3)*VLOOKUP($A4,'FL Ratio'!$A$2:$B$9,2,FALSE)</f>
        <v>0.91496979334149608</v>
      </c>
      <c r="M4" s="4">
        <f>('FL Characterization'!M$2-'FL Characterization'!M$3)*VLOOKUP($A4,'FL Ratio'!$A$2:$B$9,2,FALSE)</f>
        <v>0.84252318524035774</v>
      </c>
      <c r="N4" s="4">
        <f>('FL Characterization'!N$2-'FL Characterization'!N$3)*VLOOKUP($A4,'FL Ratio'!$A$2:$B$9,2,FALSE)</f>
        <v>0.8220511174122791</v>
      </c>
      <c r="O4" s="4">
        <f>('FL Characterization'!O$2-'FL Characterization'!O$3)*VLOOKUP($A4,'FL Ratio'!$A$2:$B$9,2,FALSE)</f>
        <v>0.82542984080179116</v>
      </c>
      <c r="P4" s="4">
        <f>('FL Characterization'!P$2-'FL Characterization'!P$3)*VLOOKUP($A4,'FL Ratio'!$A$2:$B$9,2,FALSE)</f>
        <v>0.78632410591511781</v>
      </c>
      <c r="Q4" s="4">
        <f>('FL Characterization'!Q$2-'FL Characterization'!Q$3)*VLOOKUP($A4,'FL Ratio'!$A$2:$B$9,2,FALSE)</f>
        <v>0.72078322712420473</v>
      </c>
      <c r="R4" s="4">
        <f>('FL Characterization'!R$2-'FL Characterization'!R$3)*VLOOKUP($A4,'FL Ratio'!$A$2:$B$9,2,FALSE)</f>
        <v>0.64778888150985392</v>
      </c>
      <c r="S4" s="4">
        <f>('FL Characterization'!S$2-'FL Characterization'!S$3)*VLOOKUP($A4,'FL Ratio'!$A$2:$B$9,2,FALSE)</f>
        <v>0.62455089054875768</v>
      </c>
      <c r="T4" s="4">
        <f>('FL Characterization'!T$2-'FL Characterization'!T$3)*VLOOKUP($A4,'FL Ratio'!$A$2:$B$9,2,FALSE)</f>
        <v>0.3925901060514973</v>
      </c>
      <c r="U4" s="4">
        <f>('FL Characterization'!U$2-'FL Characterization'!U$3)*VLOOKUP($A4,'FL Ratio'!$A$2:$B$9,2,FALSE)</f>
        <v>0.41983929079029014</v>
      </c>
      <c r="V4" s="4">
        <f>('FL Characterization'!V$2-'FL Characterization'!V$3)*VLOOKUP($A4,'FL Ratio'!$A$2:$B$9,2,FALSE)</f>
        <v>0.45901916694256412</v>
      </c>
      <c r="W4" s="4">
        <f>('FL Characterization'!W$2-'FL Characterization'!W$3)*VLOOKUP($A4,'FL Ratio'!$A$2:$B$9,2,FALSE)</f>
        <v>0.46997240411976005</v>
      </c>
      <c r="X4" s="4">
        <f>('FL Characterization'!X$2-'FL Characterization'!X$3)*VLOOKUP($A4,'FL Ratio'!$A$2:$B$9,2,FALSE)</f>
        <v>0.4901494199724894</v>
      </c>
      <c r="Y4" s="4">
        <f>('FL Characterization'!Y$2-'FL Characterization'!Y$3)*VLOOKUP($A4,'FL Ratio'!$A$2:$B$9,2,FALSE)</f>
        <v>0.54103453756733666</v>
      </c>
    </row>
    <row r="5" spans="1:25" x14ac:dyDescent="0.3">
      <c r="A5">
        <v>4</v>
      </c>
      <c r="B5" s="4">
        <f>('FL Characterization'!B$2-'FL Characterization'!B$3)*VLOOKUP($A5,'FL Ratio'!$A$2:$B$9,2,FALSE)</f>
        <v>0.45439139019074015</v>
      </c>
      <c r="C5" s="4">
        <f>('FL Characterization'!C$2-'FL Characterization'!C$3)*VLOOKUP($A5,'FL Ratio'!$A$2:$B$9,2,FALSE)</f>
        <v>0.48087797905478419</v>
      </c>
      <c r="D5" s="4">
        <f>('FL Characterization'!D$2-'FL Characterization'!D$3)*VLOOKUP($A5,'FL Ratio'!$A$2:$B$9,2,FALSE)</f>
        <v>0.50779579772895411</v>
      </c>
      <c r="E5" s="4">
        <f>('FL Characterization'!E$2-'FL Characterization'!E$3)*VLOOKUP($A5,'FL Ratio'!$A$2:$B$9,2,FALSE)</f>
        <v>0.53087794072358374</v>
      </c>
      <c r="F5" s="4">
        <f>('FL Characterization'!F$2-'FL Characterization'!F$3)*VLOOKUP($A5,'FL Ratio'!$A$2:$B$9,2,FALSE)</f>
        <v>0.53690380991244713</v>
      </c>
      <c r="G5" s="4">
        <f>('FL Characterization'!G$2-'FL Characterization'!G$3)*VLOOKUP($A5,'FL Ratio'!$A$2:$B$9,2,FALSE)</f>
        <v>0.56163143507729385</v>
      </c>
      <c r="H5" s="4">
        <f>('FL Characterization'!H$2-'FL Characterization'!H$3)*VLOOKUP($A5,'FL Ratio'!$A$2:$B$9,2,FALSE)</f>
        <v>0.55876035239408761</v>
      </c>
      <c r="I5" s="4">
        <f>('FL Characterization'!I$2-'FL Characterization'!I$3)*VLOOKUP($A5,'FL Ratio'!$A$2:$B$9,2,FALSE)</f>
        <v>0.52815892328921143</v>
      </c>
      <c r="J5" s="4">
        <f>('FL Characterization'!J$2-'FL Characterization'!J$3)*VLOOKUP($A5,'FL Ratio'!$A$2:$B$9,2,FALSE)</f>
        <v>0.47853345066604747</v>
      </c>
      <c r="K5" s="4">
        <f>('FL Characterization'!K$2-'FL Characterization'!K$3)*VLOOKUP($A5,'FL Ratio'!$A$2:$B$9,2,FALSE)</f>
        <v>0.70271280672111636</v>
      </c>
      <c r="L5" s="4">
        <f>('FL Characterization'!L$2-'FL Characterization'!L$3)*VLOOKUP($A5,'FL Ratio'!$A$2:$B$9,2,FALSE)</f>
        <v>0.68622734500612204</v>
      </c>
      <c r="M5" s="4">
        <f>('FL Characterization'!M$2-'FL Characterization'!M$3)*VLOOKUP($A5,'FL Ratio'!$A$2:$B$9,2,FALSE)</f>
        <v>0.63189238893026833</v>
      </c>
      <c r="N5" s="4">
        <f>('FL Characterization'!N$2-'FL Characterization'!N$3)*VLOOKUP($A5,'FL Ratio'!$A$2:$B$9,2,FALSE)</f>
        <v>0.61653833805920932</v>
      </c>
      <c r="O5" s="4">
        <f>('FL Characterization'!O$2-'FL Characterization'!O$3)*VLOOKUP($A5,'FL Ratio'!$A$2:$B$9,2,FALSE)</f>
        <v>0.6190723806013434</v>
      </c>
      <c r="P5" s="4">
        <f>('FL Characterization'!P$2-'FL Characterization'!P$3)*VLOOKUP($A5,'FL Ratio'!$A$2:$B$9,2,FALSE)</f>
        <v>0.58974307943633841</v>
      </c>
      <c r="Q5" s="4">
        <f>('FL Characterization'!Q$2-'FL Characterization'!Q$3)*VLOOKUP($A5,'FL Ratio'!$A$2:$B$9,2,FALSE)</f>
        <v>0.54058742034315355</v>
      </c>
      <c r="R5" s="4">
        <f>('FL Characterization'!R$2-'FL Characterization'!R$3)*VLOOKUP($A5,'FL Ratio'!$A$2:$B$9,2,FALSE)</f>
        <v>0.48584166113239047</v>
      </c>
      <c r="S5" s="4">
        <f>('FL Characterization'!S$2-'FL Characterization'!S$3)*VLOOKUP($A5,'FL Ratio'!$A$2:$B$9,2,FALSE)</f>
        <v>0.46841316791156828</v>
      </c>
      <c r="T5" s="4">
        <f>('FL Characterization'!T$2-'FL Characterization'!T$3)*VLOOKUP($A5,'FL Ratio'!$A$2:$B$9,2,FALSE)</f>
        <v>0.29444257953862296</v>
      </c>
      <c r="U5" s="4">
        <f>('FL Characterization'!U$2-'FL Characterization'!U$3)*VLOOKUP($A5,'FL Ratio'!$A$2:$B$9,2,FALSE)</f>
        <v>0.31487946809271761</v>
      </c>
      <c r="V5" s="4">
        <f>('FL Characterization'!V$2-'FL Characterization'!V$3)*VLOOKUP($A5,'FL Ratio'!$A$2:$B$9,2,FALSE)</f>
        <v>0.3442643752069231</v>
      </c>
      <c r="W5" s="4">
        <f>('FL Characterization'!W$2-'FL Characterization'!W$3)*VLOOKUP($A5,'FL Ratio'!$A$2:$B$9,2,FALSE)</f>
        <v>0.35247930308982006</v>
      </c>
      <c r="X5" s="4">
        <f>('FL Characterization'!X$2-'FL Characterization'!X$3)*VLOOKUP($A5,'FL Ratio'!$A$2:$B$9,2,FALSE)</f>
        <v>0.36761206497936705</v>
      </c>
      <c r="Y5" s="4">
        <f>('FL Characterization'!Y$2-'FL Characterization'!Y$3)*VLOOKUP($A5,'FL Ratio'!$A$2:$B$9,2,FALSE)</f>
        <v>0.40577590317550255</v>
      </c>
    </row>
    <row r="6" spans="1:25" x14ac:dyDescent="0.3">
      <c r="A6">
        <v>5</v>
      </c>
      <c r="B6" s="4">
        <f>('FL Characterization'!B$2-'FL Characterization'!B$3)*VLOOKUP($A6,'FL Ratio'!$A$2:$B$9,2,FALSE)</f>
        <v>0.45439139019074015</v>
      </c>
      <c r="C6" s="4">
        <f>('FL Characterization'!C$2-'FL Characterization'!C$3)*VLOOKUP($A6,'FL Ratio'!$A$2:$B$9,2,FALSE)</f>
        <v>0.48087797905478419</v>
      </c>
      <c r="D6" s="4">
        <f>('FL Characterization'!D$2-'FL Characterization'!D$3)*VLOOKUP($A6,'FL Ratio'!$A$2:$B$9,2,FALSE)</f>
        <v>0.50779579772895411</v>
      </c>
      <c r="E6" s="4">
        <f>('FL Characterization'!E$2-'FL Characterization'!E$3)*VLOOKUP($A6,'FL Ratio'!$A$2:$B$9,2,FALSE)</f>
        <v>0.53087794072358374</v>
      </c>
      <c r="F6" s="4">
        <f>('FL Characterization'!F$2-'FL Characterization'!F$3)*VLOOKUP($A6,'FL Ratio'!$A$2:$B$9,2,FALSE)</f>
        <v>0.53690380991244713</v>
      </c>
      <c r="G6" s="4">
        <f>('FL Characterization'!G$2-'FL Characterization'!G$3)*VLOOKUP($A6,'FL Ratio'!$A$2:$B$9,2,FALSE)</f>
        <v>0.56163143507729385</v>
      </c>
      <c r="H6" s="4">
        <f>('FL Characterization'!H$2-'FL Characterization'!H$3)*VLOOKUP($A6,'FL Ratio'!$A$2:$B$9,2,FALSE)</f>
        <v>0.55876035239408761</v>
      </c>
      <c r="I6" s="4">
        <f>('FL Characterization'!I$2-'FL Characterization'!I$3)*VLOOKUP($A6,'FL Ratio'!$A$2:$B$9,2,FALSE)</f>
        <v>0.52815892328921143</v>
      </c>
      <c r="J6" s="4">
        <f>('FL Characterization'!J$2-'FL Characterization'!J$3)*VLOOKUP($A6,'FL Ratio'!$A$2:$B$9,2,FALSE)</f>
        <v>0.47853345066604747</v>
      </c>
      <c r="K6" s="4">
        <f>('FL Characterization'!K$2-'FL Characterization'!K$3)*VLOOKUP($A6,'FL Ratio'!$A$2:$B$9,2,FALSE)</f>
        <v>0.70271280672111636</v>
      </c>
      <c r="L6" s="4">
        <f>('FL Characterization'!L$2-'FL Characterization'!L$3)*VLOOKUP($A6,'FL Ratio'!$A$2:$B$9,2,FALSE)</f>
        <v>0.68622734500612204</v>
      </c>
      <c r="M6" s="4">
        <f>('FL Characterization'!M$2-'FL Characterization'!M$3)*VLOOKUP($A6,'FL Ratio'!$A$2:$B$9,2,FALSE)</f>
        <v>0.63189238893026833</v>
      </c>
      <c r="N6" s="4">
        <f>('FL Characterization'!N$2-'FL Characterization'!N$3)*VLOOKUP($A6,'FL Ratio'!$A$2:$B$9,2,FALSE)</f>
        <v>0.61653833805920932</v>
      </c>
      <c r="O6" s="4">
        <f>('FL Characterization'!O$2-'FL Characterization'!O$3)*VLOOKUP($A6,'FL Ratio'!$A$2:$B$9,2,FALSE)</f>
        <v>0.6190723806013434</v>
      </c>
      <c r="P6" s="4">
        <f>('FL Characterization'!P$2-'FL Characterization'!P$3)*VLOOKUP($A6,'FL Ratio'!$A$2:$B$9,2,FALSE)</f>
        <v>0.58974307943633841</v>
      </c>
      <c r="Q6" s="4">
        <f>('FL Characterization'!Q$2-'FL Characterization'!Q$3)*VLOOKUP($A6,'FL Ratio'!$A$2:$B$9,2,FALSE)</f>
        <v>0.54058742034315355</v>
      </c>
      <c r="R6" s="4">
        <f>('FL Characterization'!R$2-'FL Characterization'!R$3)*VLOOKUP($A6,'FL Ratio'!$A$2:$B$9,2,FALSE)</f>
        <v>0.48584166113239047</v>
      </c>
      <c r="S6" s="4">
        <f>('FL Characterization'!S$2-'FL Characterization'!S$3)*VLOOKUP($A6,'FL Ratio'!$A$2:$B$9,2,FALSE)</f>
        <v>0.46841316791156828</v>
      </c>
      <c r="T6" s="4">
        <f>('FL Characterization'!T$2-'FL Characterization'!T$3)*VLOOKUP($A6,'FL Ratio'!$A$2:$B$9,2,FALSE)</f>
        <v>0.29444257953862296</v>
      </c>
      <c r="U6" s="4">
        <f>('FL Characterization'!U$2-'FL Characterization'!U$3)*VLOOKUP($A6,'FL Ratio'!$A$2:$B$9,2,FALSE)</f>
        <v>0.31487946809271761</v>
      </c>
      <c r="V6" s="4">
        <f>('FL Characterization'!V$2-'FL Characterization'!V$3)*VLOOKUP($A6,'FL Ratio'!$A$2:$B$9,2,FALSE)</f>
        <v>0.3442643752069231</v>
      </c>
      <c r="W6" s="4">
        <f>('FL Characterization'!W$2-'FL Characterization'!W$3)*VLOOKUP($A6,'FL Ratio'!$A$2:$B$9,2,FALSE)</f>
        <v>0.35247930308982006</v>
      </c>
      <c r="X6" s="4">
        <f>('FL Characterization'!X$2-'FL Characterization'!X$3)*VLOOKUP($A6,'FL Ratio'!$A$2:$B$9,2,FALSE)</f>
        <v>0.36761206497936705</v>
      </c>
      <c r="Y6" s="4">
        <f>('FL Characterization'!Y$2-'FL Characterization'!Y$3)*VLOOKUP($A6,'FL Ratio'!$A$2:$B$9,2,FALSE)</f>
        <v>0.40577590317550255</v>
      </c>
    </row>
    <row r="7" spans="1:25" x14ac:dyDescent="0.3">
      <c r="A7">
        <v>6</v>
      </c>
      <c r="B7" s="4">
        <f>('FL Characterization'!B$2-'FL Characterization'!B$3)*VLOOKUP($A7,'FL Ratio'!$A$2:$B$9,2,FALSE)</f>
        <v>0.45439139019074015</v>
      </c>
      <c r="C7" s="4">
        <f>('FL Characterization'!C$2-'FL Characterization'!C$3)*VLOOKUP($A7,'FL Ratio'!$A$2:$B$9,2,FALSE)</f>
        <v>0.48087797905478419</v>
      </c>
      <c r="D7" s="4">
        <f>('FL Characterization'!D$2-'FL Characterization'!D$3)*VLOOKUP($A7,'FL Ratio'!$A$2:$B$9,2,FALSE)</f>
        <v>0.50779579772895411</v>
      </c>
      <c r="E7" s="4">
        <f>('FL Characterization'!E$2-'FL Characterization'!E$3)*VLOOKUP($A7,'FL Ratio'!$A$2:$B$9,2,FALSE)</f>
        <v>0.53087794072358374</v>
      </c>
      <c r="F7" s="4">
        <f>('FL Characterization'!F$2-'FL Characterization'!F$3)*VLOOKUP($A7,'FL Ratio'!$A$2:$B$9,2,FALSE)</f>
        <v>0.53690380991244713</v>
      </c>
      <c r="G7" s="4">
        <f>('FL Characterization'!G$2-'FL Characterization'!G$3)*VLOOKUP($A7,'FL Ratio'!$A$2:$B$9,2,FALSE)</f>
        <v>0.56163143507729385</v>
      </c>
      <c r="H7" s="4">
        <f>('FL Characterization'!H$2-'FL Characterization'!H$3)*VLOOKUP($A7,'FL Ratio'!$A$2:$B$9,2,FALSE)</f>
        <v>0.55876035239408761</v>
      </c>
      <c r="I7" s="4">
        <f>('FL Characterization'!I$2-'FL Characterization'!I$3)*VLOOKUP($A7,'FL Ratio'!$A$2:$B$9,2,FALSE)</f>
        <v>0.52815892328921143</v>
      </c>
      <c r="J7" s="4">
        <f>('FL Characterization'!J$2-'FL Characterization'!J$3)*VLOOKUP($A7,'FL Ratio'!$A$2:$B$9,2,FALSE)</f>
        <v>0.47853345066604747</v>
      </c>
      <c r="K7" s="4">
        <f>('FL Characterization'!K$2-'FL Characterization'!K$3)*VLOOKUP($A7,'FL Ratio'!$A$2:$B$9,2,FALSE)</f>
        <v>0.70271280672111636</v>
      </c>
      <c r="L7" s="4">
        <f>('FL Characterization'!L$2-'FL Characterization'!L$3)*VLOOKUP($A7,'FL Ratio'!$A$2:$B$9,2,FALSE)</f>
        <v>0.68622734500612204</v>
      </c>
      <c r="M7" s="4">
        <f>('FL Characterization'!M$2-'FL Characterization'!M$3)*VLOOKUP($A7,'FL Ratio'!$A$2:$B$9,2,FALSE)</f>
        <v>0.63189238893026833</v>
      </c>
      <c r="N7" s="4">
        <f>('FL Characterization'!N$2-'FL Characterization'!N$3)*VLOOKUP($A7,'FL Ratio'!$A$2:$B$9,2,FALSE)</f>
        <v>0.61653833805920932</v>
      </c>
      <c r="O7" s="4">
        <f>('FL Characterization'!O$2-'FL Characterization'!O$3)*VLOOKUP($A7,'FL Ratio'!$A$2:$B$9,2,FALSE)</f>
        <v>0.6190723806013434</v>
      </c>
      <c r="P7" s="4">
        <f>('FL Characterization'!P$2-'FL Characterization'!P$3)*VLOOKUP($A7,'FL Ratio'!$A$2:$B$9,2,FALSE)</f>
        <v>0.58974307943633841</v>
      </c>
      <c r="Q7" s="4">
        <f>('FL Characterization'!Q$2-'FL Characterization'!Q$3)*VLOOKUP($A7,'FL Ratio'!$A$2:$B$9,2,FALSE)</f>
        <v>0.54058742034315355</v>
      </c>
      <c r="R7" s="4">
        <f>('FL Characterization'!R$2-'FL Characterization'!R$3)*VLOOKUP($A7,'FL Ratio'!$A$2:$B$9,2,FALSE)</f>
        <v>0.48584166113239047</v>
      </c>
      <c r="S7" s="4">
        <f>('FL Characterization'!S$2-'FL Characterization'!S$3)*VLOOKUP($A7,'FL Ratio'!$A$2:$B$9,2,FALSE)</f>
        <v>0.46841316791156828</v>
      </c>
      <c r="T7" s="4">
        <f>('FL Characterization'!T$2-'FL Characterization'!T$3)*VLOOKUP($A7,'FL Ratio'!$A$2:$B$9,2,FALSE)</f>
        <v>0.29444257953862296</v>
      </c>
      <c r="U7" s="4">
        <f>('FL Characterization'!U$2-'FL Characterization'!U$3)*VLOOKUP($A7,'FL Ratio'!$A$2:$B$9,2,FALSE)</f>
        <v>0.31487946809271761</v>
      </c>
      <c r="V7" s="4">
        <f>('FL Characterization'!V$2-'FL Characterization'!V$3)*VLOOKUP($A7,'FL Ratio'!$A$2:$B$9,2,FALSE)</f>
        <v>0.3442643752069231</v>
      </c>
      <c r="W7" s="4">
        <f>('FL Characterization'!W$2-'FL Characterization'!W$3)*VLOOKUP($A7,'FL Ratio'!$A$2:$B$9,2,FALSE)</f>
        <v>0.35247930308982006</v>
      </c>
      <c r="X7" s="4">
        <f>('FL Characterization'!X$2-'FL Characterization'!X$3)*VLOOKUP($A7,'FL Ratio'!$A$2:$B$9,2,FALSE)</f>
        <v>0.36761206497936705</v>
      </c>
      <c r="Y7" s="4">
        <f>('FL Characterization'!Y$2-'FL Characterization'!Y$3)*VLOOKUP($A7,'FL Ratio'!$A$2:$B$9,2,FALSE)</f>
        <v>0.40577590317550255</v>
      </c>
    </row>
    <row r="8" spans="1:25" x14ac:dyDescent="0.3">
      <c r="A8">
        <v>7</v>
      </c>
      <c r="B8" s="4">
        <f>('FL Characterization'!B$2-'FL Characterization'!B$3)*VLOOKUP($A8,'FL Ratio'!$A$2:$B$9,2,FALSE)</f>
        <v>0.45439139019074015</v>
      </c>
      <c r="C8" s="4">
        <f>('FL Characterization'!C$2-'FL Characterization'!C$3)*VLOOKUP($A8,'FL Ratio'!$A$2:$B$9,2,FALSE)</f>
        <v>0.48087797905478419</v>
      </c>
      <c r="D8" s="4">
        <f>('FL Characterization'!D$2-'FL Characterization'!D$3)*VLOOKUP($A8,'FL Ratio'!$A$2:$B$9,2,FALSE)</f>
        <v>0.50779579772895411</v>
      </c>
      <c r="E8" s="4">
        <f>('FL Characterization'!E$2-'FL Characterization'!E$3)*VLOOKUP($A8,'FL Ratio'!$A$2:$B$9,2,FALSE)</f>
        <v>0.53087794072358374</v>
      </c>
      <c r="F8" s="4">
        <f>('FL Characterization'!F$2-'FL Characterization'!F$3)*VLOOKUP($A8,'FL Ratio'!$A$2:$B$9,2,FALSE)</f>
        <v>0.53690380991244713</v>
      </c>
      <c r="G8" s="4">
        <f>('FL Characterization'!G$2-'FL Characterization'!G$3)*VLOOKUP($A8,'FL Ratio'!$A$2:$B$9,2,FALSE)</f>
        <v>0.56163143507729385</v>
      </c>
      <c r="H8" s="4">
        <f>('FL Characterization'!H$2-'FL Characterization'!H$3)*VLOOKUP($A8,'FL Ratio'!$A$2:$B$9,2,FALSE)</f>
        <v>0.55876035239408761</v>
      </c>
      <c r="I8" s="4">
        <f>('FL Characterization'!I$2-'FL Characterization'!I$3)*VLOOKUP($A8,'FL Ratio'!$A$2:$B$9,2,FALSE)</f>
        <v>0.52815892328921143</v>
      </c>
      <c r="J8" s="4">
        <f>('FL Characterization'!J$2-'FL Characterization'!J$3)*VLOOKUP($A8,'FL Ratio'!$A$2:$B$9,2,FALSE)</f>
        <v>0.47853345066604747</v>
      </c>
      <c r="K8" s="4">
        <f>('FL Characterization'!K$2-'FL Characterization'!K$3)*VLOOKUP($A8,'FL Ratio'!$A$2:$B$9,2,FALSE)</f>
        <v>0.70271280672111636</v>
      </c>
      <c r="L8" s="4">
        <f>('FL Characterization'!L$2-'FL Characterization'!L$3)*VLOOKUP($A8,'FL Ratio'!$A$2:$B$9,2,FALSE)</f>
        <v>0.68622734500612204</v>
      </c>
      <c r="M8" s="4">
        <f>('FL Characterization'!M$2-'FL Characterization'!M$3)*VLOOKUP($A8,'FL Ratio'!$A$2:$B$9,2,FALSE)</f>
        <v>0.63189238893026833</v>
      </c>
      <c r="N8" s="4">
        <f>('FL Characterization'!N$2-'FL Characterization'!N$3)*VLOOKUP($A8,'FL Ratio'!$A$2:$B$9,2,FALSE)</f>
        <v>0.61653833805920932</v>
      </c>
      <c r="O8" s="4">
        <f>('FL Characterization'!O$2-'FL Characterization'!O$3)*VLOOKUP($A8,'FL Ratio'!$A$2:$B$9,2,FALSE)</f>
        <v>0.6190723806013434</v>
      </c>
      <c r="P8" s="4">
        <f>('FL Characterization'!P$2-'FL Characterization'!P$3)*VLOOKUP($A8,'FL Ratio'!$A$2:$B$9,2,FALSE)</f>
        <v>0.58974307943633841</v>
      </c>
      <c r="Q8" s="4">
        <f>('FL Characterization'!Q$2-'FL Characterization'!Q$3)*VLOOKUP($A8,'FL Ratio'!$A$2:$B$9,2,FALSE)</f>
        <v>0.54058742034315355</v>
      </c>
      <c r="R8" s="4">
        <f>('FL Characterization'!R$2-'FL Characterization'!R$3)*VLOOKUP($A8,'FL Ratio'!$A$2:$B$9,2,FALSE)</f>
        <v>0.48584166113239047</v>
      </c>
      <c r="S8" s="4">
        <f>('FL Characterization'!S$2-'FL Characterization'!S$3)*VLOOKUP($A8,'FL Ratio'!$A$2:$B$9,2,FALSE)</f>
        <v>0.46841316791156828</v>
      </c>
      <c r="T8" s="4">
        <f>('FL Characterization'!T$2-'FL Characterization'!T$3)*VLOOKUP($A8,'FL Ratio'!$A$2:$B$9,2,FALSE)</f>
        <v>0.29444257953862296</v>
      </c>
      <c r="U8" s="4">
        <f>('FL Characterization'!U$2-'FL Characterization'!U$3)*VLOOKUP($A8,'FL Ratio'!$A$2:$B$9,2,FALSE)</f>
        <v>0.31487946809271761</v>
      </c>
      <c r="V8" s="4">
        <f>('FL Characterization'!V$2-'FL Characterization'!V$3)*VLOOKUP($A8,'FL Ratio'!$A$2:$B$9,2,FALSE)</f>
        <v>0.3442643752069231</v>
      </c>
      <c r="W8" s="4">
        <f>('FL Characterization'!W$2-'FL Characterization'!W$3)*VLOOKUP($A8,'FL Ratio'!$A$2:$B$9,2,FALSE)</f>
        <v>0.35247930308982006</v>
      </c>
      <c r="X8" s="4">
        <f>('FL Characterization'!X$2-'FL Characterization'!X$3)*VLOOKUP($A8,'FL Ratio'!$A$2:$B$9,2,FALSE)</f>
        <v>0.36761206497936705</v>
      </c>
      <c r="Y8" s="4">
        <f>('FL Characterization'!Y$2-'FL Characterization'!Y$3)*VLOOKUP($A8,'FL Ratio'!$A$2:$B$9,2,FALSE)</f>
        <v>0.40577590317550255</v>
      </c>
    </row>
    <row r="9" spans="1:25" x14ac:dyDescent="0.3">
      <c r="A9">
        <v>8</v>
      </c>
      <c r="B9" s="4">
        <f>('FL Characterization'!B$2-'FL Characterization'!B$3)*VLOOKUP($A9,'FL Ratio'!$A$2:$B$9,2,FALSE)</f>
        <v>0.45439139019074015</v>
      </c>
      <c r="C9" s="4">
        <f>('FL Characterization'!C$2-'FL Characterization'!C$3)*VLOOKUP($A9,'FL Ratio'!$A$2:$B$9,2,FALSE)</f>
        <v>0.48087797905478419</v>
      </c>
      <c r="D9" s="4">
        <f>('FL Characterization'!D$2-'FL Characterization'!D$3)*VLOOKUP($A9,'FL Ratio'!$A$2:$B$9,2,FALSE)</f>
        <v>0.50779579772895411</v>
      </c>
      <c r="E9" s="4">
        <f>('FL Characterization'!E$2-'FL Characterization'!E$3)*VLOOKUP($A9,'FL Ratio'!$A$2:$B$9,2,FALSE)</f>
        <v>0.53087794072358374</v>
      </c>
      <c r="F9" s="4">
        <f>('FL Characterization'!F$2-'FL Characterization'!F$3)*VLOOKUP($A9,'FL Ratio'!$A$2:$B$9,2,FALSE)</f>
        <v>0.53690380991244713</v>
      </c>
      <c r="G9" s="4">
        <f>('FL Characterization'!G$2-'FL Characterization'!G$3)*VLOOKUP($A9,'FL Ratio'!$A$2:$B$9,2,FALSE)</f>
        <v>0.56163143507729385</v>
      </c>
      <c r="H9" s="4">
        <f>('FL Characterization'!H$2-'FL Characterization'!H$3)*VLOOKUP($A9,'FL Ratio'!$A$2:$B$9,2,FALSE)</f>
        <v>0.55876035239408761</v>
      </c>
      <c r="I9" s="4">
        <f>('FL Characterization'!I$2-'FL Characterization'!I$3)*VLOOKUP($A9,'FL Ratio'!$A$2:$B$9,2,FALSE)</f>
        <v>0.52815892328921143</v>
      </c>
      <c r="J9" s="4">
        <f>('FL Characterization'!J$2-'FL Characterization'!J$3)*VLOOKUP($A9,'FL Ratio'!$A$2:$B$9,2,FALSE)</f>
        <v>0.47853345066604747</v>
      </c>
      <c r="K9" s="4">
        <f>('FL Characterization'!K$2-'FL Characterization'!K$3)*VLOOKUP($A9,'FL Ratio'!$A$2:$B$9,2,FALSE)</f>
        <v>0.70271280672111636</v>
      </c>
      <c r="L9" s="4">
        <f>('FL Characterization'!L$2-'FL Characterization'!L$3)*VLOOKUP($A9,'FL Ratio'!$A$2:$B$9,2,FALSE)</f>
        <v>0.68622734500612204</v>
      </c>
      <c r="M9" s="4">
        <f>('FL Characterization'!M$2-'FL Characterization'!M$3)*VLOOKUP($A9,'FL Ratio'!$A$2:$B$9,2,FALSE)</f>
        <v>0.63189238893026833</v>
      </c>
      <c r="N9" s="4">
        <f>('FL Characterization'!N$2-'FL Characterization'!N$3)*VLOOKUP($A9,'FL Ratio'!$A$2:$B$9,2,FALSE)</f>
        <v>0.61653833805920932</v>
      </c>
      <c r="O9" s="4">
        <f>('FL Characterization'!O$2-'FL Characterization'!O$3)*VLOOKUP($A9,'FL Ratio'!$A$2:$B$9,2,FALSE)</f>
        <v>0.6190723806013434</v>
      </c>
      <c r="P9" s="4">
        <f>('FL Characterization'!P$2-'FL Characterization'!P$3)*VLOOKUP($A9,'FL Ratio'!$A$2:$B$9,2,FALSE)</f>
        <v>0.58974307943633841</v>
      </c>
      <c r="Q9" s="4">
        <f>('FL Characterization'!Q$2-'FL Characterization'!Q$3)*VLOOKUP($A9,'FL Ratio'!$A$2:$B$9,2,FALSE)</f>
        <v>0.54058742034315355</v>
      </c>
      <c r="R9" s="4">
        <f>('FL Characterization'!R$2-'FL Characterization'!R$3)*VLOOKUP($A9,'FL Ratio'!$A$2:$B$9,2,FALSE)</f>
        <v>0.48584166113239047</v>
      </c>
      <c r="S9" s="4">
        <f>('FL Characterization'!S$2-'FL Characterization'!S$3)*VLOOKUP($A9,'FL Ratio'!$A$2:$B$9,2,FALSE)</f>
        <v>0.46841316791156828</v>
      </c>
      <c r="T9" s="4">
        <f>('FL Characterization'!T$2-'FL Characterization'!T$3)*VLOOKUP($A9,'FL Ratio'!$A$2:$B$9,2,FALSE)</f>
        <v>0.29444257953862296</v>
      </c>
      <c r="U9" s="4">
        <f>('FL Characterization'!U$2-'FL Characterization'!U$3)*VLOOKUP($A9,'FL Ratio'!$A$2:$B$9,2,FALSE)</f>
        <v>0.31487946809271761</v>
      </c>
      <c r="V9" s="4">
        <f>('FL Characterization'!V$2-'FL Characterization'!V$3)*VLOOKUP($A9,'FL Ratio'!$A$2:$B$9,2,FALSE)</f>
        <v>0.3442643752069231</v>
      </c>
      <c r="W9" s="4">
        <f>('FL Characterization'!W$2-'FL Characterization'!W$3)*VLOOKUP($A9,'FL Ratio'!$A$2:$B$9,2,FALSE)</f>
        <v>0.35247930308982006</v>
      </c>
      <c r="X9" s="4">
        <f>('FL Characterization'!X$2-'FL Characterization'!X$3)*VLOOKUP($A9,'FL Ratio'!$A$2:$B$9,2,FALSE)</f>
        <v>0.36761206497936705</v>
      </c>
      <c r="Y9" s="4">
        <f>('FL Characterization'!Y$2-'FL Characterization'!Y$3)*VLOOKUP($A9,'FL Ratio'!$A$2:$B$9,2,FALSE)</f>
        <v>0.40577590317550255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1.4308401639344261E-5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1.2463524272547035E-2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0.62893350918587798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1.0044434467148968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0.70567335352908422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8.1180991966601113E-2</v>
      </c>
      <c r="S5" s="7">
        <f ca="1">VLOOKUP($A5,'RES installed'!$A$2:$C$6,3,FALSE)*(AVERAGE('[1]Profiles, RES, Winter'!S$2:S$4)*(RANDBETWEEN(95,105)/100))</f>
        <v>5.1160235465854353E-4</v>
      </c>
      <c r="T5" s="7">
        <f ca="1">VLOOKUP($A5,'RES installed'!$A$2:$C$6,3,FALSE)*(AVERAGE('[1]Profiles, RES, Winter'!T$2:T$4)*(RANDBETWEEN(95,105)/100))</f>
        <v>9.5604443931488387E-5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8.0755691688762905E-6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1.2972239548977528E-2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0.61622778172757742</v>
      </c>
      <c r="L6" s="7">
        <f ca="1">VLOOKUP($A6,'RES installed'!$A$2:$C$6,3,FALSE)*(AVERAGE('[1]Profiles, RES, Winter'!L$2:L$4)*(RANDBETWEEN(95,105)/100))</f>
        <v>0.80850408905196214</v>
      </c>
      <c r="M6" s="7">
        <f ca="1">VLOOKUP($A6,'RES installed'!$A$2:$C$6,3,FALSE)*(AVERAGE('[1]Profiles, RES, Winter'!M$2:M$4)*(RANDBETWEEN(95,105)/100))</f>
        <v>0.93904246140373759</v>
      </c>
      <c r="N6" s="7">
        <f ca="1">VLOOKUP($A6,'RES installed'!$A$2:$C$6,3,FALSE)*(AVERAGE('[1]Profiles, RES, Winter'!N$2:N$4)*(RANDBETWEEN(95,105)/100))</f>
        <v>0.96466350823113856</v>
      </c>
      <c r="O6" s="7">
        <f ca="1">VLOOKUP($A6,'RES installed'!$A$2:$C$6,3,FALSE)*(AVERAGE('[1]Profiles, RES, Winter'!O$2:O$4)*(RANDBETWEEN(95,105)/100))</f>
        <v>0.88316539414222694</v>
      </c>
      <c r="P6" s="7">
        <f ca="1">VLOOKUP($A6,'RES installed'!$A$2:$C$6,3,FALSE)*(AVERAGE('[1]Profiles, RES, Winter'!P$2:P$4)*(RANDBETWEEN(95,105)/100))</f>
        <v>0.65771497027953474</v>
      </c>
      <c r="Q6" s="7">
        <f ca="1">VLOOKUP($A6,'RES installed'!$A$2:$C$6,3,FALSE)*(AVERAGE('[1]Profiles, RES, Winter'!Q$2:Q$4)*(RANDBETWEEN(95,105)/100))</f>
        <v>0.36415945080198603</v>
      </c>
      <c r="R6" s="7">
        <f ca="1">VLOOKUP($A6,'RES installed'!$A$2:$C$6,3,FALSE)*(AVERAGE('[1]Profiles, RES, Winter'!R$2:R$4)*(RANDBETWEEN(95,105)/100))</f>
        <v>8.4461032046059745E-2</v>
      </c>
      <c r="S6" s="7">
        <f ca="1">VLOOKUP($A6,'RES installed'!$A$2:$C$6,3,FALSE)*(AVERAGE('[1]Profiles, RES, Winter'!S$2:S$4)*(RANDBETWEEN(95,105)/100))</f>
        <v>5.4324786113226788E-4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1.3490778688524588E-5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1.2463524272547035E-2</v>
      </c>
      <c r="J7" s="7">
        <f ca="1">VLOOKUP($A7,'RES installed'!$A$2:$C$6,3,FALSE)*(AVERAGE('[1]Profiles, RES, Winter'!J$2:J$4)*(RANDBETWEEN(95,105)/100))</f>
        <v>0.24943410866928784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0.86807807456105412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0.95471852361019882</v>
      </c>
      <c r="O7" s="7">
        <f ca="1">VLOOKUP($A7,'RES installed'!$A$2:$C$6,3,FALSE)*(AVERAGE('[1]Profiles, RES, Winter'!O$2:O$4)*(RANDBETWEEN(95,105)/100))</f>
        <v>0.8485314571170417</v>
      </c>
      <c r="P7" s="7">
        <f ca="1">VLOOKUP($A7,'RES installed'!$A$2:$C$6,3,FALSE)*(AVERAGE('[1]Profiles, RES, Winter'!P$2:P$4)*(RANDBETWEEN(95,105)/100))</f>
        <v>0.6714173654936918</v>
      </c>
      <c r="Q7" s="7">
        <f ca="1">VLOOKUP($A7,'RES installed'!$A$2:$C$6,3,FALSE)*(AVERAGE('[1]Profiles, RES, Winter'!Q$2:Q$4)*(RANDBETWEEN(95,105)/100))</f>
        <v>0.35672762527541491</v>
      </c>
      <c r="R7" s="7">
        <f ca="1">VLOOKUP($A7,'RES installed'!$A$2:$C$6,3,FALSE)*(AVERAGE('[1]Profiles, RES, Winter'!R$2:R$4)*(RANDBETWEEN(95,105)/100))</f>
        <v>8.5281042065924406E-2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8.9169529436099751E-5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0.83403579712728737</v>
      </c>
      <c r="M5" s="7">
        <f ca="1">VLOOKUP($A5,'RES installed'!$A$2:$C$6,3,FALSE)*(AVERAGE('[1]Profiles, RES, Winter'!M$2:M$4)*(RANDBETWEEN(95,105)/100))</f>
        <v>0.92007190662790439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0.86584842562963438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5.3797361005331382E-4</v>
      </c>
      <c r="T5" s="7">
        <f ca="1">VLOOKUP($A5,'RES installed'!$A$2:$C$6,3,FALSE)*(AVERAGE('[1]Profiles, RES, Winter'!T$2:T$4)*(RANDBETWEEN(95,105)/100))</f>
        <v>9.0088802935440991E-5</v>
      </c>
      <c r="U5" s="7">
        <f ca="1">VLOOKUP($A5,'RES installed'!$A$2:$C$6,3,FALSE)*(AVERAGE('[1]Profiles, RES, Winter'!U$2:U$4)*(RANDBETWEEN(95,105)/100))</f>
        <v>2.3029052756697447E-5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1.3763319672131146E-5</v>
      </c>
      <c r="D6" s="7">
        <f ca="1">VLOOKUP($A6,'RES installed'!$A$2:$C$6,3,FALSE)*(AVERAGE('[1]Profiles, RES, Winter'!D$2:D$4)*(RANDBETWEEN(95,105)/100))</f>
        <v>7.4483404955655101E-6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1.3353776006300395E-2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0.82255600434815257</v>
      </c>
      <c r="P6" s="7">
        <f ca="1">VLOOKUP($A6,'RES installed'!$A$2:$C$6,3,FALSE)*(AVERAGE('[1]Profiles, RES, Winter'!P$2:P$4)*(RANDBETWEEN(95,105)/100))</f>
        <v>0.69882215592200581</v>
      </c>
      <c r="Q6" s="7">
        <f ca="1">VLOOKUP($A6,'RES installed'!$A$2:$C$6,3,FALSE)*(AVERAGE('[1]Profiles, RES, Winter'!Q$2:Q$4)*(RANDBETWEEN(95,105)/100))</f>
        <v>0.35301171251212932</v>
      </c>
      <c r="R6" s="7">
        <f ca="1">VLOOKUP($A6,'RES installed'!$A$2:$C$6,3,FALSE)*(AVERAGE('[1]Profiles, RES, Winter'!R$2:R$4)*(RANDBETWEEN(95,105)/100))</f>
        <v>8.2001001986465774E-2</v>
      </c>
      <c r="S6" s="7">
        <f ca="1">VLOOKUP($A6,'RES installed'!$A$2:$C$6,3,FALSE)*(AVERAGE('[1]Profiles, RES, Winter'!S$2:S$4)*(RANDBETWEEN(95,105)/100))</f>
        <v>5.2215085681645164E-4</v>
      </c>
      <c r="T6" s="7">
        <f ca="1">VLOOKUP($A6,'RES installed'!$A$2:$C$6,3,FALSE)*(AVERAGE('[1]Profiles, RES, Winter'!T$2:T$4)*(RANDBETWEEN(95,105)/100))</f>
        <v>9.0088802935440991E-5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1.4035860655737705E-5</v>
      </c>
      <c r="D7" s="7">
        <f ca="1">VLOOKUP($A7,'RES installed'!$A$2:$C$6,3,FALSE)*(AVERAGE('[1]Profiles, RES, Winter'!D$2:D$4)*(RANDBETWEEN(95,105)/100))</f>
        <v>7.8403584163847481E-6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0.60987491799842719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0.70567335352908422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5.3797361005331382E-4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1.3627049180327867E-5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1.2845060729869906E-2</v>
      </c>
      <c r="J5" s="7">
        <f ca="1">VLOOKUP($A5,'RES installed'!$A$2:$C$6,3,FALSE)*(AVERAGE('[1]Profiles, RES, Winter'!J$2:J$4)*(RANDBETWEEN(95,105)/100))</f>
        <v>0.26502374046111832</v>
      </c>
      <c r="K5" s="7">
        <f ca="1">VLOOKUP($A5,'RES installed'!$A$2:$C$6,3,FALSE)*(AVERAGE('[1]Profiles, RES, Winter'!K$2:K$4)*(RANDBETWEEN(95,105)/100))</f>
        <v>0.61622778172757742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0.9011013518520713</v>
      </c>
      <c r="N5" s="7">
        <f ca="1">VLOOKUP($A5,'RES installed'!$A$2:$C$6,3,FALSE)*(AVERAGE('[1]Profiles, RES, Winter'!N$2:N$4)*(RANDBETWEEN(95,105)/100))</f>
        <v>1.0342784005777155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0.39017084014498504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5.3269935897435976E-4</v>
      </c>
      <c r="T5" s="7">
        <f ca="1">VLOOKUP($A5,'RES installed'!$A$2:$C$6,3,FALSE)*(AVERAGE('[1]Profiles, RES, Winter'!T$2:T$4)*(RANDBETWEEN(95,105)/100))</f>
        <v>9.2846623433464695E-5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1.2081987815224168E-2</v>
      </c>
      <c r="J6" s="7">
        <f ca="1">VLOOKUP($A6,'RES installed'!$A$2:$C$6,3,FALSE)*(AVERAGE('[1]Profiles, RES, Winter'!J$2:J$4)*(RANDBETWEEN(95,105)/100))</f>
        <v>0.25203238063459293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0.95801301617957058</v>
      </c>
      <c r="N6" s="7">
        <f ca="1">VLOOKUP($A6,'RES installed'!$A$2:$C$6,3,FALSE)*(AVERAGE('[1]Profiles, RES, Winter'!N$2:N$4)*(RANDBETWEEN(95,105)/100))</f>
        <v>0.96466350823113856</v>
      </c>
      <c r="O6" s="7">
        <f ca="1">VLOOKUP($A6,'RES installed'!$A$2:$C$6,3,FALSE)*(AVERAGE('[1]Profiles, RES, Winter'!O$2:O$4)*(RANDBETWEEN(95,105)/100))</f>
        <v>0.85718994137333793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0.36044353803870044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5.4324786113226788E-4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1.321823770491803E-5</v>
      </c>
      <c r="D7" s="7">
        <f ca="1">VLOOKUP($A7,'RES installed'!$A$2:$C$6,3,FALSE)*(AVERAGE('[1]Profiles, RES, Winter'!D$2:D$4)*(RANDBETWEEN(95,105)/100))</f>
        <v>8.1539727530401391E-6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1.2081987815224168E-2</v>
      </c>
      <c r="J7" s="7">
        <f ca="1">VLOOKUP($A7,'RES installed'!$A$2:$C$6,3,FALSE)*(AVERAGE('[1]Profiles, RES, Winter'!J$2:J$4)*(RANDBETWEEN(95,105)/100))</f>
        <v>0.26502374046111832</v>
      </c>
      <c r="K7" s="7">
        <f ca="1">VLOOKUP($A7,'RES installed'!$A$2:$C$6,3,FALSE)*(AVERAGE('[1]Profiles, RES, Winter'!K$2:K$4)*(RANDBETWEEN(95,105)/100))</f>
        <v>0.62893350918587798</v>
      </c>
      <c r="L7" s="7">
        <f ca="1">VLOOKUP($A7,'RES installed'!$A$2:$C$6,3,FALSE)*(AVERAGE('[1]Profiles, RES, Winter'!L$2:L$4)*(RANDBETWEEN(95,105)/100))</f>
        <v>0.842546366485729</v>
      </c>
      <c r="M7" s="7">
        <f ca="1">VLOOKUP($A7,'RES installed'!$A$2:$C$6,3,FALSE)*(AVERAGE('[1]Profiles, RES, Winter'!M$2:M$4)*(RANDBETWEEN(95,105)/100))</f>
        <v>0.99595412573123687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0.36044353803870044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5.2215085681645164E-4</v>
      </c>
      <c r="T7" s="7">
        <f ca="1">VLOOKUP($A7,'RES installed'!$A$2:$C$6,3,FALSE)*(AVERAGE('[1]Profiles, RES, Winter'!T$2:T$4)*(RANDBETWEEN(95,105)/100))</f>
        <v>9.652371743082964E-5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5.2150289948344675</v>
      </c>
      <c r="C2" s="4">
        <f>('[1]Pc, Summer, S1'!C2*Main!$B$5)+(VLOOKUP($A2,'FL Ratio'!$A$2:$B$9,2,FALSE)*'FL Characterization'!C$2)</f>
        <v>5.1761957757068684</v>
      </c>
      <c r="D2" s="4">
        <f>('[1]Pc, Summer, S1'!D2*Main!$B$5)+(VLOOKUP($A2,'FL Ratio'!$A$2:$B$9,2,FALSE)*'FL Characterization'!D$2)</f>
        <v>4.96646068403704</v>
      </c>
      <c r="E2" s="4">
        <f>('[1]Pc, Summer, S1'!E2*Main!$B$5)+(VLOOKUP($A2,'FL Ratio'!$A$2:$B$9,2,FALSE)*'FL Characterization'!E$2)</f>
        <v>4.8678332975005736</v>
      </c>
      <c r="F2" s="4">
        <f>('[1]Pc, Summer, S1'!F2*Main!$B$5)+(VLOOKUP($A2,'FL Ratio'!$A$2:$B$9,2,FALSE)*'FL Characterization'!F$2)</f>
        <v>4.7902940983839324</v>
      </c>
      <c r="G2" s="4">
        <f>('[1]Pc, Summer, S1'!G2*Main!$B$5)+(VLOOKUP($A2,'FL Ratio'!$A$2:$B$9,2,FALSE)*'FL Characterization'!G$2)</f>
        <v>4.8284769133268091</v>
      </c>
      <c r="H2" s="4">
        <f>('[1]Pc, Summer, S1'!H2*Main!$B$5)+(VLOOKUP($A2,'FL Ratio'!$A$2:$B$9,2,FALSE)*'FL Characterization'!H$2)</f>
        <v>4.8256696903471639</v>
      </c>
      <c r="I2" s="4">
        <f>('[1]Pc, Summer, S1'!I2*Main!$B$5)+(VLOOKUP($A2,'FL Ratio'!$A$2:$B$9,2,FALSE)*'FL Characterization'!I$2)</f>
        <v>5.6831728548734031</v>
      </c>
      <c r="J2" s="4">
        <f>('[1]Pc, Summer, S1'!J2*Main!$B$5)+(VLOOKUP($A2,'FL Ratio'!$A$2:$B$9,2,FALSE)*'FL Characterization'!J$2)</f>
        <v>6.1065090387922361</v>
      </c>
      <c r="K2" s="4">
        <f>('[1]Pc, Summer, S1'!K2*Main!$B$5)+(VLOOKUP($A2,'FL Ratio'!$A$2:$B$9,2,FALSE)*'FL Characterization'!K$2)</f>
        <v>6.0414433595124573</v>
      </c>
      <c r="L2" s="4">
        <f>('[1]Pc, Summer, S1'!L2*Main!$B$5)+(VLOOKUP($A2,'FL Ratio'!$A$2:$B$9,2,FALSE)*'FL Characterization'!L$2)</f>
        <v>5.9242722613067658</v>
      </c>
      <c r="M2" s="4">
        <f>('[1]Pc, Summer, S1'!M2*Main!$B$5)+(VLOOKUP($A2,'FL Ratio'!$A$2:$B$9,2,FALSE)*'FL Characterization'!M$2)</f>
        <v>6.0032892098015935</v>
      </c>
      <c r="N2" s="4">
        <f>('[1]Pc, Summer, S1'!N2*Main!$B$5)+(VLOOKUP($A2,'FL Ratio'!$A$2:$B$9,2,FALSE)*'FL Characterization'!N$2)</f>
        <v>6.2438387658034484</v>
      </c>
      <c r="O2" s="4">
        <f>('[1]Pc, Summer, S1'!O2*Main!$B$5)+(VLOOKUP($A2,'FL Ratio'!$A$2:$B$9,2,FALSE)*'FL Characterization'!O$2)</f>
        <v>6.1729507342979177</v>
      </c>
      <c r="P2" s="4">
        <f>('[1]Pc, Summer, S1'!P2*Main!$B$5)+(VLOOKUP($A2,'FL Ratio'!$A$2:$B$9,2,FALSE)*'FL Characterization'!P$2)</f>
        <v>5.7075165426416241</v>
      </c>
      <c r="Q2" s="4">
        <f>('[1]Pc, Summer, S1'!Q2*Main!$B$5)+(VLOOKUP($A2,'FL Ratio'!$A$2:$B$9,2,FALSE)*'FL Characterization'!Q$2)</f>
        <v>5.8779346738230629</v>
      </c>
      <c r="R2" s="4">
        <f>('[1]Pc, Summer, S1'!R2*Main!$B$5)+(VLOOKUP($A2,'FL Ratio'!$A$2:$B$9,2,FALSE)*'FL Characterization'!R$2)</f>
        <v>5.8984920676028825</v>
      </c>
      <c r="S2" s="4">
        <f>('[1]Pc, Summer, S1'!S2*Main!$B$5)+(VLOOKUP($A2,'FL Ratio'!$A$2:$B$9,2,FALSE)*'FL Characterization'!S$2)</f>
        <v>5.7670130084841817</v>
      </c>
      <c r="T2" s="4">
        <f>('[1]Pc, Summer, S1'!T2*Main!$B$5)+(VLOOKUP($A2,'FL Ratio'!$A$2:$B$9,2,FALSE)*'FL Characterization'!T$2)</f>
        <v>5.4323150268710529</v>
      </c>
      <c r="U2" s="4">
        <f>('[1]Pc, Summer, S1'!U2*Main!$B$5)+(VLOOKUP($A2,'FL Ratio'!$A$2:$B$9,2,FALSE)*'FL Characterization'!U$2)</f>
        <v>5.3429066497463893</v>
      </c>
      <c r="V2" s="4">
        <f>('[1]Pc, Summer, S1'!V2*Main!$B$5)+(VLOOKUP($A2,'FL Ratio'!$A$2:$B$9,2,FALSE)*'FL Characterization'!V$2)</f>
        <v>5.3519127738888512</v>
      </c>
      <c r="W2" s="4">
        <f>('[1]Pc, Summer, S1'!W2*Main!$B$5)+(VLOOKUP($A2,'FL Ratio'!$A$2:$B$9,2,FALSE)*'FL Characterization'!W$2)</f>
        <v>5.2639543107441762</v>
      </c>
      <c r="X2" s="4">
        <f>('[1]Pc, Summer, S1'!X2*Main!$B$5)+(VLOOKUP($A2,'FL Ratio'!$A$2:$B$9,2,FALSE)*'FL Characterization'!X$2)</f>
        <v>5.0333279899918866</v>
      </c>
      <c r="Y2" s="4">
        <f>('[1]Pc, Summer, S1'!Y2*Main!$B$5)+(VLOOKUP($A2,'FL Ratio'!$A$2:$B$9,2,FALSE)*'FL Characterization'!Y$2)</f>
        <v>4.9176768745302413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3.8695951066980649</v>
      </c>
      <c r="C3" s="4">
        <f>('[1]Pc, Summer, S1'!C3*Main!$B$5)+(VLOOKUP($A3,'FL Ratio'!$A$2:$B$9,2,FALSE)*'FL Characterization'!C$2)</f>
        <v>3.6700215234308056</v>
      </c>
      <c r="D3" s="4">
        <f>('[1]Pc, Summer, S1'!D3*Main!$B$5)+(VLOOKUP($A3,'FL Ratio'!$A$2:$B$9,2,FALSE)*'FL Characterization'!D$2)</f>
        <v>3.5086600625918525</v>
      </c>
      <c r="E3" s="4">
        <f>('[1]Pc, Summer, S1'!E3*Main!$B$5)+(VLOOKUP($A3,'FL Ratio'!$A$2:$B$9,2,FALSE)*'FL Characterization'!E$2)</f>
        <v>3.2071848886309882</v>
      </c>
      <c r="F3" s="4">
        <f>('[1]Pc, Summer, S1'!F3*Main!$B$5)+(VLOOKUP($A3,'FL Ratio'!$A$2:$B$9,2,FALSE)*'FL Characterization'!F$2)</f>
        <v>3.0577916493494901</v>
      </c>
      <c r="G3" s="4">
        <f>('[1]Pc, Summer, S1'!G3*Main!$B$5)+(VLOOKUP($A3,'FL Ratio'!$A$2:$B$9,2,FALSE)*'FL Characterization'!G$2)</f>
        <v>3.1806146344304969</v>
      </c>
      <c r="H3" s="4">
        <f>('[1]Pc, Summer, S1'!H3*Main!$B$5)+(VLOOKUP($A3,'FL Ratio'!$A$2:$B$9,2,FALSE)*'FL Characterization'!H$2)</f>
        <v>3.4077000715564321</v>
      </c>
      <c r="I3" s="4">
        <f>('[1]Pc, Summer, S1'!I3*Main!$B$5)+(VLOOKUP($A3,'FL Ratio'!$A$2:$B$9,2,FALSE)*'FL Characterization'!I$2)</f>
        <v>4.3721543519461816</v>
      </c>
      <c r="J3" s="4">
        <f>('[1]Pc, Summer, S1'!J3*Main!$B$5)+(VLOOKUP($A3,'FL Ratio'!$A$2:$B$9,2,FALSE)*'FL Characterization'!J$2)</f>
        <v>4.7654082671832434</v>
      </c>
      <c r="K3" s="4">
        <f>('[1]Pc, Summer, S1'!K3*Main!$B$5)+(VLOOKUP($A3,'FL Ratio'!$A$2:$B$9,2,FALSE)*'FL Characterization'!K$2)</f>
        <v>5.0914859395947252</v>
      </c>
      <c r="L3" s="4">
        <f>('[1]Pc, Summer, S1'!L3*Main!$B$5)+(VLOOKUP($A3,'FL Ratio'!$A$2:$B$9,2,FALSE)*'FL Characterization'!L$2)</f>
        <v>4.6313428225236395</v>
      </c>
      <c r="M3" s="4">
        <f>('[1]Pc, Summer, S1'!M3*Main!$B$5)+(VLOOKUP($A3,'FL Ratio'!$A$2:$B$9,2,FALSE)*'FL Characterization'!M$2)</f>
        <v>4.8680396996056938</v>
      </c>
      <c r="N3" s="4">
        <f>('[1]Pc, Summer, S1'!N3*Main!$B$5)+(VLOOKUP($A3,'FL Ratio'!$A$2:$B$9,2,FALSE)*'FL Characterization'!N$2)</f>
        <v>4.8908153682139881</v>
      </c>
      <c r="O3" s="4">
        <f>('[1]Pc, Summer, S1'!O3*Main!$B$5)+(VLOOKUP($A3,'FL Ratio'!$A$2:$B$9,2,FALSE)*'FL Characterization'!O$2)</f>
        <v>4.8104719308575676</v>
      </c>
      <c r="P3" s="4">
        <f>('[1]Pc, Summer, S1'!P3*Main!$B$5)+(VLOOKUP($A3,'FL Ratio'!$A$2:$B$9,2,FALSE)*'FL Characterization'!P$2)</f>
        <v>4.15260134524015</v>
      </c>
      <c r="Q3" s="4">
        <f>('[1]Pc, Summer, S1'!Q3*Main!$B$5)+(VLOOKUP($A3,'FL Ratio'!$A$2:$B$9,2,FALSE)*'FL Characterization'!Q$2)</f>
        <v>4.3229122704495024</v>
      </c>
      <c r="R3" s="4">
        <f>('[1]Pc, Summer, S1'!R3*Main!$B$5)+(VLOOKUP($A3,'FL Ratio'!$A$2:$B$9,2,FALSE)*'FL Characterization'!R$2)</f>
        <v>4.5332925581867203</v>
      </c>
      <c r="S3" s="4">
        <f>('[1]Pc, Summer, S1'!S3*Main!$B$5)+(VLOOKUP($A3,'FL Ratio'!$A$2:$B$9,2,FALSE)*'FL Characterization'!S$2)</f>
        <v>4.5664180392703848</v>
      </c>
      <c r="T3" s="4">
        <f>('[1]Pc, Summer, S1'!T3*Main!$B$5)+(VLOOKUP($A3,'FL Ratio'!$A$2:$B$9,2,FALSE)*'FL Characterization'!T$2)</f>
        <v>4.7146679324716692</v>
      </c>
      <c r="U3" s="4">
        <f>('[1]Pc, Summer, S1'!U3*Main!$B$5)+(VLOOKUP($A3,'FL Ratio'!$A$2:$B$9,2,FALSE)*'FL Characterization'!U$2)</f>
        <v>4.9460423030702749</v>
      </c>
      <c r="V3" s="4">
        <f>('[1]Pc, Summer, S1'!V3*Main!$B$5)+(VLOOKUP($A3,'FL Ratio'!$A$2:$B$9,2,FALSE)*'FL Characterization'!V$2)</f>
        <v>5.1925327103614336</v>
      </c>
      <c r="W3" s="4">
        <f>('[1]Pc, Summer, S1'!W3*Main!$B$5)+(VLOOKUP($A3,'FL Ratio'!$A$2:$B$9,2,FALSE)*'FL Characterization'!W$2)</f>
        <v>4.7480270509515066</v>
      </c>
      <c r="X3" s="4">
        <f>('[1]Pc, Summer, S1'!X3*Main!$B$5)+(VLOOKUP($A3,'FL Ratio'!$A$2:$B$9,2,FALSE)*'FL Characterization'!X$2)</f>
        <v>4.2225704960661448</v>
      </c>
      <c r="Y3" s="4">
        <f>('[1]Pc, Summer, S1'!Y3*Main!$B$5)+(VLOOKUP($A3,'FL Ratio'!$A$2:$B$9,2,FALSE)*'FL Characterization'!Y$2)</f>
        <v>3.9508541844958582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2.5667140603819489</v>
      </c>
      <c r="C4" s="4">
        <f>('[1]Pc, Summer, S1'!C4*Main!$B$5)+(VLOOKUP($A4,'FL Ratio'!$A$2:$B$9,2,FALSE)*'FL Characterization'!C$2)</f>
        <v>2.4295612982473234</v>
      </c>
      <c r="D4" s="4">
        <f>('[1]Pc, Summer, S1'!D4*Main!$B$5)+(VLOOKUP($A4,'FL Ratio'!$A$2:$B$9,2,FALSE)*'FL Characterization'!D$2)</f>
        <v>2.2336852264399041</v>
      </c>
      <c r="E4" s="4">
        <f>('[1]Pc, Summer, S1'!E4*Main!$B$5)+(VLOOKUP($A4,'FL Ratio'!$A$2:$B$9,2,FALSE)*'FL Characterization'!E$2)</f>
        <v>2.3083371979956451</v>
      </c>
      <c r="F4" s="4">
        <f>('[1]Pc, Summer, S1'!F4*Main!$B$5)+(VLOOKUP($A4,'FL Ratio'!$A$2:$B$9,2,FALSE)*'FL Characterization'!F$2)</f>
        <v>2.2396099093660533</v>
      </c>
      <c r="G4" s="4">
        <f>('[1]Pc, Summer, S1'!G4*Main!$B$5)+(VLOOKUP($A4,'FL Ratio'!$A$2:$B$9,2,FALSE)*'FL Characterization'!G$2)</f>
        <v>2.2620606672453976</v>
      </c>
      <c r="H4" s="4">
        <f>('[1]Pc, Summer, S1'!H4*Main!$B$5)+(VLOOKUP($A4,'FL Ratio'!$A$2:$B$9,2,FALSE)*'FL Characterization'!H$2)</f>
        <v>3.1850285950149924</v>
      </c>
      <c r="I4" s="4">
        <f>('[1]Pc, Summer, S1'!I4*Main!$B$5)+(VLOOKUP($A4,'FL Ratio'!$A$2:$B$9,2,FALSE)*'FL Characterization'!I$2)</f>
        <v>3.9237242689127139</v>
      </c>
      <c r="J4" s="4">
        <f>('[1]Pc, Summer, S1'!J4*Main!$B$5)+(VLOOKUP($A4,'FL Ratio'!$A$2:$B$9,2,FALSE)*'FL Characterization'!J$2)</f>
        <v>4.1085477857677732</v>
      </c>
      <c r="K4" s="4">
        <f>('[1]Pc, Summer, S1'!K4*Main!$B$5)+(VLOOKUP($A4,'FL Ratio'!$A$2:$B$9,2,FALSE)*'FL Characterization'!K$2)</f>
        <v>3.863959692363907</v>
      </c>
      <c r="L4" s="4">
        <f>('[1]Pc, Summer, S1'!L4*Main!$B$5)+(VLOOKUP($A4,'FL Ratio'!$A$2:$B$9,2,FALSE)*'FL Characterization'!L$2)</f>
        <v>3.7693469382444951</v>
      </c>
      <c r="M4" s="4">
        <f>('[1]Pc, Summer, S1'!M4*Main!$B$5)+(VLOOKUP($A4,'FL Ratio'!$A$2:$B$9,2,FALSE)*'FL Characterization'!M$2)</f>
        <v>4.0554791653991566</v>
      </c>
      <c r="N4" s="4">
        <f>('[1]Pc, Summer, S1'!N4*Main!$B$5)+(VLOOKUP($A4,'FL Ratio'!$A$2:$B$9,2,FALSE)*'FL Characterization'!N$2)</f>
        <v>4.2532761669663275</v>
      </c>
      <c r="O4" s="4">
        <f>('[1]Pc, Summer, S1'!O4*Main!$B$5)+(VLOOKUP($A4,'FL Ratio'!$A$2:$B$9,2,FALSE)*'FL Characterization'!O$2)</f>
        <v>3.981707547524806</v>
      </c>
      <c r="P4" s="4">
        <f>('[1]Pc, Summer, S1'!P4*Main!$B$5)+(VLOOKUP($A4,'FL Ratio'!$A$2:$B$9,2,FALSE)*'FL Characterization'!P$2)</f>
        <v>3.6414330989914969</v>
      </c>
      <c r="Q4" s="4">
        <f>('[1]Pc, Summer, S1'!Q4*Main!$B$5)+(VLOOKUP($A4,'FL Ratio'!$A$2:$B$9,2,FALSE)*'FL Characterization'!Q$2)</f>
        <v>3.4559374951658102</v>
      </c>
      <c r="R4" s="4">
        <f>('[1]Pc, Summer, S1'!R4*Main!$B$5)+(VLOOKUP($A4,'FL Ratio'!$A$2:$B$9,2,FALSE)*'FL Characterization'!R$2)</f>
        <v>3.5002981547166807</v>
      </c>
      <c r="S4" s="4">
        <f>('[1]Pc, Summer, S1'!S4*Main!$B$5)+(VLOOKUP($A4,'FL Ratio'!$A$2:$B$9,2,FALSE)*'FL Characterization'!S$2)</f>
        <v>3.4232582688076922</v>
      </c>
      <c r="T4" s="4">
        <f>('[1]Pc, Summer, S1'!T4*Main!$B$5)+(VLOOKUP($A4,'FL Ratio'!$A$2:$B$9,2,FALSE)*'FL Characterization'!T$2)</f>
        <v>3.3134143659334554</v>
      </c>
      <c r="U4" s="4">
        <f>('[1]Pc, Summer, S1'!U4*Main!$B$5)+(VLOOKUP($A4,'FL Ratio'!$A$2:$B$9,2,FALSE)*'FL Characterization'!U$2)</f>
        <v>3.5930181684244471</v>
      </c>
      <c r="V4" s="4">
        <f>('[1]Pc, Summer, S1'!V4*Main!$B$5)+(VLOOKUP($A4,'FL Ratio'!$A$2:$B$9,2,FALSE)*'FL Characterization'!V$2)</f>
        <v>3.7790869625919687</v>
      </c>
      <c r="W4" s="4">
        <f>('[1]Pc, Summer, S1'!W4*Main!$B$5)+(VLOOKUP($A4,'FL Ratio'!$A$2:$B$9,2,FALSE)*'FL Characterization'!W$2)</f>
        <v>3.5107793020655369</v>
      </c>
      <c r="X4" s="4">
        <f>('[1]Pc, Summer, S1'!X4*Main!$B$5)+(VLOOKUP($A4,'FL Ratio'!$A$2:$B$9,2,FALSE)*'FL Characterization'!X$2)</f>
        <v>3.1911048763010719</v>
      </c>
      <c r="Y4" s="4">
        <f>('[1]Pc, Summer, S1'!Y4*Main!$B$5)+(VLOOKUP($A4,'FL Ratio'!$A$2:$B$9,2,FALSE)*'FL Characterization'!Y$2)</f>
        <v>2.7115821848919435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1.1651381306208743</v>
      </c>
      <c r="C5" s="4">
        <f>('[1]Pc, Summer, S1'!C5*Main!$B$5)+(VLOOKUP($A5,'FL Ratio'!$A$2:$B$9,2,FALSE)*'FL Characterization'!C$2)</f>
        <v>0.94744543635886447</v>
      </c>
      <c r="D5" s="4">
        <f>('[1]Pc, Summer, S1'!D5*Main!$B$5)+(VLOOKUP($A5,'FL Ratio'!$A$2:$B$9,2,FALSE)*'FL Characterization'!D$2)</f>
        <v>0.76023668651009435</v>
      </c>
      <c r="E5" s="4">
        <f>('[1]Pc, Summer, S1'!E5*Main!$B$5)+(VLOOKUP($A5,'FL Ratio'!$A$2:$B$9,2,FALSE)*'FL Characterization'!E$2)</f>
        <v>0.74633479839154537</v>
      </c>
      <c r="F5" s="4">
        <f>('[1]Pc, Summer, S1'!F5*Main!$B$5)+(VLOOKUP($A5,'FL Ratio'!$A$2:$B$9,2,FALSE)*'FL Characterization'!F$2)</f>
        <v>0.67402156239610067</v>
      </c>
      <c r="G5" s="4">
        <f>('[1]Pc, Summer, S1'!G5*Main!$B$5)+(VLOOKUP($A5,'FL Ratio'!$A$2:$B$9,2,FALSE)*'FL Characterization'!G$2)</f>
        <v>0.63017069632428135</v>
      </c>
      <c r="H5" s="4">
        <f>('[1]Pc, Summer, S1'!H5*Main!$B$5)+(VLOOKUP($A5,'FL Ratio'!$A$2:$B$9,2,FALSE)*'FL Characterization'!H$2)</f>
        <v>1.3305146375675614</v>
      </c>
      <c r="I5" s="4">
        <f>('[1]Pc, Summer, S1'!I5*Main!$B$5)+(VLOOKUP($A5,'FL Ratio'!$A$2:$B$9,2,FALSE)*'FL Characterization'!I$2)</f>
        <v>2.2343481954657802</v>
      </c>
      <c r="J5" s="4">
        <f>('[1]Pc, Summer, S1'!J5*Main!$B$5)+(VLOOKUP($A5,'FL Ratio'!$A$2:$B$9,2,FALSE)*'FL Characterization'!J$2)</f>
        <v>2.7055499578098008</v>
      </c>
      <c r="K5" s="4">
        <f>('[1]Pc, Summer, S1'!K5*Main!$B$5)+(VLOOKUP($A5,'FL Ratio'!$A$2:$B$9,2,FALSE)*'FL Characterization'!K$2)</f>
        <v>2.7773760248675106</v>
      </c>
      <c r="L5" s="4">
        <f>('[1]Pc, Summer, S1'!L5*Main!$B$5)+(VLOOKUP($A5,'FL Ratio'!$A$2:$B$9,2,FALSE)*'FL Characterization'!L$2)</f>
        <v>2.7176478904360009</v>
      </c>
      <c r="M5" s="4">
        <f>('[1]Pc, Summer, S1'!M5*Main!$B$5)+(VLOOKUP($A5,'FL Ratio'!$A$2:$B$9,2,FALSE)*'FL Characterization'!M$2)</f>
        <v>2.4413274317551514</v>
      </c>
      <c r="N5" s="4">
        <f>('[1]Pc, Summer, S1'!N5*Main!$B$5)+(VLOOKUP($A5,'FL Ratio'!$A$2:$B$9,2,FALSE)*'FL Characterization'!N$2)</f>
        <v>2.7741981412376164</v>
      </c>
      <c r="O5" s="4">
        <f>('[1]Pc, Summer, S1'!O5*Main!$B$5)+(VLOOKUP($A5,'FL Ratio'!$A$2:$B$9,2,FALSE)*'FL Characterization'!O$2)</f>
        <v>2.6392824815799329</v>
      </c>
      <c r="P5" s="4">
        <f>('[1]Pc, Summer, S1'!P5*Main!$B$5)+(VLOOKUP($A5,'FL Ratio'!$A$2:$B$9,2,FALSE)*'FL Characterization'!P$2)</f>
        <v>2.4131123162846406</v>
      </c>
      <c r="Q5" s="4">
        <f>('[1]Pc, Summer, S1'!Q5*Main!$B$5)+(VLOOKUP($A5,'FL Ratio'!$A$2:$B$9,2,FALSE)*'FL Characterization'!Q$2)</f>
        <v>2.232916324108424</v>
      </c>
      <c r="R5" s="4">
        <f>('[1]Pc, Summer, S1'!R5*Main!$B$5)+(VLOOKUP($A5,'FL Ratio'!$A$2:$B$9,2,FALSE)*'FL Characterization'!R$2)</f>
        <v>2.0090400889722999</v>
      </c>
      <c r="S5" s="4">
        <f>('[1]Pc, Summer, S1'!S5*Main!$B$5)+(VLOOKUP($A5,'FL Ratio'!$A$2:$B$9,2,FALSE)*'FL Characterization'!S$2)</f>
        <v>1.8172325314707372</v>
      </c>
      <c r="T5" s="4">
        <f>('[1]Pc, Summer, S1'!T5*Main!$B$5)+(VLOOKUP($A5,'FL Ratio'!$A$2:$B$9,2,FALSE)*'FL Characterization'!T$2)</f>
        <v>2.2730012066918528</v>
      </c>
      <c r="U5" s="4">
        <f>('[1]Pc, Summer, S1'!U5*Main!$B$5)+(VLOOKUP($A5,'FL Ratio'!$A$2:$B$9,2,FALSE)*'FL Characterization'!U$2)</f>
        <v>2.6498609641731159</v>
      </c>
      <c r="V5" s="4">
        <f>('[1]Pc, Summer, S1'!V5*Main!$B$5)+(VLOOKUP($A5,'FL Ratio'!$A$2:$B$9,2,FALSE)*'FL Characterization'!V$2)</f>
        <v>3.050007131401173</v>
      </c>
      <c r="W5" s="4">
        <f>('[1]Pc, Summer, S1'!W5*Main!$B$5)+(VLOOKUP($A5,'FL Ratio'!$A$2:$B$9,2,FALSE)*'FL Characterization'!W$2)</f>
        <v>2.8922030489850075</v>
      </c>
      <c r="X5" s="4">
        <f>('[1]Pc, Summer, S1'!X5*Main!$B$5)+(VLOOKUP($A5,'FL Ratio'!$A$2:$B$9,2,FALSE)*'FL Characterization'!X$2)</f>
        <v>2.250583394078483</v>
      </c>
      <c r="Y5" s="4">
        <f>('[1]Pc, Summer, S1'!Y5*Main!$B$5)+(VLOOKUP($A5,'FL Ratio'!$A$2:$B$9,2,FALSE)*'FL Characterization'!Y$2)</f>
        <v>1.6627150043921608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2.201770801298959</v>
      </c>
      <c r="C6" s="4">
        <f>('[1]Pc, Summer, S1'!C6*Main!$B$5)+(VLOOKUP($A6,'FL Ratio'!$A$2:$B$9,2,FALSE)*'FL Characterization'!C$2)</f>
        <v>1.9969971287330459</v>
      </c>
      <c r="D6" s="4">
        <f>('[1]Pc, Summer, S1'!D6*Main!$B$5)+(VLOOKUP($A6,'FL Ratio'!$A$2:$B$9,2,FALSE)*'FL Characterization'!D$2)</f>
        <v>1.8444407380825016</v>
      </c>
      <c r="E6" s="4">
        <f>('[1]Pc, Summer, S1'!E6*Main!$B$5)+(VLOOKUP($A6,'FL Ratio'!$A$2:$B$9,2,FALSE)*'FL Characterization'!E$2)</f>
        <v>1.7961457353482573</v>
      </c>
      <c r="F6" s="4">
        <f>('[1]Pc, Summer, S1'!F6*Main!$B$5)+(VLOOKUP($A6,'FL Ratio'!$A$2:$B$9,2,FALSE)*'FL Characterization'!F$2)</f>
        <v>1.8523746048574516</v>
      </c>
      <c r="G6" s="4">
        <f>('[1]Pc, Summer, S1'!G6*Main!$B$5)+(VLOOKUP($A6,'FL Ratio'!$A$2:$B$9,2,FALSE)*'FL Characterization'!G$2)</f>
        <v>1.8436081722880753</v>
      </c>
      <c r="H6" s="4">
        <f>('[1]Pc, Summer, S1'!H6*Main!$B$5)+(VLOOKUP($A6,'FL Ratio'!$A$2:$B$9,2,FALSE)*'FL Characterization'!H$2)</f>
        <v>2.0512145770019758</v>
      </c>
      <c r="I6" s="4">
        <f>('[1]Pc, Summer, S1'!I6*Main!$B$5)+(VLOOKUP($A6,'FL Ratio'!$A$2:$B$9,2,FALSE)*'FL Characterization'!I$2)</f>
        <v>2.2849873039200452</v>
      </c>
      <c r="J6" s="4">
        <f>('[1]Pc, Summer, S1'!J6*Main!$B$5)+(VLOOKUP($A6,'FL Ratio'!$A$2:$B$9,2,FALSE)*'FL Characterization'!J$2)</f>
        <v>2.5210110224786031</v>
      </c>
      <c r="K6" s="4">
        <f>('[1]Pc, Summer, S1'!K6*Main!$B$5)+(VLOOKUP($A6,'FL Ratio'!$A$2:$B$9,2,FALSE)*'FL Characterization'!K$2)</f>
        <v>2.6034229099896362</v>
      </c>
      <c r="L6" s="4">
        <f>('[1]Pc, Summer, S1'!L6*Main!$B$5)+(VLOOKUP($A6,'FL Ratio'!$A$2:$B$9,2,FALSE)*'FL Characterization'!L$2)</f>
        <v>2.7777494261526239</v>
      </c>
      <c r="M6" s="4">
        <f>('[1]Pc, Summer, S1'!M6*Main!$B$5)+(VLOOKUP($A6,'FL Ratio'!$A$2:$B$9,2,FALSE)*'FL Characterization'!M$2)</f>
        <v>2.9410213645824292</v>
      </c>
      <c r="N6" s="4">
        <f>('[1]Pc, Summer, S1'!N6*Main!$B$5)+(VLOOKUP($A6,'FL Ratio'!$A$2:$B$9,2,FALSE)*'FL Characterization'!N$2)</f>
        <v>3.0278689652435786</v>
      </c>
      <c r="O6" s="4">
        <f>('[1]Pc, Summer, S1'!O6*Main!$B$5)+(VLOOKUP($A6,'FL Ratio'!$A$2:$B$9,2,FALSE)*'FL Characterization'!O$2)</f>
        <v>2.908464773107295</v>
      </c>
      <c r="P6" s="4">
        <f>('[1]Pc, Summer, S1'!P6*Main!$B$5)+(VLOOKUP($A6,'FL Ratio'!$A$2:$B$9,2,FALSE)*'FL Characterization'!P$2)</f>
        <v>2.8078986080479647</v>
      </c>
      <c r="Q6" s="4">
        <f>('[1]Pc, Summer, S1'!Q6*Main!$B$5)+(VLOOKUP($A6,'FL Ratio'!$A$2:$B$9,2,FALSE)*'FL Characterization'!Q$2)</f>
        <v>2.7718426037586306</v>
      </c>
      <c r="R6" s="4">
        <f>('[1]Pc, Summer, S1'!R6*Main!$B$5)+(VLOOKUP($A6,'FL Ratio'!$A$2:$B$9,2,FALSE)*'FL Characterization'!R$2)</f>
        <v>2.7583865547763189</v>
      </c>
      <c r="S6" s="4">
        <f>('[1]Pc, Summer, S1'!S6*Main!$B$5)+(VLOOKUP($A6,'FL Ratio'!$A$2:$B$9,2,FALSE)*'FL Characterization'!S$2)</f>
        <v>2.7601482855640955</v>
      </c>
      <c r="T6" s="4">
        <f>('[1]Pc, Summer, S1'!T6*Main!$B$5)+(VLOOKUP($A6,'FL Ratio'!$A$2:$B$9,2,FALSE)*'FL Characterization'!T$2)</f>
        <v>2.7817254924772716</v>
      </c>
      <c r="U6" s="4">
        <f>('[1]Pc, Summer, S1'!U6*Main!$B$5)+(VLOOKUP($A6,'FL Ratio'!$A$2:$B$9,2,FALSE)*'FL Characterization'!U$2)</f>
        <v>2.81603674157508</v>
      </c>
      <c r="V6" s="4">
        <f>('[1]Pc, Summer, S1'!V6*Main!$B$5)+(VLOOKUP($A6,'FL Ratio'!$A$2:$B$9,2,FALSE)*'FL Characterization'!V$2)</f>
        <v>3.1038435897066448</v>
      </c>
      <c r="W6" s="4">
        <f>('[1]Pc, Summer, S1'!W6*Main!$B$5)+(VLOOKUP($A6,'FL Ratio'!$A$2:$B$9,2,FALSE)*'FL Characterization'!W$2)</f>
        <v>2.9488047828374704</v>
      </c>
      <c r="X6" s="4">
        <f>('[1]Pc, Summer, S1'!X6*Main!$B$5)+(VLOOKUP($A6,'FL Ratio'!$A$2:$B$9,2,FALSE)*'FL Characterization'!X$2)</f>
        <v>2.8749307636724444</v>
      </c>
      <c r="Y6" s="4">
        <f>('[1]Pc, Summer, S1'!Y6*Main!$B$5)+(VLOOKUP($A6,'FL Ratio'!$A$2:$B$9,2,FALSE)*'FL Characterization'!Y$2)</f>
        <v>2.5609974828598743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2.2996665102695206</v>
      </c>
      <c r="C7" s="4">
        <f>('[1]Pc, Summer, S1'!C7*Main!$B$5)+(VLOOKUP($A7,'FL Ratio'!$A$2:$B$9,2,FALSE)*'FL Characterization'!C$2)</f>
        <v>2.2175260508729147</v>
      </c>
      <c r="D7" s="4">
        <f>('[1]Pc, Summer, S1'!D7*Main!$B$5)+(VLOOKUP($A7,'FL Ratio'!$A$2:$B$9,2,FALSE)*'FL Characterization'!D$2)</f>
        <v>2.0567288460029043</v>
      </c>
      <c r="E7" s="4">
        <f>('[1]Pc, Summer, S1'!E7*Main!$B$5)+(VLOOKUP($A7,'FL Ratio'!$A$2:$B$9,2,FALSE)*'FL Characterization'!E$2)</f>
        <v>2.132506509365597</v>
      </c>
      <c r="F7" s="4">
        <f>('[1]Pc, Summer, S1'!F7*Main!$B$5)+(VLOOKUP($A7,'FL Ratio'!$A$2:$B$9,2,FALSE)*'FL Characterization'!F$2)</f>
        <v>2.1650478792032257</v>
      </c>
      <c r="G7" s="4">
        <f>('[1]Pc, Summer, S1'!G7*Main!$B$5)+(VLOOKUP($A7,'FL Ratio'!$A$2:$B$9,2,FALSE)*'FL Characterization'!G$2)</f>
        <v>2.1541728309850039</v>
      </c>
      <c r="H7" s="4">
        <f>('[1]Pc, Summer, S1'!H7*Main!$B$5)+(VLOOKUP($A7,'FL Ratio'!$A$2:$B$9,2,FALSE)*'FL Characterization'!H$2)</f>
        <v>2.3574372087811803</v>
      </c>
      <c r="I7" s="4">
        <f>('[1]Pc, Summer, S1'!I7*Main!$B$5)+(VLOOKUP($A7,'FL Ratio'!$A$2:$B$9,2,FALSE)*'FL Characterization'!I$2)</f>
        <v>2.8511678188238982</v>
      </c>
      <c r="J7" s="4">
        <f>('[1]Pc, Summer, S1'!J7*Main!$B$5)+(VLOOKUP($A7,'FL Ratio'!$A$2:$B$9,2,FALSE)*'FL Characterization'!J$2)</f>
        <v>2.9743569320344156</v>
      </c>
      <c r="K7" s="4">
        <f>('[1]Pc, Summer, S1'!K7*Main!$B$5)+(VLOOKUP($A7,'FL Ratio'!$A$2:$B$9,2,FALSE)*'FL Characterization'!K$2)</f>
        <v>2.9655582828411746</v>
      </c>
      <c r="L7" s="4">
        <f>('[1]Pc, Summer, S1'!L7*Main!$B$5)+(VLOOKUP($A7,'FL Ratio'!$A$2:$B$9,2,FALSE)*'FL Characterization'!L$2)</f>
        <v>2.9624663086400673</v>
      </c>
      <c r="M7" s="4">
        <f>('[1]Pc, Summer, S1'!M7*Main!$B$5)+(VLOOKUP($A7,'FL Ratio'!$A$2:$B$9,2,FALSE)*'FL Characterization'!M$2)</f>
        <v>3.1287419485451675</v>
      </c>
      <c r="N7" s="4">
        <f>('[1]Pc, Summer, S1'!N7*Main!$B$5)+(VLOOKUP($A7,'FL Ratio'!$A$2:$B$9,2,FALSE)*'FL Characterization'!N$2)</f>
        <v>3.0992068752817992</v>
      </c>
      <c r="O7" s="4">
        <f>('[1]Pc, Summer, S1'!O7*Main!$B$5)+(VLOOKUP($A7,'FL Ratio'!$A$2:$B$9,2,FALSE)*'FL Characterization'!O$2)</f>
        <v>2.9881446248501815</v>
      </c>
      <c r="P7" s="4">
        <f>('[1]Pc, Summer, S1'!P7*Main!$B$5)+(VLOOKUP($A7,'FL Ratio'!$A$2:$B$9,2,FALSE)*'FL Characterization'!P$2)</f>
        <v>2.8157628837587079</v>
      </c>
      <c r="Q7" s="4">
        <f>('[1]Pc, Summer, S1'!Q7*Main!$B$5)+(VLOOKUP($A7,'FL Ratio'!$A$2:$B$9,2,FALSE)*'FL Characterization'!Q$2)</f>
        <v>2.7184408366273205</v>
      </c>
      <c r="R7" s="4">
        <f>('[1]Pc, Summer, S1'!R7*Main!$B$5)+(VLOOKUP($A7,'FL Ratio'!$A$2:$B$9,2,FALSE)*'FL Characterization'!R$2)</f>
        <v>2.8293328647654685</v>
      </c>
      <c r="S7" s="4">
        <f>('[1]Pc, Summer, S1'!S7*Main!$B$5)+(VLOOKUP($A7,'FL Ratio'!$A$2:$B$9,2,FALSE)*'FL Characterization'!S$2)</f>
        <v>2.7730775421293101</v>
      </c>
      <c r="T7" s="4">
        <f>('[1]Pc, Summer, S1'!T7*Main!$B$5)+(VLOOKUP($A7,'FL Ratio'!$A$2:$B$9,2,FALSE)*'FL Characterization'!T$2)</f>
        <v>2.5918511082446432</v>
      </c>
      <c r="U7" s="4">
        <f>('[1]Pc, Summer, S1'!U7*Main!$B$5)+(VLOOKUP($A7,'FL Ratio'!$A$2:$B$9,2,FALSE)*'FL Characterization'!U$2)</f>
        <v>2.6103305267871435</v>
      </c>
      <c r="V7" s="4">
        <f>('[1]Pc, Summer, S1'!V7*Main!$B$5)+(VLOOKUP($A7,'FL Ratio'!$A$2:$B$9,2,FALSE)*'FL Characterization'!V$2)</f>
        <v>2.732460431080888</v>
      </c>
      <c r="W7" s="4">
        <f>('[1]Pc, Summer, S1'!W7*Main!$B$5)+(VLOOKUP($A7,'FL Ratio'!$A$2:$B$9,2,FALSE)*'FL Characterization'!W$2)</f>
        <v>2.4866564787720415</v>
      </c>
      <c r="X7" s="4">
        <f>('[1]Pc, Summer, S1'!X7*Main!$B$5)+(VLOOKUP($A7,'FL Ratio'!$A$2:$B$9,2,FALSE)*'FL Characterization'!X$2)</f>
        <v>2.3669351307849862</v>
      </c>
      <c r="Y7" s="4">
        <f>('[1]Pc, Summer, S1'!Y7*Main!$B$5)+(VLOOKUP($A7,'FL Ratio'!$A$2:$B$9,2,FALSE)*'FL Characterization'!Y$2)</f>
        <v>2.3747938111751332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1.879879463952943</v>
      </c>
      <c r="C8" s="4">
        <f>('[1]Pc, Summer, S1'!C8*Main!$B$5)+(VLOOKUP($A8,'FL Ratio'!$A$2:$B$9,2,FALSE)*'FL Characterization'!C$2)</f>
        <v>1.7061160291088395</v>
      </c>
      <c r="D8" s="4">
        <f>('[1]Pc, Summer, S1'!D8*Main!$B$5)+(VLOOKUP($A8,'FL Ratio'!$A$2:$B$9,2,FALSE)*'FL Characterization'!D$2)</f>
        <v>1.6590654238233093</v>
      </c>
      <c r="E8" s="4">
        <f>('[1]Pc, Summer, S1'!E8*Main!$B$5)+(VLOOKUP($A8,'FL Ratio'!$A$2:$B$9,2,FALSE)*'FL Characterization'!E$2)</f>
        <v>1.6876825703639968</v>
      </c>
      <c r="F8" s="4">
        <f>('[1]Pc, Summer, S1'!F8*Main!$B$5)+(VLOOKUP($A8,'FL Ratio'!$A$2:$B$9,2,FALSE)*'FL Characterization'!F$2)</f>
        <v>1.6201307383924464</v>
      </c>
      <c r="G8" s="4">
        <f>('[1]Pc, Summer, S1'!G8*Main!$B$5)+(VLOOKUP($A8,'FL Ratio'!$A$2:$B$9,2,FALSE)*'FL Characterization'!G$2)</f>
        <v>1.7429896679852663</v>
      </c>
      <c r="H8" s="4">
        <f>('[1]Pc, Summer, S1'!H8*Main!$B$5)+(VLOOKUP($A8,'FL Ratio'!$A$2:$B$9,2,FALSE)*'FL Characterization'!H$2)</f>
        <v>2.2433394765178933</v>
      </c>
      <c r="I8" s="4">
        <f>('[1]Pc, Summer, S1'!I8*Main!$B$5)+(VLOOKUP($A8,'FL Ratio'!$A$2:$B$9,2,FALSE)*'FL Characterization'!I$2)</f>
        <v>2.4586649143367105</v>
      </c>
      <c r="J8" s="4">
        <f>('[1]Pc, Summer, S1'!J8*Main!$B$5)+(VLOOKUP($A8,'FL Ratio'!$A$2:$B$9,2,FALSE)*'FL Characterization'!J$2)</f>
        <v>2.8301501389064305</v>
      </c>
      <c r="K8" s="4">
        <f>('[1]Pc, Summer, S1'!K8*Main!$B$5)+(VLOOKUP($A8,'FL Ratio'!$A$2:$B$9,2,FALSE)*'FL Characterization'!K$2)</f>
        <v>2.9889097386679211</v>
      </c>
      <c r="L8" s="4">
        <f>('[1]Pc, Summer, S1'!L8*Main!$B$5)+(VLOOKUP($A8,'FL Ratio'!$A$2:$B$9,2,FALSE)*'FL Characterization'!L$2)</f>
        <v>2.9676064379833824</v>
      </c>
      <c r="M8" s="4">
        <f>('[1]Pc, Summer, S1'!M8*Main!$B$5)+(VLOOKUP($A8,'FL Ratio'!$A$2:$B$9,2,FALSE)*'FL Characterization'!M$2)</f>
        <v>3.0955655738281784</v>
      </c>
      <c r="N8" s="4">
        <f>('[1]Pc, Summer, S1'!N8*Main!$B$5)+(VLOOKUP($A8,'FL Ratio'!$A$2:$B$9,2,FALSE)*'FL Characterization'!N$2)</f>
        <v>3.0215182037526485</v>
      </c>
      <c r="O8" s="4">
        <f>('[1]Pc, Summer, S1'!O8*Main!$B$5)+(VLOOKUP($A8,'FL Ratio'!$A$2:$B$9,2,FALSE)*'FL Characterization'!O$2)</f>
        <v>3.1083565964689588</v>
      </c>
      <c r="P8" s="4">
        <f>('[1]Pc, Summer, S1'!P8*Main!$B$5)+(VLOOKUP($A8,'FL Ratio'!$A$2:$B$9,2,FALSE)*'FL Characterization'!P$2)</f>
        <v>3.0612091569892681</v>
      </c>
      <c r="Q8" s="4">
        <f>('[1]Pc, Summer, S1'!Q8*Main!$B$5)+(VLOOKUP($A8,'FL Ratio'!$A$2:$B$9,2,FALSE)*'FL Characterization'!Q$2)</f>
        <v>2.853293908266302</v>
      </c>
      <c r="R8" s="4">
        <f>('[1]Pc, Summer, S1'!R8*Main!$B$5)+(VLOOKUP($A8,'FL Ratio'!$A$2:$B$9,2,FALSE)*'FL Characterization'!R$2)</f>
        <v>2.8740082683703658</v>
      </c>
      <c r="S8" s="4">
        <f>('[1]Pc, Summer, S1'!S8*Main!$B$5)+(VLOOKUP($A8,'FL Ratio'!$A$2:$B$9,2,FALSE)*'FL Characterization'!S$2)</f>
        <v>2.7968231727051696</v>
      </c>
      <c r="T8" s="4">
        <f>('[1]Pc, Summer, S1'!T8*Main!$B$5)+(VLOOKUP($A8,'FL Ratio'!$A$2:$B$9,2,FALSE)*'FL Characterization'!T$2)</f>
        <v>2.758573434886602</v>
      </c>
      <c r="U8" s="4">
        <f>('[1]Pc, Summer, S1'!U8*Main!$B$5)+(VLOOKUP($A8,'FL Ratio'!$A$2:$B$9,2,FALSE)*'FL Characterization'!U$2)</f>
        <v>2.7700030153874993</v>
      </c>
      <c r="V8" s="4">
        <f>('[1]Pc, Summer, S1'!V8*Main!$B$5)+(VLOOKUP($A8,'FL Ratio'!$A$2:$B$9,2,FALSE)*'FL Characterization'!V$2)</f>
        <v>2.8114516915798062</v>
      </c>
      <c r="W8" s="4">
        <f>('[1]Pc, Summer, S1'!W8*Main!$B$5)+(VLOOKUP($A8,'FL Ratio'!$A$2:$B$9,2,FALSE)*'FL Characterization'!W$2)</f>
        <v>2.364521206222248</v>
      </c>
      <c r="X8" s="4">
        <f>('[1]Pc, Summer, S1'!X8*Main!$B$5)+(VLOOKUP($A8,'FL Ratio'!$A$2:$B$9,2,FALSE)*'FL Characterization'!X$2)</f>
        <v>2.3328616687079475</v>
      </c>
      <c r="Y8" s="4">
        <f>('[1]Pc, Summer, S1'!Y8*Main!$B$5)+(VLOOKUP($A8,'FL Ratio'!$A$2:$B$9,2,FALSE)*'FL Characterization'!Y$2)</f>
        <v>2.0382138828752843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1.4395808735909608</v>
      </c>
      <c r="C9" s="4">
        <f>('[1]Pc, Summer, S1'!C9*Main!$B$5)+(VLOOKUP($A9,'FL Ratio'!$A$2:$B$9,2,FALSE)*'FL Characterization'!C$2)</f>
        <v>1.3579524217721826</v>
      </c>
      <c r="D9" s="4">
        <f>('[1]Pc, Summer, S1'!D9*Main!$B$5)+(VLOOKUP($A9,'FL Ratio'!$A$2:$B$9,2,FALSE)*'FL Characterization'!D$2)</f>
        <v>1.3036633499476757</v>
      </c>
      <c r="E9" s="4">
        <f>('[1]Pc, Summer, S1'!E9*Main!$B$5)+(VLOOKUP($A9,'FL Ratio'!$A$2:$B$9,2,FALSE)*'FL Characterization'!E$2)</f>
        <v>1.2871292140851585</v>
      </c>
      <c r="F9" s="4">
        <f>('[1]Pc, Summer, S1'!F9*Main!$B$5)+(VLOOKUP($A9,'FL Ratio'!$A$2:$B$9,2,FALSE)*'FL Characterization'!F$2)</f>
        <v>1.3120854819708399</v>
      </c>
      <c r="G9" s="4">
        <f>('[1]Pc, Summer, S1'!G9*Main!$B$5)+(VLOOKUP($A9,'FL Ratio'!$A$2:$B$9,2,FALSE)*'FL Characterization'!G$2)</f>
        <v>1.4008539703551801</v>
      </c>
      <c r="H9" s="4">
        <f>('[1]Pc, Summer, S1'!H9*Main!$B$5)+(VLOOKUP($A9,'FL Ratio'!$A$2:$B$9,2,FALSE)*'FL Characterization'!H$2)</f>
        <v>2.2943942963503665</v>
      </c>
      <c r="I9" s="4">
        <f>('[1]Pc, Summer, S1'!I9*Main!$B$5)+(VLOOKUP($A9,'FL Ratio'!$A$2:$B$9,2,FALSE)*'FL Characterization'!I$2)</f>
        <v>2.6927832891300061</v>
      </c>
      <c r="J9" s="4">
        <f>('[1]Pc, Summer, S1'!J9*Main!$B$5)+(VLOOKUP($A9,'FL Ratio'!$A$2:$B$9,2,FALSE)*'FL Characterization'!J$2)</f>
        <v>2.8925808763694603</v>
      </c>
      <c r="K9" s="4">
        <f>('[1]Pc, Summer, S1'!K9*Main!$B$5)+(VLOOKUP($A9,'FL Ratio'!$A$2:$B$9,2,FALSE)*'FL Characterization'!K$2)</f>
        <v>2.8586753813624153</v>
      </c>
      <c r="L9" s="4">
        <f>('[1]Pc, Summer, S1'!L9*Main!$B$5)+(VLOOKUP($A9,'FL Ratio'!$A$2:$B$9,2,FALSE)*'FL Characterization'!L$2)</f>
        <v>2.9766151366026246</v>
      </c>
      <c r="M9" s="4">
        <f>('[1]Pc, Summer, S1'!M9*Main!$B$5)+(VLOOKUP($A9,'FL Ratio'!$A$2:$B$9,2,FALSE)*'FL Characterization'!M$2)</f>
        <v>3.1604257164411744</v>
      </c>
      <c r="N9" s="4">
        <f>('[1]Pc, Summer, S1'!N9*Main!$B$5)+(VLOOKUP($A9,'FL Ratio'!$A$2:$B$9,2,FALSE)*'FL Characterization'!N$2)</f>
        <v>3.145044749569001</v>
      </c>
      <c r="O9" s="4">
        <f>('[1]Pc, Summer, S1'!O9*Main!$B$5)+(VLOOKUP($A9,'FL Ratio'!$A$2:$B$9,2,FALSE)*'FL Characterization'!O$2)</f>
        <v>2.9482977670664319</v>
      </c>
      <c r="P9" s="4">
        <f>('[1]Pc, Summer, S1'!P9*Main!$B$5)+(VLOOKUP($A9,'FL Ratio'!$A$2:$B$9,2,FALSE)*'FL Characterization'!P$2)</f>
        <v>2.575145714322725</v>
      </c>
      <c r="Q9" s="4">
        <f>('[1]Pc, Summer, S1'!Q9*Main!$B$5)+(VLOOKUP($A9,'FL Ratio'!$A$2:$B$9,2,FALSE)*'FL Characterization'!Q$2)</f>
        <v>2.4605262565465695</v>
      </c>
      <c r="R9" s="4">
        <f>('[1]Pc, Summer, S1'!R9*Main!$B$5)+(VLOOKUP($A9,'FL Ratio'!$A$2:$B$9,2,FALSE)*'FL Characterization'!R$2)</f>
        <v>2.3198219836829375</v>
      </c>
      <c r="S9" s="4">
        <f>('[1]Pc, Summer, S1'!S9*Main!$B$5)+(VLOOKUP($A9,'FL Ratio'!$A$2:$B$9,2,FALSE)*'FL Characterization'!S$2)</f>
        <v>2.2895708397289414</v>
      </c>
      <c r="T9" s="4">
        <f>('[1]Pc, Summer, S1'!T9*Main!$B$5)+(VLOOKUP($A9,'FL Ratio'!$A$2:$B$9,2,FALSE)*'FL Characterization'!T$2)</f>
        <v>2.237333366456475</v>
      </c>
      <c r="U9" s="4">
        <f>('[1]Pc, Summer, S1'!U9*Main!$B$5)+(VLOOKUP($A9,'FL Ratio'!$A$2:$B$9,2,FALSE)*'FL Characterization'!U$2)</f>
        <v>2.2974754222339913</v>
      </c>
      <c r="V9" s="4">
        <f>('[1]Pc, Summer, S1'!V9*Main!$B$5)+(VLOOKUP($A9,'FL Ratio'!$A$2:$B$9,2,FALSE)*'FL Characterization'!V$2)</f>
        <v>2.2259899248935007</v>
      </c>
      <c r="W9" s="4">
        <f>('[1]Pc, Summer, S1'!W9*Main!$B$5)+(VLOOKUP($A9,'FL Ratio'!$A$2:$B$9,2,FALSE)*'FL Characterization'!W$2)</f>
        <v>1.9488690554789465</v>
      </c>
      <c r="X9" s="4">
        <f>('[1]Pc, Summer, S1'!X9*Main!$B$5)+(VLOOKUP($A9,'FL Ratio'!$A$2:$B$9,2,FALSE)*'FL Characterization'!X$2)</f>
        <v>1.6806575922788085</v>
      </c>
      <c r="Y9" s="4">
        <f>('[1]Pc, Summer, S1'!Y9*Main!$B$5)+(VLOOKUP($A9,'FL Ratio'!$A$2:$B$9,2,FALSE)*'FL Characterization'!Y$2)</f>
        <v>1.5377274017842848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5.2643896818374145</v>
      </c>
      <c r="C2" s="4">
        <f>('[1]Pc, Summer, S2'!C2*Main!$B$5)+(VLOOKUP($A2,'FL Ratio'!$A$2:$B$9,2,FALSE)*'FL Characterization'!C$2)</f>
        <v>5.1761957757068684</v>
      </c>
      <c r="D2" s="4">
        <f>('[1]Pc, Summer, S2'!D2*Main!$B$5)+(VLOOKUP($A2,'FL Ratio'!$A$2:$B$9,2,FALSE)*'FL Characterization'!D$2)</f>
        <v>4.8722939720726801</v>
      </c>
      <c r="E2" s="4">
        <f>('[1]Pc, Summer, S2'!E2*Main!$B$5)+(VLOOKUP($A2,'FL Ratio'!$A$2:$B$9,2,FALSE)*'FL Characterization'!E$2)</f>
        <v>4.8678332975005736</v>
      </c>
      <c r="F2" s="4">
        <f>('[1]Pc, Summer, S2'!F2*Main!$B$5)+(VLOOKUP($A2,'FL Ratio'!$A$2:$B$9,2,FALSE)*'FL Characterization'!F$2)</f>
        <v>4.6984972918720755</v>
      </c>
      <c r="G2" s="4">
        <f>('[1]Pc, Summer, S2'!G2*Main!$B$5)+(VLOOKUP($A2,'FL Ratio'!$A$2:$B$9,2,FALSE)*'FL Characterization'!G$2)</f>
        <v>4.8284769133268091</v>
      </c>
      <c r="H2" s="4">
        <f>('[1]Pc, Summer, S2'!H2*Main!$B$5)+(VLOOKUP($A2,'FL Ratio'!$A$2:$B$9,2,FALSE)*'FL Characterization'!H$2)</f>
        <v>4.9180219434494505</v>
      </c>
      <c r="I2" s="4">
        <f>('[1]Pc, Summer, S2'!I2*Main!$B$5)+(VLOOKUP($A2,'FL Ratio'!$A$2:$B$9,2,FALSE)*'FL Characterization'!I$2)</f>
        <v>5.6831728548734031</v>
      </c>
      <c r="J2" s="4">
        <f>('[1]Pc, Summer, S2'!J2*Main!$B$5)+(VLOOKUP($A2,'FL Ratio'!$A$2:$B$9,2,FALSE)*'FL Characterization'!J$2)</f>
        <v>6.167256380899012</v>
      </c>
      <c r="K2" s="4">
        <f>('[1]Pc, Summer, S2'!K2*Main!$B$5)+(VLOOKUP($A2,'FL Ratio'!$A$2:$B$9,2,FALSE)*'FL Characterization'!K$2)</f>
        <v>6.0414433595124573</v>
      </c>
      <c r="L2" s="4">
        <f>('[1]Pc, Summer, S2'!L2*Main!$B$5)+(VLOOKUP($A2,'FL Ratio'!$A$2:$B$9,2,FALSE)*'FL Characterization'!L$2)</f>
        <v>5.8653023482893669</v>
      </c>
      <c r="M2" s="4">
        <f>('[1]Pc, Summer, S2'!M2*Main!$B$5)+(VLOOKUP($A2,'FL Ratio'!$A$2:$B$9,2,FALSE)*'FL Characterization'!M$2)</f>
        <v>5.8839052226316761</v>
      </c>
      <c r="N2" s="4">
        <f>('[1]Pc, Summer, S2'!N2*Main!$B$5)+(VLOOKUP($A2,'FL Ratio'!$A$2:$B$9,2,FALSE)*'FL Characterization'!N$2)</f>
        <v>6.1200482356827806</v>
      </c>
      <c r="O2" s="4">
        <f>('[1]Pc, Summer, S2'!O2*Main!$B$5)+(VLOOKUP($A2,'FL Ratio'!$A$2:$B$9,2,FALSE)*'FL Characterization'!O$2)</f>
        <v>6.2944083887387769</v>
      </c>
      <c r="P2" s="4">
        <f>('[1]Pc, Summer, S2'!P2*Main!$B$5)+(VLOOKUP($A2,'FL Ratio'!$A$2:$B$9,2,FALSE)*'FL Characterization'!P$2)</f>
        <v>5.8195316050451602</v>
      </c>
      <c r="Q2" s="4">
        <f>('[1]Pc, Summer, S2'!Q2*Main!$B$5)+(VLOOKUP($A2,'FL Ratio'!$A$2:$B$9,2,FALSE)*'FL Characterization'!Q$2)</f>
        <v>5.935664089455166</v>
      </c>
      <c r="R2" s="4">
        <f>('[1]Pc, Summer, S2'!R2*Main!$B$5)+(VLOOKUP($A2,'FL Ratio'!$A$2:$B$9,2,FALSE)*'FL Characterization'!R$2)</f>
        <v>5.956888019143503</v>
      </c>
      <c r="S2" s="4">
        <f>('[1]Pc, Summer, S2'!S2*Main!$B$5)+(VLOOKUP($A2,'FL Ratio'!$A$2:$B$9,2,FALSE)*'FL Characterization'!S$2)</f>
        <v>5.6540722017632623</v>
      </c>
      <c r="T2" s="4">
        <f>('[1]Pc, Summer, S2'!T2*Main!$B$5)+(VLOOKUP($A2,'FL Ratio'!$A$2:$B$9,2,FALSE)*'FL Characterization'!T$2)</f>
        <v>5.539553248596885</v>
      </c>
      <c r="U2" s="4">
        <f>('[1]Pc, Summer, S2'!U2*Main!$B$5)+(VLOOKUP($A2,'FL Ratio'!$A$2:$B$9,2,FALSE)*'FL Characterization'!U$2)</f>
        <v>5.2899725896783378</v>
      </c>
      <c r="V2" s="4">
        <f>('[1]Pc, Summer, S2'!V2*Main!$B$5)+(VLOOKUP($A2,'FL Ratio'!$A$2:$B$9,2,FALSE)*'FL Characterization'!V$2)</f>
        <v>5.4046801999797731</v>
      </c>
      <c r="W2" s="4">
        <f>('[1]Pc, Summer, S2'!W2*Main!$B$5)+(VLOOKUP($A2,'FL Ratio'!$A$2:$B$9,2,FALSE)*'FL Characterization'!W$2)</f>
        <v>5.2639543107441762</v>
      </c>
      <c r="X2" s="4">
        <f>('[1]Pc, Summer, S2'!X2*Main!$B$5)+(VLOOKUP($A2,'FL Ratio'!$A$2:$B$9,2,FALSE)*'FL Characterization'!X$2)</f>
        <v>5.1297535180906655</v>
      </c>
      <c r="Y2" s="4">
        <f>('[1]Pc, Summer, S2'!Y2*Main!$B$5)+(VLOOKUP($A2,'FL Ratio'!$A$2:$B$9,2,FALSE)*'FL Characterization'!Y$2)</f>
        <v>5.0109178421772178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3.8695951066980649</v>
      </c>
      <c r="C3" s="4">
        <f>('[1]Pc, Summer, S2'!C3*Main!$B$5)+(VLOOKUP($A3,'FL Ratio'!$A$2:$B$9,2,FALSE)*'FL Characterization'!C$2)</f>
        <v>3.6700215234308056</v>
      </c>
      <c r="D3" s="4">
        <f>('[1]Pc, Summer, S2'!D3*Main!$B$5)+(VLOOKUP($A3,'FL Ratio'!$A$2:$B$9,2,FALSE)*'FL Characterization'!D$2)</f>
        <v>3.4757245043477596</v>
      </c>
      <c r="E3" s="4">
        <f>('[1]Pc, Summer, S2'!E3*Main!$B$5)+(VLOOKUP($A3,'FL Ratio'!$A$2:$B$9,2,FALSE)*'FL Characterization'!E$2)</f>
        <v>3.237217852713282</v>
      </c>
      <c r="F3" s="4">
        <f>('[1]Pc, Summer, S2'!F3*Main!$B$5)+(VLOOKUP($A3,'FL Ratio'!$A$2:$B$9,2,FALSE)*'FL Characterization'!F$2)</f>
        <v>3.0577916493494901</v>
      </c>
      <c r="G3" s="4">
        <f>('[1]Pc, Summer, S2'!G3*Main!$B$5)+(VLOOKUP($A3,'FL Ratio'!$A$2:$B$9,2,FALSE)*'FL Characterization'!G$2)</f>
        <v>3.2413914019816477</v>
      </c>
      <c r="H3" s="4">
        <f>('[1]Pc, Summer, S2'!H3*Main!$B$5)+(VLOOKUP($A3,'FL Ratio'!$A$2:$B$9,2,FALSE)*'FL Characterization'!H$2)</f>
        <v>3.3753568794678079</v>
      </c>
      <c r="I3" s="4">
        <f>('[1]Pc, Summer, S2'!I3*Main!$B$5)+(VLOOKUP($A3,'FL Ratio'!$A$2:$B$9,2,FALSE)*'FL Characterization'!I$2)</f>
        <v>4.3287339127502822</v>
      </c>
      <c r="J3" s="4">
        <f>('[1]Pc, Summer, S2'!J3*Main!$B$5)+(VLOOKUP($A3,'FL Ratio'!$A$2:$B$9,2,FALSE)*'FL Characterization'!J$2)</f>
        <v>4.8127975596207886</v>
      </c>
      <c r="K3" s="4">
        <f>('[1]Pc, Summer, S2'!K3*Main!$B$5)+(VLOOKUP($A3,'FL Ratio'!$A$2:$B$9,2,FALSE)*'FL Characterization'!K$2)</f>
        <v>5.0409571065331926</v>
      </c>
      <c r="L3" s="4">
        <f>('[1]Pc, Summer, S2'!L3*Main!$B$5)+(VLOOKUP($A3,'FL Ratio'!$A$2:$B$9,2,FALSE)*'FL Characterization'!L$2)</f>
        <v>4.6774289094191515</v>
      </c>
      <c r="M3" s="4">
        <f>('[1]Pc, Summer, S2'!M3*Main!$B$5)+(VLOOKUP($A3,'FL Ratio'!$A$2:$B$9,2,FALSE)*'FL Characterization'!M$2)</f>
        <v>4.8680396996056938</v>
      </c>
      <c r="N3" s="4">
        <f>('[1]Pc, Summer, S2'!N3*Main!$B$5)+(VLOOKUP($A3,'FL Ratio'!$A$2:$B$9,2,FALSE)*'FL Characterization'!N$2)</f>
        <v>4.9877264712487674</v>
      </c>
      <c r="O3" s="4">
        <f>('[1]Pc, Summer, S2'!O3*Main!$B$5)+(VLOOKUP($A3,'FL Ratio'!$A$2:$B$9,2,FALSE)*'FL Characterization'!O$2)</f>
        <v>4.8104719308575676</v>
      </c>
      <c r="P3" s="4">
        <f>('[1]Pc, Summer, S2'!P3*Main!$B$5)+(VLOOKUP($A3,'FL Ratio'!$A$2:$B$9,2,FALSE)*'FL Characterization'!P$2)</f>
        <v>4.0713287087097614</v>
      </c>
      <c r="Q3" s="4">
        <f>('[1]Pc, Summer, S2'!Q3*Main!$B$5)+(VLOOKUP($A3,'FL Ratio'!$A$2:$B$9,2,FALSE)*'FL Characterization'!Q$2)</f>
        <v>4.3229122704495024</v>
      </c>
      <c r="R3" s="4">
        <f>('[1]Pc, Summer, S2'!R3*Main!$B$5)+(VLOOKUP($A3,'FL Ratio'!$A$2:$B$9,2,FALSE)*'FL Characterization'!R$2)</f>
        <v>4.5781346761557478</v>
      </c>
      <c r="S3" s="4">
        <f>('[1]Pc, Summer, S2'!S3*Main!$B$5)+(VLOOKUP($A3,'FL Ratio'!$A$2:$B$9,2,FALSE)*'FL Characterization'!S$2)</f>
        <v>4.6110824473927714</v>
      </c>
      <c r="T3" s="4">
        <f>('[1]Pc, Summer, S2'!T3*Main!$B$5)+(VLOOKUP($A3,'FL Ratio'!$A$2:$B$9,2,FALSE)*'FL Characterization'!T$2)</f>
        <v>4.8077878921114445</v>
      </c>
      <c r="U3" s="4">
        <f>('[1]Pc, Summer, S2'!U3*Main!$B$5)+(VLOOKUP($A3,'FL Ratio'!$A$2:$B$9,2,FALSE)*'FL Characterization'!U$2)</f>
        <v>4.8479464677245572</v>
      </c>
      <c r="V3" s="4">
        <f>('[1]Pc, Summer, S2'!V3*Main!$B$5)+(VLOOKUP($A3,'FL Ratio'!$A$2:$B$9,2,FALSE)*'FL Characterization'!V$2)</f>
        <v>5.1412338012977905</v>
      </c>
      <c r="W3" s="4">
        <f>('[1]Pc, Summer, S2'!W3*Main!$B$5)+(VLOOKUP($A3,'FL Ratio'!$A$2:$B$9,2,FALSE)*'FL Characterization'!W$2)</f>
        <v>4.8422132696711255</v>
      </c>
      <c r="X3" s="4">
        <f>('[1]Pc, Summer, S2'!X3*Main!$B$5)+(VLOOKUP($A3,'FL Ratio'!$A$2:$B$9,2,FALSE)*'FL Characterization'!X$2)</f>
        <v>4.1821118876475909</v>
      </c>
      <c r="Y3" s="4">
        <f>('[1]Pc, Summer, S2'!Y3*Main!$B$5)+(VLOOKUP($A3,'FL Ratio'!$A$2:$B$9,2,FALSE)*'FL Characterization'!Y$2)</f>
        <v>3.8760975756756322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2.5190992497681743</v>
      </c>
      <c r="C4" s="4">
        <f>('[1]Pc, Summer, S2'!C4*Main!$B$5)+(VLOOKUP($A4,'FL Ratio'!$A$2:$B$9,2,FALSE)*'FL Characterization'!C$2)</f>
        <v>2.4743089804800538</v>
      </c>
      <c r="D4" s="4">
        <f>('[1]Pc, Summer, S2'!D4*Main!$B$5)+(VLOOKUP($A4,'FL Ratio'!$A$2:$B$9,2,FALSE)*'FL Characterization'!D$2)</f>
        <v>2.2130692080809649</v>
      </c>
      <c r="E4" s="4">
        <f>('[1]Pc, Summer, S2'!E4*Main!$B$5)+(VLOOKUP($A4,'FL Ratio'!$A$2:$B$9,2,FALSE)*'FL Characterization'!E$2)</f>
        <v>2.2868849338589015</v>
      </c>
      <c r="F4" s="4">
        <f>('[1]Pc, Summer, S2'!F4*Main!$B$5)+(VLOOKUP($A4,'FL Ratio'!$A$2:$B$9,2,FALSE)*'FL Characterization'!F$2)</f>
        <v>2.281729390582826</v>
      </c>
      <c r="G4" s="4">
        <f>('[1]Pc, Summer, S2'!G4*Main!$B$5)+(VLOOKUP($A4,'FL Ratio'!$A$2:$B$9,2,FALSE)*'FL Characterization'!G$2)</f>
        <v>2.2190878740104569</v>
      </c>
      <c r="H4" s="4">
        <f>('[1]Pc, Summer, S2'!H4*Main!$B$5)+(VLOOKUP($A4,'FL Ratio'!$A$2:$B$9,2,FALSE)*'FL Characterization'!H$2)</f>
        <v>3.1241021169177965</v>
      </c>
      <c r="I4" s="4">
        <f>('[1]Pc, Summer, S2'!I4*Main!$B$5)+(VLOOKUP($A4,'FL Ratio'!$A$2:$B$9,2,FALSE)*'FL Characterization'!I$2)</f>
        <v>4.0017169873732694</v>
      </c>
      <c r="J4" s="4">
        <f>('[1]Pc, Summer, S2'!J4*Main!$B$5)+(VLOOKUP($A4,'FL Ratio'!$A$2:$B$9,2,FALSE)*'FL Characterization'!J$2)</f>
        <v>4.0676741400975258</v>
      </c>
      <c r="K4" s="4">
        <f>('[1]Pc, Summer, S2'!K4*Main!$B$5)+(VLOOKUP($A4,'FL Ratio'!$A$2:$B$9,2,FALSE)*'FL Characterization'!K$2)</f>
        <v>3.9022904682200137</v>
      </c>
      <c r="L4" s="4">
        <f>('[1]Pc, Summer, S2'!L4*Main!$B$5)+(VLOOKUP($A4,'FL Ratio'!$A$2:$B$9,2,FALSE)*'FL Characterization'!L$2)</f>
        <v>3.7693469382444955</v>
      </c>
      <c r="M4" s="4">
        <f>('[1]Pc, Summer, S2'!M4*Main!$B$5)+(VLOOKUP($A4,'FL Ratio'!$A$2:$B$9,2,FALSE)*'FL Characterization'!M$2)</f>
        <v>3.9748241134419162</v>
      </c>
      <c r="N4" s="4">
        <f>('[1]Pc, Summer, S2'!N4*Main!$B$5)+(VLOOKUP($A4,'FL Ratio'!$A$2:$B$9,2,FALSE)*'FL Characterization'!N$2)</f>
        <v>4.2532761669663275</v>
      </c>
      <c r="O4" s="4">
        <f>('[1]Pc, Summer, S2'!O4*Main!$B$5)+(VLOOKUP($A4,'FL Ratio'!$A$2:$B$9,2,FALSE)*'FL Characterization'!O$2)</f>
        <v>3.9034076367377097</v>
      </c>
      <c r="P4" s="4">
        <f>('[1]Pc, Summer, S2'!P4*Main!$B$5)+(VLOOKUP($A4,'FL Ratio'!$A$2:$B$9,2,FALSE)*'FL Characterization'!P$2)</f>
        <v>3.6414330989914969</v>
      </c>
      <c r="Q4" s="4">
        <f>('[1]Pc, Summer, S2'!Q4*Main!$B$5)+(VLOOKUP($A4,'FL Ratio'!$A$2:$B$9,2,FALSE)*'FL Characterization'!Q$2)</f>
        <v>3.4897969160467168</v>
      </c>
      <c r="R4" s="4">
        <f>('[1]Pc, Summer, S2'!R4*Main!$B$5)+(VLOOKUP($A4,'FL Ratio'!$A$2:$B$9,2,FALSE)*'FL Characterization'!R$2)</f>
        <v>3.4656878192597866</v>
      </c>
      <c r="S4" s="4">
        <f>('[1]Pc, Summer, S2'!S4*Main!$B$5)+(VLOOKUP($A4,'FL Ratio'!$A$2:$B$9,2,FALSE)*'FL Characterization'!S$2)</f>
        <v>3.3563927390640469</v>
      </c>
      <c r="T4" s="4">
        <f>('[1]Pc, Summer, S2'!T4*Main!$B$5)+(VLOOKUP($A4,'FL Ratio'!$A$2:$B$9,2,FALSE)*'FL Characterization'!T$2)</f>
        <v>3.2807495818779846</v>
      </c>
      <c r="U4" s="4">
        <f>('[1]Pc, Summer, S2'!U4*Main!$B$5)+(VLOOKUP($A4,'FL Ratio'!$A$2:$B$9,2,FALSE)*'FL Characterization'!U$2)</f>
        <v>3.6642185232203857</v>
      </c>
      <c r="V4" s="4">
        <f>('[1]Pc, Summer, S2'!V4*Main!$B$5)+(VLOOKUP($A4,'FL Ratio'!$A$2:$B$9,2,FALSE)*'FL Characterization'!V$2)</f>
        <v>3.7417972273980271</v>
      </c>
      <c r="W4" s="4">
        <f>('[1]Pc, Summer, S2'!W4*Main!$B$5)+(VLOOKUP($A4,'FL Ratio'!$A$2:$B$9,2,FALSE)*'FL Characterization'!W$2)</f>
        <v>3.5803754302673187</v>
      </c>
      <c r="X4" s="4">
        <f>('[1]Pc, Summer, S2'!X4*Main!$B$5)+(VLOOKUP($A4,'FL Ratio'!$A$2:$B$9,2,FALSE)*'FL Characterization'!X$2)</f>
        <v>3.1911048763010719</v>
      </c>
      <c r="Y4" s="4">
        <f>('[1]Pc, Summer, S2'!Y4*Main!$B$5)+(VLOOKUP($A4,'FL Ratio'!$A$2:$B$9,2,FALSE)*'FL Characterization'!Y$2)</f>
        <v>2.7369938167929866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1.1651381306208743</v>
      </c>
      <c r="C5" s="4">
        <f>('[1]Pc, Summer, S2'!C5*Main!$B$5)+(VLOOKUP($A5,'FL Ratio'!$A$2:$B$9,2,FALSE)*'FL Characterization'!C$2)</f>
        <v>0.95547856182287194</v>
      </c>
      <c r="D5" s="4">
        <f>('[1]Pc, Summer, S2'!D5*Main!$B$5)+(VLOOKUP($A5,'FL Ratio'!$A$2:$B$9,2,FALSE)*'FL Characterization'!D$2)</f>
        <v>0.74761320363808248</v>
      </c>
      <c r="E5" s="4">
        <f>('[1]Pc, Summer, S2'!E5*Main!$B$5)+(VLOOKUP($A5,'FL Ratio'!$A$2:$B$9,2,FALSE)*'FL Characterization'!E$2)</f>
        <v>0.74633479839154537</v>
      </c>
      <c r="F5" s="4">
        <f>('[1]Pc, Summer, S2'!F5*Main!$B$5)+(VLOOKUP($A5,'FL Ratio'!$A$2:$B$9,2,FALSE)*'FL Characterization'!F$2)</f>
        <v>0.67402156239610067</v>
      </c>
      <c r="G5" s="4">
        <f>('[1]Pc, Summer, S2'!G5*Main!$B$5)+(VLOOKUP($A5,'FL Ratio'!$A$2:$B$9,2,FALSE)*'FL Characterization'!G$2)</f>
        <v>0.62471964690227633</v>
      </c>
      <c r="H5" s="4">
        <f>('[1]Pc, Summer, S2'!H5*Main!$B$5)+(VLOOKUP($A5,'FL Ratio'!$A$2:$B$9,2,FALSE)*'FL Characterization'!H$2)</f>
        <v>1.3427794987670731</v>
      </c>
      <c r="I5" s="4">
        <f>('[1]Pc, Summer, S2'!I5*Main!$B$5)+(VLOOKUP($A5,'FL Ratio'!$A$2:$B$9,2,FALSE)*'FL Characterization'!I$2)</f>
        <v>2.2343481954657802</v>
      </c>
      <c r="J5" s="4">
        <f>('[1]Pc, Summer, S2'!J5*Main!$B$5)+(VLOOKUP($A5,'FL Ratio'!$A$2:$B$9,2,FALSE)*'FL Characterization'!J$2)</f>
        <v>2.7055499578098008</v>
      </c>
      <c r="K5" s="4">
        <f>('[1]Pc, Summer, S2'!K5*Main!$B$5)+(VLOOKUP($A5,'FL Ratio'!$A$2:$B$9,2,FALSE)*'FL Characterization'!K$2)</f>
        <v>2.7222917359714591</v>
      </c>
      <c r="L5" s="4">
        <f>('[1]Pc, Summer, S2'!L5*Main!$B$5)+(VLOOKUP($A5,'FL Ratio'!$A$2:$B$9,2,FALSE)*'FL Characterization'!L$2)</f>
        <v>2.6906078163294751</v>
      </c>
      <c r="M5" s="4">
        <f>('[1]Pc, Summer, S2'!M5*Main!$B$5)+(VLOOKUP($A5,'FL Ratio'!$A$2:$B$9,2,FALSE)*'FL Characterization'!M$2)</f>
        <v>2.4655702568161741</v>
      </c>
      <c r="N5" s="4">
        <f>('[1]Pc, Summer, S2'!N5*Main!$B$5)+(VLOOKUP($A5,'FL Ratio'!$A$2:$B$9,2,FALSE)*'FL Characterization'!N$2)</f>
        <v>2.8016685613511423</v>
      </c>
      <c r="O5" s="4">
        <f>('[1]Pc, Summer, S2'!O5*Main!$B$5)+(VLOOKUP($A5,'FL Ratio'!$A$2:$B$9,2,FALSE)*'FL Characterization'!O$2)</f>
        <v>2.6651749663344577</v>
      </c>
      <c r="P5" s="4">
        <f>('[1]Pc, Summer, S2'!P5*Main!$B$5)+(VLOOKUP($A5,'FL Ratio'!$A$2:$B$9,2,FALSE)*'FL Characterization'!P$2)</f>
        <v>2.3895150102341192</v>
      </c>
      <c r="Q5" s="4">
        <f>('[1]Pc, Summer, S2'!Q5*Main!$B$5)+(VLOOKUP($A5,'FL Ratio'!$A$2:$B$9,2,FALSE)*'FL Characterization'!Q$2)</f>
        <v>2.254720521796445</v>
      </c>
      <c r="R5" s="4">
        <f>('[1]Pc, Summer, S2'!R5*Main!$B$5)+(VLOOKUP($A5,'FL Ratio'!$A$2:$B$9,2,FALSE)*'FL Characterization'!R$2)</f>
        <v>2.0288360052943184</v>
      </c>
      <c r="S5" s="4">
        <f>('[1]Pc, Summer, S2'!S5*Main!$B$5)+(VLOOKUP($A5,'FL Ratio'!$A$2:$B$9,2,FALSE)*'FL Characterization'!S$2)</f>
        <v>1.7996600695182208</v>
      </c>
      <c r="T5" s="4">
        <f>('[1]Pc, Summer, S2'!T5*Main!$B$5)+(VLOOKUP($A5,'FL Ratio'!$A$2:$B$9,2,FALSE)*'FL Characterization'!T$2)</f>
        <v>2.2730012066918528</v>
      </c>
      <c r="U5" s="4">
        <f>('[1]Pc, Summer, S2'!U5*Main!$B$5)+(VLOOKUP($A5,'FL Ratio'!$A$2:$B$9,2,FALSE)*'FL Characterization'!U$2)</f>
        <v>2.6236098577460911</v>
      </c>
      <c r="V5" s="4">
        <f>('[1]Pc, Summer, S2'!V5*Main!$B$5)+(VLOOKUP($A5,'FL Ratio'!$A$2:$B$9,2,FALSE)*'FL Characterization'!V$2)</f>
        <v>3.0198829109111442</v>
      </c>
      <c r="W5" s="4">
        <f>('[1]Pc, Summer, S2'!W5*Main!$B$5)+(VLOOKUP($A5,'FL Ratio'!$A$2:$B$9,2,FALSE)*'FL Characterization'!W$2)</f>
        <v>2.9208927827850339</v>
      </c>
      <c r="X5" s="4">
        <f>('[1]Pc, Summer, S2'!X5*Main!$B$5)+(VLOOKUP($A5,'FL Ratio'!$A$2:$B$9,2,FALSE)*'FL Characterization'!X$2)</f>
        <v>2.2505833940784834</v>
      </c>
      <c r="Y5" s="4">
        <f>('[1]Pc, Summer, S2'!Y5*Main!$B$5)+(VLOOKUP($A5,'FL Ratio'!$A$2:$B$9,2,FALSE)*'FL Characterization'!Y$2)</f>
        <v>1.6780640119751751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2.1811478947586682</v>
      </c>
      <c r="C6" s="4">
        <f>('[1]Pc, Summer, S2'!C6*Main!$B$5)+(VLOOKUP($A6,'FL Ratio'!$A$2:$B$9,2,FALSE)*'FL Characterization'!C$2)</f>
        <v>1.9599398439575473</v>
      </c>
      <c r="D6" s="4">
        <f>('[1]Pc, Summer, S2'!D6*Main!$B$5)+(VLOOKUP($A6,'FL Ratio'!$A$2:$B$9,2,FALSE)*'FL Characterization'!D$2)</f>
        <v>1.8787483019859617</v>
      </c>
      <c r="E6" s="4">
        <f>('[1]Pc, Summer, S2'!E6*Main!$B$5)+(VLOOKUP($A6,'FL Ratio'!$A$2:$B$9,2,FALSE)*'FL Characterization'!E$2)</f>
        <v>1.7794076088771844</v>
      </c>
      <c r="F6" s="4">
        <f>('[1]Pc, Summer, S2'!F6*Main!$B$5)+(VLOOKUP($A6,'FL Ratio'!$A$2:$B$9,2,FALSE)*'FL Characterization'!F$2)</f>
        <v>1.8698960820420707</v>
      </c>
      <c r="G6" s="4">
        <f>('[1]Pc, Summer, S2'!G6*Main!$B$5)+(VLOOKUP($A6,'FL Ratio'!$A$2:$B$9,2,FALSE)*'FL Characterization'!G$2)</f>
        <v>1.8084373239247888</v>
      </c>
      <c r="H6" s="4">
        <f>('[1]Pc, Summer, S2'!H6*Main!$B$5)+(VLOOKUP($A6,'FL Ratio'!$A$2:$B$9,2,FALSE)*'FL Characterization'!H$2)</f>
        <v>2.0901582981896873</v>
      </c>
      <c r="I6" s="4">
        <f>('[1]Pc, Summer, S2'!I6*Main!$B$5)+(VLOOKUP($A6,'FL Ratio'!$A$2:$B$9,2,FALSE)*'FL Characterization'!I$2)</f>
        <v>2.2623180934749816</v>
      </c>
      <c r="J6" s="4">
        <f>('[1]Pc, Summer, S2'!J6*Main!$B$5)+(VLOOKUP($A6,'FL Ratio'!$A$2:$B$9,2,FALSE)*'FL Characterization'!J$2)</f>
        <v>2.5210110224786031</v>
      </c>
      <c r="K6" s="4">
        <f>('[1]Pc, Summer, S2'!K6*Main!$B$5)+(VLOOKUP($A6,'FL Ratio'!$A$2:$B$9,2,FALSE)*'FL Characterization'!K$2)</f>
        <v>2.6292255232888837</v>
      </c>
      <c r="L6" s="4">
        <f>('[1]Pc, Summer, S2'!L6*Main!$B$5)+(VLOOKUP($A6,'FL Ratio'!$A$2:$B$9,2,FALSE)*'FL Characterization'!L$2)</f>
        <v>2.8053905156163155</v>
      </c>
      <c r="M6" s="4">
        <f>('[1]Pc, Summer, S2'!M6*Main!$B$5)+(VLOOKUP($A6,'FL Ratio'!$A$2:$B$9,2,FALSE)*'FL Characterization'!M$2)</f>
        <v>2.8825418358038384</v>
      </c>
      <c r="N6" s="4">
        <f>('[1]Pc, Summer, S2'!N6*Main!$B$5)+(VLOOKUP($A6,'FL Ratio'!$A$2:$B$9,2,FALSE)*'FL Characterization'!N$2)</f>
        <v>2.9978618368899936</v>
      </c>
      <c r="O6" s="4">
        <f>('[1]Pc, Summer, S2'!O6*Main!$B$5)+(VLOOKUP($A6,'FL Ratio'!$A$2:$B$9,2,FALSE)*'FL Characterization'!O$2)</f>
        <v>2.908464773107295</v>
      </c>
      <c r="P6" s="4">
        <f>('[1]Pc, Summer, S2'!P6*Main!$B$5)+(VLOOKUP($A6,'FL Ratio'!$A$2:$B$9,2,FALSE)*'FL Characterization'!P$2)</f>
        <v>2.7528082701116539</v>
      </c>
      <c r="Q6" s="4">
        <f>('[1]Pc, Summer, S2'!Q6*Main!$B$5)+(VLOOKUP($A6,'FL Ratio'!$A$2:$B$9,2,FALSE)*'FL Characterization'!Q$2)</f>
        <v>2.7990360642431531</v>
      </c>
      <c r="R6" s="4">
        <f>('[1]Pc, Summer, S2'!R6*Main!$B$5)+(VLOOKUP($A6,'FL Ratio'!$A$2:$B$9,2,FALSE)*'FL Characterization'!R$2)</f>
        <v>2.7856759357563776</v>
      </c>
      <c r="S6" s="4">
        <f>('[1]Pc, Summer, S2'!S6*Main!$B$5)+(VLOOKUP($A6,'FL Ratio'!$A$2:$B$9,2,FALSE)*'FL Characterization'!S$2)</f>
        <v>2.7871499050575457</v>
      </c>
      <c r="T6" s="4">
        <f>('[1]Pc, Summer, S2'!T6*Main!$B$5)+(VLOOKUP($A6,'FL Ratio'!$A$2:$B$9,2,FALSE)*'FL Characterization'!T$2)</f>
        <v>2.7817254924772716</v>
      </c>
      <c r="U6" s="4">
        <f>('[1]Pc, Summer, S2'!U6*Main!$B$5)+(VLOOKUP($A6,'FL Ratio'!$A$2:$B$9,2,FALSE)*'FL Characterization'!U$2)</f>
        <v>2.81603674157508</v>
      </c>
      <c r="V6" s="4">
        <f>('[1]Pc, Summer, S2'!V6*Main!$B$5)+(VLOOKUP($A6,'FL Ratio'!$A$2:$B$9,2,FALSE)*'FL Characterization'!V$2)</f>
        <v>3.1651687598528109</v>
      </c>
      <c r="W6" s="4">
        <f>('[1]Pc, Summer, S2'!W6*Main!$B$5)+(VLOOKUP($A6,'FL Ratio'!$A$2:$B$9,2,FALSE)*'FL Characterization'!W$2)</f>
        <v>3.0073162851145736</v>
      </c>
      <c r="X6" s="4">
        <f>('[1]Pc, Summer, S2'!X6*Main!$B$5)+(VLOOKUP($A6,'FL Ratio'!$A$2:$B$9,2,FALSE)*'FL Characterization'!X$2)</f>
        <v>2.9026198133839038</v>
      </c>
      <c r="Y6" s="4">
        <f>('[1]Pc, Summer, S2'!Y6*Main!$B$5)+(VLOOKUP($A6,'FL Ratio'!$A$2:$B$9,2,FALSE)*'FL Characterization'!Y$2)</f>
        <v>2.5123338181244912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2.2780646466395247</v>
      </c>
      <c r="C7" s="4">
        <f>('[1]Pc, Summer, S2'!C7*Main!$B$5)+(VLOOKUP($A7,'FL Ratio'!$A$2:$B$9,2,FALSE)*'FL Characterization'!C$2)</f>
        <v>2.2175260508729147</v>
      </c>
      <c r="D7" s="4">
        <f>('[1]Pc, Summer, S2'!D7*Main!$B$5)+(VLOOKUP($A7,'FL Ratio'!$A$2:$B$9,2,FALSE)*'FL Characterization'!D$2)</f>
        <v>2.0567288460029043</v>
      </c>
      <c r="E7" s="4">
        <f>('[1]Pc, Summer, S2'!E7*Main!$B$5)+(VLOOKUP($A7,'FL Ratio'!$A$2:$B$9,2,FALSE)*'FL Characterization'!E$2)</f>
        <v>2.0923030409431043</v>
      </c>
      <c r="F7" s="4">
        <f>('[1]Pc, Summer, S2'!F7*Main!$B$5)+(VLOOKUP($A7,'FL Ratio'!$A$2:$B$9,2,FALSE)*'FL Characterization'!F$2)</f>
        <v>2.2063442990593791</v>
      </c>
      <c r="G7" s="4">
        <f>('[1]Pc, Summer, S2'!G7*Main!$B$5)+(VLOOKUP($A7,'FL Ratio'!$A$2:$B$9,2,FALSE)*'FL Characterization'!G$2)</f>
        <v>2.174863901753616</v>
      </c>
      <c r="H7" s="4">
        <f>('[1]Pc, Summer, S2'!H7*Main!$B$5)+(VLOOKUP($A7,'FL Ratio'!$A$2:$B$9,2,FALSE)*'FL Characterization'!H$2)</f>
        <v>2.3799712956928283</v>
      </c>
      <c r="I7" s="4">
        <f>('[1]Pc, Summer, S2'!I7*Main!$B$5)+(VLOOKUP($A7,'FL Ratio'!$A$2:$B$9,2,FALSE)*'FL Characterization'!I$2)</f>
        <v>2.8794988344180008</v>
      </c>
      <c r="J7" s="4">
        <f>('[1]Pc, Summer, S2'!J7*Main!$B$5)+(VLOOKUP($A7,'FL Ratio'!$A$2:$B$9,2,FALSE)*'FL Characterization'!J$2)</f>
        <v>3.003941627214187</v>
      </c>
      <c r="K7" s="4">
        <f>('[1]Pc, Summer, S2'!K7*Main!$B$5)+(VLOOKUP($A7,'FL Ratio'!$A$2:$B$9,2,FALSE)*'FL Characterization'!K$2)</f>
        <v>2.9067103487856496</v>
      </c>
      <c r="L7" s="4">
        <f>('[1]Pc, Summer, S2'!L7*Main!$B$5)+(VLOOKUP($A7,'FL Ratio'!$A$2:$B$9,2,FALSE)*'FL Characterization'!L$2)</f>
        <v>3.0214428252171999</v>
      </c>
      <c r="M7" s="4">
        <f>('[1]Pc, Summer, S2'!M7*Main!$B$5)+(VLOOKUP($A7,'FL Ratio'!$A$2:$B$9,2,FALSE)*'FL Characterization'!M$2)</f>
        <v>3.1909758890030138</v>
      </c>
      <c r="N7" s="4">
        <f>('[1]Pc, Summer, S2'!N7*Main!$B$5)+(VLOOKUP($A7,'FL Ratio'!$A$2:$B$9,2,FALSE)*'FL Characterization'!N$2)</f>
        <v>3.0377658603738635</v>
      </c>
      <c r="O7" s="4">
        <f>('[1]Pc, Summer, S2'!O7*Main!$B$5)+(VLOOKUP($A7,'FL Ratio'!$A$2:$B$9,2,FALSE)*'FL Characterization'!O$2)</f>
        <v>3.017525731037408</v>
      </c>
      <c r="P7" s="4">
        <f>('[1]Pc, Summer, S2'!P7*Main!$B$5)+(VLOOKUP($A7,'FL Ratio'!$A$2:$B$9,2,FALSE)*'FL Characterization'!P$2)</f>
        <v>2.7881390720334451</v>
      </c>
      <c r="Q7" s="4">
        <f>('[1]Pc, Summer, S2'!Q7*Main!$B$5)+(VLOOKUP($A7,'FL Ratio'!$A$2:$B$9,2,FALSE)*'FL Characterization'!Q$2)</f>
        <v>2.6917813938141109</v>
      </c>
      <c r="R7" s="4">
        <f>('[1]Pc, Summer, S2'!R7*Main!$B$5)+(VLOOKUP($A7,'FL Ratio'!$A$2:$B$9,2,FALSE)*'FL Characterization'!R$2)</f>
        <v>2.8293328647654685</v>
      </c>
      <c r="S7" s="4">
        <f>('[1]Pc, Summer, S2'!S7*Main!$B$5)+(VLOOKUP($A7,'FL Ratio'!$A$2:$B$9,2,FALSE)*'FL Characterization'!S$2)</f>
        <v>2.8002084541884122</v>
      </c>
      <c r="T7" s="4">
        <f>('[1]Pc, Summer, S2'!T7*Main!$B$5)+(VLOOKUP($A7,'FL Ratio'!$A$2:$B$9,2,FALSE)*'FL Characterization'!T$2)</f>
        <v>2.6174175996241922</v>
      </c>
      <c r="U7" s="4">
        <f>('[1]Pc, Summer, S2'!U7*Main!$B$5)+(VLOOKUP($A7,'FL Ratio'!$A$2:$B$9,2,FALSE)*'FL Characterization'!U$2)</f>
        <v>2.5844747247339792</v>
      </c>
      <c r="V7" s="4">
        <f>('[1]Pc, Summer, S2'!V7*Main!$B$5)+(VLOOKUP($A7,'FL Ratio'!$A$2:$B$9,2,FALSE)*'FL Characterization'!V$2)</f>
        <v>2.7594091845677129</v>
      </c>
      <c r="W7" s="4">
        <f>('[1]Pc, Summer, S2'!W7*Main!$B$5)+(VLOOKUP($A7,'FL Ratio'!$A$2:$B$9,2,FALSE)*'FL Characterization'!W$2)</f>
        <v>2.511290746869939</v>
      </c>
      <c r="X7" s="4">
        <f>('[1]Pc, Summer, S2'!X7*Main!$B$5)+(VLOOKUP($A7,'FL Ratio'!$A$2:$B$9,2,FALSE)*'FL Characterization'!X$2)</f>
        <v>2.3895442241675711</v>
      </c>
      <c r="Y7" s="4">
        <f>('[1]Pc, Summer, S2'!Y7*Main!$B$5)+(VLOOKUP($A7,'FL Ratio'!$A$2:$B$9,2,FALSE)*'FL Characterization'!Y$2)</f>
        <v>2.3747938111751332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1.879879463952943</v>
      </c>
      <c r="C8" s="4">
        <f>('[1]Pc, Summer, S2'!C8*Main!$B$5)+(VLOOKUP($A8,'FL Ratio'!$A$2:$B$9,2,FALSE)*'FL Characterization'!C$2)</f>
        <v>1.721735860500347</v>
      </c>
      <c r="D8" s="4">
        <f>('[1]Pc, Summer, S2'!D8*Main!$B$5)+(VLOOKUP($A8,'FL Ratio'!$A$2:$B$9,2,FALSE)*'FL Characterization'!D$2)</f>
        <v>1.6590654238233093</v>
      </c>
      <c r="E8" s="4">
        <f>('[1]Pc, Summer, S2'!E8*Main!$B$5)+(VLOOKUP($A8,'FL Ratio'!$A$2:$B$9,2,FALSE)*'FL Characterization'!E$2)</f>
        <v>1.7189895600064573</v>
      </c>
      <c r="F8" s="4">
        <f>('[1]Pc, Summer, S2'!F8*Main!$B$5)+(VLOOKUP($A8,'FL Ratio'!$A$2:$B$9,2,FALSE)*'FL Characterization'!F$2)</f>
        <v>1.6353297769124151</v>
      </c>
      <c r="G8" s="4">
        <f>('[1]Pc, Summer, S2'!G8*Main!$B$5)+(VLOOKUP($A8,'FL Ratio'!$A$2:$B$9,2,FALSE)*'FL Characterization'!G$2)</f>
        <v>1.7761481462624962</v>
      </c>
      <c r="H8" s="4">
        <f>('[1]Pc, Summer, S2'!H8*Main!$B$5)+(VLOOKUP($A8,'FL Ratio'!$A$2:$B$9,2,FALSE)*'FL Characterization'!H$2)</f>
        <v>2.2861256956959233</v>
      </c>
      <c r="I8" s="4">
        <f>('[1]Pc, Summer, S2'!I8*Main!$B$5)+(VLOOKUP($A8,'FL Ratio'!$A$2:$B$9,2,FALSE)*'FL Characterization'!I$2)</f>
        <v>2.4830709008859406</v>
      </c>
      <c r="J8" s="4">
        <f>('[1]Pc, Summer, S2'!J8*Main!$B$5)+(VLOOKUP($A8,'FL Ratio'!$A$2:$B$9,2,FALSE)*'FL Characterization'!J$2)</f>
        <v>2.8020075116579388</v>
      </c>
      <c r="K8" s="4">
        <f>('[1]Pc, Summer, S2'!K8*Main!$B$5)+(VLOOKUP($A8,'FL Ratio'!$A$2:$B$9,2,FALSE)*'FL Characterization'!K$2)</f>
        <v>3.0482247018399815</v>
      </c>
      <c r="L8" s="4">
        <f>('[1]Pc, Summer, S2'!L8*Main!$B$5)+(VLOOKUP($A8,'FL Ratio'!$A$2:$B$9,2,FALSE)*'FL Characterization'!L$2)</f>
        <v>2.9676064379833824</v>
      </c>
      <c r="M8" s="4">
        <f>('[1]Pc, Summer, S2'!M8*Main!$B$5)+(VLOOKUP($A8,'FL Ratio'!$A$2:$B$9,2,FALSE)*'FL Characterization'!M$2)</f>
        <v>3.1263507803099317</v>
      </c>
      <c r="N8" s="4">
        <f>('[1]Pc, Summer, S2'!N8*Main!$B$5)+(VLOOKUP($A8,'FL Ratio'!$A$2:$B$9,2,FALSE)*'FL Characterization'!N$2)</f>
        <v>2.9915745830139722</v>
      </c>
      <c r="O8" s="4">
        <f>('[1]Pc, Summer, S2'!O8*Main!$B$5)+(VLOOKUP($A8,'FL Ratio'!$A$2:$B$9,2,FALSE)*'FL Characterization'!O$2)</f>
        <v>3.1083565964689588</v>
      </c>
      <c r="P8" s="4">
        <f>('[1]Pc, Summer, S2'!P8*Main!$B$5)+(VLOOKUP($A8,'FL Ratio'!$A$2:$B$9,2,FALSE)*'FL Characterization'!P$2)</f>
        <v>3.0612091569892681</v>
      </c>
      <c r="Q8" s="4">
        <f>('[1]Pc, Summer, S2'!Q8*Main!$B$5)+(VLOOKUP($A8,'FL Ratio'!$A$2:$B$9,2,FALSE)*'FL Characterization'!Q$2)</f>
        <v>2.8813018817959017</v>
      </c>
      <c r="R8" s="4">
        <f>('[1]Pc, Summer, S2'!R8*Main!$B$5)+(VLOOKUP($A8,'FL Ratio'!$A$2:$B$9,2,FALSE)*'FL Characterization'!R$2)</f>
        <v>2.8455626702543664</v>
      </c>
      <c r="S8" s="4">
        <f>('[1]Pc, Summer, S2'!S8*Main!$B$5)+(VLOOKUP($A8,'FL Ratio'!$A$2:$B$9,2,FALSE)*'FL Characterization'!S$2)</f>
        <v>2.8515599094348918</v>
      </c>
      <c r="T8" s="4">
        <f>('[1]Pc, Summer, S2'!T8*Main!$B$5)+(VLOOKUP($A8,'FL Ratio'!$A$2:$B$9,2,FALSE)*'FL Characterization'!T$2)</f>
        <v>2.7041060055946646</v>
      </c>
      <c r="U8" s="4">
        <f>('[1]Pc, Summer, S2'!U8*Main!$B$5)+(VLOOKUP($A8,'FL Ratio'!$A$2:$B$9,2,FALSE)*'FL Characterization'!U$2)</f>
        <v>2.7700030153874993</v>
      </c>
      <c r="V8" s="4">
        <f>('[1]Pc, Summer, S2'!V8*Main!$B$5)+(VLOOKUP($A8,'FL Ratio'!$A$2:$B$9,2,FALSE)*'FL Characterization'!V$2)</f>
        <v>2.8669290237634359</v>
      </c>
      <c r="W8" s="4">
        <f>('[1]Pc, Summer, S2'!W8*Main!$B$5)+(VLOOKUP($A8,'FL Ratio'!$A$2:$B$9,2,FALSE)*'FL Characterization'!W$2)</f>
        <v>2.3176953754774487</v>
      </c>
      <c r="X8" s="4">
        <f>('[1]Pc, Summer, S2'!X8*Main!$B$5)+(VLOOKUP($A8,'FL Ratio'!$A$2:$B$9,2,FALSE)*'FL Characterization'!X$2)</f>
        <v>2.3105933099461327</v>
      </c>
      <c r="Y8" s="4">
        <f>('[1]Pc, Summer, S2'!Y8*Main!$B$5)+(VLOOKUP($A8,'FL Ratio'!$A$2:$B$9,2,FALSE)*'FL Characterization'!Y$2)</f>
        <v>2.000005890139593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1.4265798663277502</v>
      </c>
      <c r="C9" s="4">
        <f>('[1]Pc, Summer, S2'!C9*Main!$B$5)+(VLOOKUP($A9,'FL Ratio'!$A$2:$B$9,2,FALSE)*'FL Characterization'!C$2)</f>
        <v>1.3700906170903233</v>
      </c>
      <c r="D9" s="4">
        <f>('[1]Pc, Summer, S2'!D9*Main!$B$5)+(VLOOKUP($A9,'FL Ratio'!$A$2:$B$9,2,FALSE)*'FL Characterization'!D$2)</f>
        <v>1.3036633499476757</v>
      </c>
      <c r="E9" s="4">
        <f>('[1]Pc, Summer, S2'!E9*Main!$B$5)+(VLOOKUP($A9,'FL Ratio'!$A$2:$B$9,2,FALSE)*'FL Characterization'!E$2)</f>
        <v>1.2871292140851585</v>
      </c>
      <c r="F9" s="4">
        <f>('[1]Pc, Summer, S2'!F9*Main!$B$5)+(VLOOKUP($A9,'FL Ratio'!$A$2:$B$9,2,FALSE)*'FL Characterization'!F$2)</f>
        <v>1.2999668960150872</v>
      </c>
      <c r="G9" s="4">
        <f>('[1]Pc, Summer, S2'!G9*Main!$B$5)+(VLOOKUP($A9,'FL Ratio'!$A$2:$B$9,2,FALSE)*'FL Characterization'!G$2)</f>
        <v>1.4271697346798085</v>
      </c>
      <c r="H9" s="4">
        <f>('[1]Pc, Summer, S2'!H9*Main!$B$5)+(VLOOKUP($A9,'FL Ratio'!$A$2:$B$9,2,FALSE)*'FL Characterization'!H$2)</f>
        <v>2.2724906385630272</v>
      </c>
      <c r="I9" s="4">
        <f>('[1]Pc, Summer, S2'!I9*Main!$B$5)+(VLOOKUP($A9,'FL Ratio'!$A$2:$B$9,2,FALSE)*'FL Characterization'!I$2)</f>
        <v>2.6392889485356799</v>
      </c>
      <c r="J9" s="4">
        <f>('[1]Pc, Summer, S2'!J9*Main!$B$5)+(VLOOKUP($A9,'FL Ratio'!$A$2:$B$9,2,FALSE)*'FL Characterization'!J$2)</f>
        <v>2.9213478109925823</v>
      </c>
      <c r="K9" s="4">
        <f>('[1]Pc, Summer, S2'!K9*Main!$B$5)+(VLOOKUP($A9,'FL Ratio'!$A$2:$B$9,2,FALSE)*'FL Characterization'!K$2)</f>
        <v>2.9153856573883661</v>
      </c>
      <c r="L9" s="4">
        <f>('[1]Pc, Summer, S2'!L9*Main!$B$5)+(VLOOKUP($A9,'FL Ratio'!$A$2:$B$9,2,FALSE)*'FL Characterization'!L$2)</f>
        <v>2.9766151366026246</v>
      </c>
      <c r="M9" s="4">
        <f>('[1]Pc, Summer, S2'!M9*Main!$B$5)+(VLOOKUP($A9,'FL Ratio'!$A$2:$B$9,2,FALSE)*'FL Characterization'!M$2)</f>
        <v>3.1918595243490575</v>
      </c>
      <c r="N9" s="4">
        <f>('[1]Pc, Summer, S2'!N9*Main!$B$5)+(VLOOKUP($A9,'FL Ratio'!$A$2:$B$9,2,FALSE)*'FL Characterization'!N$2)</f>
        <v>3.1450447495690006</v>
      </c>
      <c r="O9" s="4">
        <f>('[1]Pc, Summer, S2'!O9*Main!$B$5)+(VLOOKUP($A9,'FL Ratio'!$A$2:$B$9,2,FALSE)*'FL Characterization'!O$2)</f>
        <v>2.9482977670664319</v>
      </c>
      <c r="P9" s="4">
        <f>('[1]Pc, Summer, S2'!P9*Main!$B$5)+(VLOOKUP($A9,'FL Ratio'!$A$2:$B$9,2,FALSE)*'FL Characterization'!P$2)</f>
        <v>2.5247104342609186</v>
      </c>
      <c r="Q9" s="4">
        <f>('[1]Pc, Summer, S2'!Q9*Main!$B$5)+(VLOOKUP($A9,'FL Ratio'!$A$2:$B$9,2,FALSE)*'FL Characterization'!Q$2)</f>
        <v>2.4364459595341676</v>
      </c>
      <c r="R9" s="4">
        <f>('[1]Pc, Summer, S2'!R9*Main!$B$5)+(VLOOKUP($A9,'FL Ratio'!$A$2:$B$9,2,FALSE)*'FL Characterization'!R$2)</f>
        <v>2.3427257189520621</v>
      </c>
      <c r="S9" s="4">
        <f>('[1]Pc, Summer, S2'!S9*Main!$B$5)+(VLOOKUP($A9,'FL Ratio'!$A$2:$B$9,2,FALSE)*'FL Characterization'!S$2)</f>
        <v>2.2672749946938424</v>
      </c>
      <c r="T9" s="4">
        <f>('[1]Pc, Summer, S2'!T9*Main!$B$5)+(VLOOKUP($A9,'FL Ratio'!$A$2:$B$9,2,FALSE)*'FL Characterization'!T$2)</f>
        <v>2.1932907385331402</v>
      </c>
      <c r="U9" s="4">
        <f>('[1]Pc, Summer, S2'!U9*Main!$B$5)+(VLOOKUP($A9,'FL Ratio'!$A$2:$B$9,2,FALSE)*'FL Characterization'!U$2)</f>
        <v>2.3429299242492583</v>
      </c>
      <c r="V9" s="4">
        <f>('[1]Pc, Summer, S2'!V9*Main!$B$5)+(VLOOKUP($A9,'FL Ratio'!$A$2:$B$9,2,FALSE)*'FL Characterization'!V$2)</f>
        <v>2.182221828043597</v>
      </c>
      <c r="W9" s="4">
        <f>('[1]Pc, Summer, S2'!W9*Main!$B$5)+(VLOOKUP($A9,'FL Ratio'!$A$2:$B$9,2,FALSE)*'FL Characterization'!W$2)</f>
        <v>1.9296126616139802</v>
      </c>
      <c r="X9" s="4">
        <f>('[1]Pc, Summer, S2'!X9*Main!$B$5)+(VLOOKUP($A9,'FL Ratio'!$A$2:$B$9,2,FALSE)*'FL Characterization'!X$2)</f>
        <v>1.6964039102763322</v>
      </c>
      <c r="Y9" s="4">
        <f>('[1]Pc, Summer, S2'!Y9*Main!$B$5)+(VLOOKUP($A9,'FL Ratio'!$A$2:$B$9,2,FALSE)*'FL Characterization'!Y$2)</f>
        <v>1.5659256648981561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5.2643896818374145</v>
      </c>
      <c r="C2" s="4">
        <f>('[1]Pc, Summer, S3'!C2*Main!$B$5)+(VLOOKUP($A2,'FL Ratio'!$A$2:$B$9,2,FALSE)*'FL Characterization'!C$2)</f>
        <v>5.2739543756226803</v>
      </c>
      <c r="D2" s="4">
        <f>('[1]Pc, Summer, S3'!D2*Main!$B$5)+(VLOOKUP($A2,'FL Ratio'!$A$2:$B$9,2,FALSE)*'FL Characterization'!D$2)</f>
        <v>4.8722939720726801</v>
      </c>
      <c r="E2" s="4">
        <f>('[1]Pc, Summer, S3'!E2*Main!$B$5)+(VLOOKUP($A2,'FL Ratio'!$A$2:$B$9,2,FALSE)*'FL Characterization'!E$2)</f>
        <v>4.9602966399209469</v>
      </c>
      <c r="F2" s="4">
        <f>('[1]Pc, Summer, S3'!F2*Main!$B$5)+(VLOOKUP($A2,'FL Ratio'!$A$2:$B$9,2,FALSE)*'FL Characterization'!F$2)</f>
        <v>4.6984972918720755</v>
      </c>
      <c r="G2" s="4">
        <f>('[1]Pc, Summer, S3'!G2*Main!$B$5)+(VLOOKUP($A2,'FL Ratio'!$A$2:$B$9,2,FALSE)*'FL Characterization'!G$2)</f>
        <v>4.7818934592760165</v>
      </c>
      <c r="H2" s="4">
        <f>('[1]Pc, Summer, S3'!H2*Main!$B$5)+(VLOOKUP($A2,'FL Ratio'!$A$2:$B$9,2,FALSE)*'FL Characterization'!H$2)</f>
        <v>4.8256696903471639</v>
      </c>
      <c r="I2" s="4">
        <f>('[1]Pc, Summer, S3'!I2*Main!$B$5)+(VLOOKUP($A2,'FL Ratio'!$A$2:$B$9,2,FALSE)*'FL Characterization'!I$2)</f>
        <v>5.7961136615943234</v>
      </c>
      <c r="J2" s="4">
        <f>('[1]Pc, Summer, S3'!J2*Main!$B$5)+(VLOOKUP($A2,'FL Ratio'!$A$2:$B$9,2,FALSE)*'FL Characterization'!J$2)</f>
        <v>5.9850143545786816</v>
      </c>
      <c r="K2" s="4">
        <f>('[1]Pc, Summer, S3'!K2*Main!$B$5)+(VLOOKUP($A2,'FL Ratio'!$A$2:$B$9,2,FALSE)*'FL Characterization'!K$2)</f>
        <v>5.9814921575186304</v>
      </c>
      <c r="L2" s="4">
        <f>('[1]Pc, Summer, S3'!L2*Main!$B$5)+(VLOOKUP($A2,'FL Ratio'!$A$2:$B$9,2,FALSE)*'FL Characterization'!L$2)</f>
        <v>5.9832421743241646</v>
      </c>
      <c r="M2" s="4">
        <f>('[1]Pc, Summer, S3'!M2*Main!$B$5)+(VLOOKUP($A2,'FL Ratio'!$A$2:$B$9,2,FALSE)*'FL Characterization'!M$2)</f>
        <v>6.0032892098015935</v>
      </c>
      <c r="N2" s="4">
        <f>('[1]Pc, Summer, S3'!N2*Main!$B$5)+(VLOOKUP($A2,'FL Ratio'!$A$2:$B$9,2,FALSE)*'FL Characterization'!N$2)</f>
        <v>6.1819435007431149</v>
      </c>
      <c r="O2" s="4">
        <f>('[1]Pc, Summer, S3'!O2*Main!$B$5)+(VLOOKUP($A2,'FL Ratio'!$A$2:$B$9,2,FALSE)*'FL Characterization'!O$2)</f>
        <v>6.0514930798570585</v>
      </c>
      <c r="P2" s="4">
        <f>('[1]Pc, Summer, S3'!P2*Main!$B$5)+(VLOOKUP($A2,'FL Ratio'!$A$2:$B$9,2,FALSE)*'FL Characterization'!P$2)</f>
        <v>5.651509011439857</v>
      </c>
      <c r="Q2" s="4">
        <f>('[1]Pc, Summer, S3'!Q2*Main!$B$5)+(VLOOKUP($A2,'FL Ratio'!$A$2:$B$9,2,FALSE)*'FL Characterization'!Q$2)</f>
        <v>5.9933935050872691</v>
      </c>
      <c r="R2" s="4">
        <f>('[1]Pc, Summer, S3'!R2*Main!$B$5)+(VLOOKUP($A2,'FL Ratio'!$A$2:$B$9,2,FALSE)*'FL Characterization'!R$2)</f>
        <v>5.956888019143503</v>
      </c>
      <c r="S2" s="4">
        <f>('[1]Pc, Summer, S3'!S2*Main!$B$5)+(VLOOKUP($A2,'FL Ratio'!$A$2:$B$9,2,FALSE)*'FL Characterization'!S$2)</f>
        <v>5.6540722017632623</v>
      </c>
      <c r="T2" s="4">
        <f>('[1]Pc, Summer, S3'!T2*Main!$B$5)+(VLOOKUP($A2,'FL Ratio'!$A$2:$B$9,2,FALSE)*'FL Characterization'!T$2)</f>
        <v>5.4323150268710529</v>
      </c>
      <c r="U2" s="4">
        <f>('[1]Pc, Summer, S3'!U2*Main!$B$5)+(VLOOKUP($A2,'FL Ratio'!$A$2:$B$9,2,FALSE)*'FL Characterization'!U$2)</f>
        <v>5.2899725896783378</v>
      </c>
      <c r="V2" s="4">
        <f>('[1]Pc, Summer, S3'!V2*Main!$B$5)+(VLOOKUP($A2,'FL Ratio'!$A$2:$B$9,2,FALSE)*'FL Characterization'!V$2)</f>
        <v>5.2991453477979285</v>
      </c>
      <c r="W2" s="4">
        <f>('[1]Pc, Summer, S3'!W2*Main!$B$5)+(VLOOKUP($A2,'FL Ratio'!$A$2:$B$9,2,FALSE)*'FL Characterization'!W$2)</f>
        <v>5.3683042101997671</v>
      </c>
      <c r="X2" s="4">
        <f>('[1]Pc, Summer, S3'!X2*Main!$B$5)+(VLOOKUP($A2,'FL Ratio'!$A$2:$B$9,2,FALSE)*'FL Characterization'!X$2)</f>
        <v>5.1297535180906664</v>
      </c>
      <c r="Y2" s="4">
        <f>('[1]Pc, Summer, S3'!Y2*Main!$B$5)+(VLOOKUP($A2,'FL Ratio'!$A$2:$B$9,2,FALSE)*'FL Characterization'!Y$2)</f>
        <v>4.8710563907067526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3.9059663886438805</v>
      </c>
      <c r="C3" s="4">
        <f>('[1]Pc, Summer, S3'!C3*Main!$B$5)+(VLOOKUP($A3,'FL Ratio'!$A$2:$B$9,2,FALSE)*'FL Characterization'!C$2)</f>
        <v>3.7043195238324791</v>
      </c>
      <c r="D3" s="4">
        <f>('[1]Pc, Summer, S3'!D3*Main!$B$5)+(VLOOKUP($A3,'FL Ratio'!$A$2:$B$9,2,FALSE)*'FL Characterization'!D$2)</f>
        <v>3.5086600625918525</v>
      </c>
      <c r="E3" s="4">
        <f>('[1]Pc, Summer, S3'!E3*Main!$B$5)+(VLOOKUP($A3,'FL Ratio'!$A$2:$B$9,2,FALSE)*'FL Characterization'!E$2)</f>
        <v>3.2672508167955758</v>
      </c>
      <c r="F3" s="4">
        <f>('[1]Pc, Summer, S3'!F3*Main!$B$5)+(VLOOKUP($A3,'FL Ratio'!$A$2:$B$9,2,FALSE)*'FL Characterization'!F$2)</f>
        <v>3.0288841809625873</v>
      </c>
      <c r="G3" s="4">
        <f>('[1]Pc, Summer, S3'!G3*Main!$B$5)+(VLOOKUP($A3,'FL Ratio'!$A$2:$B$9,2,FALSE)*'FL Characterization'!G$2)</f>
        <v>3.1502262506549212</v>
      </c>
      <c r="H3" s="4">
        <f>('[1]Pc, Summer, S3'!H3*Main!$B$5)+(VLOOKUP($A3,'FL Ratio'!$A$2:$B$9,2,FALSE)*'FL Characterization'!H$2)</f>
        <v>3.4400432636450562</v>
      </c>
      <c r="I3" s="4">
        <f>('[1]Pc, Summer, S3'!I3*Main!$B$5)+(VLOOKUP($A3,'FL Ratio'!$A$2:$B$9,2,FALSE)*'FL Characterization'!I$2)</f>
        <v>4.285313473554381</v>
      </c>
      <c r="J3" s="4">
        <f>('[1]Pc, Summer, S3'!J3*Main!$B$5)+(VLOOKUP($A3,'FL Ratio'!$A$2:$B$9,2,FALSE)*'FL Characterization'!J$2)</f>
        <v>4.6706296823081539</v>
      </c>
      <c r="K3" s="4">
        <f>('[1]Pc, Summer, S3'!K3*Main!$B$5)+(VLOOKUP($A3,'FL Ratio'!$A$2:$B$9,2,FALSE)*'FL Characterization'!K$2)</f>
        <v>5.1420147726562568</v>
      </c>
      <c r="L3" s="4">
        <f>('[1]Pc, Summer, S3'!L3*Main!$B$5)+(VLOOKUP($A3,'FL Ratio'!$A$2:$B$9,2,FALSE)*'FL Characterization'!L$2)</f>
        <v>4.5391706487326147</v>
      </c>
      <c r="M3" s="4">
        <f>('[1]Pc, Summer, S3'!M3*Main!$B$5)+(VLOOKUP($A3,'FL Ratio'!$A$2:$B$9,2,FALSE)*'FL Characterization'!M$2)</f>
        <v>4.8680396996056938</v>
      </c>
      <c r="N3" s="4">
        <f>('[1]Pc, Summer, S3'!N3*Main!$B$5)+(VLOOKUP($A3,'FL Ratio'!$A$2:$B$9,2,FALSE)*'FL Characterization'!N$2)</f>
        <v>4.8423598166965984</v>
      </c>
      <c r="O3" s="4">
        <f>('[1]Pc, Summer, S3'!O3*Main!$B$5)+(VLOOKUP($A3,'FL Ratio'!$A$2:$B$9,2,FALSE)*'FL Characterization'!O$2)</f>
        <v>4.8104719308575676</v>
      </c>
      <c r="P3" s="4">
        <f>('[1]Pc, Summer, S3'!P3*Main!$B$5)+(VLOOKUP($A3,'FL Ratio'!$A$2:$B$9,2,FALSE)*'FL Characterization'!P$2)</f>
        <v>4.1119650269749553</v>
      </c>
      <c r="Q3" s="4">
        <f>('[1]Pc, Summer, S3'!Q3*Main!$B$5)+(VLOOKUP($A3,'FL Ratio'!$A$2:$B$9,2,FALSE)*'FL Characterization'!Q$2)</f>
        <v>4.3652664505655583</v>
      </c>
      <c r="R3" s="4">
        <f>('[1]Pc, Summer, S3'!R3*Main!$B$5)+(VLOOKUP($A3,'FL Ratio'!$A$2:$B$9,2,FALSE)*'FL Characterization'!R$2)</f>
        <v>4.6229767941247744</v>
      </c>
      <c r="S3" s="4">
        <f>('[1]Pc, Summer, S3'!S3*Main!$B$5)+(VLOOKUP($A3,'FL Ratio'!$A$2:$B$9,2,FALSE)*'FL Characterization'!S$2)</f>
        <v>4.6110824473927714</v>
      </c>
      <c r="T3" s="4">
        <f>('[1]Pc, Summer, S3'!T3*Main!$B$5)+(VLOOKUP($A3,'FL Ratio'!$A$2:$B$9,2,FALSE)*'FL Characterization'!T$2)</f>
        <v>4.6215479728318947</v>
      </c>
      <c r="U3" s="4">
        <f>('[1]Pc, Summer, S3'!U3*Main!$B$5)+(VLOOKUP($A3,'FL Ratio'!$A$2:$B$9,2,FALSE)*'FL Characterization'!U$2)</f>
        <v>4.9460423030702749</v>
      </c>
      <c r="V3" s="4">
        <f>('[1]Pc, Summer, S3'!V3*Main!$B$5)+(VLOOKUP($A3,'FL Ratio'!$A$2:$B$9,2,FALSE)*'FL Characterization'!V$2)</f>
        <v>5.0899348922341492</v>
      </c>
      <c r="W3" s="4">
        <f>('[1]Pc, Summer, S3'!W3*Main!$B$5)+(VLOOKUP($A3,'FL Ratio'!$A$2:$B$9,2,FALSE)*'FL Characterization'!W$2)</f>
        <v>4.7480270509515066</v>
      </c>
      <c r="X3" s="4">
        <f>('[1]Pc, Summer, S3'!X3*Main!$B$5)+(VLOOKUP($A3,'FL Ratio'!$A$2:$B$9,2,FALSE)*'FL Characterization'!X$2)</f>
        <v>4.2225704960661448</v>
      </c>
      <c r="Y3" s="4">
        <f>('[1]Pc, Summer, S3'!Y3*Main!$B$5)+(VLOOKUP($A3,'FL Ratio'!$A$2:$B$9,2,FALSE)*'FL Characterization'!Y$2)</f>
        <v>3.9882324889059717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2.5905214656888362</v>
      </c>
      <c r="C4" s="4">
        <f>('[1]Pc, Summer, S3'!C4*Main!$B$5)+(VLOOKUP($A4,'FL Ratio'!$A$2:$B$9,2,FALSE)*'FL Characterization'!C$2)</f>
        <v>2.3848136160145934</v>
      </c>
      <c r="D4" s="4">
        <f>('[1]Pc, Summer, S3'!D4*Main!$B$5)+(VLOOKUP($A4,'FL Ratio'!$A$2:$B$9,2,FALSE)*'FL Characterization'!D$2)</f>
        <v>2.2749172631577821</v>
      </c>
      <c r="E4" s="4">
        <f>('[1]Pc, Summer, S3'!E4*Main!$B$5)+(VLOOKUP($A4,'FL Ratio'!$A$2:$B$9,2,FALSE)*'FL Characterization'!E$2)</f>
        <v>2.3297894621323887</v>
      </c>
      <c r="F4" s="4">
        <f>('[1]Pc, Summer, S3'!F4*Main!$B$5)+(VLOOKUP($A4,'FL Ratio'!$A$2:$B$9,2,FALSE)*'FL Characterization'!F$2)</f>
        <v>2.218550168757667</v>
      </c>
      <c r="G4" s="4">
        <f>('[1]Pc, Summer, S3'!G4*Main!$B$5)+(VLOOKUP($A4,'FL Ratio'!$A$2:$B$9,2,FALSE)*'FL Characterization'!G$2)</f>
        <v>2.2190878740104565</v>
      </c>
      <c r="H4" s="4">
        <f>('[1]Pc, Summer, S3'!H4*Main!$B$5)+(VLOOKUP($A4,'FL Ratio'!$A$2:$B$9,2,FALSE)*'FL Characterization'!H$2)</f>
        <v>3.2459550731121878</v>
      </c>
      <c r="I4" s="4">
        <f>('[1]Pc, Summer, S3'!I4*Main!$B$5)+(VLOOKUP($A4,'FL Ratio'!$A$2:$B$9,2,FALSE)*'FL Characterization'!I$2)</f>
        <v>3.9627206281429919</v>
      </c>
      <c r="J4" s="4">
        <f>('[1]Pc, Summer, S3'!J4*Main!$B$5)+(VLOOKUP($A4,'FL Ratio'!$A$2:$B$9,2,FALSE)*'FL Characterization'!J$2)</f>
        <v>4.0676741400975258</v>
      </c>
      <c r="K4" s="4">
        <f>('[1]Pc, Summer, S3'!K4*Main!$B$5)+(VLOOKUP($A4,'FL Ratio'!$A$2:$B$9,2,FALSE)*'FL Characterization'!K$2)</f>
        <v>3.9406212440761208</v>
      </c>
      <c r="L4" s="4">
        <f>('[1]Pc, Summer, S3'!L4*Main!$B$5)+(VLOOKUP($A4,'FL Ratio'!$A$2:$B$9,2,FALSE)*'FL Characterization'!L$2)</f>
        <v>3.6943237456071638</v>
      </c>
      <c r="M4" s="4">
        <f>('[1]Pc, Summer, S3'!M4*Main!$B$5)+(VLOOKUP($A4,'FL Ratio'!$A$2:$B$9,2,FALSE)*'FL Characterization'!M$2)</f>
        <v>4.1361342173563971</v>
      </c>
      <c r="N4" s="4">
        <f>('[1]Pc, Summer, S3'!N4*Main!$B$5)+(VLOOKUP($A4,'FL Ratio'!$A$2:$B$9,2,FALSE)*'FL Characterization'!N$2)</f>
        <v>4.3376175268420534</v>
      </c>
      <c r="O4" s="4">
        <f>('[1]Pc, Summer, S3'!O4*Main!$B$5)+(VLOOKUP($A4,'FL Ratio'!$A$2:$B$9,2,FALSE)*'FL Characterization'!O$2)</f>
        <v>3.9034076367377097</v>
      </c>
      <c r="P4" s="4">
        <f>('[1]Pc, Summer, S3'!P4*Main!$B$5)+(VLOOKUP($A4,'FL Ratio'!$A$2:$B$9,2,FALSE)*'FL Characterization'!P$2)</f>
        <v>3.6057305241513475</v>
      </c>
      <c r="Q4" s="4">
        <f>('[1]Pc, Summer, S3'!Q4*Main!$B$5)+(VLOOKUP($A4,'FL Ratio'!$A$2:$B$9,2,FALSE)*'FL Characterization'!Q$2)</f>
        <v>3.5236563369276235</v>
      </c>
      <c r="R4" s="4">
        <f>('[1]Pc, Summer, S3'!R4*Main!$B$5)+(VLOOKUP($A4,'FL Ratio'!$A$2:$B$9,2,FALSE)*'FL Characterization'!R$2)</f>
        <v>3.5695188256304693</v>
      </c>
      <c r="S4" s="4">
        <f>('[1]Pc, Summer, S3'!S4*Main!$B$5)+(VLOOKUP($A4,'FL Ratio'!$A$2:$B$9,2,FALSE)*'FL Characterization'!S$2)</f>
        <v>3.3563927390640469</v>
      </c>
      <c r="T4" s="4">
        <f>('[1]Pc, Summer, S3'!T4*Main!$B$5)+(VLOOKUP($A4,'FL Ratio'!$A$2:$B$9,2,FALSE)*'FL Characterization'!T$2)</f>
        <v>3.3787439340443983</v>
      </c>
      <c r="U4" s="4">
        <f>('[1]Pc, Summer, S3'!U4*Main!$B$5)+(VLOOKUP($A4,'FL Ratio'!$A$2:$B$9,2,FALSE)*'FL Characterization'!U$2)</f>
        <v>3.5574179910264778</v>
      </c>
      <c r="V4" s="4">
        <f>('[1]Pc, Summer, S3'!V4*Main!$B$5)+(VLOOKUP($A4,'FL Ratio'!$A$2:$B$9,2,FALSE)*'FL Characterization'!V$2)</f>
        <v>3.8536664329798525</v>
      </c>
      <c r="W4" s="4">
        <f>('[1]Pc, Summer, S3'!W4*Main!$B$5)+(VLOOKUP($A4,'FL Ratio'!$A$2:$B$9,2,FALSE)*'FL Characterization'!W$2)</f>
        <v>3.4411831738637542</v>
      </c>
      <c r="X4" s="4">
        <f>('[1]Pc, Summer, S3'!X4*Main!$B$5)+(VLOOKUP($A4,'FL Ratio'!$A$2:$B$9,2,FALSE)*'FL Characterization'!X$2)</f>
        <v>3.2216022478303965</v>
      </c>
      <c r="Y4" s="4">
        <f>('[1]Pc, Summer, S3'!Y4*Main!$B$5)+(VLOOKUP($A4,'FL Ratio'!$A$2:$B$9,2,FALSE)*'FL Characterization'!Y$2)</f>
        <v>2.6607589210898568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1.1651381306208743</v>
      </c>
      <c r="C5" s="4">
        <f>('[1]Pc, Summer, S3'!C5*Main!$B$5)+(VLOOKUP($A5,'FL Ratio'!$A$2:$B$9,2,FALSE)*'FL Characterization'!C$2)</f>
        <v>0.95547856182287205</v>
      </c>
      <c r="D5" s="4">
        <f>('[1]Pc, Summer, S3'!D5*Main!$B$5)+(VLOOKUP($A5,'FL Ratio'!$A$2:$B$9,2,FALSE)*'FL Characterization'!D$2)</f>
        <v>0.74761320363808248</v>
      </c>
      <c r="E5" s="4">
        <f>('[1]Pc, Summer, S3'!E5*Main!$B$5)+(VLOOKUP($A5,'FL Ratio'!$A$2:$B$9,2,FALSE)*'FL Characterization'!E$2)</f>
        <v>0.75881483259455718</v>
      </c>
      <c r="F5" s="4">
        <f>('[1]Pc, Summer, S3'!F5*Main!$B$5)+(VLOOKUP($A5,'FL Ratio'!$A$2:$B$9,2,FALSE)*'FL Characterization'!F$2)</f>
        <v>0.66828361563609517</v>
      </c>
      <c r="G5" s="4">
        <f>('[1]Pc, Summer, S3'!G5*Main!$B$5)+(VLOOKUP($A5,'FL Ratio'!$A$2:$B$9,2,FALSE)*'FL Characterization'!G$2)</f>
        <v>0.63017069632428135</v>
      </c>
      <c r="H5" s="4">
        <f>('[1]Pc, Summer, S3'!H5*Main!$B$5)+(VLOOKUP($A5,'FL Ratio'!$A$2:$B$9,2,FALSE)*'FL Characterization'!H$2)</f>
        <v>1.3305146375675614</v>
      </c>
      <c r="I5" s="4">
        <f>('[1]Pc, Summer, S3'!I5*Main!$B$5)+(VLOOKUP($A5,'FL Ratio'!$A$2:$B$9,2,FALSE)*'FL Characterization'!I$2)</f>
        <v>2.2121853761052592</v>
      </c>
      <c r="J5" s="4">
        <f>('[1]Pc, Summer, S3'!J5*Main!$B$5)+(VLOOKUP($A5,'FL Ratio'!$A$2:$B$9,2,FALSE)*'FL Characterization'!J$2)</f>
        <v>2.7324465832473268</v>
      </c>
      <c r="K5" s="4">
        <f>('[1]Pc, Summer, S3'!K5*Main!$B$5)+(VLOOKUP($A5,'FL Ratio'!$A$2:$B$9,2,FALSE)*'FL Characterization'!K$2)</f>
        <v>2.7773760248675106</v>
      </c>
      <c r="L5" s="4">
        <f>('[1]Pc, Summer, S3'!L5*Main!$B$5)+(VLOOKUP($A5,'FL Ratio'!$A$2:$B$9,2,FALSE)*'FL Characterization'!L$2)</f>
        <v>2.7176478904360009</v>
      </c>
      <c r="M5" s="4">
        <f>('[1]Pc, Summer, S3'!M5*Main!$B$5)+(VLOOKUP($A5,'FL Ratio'!$A$2:$B$9,2,FALSE)*'FL Characterization'!M$2)</f>
        <v>2.4898130818771977</v>
      </c>
      <c r="N5" s="4">
        <f>('[1]Pc, Summer, S3'!N5*Main!$B$5)+(VLOOKUP($A5,'FL Ratio'!$A$2:$B$9,2,FALSE)*'FL Characterization'!N$2)</f>
        <v>2.7467277211240901</v>
      </c>
      <c r="O5" s="4">
        <f>('[1]Pc, Summer, S3'!O5*Main!$B$5)+(VLOOKUP($A5,'FL Ratio'!$A$2:$B$9,2,FALSE)*'FL Characterization'!O$2)</f>
        <v>2.6392824815799329</v>
      </c>
      <c r="P5" s="4">
        <f>('[1]Pc, Summer, S3'!P5*Main!$B$5)+(VLOOKUP($A5,'FL Ratio'!$A$2:$B$9,2,FALSE)*'FL Characterization'!P$2)</f>
        <v>2.436709622335163</v>
      </c>
      <c r="Q5" s="4">
        <f>('[1]Pc, Summer, S3'!Q5*Main!$B$5)+(VLOOKUP($A5,'FL Ratio'!$A$2:$B$9,2,FALSE)*'FL Characterization'!Q$2)</f>
        <v>2.2111121264204039</v>
      </c>
      <c r="R5" s="4">
        <f>('[1]Pc, Summer, S3'!R5*Main!$B$5)+(VLOOKUP($A5,'FL Ratio'!$A$2:$B$9,2,FALSE)*'FL Characterization'!R$2)</f>
        <v>1.989244172650281</v>
      </c>
      <c r="S5" s="4">
        <f>('[1]Pc, Summer, S3'!S5*Main!$B$5)+(VLOOKUP($A5,'FL Ratio'!$A$2:$B$9,2,FALSE)*'FL Characterization'!S$2)</f>
        <v>1.7996600695182208</v>
      </c>
      <c r="T5" s="4">
        <f>('[1]Pc, Summer, S3'!T5*Main!$B$5)+(VLOOKUP($A5,'FL Ratio'!$A$2:$B$9,2,FALSE)*'FL Characterization'!T$2)</f>
        <v>2.2282452219638107</v>
      </c>
      <c r="U5" s="4">
        <f>('[1]Pc, Summer, S3'!U5*Main!$B$5)+(VLOOKUP($A5,'FL Ratio'!$A$2:$B$9,2,FALSE)*'FL Characterization'!U$2)</f>
        <v>2.6498609641731159</v>
      </c>
      <c r="V5" s="4">
        <f>('[1]Pc, Summer, S3'!V5*Main!$B$5)+(VLOOKUP($A5,'FL Ratio'!$A$2:$B$9,2,FALSE)*'FL Characterization'!V$2)</f>
        <v>3.0801313518912012</v>
      </c>
      <c r="W5" s="4">
        <f>('[1]Pc, Summer, S3'!W5*Main!$B$5)+(VLOOKUP($A5,'FL Ratio'!$A$2:$B$9,2,FALSE)*'FL Characterization'!W$2)</f>
        <v>2.9495825165850613</v>
      </c>
      <c r="X5" s="4">
        <f>('[1]Pc, Summer, S3'!X5*Main!$B$5)+(VLOOKUP($A5,'FL Ratio'!$A$2:$B$9,2,FALSE)*'FL Characterization'!X$2)</f>
        <v>2.250583394078483</v>
      </c>
      <c r="Y5" s="4">
        <f>('[1]Pc, Summer, S3'!Y5*Main!$B$5)+(VLOOKUP($A5,'FL Ratio'!$A$2:$B$9,2,FALSE)*'FL Characterization'!Y$2)</f>
        <v>1.6473659968091461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2.2223937078392497</v>
      </c>
      <c r="C6" s="4">
        <f>('[1]Pc, Summer, S3'!C6*Main!$B$5)+(VLOOKUP($A6,'FL Ratio'!$A$2:$B$9,2,FALSE)*'FL Characterization'!C$2)</f>
        <v>2.0155257711207955</v>
      </c>
      <c r="D6" s="4">
        <f>('[1]Pc, Summer, S3'!D6*Main!$B$5)+(VLOOKUP($A6,'FL Ratio'!$A$2:$B$9,2,FALSE)*'FL Characterization'!D$2)</f>
        <v>1.8615945200342316</v>
      </c>
      <c r="E6" s="4">
        <f>('[1]Pc, Summer, S3'!E6*Main!$B$5)+(VLOOKUP($A6,'FL Ratio'!$A$2:$B$9,2,FALSE)*'FL Characterization'!E$2)</f>
        <v>1.7626694824061113</v>
      </c>
      <c r="F6" s="4">
        <f>('[1]Pc, Summer, S3'!F6*Main!$B$5)+(VLOOKUP($A6,'FL Ratio'!$A$2:$B$9,2,FALSE)*'FL Characterization'!F$2)</f>
        <v>1.8348531276728326</v>
      </c>
      <c r="G6" s="4">
        <f>('[1]Pc, Summer, S3'!G6*Main!$B$5)+(VLOOKUP($A6,'FL Ratio'!$A$2:$B$9,2,FALSE)*'FL Characterization'!G$2)</f>
        <v>1.8260227481064324</v>
      </c>
      <c r="H6" s="4">
        <f>('[1]Pc, Summer, S3'!H6*Main!$B$5)+(VLOOKUP($A6,'FL Ratio'!$A$2:$B$9,2,FALSE)*'FL Characterization'!H$2)</f>
        <v>2.0317427164081199</v>
      </c>
      <c r="I6" s="4">
        <f>('[1]Pc, Summer, S3'!I6*Main!$B$5)+(VLOOKUP($A6,'FL Ratio'!$A$2:$B$9,2,FALSE)*'FL Characterization'!I$2)</f>
        <v>2.3303257248101725</v>
      </c>
      <c r="J6" s="4">
        <f>('[1]Pc, Summer, S3'!J6*Main!$B$5)+(VLOOKUP($A6,'FL Ratio'!$A$2:$B$9,2,FALSE)*'FL Characterization'!J$2)</f>
        <v>2.5210110224786031</v>
      </c>
      <c r="K6" s="4">
        <f>('[1]Pc, Summer, S3'!K6*Main!$B$5)+(VLOOKUP($A6,'FL Ratio'!$A$2:$B$9,2,FALSE)*'FL Characterization'!K$2)</f>
        <v>2.6034229099896362</v>
      </c>
      <c r="L6" s="4">
        <f>('[1]Pc, Summer, S3'!L6*Main!$B$5)+(VLOOKUP($A6,'FL Ratio'!$A$2:$B$9,2,FALSE)*'FL Characterization'!L$2)</f>
        <v>2.7777494261526239</v>
      </c>
      <c r="M6" s="4">
        <f>('[1]Pc, Summer, S3'!M6*Main!$B$5)+(VLOOKUP($A6,'FL Ratio'!$A$2:$B$9,2,FALSE)*'FL Characterization'!M$2)</f>
        <v>2.8825418358038384</v>
      </c>
      <c r="N6" s="4">
        <f>('[1]Pc, Summer, S3'!N6*Main!$B$5)+(VLOOKUP($A6,'FL Ratio'!$A$2:$B$9,2,FALSE)*'FL Characterization'!N$2)</f>
        <v>3.0878832219507499</v>
      </c>
      <c r="O6" s="4">
        <f>('[1]Pc, Summer, S3'!O6*Main!$B$5)+(VLOOKUP($A6,'FL Ratio'!$A$2:$B$9,2,FALSE)*'FL Characterization'!O$2)</f>
        <v>2.9656333884468911</v>
      </c>
      <c r="P6" s="4">
        <f>('[1]Pc, Summer, S3'!P6*Main!$B$5)+(VLOOKUP($A6,'FL Ratio'!$A$2:$B$9,2,FALSE)*'FL Characterization'!P$2)</f>
        <v>2.8629889459842759</v>
      </c>
      <c r="Q6" s="4">
        <f>('[1]Pc, Summer, S3'!Q6*Main!$B$5)+(VLOOKUP($A6,'FL Ratio'!$A$2:$B$9,2,FALSE)*'FL Characterization'!Q$2)</f>
        <v>2.8262295247276752</v>
      </c>
      <c r="R6" s="4">
        <f>('[1]Pc, Summer, S3'!R6*Main!$B$5)+(VLOOKUP($A6,'FL Ratio'!$A$2:$B$9,2,FALSE)*'FL Characterization'!R$2)</f>
        <v>2.7310971737962602</v>
      </c>
      <c r="S6" s="4">
        <f>('[1]Pc, Summer, S3'!S6*Main!$B$5)+(VLOOKUP($A6,'FL Ratio'!$A$2:$B$9,2,FALSE)*'FL Characterization'!S$2)</f>
        <v>2.8141515245509963</v>
      </c>
      <c r="T6" s="4">
        <f>('[1]Pc, Summer, S3'!T6*Main!$B$5)+(VLOOKUP($A6,'FL Ratio'!$A$2:$B$9,2,FALSE)*'FL Characterization'!T$2)</f>
        <v>2.7267950220335213</v>
      </c>
      <c r="U6" s="4">
        <f>('[1]Pc, Summer, S3'!U6*Main!$B$5)+(VLOOKUP($A6,'FL Ratio'!$A$2:$B$9,2,FALSE)*'FL Characterization'!U$2)</f>
        <v>2.8439496057761242</v>
      </c>
      <c r="V6" s="4">
        <f>('[1]Pc, Summer, S3'!V6*Main!$B$5)+(VLOOKUP($A6,'FL Ratio'!$A$2:$B$9,2,FALSE)*'FL Characterization'!V$2)</f>
        <v>3.0731810046335619</v>
      </c>
      <c r="W6" s="4">
        <f>('[1]Pc, Summer, S3'!W6*Main!$B$5)+(VLOOKUP($A6,'FL Ratio'!$A$2:$B$9,2,FALSE)*'FL Characterization'!W$2)</f>
        <v>3.0073162851145736</v>
      </c>
      <c r="X6" s="4">
        <f>('[1]Pc, Summer, S3'!X6*Main!$B$5)+(VLOOKUP($A6,'FL Ratio'!$A$2:$B$9,2,FALSE)*'FL Characterization'!X$2)</f>
        <v>2.9303088630953642</v>
      </c>
      <c r="Y6" s="4">
        <f>('[1]Pc, Summer, S3'!Y6*Main!$B$5)+(VLOOKUP($A6,'FL Ratio'!$A$2:$B$9,2,FALSE)*'FL Characterization'!Y$2)</f>
        <v>2.5366656504921825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2.2780646466395247</v>
      </c>
      <c r="C7" s="4">
        <f>('[1]Pc, Summer, S3'!C7*Main!$B$5)+(VLOOKUP($A7,'FL Ratio'!$A$2:$B$9,2,FALSE)*'FL Characterization'!C$2)</f>
        <v>2.2175260508729147</v>
      </c>
      <c r="D7" s="4">
        <f>('[1]Pc, Summer, S3'!D7*Main!$B$5)+(VLOOKUP($A7,'FL Ratio'!$A$2:$B$9,2,FALSE)*'FL Characterization'!D$2)</f>
        <v>2.0952821720647719</v>
      </c>
      <c r="E7" s="4">
        <f>('[1]Pc, Summer, S3'!E7*Main!$B$5)+(VLOOKUP($A7,'FL Ratio'!$A$2:$B$9,2,FALSE)*'FL Characterization'!E$2)</f>
        <v>2.1124047751543507</v>
      </c>
      <c r="F7" s="4">
        <f>('[1]Pc, Summer, S3'!F7*Main!$B$5)+(VLOOKUP($A7,'FL Ratio'!$A$2:$B$9,2,FALSE)*'FL Characterization'!F$2)</f>
        <v>2.1237514593470723</v>
      </c>
      <c r="G7" s="4">
        <f>('[1]Pc, Summer, S3'!G7*Main!$B$5)+(VLOOKUP($A7,'FL Ratio'!$A$2:$B$9,2,FALSE)*'FL Characterization'!G$2)</f>
        <v>2.1748639017536164</v>
      </c>
      <c r="H7" s="4">
        <f>('[1]Pc, Summer, S3'!H7*Main!$B$5)+(VLOOKUP($A7,'FL Ratio'!$A$2:$B$9,2,FALSE)*'FL Characterization'!H$2)</f>
        <v>2.3574372087811803</v>
      </c>
      <c r="I7" s="4">
        <f>('[1]Pc, Summer, S3'!I7*Main!$B$5)+(VLOOKUP($A7,'FL Ratio'!$A$2:$B$9,2,FALSE)*'FL Characterization'!I$2)</f>
        <v>2.8794988344180004</v>
      </c>
      <c r="J7" s="4">
        <f>('[1]Pc, Summer, S3'!J7*Main!$B$5)+(VLOOKUP($A7,'FL Ratio'!$A$2:$B$9,2,FALSE)*'FL Characterization'!J$2)</f>
        <v>2.9743569320344156</v>
      </c>
      <c r="K7" s="4">
        <f>('[1]Pc, Summer, S3'!K7*Main!$B$5)+(VLOOKUP($A7,'FL Ratio'!$A$2:$B$9,2,FALSE)*'FL Characterization'!K$2)</f>
        <v>2.9067103487856496</v>
      </c>
      <c r="L7" s="4">
        <f>('[1]Pc, Summer, S3'!L7*Main!$B$5)+(VLOOKUP($A7,'FL Ratio'!$A$2:$B$9,2,FALSE)*'FL Characterization'!L$2)</f>
        <v>2.9034897920629352</v>
      </c>
      <c r="M7" s="4">
        <f>('[1]Pc, Summer, S3'!M7*Main!$B$5)+(VLOOKUP($A7,'FL Ratio'!$A$2:$B$9,2,FALSE)*'FL Characterization'!M$2)</f>
        <v>3.1287419485451675</v>
      </c>
      <c r="N7" s="4">
        <f>('[1]Pc, Summer, S3'!N7*Main!$B$5)+(VLOOKUP($A7,'FL Ratio'!$A$2:$B$9,2,FALSE)*'FL Characterization'!N$2)</f>
        <v>3.0992068752817992</v>
      </c>
      <c r="O7" s="4">
        <f>('[1]Pc, Summer, S3'!O7*Main!$B$5)+(VLOOKUP($A7,'FL Ratio'!$A$2:$B$9,2,FALSE)*'FL Characterization'!O$2)</f>
        <v>2.9587635186629542</v>
      </c>
      <c r="P7" s="4">
        <f>('[1]Pc, Summer, S3'!P7*Main!$B$5)+(VLOOKUP($A7,'FL Ratio'!$A$2:$B$9,2,FALSE)*'FL Characterization'!P$2)</f>
        <v>2.760515260308182</v>
      </c>
      <c r="Q7" s="4">
        <f>('[1]Pc, Summer, S3'!Q7*Main!$B$5)+(VLOOKUP($A7,'FL Ratio'!$A$2:$B$9,2,FALSE)*'FL Characterization'!Q$2)</f>
        <v>2.6917813938141109</v>
      </c>
      <c r="R7" s="4">
        <f>('[1]Pc, Summer, S3'!R7*Main!$B$5)+(VLOOKUP($A7,'FL Ratio'!$A$2:$B$9,2,FALSE)*'FL Characterization'!R$2)</f>
        <v>2.8853305529253697</v>
      </c>
      <c r="S7" s="4">
        <f>('[1]Pc, Summer, S3'!S7*Main!$B$5)+(VLOOKUP($A7,'FL Ratio'!$A$2:$B$9,2,FALSE)*'FL Characterization'!S$2)</f>
        <v>2.718815718011105</v>
      </c>
      <c r="T7" s="4">
        <f>('[1]Pc, Summer, S3'!T7*Main!$B$5)+(VLOOKUP($A7,'FL Ratio'!$A$2:$B$9,2,FALSE)*'FL Characterization'!T$2)</f>
        <v>2.6174175996241926</v>
      </c>
      <c r="U7" s="4">
        <f>('[1]Pc, Summer, S3'!U7*Main!$B$5)+(VLOOKUP($A7,'FL Ratio'!$A$2:$B$9,2,FALSE)*'FL Characterization'!U$2)</f>
        <v>2.6103305267871435</v>
      </c>
      <c r="V7" s="4">
        <f>('[1]Pc, Summer, S3'!V7*Main!$B$5)+(VLOOKUP($A7,'FL Ratio'!$A$2:$B$9,2,FALSE)*'FL Characterization'!V$2)</f>
        <v>2.732460431080888</v>
      </c>
      <c r="W7" s="4">
        <f>('[1]Pc, Summer, S3'!W7*Main!$B$5)+(VLOOKUP($A7,'FL Ratio'!$A$2:$B$9,2,FALSE)*'FL Characterization'!W$2)</f>
        <v>2.5359250149678361</v>
      </c>
      <c r="X7" s="4">
        <f>('[1]Pc, Summer, S3'!X7*Main!$B$5)+(VLOOKUP($A7,'FL Ratio'!$A$2:$B$9,2,FALSE)*'FL Characterization'!X$2)</f>
        <v>2.4121533175501568</v>
      </c>
      <c r="Y7" s="4">
        <f>('[1]Pc, Summer, S3'!Y7*Main!$B$5)+(VLOOKUP($A7,'FL Ratio'!$A$2:$B$9,2,FALSE)*'FL Characterization'!Y$2)</f>
        <v>2.4197334024768216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1.879879463952943</v>
      </c>
      <c r="C8" s="4">
        <f>('[1]Pc, Summer, S3'!C8*Main!$B$5)+(VLOOKUP($A8,'FL Ratio'!$A$2:$B$9,2,FALSE)*'FL Characterization'!C$2)</f>
        <v>1.721735860500347</v>
      </c>
      <c r="D8" s="4">
        <f>('[1]Pc, Summer, S3'!D8*Main!$B$5)+(VLOOKUP($A8,'FL Ratio'!$A$2:$B$9,2,FALSE)*'FL Characterization'!D$2)</f>
        <v>1.6896654814415855</v>
      </c>
      <c r="E8" s="4">
        <f>('[1]Pc, Summer, S3'!E8*Main!$B$5)+(VLOOKUP($A8,'FL Ratio'!$A$2:$B$9,2,FALSE)*'FL Characterization'!E$2)</f>
        <v>1.6876825703639968</v>
      </c>
      <c r="F8" s="4">
        <f>('[1]Pc, Summer, S3'!F8*Main!$B$5)+(VLOOKUP($A8,'FL Ratio'!$A$2:$B$9,2,FALSE)*'FL Characterization'!F$2)</f>
        <v>1.5897326613525085</v>
      </c>
      <c r="G8" s="4">
        <f>('[1]Pc, Summer, S3'!G8*Main!$B$5)+(VLOOKUP($A8,'FL Ratio'!$A$2:$B$9,2,FALSE)*'FL Characterization'!G$2)</f>
        <v>1.7761481462624962</v>
      </c>
      <c r="H8" s="4">
        <f>('[1]Pc, Summer, S3'!H8*Main!$B$5)+(VLOOKUP($A8,'FL Ratio'!$A$2:$B$9,2,FALSE)*'FL Characterization'!H$2)</f>
        <v>2.2433394765178933</v>
      </c>
      <c r="I8" s="4">
        <f>('[1]Pc, Summer, S3'!I8*Main!$B$5)+(VLOOKUP($A8,'FL Ratio'!$A$2:$B$9,2,FALSE)*'FL Characterization'!I$2)</f>
        <v>2.5074768874351707</v>
      </c>
      <c r="J8" s="4">
        <f>('[1]Pc, Summer, S3'!J8*Main!$B$5)+(VLOOKUP($A8,'FL Ratio'!$A$2:$B$9,2,FALSE)*'FL Characterization'!J$2)</f>
        <v>2.7738648844094471</v>
      </c>
      <c r="K8" s="4">
        <f>('[1]Pc, Summer, S3'!K8*Main!$B$5)+(VLOOKUP($A8,'FL Ratio'!$A$2:$B$9,2,FALSE)*'FL Characterization'!K$2)</f>
        <v>2.9295947754958611</v>
      </c>
      <c r="L8" s="4">
        <f>('[1]Pc, Summer, S3'!L8*Main!$B$5)+(VLOOKUP($A8,'FL Ratio'!$A$2:$B$9,2,FALSE)*'FL Characterization'!L$2)</f>
        <v>2.9380667784013825</v>
      </c>
      <c r="M8" s="4">
        <f>('[1]Pc, Summer, S3'!M8*Main!$B$5)+(VLOOKUP($A8,'FL Ratio'!$A$2:$B$9,2,FALSE)*'FL Characterization'!M$2)</f>
        <v>3.1571359867916842</v>
      </c>
      <c r="N8" s="4">
        <f>('[1]Pc, Summer, S3'!N8*Main!$B$5)+(VLOOKUP($A8,'FL Ratio'!$A$2:$B$9,2,FALSE)*'FL Characterization'!N$2)</f>
        <v>3.0215182037526485</v>
      </c>
      <c r="O8" s="4">
        <f>('[1]Pc, Summer, S3'!O8*Main!$B$5)+(VLOOKUP($A8,'FL Ratio'!$A$2:$B$9,2,FALSE)*'FL Characterization'!O$2)</f>
        <v>3.0777733705655441</v>
      </c>
      <c r="P8" s="4">
        <f>('[1]Pc, Summer, S3'!P8*Main!$B$5)+(VLOOKUP($A8,'FL Ratio'!$A$2:$B$9,2,FALSE)*'FL Characterization'!P$2)</f>
        <v>3.1213657059044047</v>
      </c>
      <c r="Q8" s="4">
        <f>('[1]Pc, Summer, S3'!Q8*Main!$B$5)+(VLOOKUP($A8,'FL Ratio'!$A$2:$B$9,2,FALSE)*'FL Characterization'!Q$2)</f>
        <v>2.7972779612071039</v>
      </c>
      <c r="R8" s="4">
        <f>('[1]Pc, Summer, S3'!R8*Main!$B$5)+(VLOOKUP($A8,'FL Ratio'!$A$2:$B$9,2,FALSE)*'FL Characterization'!R$2)</f>
        <v>2.9308994646023643</v>
      </c>
      <c r="S8" s="4">
        <f>('[1]Pc, Summer, S3'!S8*Main!$B$5)+(VLOOKUP($A8,'FL Ratio'!$A$2:$B$9,2,FALSE)*'FL Characterization'!S$2)</f>
        <v>2.8241915410700305</v>
      </c>
      <c r="T8" s="4">
        <f>('[1]Pc, Summer, S3'!T8*Main!$B$5)+(VLOOKUP($A8,'FL Ratio'!$A$2:$B$9,2,FALSE)*'FL Characterization'!T$2)</f>
        <v>2.7858071495325709</v>
      </c>
      <c r="U8" s="4">
        <f>('[1]Pc, Summer, S3'!U8*Main!$B$5)+(VLOOKUP($A8,'FL Ratio'!$A$2:$B$9,2,FALSE)*'FL Characterization'!U$2)</f>
        <v>2.7700030153874993</v>
      </c>
      <c r="V8" s="4">
        <f>('[1]Pc, Summer, S3'!V8*Main!$B$5)+(VLOOKUP($A8,'FL Ratio'!$A$2:$B$9,2,FALSE)*'FL Characterization'!V$2)</f>
        <v>2.8391903576716215</v>
      </c>
      <c r="W8" s="4">
        <f>('[1]Pc, Summer, S3'!W8*Main!$B$5)+(VLOOKUP($A8,'FL Ratio'!$A$2:$B$9,2,FALSE)*'FL Characterization'!W$2)</f>
        <v>2.3176953754774487</v>
      </c>
      <c r="X8" s="4">
        <f>('[1]Pc, Summer, S3'!X8*Main!$B$5)+(VLOOKUP($A8,'FL Ratio'!$A$2:$B$9,2,FALSE)*'FL Characterization'!X$2)</f>
        <v>2.3551300274697624</v>
      </c>
      <c r="Y8" s="4">
        <f>('[1]Pc, Summer, S3'!Y8*Main!$B$5)+(VLOOKUP($A8,'FL Ratio'!$A$2:$B$9,2,FALSE)*'FL Characterization'!Y$2)</f>
        <v>2.000005890139593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1.4655828881173818</v>
      </c>
      <c r="C9" s="4">
        <f>('[1]Pc, Summer, S3'!C9*Main!$B$5)+(VLOOKUP($A9,'FL Ratio'!$A$2:$B$9,2,FALSE)*'FL Characterization'!C$2)</f>
        <v>1.3458142264540418</v>
      </c>
      <c r="D9" s="4">
        <f>('[1]Pc, Summer, S3'!D9*Main!$B$5)+(VLOOKUP($A9,'FL Ratio'!$A$2:$B$9,2,FALSE)*'FL Characterization'!D$2)</f>
        <v>1.3271553660884394</v>
      </c>
      <c r="E9" s="4">
        <f>('[1]Pc, Summer, S3'!E9*Main!$B$5)+(VLOOKUP($A9,'FL Ratio'!$A$2:$B$9,2,FALSE)*'FL Characterization'!E$2)</f>
        <v>1.2987771753436006</v>
      </c>
      <c r="F9" s="4">
        <f>('[1]Pc, Summer, S3'!F9*Main!$B$5)+(VLOOKUP($A9,'FL Ratio'!$A$2:$B$9,2,FALSE)*'FL Characterization'!F$2)</f>
        <v>1.3242040679265925</v>
      </c>
      <c r="G9" s="4">
        <f>('[1]Pc, Summer, S3'!G9*Main!$B$5)+(VLOOKUP($A9,'FL Ratio'!$A$2:$B$9,2,FALSE)*'FL Characterization'!G$2)</f>
        <v>1.4271697346798085</v>
      </c>
      <c r="H9" s="4">
        <f>('[1]Pc, Summer, S3'!H9*Main!$B$5)+(VLOOKUP($A9,'FL Ratio'!$A$2:$B$9,2,FALSE)*'FL Characterization'!H$2)</f>
        <v>2.3162979541377058</v>
      </c>
      <c r="I9" s="4">
        <f>('[1]Pc, Summer, S3'!I9*Main!$B$5)+(VLOOKUP($A9,'FL Ratio'!$A$2:$B$9,2,FALSE)*'FL Characterization'!I$2)</f>
        <v>2.6927832891300061</v>
      </c>
      <c r="J9" s="4">
        <f>('[1]Pc, Summer, S3'!J9*Main!$B$5)+(VLOOKUP($A9,'FL Ratio'!$A$2:$B$9,2,FALSE)*'FL Characterization'!J$2)</f>
        <v>2.950114745615704</v>
      </c>
      <c r="K9" s="4">
        <f>('[1]Pc, Summer, S3'!K9*Main!$B$5)+(VLOOKUP($A9,'FL Ratio'!$A$2:$B$9,2,FALSE)*'FL Characterization'!K$2)</f>
        <v>2.8303202433494405</v>
      </c>
      <c r="L9" s="4">
        <f>('[1]Pc, Summer, S3'!L9*Main!$B$5)+(VLOOKUP($A9,'FL Ratio'!$A$2:$B$9,2,FALSE)*'FL Characterization'!L$2)</f>
        <v>3.0062448831708162</v>
      </c>
      <c r="M9" s="4">
        <f>('[1]Pc, Summer, S3'!M9*Main!$B$5)+(VLOOKUP($A9,'FL Ratio'!$A$2:$B$9,2,FALSE)*'FL Characterization'!M$2)</f>
        <v>3.0975581006254083</v>
      </c>
      <c r="N9" s="4">
        <f>('[1]Pc, Summer, S3'!N9*Main!$B$5)+(VLOOKUP($A9,'FL Ratio'!$A$2:$B$9,2,FALSE)*'FL Characterization'!N$2)</f>
        <v>3.2074025219626803</v>
      </c>
      <c r="O9" s="4">
        <f>('[1]Pc, Summer, S3'!O9*Main!$B$5)+(VLOOKUP($A9,'FL Ratio'!$A$2:$B$9,2,FALSE)*'FL Characterization'!O$2)</f>
        <v>2.8903324918476527</v>
      </c>
      <c r="P9" s="4">
        <f>('[1]Pc, Summer, S3'!P9*Main!$B$5)+(VLOOKUP($A9,'FL Ratio'!$A$2:$B$9,2,FALSE)*'FL Characterization'!P$2)</f>
        <v>2.549928074291822</v>
      </c>
      <c r="Q9" s="4">
        <f>('[1]Pc, Summer, S3'!Q9*Main!$B$5)+(VLOOKUP($A9,'FL Ratio'!$A$2:$B$9,2,FALSE)*'FL Characterization'!Q$2)</f>
        <v>2.4364459595341676</v>
      </c>
      <c r="R9" s="4">
        <f>('[1]Pc, Summer, S3'!R9*Main!$B$5)+(VLOOKUP($A9,'FL Ratio'!$A$2:$B$9,2,FALSE)*'FL Characterization'!R$2)</f>
        <v>2.3656294542211875</v>
      </c>
      <c r="S9" s="4">
        <f>('[1]Pc, Summer, S3'!S9*Main!$B$5)+(VLOOKUP($A9,'FL Ratio'!$A$2:$B$9,2,FALSE)*'FL Characterization'!S$2)</f>
        <v>2.2449791496587443</v>
      </c>
      <c r="T9" s="4">
        <f>('[1]Pc, Summer, S3'!T9*Main!$B$5)+(VLOOKUP($A9,'FL Ratio'!$A$2:$B$9,2,FALSE)*'FL Characterization'!T$2)</f>
        <v>2.2813759943798098</v>
      </c>
      <c r="U9" s="4">
        <f>('[1]Pc, Summer, S3'!U9*Main!$B$5)+(VLOOKUP($A9,'FL Ratio'!$A$2:$B$9,2,FALSE)*'FL Characterization'!U$2)</f>
        <v>2.3202026732416248</v>
      </c>
      <c r="V9" s="4">
        <f>('[1]Pc, Summer, S3'!V9*Main!$B$5)+(VLOOKUP($A9,'FL Ratio'!$A$2:$B$9,2,FALSE)*'FL Characterization'!V$2)</f>
        <v>2.2041058764685491</v>
      </c>
      <c r="W9" s="4">
        <f>('[1]Pc, Summer, S3'!W9*Main!$B$5)+(VLOOKUP($A9,'FL Ratio'!$A$2:$B$9,2,FALSE)*'FL Characterization'!W$2)</f>
        <v>1.9488690554789465</v>
      </c>
      <c r="X9" s="4">
        <f>('[1]Pc, Summer, S3'!X9*Main!$B$5)+(VLOOKUP($A9,'FL Ratio'!$A$2:$B$9,2,FALSE)*'FL Characterization'!X$2)</f>
        <v>1.664911274281285</v>
      </c>
      <c r="Y9" s="4">
        <f>('[1]Pc, Summer, S3'!Y9*Main!$B$5)+(VLOOKUP($A9,'FL Ratio'!$A$2:$B$9,2,FALSE)*'FL Characterization'!Y$2)</f>
        <v>1.5236282702273494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0.70530533496308068</v>
      </c>
      <c r="C2" s="4">
        <f>('[1]Qc, Summer, S1'!C2*Main!$B$5)</f>
        <v>0.77904180180013005</v>
      </c>
      <c r="D2" s="4">
        <f>('[1]Qc, Summer, S1'!D2*Main!$B$5)</f>
        <v>0.73415873502975215</v>
      </c>
      <c r="E2" s="4">
        <f>('[1]Qc, Summer, S1'!E2*Main!$B$5)</f>
        <v>0.73415873502975215</v>
      </c>
      <c r="F2" s="4">
        <f>('[1]Qc, Summer, S1'!F2*Main!$B$5)</f>
        <v>0.71812906832604573</v>
      </c>
      <c r="G2" s="4">
        <f>('[1]Qc, Summer, S1'!G2*Main!$B$5)</f>
        <v>0.75980620175568225</v>
      </c>
      <c r="H2" s="4">
        <f>('[1]Qc, Summer, S1'!H2*Main!$B$5)</f>
        <v>0.78224773514087131</v>
      </c>
      <c r="I2" s="4">
        <f>('[1]Qc, Summer, S1'!I2*Main!$B$5)</f>
        <v>1.465111536718763</v>
      </c>
      <c r="J2" s="4">
        <f>('[1]Qc, Summer, S1'!J2*Main!$B$5)</f>
        <v>1.7055565372743589</v>
      </c>
      <c r="K2" s="4">
        <f>('[1]Qc, Summer, S1'!K2*Main!$B$5)</f>
        <v>1.6414378704595327</v>
      </c>
      <c r="L2" s="4">
        <f>('[1]Qc, Summer, S1'!L2*Main!$B$5)</f>
        <v>1.602966670370638</v>
      </c>
      <c r="M2" s="4">
        <f>('[1]Qc, Summer, S1'!M2*Main!$B$5)</f>
        <v>1.5997607370298967</v>
      </c>
      <c r="N2" s="4">
        <f>('[1]Qc, Summer, S1'!N2*Main!$B$5)</f>
        <v>1.7023506039336174</v>
      </c>
      <c r="O2" s="4">
        <f>('[1]Qc, Summer, S1'!O2*Main!$B$5)</f>
        <v>1.6510556704817572</v>
      </c>
      <c r="P2" s="4">
        <f>('[1]Qc, Summer, S1'!P2*Main!$B$5)</f>
        <v>1.1573419360076005</v>
      </c>
      <c r="Q2" s="4">
        <f>('[1]Qc, Summer, S1'!Q2*Main!$B$5)</f>
        <v>1.513200536829882</v>
      </c>
      <c r="R2" s="4">
        <f>('[1]Qc, Summer, S1'!R2*Main!$B$5)</f>
        <v>1.5324361368743298</v>
      </c>
      <c r="S2" s="4">
        <f>('[1]Qc, Summer, S1'!S2*Main!$B$5)</f>
        <v>1.4362581366520915</v>
      </c>
      <c r="T2" s="4">
        <f>('[1]Qc, Summer, S1'!T2*Main!$B$5)</f>
        <v>1.1381063359631529</v>
      </c>
      <c r="U2" s="4">
        <f>('[1]Qc, Summer, S1'!U2*Main!$B$5)</f>
        <v>1.0323105357186908</v>
      </c>
      <c r="V2" s="4">
        <f>('[1]Qc, Summer, S1'!V2*Main!$B$5)</f>
        <v>1.083605469170551</v>
      </c>
      <c r="W2" s="4">
        <f>('[1]Qc, Summer, S1'!W2*Main!$B$5)</f>
        <v>1.0868114025112923</v>
      </c>
      <c r="X2" s="4">
        <f>('[1]Qc, Summer, S1'!X2*Main!$B$5)</f>
        <v>0.75018840173345847</v>
      </c>
      <c r="Y2" s="4">
        <f>('[1]Qc, Summer, S1'!Y2*Main!$B$5)</f>
        <v>0.74377653505197594</v>
      </c>
    </row>
    <row r="3" spans="1:25" x14ac:dyDescent="0.3">
      <c r="A3">
        <v>2</v>
      </c>
      <c r="B3" s="4">
        <f>('[1]Qc, Summer, S1'!B3*Main!$B$5)</f>
        <v>2.948667085002778E-2</v>
      </c>
      <c r="C3" s="4">
        <f>('[1]Qc, Summer, S1'!C3*Main!$B$5)</f>
        <v>-0.17692002510016672</v>
      </c>
      <c r="D3" s="4">
        <f>('[1]Qc, Summer, S1'!D3*Main!$B$5)</f>
        <v>-0.19166336052518057</v>
      </c>
      <c r="E3" s="4">
        <f>('[1]Qc, Summer, S1'!E3*Main!$B$5)</f>
        <v>-0.28012337307526392</v>
      </c>
      <c r="F3" s="4">
        <f>('[1]Qc, Summer, S1'!F3*Main!$B$5)</f>
        <v>-0.33909671477531944</v>
      </c>
      <c r="G3" s="4">
        <f>('[1]Qc, Summer, S1'!G3*Main!$B$5)</f>
        <v>-0.26538003765025003</v>
      </c>
      <c r="H3" s="4">
        <f>('[1]Qc, Summer, S1'!H3*Main!$B$5)</f>
        <v>-0.33909671477531944</v>
      </c>
      <c r="I3" s="4">
        <f>('[1]Qc, Summer, S1'!I3*Main!$B$5)</f>
        <v>0.85511345465080568</v>
      </c>
      <c r="J3" s="4">
        <f>('[1]Qc, Summer, S1'!J3*Main!$B$5)</f>
        <v>1.0910068214510278</v>
      </c>
      <c r="K3" s="4">
        <f>('[1]Qc, Summer, S1'!K3*Main!$B$5)</f>
        <v>1.4006168653763194</v>
      </c>
      <c r="L3" s="4">
        <f>('[1]Qc, Summer, S1'!L3*Main!$B$5)</f>
        <v>0.79614011295075016</v>
      </c>
      <c r="M3" s="4">
        <f>('[1]Qc, Summer, S1'!M3*Main!$B$5)</f>
        <v>0.72242343582568058</v>
      </c>
      <c r="N3" s="4">
        <f>('[1]Qc, Summer, S1'!N3*Main!$B$5)</f>
        <v>0.5012734044504723</v>
      </c>
      <c r="O3" s="4">
        <f>('[1]Qc, Summer, S1'!O3*Main!$B$5)</f>
        <v>0.67819342955063888</v>
      </c>
      <c r="P3" s="4">
        <f>('[1]Qc, Summer, S1'!P3*Main!$B$5)</f>
        <v>0.29486670850027785</v>
      </c>
      <c r="Q3" s="4">
        <f>('[1]Qc, Summer, S1'!Q3*Main!$B$5)</f>
        <v>0.2506367022252361</v>
      </c>
      <c r="R3" s="4">
        <f>('[1]Qc, Summer, S1'!R3*Main!$B$5)</f>
        <v>0.29486670850027785</v>
      </c>
      <c r="S3" s="4">
        <f>('[1]Qc, Summer, S1'!S3*Main!$B$5)</f>
        <v>0.53076007530050007</v>
      </c>
      <c r="T3" s="4">
        <f>('[1]Qc, Summer, S1'!T3*Main!$B$5)</f>
        <v>1.0172901443259585</v>
      </c>
      <c r="U3" s="4">
        <f>('[1]Qc, Summer, S1'!U3*Main!$B$5)</f>
        <v>1.0320334797509723</v>
      </c>
      <c r="V3" s="4">
        <f>('[1]Qc, Summer, S1'!V3*Main!$B$5)</f>
        <v>0.8256267838007777</v>
      </c>
      <c r="W3" s="4">
        <f>('[1]Qc, Summer, S1'!W3*Main!$B$5)</f>
        <v>0.63396342327559729</v>
      </c>
      <c r="X3" s="4">
        <f>('[1]Qc, Summer, S1'!X3*Main!$B$5)</f>
        <v>0.2948667085002778</v>
      </c>
      <c r="Y3" s="4">
        <f>('[1]Qc, Summer, S1'!Y3*Main!$B$5)</f>
        <v>5.8973341700055561E-2</v>
      </c>
    </row>
    <row r="4" spans="1:25" x14ac:dyDescent="0.3">
      <c r="A4">
        <v>3</v>
      </c>
      <c r="B4" s="4">
        <f>('[1]Qc, Summer, S1'!B4*Main!$B$5)</f>
        <v>-0.17796073113016767</v>
      </c>
      <c r="C4" s="4">
        <f>('[1]Qc, Summer, S1'!C4*Main!$B$5)</f>
        <v>-0.42148594215039703</v>
      </c>
      <c r="D4" s="4">
        <f>('[1]Qc, Summer, S1'!D4*Main!$B$5)</f>
        <v>-0.73525881019569261</v>
      </c>
      <c r="E4" s="4">
        <f>('[1]Qc, Summer, S1'!E4*Main!$B$5)</f>
        <v>-0.67906068457563973</v>
      </c>
      <c r="F4" s="4">
        <f>('[1]Qc, Summer, S1'!F4*Main!$B$5)</f>
        <v>-0.69311021598065292</v>
      </c>
      <c r="G4" s="4">
        <f>('[1]Qc, Summer, S1'!G4*Main!$B$5)</f>
        <v>-0.6603279760356221</v>
      </c>
      <c r="H4" s="4">
        <f>('[1]Qc, Summer, S1'!H4*Main!$B$5)</f>
        <v>-3.7465417080035299E-2</v>
      </c>
      <c r="I4" s="4">
        <f>('[1]Qc, Summer, S1'!I4*Main!$B$5)</f>
        <v>0.79145693581574561</v>
      </c>
      <c r="J4" s="4">
        <f>('[1]Qc, Summer, S1'!J4*Main!$B$5)</f>
        <v>1.0396653239709794</v>
      </c>
      <c r="K4" s="4">
        <f>('[1]Qc, Summer, S1'!K4*Main!$B$5)</f>
        <v>1.0490316782409883</v>
      </c>
      <c r="L4" s="4">
        <f>('[1]Qc, Summer, S1'!L4*Main!$B$5)</f>
        <v>0.87575412424582511</v>
      </c>
      <c r="M4" s="4">
        <f>('[1]Qc, Summer, S1'!M4*Main!$B$5)</f>
        <v>1.0958634495910324</v>
      </c>
      <c r="N4" s="4">
        <f>('[1]Qc, Summer, S1'!N4*Main!$B$5)</f>
        <v>0.99283355262093542</v>
      </c>
      <c r="O4" s="4">
        <f>('[1]Qc, Summer, S1'!O4*Main!$B$5)</f>
        <v>0.86638776997581612</v>
      </c>
      <c r="P4" s="4">
        <f>('[1]Qc, Summer, S1'!P4*Main!$B$5)</f>
        <v>0.62286255895558673</v>
      </c>
      <c r="Q4" s="4">
        <f>('[1]Qc, Summer, S1'!Q4*Main!$B$5)</f>
        <v>0.38870370220536626</v>
      </c>
      <c r="R4" s="4">
        <f>('[1]Qc, Summer, S1'!R4*Main!$B$5)</f>
        <v>0.48236724490545441</v>
      </c>
      <c r="S4" s="4">
        <f>('[1]Qc, Summer, S1'!S4*Main!$B$5)</f>
        <v>0.4308522964204059</v>
      </c>
      <c r="T4" s="4">
        <f>('[1]Qc, Summer, S1'!T4*Main!$B$5)</f>
        <v>7.9614011295074991E-2</v>
      </c>
      <c r="U4" s="4">
        <f>('[1]Qc, Summer, S1'!U4*Main!$B$5)</f>
        <v>0.34655510799032646</v>
      </c>
      <c r="V4" s="4">
        <f>('[1]Qc, Summer, S1'!V4*Main!$B$5)</f>
        <v>0.48705042204045879</v>
      </c>
      <c r="W4" s="4">
        <f>('[1]Qc, Summer, S1'!W4*Main!$B$5)</f>
        <v>0.31845604518030002</v>
      </c>
      <c r="X4" s="4">
        <f>('[1]Qc, Summer, S1'!X4*Main!$B$5)</f>
        <v>-0.29504015950527795</v>
      </c>
      <c r="Y4" s="4">
        <f>('[1]Qc, Summer, S1'!Y4*Main!$B$5)</f>
        <v>-0.60412985041556921</v>
      </c>
    </row>
    <row r="5" spans="1:25" x14ac:dyDescent="0.3">
      <c r="A5">
        <v>4</v>
      </c>
      <c r="B5" s="4">
        <f>('[1]Qc, Summer, S1'!B5*Main!$B$5)</f>
        <v>-0.8420193736970647</v>
      </c>
      <c r="C5" s="4">
        <f>('[1]Qc, Summer, S1'!C5*Main!$B$5)</f>
        <v>-0.85011571382876716</v>
      </c>
      <c r="D5" s="4">
        <f>('[1]Qc, Summer, S1'!D5*Main!$B$5)</f>
        <v>-0.87440473422387477</v>
      </c>
      <c r="E5" s="4">
        <f>('[1]Qc, Summer, S1'!E5*Main!$B$5)</f>
        <v>-0.87440473422387477</v>
      </c>
      <c r="F5" s="4">
        <f>('[1]Qc, Summer, S1'!F5*Main!$B$5)</f>
        <v>-0.89464558455313115</v>
      </c>
      <c r="G5" s="4">
        <f>('[1]Qc, Summer, S1'!G5*Main!$B$5)</f>
        <v>-0.91893460494823875</v>
      </c>
      <c r="H5" s="4">
        <f>('[1]Qc, Summer, S1'!H5*Main!$B$5)</f>
        <v>-0.83392303356536213</v>
      </c>
      <c r="I5" s="4">
        <f>('[1]Qc, Summer, S1'!I5*Main!$B$5)</f>
        <v>-0.56269563915332688</v>
      </c>
      <c r="J5" s="4">
        <f>('[1]Qc, Summer, S1'!J5*Main!$B$5)</f>
        <v>-0.42100968684853235</v>
      </c>
      <c r="K5" s="4">
        <f>('[1]Qc, Summer, S1'!K5*Main!$B$5)</f>
        <v>-0.44529870724363996</v>
      </c>
      <c r="L5" s="4">
        <f>('[1]Qc, Summer, S1'!L5*Main!$B$5)</f>
        <v>-0.56269563915332688</v>
      </c>
      <c r="M5" s="4">
        <f>('[1]Qc, Summer, S1'!M5*Main!$B$5)</f>
        <v>-0.61127367994354231</v>
      </c>
      <c r="N5" s="4">
        <f>('[1]Qc, Summer, S1'!N5*Main!$B$5)</f>
        <v>-0.56674380921917811</v>
      </c>
      <c r="O5" s="4">
        <f>('[1]Qc, Summer, S1'!O5*Main!$B$5)</f>
        <v>-0.61532185000939343</v>
      </c>
      <c r="P5" s="4">
        <f>('[1]Qc, Summer, S1'!P5*Main!$B$5)</f>
        <v>-0.57888831941673191</v>
      </c>
      <c r="Q5" s="4">
        <f>('[1]Qc, Summer, S1'!Q5*Main!$B$5)</f>
        <v>-0.68414074112886492</v>
      </c>
      <c r="R5" s="4">
        <f>('[1]Qc, Summer, S1'!R5*Main!$B$5)</f>
        <v>-0.76915231251174165</v>
      </c>
      <c r="S5" s="4">
        <f>('[1]Qc, Summer, S1'!S5*Main!$B$5)</f>
        <v>-0.68414074112886492</v>
      </c>
      <c r="T5" s="4">
        <f>('[1]Qc, Summer, S1'!T5*Main!$B$5)</f>
        <v>-0.48173223783630131</v>
      </c>
      <c r="U5" s="4">
        <f>('[1]Qc, Summer, S1'!U5*Main!$B$5)</f>
        <v>-0.43315419704608615</v>
      </c>
      <c r="V5" s="4">
        <f>('[1]Qc, Summer, S1'!V5*Main!$B$5)</f>
        <v>-0.43315419704608615</v>
      </c>
      <c r="W5" s="4">
        <f>('[1]Qc, Summer, S1'!W5*Main!$B$5)</f>
        <v>-0.57079197928502945</v>
      </c>
      <c r="X5" s="4">
        <f>('[1]Qc, Summer, S1'!X5*Main!$B$5)</f>
        <v>-0.70842976152397252</v>
      </c>
      <c r="Y5" s="4">
        <f>('[1]Qc, Summer, S1'!Y5*Main!$B$5)</f>
        <v>-0.73676695198493158</v>
      </c>
    </row>
    <row r="6" spans="1:25" x14ac:dyDescent="0.3">
      <c r="A6">
        <v>5</v>
      </c>
      <c r="B6" s="4">
        <f>('[1]Qc, Summer, S1'!B6*Main!$B$5)</f>
        <v>-0.52428739145537206</v>
      </c>
      <c r="C6" s="4">
        <f>('[1]Qc, Summer, S1'!C6*Main!$B$5)</f>
        <v>-0.68739902435259914</v>
      </c>
      <c r="D6" s="4">
        <f>('[1]Qc, Summer, S1'!D6*Main!$B$5)</f>
        <v>-0.80973274902551917</v>
      </c>
      <c r="E6" s="4">
        <f>('[1]Qc, Summer, S1'!E6*Main!$B$5)</f>
        <v>-0.80390733356490385</v>
      </c>
      <c r="F6" s="4">
        <f>('[1]Qc, Summer, S1'!F6*Main!$B$5)</f>
        <v>-0.80390733356490374</v>
      </c>
      <c r="G6" s="4">
        <f>('[1]Qc, Summer, S1'!G6*Main!$B$5)</f>
        <v>-0.87963773455290195</v>
      </c>
      <c r="H6" s="4">
        <f>('[1]Qc, Summer, S1'!H6*Main!$B$5)</f>
        <v>-0.79225650264367342</v>
      </c>
      <c r="I6" s="4">
        <f>('[1]Qc, Summer, S1'!I6*Main!$B$5)</f>
        <v>-0.31457243487322323</v>
      </c>
      <c r="J6" s="4">
        <f>('[1]Qc, Summer, S1'!J6*Main!$B$5)</f>
        <v>0.1048574782910744</v>
      </c>
      <c r="K6" s="4">
        <f>('[1]Qc, Summer, S1'!K6*Main!$B$5)</f>
        <v>0.34952492763691484</v>
      </c>
      <c r="L6" s="4">
        <f>('[1]Qc, Summer, S1'!L6*Main!$B$5)</f>
        <v>0.5767161306009092</v>
      </c>
      <c r="M6" s="4">
        <f>('[1]Qc, Summer, S1'!M6*Main!$B$5)</f>
        <v>0.61166862336460071</v>
      </c>
      <c r="N6" s="4">
        <f>('[1]Qc, Summer, S1'!N6*Main!$B$5)</f>
        <v>0.5359382223766026</v>
      </c>
      <c r="O6" s="4">
        <f>('[1]Qc, Summer, S1'!O6*Main!$B$5)</f>
        <v>0.44273157500675864</v>
      </c>
      <c r="P6" s="4">
        <f>('[1]Qc, Summer, S1'!P6*Main!$B$5)</f>
        <v>0.29127077303076226</v>
      </c>
      <c r="Q6" s="4">
        <f>('[1]Qc, Summer, S1'!Q6*Main!$B$5)</f>
        <v>0.18641329473968785</v>
      </c>
      <c r="R6" s="4">
        <f>('[1]Qc, Summer, S1'!R6*Main!$B$5)</f>
        <v>0.15728621743661161</v>
      </c>
      <c r="S6" s="4">
        <f>('[1]Qc, Summer, S1'!S6*Main!$B$5)</f>
        <v>0.14563538651538113</v>
      </c>
      <c r="T6" s="4">
        <f>('[1]Qc, Summer, S1'!T6*Main!$B$5)</f>
        <v>0.14563538651538113</v>
      </c>
      <c r="U6" s="4">
        <f>('[1]Qc, Summer, S1'!U6*Main!$B$5)</f>
        <v>3.4952492763691473E-2</v>
      </c>
      <c r="V6" s="4">
        <f>('[1]Qc, Summer, S1'!V6*Main!$B$5)</f>
        <v>0.30874701941260801</v>
      </c>
      <c r="W6" s="4">
        <f>('[1]Qc, Summer, S1'!W6*Main!$B$5)</f>
        <v>0.14563538651538113</v>
      </c>
      <c r="X6" s="4">
        <f>('[1]Qc, Summer, S1'!X6*Main!$B$5)</f>
        <v>8.1555816448613441E-2</v>
      </c>
      <c r="Y6" s="4">
        <f>('[1]Qc, Summer, S1'!Y6*Main!$B$5)</f>
        <v>-0.12815914013353541</v>
      </c>
    </row>
    <row r="7" spans="1:25" x14ac:dyDescent="0.3">
      <c r="A7">
        <v>6</v>
      </c>
      <c r="B7" s="4">
        <f>('[1]Qc, Summer, S1'!B7*Main!$B$5)</f>
        <v>0.38214725421636003</v>
      </c>
      <c r="C7" s="4">
        <f>('[1]Qc, Summer, S1'!C7*Main!$B$5)</f>
        <v>0.42394461014627438</v>
      </c>
      <c r="D7" s="4">
        <f>('[1]Qc, Summer, S1'!D7*Main!$B$5)</f>
        <v>0.32243674574505382</v>
      </c>
      <c r="E7" s="4">
        <f>('[1]Qc, Summer, S1'!E7*Main!$B$5)</f>
        <v>0.37916172879279475</v>
      </c>
      <c r="F7" s="4">
        <f>('[1]Qc, Summer, S1'!F7*Main!$B$5)</f>
        <v>0.38811830506349071</v>
      </c>
      <c r="G7" s="4">
        <f>('[1]Qc, Summer, S1'!G7*Main!$B$5)</f>
        <v>0.39856764404596928</v>
      </c>
      <c r="H7" s="4">
        <f>('[1]Qc, Summer, S1'!H7*Main!$B$5)</f>
        <v>0.38513277963992543</v>
      </c>
      <c r="I7" s="4">
        <f>('[1]Qc, Summer, S1'!I7*Main!$B$5)</f>
        <v>0.71354057623210976</v>
      </c>
      <c r="J7" s="4">
        <f>('[1]Qc, Summer, S1'!J7*Main!$B$5)</f>
        <v>0.81803396605689582</v>
      </c>
      <c r="K7" s="4">
        <f>('[1]Qc, Summer, S1'!K7*Main!$B$5)</f>
        <v>0.81654120334511315</v>
      </c>
      <c r="L7" s="4">
        <f>('[1]Qc, Summer, S1'!L7*Main!$B$5)</f>
        <v>0.71354057623210965</v>
      </c>
      <c r="M7" s="4">
        <f>('[1]Qc, Summer, S1'!M7*Main!$B$5)</f>
        <v>0.85236750842789699</v>
      </c>
      <c r="N7" s="4">
        <f>('[1]Qc, Summer, S1'!N7*Main!$B$5)</f>
        <v>0.88819381351068061</v>
      </c>
      <c r="O7" s="4">
        <f>('[1]Qc, Summer, S1'!O7*Main!$B$5)</f>
        <v>0.81803396605689582</v>
      </c>
      <c r="P7" s="4">
        <f>('[1]Qc, Summer, S1'!P7*Main!$B$5)</f>
        <v>0.71204781352032709</v>
      </c>
      <c r="Q7" s="4">
        <f>('[1]Qc, Summer, S1'!Q7*Main!$B$5)</f>
        <v>0.62696033894871572</v>
      </c>
      <c r="R7" s="4">
        <f>('[1]Qc, Summer, S1'!R7*Main!$B$5)</f>
        <v>0.76429450843272007</v>
      </c>
      <c r="S7" s="4">
        <f>('[1]Qc, Summer, S1'!S7*Main!$B$5)</f>
        <v>0.74041030504419747</v>
      </c>
      <c r="T7" s="4">
        <f>('[1]Qc, Summer, S1'!T7*Main!$B$5)</f>
        <v>0.58068469488345331</v>
      </c>
      <c r="U7" s="4">
        <f>('[1]Qc, Summer, S1'!U7*Main!$B$5)</f>
        <v>0.53888733895353891</v>
      </c>
      <c r="V7" s="4">
        <f>('[1]Qc, Summer, S1'!V7*Main!$B$5)</f>
        <v>0.63442415250762896</v>
      </c>
      <c r="W7" s="4">
        <f>('[1]Qc, Summer, S1'!W7*Main!$B$5)</f>
        <v>0.50007550844718995</v>
      </c>
      <c r="X7" s="4">
        <f>('[1]Qc, Summer, S1'!X7*Main!$B$5)</f>
        <v>0.38065449150457736</v>
      </c>
      <c r="Y7" s="4">
        <f>('[1]Qc, Summer, S1'!Y7*Main!$B$5)</f>
        <v>0.42543737285805705</v>
      </c>
    </row>
    <row r="8" spans="1:25" x14ac:dyDescent="0.3">
      <c r="A8">
        <v>7</v>
      </c>
      <c r="B8" s="4">
        <f>('[1]Qc, Summer, S1'!B8*Main!$B$5)</f>
        <v>-0.73729497416743373</v>
      </c>
      <c r="C8" s="4">
        <f>('[1]Qc, Summer, S1'!C8*Main!$B$5)</f>
        <v>-0.75806384667919258</v>
      </c>
      <c r="D8" s="4">
        <f>('[1]Qc, Summer, S1'!D8*Main!$B$5)</f>
        <v>-0.80479380983064941</v>
      </c>
      <c r="E8" s="4">
        <f>('[1]Qc, Summer, S1'!E8*Main!$B$5)</f>
        <v>-0.82556268234240848</v>
      </c>
      <c r="F8" s="4">
        <f>('[1]Qc, Summer, S1'!F8*Main!$B$5)</f>
        <v>-0.77364050106301163</v>
      </c>
      <c r="G8" s="4">
        <f>('[1]Qc, Summer, S1'!G8*Main!$B$5)</f>
        <v>-0.83594711859828774</v>
      </c>
      <c r="H8" s="4">
        <f>('[1]Qc, Summer, S1'!H8*Main!$B$5)</f>
        <v>-0.7165261016556751</v>
      </c>
      <c r="I8" s="4">
        <f>('[1]Qc, Summer, S1'!I8*Main!$B$5)</f>
        <v>-0.32710974206019949</v>
      </c>
      <c r="J8" s="4">
        <f>('[1]Qc, Summer, S1'!J8*Main!$B$5)</f>
        <v>-5.7114399407336418E-2</v>
      </c>
      <c r="K8" s="4">
        <f>('[1]Qc, Summer, S1'!K8*Main!$B$5)</f>
        <v>-4.6729963151457068E-2</v>
      </c>
      <c r="L8" s="4">
        <f>('[1]Qc, Summer, S1'!L8*Main!$B$5)</f>
        <v>9.8652144430853808E-2</v>
      </c>
      <c r="M8" s="4">
        <f>('[1]Qc, Summer, S1'!M8*Main!$B$5)</f>
        <v>3.1153308767638048E-2</v>
      </c>
      <c r="N8" s="4">
        <f>('[1]Qc, Summer, S1'!N8*Main!$B$5)</f>
        <v>1.0384436255879349E-2</v>
      </c>
      <c r="O8" s="4">
        <f>('[1]Qc, Summer, S1'!O8*Main!$B$5)</f>
        <v>0</v>
      </c>
      <c r="P8" s="4">
        <f>('[1]Qc, Summer, S1'!P8*Main!$B$5)</f>
        <v>-8.3075490047034795E-2</v>
      </c>
      <c r="Q8" s="4">
        <f>('[1]Qc, Summer, S1'!Q8*Main!$B$5)</f>
        <v>-0.1453821075823109</v>
      </c>
      <c r="R8" s="4">
        <f>('[1]Qc, Summer, S1'!R8*Main!$B$5)</f>
        <v>-0.21288094324552667</v>
      </c>
      <c r="S8" s="4">
        <f>('[1]Qc, Summer, S1'!S8*Main!$B$5)</f>
        <v>-0.28037977890874244</v>
      </c>
      <c r="T8" s="4">
        <f>('[1]Qc, Summer, S1'!T8*Main!$B$5)</f>
        <v>-0.24403425201316473</v>
      </c>
      <c r="U8" s="4">
        <f>('[1]Qc, Summer, S1'!U8*Main!$B$5)</f>
        <v>-0.29595643329256149</v>
      </c>
      <c r="V8" s="4">
        <f>('[1]Qc, Summer, S1'!V8*Main!$B$5)</f>
        <v>-0.20768872511758699</v>
      </c>
      <c r="W8" s="4">
        <f>('[1]Qc, Summer, S1'!W8*Main!$B$5)</f>
        <v>-0.38941635959547555</v>
      </c>
      <c r="X8" s="4">
        <f>('[1]Qc, Summer, S1'!X8*Main!$B$5)</f>
        <v>-0.49326072215426903</v>
      </c>
      <c r="Y8" s="4">
        <f>('[1]Qc, Summer, S1'!Y8*Main!$B$5)</f>
        <v>-0.52960624904984677</v>
      </c>
    </row>
    <row r="9" spans="1:25" x14ac:dyDescent="0.3">
      <c r="A9">
        <v>8</v>
      </c>
      <c r="B9" s="4">
        <f>('[1]Qc, Summer, S1'!B9*Main!$B$5)</f>
        <v>-0.92300889224032112</v>
      </c>
      <c r="C9" s="4">
        <f>('[1]Qc, Summer, S1'!C9*Main!$B$5)</f>
        <v>-0.92917255763090767</v>
      </c>
      <c r="D9" s="4">
        <f>('[1]Qc, Summer, S1'!D9*Main!$B$5)</f>
        <v>-0.93841805571678738</v>
      </c>
      <c r="E9" s="4">
        <f>('[1]Qc, Summer, S1'!E9*Main!$B$5)</f>
        <v>-0.94304080475972729</v>
      </c>
      <c r="F9" s="4">
        <f>('[1]Qc, Summer, S1'!F9*Main!$B$5)</f>
        <v>-0.93071347397855453</v>
      </c>
      <c r="G9" s="4">
        <f>('[1]Qc, Summer, S1'!G9*Main!$B$5)</f>
        <v>-0.90914064511150183</v>
      </c>
      <c r="H9" s="4">
        <f>('[1]Qc, Summer, S1'!H9*Main!$B$5)</f>
        <v>-0.77199909017095303</v>
      </c>
      <c r="I9" s="4">
        <f>('[1]Qc, Summer, S1'!I9*Main!$B$5)</f>
        <v>-0.63793936792569794</v>
      </c>
      <c r="J9" s="4">
        <f>('[1]Qc, Summer, S1'!J9*Main!$B$5)</f>
        <v>-0.62407112079687832</v>
      </c>
      <c r="K9" s="4">
        <f>('[1]Qc, Summer, S1'!K9*Main!$B$5)</f>
        <v>-0.6148256227109985</v>
      </c>
      <c r="L9" s="4">
        <f>('[1]Qc, Summer, S1'!L9*Main!$B$5)</f>
        <v>-0.60403920827747226</v>
      </c>
      <c r="M9" s="4">
        <f>('[1]Qc, Summer, S1'!M9*Main!$B$5)</f>
        <v>-0.59941645923453246</v>
      </c>
      <c r="N9" s="4">
        <f>('[1]Qc, Summer, S1'!N9*Main!$B$5)</f>
        <v>-0.61328470636335208</v>
      </c>
      <c r="O9" s="4">
        <f>('[1]Qc, Summer, S1'!O9*Main!$B$5)</f>
        <v>-0.63639845157805119</v>
      </c>
      <c r="P9" s="4">
        <f>('[1]Qc, Summer, S1'!P9*Main!$B$5)</f>
        <v>-0.70111693817920884</v>
      </c>
      <c r="Q9" s="4">
        <f>('[1]Qc, Summer, S1'!Q9*Main!$B$5)</f>
        <v>-0.73193526513214124</v>
      </c>
      <c r="R9" s="4">
        <f>('[1]Qc, Summer, S1'!R9*Main!$B$5)</f>
        <v>-0.7565899266944871</v>
      </c>
      <c r="S9" s="4">
        <f>('[1]Qc, Summer, S1'!S9*Main!$B$5)</f>
        <v>-0.75967175938978015</v>
      </c>
      <c r="T9" s="4">
        <f>('[1]Qc, Summer, S1'!T9*Main!$B$5)</f>
        <v>-0.77354000651859978</v>
      </c>
      <c r="U9" s="4">
        <f>('[1]Qc, Summer, S1'!U9*Main!$B$5)</f>
        <v>-0.79973558442859227</v>
      </c>
      <c r="V9" s="4">
        <f>('[1]Qc, Summer, S1'!V9*Main!$B$5)</f>
        <v>-0.8505858239009304</v>
      </c>
      <c r="W9" s="4">
        <f>('[1]Qc, Summer, S1'!W9*Main!$B$5)</f>
        <v>-0.88448598354915597</v>
      </c>
      <c r="X9" s="4">
        <f>('[1]Qc, Summer, S1'!X9*Main!$B$5)</f>
        <v>-0.89835423067797548</v>
      </c>
      <c r="Y9" s="4">
        <f>('[1]Qc, Summer, S1'!Y9*Main!$B$5)</f>
        <v>-0.91530431050208794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0.69119922826381908</v>
      </c>
      <c r="C2" s="4">
        <f>('[1]Qc, Summer, S2'!C2*Main!$B$5)</f>
        <v>0.78683221981813145</v>
      </c>
      <c r="D2" s="4">
        <f>('[1]Qc, Summer, S2'!D2*Main!$B$5)</f>
        <v>0.74884190973034714</v>
      </c>
      <c r="E2" s="4">
        <f>('[1]Qc, Summer, S2'!E2*Main!$B$5)</f>
        <v>0.7415003223800497</v>
      </c>
      <c r="F2" s="4">
        <f>('[1]Qc, Summer, S2'!F2*Main!$B$5)</f>
        <v>0.72531035900930629</v>
      </c>
      <c r="G2" s="4">
        <f>('[1]Qc, Summer, S2'!G2*Main!$B$5)</f>
        <v>0.74461007772056853</v>
      </c>
      <c r="H2" s="4">
        <f>('[1]Qc, Summer, S2'!H2*Main!$B$5)</f>
        <v>0.78224773514087131</v>
      </c>
      <c r="I2" s="4">
        <f>('[1]Qc, Summer, S2'!I2*Main!$B$5)</f>
        <v>1.4944137674531384</v>
      </c>
      <c r="J2" s="4">
        <f>('[1]Qc, Summer, S2'!J2*Main!$B$5)</f>
        <v>1.7226121026471024</v>
      </c>
      <c r="K2" s="4">
        <f>('[1]Qc, Summer, S2'!K2*Main!$B$5)</f>
        <v>1.6742666278687237</v>
      </c>
      <c r="L2" s="4">
        <f>('[1]Qc, Summer, S2'!L2*Main!$B$5)</f>
        <v>1.5709073369632249</v>
      </c>
      <c r="M2" s="4">
        <f>('[1]Qc, Summer, S2'!M2*Main!$B$5)</f>
        <v>1.6157583444001957</v>
      </c>
      <c r="N2" s="4">
        <f>('[1]Qc, Summer, S2'!N2*Main!$B$5)</f>
        <v>1.7023506039336174</v>
      </c>
      <c r="O2" s="4">
        <f>('[1]Qc, Summer, S2'!O2*Main!$B$5)</f>
        <v>1.6675662271865745</v>
      </c>
      <c r="P2" s="4">
        <f>('[1]Qc, Summer, S2'!P2*Main!$B$5)</f>
        <v>1.1573419360076005</v>
      </c>
      <c r="Q2" s="4">
        <f>('[1]Qc, Summer, S2'!Q2*Main!$B$5)</f>
        <v>1.4829365260932843</v>
      </c>
      <c r="R2" s="4">
        <f>('[1]Qc, Summer, S2'!R2*Main!$B$5)</f>
        <v>1.5630848596118163</v>
      </c>
      <c r="S2" s="4">
        <f>('[1]Qc, Summer, S2'!S2*Main!$B$5)</f>
        <v>1.4075329739190496</v>
      </c>
      <c r="T2" s="4">
        <f>('[1]Qc, Summer, S2'!T2*Main!$B$5)</f>
        <v>1.1608684626824159</v>
      </c>
      <c r="U2" s="4">
        <f>('[1]Qc, Summer, S2'!U2*Main!$B$5)</f>
        <v>1.0529567464330647</v>
      </c>
      <c r="V2" s="4">
        <f>('[1]Qc, Summer, S2'!V2*Main!$B$5)</f>
        <v>1.1052775785539621</v>
      </c>
      <c r="W2" s="4">
        <f>('[1]Qc, Summer, S2'!W2*Main!$B$5)</f>
        <v>1.0868114025112923</v>
      </c>
      <c r="X2" s="4">
        <f>('[1]Qc, Summer, S2'!X2*Main!$B$5)</f>
        <v>0.76519216976812754</v>
      </c>
      <c r="Y2" s="4">
        <f>('[1]Qc, Summer, S2'!Y2*Main!$B$5)</f>
        <v>0.75121430040249582</v>
      </c>
    </row>
    <row r="3" spans="1:25" x14ac:dyDescent="0.3">
      <c r="A3">
        <v>2</v>
      </c>
      <c r="B3" s="4">
        <f>('[1]Qc, Summer, S2'!B3*Main!$B$5)</f>
        <v>2.8896937433027219E-2</v>
      </c>
      <c r="C3" s="4">
        <f>('[1]Qc, Summer, S2'!C3*Main!$B$5)</f>
        <v>-0.17338162459816336</v>
      </c>
      <c r="D3" s="4">
        <f>('[1]Qc, Summer, S2'!D3*Main!$B$5)</f>
        <v>-0.19549662773568416</v>
      </c>
      <c r="E3" s="4">
        <f>('[1]Qc, Summer, S2'!E3*Main!$B$5)</f>
        <v>-0.28572584053676919</v>
      </c>
      <c r="F3" s="4">
        <f>('[1]Qc, Summer, S2'!F3*Main!$B$5)</f>
        <v>-0.33909671477531944</v>
      </c>
      <c r="G3" s="4">
        <f>('[1]Qc, Summer, S2'!G3*Main!$B$5)</f>
        <v>-0.26538003765025003</v>
      </c>
      <c r="H3" s="4">
        <f>('[1]Qc, Summer, S2'!H3*Main!$B$5)</f>
        <v>-0.33231478047981305</v>
      </c>
      <c r="I3" s="4">
        <f>('[1]Qc, Summer, S2'!I3*Main!$B$5)</f>
        <v>0.85511345465080568</v>
      </c>
      <c r="J3" s="4">
        <f>('[1]Qc, Summer, S2'!J3*Main!$B$5)</f>
        <v>1.0910068214510276</v>
      </c>
      <c r="K3" s="4">
        <f>('[1]Qc, Summer, S2'!K3*Main!$B$5)</f>
        <v>1.3726045280687931</v>
      </c>
      <c r="L3" s="4">
        <f>('[1]Qc, Summer, S2'!L3*Main!$B$5)</f>
        <v>0.79614011295075016</v>
      </c>
      <c r="M3" s="4">
        <f>('[1]Qc, Summer, S2'!M3*Main!$B$5)</f>
        <v>0.70797496710916696</v>
      </c>
      <c r="N3" s="4">
        <f>('[1]Qc, Summer, S2'!N3*Main!$B$5)</f>
        <v>0.49626067040596761</v>
      </c>
      <c r="O3" s="4">
        <f>('[1]Qc, Summer, S2'!O3*Main!$B$5)</f>
        <v>0.66462956095962611</v>
      </c>
      <c r="P3" s="4">
        <f>('[1]Qc, Summer, S2'!P3*Main!$B$5)</f>
        <v>0.30076404267028334</v>
      </c>
      <c r="Q3" s="4">
        <f>('[1]Qc, Summer, S2'!Q3*Main!$B$5)</f>
        <v>0.24813033520298375</v>
      </c>
      <c r="R3" s="4">
        <f>('[1]Qc, Summer, S2'!R3*Main!$B$5)</f>
        <v>0.28896937433027231</v>
      </c>
      <c r="S3" s="4">
        <f>('[1]Qc, Summer, S2'!S3*Main!$B$5)</f>
        <v>0.52545247454749511</v>
      </c>
      <c r="T3" s="4">
        <f>('[1]Qc, Summer, S2'!T3*Main!$B$5)</f>
        <v>1.0376359472124776</v>
      </c>
      <c r="U3" s="4">
        <f>('[1]Qc, Summer, S2'!U3*Main!$B$5)</f>
        <v>1.0423538145484819</v>
      </c>
      <c r="V3" s="4">
        <f>('[1]Qc, Summer, S2'!V3*Main!$B$5)</f>
        <v>0.80911424812476207</v>
      </c>
      <c r="W3" s="4">
        <f>('[1]Qc, Summer, S2'!W3*Main!$B$5)</f>
        <v>0.63396342327559729</v>
      </c>
      <c r="X3" s="4">
        <f>('[1]Qc, Summer, S2'!X3*Main!$B$5)</f>
        <v>0.29781537558528054</v>
      </c>
      <c r="Y3" s="4">
        <f>('[1]Qc, Summer, S2'!Y3*Main!$B$5)</f>
        <v>5.9563075117056115E-2</v>
      </c>
    </row>
    <row r="4" spans="1:25" x14ac:dyDescent="0.3">
      <c r="A4">
        <v>3</v>
      </c>
      <c r="B4" s="4">
        <f>('[1]Qc, Summer, S2'!B4*Main!$B$5)</f>
        <v>-0.181519945752771</v>
      </c>
      <c r="C4" s="4">
        <f>('[1]Qc, Summer, S2'!C4*Main!$B$5)</f>
        <v>-0.42991566099340489</v>
      </c>
      <c r="D4" s="4">
        <f>('[1]Qc, Summer, S2'!D4*Main!$B$5)</f>
        <v>-0.74996398639960637</v>
      </c>
      <c r="E4" s="4">
        <f>('[1]Qc, Summer, S2'!E4*Main!$B$5)</f>
        <v>-0.68585129142139623</v>
      </c>
      <c r="F4" s="4">
        <f>('[1]Qc, Summer, S2'!F4*Main!$B$5)</f>
        <v>-0.70697242030026597</v>
      </c>
      <c r="G4" s="4">
        <f>('[1]Qc, Summer, S2'!G4*Main!$B$5)</f>
        <v>-0.66693125579597834</v>
      </c>
      <c r="H4" s="4">
        <f>('[1]Qc, Summer, S2'!H4*Main!$B$5)</f>
        <v>-3.6716108738434595E-2</v>
      </c>
      <c r="I4" s="4">
        <f>('[1]Qc, Summer, S2'!I4*Main!$B$5)</f>
        <v>0.78354236645758801</v>
      </c>
      <c r="J4" s="4">
        <f>('[1]Qc, Summer, S2'!J4*Main!$B$5)</f>
        <v>1.0604586304503991</v>
      </c>
      <c r="K4" s="4">
        <f>('[1]Qc, Summer, S2'!K4*Main!$B$5)</f>
        <v>1.0595219950233985</v>
      </c>
      <c r="L4" s="4">
        <f>('[1]Qc, Summer, S2'!L4*Main!$B$5)</f>
        <v>0.86699658300336679</v>
      </c>
      <c r="M4" s="4">
        <f>('[1]Qc, Summer, S2'!M4*Main!$B$5)</f>
        <v>1.0849048150951219</v>
      </c>
      <c r="N4" s="4">
        <f>('[1]Qc, Summer, S2'!N4*Main!$B$5)</f>
        <v>0.9729768815685168</v>
      </c>
      <c r="O4" s="4">
        <f>('[1]Qc, Summer, S2'!O4*Main!$B$5)</f>
        <v>0.84906001457629976</v>
      </c>
      <c r="P4" s="4">
        <f>('[1]Qc, Summer, S2'!P4*Main!$B$5)</f>
        <v>0.61663393336603078</v>
      </c>
      <c r="Q4" s="4">
        <f>('[1]Qc, Summer, S2'!Q4*Main!$B$5)</f>
        <v>0.39259073922741994</v>
      </c>
      <c r="R4" s="4">
        <f>('[1]Qc, Summer, S2'!R4*Main!$B$5)</f>
        <v>0.48236724490545441</v>
      </c>
      <c r="S4" s="4">
        <f>('[1]Qc, Summer, S2'!S4*Main!$B$5)</f>
        <v>0.4308522964204059</v>
      </c>
      <c r="T4" s="4">
        <f>('[1]Qc, Summer, S2'!T4*Main!$B$5)</f>
        <v>8.1206291520976498E-2</v>
      </c>
      <c r="U4" s="4">
        <f>('[1]Qc, Summer, S2'!U4*Main!$B$5)</f>
        <v>0.3430895569104232</v>
      </c>
      <c r="V4" s="4">
        <f>('[1]Qc, Summer, S2'!V4*Main!$B$5)</f>
        <v>0.48705042204045879</v>
      </c>
      <c r="W4" s="4">
        <f>('[1]Qc, Summer, S2'!W4*Main!$B$5)</f>
        <v>0.321640605632103</v>
      </c>
      <c r="X4" s="4">
        <f>('[1]Qc, Summer, S2'!X4*Main!$B$5)</f>
        <v>-0.29799056110033073</v>
      </c>
      <c r="Y4" s="4">
        <f>('[1]Qc, Summer, S2'!Y4*Main!$B$5)</f>
        <v>-0.61621244742388059</v>
      </c>
    </row>
    <row r="5" spans="1:25" x14ac:dyDescent="0.3">
      <c r="A5">
        <v>4</v>
      </c>
      <c r="B5" s="4">
        <f>('[1]Qc, Summer, S2'!B5*Main!$B$5)</f>
        <v>-0.85885976117100593</v>
      </c>
      <c r="C5" s="4">
        <f>('[1]Qc, Summer, S2'!C5*Main!$B$5)</f>
        <v>-0.85861687096705486</v>
      </c>
      <c r="D5" s="4">
        <f>('[1]Qc, Summer, S2'!D5*Main!$B$5)</f>
        <v>-0.86566068688163611</v>
      </c>
      <c r="E5" s="4">
        <f>('[1]Qc, Summer, S2'!E5*Main!$B$5)</f>
        <v>-0.89189282890835242</v>
      </c>
      <c r="F5" s="4">
        <f>('[1]Qc, Summer, S2'!F5*Main!$B$5)</f>
        <v>-0.87675267286206848</v>
      </c>
      <c r="G5" s="4">
        <f>('[1]Qc, Summer, S2'!G5*Main!$B$5)</f>
        <v>-0.90974525889875635</v>
      </c>
      <c r="H5" s="4">
        <f>('[1]Qc, Summer, S2'!H5*Main!$B$5)</f>
        <v>-0.84226226390101566</v>
      </c>
      <c r="I5" s="4">
        <f>('[1]Qc, Summer, S2'!I5*Main!$B$5)</f>
        <v>-0.55144172637026034</v>
      </c>
      <c r="J5" s="4">
        <f>('[1]Qc, Summer, S2'!J5*Main!$B$5)</f>
        <v>-0.41258949311156162</v>
      </c>
      <c r="K5" s="4">
        <f>('[1]Qc, Summer, S2'!K5*Main!$B$5)</f>
        <v>-0.45420468138851272</v>
      </c>
      <c r="L5" s="4">
        <f>('[1]Qc, Summer, S2'!L5*Main!$B$5)</f>
        <v>-0.57394955193639341</v>
      </c>
      <c r="M5" s="4">
        <f>('[1]Qc, Summer, S2'!M5*Main!$B$5)</f>
        <v>-0.60516094314410673</v>
      </c>
      <c r="N5" s="4">
        <f>('[1]Qc, Summer, S2'!N5*Main!$B$5)</f>
        <v>-0.55540893303479455</v>
      </c>
      <c r="O5" s="4">
        <f>('[1]Qc, Summer, S2'!O5*Main!$B$5)</f>
        <v>-0.60916863150929945</v>
      </c>
      <c r="P5" s="4">
        <f>('[1]Qc, Summer, S2'!P5*Main!$B$5)</f>
        <v>-0.57888831941673191</v>
      </c>
      <c r="Q5" s="4">
        <f>('[1]Qc, Summer, S2'!Q5*Main!$B$5)</f>
        <v>-0.69782355595144219</v>
      </c>
      <c r="R5" s="4">
        <f>('[1]Qc, Summer, S2'!R5*Main!$B$5)</f>
        <v>-0.75376926626150687</v>
      </c>
      <c r="S5" s="4">
        <f>('[1]Qc, Summer, S2'!S5*Main!$B$5)</f>
        <v>-0.69782355595144219</v>
      </c>
      <c r="T5" s="4">
        <f>('[1]Qc, Summer, S2'!T5*Main!$B$5)</f>
        <v>-0.49136688259302724</v>
      </c>
      <c r="U5" s="4">
        <f>('[1]Qc, Summer, S2'!U5*Main!$B$5)</f>
        <v>-0.42882265507562528</v>
      </c>
      <c r="V5" s="4">
        <f>('[1]Qc, Summer, S2'!V5*Main!$B$5)</f>
        <v>-0.43748573901654703</v>
      </c>
      <c r="W5" s="4">
        <f>('[1]Qc, Summer, S2'!W5*Main!$B$5)</f>
        <v>-0.58220781887072992</v>
      </c>
      <c r="X5" s="4">
        <f>('[1]Qc, Summer, S2'!X5*Main!$B$5)</f>
        <v>-0.70134546390873287</v>
      </c>
      <c r="Y5" s="4">
        <f>('[1]Qc, Summer, S2'!Y5*Main!$B$5)</f>
        <v>-0.75150229102463018</v>
      </c>
    </row>
    <row r="6" spans="1:25" x14ac:dyDescent="0.3">
      <c r="A6">
        <v>5</v>
      </c>
      <c r="B6" s="4">
        <f>('[1]Qc, Summer, S2'!B6*Main!$B$5)</f>
        <v>-0.53477313928447956</v>
      </c>
      <c r="C6" s="4">
        <f>('[1]Qc, Summer, S2'!C6*Main!$B$5)</f>
        <v>-0.68052503410907306</v>
      </c>
      <c r="D6" s="4">
        <f>('[1]Qc, Summer, S2'!D6*Main!$B$5)</f>
        <v>-0.79353809404500852</v>
      </c>
      <c r="E6" s="4">
        <f>('[1]Qc, Summer, S2'!E6*Main!$B$5)</f>
        <v>-0.81998548023620199</v>
      </c>
      <c r="F6" s="4">
        <f>('[1]Qc, Summer, S2'!F6*Main!$B$5)</f>
        <v>-0.80390733356490374</v>
      </c>
      <c r="G6" s="4">
        <f>('[1]Qc, Summer, S2'!G6*Main!$B$5)</f>
        <v>-0.87963773455290195</v>
      </c>
      <c r="H6" s="4">
        <f>('[1]Qc, Summer, S2'!H6*Main!$B$5)</f>
        <v>-0.80017906767011016</v>
      </c>
      <c r="I6" s="4">
        <f>('[1]Qc, Summer, S2'!I6*Main!$B$5)</f>
        <v>-0.31457243487322323</v>
      </c>
      <c r="J6" s="4">
        <f>('[1]Qc, Summer, S2'!J6*Main!$B$5)</f>
        <v>0.1069546278568959</v>
      </c>
      <c r="K6" s="4">
        <f>('[1]Qc, Summer, S2'!K6*Main!$B$5)</f>
        <v>0.34602967836054566</v>
      </c>
      <c r="L6" s="4">
        <f>('[1]Qc, Summer, S2'!L6*Main!$B$5)</f>
        <v>0.58825045321292735</v>
      </c>
      <c r="M6" s="4">
        <f>('[1]Qc, Summer, S2'!M6*Main!$B$5)</f>
        <v>0.61778530959824673</v>
      </c>
      <c r="N6" s="4">
        <f>('[1]Qc, Summer, S2'!N6*Main!$B$5)</f>
        <v>0.5359382223766026</v>
      </c>
      <c r="O6" s="4">
        <f>('[1]Qc, Summer, S2'!O6*Main!$B$5)</f>
        <v>0.45158620650689379</v>
      </c>
      <c r="P6" s="4">
        <f>('[1]Qc, Summer, S2'!P6*Main!$B$5)</f>
        <v>0.2883580653004546</v>
      </c>
      <c r="Q6" s="4">
        <f>('[1]Qc, Summer, S2'!Q6*Main!$B$5)</f>
        <v>0.18641329473968785</v>
      </c>
      <c r="R6" s="4">
        <f>('[1]Qc, Summer, S2'!R6*Main!$B$5)</f>
        <v>0.15728621743661161</v>
      </c>
      <c r="S6" s="4">
        <f>('[1]Qc, Summer, S2'!S6*Main!$B$5)</f>
        <v>0.1427226787850735</v>
      </c>
      <c r="T6" s="4">
        <f>('[1]Qc, Summer, S2'!T6*Main!$B$5)</f>
        <v>0.14563538651538113</v>
      </c>
      <c r="U6" s="4">
        <f>('[1]Qc, Summer, S2'!U6*Main!$B$5)</f>
        <v>3.4602967836054557E-2</v>
      </c>
      <c r="V6" s="4">
        <f>('[1]Qc, Summer, S2'!V6*Main!$B$5)</f>
        <v>0.30874701941260801</v>
      </c>
      <c r="W6" s="4">
        <f>('[1]Qc, Summer, S2'!W6*Main!$B$5)</f>
        <v>0.14854809424568874</v>
      </c>
      <c r="X6" s="4">
        <f>('[1]Qc, Summer, S2'!X6*Main!$B$5)</f>
        <v>7.9924700119641187E-2</v>
      </c>
      <c r="Y6" s="4">
        <f>('[1]Qc, Summer, S2'!Y6*Main!$B$5)</f>
        <v>-0.12815914013353541</v>
      </c>
    </row>
    <row r="7" spans="1:25" x14ac:dyDescent="0.3">
      <c r="A7">
        <v>6</v>
      </c>
      <c r="B7" s="4">
        <f>('[1]Qc, Summer, S2'!B7*Main!$B$5)</f>
        <v>0.38214725421636009</v>
      </c>
      <c r="C7" s="4">
        <f>('[1]Qc, Summer, S2'!C7*Main!$B$5)</f>
        <v>0.43242350234919985</v>
      </c>
      <c r="D7" s="4">
        <f>('[1]Qc, Summer, S2'!D7*Main!$B$5)</f>
        <v>0.31921237828760324</v>
      </c>
      <c r="E7" s="4">
        <f>('[1]Qc, Summer, S2'!E7*Main!$B$5)</f>
        <v>0.37537011150486682</v>
      </c>
      <c r="F7" s="4">
        <f>('[1]Qc, Summer, S2'!F7*Main!$B$5)</f>
        <v>0.39588067116476044</v>
      </c>
      <c r="G7" s="4">
        <f>('[1]Qc, Summer, S2'!G7*Main!$B$5)</f>
        <v>0.39856764404596928</v>
      </c>
      <c r="H7" s="4">
        <f>('[1]Qc, Summer, S2'!H7*Main!$B$5)</f>
        <v>0.39283543523272385</v>
      </c>
      <c r="I7" s="4">
        <f>('[1]Qc, Summer, S2'!I7*Main!$B$5)</f>
        <v>0.70640517046978868</v>
      </c>
      <c r="J7" s="4">
        <f>('[1]Qc, Summer, S2'!J7*Main!$B$5)</f>
        <v>0.82621430571746468</v>
      </c>
      <c r="K7" s="4">
        <f>('[1]Qc, Summer, S2'!K7*Main!$B$5)</f>
        <v>0.80837579131166193</v>
      </c>
      <c r="L7" s="4">
        <f>('[1]Qc, Summer, S2'!L7*Main!$B$5)</f>
        <v>0.72067598199443084</v>
      </c>
      <c r="M7" s="4">
        <f>('[1]Qc, Summer, S2'!M7*Main!$B$5)</f>
        <v>0.86941485859645484</v>
      </c>
      <c r="N7" s="4">
        <f>('[1]Qc, Summer, S2'!N7*Main!$B$5)</f>
        <v>0.90595768978089419</v>
      </c>
      <c r="O7" s="4">
        <f>('[1]Qc, Summer, S2'!O7*Main!$B$5)</f>
        <v>0.80985362639632696</v>
      </c>
      <c r="P7" s="4">
        <f>('[1]Qc, Summer, S2'!P7*Main!$B$5)</f>
        <v>0.7120478135203272</v>
      </c>
      <c r="Q7" s="4">
        <f>('[1]Qc, Summer, S2'!Q7*Main!$B$5)</f>
        <v>0.63322994233820296</v>
      </c>
      <c r="R7" s="4">
        <f>('[1]Qc, Summer, S2'!R7*Main!$B$5)</f>
        <v>0.7795803986013744</v>
      </c>
      <c r="S7" s="4">
        <f>('[1]Qc, Summer, S2'!S7*Main!$B$5)</f>
        <v>0.75521851114508154</v>
      </c>
      <c r="T7" s="4">
        <f>('[1]Qc, Summer, S2'!T7*Main!$B$5)</f>
        <v>0.58068469488345331</v>
      </c>
      <c r="U7" s="4">
        <f>('[1]Qc, Summer, S2'!U7*Main!$B$5)</f>
        <v>0.54427621234307422</v>
      </c>
      <c r="V7" s="4">
        <f>('[1]Qc, Summer, S2'!V7*Main!$B$5)</f>
        <v>0.62807991098255278</v>
      </c>
      <c r="W7" s="4">
        <f>('[1]Qc, Summer, S2'!W7*Main!$B$5)</f>
        <v>0.49507475336271806</v>
      </c>
      <c r="X7" s="4">
        <f>('[1]Qc, Summer, S2'!X7*Main!$B$5)</f>
        <v>0.37304140167448585</v>
      </c>
      <c r="Y7" s="4">
        <f>('[1]Qc, Summer, S2'!Y7*Main!$B$5)</f>
        <v>0.43394612031521818</v>
      </c>
    </row>
    <row r="8" spans="1:25" x14ac:dyDescent="0.3">
      <c r="A8">
        <v>7</v>
      </c>
      <c r="B8" s="4">
        <f>('[1]Qc, Summer, S2'!B8*Main!$B$5)</f>
        <v>-0.75204087365078232</v>
      </c>
      <c r="C8" s="4">
        <f>('[1]Qc, Summer, S2'!C8*Main!$B$5)</f>
        <v>-0.75806384667919258</v>
      </c>
      <c r="D8" s="4">
        <f>('[1]Qc, Summer, S2'!D8*Main!$B$5)</f>
        <v>-0.7886979336340364</v>
      </c>
      <c r="E8" s="4">
        <f>('[1]Qc, Summer, S2'!E8*Main!$B$5)</f>
        <v>-0.81730705551898442</v>
      </c>
      <c r="F8" s="4">
        <f>('[1]Qc, Summer, S2'!F8*Main!$B$5)</f>
        <v>-0.7581676910417513</v>
      </c>
      <c r="G8" s="4">
        <f>('[1]Qc, Summer, S2'!G8*Main!$B$5)</f>
        <v>-0.82758764741230495</v>
      </c>
      <c r="H8" s="4">
        <f>('[1]Qc, Summer, S2'!H8*Main!$B$5)</f>
        <v>-0.72369136267223177</v>
      </c>
      <c r="I8" s="4">
        <f>('[1]Qc, Summer, S2'!I8*Main!$B$5)</f>
        <v>-0.3205675472189955</v>
      </c>
      <c r="J8" s="4">
        <f>('[1]Qc, Summer, S2'!J8*Main!$B$5)</f>
        <v>-5.5972111419189688E-2</v>
      </c>
      <c r="K8" s="4">
        <f>('[1]Qc, Summer, S2'!K8*Main!$B$5)</f>
        <v>-4.766456241448621E-2</v>
      </c>
      <c r="L8" s="4">
        <f>('[1]Qc, Summer, S2'!L8*Main!$B$5)</f>
        <v>9.8652144430853808E-2</v>
      </c>
      <c r="M8" s="4">
        <f>('[1]Qc, Summer, S2'!M8*Main!$B$5)</f>
        <v>3.1776374942990807E-2</v>
      </c>
      <c r="N8" s="4">
        <f>('[1]Qc, Summer, S2'!N8*Main!$B$5)</f>
        <v>1.0280591893320553E-2</v>
      </c>
      <c r="O8" s="4">
        <f>('[1]Qc, Summer, S2'!O8*Main!$B$5)</f>
        <v>0</v>
      </c>
      <c r="P8" s="4">
        <f>('[1]Qc, Summer, S2'!P8*Main!$B$5)</f>
        <v>-8.1413980246094114E-2</v>
      </c>
      <c r="Q8" s="4">
        <f>('[1]Qc, Summer, S2'!Q8*Main!$B$5)</f>
        <v>-0.146835928658134</v>
      </c>
      <c r="R8" s="4">
        <f>('[1]Qc, Summer, S2'!R8*Main!$B$5)</f>
        <v>-0.2107521338130714</v>
      </c>
      <c r="S8" s="4">
        <f>('[1]Qc, Summer, S2'!S8*Main!$B$5)</f>
        <v>-0.27757598111965509</v>
      </c>
      <c r="T8" s="4">
        <f>('[1]Qc, Summer, S2'!T8*Main!$B$5)</f>
        <v>-0.23915356697290144</v>
      </c>
      <c r="U8" s="4">
        <f>('[1]Qc, Summer, S2'!U8*Main!$B$5)</f>
        <v>-0.30187556195841275</v>
      </c>
      <c r="V8" s="4">
        <f>('[1]Qc, Summer, S2'!V8*Main!$B$5)</f>
        <v>-0.20976561236876284</v>
      </c>
      <c r="W8" s="4">
        <f>('[1]Qc, Summer, S2'!W8*Main!$B$5)</f>
        <v>-0.39720468678738508</v>
      </c>
      <c r="X8" s="4">
        <f>('[1]Qc, Summer, S2'!X8*Main!$B$5)</f>
        <v>-0.48339550771118373</v>
      </c>
      <c r="Y8" s="4">
        <f>('[1]Qc, Summer, S2'!Y8*Main!$B$5)</f>
        <v>-0.53490231154034529</v>
      </c>
    </row>
    <row r="9" spans="1:25" x14ac:dyDescent="0.3">
      <c r="A9">
        <v>8</v>
      </c>
      <c r="B9" s="4">
        <f>('[1]Qc, Summer, S2'!B9*Main!$B$5)</f>
        <v>-0.90454871439551465</v>
      </c>
      <c r="C9" s="4">
        <f>('[1]Qc, Summer, S2'!C9*Main!$B$5)</f>
        <v>-0.92917255763090756</v>
      </c>
      <c r="D9" s="4">
        <f>('[1]Qc, Summer, S2'!D9*Main!$B$5)</f>
        <v>-0.92903387515961955</v>
      </c>
      <c r="E9" s="4">
        <f>('[1]Qc, Summer, S2'!E9*Main!$B$5)</f>
        <v>-0.95247121280732439</v>
      </c>
      <c r="F9" s="4">
        <f>('[1]Qc, Summer, S2'!F9*Main!$B$5)</f>
        <v>-0.94002060871833992</v>
      </c>
      <c r="G9" s="4">
        <f>('[1]Qc, Summer, S2'!G9*Main!$B$5)</f>
        <v>-0.91823205156261689</v>
      </c>
      <c r="H9" s="4">
        <f>('[1]Qc, Summer, S2'!H9*Main!$B$5)</f>
        <v>-0.78743907197437224</v>
      </c>
      <c r="I9" s="4">
        <f>('[1]Qc, Summer, S2'!I9*Main!$B$5)</f>
        <v>-0.64431876160495483</v>
      </c>
      <c r="J9" s="4">
        <f>('[1]Qc, Summer, S2'!J9*Main!$B$5)</f>
        <v>-0.62407112079687821</v>
      </c>
      <c r="K9" s="4">
        <f>('[1]Qc, Summer, S2'!K9*Main!$B$5)</f>
        <v>-0.62712213516521842</v>
      </c>
      <c r="L9" s="4">
        <f>('[1]Qc, Summer, S2'!L9*Main!$B$5)</f>
        <v>-0.61611999244302174</v>
      </c>
      <c r="M9" s="4">
        <f>('[1]Qc, Summer, S2'!M9*Main!$B$5)</f>
        <v>-0.59342229464218721</v>
      </c>
      <c r="N9" s="4">
        <f>('[1]Qc, Summer, S2'!N9*Main!$B$5)</f>
        <v>-0.6071518592997186</v>
      </c>
      <c r="O9" s="4">
        <f>('[1]Qc, Summer, S2'!O9*Main!$B$5)</f>
        <v>-0.63639845157805119</v>
      </c>
      <c r="P9" s="4">
        <f>('[1]Qc, Summer, S2'!P9*Main!$B$5)</f>
        <v>-0.70111693817920884</v>
      </c>
      <c r="Q9" s="4">
        <f>('[1]Qc, Summer, S2'!Q9*Main!$B$5)</f>
        <v>-0.73193526513214124</v>
      </c>
      <c r="R9" s="4">
        <f>('[1]Qc, Summer, S2'!R9*Main!$B$5)</f>
        <v>-0.74145812816059731</v>
      </c>
      <c r="S9" s="4">
        <f>('[1]Qc, Summer, S2'!S9*Main!$B$5)</f>
        <v>-0.77486519457757586</v>
      </c>
      <c r="T9" s="4">
        <f>('[1]Qc, Summer, S2'!T9*Main!$B$5)</f>
        <v>-0.75806920638822772</v>
      </c>
      <c r="U9" s="4">
        <f>('[1]Qc, Summer, S2'!U9*Main!$B$5)</f>
        <v>-0.79973558442859227</v>
      </c>
      <c r="V9" s="4">
        <f>('[1]Qc, Summer, S2'!V9*Main!$B$5)</f>
        <v>-0.83357410742291183</v>
      </c>
      <c r="W9" s="4">
        <f>('[1]Qc, Summer, S2'!W9*Main!$B$5)</f>
        <v>-0.87564112371366443</v>
      </c>
      <c r="X9" s="4">
        <f>('[1]Qc, Summer, S2'!X9*Main!$B$5)</f>
        <v>-0.90733777298475526</v>
      </c>
      <c r="Y9" s="4">
        <f>('[1]Qc, Summer, S2'!Y9*Main!$B$5)</f>
        <v>-0.9244573536071089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0.69119922826381908</v>
      </c>
      <c r="C2" s="4">
        <f>('[1]Qc, Summer, S3'!C2*Main!$B$5)</f>
        <v>0.77904180180013005</v>
      </c>
      <c r="D2" s="4">
        <f>('[1]Qc, Summer, S3'!D2*Main!$B$5)</f>
        <v>0.7268171476794546</v>
      </c>
      <c r="E2" s="4">
        <f>('[1]Qc, Summer, S3'!E2*Main!$B$5)</f>
        <v>0.71947556032915716</v>
      </c>
      <c r="F2" s="4">
        <f>('[1]Qc, Summer, S3'!F2*Main!$B$5)</f>
        <v>0.71094777764278527</v>
      </c>
      <c r="G2" s="4">
        <f>('[1]Qc, Summer, S3'!G2*Main!$B$5)</f>
        <v>0.74461007772056853</v>
      </c>
      <c r="H2" s="4">
        <f>('[1]Qc, Summer, S3'!H2*Main!$B$5)</f>
        <v>0.78224773514087131</v>
      </c>
      <c r="I2" s="4">
        <f>('[1]Qc, Summer, S3'!I2*Main!$B$5)</f>
        <v>1.4944137674531384</v>
      </c>
      <c r="J2" s="4">
        <f>('[1]Qc, Summer, S3'!J2*Main!$B$5)</f>
        <v>1.7226121026471024</v>
      </c>
      <c r="K2" s="4">
        <f>('[1]Qc, Summer, S3'!K2*Main!$B$5)</f>
        <v>1.6414378704595327</v>
      </c>
      <c r="L2" s="4">
        <f>('[1]Qc, Summer, S3'!L2*Main!$B$5)</f>
        <v>1.5869370036669315</v>
      </c>
      <c r="M2" s="4">
        <f>('[1]Qc, Summer, S3'!M2*Main!$B$5)</f>
        <v>1.6317559517704947</v>
      </c>
      <c r="N2" s="4">
        <f>('[1]Qc, Summer, S3'!N2*Main!$B$5)</f>
        <v>1.7363976160122894</v>
      </c>
      <c r="O2" s="4">
        <f>('[1]Qc, Summer, S3'!O2*Main!$B$5)</f>
        <v>1.618034557072122</v>
      </c>
      <c r="P2" s="4">
        <f>('[1]Qc, Summer, S3'!P2*Main!$B$5)</f>
        <v>1.1573419360076005</v>
      </c>
      <c r="Q2" s="4">
        <f>('[1]Qc, Summer, S3'!Q2*Main!$B$5)</f>
        <v>1.4980685314615834</v>
      </c>
      <c r="R2" s="4">
        <f>('[1]Qc, Summer, S3'!R2*Main!$B$5)</f>
        <v>1.5630848596118163</v>
      </c>
      <c r="S2" s="4">
        <f>('[1]Qc, Summer, S3'!S2*Main!$B$5)</f>
        <v>1.4218955552855705</v>
      </c>
      <c r="T2" s="4">
        <f>('[1]Qc, Summer, S3'!T2*Main!$B$5)</f>
        <v>1.1153442092438899</v>
      </c>
      <c r="U2" s="4">
        <f>('[1]Qc, Summer, S3'!U2*Main!$B$5)</f>
        <v>1.0426336410758779</v>
      </c>
      <c r="V2" s="4">
        <f>('[1]Qc, Summer, S3'!V2*Main!$B$5)</f>
        <v>1.1052775785539621</v>
      </c>
      <c r="W2" s="4">
        <f>('[1]Qc, Summer, S3'!W2*Main!$B$5)</f>
        <v>1.0650751744610665</v>
      </c>
      <c r="X2" s="4">
        <f>('[1]Qc, Summer, S3'!X2*Main!$B$5)</f>
        <v>0.73518463369878928</v>
      </c>
      <c r="Y2" s="4">
        <f>('[1]Qc, Summer, S3'!Y2*Main!$B$5)</f>
        <v>0.72890100435093652</v>
      </c>
    </row>
    <row r="3" spans="1:25" x14ac:dyDescent="0.3">
      <c r="A3">
        <v>2</v>
      </c>
      <c r="B3" s="4">
        <f>('[1]Qc, Summer, S3'!B3*Main!$B$5)</f>
        <v>2.9191804141527503E-2</v>
      </c>
      <c r="C3" s="4">
        <f>('[1]Qc, Summer, S3'!C3*Main!$B$5)</f>
        <v>-0.17692002510016672</v>
      </c>
      <c r="D3" s="4">
        <f>('[1]Qc, Summer, S3'!D3*Main!$B$5)</f>
        <v>-0.19357999413043239</v>
      </c>
      <c r="E3" s="4">
        <f>('[1]Qc, Summer, S3'!E3*Main!$B$5)</f>
        <v>-0.27732213934451133</v>
      </c>
      <c r="F3" s="4">
        <f>('[1]Qc, Summer, S3'!F3*Main!$B$5)</f>
        <v>-0.34248768192307261</v>
      </c>
      <c r="G3" s="4">
        <f>('[1]Qc, Summer, S3'!G3*Main!$B$5)</f>
        <v>-0.26007243689724507</v>
      </c>
      <c r="H3" s="4">
        <f>('[1]Qc, Summer, S3'!H3*Main!$B$5)</f>
        <v>-0.33909671477531944</v>
      </c>
      <c r="I3" s="4">
        <f>('[1]Qc, Summer, S3'!I3*Main!$B$5)</f>
        <v>0.86366458919731381</v>
      </c>
      <c r="J3" s="4">
        <f>('[1]Qc, Summer, S3'!J3*Main!$B$5)</f>
        <v>1.1128269578800485</v>
      </c>
      <c r="K3" s="4">
        <f>('[1]Qc, Summer, S3'!K3*Main!$B$5)</f>
        <v>1.4006168653763194</v>
      </c>
      <c r="L3" s="4">
        <f>('[1]Qc, Summer, S3'!L3*Main!$B$5)</f>
        <v>0.80410151408025765</v>
      </c>
      <c r="M3" s="4">
        <f>('[1]Qc, Summer, S3'!M3*Main!$B$5)</f>
        <v>0.70797496710916696</v>
      </c>
      <c r="N3" s="4">
        <f>('[1]Qc, Summer, S3'!N3*Main!$B$5)</f>
        <v>0.49124793636146286</v>
      </c>
      <c r="O3" s="4">
        <f>('[1]Qc, Summer, S3'!O3*Main!$B$5)</f>
        <v>0.68497536384614521</v>
      </c>
      <c r="P3" s="4">
        <f>('[1]Qc, Summer, S3'!P3*Main!$B$5)</f>
        <v>0.28896937433027231</v>
      </c>
      <c r="Q3" s="4">
        <f>('[1]Qc, Summer, S3'!Q3*Main!$B$5)</f>
        <v>0.24813033520298375</v>
      </c>
      <c r="R3" s="4">
        <f>('[1]Qc, Summer, S3'!R3*Main!$B$5)</f>
        <v>0.291918041415275</v>
      </c>
      <c r="S3" s="4">
        <f>('[1]Qc, Summer, S3'!S3*Main!$B$5)</f>
        <v>0.53076007530049996</v>
      </c>
      <c r="T3" s="4">
        <f>('[1]Qc, Summer, S3'!T3*Main!$B$5)</f>
        <v>0.99694434143943933</v>
      </c>
      <c r="U3" s="4">
        <f>('[1]Qc, Summer, S3'!U3*Main!$B$5)</f>
        <v>1.0423538145484819</v>
      </c>
      <c r="V3" s="4">
        <f>('[1]Qc, Summer, S3'!V3*Main!$B$5)</f>
        <v>0.81737051596276988</v>
      </c>
      <c r="W3" s="4">
        <f>('[1]Qc, Summer, S3'!W3*Main!$B$5)</f>
        <v>0.63396342327559729</v>
      </c>
      <c r="X3" s="4">
        <f>('[1]Qc, Summer, S3'!X3*Main!$B$5)</f>
        <v>0.28896937433027226</v>
      </c>
      <c r="Y3" s="4">
        <f>('[1]Qc, Summer, S3'!Y3*Main!$B$5)</f>
        <v>5.8383608283055007E-2</v>
      </c>
    </row>
    <row r="4" spans="1:25" x14ac:dyDescent="0.3">
      <c r="A4">
        <v>3</v>
      </c>
      <c r="B4" s="4">
        <f>('[1]Qc, Summer, S3'!B4*Main!$B$5)</f>
        <v>-0.17796073113016767</v>
      </c>
      <c r="C4" s="4">
        <f>('[1]Qc, Summer, S3'!C4*Main!$B$5)</f>
        <v>-0.42148594215039703</v>
      </c>
      <c r="D4" s="4">
        <f>('[1]Qc, Summer, S3'!D4*Main!$B$5)</f>
        <v>-0.73525881019569261</v>
      </c>
      <c r="E4" s="4">
        <f>('[1]Qc, Summer, S3'!E4*Main!$B$5)</f>
        <v>-0.68585129142139623</v>
      </c>
      <c r="F4" s="4">
        <f>('[1]Qc, Summer, S3'!F4*Main!$B$5)</f>
        <v>-0.6861791138208464</v>
      </c>
      <c r="G4" s="4">
        <f>('[1]Qc, Summer, S3'!G4*Main!$B$5)</f>
        <v>-0.66693125579597834</v>
      </c>
      <c r="H4" s="4">
        <f>('[1]Qc, Summer, S3'!H4*Main!$B$5)</f>
        <v>-3.6716108738434595E-2</v>
      </c>
      <c r="I4" s="4">
        <f>('[1]Qc, Summer, S3'!I4*Main!$B$5)</f>
        <v>0.80728607453206047</v>
      </c>
      <c r="J4" s="4">
        <f>('[1]Qc, Summer, S3'!J4*Main!$B$5)</f>
        <v>1.0604586304503991</v>
      </c>
      <c r="K4" s="4">
        <f>('[1]Qc, Summer, S3'!K4*Main!$B$5)</f>
        <v>1.0490316782409883</v>
      </c>
      <c r="L4" s="4">
        <f>('[1]Qc, Summer, S3'!L4*Main!$B$5)</f>
        <v>0.86699658300336679</v>
      </c>
      <c r="M4" s="4">
        <f>('[1]Qc, Summer, S3'!M4*Main!$B$5)</f>
        <v>1.1068220840869427</v>
      </c>
      <c r="N4" s="4">
        <f>('[1]Qc, Summer, S3'!N4*Main!$B$5)</f>
        <v>1.0027618881471447</v>
      </c>
      <c r="O4" s="4">
        <f>('[1]Qc, Summer, S3'!O4*Main!$B$5)</f>
        <v>0.86638776997581612</v>
      </c>
      <c r="P4" s="4">
        <f>('[1]Qc, Summer, S3'!P4*Main!$B$5)</f>
        <v>0.62909118454514257</v>
      </c>
      <c r="Q4" s="4">
        <f>('[1]Qc, Summer, S3'!Q4*Main!$B$5)</f>
        <v>0.38870370220536626</v>
      </c>
      <c r="R4" s="4">
        <f>('[1]Qc, Summer, S3'!R4*Main!$B$5)</f>
        <v>0.48719091735450898</v>
      </c>
      <c r="S4" s="4">
        <f>('[1]Qc, Summer, S3'!S4*Main!$B$5)</f>
        <v>0.43516081938460988</v>
      </c>
      <c r="T4" s="4">
        <f>('[1]Qc, Summer, S3'!T4*Main!$B$5)</f>
        <v>8.1206291520976498E-2</v>
      </c>
      <c r="U4" s="4">
        <f>('[1]Qc, Summer, S3'!U4*Main!$B$5)</f>
        <v>0.33962400583051999</v>
      </c>
      <c r="V4" s="4">
        <f>('[1]Qc, Summer, S3'!V4*Main!$B$5)</f>
        <v>0.48217991782005432</v>
      </c>
      <c r="W4" s="4">
        <f>('[1]Qc, Summer, S3'!W4*Main!$B$5)</f>
        <v>0.31527148472849703</v>
      </c>
      <c r="X4" s="4">
        <f>('[1]Qc, Summer, S3'!X4*Main!$B$5)</f>
        <v>-0.30094096269538345</v>
      </c>
      <c r="Y4" s="4">
        <f>('[1]Qc, Summer, S3'!Y4*Main!$B$5)</f>
        <v>-0.6101711489197249</v>
      </c>
    </row>
    <row r="5" spans="1:25" x14ac:dyDescent="0.3">
      <c r="A5">
        <v>4</v>
      </c>
      <c r="B5" s="4">
        <f>('[1]Qc, Summer, S3'!B5*Main!$B$5)</f>
        <v>-0.85885976117100593</v>
      </c>
      <c r="C5" s="4">
        <f>('[1]Qc, Summer, S3'!C5*Main!$B$5)</f>
        <v>-0.84161455669047947</v>
      </c>
      <c r="D5" s="4">
        <f>('[1]Qc, Summer, S3'!D5*Main!$B$5)</f>
        <v>-0.85691663953939734</v>
      </c>
      <c r="E5" s="4">
        <f>('[1]Qc, Summer, S3'!E5*Main!$B$5)</f>
        <v>-0.89189282890835242</v>
      </c>
      <c r="F5" s="4">
        <f>('[1]Qc, Summer, S3'!F5*Main!$B$5)</f>
        <v>-0.91253849624419381</v>
      </c>
      <c r="G5" s="4">
        <f>('[1]Qc, Summer, S3'!G5*Main!$B$5)</f>
        <v>-0.90055591284927405</v>
      </c>
      <c r="H5" s="4">
        <f>('[1]Qc, Summer, S3'!H5*Main!$B$5)</f>
        <v>-0.82558380322970859</v>
      </c>
      <c r="I5" s="4">
        <f>('[1]Qc, Summer, S3'!I5*Main!$B$5)</f>
        <v>-0.57394955193639341</v>
      </c>
      <c r="J5" s="4">
        <f>('[1]Qc, Summer, S3'!J5*Main!$B$5)</f>
        <v>-0.41679958998004696</v>
      </c>
      <c r="K5" s="4">
        <f>('[1]Qc, Summer, S3'!K5*Main!$B$5)</f>
        <v>-0.44975169431607631</v>
      </c>
      <c r="L5" s="4">
        <f>('[1]Qc, Summer, S3'!L5*Main!$B$5)</f>
        <v>-0.56269563915332688</v>
      </c>
      <c r="M5" s="4">
        <f>('[1]Qc, Summer, S3'!M5*Main!$B$5)</f>
        <v>-0.61127367994354231</v>
      </c>
      <c r="N5" s="4">
        <f>('[1]Qc, Summer, S3'!N5*Main!$B$5)</f>
        <v>-0.57807868540356167</v>
      </c>
      <c r="O5" s="4">
        <f>('[1]Qc, Summer, S3'!O5*Main!$B$5)</f>
        <v>-0.61532185000939343</v>
      </c>
      <c r="P5" s="4">
        <f>('[1]Qc, Summer, S3'!P5*Main!$B$5)</f>
        <v>-0.58467720261089917</v>
      </c>
      <c r="Q5" s="4">
        <f>('[1]Qc, Summer, S3'!Q5*Main!$B$5)</f>
        <v>-0.67045792630628753</v>
      </c>
      <c r="R5" s="4">
        <f>('[1]Qc, Summer, S3'!R5*Main!$B$5)</f>
        <v>-0.78453535876197655</v>
      </c>
      <c r="S5" s="4">
        <f>('[1]Qc, Summer, S3'!S5*Main!$B$5)</f>
        <v>-0.68414074112886492</v>
      </c>
      <c r="T5" s="4">
        <f>('[1]Qc, Summer, S3'!T5*Main!$B$5)</f>
        <v>-0.47209759307957527</v>
      </c>
      <c r="U5" s="4">
        <f>('[1]Qc, Summer, S3'!U5*Main!$B$5)</f>
        <v>-0.43748573901654703</v>
      </c>
      <c r="V5" s="4">
        <f>('[1]Qc, Summer, S3'!V5*Main!$B$5)</f>
        <v>-0.42882265507562528</v>
      </c>
      <c r="W5" s="4">
        <f>('[1]Qc, Summer, S3'!W5*Main!$B$5)</f>
        <v>-0.56508405949217899</v>
      </c>
      <c r="X5" s="4">
        <f>('[1]Qc, Summer, S3'!X5*Main!$B$5)</f>
        <v>-0.7155140591392124</v>
      </c>
      <c r="Y5" s="4">
        <f>('[1]Qc, Summer, S3'!Y5*Main!$B$5)</f>
        <v>-0.72939928246508212</v>
      </c>
    </row>
    <row r="6" spans="1:25" x14ac:dyDescent="0.3">
      <c r="A6">
        <v>5</v>
      </c>
      <c r="B6" s="4">
        <f>('[1]Qc, Summer, S3'!B6*Main!$B$5)</f>
        <v>-0.51904451754081837</v>
      </c>
      <c r="C6" s="4">
        <f>('[1]Qc, Summer, S3'!C6*Main!$B$5)</f>
        <v>-0.68052503410907306</v>
      </c>
      <c r="D6" s="4">
        <f>('[1]Qc, Summer, S3'!D6*Main!$B$5)</f>
        <v>-0.80973274902551917</v>
      </c>
      <c r="E6" s="4">
        <f>('[1]Qc, Summer, S3'!E6*Main!$B$5)</f>
        <v>-0.81998548023620199</v>
      </c>
      <c r="F6" s="4">
        <f>('[1]Qc, Summer, S3'!F6*Main!$B$5)</f>
        <v>-0.81998548023620188</v>
      </c>
      <c r="G6" s="4">
        <f>('[1]Qc, Summer, S3'!G6*Main!$B$5)</f>
        <v>-0.8884341118984308</v>
      </c>
      <c r="H6" s="4">
        <f>('[1]Qc, Summer, S3'!H6*Main!$B$5)</f>
        <v>-0.78433393761723669</v>
      </c>
      <c r="I6" s="4">
        <f>('[1]Qc, Summer, S3'!I6*Main!$B$5)</f>
        <v>-0.31771815922195551</v>
      </c>
      <c r="J6" s="4">
        <f>('[1]Qc, Summer, S3'!J6*Main!$B$5)</f>
        <v>0.10590605307398515</v>
      </c>
      <c r="K6" s="4">
        <f>('[1]Qc, Summer, S3'!K6*Main!$B$5)</f>
        <v>0.34952492763691484</v>
      </c>
      <c r="L6" s="4">
        <f>('[1]Qc, Summer, S3'!L6*Main!$B$5)</f>
        <v>0.58825045321292735</v>
      </c>
      <c r="M6" s="4">
        <f>('[1]Qc, Summer, S3'!M6*Main!$B$5)</f>
        <v>0.62390199583189276</v>
      </c>
      <c r="N6" s="4">
        <f>('[1]Qc, Summer, S3'!N6*Main!$B$5)</f>
        <v>0.54129760460036869</v>
      </c>
      <c r="O6" s="4">
        <f>('[1]Qc, Summer, S3'!O6*Main!$B$5)</f>
        <v>0.44273157500675864</v>
      </c>
      <c r="P6" s="4">
        <f>('[1]Qc, Summer, S3'!P6*Main!$B$5)</f>
        <v>0.2883580653004546</v>
      </c>
      <c r="Q6" s="4">
        <f>('[1]Qc, Summer, S3'!Q6*Main!$B$5)</f>
        <v>0.18827742768708472</v>
      </c>
      <c r="R6" s="4">
        <f>('[1]Qc, Summer, S3'!R6*Main!$B$5)</f>
        <v>0.16043194178534387</v>
      </c>
      <c r="S6" s="4">
        <f>('[1]Qc, Summer, S3'!S6*Main!$B$5)</f>
        <v>0.1427226787850735</v>
      </c>
      <c r="T6" s="4">
        <f>('[1]Qc, Summer, S3'!T6*Main!$B$5)</f>
        <v>0.14709174038053494</v>
      </c>
      <c r="U6" s="4">
        <f>('[1]Qc, Summer, S3'!U6*Main!$B$5)</f>
        <v>3.5302017691328381E-2</v>
      </c>
      <c r="V6" s="4">
        <f>('[1]Qc, Summer, S3'!V6*Main!$B$5)</f>
        <v>0.30874701941260801</v>
      </c>
      <c r="W6" s="4">
        <f>('[1]Qc, Summer, S3'!W6*Main!$B$5)</f>
        <v>0.14563538651538113</v>
      </c>
      <c r="X6" s="4">
        <f>('[1]Qc, Summer, S3'!X6*Main!$B$5)</f>
        <v>7.9924700119641187E-2</v>
      </c>
      <c r="Y6" s="4">
        <f>('[1]Qc, Summer, S3'!Y6*Main!$B$5)</f>
        <v>-0.12944073153487079</v>
      </c>
    </row>
    <row r="7" spans="1:25" x14ac:dyDescent="0.3">
      <c r="A7">
        <v>6</v>
      </c>
      <c r="B7" s="4">
        <f>('[1]Qc, Summer, S3'!B7*Main!$B$5)</f>
        <v>0.38214725421636009</v>
      </c>
      <c r="C7" s="4">
        <f>('[1]Qc, Summer, S3'!C7*Main!$B$5)</f>
        <v>0.42394461014627438</v>
      </c>
      <c r="D7" s="4">
        <f>('[1]Qc, Summer, S3'!D7*Main!$B$5)</f>
        <v>0.31921237828760324</v>
      </c>
      <c r="E7" s="4">
        <f>('[1]Qc, Summer, S3'!E7*Main!$B$5)</f>
        <v>0.38295334608072262</v>
      </c>
      <c r="F7" s="4">
        <f>('[1]Qc, Summer, S3'!F7*Main!$B$5)</f>
        <v>0.3919994881141256</v>
      </c>
      <c r="G7" s="4">
        <f>('[1]Qc, Summer, S3'!G7*Main!$B$5)</f>
        <v>0.39856764404596928</v>
      </c>
      <c r="H7" s="4">
        <f>('[1]Qc, Summer, S3'!H7*Main!$B$5)</f>
        <v>0.37743012404712689</v>
      </c>
      <c r="I7" s="4">
        <f>('[1]Qc, Summer, S3'!I7*Main!$B$5)</f>
        <v>0.72781138775675192</v>
      </c>
      <c r="J7" s="4">
        <f>('[1]Qc, Summer, S3'!J7*Main!$B$5)</f>
        <v>0.81803396605689571</v>
      </c>
      <c r="K7" s="4">
        <f>('[1]Qc, Summer, S3'!K7*Main!$B$5)</f>
        <v>0.80837579131166193</v>
      </c>
      <c r="L7" s="4">
        <f>('[1]Qc, Summer, S3'!L7*Main!$B$5)</f>
        <v>0.72067598199443084</v>
      </c>
      <c r="M7" s="4">
        <f>('[1]Qc, Summer, S3'!M7*Main!$B$5)</f>
        <v>0.8438438333436179</v>
      </c>
      <c r="N7" s="4">
        <f>('[1]Qc, Summer, S3'!N7*Main!$B$5)</f>
        <v>0.87931187537557387</v>
      </c>
      <c r="O7" s="4">
        <f>('[1]Qc, Summer, S3'!O7*Main!$B$5)</f>
        <v>0.82621430571746468</v>
      </c>
      <c r="P7" s="4">
        <f>('[1]Qc, Summer, S3'!P7*Main!$B$5)</f>
        <v>0.71916829165553031</v>
      </c>
      <c r="Q7" s="4">
        <f>('[1]Qc, Summer, S3'!Q7*Main!$B$5)</f>
        <v>0.62696033894871572</v>
      </c>
      <c r="R7" s="4">
        <f>('[1]Qc, Summer, S3'!R7*Main!$B$5)</f>
        <v>0.7795803986013744</v>
      </c>
      <c r="S7" s="4">
        <f>('[1]Qc, Summer, S3'!S7*Main!$B$5)</f>
        <v>0.75521851114508154</v>
      </c>
      <c r="T7" s="4">
        <f>('[1]Qc, Summer, S3'!T7*Main!$B$5)</f>
        <v>0.58068469488345331</v>
      </c>
      <c r="U7" s="4">
        <f>('[1]Qc, Summer, S3'!U7*Main!$B$5)</f>
        <v>0.52810959217446818</v>
      </c>
      <c r="V7" s="4">
        <f>('[1]Qc, Summer, S3'!V7*Main!$B$5)</f>
        <v>0.64711263555778153</v>
      </c>
      <c r="W7" s="4">
        <f>('[1]Qc, Summer, S3'!W7*Main!$B$5)</f>
        <v>0.50507626353166191</v>
      </c>
      <c r="X7" s="4">
        <f>('[1]Qc, Summer, S3'!X7*Main!$B$5)</f>
        <v>0.37304140167448585</v>
      </c>
      <c r="Y7" s="4">
        <f>('[1]Qc, Summer, S3'!Y7*Main!$B$5)</f>
        <v>0.42118299912947643</v>
      </c>
    </row>
    <row r="8" spans="1:25" x14ac:dyDescent="0.3">
      <c r="A8">
        <v>7</v>
      </c>
      <c r="B8" s="4">
        <f>('[1]Qc, Summer, S3'!B8*Main!$B$5)</f>
        <v>-0.74466792390910796</v>
      </c>
      <c r="C8" s="4">
        <f>('[1]Qc, Summer, S3'!C8*Main!$B$5)</f>
        <v>-0.75806384667919258</v>
      </c>
      <c r="D8" s="4">
        <f>('[1]Qc, Summer, S3'!D8*Main!$B$5)</f>
        <v>-0.82088968602726242</v>
      </c>
      <c r="E8" s="4">
        <f>('[1]Qc, Summer, S3'!E8*Main!$B$5)</f>
        <v>-0.84207393598925673</v>
      </c>
      <c r="F8" s="4">
        <f>('[1]Qc, Summer, S3'!F8*Main!$B$5)</f>
        <v>-0.78911331108427174</v>
      </c>
      <c r="G8" s="4">
        <f>('[1]Qc, Summer, S3'!G8*Main!$B$5)</f>
        <v>-0.84430658978427064</v>
      </c>
      <c r="H8" s="4">
        <f>('[1]Qc, Summer, S3'!H8*Main!$B$5)</f>
        <v>-0.70219557962256152</v>
      </c>
      <c r="I8" s="4">
        <f>('[1]Qc, Summer, S3'!I8*Main!$B$5)</f>
        <v>-0.32383864463959749</v>
      </c>
      <c r="J8" s="4">
        <f>('[1]Qc, Summer, S3'!J8*Main!$B$5)</f>
        <v>-5.5972111419189688E-2</v>
      </c>
      <c r="K8" s="4">
        <f>('[1]Qc, Summer, S3'!K8*Main!$B$5)</f>
        <v>-4.579536388842792E-2</v>
      </c>
      <c r="L8" s="4">
        <f>('[1]Qc, Summer, S3'!L8*Main!$B$5)</f>
        <v>9.9638665875162347E-2</v>
      </c>
      <c r="M8" s="4">
        <f>('[1]Qc, Summer, S3'!M8*Main!$B$5)</f>
        <v>3.1464841855314431E-2</v>
      </c>
      <c r="N8" s="4">
        <f>('[1]Qc, Summer, S3'!N8*Main!$B$5)</f>
        <v>1.0488280618438142E-2</v>
      </c>
      <c r="O8" s="4">
        <f>('[1]Qc, Summer, S3'!O8*Main!$B$5)</f>
        <v>0</v>
      </c>
      <c r="P8" s="4">
        <f>('[1]Qc, Summer, S3'!P8*Main!$B$5)</f>
        <v>-8.3075490047034795E-2</v>
      </c>
      <c r="Q8" s="4">
        <f>('[1]Qc, Summer, S3'!Q8*Main!$B$5)</f>
        <v>-0.1453821075823109</v>
      </c>
      <c r="R8" s="4">
        <f>('[1]Qc, Summer, S3'!R8*Main!$B$5)</f>
        <v>-0.21288094324552667</v>
      </c>
      <c r="S8" s="4">
        <f>('[1]Qc, Summer, S3'!S8*Main!$B$5)</f>
        <v>-0.2831835766978299</v>
      </c>
      <c r="T8" s="4">
        <f>('[1]Qc, Summer, S3'!T8*Main!$B$5)</f>
        <v>-0.24647459453329637</v>
      </c>
      <c r="U8" s="4">
        <f>('[1]Qc, Summer, S3'!U8*Main!$B$5)</f>
        <v>-0.29003730462671024</v>
      </c>
      <c r="V8" s="4">
        <f>('[1]Qc, Summer, S3'!V8*Main!$B$5)</f>
        <v>-0.20768872511758699</v>
      </c>
      <c r="W8" s="4">
        <f>('[1]Qc, Summer, S3'!W8*Main!$B$5)</f>
        <v>-0.38941635959547555</v>
      </c>
      <c r="X8" s="4">
        <f>('[1]Qc, Summer, S3'!X8*Main!$B$5)</f>
        <v>-0.48832811493272632</v>
      </c>
      <c r="Y8" s="4">
        <f>('[1]Qc, Summer, S3'!Y8*Main!$B$5)</f>
        <v>-0.54019837403084381</v>
      </c>
    </row>
    <row r="9" spans="1:25" x14ac:dyDescent="0.3">
      <c r="A9">
        <v>8</v>
      </c>
      <c r="B9" s="4">
        <f>('[1]Qc, Summer, S3'!B9*Main!$B$5)</f>
        <v>-0.92300889224032112</v>
      </c>
      <c r="C9" s="4">
        <f>('[1]Qc, Summer, S3'!C9*Main!$B$5)</f>
        <v>-0.92917255763090756</v>
      </c>
      <c r="D9" s="4">
        <f>('[1]Qc, Summer, S3'!D9*Main!$B$5)</f>
        <v>-0.91964969460245161</v>
      </c>
      <c r="E9" s="4">
        <f>('[1]Qc, Summer, S3'!E9*Main!$B$5)</f>
        <v>-0.93361039671212986</v>
      </c>
      <c r="F9" s="4">
        <f>('[1]Qc, Summer, S3'!F9*Main!$B$5)</f>
        <v>-0.94002060871833992</v>
      </c>
      <c r="G9" s="4">
        <f>('[1]Qc, Summer, S3'!G9*Main!$B$5)</f>
        <v>-0.90914064511150183</v>
      </c>
      <c r="H9" s="4">
        <f>('[1]Qc, Summer, S3'!H9*Main!$B$5)</f>
        <v>-0.76427909926924353</v>
      </c>
      <c r="I9" s="4">
        <f>('[1]Qc, Summer, S3'!I9*Main!$B$5)</f>
        <v>-0.63155997424644095</v>
      </c>
      <c r="J9" s="4">
        <f>('[1]Qc, Summer, S3'!J9*Main!$B$5)</f>
        <v>-0.62407112079687821</v>
      </c>
      <c r="K9" s="4">
        <f>('[1]Qc, Summer, S3'!K9*Main!$B$5)</f>
        <v>-0.6148256227109985</v>
      </c>
      <c r="L9" s="4">
        <f>('[1]Qc, Summer, S3'!L9*Main!$B$5)</f>
        <v>-0.61007960036024711</v>
      </c>
      <c r="M9" s="4">
        <f>('[1]Qc, Summer, S3'!M9*Main!$B$5)</f>
        <v>-0.59941645923453246</v>
      </c>
      <c r="N9" s="4">
        <f>('[1]Qc, Summer, S3'!N9*Main!$B$5)</f>
        <v>-0.61328470636335219</v>
      </c>
      <c r="O9" s="4">
        <f>('[1]Qc, Summer, S3'!O9*Main!$B$5)</f>
        <v>-0.64276243609383177</v>
      </c>
      <c r="P9" s="4">
        <f>('[1]Qc, Summer, S3'!P9*Main!$B$5)</f>
        <v>-0.71513927694279311</v>
      </c>
      <c r="Q9" s="4">
        <f>('[1]Qc, Summer, S3'!Q9*Main!$B$5)</f>
        <v>-0.73193526513214124</v>
      </c>
      <c r="R9" s="4">
        <f>('[1]Qc, Summer, S3'!R9*Main!$B$5)</f>
        <v>-0.77172172522837679</v>
      </c>
      <c r="S9" s="4">
        <f>('[1]Qc, Summer, S3'!S9*Main!$B$5)</f>
        <v>-0.75207504179588225</v>
      </c>
      <c r="T9" s="4">
        <f>('[1]Qc, Summer, S3'!T9*Main!$B$5)</f>
        <v>-0.76580460645341375</v>
      </c>
      <c r="U9" s="4">
        <f>('[1]Qc, Summer, S3'!U9*Main!$B$5)</f>
        <v>-0.80773294027287812</v>
      </c>
      <c r="V9" s="4">
        <f>('[1]Qc, Summer, S3'!V9*Main!$B$5)</f>
        <v>-0.8505858239009304</v>
      </c>
      <c r="W9" s="4">
        <f>('[1]Qc, Summer, S3'!W9*Main!$B$5)</f>
        <v>-0.86679626387817266</v>
      </c>
      <c r="X9" s="4">
        <f>('[1]Qc, Summer, S3'!X9*Main!$B$5)</f>
        <v>-0.88038714606441593</v>
      </c>
      <c r="Y9" s="4">
        <f>('[1]Qc, Summer, S3'!Y9*Main!$B$5)</f>
        <v>-0.93361039671212975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0.32780047498243509</v>
      </c>
      <c r="C2" s="4">
        <f>('FL Characterization'!C$4-'FL Characterization'!C$2)*VLOOKUP($A2,'FL Ratio'!$A$2:$B$9,2,FALSE)</f>
        <v>0.3608667228967673</v>
      </c>
      <c r="D2" s="4">
        <f>('FL Characterization'!D$4-'FL Characterization'!D$2)*VLOOKUP($A2,'FL Ratio'!$A$2:$B$9,2,FALSE)</f>
        <v>0.46970231808078655</v>
      </c>
      <c r="E2" s="4">
        <f>('FL Characterization'!E$4-'FL Characterization'!E$2)*VLOOKUP($A2,'FL Ratio'!$A$2:$B$9,2,FALSE)</f>
        <v>0.53849482094875356</v>
      </c>
      <c r="F2" s="4">
        <f>('FL Characterization'!F$4-'FL Characterization'!F$2)*VLOOKUP($A2,'FL Ratio'!$A$2:$B$9,2,FALSE)</f>
        <v>0.63314749464079234</v>
      </c>
      <c r="G2" s="4">
        <f>('FL Characterization'!G$4-'FL Characterization'!G$2)*VLOOKUP($A2,'FL Ratio'!$A$2:$B$9,2,FALSE)</f>
        <v>0.74010383570489491</v>
      </c>
      <c r="H2" s="4">
        <f>('FL Characterization'!H$4-'FL Characterization'!H$2)*VLOOKUP($A2,'FL Ratio'!$A$2:$B$9,2,FALSE)</f>
        <v>0.65973621688091888</v>
      </c>
      <c r="I2" s="4">
        <f>('FL Characterization'!I$4-'FL Characterization'!I$2)*VLOOKUP($A2,'FL Ratio'!$A$2:$B$9,2,FALSE)</f>
        <v>0.94316541403198628</v>
      </c>
      <c r="J2" s="4">
        <f>('FL Characterization'!J$4-'FL Characterization'!J$2)*VLOOKUP($A2,'FL Ratio'!$A$2:$B$9,2,FALSE)</f>
        <v>0.86524899623398877</v>
      </c>
      <c r="K2" s="4">
        <f>('FL Characterization'!K$4-'FL Characterization'!K$2)*VLOOKUP($A2,'FL Ratio'!$A$2:$B$9,2,FALSE)</f>
        <v>0.97724845644598357</v>
      </c>
      <c r="L2" s="4">
        <f>('FL Characterization'!L$4-'FL Characterization'!L$2)*VLOOKUP($A2,'FL Ratio'!$A$2:$B$9,2,FALSE)</f>
        <v>1.0043501151971019</v>
      </c>
      <c r="M2" s="4">
        <f>('FL Characterization'!M$4-'FL Characterization'!M$2)*VLOOKUP($A2,'FL Ratio'!$A$2:$B$9,2,FALSE)</f>
        <v>0.93161753364293254</v>
      </c>
      <c r="N2" s="4">
        <f>('FL Characterization'!N$4-'FL Characterization'!N$2)*VLOOKUP($A2,'FL Ratio'!$A$2:$B$9,2,FALSE)</f>
        <v>0.87884635303642966</v>
      </c>
      <c r="O2" s="4">
        <f>('FL Characterization'!O$4-'FL Characterization'!O$2)*VLOOKUP($A2,'FL Ratio'!$A$2:$B$9,2,FALSE)</f>
        <v>0.80910514458618588</v>
      </c>
      <c r="P2" s="4">
        <f>('FL Characterization'!P$4-'FL Characterization'!P$2)*VLOOKUP($A2,'FL Ratio'!$A$2:$B$9,2,FALSE)</f>
        <v>0.7452740541652455</v>
      </c>
      <c r="Q2" s="4">
        <f>('FL Characterization'!Q$4-'FL Characterization'!Q$2)*VLOOKUP($A2,'FL Ratio'!$A$2:$B$9,2,FALSE)</f>
        <v>0.67073711630028654</v>
      </c>
      <c r="R2" s="4">
        <f>('FL Characterization'!R$4-'FL Characterization'!R$2)*VLOOKUP($A2,'FL Ratio'!$A$2:$B$9,2,FALSE)</f>
        <v>0.66375573263740739</v>
      </c>
      <c r="S2" s="4">
        <f>('FL Characterization'!S$4-'FL Characterization'!S$2)*VLOOKUP($A2,'FL Ratio'!$A$2:$B$9,2,FALSE)</f>
        <v>0.52590064086249988</v>
      </c>
      <c r="T2" s="4">
        <f>('FL Characterization'!T$4-'FL Characterization'!T$2)*VLOOKUP($A2,'FL Ratio'!$A$2:$B$9,2,FALSE)</f>
        <v>0.43511995693927502</v>
      </c>
      <c r="U2" s="4">
        <f>('FL Characterization'!U$4-'FL Characterization'!U$2)*VLOOKUP($A2,'FL Ratio'!$A$2:$B$9,2,FALSE)</f>
        <v>0.51632733907770667</v>
      </c>
      <c r="V2" s="4">
        <f>('FL Characterization'!V$4-'FL Characterization'!V$2)*VLOOKUP($A2,'FL Ratio'!$A$2:$B$9,2,FALSE)</f>
        <v>0.52608675057002785</v>
      </c>
      <c r="W2" s="4">
        <f>('FL Characterization'!W$4-'FL Characterization'!W$2)*VLOOKUP($A2,'FL Ratio'!$A$2:$B$9,2,FALSE)</f>
        <v>0.6012115227551057</v>
      </c>
      <c r="X2" s="4">
        <f>('FL Characterization'!X$4-'FL Characterization'!X$2)*VLOOKUP($A2,'FL Ratio'!$A$2:$B$9,2,FALSE)</f>
        <v>0.29191988514938688</v>
      </c>
      <c r="Y2" s="4">
        <f>('FL Characterization'!Y$4-'FL Characterization'!Y$2)*VLOOKUP($A2,'FL Ratio'!$A$2:$B$9,2,FALSE)</f>
        <v>0.28027668027598968</v>
      </c>
    </row>
    <row r="3" spans="1:25" x14ac:dyDescent="0.3">
      <c r="A3">
        <v>2</v>
      </c>
      <c r="B3" s="4">
        <f>('FL Characterization'!B$4-'FL Characterization'!B$2)*VLOOKUP($A3,'FL Ratio'!$A$2:$B$9,2,FALSE)</f>
        <v>0.27316706248536254</v>
      </c>
      <c r="C3" s="4">
        <f>('FL Characterization'!C$4-'FL Characterization'!C$2)*VLOOKUP($A3,'FL Ratio'!$A$2:$B$9,2,FALSE)</f>
        <v>0.30072226908063937</v>
      </c>
      <c r="D3" s="4">
        <f>('FL Characterization'!D$4-'FL Characterization'!D$2)*VLOOKUP($A3,'FL Ratio'!$A$2:$B$9,2,FALSE)</f>
        <v>0.3914185984006554</v>
      </c>
      <c r="E3" s="4">
        <f>('FL Characterization'!E$4-'FL Characterization'!E$2)*VLOOKUP($A3,'FL Ratio'!$A$2:$B$9,2,FALSE)</f>
        <v>0.44874568412396126</v>
      </c>
      <c r="F3" s="4">
        <f>('FL Characterization'!F$4-'FL Characterization'!F$2)*VLOOKUP($A3,'FL Ratio'!$A$2:$B$9,2,FALSE)</f>
        <v>0.52762291220066015</v>
      </c>
      <c r="G3" s="4">
        <f>('FL Characterization'!G$4-'FL Characterization'!G$2)*VLOOKUP($A3,'FL Ratio'!$A$2:$B$9,2,FALSE)</f>
        <v>0.61675319642074566</v>
      </c>
      <c r="H3" s="4">
        <f>('FL Characterization'!H$4-'FL Characterization'!H$2)*VLOOKUP($A3,'FL Ratio'!$A$2:$B$9,2,FALSE)</f>
        <v>0.54978018073409896</v>
      </c>
      <c r="I3" s="4">
        <f>('FL Characterization'!I$4-'FL Characterization'!I$2)*VLOOKUP($A3,'FL Ratio'!$A$2:$B$9,2,FALSE)</f>
        <v>0.78597117835998853</v>
      </c>
      <c r="J3" s="4">
        <f>('FL Characterization'!J$4-'FL Characterization'!J$2)*VLOOKUP($A3,'FL Ratio'!$A$2:$B$9,2,FALSE)</f>
        <v>0.72104083019499055</v>
      </c>
      <c r="K3" s="4">
        <f>('FL Characterization'!K$4-'FL Characterization'!K$2)*VLOOKUP($A3,'FL Ratio'!$A$2:$B$9,2,FALSE)</f>
        <v>0.81437371370498624</v>
      </c>
      <c r="L3" s="4">
        <f>('FL Characterization'!L$4-'FL Characterization'!L$2)*VLOOKUP($A3,'FL Ratio'!$A$2:$B$9,2,FALSE)</f>
        <v>0.83695842933091813</v>
      </c>
      <c r="M3" s="4">
        <f>('FL Characterization'!M$4-'FL Characterization'!M$2)*VLOOKUP($A3,'FL Ratio'!$A$2:$B$9,2,FALSE)</f>
        <v>0.77634794470244373</v>
      </c>
      <c r="N3" s="4">
        <f>('FL Characterization'!N$4-'FL Characterization'!N$2)*VLOOKUP($A3,'FL Ratio'!$A$2:$B$9,2,FALSE)</f>
        <v>0.73237196086369138</v>
      </c>
      <c r="O3" s="4">
        <f>('FL Characterization'!O$4-'FL Characterization'!O$2)*VLOOKUP($A3,'FL Ratio'!$A$2:$B$9,2,FALSE)</f>
        <v>0.67425428715515479</v>
      </c>
      <c r="P3" s="4">
        <f>('FL Characterization'!P$4-'FL Characterization'!P$2)*VLOOKUP($A3,'FL Ratio'!$A$2:$B$9,2,FALSE)</f>
        <v>0.6210617118043712</v>
      </c>
      <c r="Q3" s="4">
        <f>('FL Characterization'!Q$4-'FL Characterization'!Q$2)*VLOOKUP($A3,'FL Ratio'!$A$2:$B$9,2,FALSE)</f>
        <v>0.55894759691690532</v>
      </c>
      <c r="R3" s="4">
        <f>('FL Characterization'!R$4-'FL Characterization'!R$2)*VLOOKUP($A3,'FL Ratio'!$A$2:$B$9,2,FALSE)</f>
        <v>0.5531297771978394</v>
      </c>
      <c r="S3" s="4">
        <f>('FL Characterization'!S$4-'FL Characterization'!S$2)*VLOOKUP($A3,'FL Ratio'!$A$2:$B$9,2,FALSE)</f>
        <v>0.43825053405208325</v>
      </c>
      <c r="T3" s="4">
        <f>('FL Characterization'!T$4-'FL Characterization'!T$2)*VLOOKUP($A3,'FL Ratio'!$A$2:$B$9,2,FALSE)</f>
        <v>0.36259996411606249</v>
      </c>
      <c r="U3" s="4">
        <f>('FL Characterization'!U$4-'FL Characterization'!U$2)*VLOOKUP($A3,'FL Ratio'!$A$2:$B$9,2,FALSE)</f>
        <v>0.43027278256475548</v>
      </c>
      <c r="V3" s="4">
        <f>('FL Characterization'!V$4-'FL Characterization'!V$2)*VLOOKUP($A3,'FL Ratio'!$A$2:$B$9,2,FALSE)</f>
        <v>0.43840562547502315</v>
      </c>
      <c r="W3" s="4">
        <f>('FL Characterization'!W$4-'FL Characterization'!W$2)*VLOOKUP($A3,'FL Ratio'!$A$2:$B$9,2,FALSE)</f>
        <v>0.5010096022959214</v>
      </c>
      <c r="X3" s="4">
        <f>('FL Characterization'!X$4-'FL Characterization'!X$2)*VLOOKUP($A3,'FL Ratio'!$A$2:$B$9,2,FALSE)</f>
        <v>0.24326657095782236</v>
      </c>
      <c r="Y3" s="4">
        <f>('FL Characterization'!Y$4-'FL Characterization'!Y$2)*VLOOKUP($A3,'FL Ratio'!$A$2:$B$9,2,FALSE)</f>
        <v>0.23356390022999135</v>
      </c>
    </row>
    <row r="4" spans="1:25" x14ac:dyDescent="0.3">
      <c r="A4">
        <v>3</v>
      </c>
      <c r="B4" s="4">
        <f>('FL Characterization'!B$4-'FL Characterization'!B$2)*VLOOKUP($A4,'FL Ratio'!$A$2:$B$9,2,FALSE)</f>
        <v>0.21853364998829006</v>
      </c>
      <c r="C4" s="4">
        <f>('FL Characterization'!C$4-'FL Characterization'!C$2)*VLOOKUP($A4,'FL Ratio'!$A$2:$B$9,2,FALSE)</f>
        <v>0.24057781526451152</v>
      </c>
      <c r="D4" s="4">
        <f>('FL Characterization'!D$4-'FL Characterization'!D$2)*VLOOKUP($A4,'FL Ratio'!$A$2:$B$9,2,FALSE)</f>
        <v>0.31313487872052437</v>
      </c>
      <c r="E4" s="4">
        <f>('FL Characterization'!E$4-'FL Characterization'!E$2)*VLOOKUP($A4,'FL Ratio'!$A$2:$B$9,2,FALSE)</f>
        <v>0.35899654729916902</v>
      </c>
      <c r="F4" s="4">
        <f>('FL Characterization'!F$4-'FL Characterization'!F$2)*VLOOKUP($A4,'FL Ratio'!$A$2:$B$9,2,FALSE)</f>
        <v>0.42209832976052819</v>
      </c>
      <c r="G4" s="4">
        <f>('FL Characterization'!G$4-'FL Characterization'!G$2)*VLOOKUP($A4,'FL Ratio'!$A$2:$B$9,2,FALSE)</f>
        <v>0.49340255713659653</v>
      </c>
      <c r="H4" s="4">
        <f>('FL Characterization'!H$4-'FL Characterization'!H$2)*VLOOKUP($A4,'FL Ratio'!$A$2:$B$9,2,FALSE)</f>
        <v>0.4398241445872792</v>
      </c>
      <c r="I4" s="4">
        <f>('FL Characterization'!I$4-'FL Characterization'!I$2)*VLOOKUP($A4,'FL Ratio'!$A$2:$B$9,2,FALSE)</f>
        <v>0.62877694268799078</v>
      </c>
      <c r="J4" s="4">
        <f>('FL Characterization'!J$4-'FL Characterization'!J$2)*VLOOKUP($A4,'FL Ratio'!$A$2:$B$9,2,FALSE)</f>
        <v>0.57683266415599244</v>
      </c>
      <c r="K4" s="4">
        <f>('FL Characterization'!K$4-'FL Characterization'!K$2)*VLOOKUP($A4,'FL Ratio'!$A$2:$B$9,2,FALSE)</f>
        <v>0.65149897096398901</v>
      </c>
      <c r="L4" s="4">
        <f>('FL Characterization'!L$4-'FL Characterization'!L$2)*VLOOKUP($A4,'FL Ratio'!$A$2:$B$9,2,FALSE)</f>
        <v>0.66956674346473455</v>
      </c>
      <c r="M4" s="4">
        <f>('FL Characterization'!M$4-'FL Characterization'!M$2)*VLOOKUP($A4,'FL Ratio'!$A$2:$B$9,2,FALSE)</f>
        <v>0.62107835576195503</v>
      </c>
      <c r="N4" s="4">
        <f>('FL Characterization'!N$4-'FL Characterization'!N$2)*VLOOKUP($A4,'FL Ratio'!$A$2:$B$9,2,FALSE)</f>
        <v>0.58589756869095311</v>
      </c>
      <c r="O4" s="4">
        <f>('FL Characterization'!O$4-'FL Characterization'!O$2)*VLOOKUP($A4,'FL Ratio'!$A$2:$B$9,2,FALSE)</f>
        <v>0.53940342972412381</v>
      </c>
      <c r="P4" s="4">
        <f>('FL Characterization'!P$4-'FL Characterization'!P$2)*VLOOKUP($A4,'FL Ratio'!$A$2:$B$9,2,FALSE)</f>
        <v>0.496849369443497</v>
      </c>
      <c r="Q4" s="4">
        <f>('FL Characterization'!Q$4-'FL Characterization'!Q$2)*VLOOKUP($A4,'FL Ratio'!$A$2:$B$9,2,FALSE)</f>
        <v>0.44715807753352432</v>
      </c>
      <c r="R4" s="4">
        <f>('FL Characterization'!R$4-'FL Characterization'!R$2)*VLOOKUP($A4,'FL Ratio'!$A$2:$B$9,2,FALSE)</f>
        <v>0.44250382175827158</v>
      </c>
      <c r="S4" s="4">
        <f>('FL Characterization'!S$4-'FL Characterization'!S$2)*VLOOKUP($A4,'FL Ratio'!$A$2:$B$9,2,FALSE)</f>
        <v>0.35060042724166662</v>
      </c>
      <c r="T4" s="4">
        <f>('FL Characterization'!T$4-'FL Characterization'!T$2)*VLOOKUP($A4,'FL Ratio'!$A$2:$B$9,2,FALSE)</f>
        <v>0.29007997129285001</v>
      </c>
      <c r="U4" s="4">
        <f>('FL Characterization'!U$4-'FL Characterization'!U$2)*VLOOKUP($A4,'FL Ratio'!$A$2:$B$9,2,FALSE)</f>
        <v>0.34421822605180441</v>
      </c>
      <c r="V4" s="4">
        <f>('FL Characterization'!V$4-'FL Characterization'!V$2)*VLOOKUP($A4,'FL Ratio'!$A$2:$B$9,2,FALSE)</f>
        <v>0.35072450038001857</v>
      </c>
      <c r="W4" s="4">
        <f>('FL Characterization'!W$4-'FL Characterization'!W$2)*VLOOKUP($A4,'FL Ratio'!$A$2:$B$9,2,FALSE)</f>
        <v>0.4008076818367371</v>
      </c>
      <c r="X4" s="4">
        <f>('FL Characterization'!X$4-'FL Characterization'!X$2)*VLOOKUP($A4,'FL Ratio'!$A$2:$B$9,2,FALSE)</f>
        <v>0.1946132567662579</v>
      </c>
      <c r="Y4" s="4">
        <f>('FL Characterization'!Y$4-'FL Characterization'!Y$2)*VLOOKUP($A4,'FL Ratio'!$A$2:$B$9,2,FALSE)</f>
        <v>0.18685112018399308</v>
      </c>
    </row>
    <row r="5" spans="1:25" x14ac:dyDescent="0.3">
      <c r="A5">
        <v>4</v>
      </c>
      <c r="B5" s="4">
        <f>('FL Characterization'!B$4-'FL Characterization'!B$2)*VLOOKUP($A5,'FL Ratio'!$A$2:$B$9,2,FALSE)</f>
        <v>0.16390023749121754</v>
      </c>
      <c r="C5" s="4">
        <f>('FL Characterization'!C$4-'FL Characterization'!C$2)*VLOOKUP($A5,'FL Ratio'!$A$2:$B$9,2,FALSE)</f>
        <v>0.18043336144838365</v>
      </c>
      <c r="D5" s="4">
        <f>('FL Characterization'!D$4-'FL Characterization'!D$2)*VLOOKUP($A5,'FL Ratio'!$A$2:$B$9,2,FALSE)</f>
        <v>0.23485115904039328</v>
      </c>
      <c r="E5" s="4">
        <f>('FL Characterization'!E$4-'FL Characterization'!E$2)*VLOOKUP($A5,'FL Ratio'!$A$2:$B$9,2,FALSE)</f>
        <v>0.26924741047437678</v>
      </c>
      <c r="F5" s="4">
        <f>('FL Characterization'!F$4-'FL Characterization'!F$2)*VLOOKUP($A5,'FL Ratio'!$A$2:$B$9,2,FALSE)</f>
        <v>0.31657374732039617</v>
      </c>
      <c r="G5" s="4">
        <f>('FL Characterization'!G$4-'FL Characterization'!G$2)*VLOOKUP($A5,'FL Ratio'!$A$2:$B$9,2,FALSE)</f>
        <v>0.37005191785244745</v>
      </c>
      <c r="H5" s="4">
        <f>('FL Characterization'!H$4-'FL Characterization'!H$2)*VLOOKUP($A5,'FL Ratio'!$A$2:$B$9,2,FALSE)</f>
        <v>0.32986810844045944</v>
      </c>
      <c r="I5" s="4">
        <f>('FL Characterization'!I$4-'FL Characterization'!I$2)*VLOOKUP($A5,'FL Ratio'!$A$2:$B$9,2,FALSE)</f>
        <v>0.47158270701599314</v>
      </c>
      <c r="J5" s="4">
        <f>('FL Characterization'!J$4-'FL Characterization'!J$2)*VLOOKUP($A5,'FL Ratio'!$A$2:$B$9,2,FALSE)</f>
        <v>0.43262449811699438</v>
      </c>
      <c r="K5" s="4">
        <f>('FL Characterization'!K$4-'FL Characterization'!K$2)*VLOOKUP($A5,'FL Ratio'!$A$2:$B$9,2,FALSE)</f>
        <v>0.48862422822299179</v>
      </c>
      <c r="L5" s="4">
        <f>('FL Characterization'!L$4-'FL Characterization'!L$2)*VLOOKUP($A5,'FL Ratio'!$A$2:$B$9,2,FALSE)</f>
        <v>0.50217505759855097</v>
      </c>
      <c r="M5" s="4">
        <f>('FL Characterization'!M$4-'FL Characterization'!M$2)*VLOOKUP($A5,'FL Ratio'!$A$2:$B$9,2,FALSE)</f>
        <v>0.46580876682146627</v>
      </c>
      <c r="N5" s="4">
        <f>('FL Characterization'!N$4-'FL Characterization'!N$2)*VLOOKUP($A5,'FL Ratio'!$A$2:$B$9,2,FALSE)</f>
        <v>0.43942317651821483</v>
      </c>
      <c r="O5" s="4">
        <f>('FL Characterization'!O$4-'FL Characterization'!O$2)*VLOOKUP($A5,'FL Ratio'!$A$2:$B$9,2,FALSE)</f>
        <v>0.40455257229309294</v>
      </c>
      <c r="P5" s="4">
        <f>('FL Characterization'!P$4-'FL Characterization'!P$2)*VLOOKUP($A5,'FL Ratio'!$A$2:$B$9,2,FALSE)</f>
        <v>0.37263702708262275</v>
      </c>
      <c r="Q5" s="4">
        <f>('FL Characterization'!Q$4-'FL Characterization'!Q$2)*VLOOKUP($A5,'FL Ratio'!$A$2:$B$9,2,FALSE)</f>
        <v>0.33536855815014327</v>
      </c>
      <c r="R5" s="4">
        <f>('FL Characterization'!R$4-'FL Characterization'!R$2)*VLOOKUP($A5,'FL Ratio'!$A$2:$B$9,2,FALSE)</f>
        <v>0.3318778663187037</v>
      </c>
      <c r="S5" s="4">
        <f>('FL Characterization'!S$4-'FL Characterization'!S$2)*VLOOKUP($A5,'FL Ratio'!$A$2:$B$9,2,FALSE)</f>
        <v>0.26295032043124994</v>
      </c>
      <c r="T5" s="4">
        <f>('FL Characterization'!T$4-'FL Characterization'!T$2)*VLOOKUP($A5,'FL Ratio'!$A$2:$B$9,2,FALSE)</f>
        <v>0.21755997846963751</v>
      </c>
      <c r="U5" s="4">
        <f>('FL Characterization'!U$4-'FL Characterization'!U$2)*VLOOKUP($A5,'FL Ratio'!$A$2:$B$9,2,FALSE)</f>
        <v>0.25816366953885334</v>
      </c>
      <c r="V5" s="4">
        <f>('FL Characterization'!V$4-'FL Characterization'!V$2)*VLOOKUP($A5,'FL Ratio'!$A$2:$B$9,2,FALSE)</f>
        <v>0.26304337528501393</v>
      </c>
      <c r="W5" s="4">
        <f>('FL Characterization'!W$4-'FL Characterization'!W$2)*VLOOKUP($A5,'FL Ratio'!$A$2:$B$9,2,FALSE)</f>
        <v>0.30060576137755285</v>
      </c>
      <c r="X5" s="4">
        <f>('FL Characterization'!X$4-'FL Characterization'!X$2)*VLOOKUP($A5,'FL Ratio'!$A$2:$B$9,2,FALSE)</f>
        <v>0.14595994257469344</v>
      </c>
      <c r="Y5" s="4">
        <f>('FL Characterization'!Y$4-'FL Characterization'!Y$2)*VLOOKUP($A5,'FL Ratio'!$A$2:$B$9,2,FALSE)</f>
        <v>0.14013834013799484</v>
      </c>
    </row>
    <row r="6" spans="1:25" x14ac:dyDescent="0.3">
      <c r="A6">
        <v>5</v>
      </c>
      <c r="B6" s="4">
        <f>('FL Characterization'!B$4-'FL Characterization'!B$2)*VLOOKUP($A6,'FL Ratio'!$A$2:$B$9,2,FALSE)</f>
        <v>0.16390023749121754</v>
      </c>
      <c r="C6" s="4">
        <f>('FL Characterization'!C$4-'FL Characterization'!C$2)*VLOOKUP($A6,'FL Ratio'!$A$2:$B$9,2,FALSE)</f>
        <v>0.18043336144838365</v>
      </c>
      <c r="D6" s="4">
        <f>('FL Characterization'!D$4-'FL Characterization'!D$2)*VLOOKUP($A6,'FL Ratio'!$A$2:$B$9,2,FALSE)</f>
        <v>0.23485115904039328</v>
      </c>
      <c r="E6" s="4">
        <f>('FL Characterization'!E$4-'FL Characterization'!E$2)*VLOOKUP($A6,'FL Ratio'!$A$2:$B$9,2,FALSE)</f>
        <v>0.26924741047437678</v>
      </c>
      <c r="F6" s="4">
        <f>('FL Characterization'!F$4-'FL Characterization'!F$2)*VLOOKUP($A6,'FL Ratio'!$A$2:$B$9,2,FALSE)</f>
        <v>0.31657374732039617</v>
      </c>
      <c r="G6" s="4">
        <f>('FL Characterization'!G$4-'FL Characterization'!G$2)*VLOOKUP($A6,'FL Ratio'!$A$2:$B$9,2,FALSE)</f>
        <v>0.37005191785244745</v>
      </c>
      <c r="H6" s="4">
        <f>('FL Characterization'!H$4-'FL Characterization'!H$2)*VLOOKUP($A6,'FL Ratio'!$A$2:$B$9,2,FALSE)</f>
        <v>0.32986810844045944</v>
      </c>
      <c r="I6" s="4">
        <f>('FL Characterization'!I$4-'FL Characterization'!I$2)*VLOOKUP($A6,'FL Ratio'!$A$2:$B$9,2,FALSE)</f>
        <v>0.47158270701599314</v>
      </c>
      <c r="J6" s="4">
        <f>('FL Characterization'!J$4-'FL Characterization'!J$2)*VLOOKUP($A6,'FL Ratio'!$A$2:$B$9,2,FALSE)</f>
        <v>0.43262449811699438</v>
      </c>
      <c r="K6" s="4">
        <f>('FL Characterization'!K$4-'FL Characterization'!K$2)*VLOOKUP($A6,'FL Ratio'!$A$2:$B$9,2,FALSE)</f>
        <v>0.48862422822299179</v>
      </c>
      <c r="L6" s="4">
        <f>('FL Characterization'!L$4-'FL Characterization'!L$2)*VLOOKUP($A6,'FL Ratio'!$A$2:$B$9,2,FALSE)</f>
        <v>0.50217505759855097</v>
      </c>
      <c r="M6" s="4">
        <f>('FL Characterization'!M$4-'FL Characterization'!M$2)*VLOOKUP($A6,'FL Ratio'!$A$2:$B$9,2,FALSE)</f>
        <v>0.46580876682146627</v>
      </c>
      <c r="N6" s="4">
        <f>('FL Characterization'!N$4-'FL Characterization'!N$2)*VLOOKUP($A6,'FL Ratio'!$A$2:$B$9,2,FALSE)</f>
        <v>0.43942317651821483</v>
      </c>
      <c r="O6" s="4">
        <f>('FL Characterization'!O$4-'FL Characterization'!O$2)*VLOOKUP($A6,'FL Ratio'!$A$2:$B$9,2,FALSE)</f>
        <v>0.40455257229309294</v>
      </c>
      <c r="P6" s="4">
        <f>('FL Characterization'!P$4-'FL Characterization'!P$2)*VLOOKUP($A6,'FL Ratio'!$A$2:$B$9,2,FALSE)</f>
        <v>0.37263702708262275</v>
      </c>
      <c r="Q6" s="4">
        <f>('FL Characterization'!Q$4-'FL Characterization'!Q$2)*VLOOKUP($A6,'FL Ratio'!$A$2:$B$9,2,FALSE)</f>
        <v>0.33536855815014327</v>
      </c>
      <c r="R6" s="4">
        <f>('FL Characterization'!R$4-'FL Characterization'!R$2)*VLOOKUP($A6,'FL Ratio'!$A$2:$B$9,2,FALSE)</f>
        <v>0.3318778663187037</v>
      </c>
      <c r="S6" s="4">
        <f>('FL Characterization'!S$4-'FL Characterization'!S$2)*VLOOKUP($A6,'FL Ratio'!$A$2:$B$9,2,FALSE)</f>
        <v>0.26295032043124994</v>
      </c>
      <c r="T6" s="4">
        <f>('FL Characterization'!T$4-'FL Characterization'!T$2)*VLOOKUP($A6,'FL Ratio'!$A$2:$B$9,2,FALSE)</f>
        <v>0.21755997846963751</v>
      </c>
      <c r="U6" s="4">
        <f>('FL Characterization'!U$4-'FL Characterization'!U$2)*VLOOKUP($A6,'FL Ratio'!$A$2:$B$9,2,FALSE)</f>
        <v>0.25816366953885334</v>
      </c>
      <c r="V6" s="4">
        <f>('FL Characterization'!V$4-'FL Characterization'!V$2)*VLOOKUP($A6,'FL Ratio'!$A$2:$B$9,2,FALSE)</f>
        <v>0.26304337528501393</v>
      </c>
      <c r="W6" s="4">
        <f>('FL Characterization'!W$4-'FL Characterization'!W$2)*VLOOKUP($A6,'FL Ratio'!$A$2:$B$9,2,FALSE)</f>
        <v>0.30060576137755285</v>
      </c>
      <c r="X6" s="4">
        <f>('FL Characterization'!X$4-'FL Characterization'!X$2)*VLOOKUP($A6,'FL Ratio'!$A$2:$B$9,2,FALSE)</f>
        <v>0.14595994257469344</v>
      </c>
      <c r="Y6" s="4">
        <f>('FL Characterization'!Y$4-'FL Characterization'!Y$2)*VLOOKUP($A6,'FL Ratio'!$A$2:$B$9,2,FALSE)</f>
        <v>0.14013834013799484</v>
      </c>
    </row>
    <row r="7" spans="1:25" x14ac:dyDescent="0.3">
      <c r="A7">
        <v>6</v>
      </c>
      <c r="B7" s="4">
        <f>('FL Characterization'!B$4-'FL Characterization'!B$2)*VLOOKUP($A7,'FL Ratio'!$A$2:$B$9,2,FALSE)</f>
        <v>0.16390023749121754</v>
      </c>
      <c r="C7" s="4">
        <f>('FL Characterization'!C$4-'FL Characterization'!C$2)*VLOOKUP($A7,'FL Ratio'!$A$2:$B$9,2,FALSE)</f>
        <v>0.18043336144838365</v>
      </c>
      <c r="D7" s="4">
        <f>('FL Characterization'!D$4-'FL Characterization'!D$2)*VLOOKUP($A7,'FL Ratio'!$A$2:$B$9,2,FALSE)</f>
        <v>0.23485115904039328</v>
      </c>
      <c r="E7" s="4">
        <f>('FL Characterization'!E$4-'FL Characterization'!E$2)*VLOOKUP($A7,'FL Ratio'!$A$2:$B$9,2,FALSE)</f>
        <v>0.26924741047437678</v>
      </c>
      <c r="F7" s="4">
        <f>('FL Characterization'!F$4-'FL Characterization'!F$2)*VLOOKUP($A7,'FL Ratio'!$A$2:$B$9,2,FALSE)</f>
        <v>0.31657374732039617</v>
      </c>
      <c r="G7" s="4">
        <f>('FL Characterization'!G$4-'FL Characterization'!G$2)*VLOOKUP($A7,'FL Ratio'!$A$2:$B$9,2,FALSE)</f>
        <v>0.37005191785244745</v>
      </c>
      <c r="H7" s="4">
        <f>('FL Characterization'!H$4-'FL Characterization'!H$2)*VLOOKUP($A7,'FL Ratio'!$A$2:$B$9,2,FALSE)</f>
        <v>0.32986810844045944</v>
      </c>
      <c r="I7" s="4">
        <f>('FL Characterization'!I$4-'FL Characterization'!I$2)*VLOOKUP($A7,'FL Ratio'!$A$2:$B$9,2,FALSE)</f>
        <v>0.47158270701599314</v>
      </c>
      <c r="J7" s="4">
        <f>('FL Characterization'!J$4-'FL Characterization'!J$2)*VLOOKUP($A7,'FL Ratio'!$A$2:$B$9,2,FALSE)</f>
        <v>0.43262449811699438</v>
      </c>
      <c r="K7" s="4">
        <f>('FL Characterization'!K$4-'FL Characterization'!K$2)*VLOOKUP($A7,'FL Ratio'!$A$2:$B$9,2,FALSE)</f>
        <v>0.48862422822299179</v>
      </c>
      <c r="L7" s="4">
        <f>('FL Characterization'!L$4-'FL Characterization'!L$2)*VLOOKUP($A7,'FL Ratio'!$A$2:$B$9,2,FALSE)</f>
        <v>0.50217505759855097</v>
      </c>
      <c r="M7" s="4">
        <f>('FL Characterization'!M$4-'FL Characterization'!M$2)*VLOOKUP($A7,'FL Ratio'!$A$2:$B$9,2,FALSE)</f>
        <v>0.46580876682146627</v>
      </c>
      <c r="N7" s="4">
        <f>('FL Characterization'!N$4-'FL Characterization'!N$2)*VLOOKUP($A7,'FL Ratio'!$A$2:$B$9,2,FALSE)</f>
        <v>0.43942317651821483</v>
      </c>
      <c r="O7" s="4">
        <f>('FL Characterization'!O$4-'FL Characterization'!O$2)*VLOOKUP($A7,'FL Ratio'!$A$2:$B$9,2,FALSE)</f>
        <v>0.40455257229309294</v>
      </c>
      <c r="P7" s="4">
        <f>('FL Characterization'!P$4-'FL Characterization'!P$2)*VLOOKUP($A7,'FL Ratio'!$A$2:$B$9,2,FALSE)</f>
        <v>0.37263702708262275</v>
      </c>
      <c r="Q7" s="4">
        <f>('FL Characterization'!Q$4-'FL Characterization'!Q$2)*VLOOKUP($A7,'FL Ratio'!$A$2:$B$9,2,FALSE)</f>
        <v>0.33536855815014327</v>
      </c>
      <c r="R7" s="4">
        <f>('FL Characterization'!R$4-'FL Characterization'!R$2)*VLOOKUP($A7,'FL Ratio'!$A$2:$B$9,2,FALSE)</f>
        <v>0.3318778663187037</v>
      </c>
      <c r="S7" s="4">
        <f>('FL Characterization'!S$4-'FL Characterization'!S$2)*VLOOKUP($A7,'FL Ratio'!$A$2:$B$9,2,FALSE)</f>
        <v>0.26295032043124994</v>
      </c>
      <c r="T7" s="4">
        <f>('FL Characterization'!T$4-'FL Characterization'!T$2)*VLOOKUP($A7,'FL Ratio'!$A$2:$B$9,2,FALSE)</f>
        <v>0.21755997846963751</v>
      </c>
      <c r="U7" s="4">
        <f>('FL Characterization'!U$4-'FL Characterization'!U$2)*VLOOKUP($A7,'FL Ratio'!$A$2:$B$9,2,FALSE)</f>
        <v>0.25816366953885334</v>
      </c>
      <c r="V7" s="4">
        <f>('FL Characterization'!V$4-'FL Characterization'!V$2)*VLOOKUP($A7,'FL Ratio'!$A$2:$B$9,2,FALSE)</f>
        <v>0.26304337528501393</v>
      </c>
      <c r="W7" s="4">
        <f>('FL Characterization'!W$4-'FL Characterization'!W$2)*VLOOKUP($A7,'FL Ratio'!$A$2:$B$9,2,FALSE)</f>
        <v>0.30060576137755285</v>
      </c>
      <c r="X7" s="4">
        <f>('FL Characterization'!X$4-'FL Characterization'!X$2)*VLOOKUP($A7,'FL Ratio'!$A$2:$B$9,2,FALSE)</f>
        <v>0.14595994257469344</v>
      </c>
      <c r="Y7" s="4">
        <f>('FL Characterization'!Y$4-'FL Characterization'!Y$2)*VLOOKUP($A7,'FL Ratio'!$A$2:$B$9,2,FALSE)</f>
        <v>0.14013834013799484</v>
      </c>
    </row>
    <row r="8" spans="1:25" x14ac:dyDescent="0.3">
      <c r="A8">
        <v>7</v>
      </c>
      <c r="B8" s="4">
        <f>('FL Characterization'!B$4-'FL Characterization'!B$2)*VLOOKUP($A8,'FL Ratio'!$A$2:$B$9,2,FALSE)</f>
        <v>0.16390023749121754</v>
      </c>
      <c r="C8" s="4">
        <f>('FL Characterization'!C$4-'FL Characterization'!C$2)*VLOOKUP($A8,'FL Ratio'!$A$2:$B$9,2,FALSE)</f>
        <v>0.18043336144838365</v>
      </c>
      <c r="D8" s="4">
        <f>('FL Characterization'!D$4-'FL Characterization'!D$2)*VLOOKUP($A8,'FL Ratio'!$A$2:$B$9,2,FALSE)</f>
        <v>0.23485115904039328</v>
      </c>
      <c r="E8" s="4">
        <f>('FL Characterization'!E$4-'FL Characterization'!E$2)*VLOOKUP($A8,'FL Ratio'!$A$2:$B$9,2,FALSE)</f>
        <v>0.26924741047437678</v>
      </c>
      <c r="F8" s="4">
        <f>('FL Characterization'!F$4-'FL Characterization'!F$2)*VLOOKUP($A8,'FL Ratio'!$A$2:$B$9,2,FALSE)</f>
        <v>0.31657374732039617</v>
      </c>
      <c r="G8" s="4">
        <f>('FL Characterization'!G$4-'FL Characterization'!G$2)*VLOOKUP($A8,'FL Ratio'!$A$2:$B$9,2,FALSE)</f>
        <v>0.37005191785244745</v>
      </c>
      <c r="H8" s="4">
        <f>('FL Characterization'!H$4-'FL Characterization'!H$2)*VLOOKUP($A8,'FL Ratio'!$A$2:$B$9,2,FALSE)</f>
        <v>0.32986810844045944</v>
      </c>
      <c r="I8" s="4">
        <f>('FL Characterization'!I$4-'FL Characterization'!I$2)*VLOOKUP($A8,'FL Ratio'!$A$2:$B$9,2,FALSE)</f>
        <v>0.47158270701599314</v>
      </c>
      <c r="J8" s="4">
        <f>('FL Characterization'!J$4-'FL Characterization'!J$2)*VLOOKUP($A8,'FL Ratio'!$A$2:$B$9,2,FALSE)</f>
        <v>0.43262449811699438</v>
      </c>
      <c r="K8" s="4">
        <f>('FL Characterization'!K$4-'FL Characterization'!K$2)*VLOOKUP($A8,'FL Ratio'!$A$2:$B$9,2,FALSE)</f>
        <v>0.48862422822299179</v>
      </c>
      <c r="L8" s="4">
        <f>('FL Characterization'!L$4-'FL Characterization'!L$2)*VLOOKUP($A8,'FL Ratio'!$A$2:$B$9,2,FALSE)</f>
        <v>0.50217505759855097</v>
      </c>
      <c r="M8" s="4">
        <f>('FL Characterization'!M$4-'FL Characterization'!M$2)*VLOOKUP($A8,'FL Ratio'!$A$2:$B$9,2,FALSE)</f>
        <v>0.46580876682146627</v>
      </c>
      <c r="N8" s="4">
        <f>('FL Characterization'!N$4-'FL Characterization'!N$2)*VLOOKUP($A8,'FL Ratio'!$A$2:$B$9,2,FALSE)</f>
        <v>0.43942317651821483</v>
      </c>
      <c r="O8" s="4">
        <f>('FL Characterization'!O$4-'FL Characterization'!O$2)*VLOOKUP($A8,'FL Ratio'!$A$2:$B$9,2,FALSE)</f>
        <v>0.40455257229309294</v>
      </c>
      <c r="P8" s="4">
        <f>('FL Characterization'!P$4-'FL Characterization'!P$2)*VLOOKUP($A8,'FL Ratio'!$A$2:$B$9,2,FALSE)</f>
        <v>0.37263702708262275</v>
      </c>
      <c r="Q8" s="4">
        <f>('FL Characterization'!Q$4-'FL Characterization'!Q$2)*VLOOKUP($A8,'FL Ratio'!$A$2:$B$9,2,FALSE)</f>
        <v>0.33536855815014327</v>
      </c>
      <c r="R8" s="4">
        <f>('FL Characterization'!R$4-'FL Characterization'!R$2)*VLOOKUP($A8,'FL Ratio'!$A$2:$B$9,2,FALSE)</f>
        <v>0.3318778663187037</v>
      </c>
      <c r="S8" s="4">
        <f>('FL Characterization'!S$4-'FL Characterization'!S$2)*VLOOKUP($A8,'FL Ratio'!$A$2:$B$9,2,FALSE)</f>
        <v>0.26295032043124994</v>
      </c>
      <c r="T8" s="4">
        <f>('FL Characterization'!T$4-'FL Characterization'!T$2)*VLOOKUP($A8,'FL Ratio'!$A$2:$B$9,2,FALSE)</f>
        <v>0.21755997846963751</v>
      </c>
      <c r="U8" s="4">
        <f>('FL Characterization'!U$4-'FL Characterization'!U$2)*VLOOKUP($A8,'FL Ratio'!$A$2:$B$9,2,FALSE)</f>
        <v>0.25816366953885334</v>
      </c>
      <c r="V8" s="4">
        <f>('FL Characterization'!V$4-'FL Characterization'!V$2)*VLOOKUP($A8,'FL Ratio'!$A$2:$B$9,2,FALSE)</f>
        <v>0.26304337528501393</v>
      </c>
      <c r="W8" s="4">
        <f>('FL Characterization'!W$4-'FL Characterization'!W$2)*VLOOKUP($A8,'FL Ratio'!$A$2:$B$9,2,FALSE)</f>
        <v>0.30060576137755285</v>
      </c>
      <c r="X8" s="4">
        <f>('FL Characterization'!X$4-'FL Characterization'!X$2)*VLOOKUP($A8,'FL Ratio'!$A$2:$B$9,2,FALSE)</f>
        <v>0.14595994257469344</v>
      </c>
      <c r="Y8" s="4">
        <f>('FL Characterization'!Y$4-'FL Characterization'!Y$2)*VLOOKUP($A8,'FL Ratio'!$A$2:$B$9,2,FALSE)</f>
        <v>0.14013834013799484</v>
      </c>
    </row>
    <row r="9" spans="1:25" x14ac:dyDescent="0.3">
      <c r="A9">
        <v>8</v>
      </c>
      <c r="B9" s="4">
        <f>('FL Characterization'!B$4-'FL Characterization'!B$2)*VLOOKUP($A9,'FL Ratio'!$A$2:$B$9,2,FALSE)</f>
        <v>0.16390023749121754</v>
      </c>
      <c r="C9" s="4">
        <f>('FL Characterization'!C$4-'FL Characterization'!C$2)*VLOOKUP($A9,'FL Ratio'!$A$2:$B$9,2,FALSE)</f>
        <v>0.18043336144838365</v>
      </c>
      <c r="D9" s="4">
        <f>('FL Characterization'!D$4-'FL Characterization'!D$2)*VLOOKUP($A9,'FL Ratio'!$A$2:$B$9,2,FALSE)</f>
        <v>0.23485115904039328</v>
      </c>
      <c r="E9" s="4">
        <f>('FL Characterization'!E$4-'FL Characterization'!E$2)*VLOOKUP($A9,'FL Ratio'!$A$2:$B$9,2,FALSE)</f>
        <v>0.26924741047437678</v>
      </c>
      <c r="F9" s="4">
        <f>('FL Characterization'!F$4-'FL Characterization'!F$2)*VLOOKUP($A9,'FL Ratio'!$A$2:$B$9,2,FALSE)</f>
        <v>0.31657374732039617</v>
      </c>
      <c r="G9" s="4">
        <f>('FL Characterization'!G$4-'FL Characterization'!G$2)*VLOOKUP($A9,'FL Ratio'!$A$2:$B$9,2,FALSE)</f>
        <v>0.37005191785244745</v>
      </c>
      <c r="H9" s="4">
        <f>('FL Characterization'!H$4-'FL Characterization'!H$2)*VLOOKUP($A9,'FL Ratio'!$A$2:$B$9,2,FALSE)</f>
        <v>0.32986810844045944</v>
      </c>
      <c r="I9" s="4">
        <f>('FL Characterization'!I$4-'FL Characterization'!I$2)*VLOOKUP($A9,'FL Ratio'!$A$2:$B$9,2,FALSE)</f>
        <v>0.47158270701599314</v>
      </c>
      <c r="J9" s="4">
        <f>('FL Characterization'!J$4-'FL Characterization'!J$2)*VLOOKUP($A9,'FL Ratio'!$A$2:$B$9,2,FALSE)</f>
        <v>0.43262449811699438</v>
      </c>
      <c r="K9" s="4">
        <f>('FL Characterization'!K$4-'FL Characterization'!K$2)*VLOOKUP($A9,'FL Ratio'!$A$2:$B$9,2,FALSE)</f>
        <v>0.48862422822299179</v>
      </c>
      <c r="L9" s="4">
        <f>('FL Characterization'!L$4-'FL Characterization'!L$2)*VLOOKUP($A9,'FL Ratio'!$A$2:$B$9,2,FALSE)</f>
        <v>0.50217505759855097</v>
      </c>
      <c r="M9" s="4">
        <f>('FL Characterization'!M$4-'FL Characterization'!M$2)*VLOOKUP($A9,'FL Ratio'!$A$2:$B$9,2,FALSE)</f>
        <v>0.46580876682146627</v>
      </c>
      <c r="N9" s="4">
        <f>('FL Characterization'!N$4-'FL Characterization'!N$2)*VLOOKUP($A9,'FL Ratio'!$A$2:$B$9,2,FALSE)</f>
        <v>0.43942317651821483</v>
      </c>
      <c r="O9" s="4">
        <f>('FL Characterization'!O$4-'FL Characterization'!O$2)*VLOOKUP($A9,'FL Ratio'!$A$2:$B$9,2,FALSE)</f>
        <v>0.40455257229309294</v>
      </c>
      <c r="P9" s="4">
        <f>('FL Characterization'!P$4-'FL Characterization'!P$2)*VLOOKUP($A9,'FL Ratio'!$A$2:$B$9,2,FALSE)</f>
        <v>0.37263702708262275</v>
      </c>
      <c r="Q9" s="4">
        <f>('FL Characterization'!Q$4-'FL Characterization'!Q$2)*VLOOKUP($A9,'FL Ratio'!$A$2:$B$9,2,FALSE)</f>
        <v>0.33536855815014327</v>
      </c>
      <c r="R9" s="4">
        <f>('FL Characterization'!R$4-'FL Characterization'!R$2)*VLOOKUP($A9,'FL Ratio'!$A$2:$B$9,2,FALSE)</f>
        <v>0.3318778663187037</v>
      </c>
      <c r="S9" s="4">
        <f>('FL Characterization'!S$4-'FL Characterization'!S$2)*VLOOKUP($A9,'FL Ratio'!$A$2:$B$9,2,FALSE)</f>
        <v>0.26295032043124994</v>
      </c>
      <c r="T9" s="4">
        <f>('FL Characterization'!T$4-'FL Characterization'!T$2)*VLOOKUP($A9,'FL Ratio'!$A$2:$B$9,2,FALSE)</f>
        <v>0.21755997846963751</v>
      </c>
      <c r="U9" s="4">
        <f>('FL Characterization'!U$4-'FL Characterization'!U$2)*VLOOKUP($A9,'FL Ratio'!$A$2:$B$9,2,FALSE)</f>
        <v>0.25816366953885334</v>
      </c>
      <c r="V9" s="4">
        <f>('FL Characterization'!V$4-'FL Characterization'!V$2)*VLOOKUP($A9,'FL Ratio'!$A$2:$B$9,2,FALSE)</f>
        <v>0.26304337528501393</v>
      </c>
      <c r="W9" s="4">
        <f>('FL Characterization'!W$4-'FL Characterization'!W$2)*VLOOKUP($A9,'FL Ratio'!$A$2:$B$9,2,FALSE)</f>
        <v>0.30060576137755285</v>
      </c>
      <c r="X9" s="4">
        <f>('FL Characterization'!X$4-'FL Characterization'!X$2)*VLOOKUP($A9,'FL Ratio'!$A$2:$B$9,2,FALSE)</f>
        <v>0.14595994257469344</v>
      </c>
      <c r="Y9" s="4">
        <f>('FL Characterization'!Y$4-'FL Characterization'!Y$2)*VLOOKUP($A9,'FL Ratio'!$A$2:$B$9,2,FALSE)</f>
        <v>0.14013834013799484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0.9087827803814803</v>
      </c>
      <c r="C2" s="4">
        <f>('FL Characterization'!C$2-'FL Characterization'!C$3)*VLOOKUP($A2,'FL Ratio'!$A$2:$B$9,2,FALSE)</f>
        <v>0.96175595810956838</v>
      </c>
      <c r="D2" s="4">
        <f>('FL Characterization'!D$2-'FL Characterization'!D$3)*VLOOKUP($A2,'FL Ratio'!$A$2:$B$9,2,FALSE)</f>
        <v>1.0155915954579082</v>
      </c>
      <c r="E2" s="4">
        <f>('FL Characterization'!E$2-'FL Characterization'!E$3)*VLOOKUP($A2,'FL Ratio'!$A$2:$B$9,2,FALSE)</f>
        <v>1.0617558814471675</v>
      </c>
      <c r="F2" s="4">
        <f>('FL Characterization'!F$2-'FL Characterization'!F$3)*VLOOKUP($A2,'FL Ratio'!$A$2:$B$9,2,FALSE)</f>
        <v>1.0738076198248943</v>
      </c>
      <c r="G2" s="4">
        <f>('FL Characterization'!G$2-'FL Characterization'!G$3)*VLOOKUP($A2,'FL Ratio'!$A$2:$B$9,2,FALSE)</f>
        <v>1.1232628701545877</v>
      </c>
      <c r="H2" s="4">
        <f>('FL Characterization'!H$2-'FL Characterization'!H$3)*VLOOKUP($A2,'FL Ratio'!$A$2:$B$9,2,FALSE)</f>
        <v>1.1175207047881752</v>
      </c>
      <c r="I2" s="4">
        <f>('FL Characterization'!I$2-'FL Characterization'!I$3)*VLOOKUP($A2,'FL Ratio'!$A$2:$B$9,2,FALSE)</f>
        <v>1.0563178465784229</v>
      </c>
      <c r="J2" s="4">
        <f>('FL Characterization'!J$2-'FL Characterization'!J$3)*VLOOKUP($A2,'FL Ratio'!$A$2:$B$9,2,FALSE)</f>
        <v>0.95706690133209493</v>
      </c>
      <c r="K2" s="4">
        <f>('FL Characterization'!K$2-'FL Characterization'!K$3)*VLOOKUP($A2,'FL Ratio'!$A$2:$B$9,2,FALSE)</f>
        <v>1.4054256134422327</v>
      </c>
      <c r="L2" s="4">
        <f>('FL Characterization'!L$2-'FL Characterization'!L$3)*VLOOKUP($A2,'FL Ratio'!$A$2:$B$9,2,FALSE)</f>
        <v>1.3724546900122441</v>
      </c>
      <c r="M2" s="4">
        <f>('FL Characterization'!M$2-'FL Characterization'!M$3)*VLOOKUP($A2,'FL Ratio'!$A$2:$B$9,2,FALSE)</f>
        <v>1.2637847778605367</v>
      </c>
      <c r="N2" s="4">
        <f>('FL Characterization'!N$2-'FL Characterization'!N$3)*VLOOKUP($A2,'FL Ratio'!$A$2:$B$9,2,FALSE)</f>
        <v>1.2330766761184186</v>
      </c>
      <c r="O2" s="4">
        <f>('FL Characterization'!O$2-'FL Characterization'!O$3)*VLOOKUP($A2,'FL Ratio'!$A$2:$B$9,2,FALSE)</f>
        <v>1.2381447612026868</v>
      </c>
      <c r="P2" s="4">
        <f>('FL Characterization'!P$2-'FL Characterization'!P$3)*VLOOKUP($A2,'FL Ratio'!$A$2:$B$9,2,FALSE)</f>
        <v>1.1794861588726768</v>
      </c>
      <c r="Q2" s="4">
        <f>('FL Characterization'!Q$2-'FL Characterization'!Q$3)*VLOOKUP($A2,'FL Ratio'!$A$2:$B$9,2,FALSE)</f>
        <v>1.0811748406863071</v>
      </c>
      <c r="R2" s="4">
        <f>('FL Characterization'!R$2-'FL Characterization'!R$3)*VLOOKUP($A2,'FL Ratio'!$A$2:$B$9,2,FALSE)</f>
        <v>0.97168332226478094</v>
      </c>
      <c r="S2" s="4">
        <f>('FL Characterization'!S$2-'FL Characterization'!S$3)*VLOOKUP($A2,'FL Ratio'!$A$2:$B$9,2,FALSE)</f>
        <v>0.93682633582313657</v>
      </c>
      <c r="T2" s="4">
        <f>('FL Characterization'!T$2-'FL Characterization'!T$3)*VLOOKUP($A2,'FL Ratio'!$A$2:$B$9,2,FALSE)</f>
        <v>0.58888515907724592</v>
      </c>
      <c r="U2" s="4">
        <f>('FL Characterization'!U$2-'FL Characterization'!U$3)*VLOOKUP($A2,'FL Ratio'!$A$2:$B$9,2,FALSE)</f>
        <v>0.62975893618543521</v>
      </c>
      <c r="V2" s="4">
        <f>('FL Characterization'!V$2-'FL Characterization'!V$3)*VLOOKUP($A2,'FL Ratio'!$A$2:$B$9,2,FALSE)</f>
        <v>0.6885287504138462</v>
      </c>
      <c r="W2" s="4">
        <f>('FL Characterization'!W$2-'FL Characterization'!W$3)*VLOOKUP($A2,'FL Ratio'!$A$2:$B$9,2,FALSE)</f>
        <v>0.70495860617964012</v>
      </c>
      <c r="X2" s="4">
        <f>('FL Characterization'!X$2-'FL Characterization'!X$3)*VLOOKUP($A2,'FL Ratio'!$A$2:$B$9,2,FALSE)</f>
        <v>0.7352241299587341</v>
      </c>
      <c r="Y2" s="4">
        <f>('FL Characterization'!Y$2-'FL Characterization'!Y$3)*VLOOKUP($A2,'FL Ratio'!$A$2:$B$9,2,FALSE)</f>
        <v>0.8115518063510051</v>
      </c>
    </row>
    <row r="3" spans="1:25" x14ac:dyDescent="0.3">
      <c r="A3">
        <v>2</v>
      </c>
      <c r="B3" s="4">
        <f>('FL Characterization'!B$2-'FL Characterization'!B$3)*VLOOKUP($A3,'FL Ratio'!$A$2:$B$9,2,FALSE)</f>
        <v>0.75731898365123351</v>
      </c>
      <c r="C3" s="4">
        <f>('FL Characterization'!C$2-'FL Characterization'!C$3)*VLOOKUP($A3,'FL Ratio'!$A$2:$B$9,2,FALSE)</f>
        <v>0.80146329842464026</v>
      </c>
      <c r="D3" s="4">
        <f>('FL Characterization'!D$2-'FL Characterization'!D$3)*VLOOKUP($A3,'FL Ratio'!$A$2:$B$9,2,FALSE)</f>
        <v>0.84632632954825682</v>
      </c>
      <c r="E3" s="4">
        <f>('FL Characterization'!E$2-'FL Characterization'!E$3)*VLOOKUP($A3,'FL Ratio'!$A$2:$B$9,2,FALSE)</f>
        <v>0.88479656787263949</v>
      </c>
      <c r="F3" s="4">
        <f>('FL Characterization'!F$2-'FL Characterization'!F$3)*VLOOKUP($A3,'FL Ratio'!$A$2:$B$9,2,FALSE)</f>
        <v>0.89483968318741181</v>
      </c>
      <c r="G3" s="4">
        <f>('FL Characterization'!G$2-'FL Characterization'!G$3)*VLOOKUP($A3,'FL Ratio'!$A$2:$B$9,2,FALSE)</f>
        <v>0.9360523917954896</v>
      </c>
      <c r="H3" s="4">
        <f>('FL Characterization'!H$2-'FL Characterization'!H$3)*VLOOKUP($A3,'FL Ratio'!$A$2:$B$9,2,FALSE)</f>
        <v>0.93126725399014598</v>
      </c>
      <c r="I3" s="4">
        <f>('FL Characterization'!I$2-'FL Characterization'!I$3)*VLOOKUP($A3,'FL Ratio'!$A$2:$B$9,2,FALSE)</f>
        <v>0.88026487214868565</v>
      </c>
      <c r="J3" s="4">
        <f>('FL Characterization'!J$2-'FL Characterization'!J$3)*VLOOKUP($A3,'FL Ratio'!$A$2:$B$9,2,FALSE)</f>
        <v>0.79755575111007904</v>
      </c>
      <c r="K3" s="4">
        <f>('FL Characterization'!K$2-'FL Characterization'!K$3)*VLOOKUP($A3,'FL Ratio'!$A$2:$B$9,2,FALSE)</f>
        <v>1.1711880112018604</v>
      </c>
      <c r="L3" s="4">
        <f>('FL Characterization'!L$2-'FL Characterization'!L$3)*VLOOKUP($A3,'FL Ratio'!$A$2:$B$9,2,FALSE)</f>
        <v>1.1437122416768699</v>
      </c>
      <c r="M3" s="4">
        <f>('FL Characterization'!M$2-'FL Characterization'!M$3)*VLOOKUP($A3,'FL Ratio'!$A$2:$B$9,2,FALSE)</f>
        <v>1.0531539815504471</v>
      </c>
      <c r="N3" s="4">
        <f>('FL Characterization'!N$2-'FL Characterization'!N$3)*VLOOKUP($A3,'FL Ratio'!$A$2:$B$9,2,FALSE)</f>
        <v>1.0275638967653489</v>
      </c>
      <c r="O3" s="4">
        <f>('FL Characterization'!O$2-'FL Characterization'!O$3)*VLOOKUP($A3,'FL Ratio'!$A$2:$B$9,2,FALSE)</f>
        <v>1.0317873010022389</v>
      </c>
      <c r="P3" s="4">
        <f>('FL Characterization'!P$2-'FL Characterization'!P$3)*VLOOKUP($A3,'FL Ratio'!$A$2:$B$9,2,FALSE)</f>
        <v>0.98290513239389732</v>
      </c>
      <c r="Q3" s="4">
        <f>('FL Characterization'!Q$2-'FL Characterization'!Q$3)*VLOOKUP($A3,'FL Ratio'!$A$2:$B$9,2,FALSE)</f>
        <v>0.90097903390525591</v>
      </c>
      <c r="R3" s="4">
        <f>('FL Characterization'!R$2-'FL Characterization'!R$3)*VLOOKUP($A3,'FL Ratio'!$A$2:$B$9,2,FALSE)</f>
        <v>0.80973610188731737</v>
      </c>
      <c r="S3" s="4">
        <f>('FL Characterization'!S$2-'FL Characterization'!S$3)*VLOOKUP($A3,'FL Ratio'!$A$2:$B$9,2,FALSE)</f>
        <v>0.78068861318594707</v>
      </c>
      <c r="T3" s="4">
        <f>('FL Characterization'!T$2-'FL Characterization'!T$3)*VLOOKUP($A3,'FL Ratio'!$A$2:$B$9,2,FALSE)</f>
        <v>0.49073763256437158</v>
      </c>
      <c r="U3" s="4">
        <f>('FL Characterization'!U$2-'FL Characterization'!U$3)*VLOOKUP($A3,'FL Ratio'!$A$2:$B$9,2,FALSE)</f>
        <v>0.52479911348786268</v>
      </c>
      <c r="V3" s="4">
        <f>('FL Characterization'!V$2-'FL Characterization'!V$3)*VLOOKUP($A3,'FL Ratio'!$A$2:$B$9,2,FALSE)</f>
        <v>0.57377395867820513</v>
      </c>
      <c r="W3" s="4">
        <f>('FL Characterization'!W$2-'FL Characterization'!W$3)*VLOOKUP($A3,'FL Ratio'!$A$2:$B$9,2,FALSE)</f>
        <v>0.58746550514969997</v>
      </c>
      <c r="X3" s="4">
        <f>('FL Characterization'!X$2-'FL Characterization'!X$3)*VLOOKUP($A3,'FL Ratio'!$A$2:$B$9,2,FALSE)</f>
        <v>0.61268677496561175</v>
      </c>
      <c r="Y3" s="4">
        <f>('FL Characterization'!Y$2-'FL Characterization'!Y$3)*VLOOKUP($A3,'FL Ratio'!$A$2:$B$9,2,FALSE)</f>
        <v>0.67629317195917082</v>
      </c>
    </row>
    <row r="4" spans="1:25" x14ac:dyDescent="0.3">
      <c r="A4">
        <v>3</v>
      </c>
      <c r="B4" s="4">
        <f>('FL Characterization'!B$2-'FL Characterization'!B$3)*VLOOKUP($A4,'FL Ratio'!$A$2:$B$9,2,FALSE)</f>
        <v>0.60585518692098683</v>
      </c>
      <c r="C4" s="4">
        <f>('FL Characterization'!C$2-'FL Characterization'!C$3)*VLOOKUP($A4,'FL Ratio'!$A$2:$B$9,2,FALSE)</f>
        <v>0.64117063873971225</v>
      </c>
      <c r="D4" s="4">
        <f>('FL Characterization'!D$2-'FL Characterization'!D$3)*VLOOKUP($A4,'FL Ratio'!$A$2:$B$9,2,FALSE)</f>
        <v>0.67706106363860552</v>
      </c>
      <c r="E4" s="4">
        <f>('FL Characterization'!E$2-'FL Characterization'!E$3)*VLOOKUP($A4,'FL Ratio'!$A$2:$B$9,2,FALSE)</f>
        <v>0.70783725429811162</v>
      </c>
      <c r="F4" s="4">
        <f>('FL Characterization'!F$2-'FL Characterization'!F$3)*VLOOKUP($A4,'FL Ratio'!$A$2:$B$9,2,FALSE)</f>
        <v>0.71587174654992947</v>
      </c>
      <c r="G4" s="4">
        <f>('FL Characterization'!G$2-'FL Characterization'!G$3)*VLOOKUP($A4,'FL Ratio'!$A$2:$B$9,2,FALSE)</f>
        <v>0.74884191343639173</v>
      </c>
      <c r="H4" s="4">
        <f>('FL Characterization'!H$2-'FL Characterization'!H$3)*VLOOKUP($A4,'FL Ratio'!$A$2:$B$9,2,FALSE)</f>
        <v>0.74501380319211685</v>
      </c>
      <c r="I4" s="4">
        <f>('FL Characterization'!I$2-'FL Characterization'!I$3)*VLOOKUP($A4,'FL Ratio'!$A$2:$B$9,2,FALSE)</f>
        <v>0.70421189771894854</v>
      </c>
      <c r="J4" s="4">
        <f>('FL Characterization'!J$2-'FL Characterization'!J$3)*VLOOKUP($A4,'FL Ratio'!$A$2:$B$9,2,FALSE)</f>
        <v>0.63804460088806325</v>
      </c>
      <c r="K4" s="4">
        <f>('FL Characterization'!K$2-'FL Characterization'!K$3)*VLOOKUP($A4,'FL Ratio'!$A$2:$B$9,2,FALSE)</f>
        <v>0.9369504089614884</v>
      </c>
      <c r="L4" s="4">
        <f>('FL Characterization'!L$2-'FL Characterization'!L$3)*VLOOKUP($A4,'FL Ratio'!$A$2:$B$9,2,FALSE)</f>
        <v>0.91496979334149608</v>
      </c>
      <c r="M4" s="4">
        <f>('FL Characterization'!M$2-'FL Characterization'!M$3)*VLOOKUP($A4,'FL Ratio'!$A$2:$B$9,2,FALSE)</f>
        <v>0.84252318524035774</v>
      </c>
      <c r="N4" s="4">
        <f>('FL Characterization'!N$2-'FL Characterization'!N$3)*VLOOKUP($A4,'FL Ratio'!$A$2:$B$9,2,FALSE)</f>
        <v>0.8220511174122791</v>
      </c>
      <c r="O4" s="4">
        <f>('FL Characterization'!O$2-'FL Characterization'!O$3)*VLOOKUP($A4,'FL Ratio'!$A$2:$B$9,2,FALSE)</f>
        <v>0.82542984080179116</v>
      </c>
      <c r="P4" s="4">
        <f>('FL Characterization'!P$2-'FL Characterization'!P$3)*VLOOKUP($A4,'FL Ratio'!$A$2:$B$9,2,FALSE)</f>
        <v>0.78632410591511781</v>
      </c>
      <c r="Q4" s="4">
        <f>('FL Characterization'!Q$2-'FL Characterization'!Q$3)*VLOOKUP($A4,'FL Ratio'!$A$2:$B$9,2,FALSE)</f>
        <v>0.72078322712420473</v>
      </c>
      <c r="R4" s="4">
        <f>('FL Characterization'!R$2-'FL Characterization'!R$3)*VLOOKUP($A4,'FL Ratio'!$A$2:$B$9,2,FALSE)</f>
        <v>0.64778888150985392</v>
      </c>
      <c r="S4" s="4">
        <f>('FL Characterization'!S$2-'FL Characterization'!S$3)*VLOOKUP($A4,'FL Ratio'!$A$2:$B$9,2,FALSE)</f>
        <v>0.62455089054875768</v>
      </c>
      <c r="T4" s="4">
        <f>('FL Characterization'!T$2-'FL Characterization'!T$3)*VLOOKUP($A4,'FL Ratio'!$A$2:$B$9,2,FALSE)</f>
        <v>0.3925901060514973</v>
      </c>
      <c r="U4" s="4">
        <f>('FL Characterization'!U$2-'FL Characterization'!U$3)*VLOOKUP($A4,'FL Ratio'!$A$2:$B$9,2,FALSE)</f>
        <v>0.41983929079029014</v>
      </c>
      <c r="V4" s="4">
        <f>('FL Characterization'!V$2-'FL Characterization'!V$3)*VLOOKUP($A4,'FL Ratio'!$A$2:$B$9,2,FALSE)</f>
        <v>0.45901916694256412</v>
      </c>
      <c r="W4" s="4">
        <f>('FL Characterization'!W$2-'FL Characterization'!W$3)*VLOOKUP($A4,'FL Ratio'!$A$2:$B$9,2,FALSE)</f>
        <v>0.46997240411976005</v>
      </c>
      <c r="X4" s="4">
        <f>('FL Characterization'!X$2-'FL Characterization'!X$3)*VLOOKUP($A4,'FL Ratio'!$A$2:$B$9,2,FALSE)</f>
        <v>0.4901494199724894</v>
      </c>
      <c r="Y4" s="4">
        <f>('FL Characterization'!Y$2-'FL Characterization'!Y$3)*VLOOKUP($A4,'FL Ratio'!$A$2:$B$9,2,FALSE)</f>
        <v>0.54103453756733666</v>
      </c>
    </row>
    <row r="5" spans="1:25" x14ac:dyDescent="0.3">
      <c r="A5">
        <v>4</v>
      </c>
      <c r="B5" s="4">
        <f>('FL Characterization'!B$2-'FL Characterization'!B$3)*VLOOKUP($A5,'FL Ratio'!$A$2:$B$9,2,FALSE)</f>
        <v>0.45439139019074015</v>
      </c>
      <c r="C5" s="4">
        <f>('FL Characterization'!C$2-'FL Characterization'!C$3)*VLOOKUP($A5,'FL Ratio'!$A$2:$B$9,2,FALSE)</f>
        <v>0.48087797905478419</v>
      </c>
      <c r="D5" s="4">
        <f>('FL Characterization'!D$2-'FL Characterization'!D$3)*VLOOKUP($A5,'FL Ratio'!$A$2:$B$9,2,FALSE)</f>
        <v>0.50779579772895411</v>
      </c>
      <c r="E5" s="4">
        <f>('FL Characterization'!E$2-'FL Characterization'!E$3)*VLOOKUP($A5,'FL Ratio'!$A$2:$B$9,2,FALSE)</f>
        <v>0.53087794072358374</v>
      </c>
      <c r="F5" s="4">
        <f>('FL Characterization'!F$2-'FL Characterization'!F$3)*VLOOKUP($A5,'FL Ratio'!$A$2:$B$9,2,FALSE)</f>
        <v>0.53690380991244713</v>
      </c>
      <c r="G5" s="4">
        <f>('FL Characterization'!G$2-'FL Characterization'!G$3)*VLOOKUP($A5,'FL Ratio'!$A$2:$B$9,2,FALSE)</f>
        <v>0.56163143507729385</v>
      </c>
      <c r="H5" s="4">
        <f>('FL Characterization'!H$2-'FL Characterization'!H$3)*VLOOKUP($A5,'FL Ratio'!$A$2:$B$9,2,FALSE)</f>
        <v>0.55876035239408761</v>
      </c>
      <c r="I5" s="4">
        <f>('FL Characterization'!I$2-'FL Characterization'!I$3)*VLOOKUP($A5,'FL Ratio'!$A$2:$B$9,2,FALSE)</f>
        <v>0.52815892328921143</v>
      </c>
      <c r="J5" s="4">
        <f>('FL Characterization'!J$2-'FL Characterization'!J$3)*VLOOKUP($A5,'FL Ratio'!$A$2:$B$9,2,FALSE)</f>
        <v>0.47853345066604747</v>
      </c>
      <c r="K5" s="4">
        <f>('FL Characterization'!K$2-'FL Characterization'!K$3)*VLOOKUP($A5,'FL Ratio'!$A$2:$B$9,2,FALSE)</f>
        <v>0.70271280672111636</v>
      </c>
      <c r="L5" s="4">
        <f>('FL Characterization'!L$2-'FL Characterization'!L$3)*VLOOKUP($A5,'FL Ratio'!$A$2:$B$9,2,FALSE)</f>
        <v>0.68622734500612204</v>
      </c>
      <c r="M5" s="4">
        <f>('FL Characterization'!M$2-'FL Characterization'!M$3)*VLOOKUP($A5,'FL Ratio'!$A$2:$B$9,2,FALSE)</f>
        <v>0.63189238893026833</v>
      </c>
      <c r="N5" s="4">
        <f>('FL Characterization'!N$2-'FL Characterization'!N$3)*VLOOKUP($A5,'FL Ratio'!$A$2:$B$9,2,FALSE)</f>
        <v>0.61653833805920932</v>
      </c>
      <c r="O5" s="4">
        <f>('FL Characterization'!O$2-'FL Characterization'!O$3)*VLOOKUP($A5,'FL Ratio'!$A$2:$B$9,2,FALSE)</f>
        <v>0.6190723806013434</v>
      </c>
      <c r="P5" s="4">
        <f>('FL Characterization'!P$2-'FL Characterization'!P$3)*VLOOKUP($A5,'FL Ratio'!$A$2:$B$9,2,FALSE)</f>
        <v>0.58974307943633841</v>
      </c>
      <c r="Q5" s="4">
        <f>('FL Characterization'!Q$2-'FL Characterization'!Q$3)*VLOOKUP($A5,'FL Ratio'!$A$2:$B$9,2,FALSE)</f>
        <v>0.54058742034315355</v>
      </c>
      <c r="R5" s="4">
        <f>('FL Characterization'!R$2-'FL Characterization'!R$3)*VLOOKUP($A5,'FL Ratio'!$A$2:$B$9,2,FALSE)</f>
        <v>0.48584166113239047</v>
      </c>
      <c r="S5" s="4">
        <f>('FL Characterization'!S$2-'FL Characterization'!S$3)*VLOOKUP($A5,'FL Ratio'!$A$2:$B$9,2,FALSE)</f>
        <v>0.46841316791156828</v>
      </c>
      <c r="T5" s="4">
        <f>('FL Characterization'!T$2-'FL Characterization'!T$3)*VLOOKUP($A5,'FL Ratio'!$A$2:$B$9,2,FALSE)</f>
        <v>0.29444257953862296</v>
      </c>
      <c r="U5" s="4">
        <f>('FL Characterization'!U$2-'FL Characterization'!U$3)*VLOOKUP($A5,'FL Ratio'!$A$2:$B$9,2,FALSE)</f>
        <v>0.31487946809271761</v>
      </c>
      <c r="V5" s="4">
        <f>('FL Characterization'!V$2-'FL Characterization'!V$3)*VLOOKUP($A5,'FL Ratio'!$A$2:$B$9,2,FALSE)</f>
        <v>0.3442643752069231</v>
      </c>
      <c r="W5" s="4">
        <f>('FL Characterization'!W$2-'FL Characterization'!W$3)*VLOOKUP($A5,'FL Ratio'!$A$2:$B$9,2,FALSE)</f>
        <v>0.35247930308982006</v>
      </c>
      <c r="X5" s="4">
        <f>('FL Characterization'!X$2-'FL Characterization'!X$3)*VLOOKUP($A5,'FL Ratio'!$A$2:$B$9,2,FALSE)</f>
        <v>0.36761206497936705</v>
      </c>
      <c r="Y5" s="4">
        <f>('FL Characterization'!Y$2-'FL Characterization'!Y$3)*VLOOKUP($A5,'FL Ratio'!$A$2:$B$9,2,FALSE)</f>
        <v>0.40577590317550255</v>
      </c>
    </row>
    <row r="6" spans="1:25" x14ac:dyDescent="0.3">
      <c r="A6">
        <v>5</v>
      </c>
      <c r="B6" s="4">
        <f>('FL Characterization'!B$2-'FL Characterization'!B$3)*VLOOKUP($A6,'FL Ratio'!$A$2:$B$9,2,FALSE)</f>
        <v>0.45439139019074015</v>
      </c>
      <c r="C6" s="4">
        <f>('FL Characterization'!C$2-'FL Characterization'!C$3)*VLOOKUP($A6,'FL Ratio'!$A$2:$B$9,2,FALSE)</f>
        <v>0.48087797905478419</v>
      </c>
      <c r="D6" s="4">
        <f>('FL Characterization'!D$2-'FL Characterization'!D$3)*VLOOKUP($A6,'FL Ratio'!$A$2:$B$9,2,FALSE)</f>
        <v>0.50779579772895411</v>
      </c>
      <c r="E6" s="4">
        <f>('FL Characterization'!E$2-'FL Characterization'!E$3)*VLOOKUP($A6,'FL Ratio'!$A$2:$B$9,2,FALSE)</f>
        <v>0.53087794072358374</v>
      </c>
      <c r="F6" s="4">
        <f>('FL Characterization'!F$2-'FL Characterization'!F$3)*VLOOKUP($A6,'FL Ratio'!$A$2:$B$9,2,FALSE)</f>
        <v>0.53690380991244713</v>
      </c>
      <c r="G6" s="4">
        <f>('FL Characterization'!G$2-'FL Characterization'!G$3)*VLOOKUP($A6,'FL Ratio'!$A$2:$B$9,2,FALSE)</f>
        <v>0.56163143507729385</v>
      </c>
      <c r="H6" s="4">
        <f>('FL Characterization'!H$2-'FL Characterization'!H$3)*VLOOKUP($A6,'FL Ratio'!$A$2:$B$9,2,FALSE)</f>
        <v>0.55876035239408761</v>
      </c>
      <c r="I6" s="4">
        <f>('FL Characterization'!I$2-'FL Characterization'!I$3)*VLOOKUP($A6,'FL Ratio'!$A$2:$B$9,2,FALSE)</f>
        <v>0.52815892328921143</v>
      </c>
      <c r="J6" s="4">
        <f>('FL Characterization'!J$2-'FL Characterization'!J$3)*VLOOKUP($A6,'FL Ratio'!$A$2:$B$9,2,FALSE)</f>
        <v>0.47853345066604747</v>
      </c>
      <c r="K6" s="4">
        <f>('FL Characterization'!K$2-'FL Characterization'!K$3)*VLOOKUP($A6,'FL Ratio'!$A$2:$B$9,2,FALSE)</f>
        <v>0.70271280672111636</v>
      </c>
      <c r="L6" s="4">
        <f>('FL Characterization'!L$2-'FL Characterization'!L$3)*VLOOKUP($A6,'FL Ratio'!$A$2:$B$9,2,FALSE)</f>
        <v>0.68622734500612204</v>
      </c>
      <c r="M6" s="4">
        <f>('FL Characterization'!M$2-'FL Characterization'!M$3)*VLOOKUP($A6,'FL Ratio'!$A$2:$B$9,2,FALSE)</f>
        <v>0.63189238893026833</v>
      </c>
      <c r="N6" s="4">
        <f>('FL Characterization'!N$2-'FL Characterization'!N$3)*VLOOKUP($A6,'FL Ratio'!$A$2:$B$9,2,FALSE)</f>
        <v>0.61653833805920932</v>
      </c>
      <c r="O6" s="4">
        <f>('FL Characterization'!O$2-'FL Characterization'!O$3)*VLOOKUP($A6,'FL Ratio'!$A$2:$B$9,2,FALSE)</f>
        <v>0.6190723806013434</v>
      </c>
      <c r="P6" s="4">
        <f>('FL Characterization'!P$2-'FL Characterization'!P$3)*VLOOKUP($A6,'FL Ratio'!$A$2:$B$9,2,FALSE)</f>
        <v>0.58974307943633841</v>
      </c>
      <c r="Q6" s="4">
        <f>('FL Characterization'!Q$2-'FL Characterization'!Q$3)*VLOOKUP($A6,'FL Ratio'!$A$2:$B$9,2,FALSE)</f>
        <v>0.54058742034315355</v>
      </c>
      <c r="R6" s="4">
        <f>('FL Characterization'!R$2-'FL Characterization'!R$3)*VLOOKUP($A6,'FL Ratio'!$A$2:$B$9,2,FALSE)</f>
        <v>0.48584166113239047</v>
      </c>
      <c r="S6" s="4">
        <f>('FL Characterization'!S$2-'FL Characterization'!S$3)*VLOOKUP($A6,'FL Ratio'!$A$2:$B$9,2,FALSE)</f>
        <v>0.46841316791156828</v>
      </c>
      <c r="T6" s="4">
        <f>('FL Characterization'!T$2-'FL Characterization'!T$3)*VLOOKUP($A6,'FL Ratio'!$A$2:$B$9,2,FALSE)</f>
        <v>0.29444257953862296</v>
      </c>
      <c r="U6" s="4">
        <f>('FL Characterization'!U$2-'FL Characterization'!U$3)*VLOOKUP($A6,'FL Ratio'!$A$2:$B$9,2,FALSE)</f>
        <v>0.31487946809271761</v>
      </c>
      <c r="V6" s="4">
        <f>('FL Characterization'!V$2-'FL Characterization'!V$3)*VLOOKUP($A6,'FL Ratio'!$A$2:$B$9,2,FALSE)</f>
        <v>0.3442643752069231</v>
      </c>
      <c r="W6" s="4">
        <f>('FL Characterization'!W$2-'FL Characterization'!W$3)*VLOOKUP($A6,'FL Ratio'!$A$2:$B$9,2,FALSE)</f>
        <v>0.35247930308982006</v>
      </c>
      <c r="X6" s="4">
        <f>('FL Characterization'!X$2-'FL Characterization'!X$3)*VLOOKUP($A6,'FL Ratio'!$A$2:$B$9,2,FALSE)</f>
        <v>0.36761206497936705</v>
      </c>
      <c r="Y6" s="4">
        <f>('FL Characterization'!Y$2-'FL Characterization'!Y$3)*VLOOKUP($A6,'FL Ratio'!$A$2:$B$9,2,FALSE)</f>
        <v>0.40577590317550255</v>
      </c>
    </row>
    <row r="7" spans="1:25" x14ac:dyDescent="0.3">
      <c r="A7">
        <v>6</v>
      </c>
      <c r="B7" s="4">
        <f>('FL Characterization'!B$2-'FL Characterization'!B$3)*VLOOKUP($A7,'FL Ratio'!$A$2:$B$9,2,FALSE)</f>
        <v>0.45439139019074015</v>
      </c>
      <c r="C7" s="4">
        <f>('FL Characterization'!C$2-'FL Characterization'!C$3)*VLOOKUP($A7,'FL Ratio'!$A$2:$B$9,2,FALSE)</f>
        <v>0.48087797905478419</v>
      </c>
      <c r="D7" s="4">
        <f>('FL Characterization'!D$2-'FL Characterization'!D$3)*VLOOKUP($A7,'FL Ratio'!$A$2:$B$9,2,FALSE)</f>
        <v>0.50779579772895411</v>
      </c>
      <c r="E7" s="4">
        <f>('FL Characterization'!E$2-'FL Characterization'!E$3)*VLOOKUP($A7,'FL Ratio'!$A$2:$B$9,2,FALSE)</f>
        <v>0.53087794072358374</v>
      </c>
      <c r="F7" s="4">
        <f>('FL Characterization'!F$2-'FL Characterization'!F$3)*VLOOKUP($A7,'FL Ratio'!$A$2:$B$9,2,FALSE)</f>
        <v>0.53690380991244713</v>
      </c>
      <c r="G7" s="4">
        <f>('FL Characterization'!G$2-'FL Characterization'!G$3)*VLOOKUP($A7,'FL Ratio'!$A$2:$B$9,2,FALSE)</f>
        <v>0.56163143507729385</v>
      </c>
      <c r="H7" s="4">
        <f>('FL Characterization'!H$2-'FL Characterization'!H$3)*VLOOKUP($A7,'FL Ratio'!$A$2:$B$9,2,FALSE)</f>
        <v>0.55876035239408761</v>
      </c>
      <c r="I7" s="4">
        <f>('FL Characterization'!I$2-'FL Characterization'!I$3)*VLOOKUP($A7,'FL Ratio'!$A$2:$B$9,2,FALSE)</f>
        <v>0.52815892328921143</v>
      </c>
      <c r="J7" s="4">
        <f>('FL Characterization'!J$2-'FL Characterization'!J$3)*VLOOKUP($A7,'FL Ratio'!$A$2:$B$9,2,FALSE)</f>
        <v>0.47853345066604747</v>
      </c>
      <c r="K7" s="4">
        <f>('FL Characterization'!K$2-'FL Characterization'!K$3)*VLOOKUP($A7,'FL Ratio'!$A$2:$B$9,2,FALSE)</f>
        <v>0.70271280672111636</v>
      </c>
      <c r="L7" s="4">
        <f>('FL Characterization'!L$2-'FL Characterization'!L$3)*VLOOKUP($A7,'FL Ratio'!$A$2:$B$9,2,FALSE)</f>
        <v>0.68622734500612204</v>
      </c>
      <c r="M7" s="4">
        <f>('FL Characterization'!M$2-'FL Characterization'!M$3)*VLOOKUP($A7,'FL Ratio'!$A$2:$B$9,2,FALSE)</f>
        <v>0.63189238893026833</v>
      </c>
      <c r="N7" s="4">
        <f>('FL Characterization'!N$2-'FL Characterization'!N$3)*VLOOKUP($A7,'FL Ratio'!$A$2:$B$9,2,FALSE)</f>
        <v>0.61653833805920932</v>
      </c>
      <c r="O7" s="4">
        <f>('FL Characterization'!O$2-'FL Characterization'!O$3)*VLOOKUP($A7,'FL Ratio'!$A$2:$B$9,2,FALSE)</f>
        <v>0.6190723806013434</v>
      </c>
      <c r="P7" s="4">
        <f>('FL Characterization'!P$2-'FL Characterization'!P$3)*VLOOKUP($A7,'FL Ratio'!$A$2:$B$9,2,FALSE)</f>
        <v>0.58974307943633841</v>
      </c>
      <c r="Q7" s="4">
        <f>('FL Characterization'!Q$2-'FL Characterization'!Q$3)*VLOOKUP($A7,'FL Ratio'!$A$2:$B$9,2,FALSE)</f>
        <v>0.54058742034315355</v>
      </c>
      <c r="R7" s="4">
        <f>('FL Characterization'!R$2-'FL Characterization'!R$3)*VLOOKUP($A7,'FL Ratio'!$A$2:$B$9,2,FALSE)</f>
        <v>0.48584166113239047</v>
      </c>
      <c r="S7" s="4">
        <f>('FL Characterization'!S$2-'FL Characterization'!S$3)*VLOOKUP($A7,'FL Ratio'!$A$2:$B$9,2,FALSE)</f>
        <v>0.46841316791156828</v>
      </c>
      <c r="T7" s="4">
        <f>('FL Characterization'!T$2-'FL Characterization'!T$3)*VLOOKUP($A7,'FL Ratio'!$A$2:$B$9,2,FALSE)</f>
        <v>0.29444257953862296</v>
      </c>
      <c r="U7" s="4">
        <f>('FL Characterization'!U$2-'FL Characterization'!U$3)*VLOOKUP($A7,'FL Ratio'!$A$2:$B$9,2,FALSE)</f>
        <v>0.31487946809271761</v>
      </c>
      <c r="V7" s="4">
        <f>('FL Characterization'!V$2-'FL Characterization'!V$3)*VLOOKUP($A7,'FL Ratio'!$A$2:$B$9,2,FALSE)</f>
        <v>0.3442643752069231</v>
      </c>
      <c r="W7" s="4">
        <f>('FL Characterization'!W$2-'FL Characterization'!W$3)*VLOOKUP($A7,'FL Ratio'!$A$2:$B$9,2,FALSE)</f>
        <v>0.35247930308982006</v>
      </c>
      <c r="X7" s="4">
        <f>('FL Characterization'!X$2-'FL Characterization'!X$3)*VLOOKUP($A7,'FL Ratio'!$A$2:$B$9,2,FALSE)</f>
        <v>0.36761206497936705</v>
      </c>
      <c r="Y7" s="4">
        <f>('FL Characterization'!Y$2-'FL Characterization'!Y$3)*VLOOKUP($A7,'FL Ratio'!$A$2:$B$9,2,FALSE)</f>
        <v>0.40577590317550255</v>
      </c>
    </row>
    <row r="8" spans="1:25" x14ac:dyDescent="0.3">
      <c r="A8">
        <v>7</v>
      </c>
      <c r="B8" s="4">
        <f>('FL Characterization'!B$2-'FL Characterization'!B$3)*VLOOKUP($A8,'FL Ratio'!$A$2:$B$9,2,FALSE)</f>
        <v>0.45439139019074015</v>
      </c>
      <c r="C8" s="4">
        <f>('FL Characterization'!C$2-'FL Characterization'!C$3)*VLOOKUP($A8,'FL Ratio'!$A$2:$B$9,2,FALSE)</f>
        <v>0.48087797905478419</v>
      </c>
      <c r="D8" s="4">
        <f>('FL Characterization'!D$2-'FL Characterization'!D$3)*VLOOKUP($A8,'FL Ratio'!$A$2:$B$9,2,FALSE)</f>
        <v>0.50779579772895411</v>
      </c>
      <c r="E8" s="4">
        <f>('FL Characterization'!E$2-'FL Characterization'!E$3)*VLOOKUP($A8,'FL Ratio'!$A$2:$B$9,2,FALSE)</f>
        <v>0.53087794072358374</v>
      </c>
      <c r="F8" s="4">
        <f>('FL Characterization'!F$2-'FL Characterization'!F$3)*VLOOKUP($A8,'FL Ratio'!$A$2:$B$9,2,FALSE)</f>
        <v>0.53690380991244713</v>
      </c>
      <c r="G8" s="4">
        <f>('FL Characterization'!G$2-'FL Characterization'!G$3)*VLOOKUP($A8,'FL Ratio'!$A$2:$B$9,2,FALSE)</f>
        <v>0.56163143507729385</v>
      </c>
      <c r="H8" s="4">
        <f>('FL Characterization'!H$2-'FL Characterization'!H$3)*VLOOKUP($A8,'FL Ratio'!$A$2:$B$9,2,FALSE)</f>
        <v>0.55876035239408761</v>
      </c>
      <c r="I8" s="4">
        <f>('FL Characterization'!I$2-'FL Characterization'!I$3)*VLOOKUP($A8,'FL Ratio'!$A$2:$B$9,2,FALSE)</f>
        <v>0.52815892328921143</v>
      </c>
      <c r="J8" s="4">
        <f>('FL Characterization'!J$2-'FL Characterization'!J$3)*VLOOKUP($A8,'FL Ratio'!$A$2:$B$9,2,FALSE)</f>
        <v>0.47853345066604747</v>
      </c>
      <c r="K8" s="4">
        <f>('FL Characterization'!K$2-'FL Characterization'!K$3)*VLOOKUP($A8,'FL Ratio'!$A$2:$B$9,2,FALSE)</f>
        <v>0.70271280672111636</v>
      </c>
      <c r="L8" s="4">
        <f>('FL Characterization'!L$2-'FL Characterization'!L$3)*VLOOKUP($A8,'FL Ratio'!$A$2:$B$9,2,FALSE)</f>
        <v>0.68622734500612204</v>
      </c>
      <c r="M8" s="4">
        <f>('FL Characterization'!M$2-'FL Characterization'!M$3)*VLOOKUP($A8,'FL Ratio'!$A$2:$B$9,2,FALSE)</f>
        <v>0.63189238893026833</v>
      </c>
      <c r="N8" s="4">
        <f>('FL Characterization'!N$2-'FL Characterization'!N$3)*VLOOKUP($A8,'FL Ratio'!$A$2:$B$9,2,FALSE)</f>
        <v>0.61653833805920932</v>
      </c>
      <c r="O8" s="4">
        <f>('FL Characterization'!O$2-'FL Characterization'!O$3)*VLOOKUP($A8,'FL Ratio'!$A$2:$B$9,2,FALSE)</f>
        <v>0.6190723806013434</v>
      </c>
      <c r="P8" s="4">
        <f>('FL Characterization'!P$2-'FL Characterization'!P$3)*VLOOKUP($A8,'FL Ratio'!$A$2:$B$9,2,FALSE)</f>
        <v>0.58974307943633841</v>
      </c>
      <c r="Q8" s="4">
        <f>('FL Characterization'!Q$2-'FL Characterization'!Q$3)*VLOOKUP($A8,'FL Ratio'!$A$2:$B$9,2,FALSE)</f>
        <v>0.54058742034315355</v>
      </c>
      <c r="R8" s="4">
        <f>('FL Characterization'!R$2-'FL Characterization'!R$3)*VLOOKUP($A8,'FL Ratio'!$A$2:$B$9,2,FALSE)</f>
        <v>0.48584166113239047</v>
      </c>
      <c r="S8" s="4">
        <f>('FL Characterization'!S$2-'FL Characterization'!S$3)*VLOOKUP($A8,'FL Ratio'!$A$2:$B$9,2,FALSE)</f>
        <v>0.46841316791156828</v>
      </c>
      <c r="T8" s="4">
        <f>('FL Characterization'!T$2-'FL Characterization'!T$3)*VLOOKUP($A8,'FL Ratio'!$A$2:$B$9,2,FALSE)</f>
        <v>0.29444257953862296</v>
      </c>
      <c r="U8" s="4">
        <f>('FL Characterization'!U$2-'FL Characterization'!U$3)*VLOOKUP($A8,'FL Ratio'!$A$2:$B$9,2,FALSE)</f>
        <v>0.31487946809271761</v>
      </c>
      <c r="V8" s="4">
        <f>('FL Characterization'!V$2-'FL Characterization'!V$3)*VLOOKUP($A8,'FL Ratio'!$A$2:$B$9,2,FALSE)</f>
        <v>0.3442643752069231</v>
      </c>
      <c r="W8" s="4">
        <f>('FL Characterization'!W$2-'FL Characterization'!W$3)*VLOOKUP($A8,'FL Ratio'!$A$2:$B$9,2,FALSE)</f>
        <v>0.35247930308982006</v>
      </c>
      <c r="X8" s="4">
        <f>('FL Characterization'!X$2-'FL Characterization'!X$3)*VLOOKUP($A8,'FL Ratio'!$A$2:$B$9,2,FALSE)</f>
        <v>0.36761206497936705</v>
      </c>
      <c r="Y8" s="4">
        <f>('FL Characterization'!Y$2-'FL Characterization'!Y$3)*VLOOKUP($A8,'FL Ratio'!$A$2:$B$9,2,FALSE)</f>
        <v>0.40577590317550255</v>
      </c>
    </row>
    <row r="9" spans="1:25" x14ac:dyDescent="0.3">
      <c r="A9">
        <v>8</v>
      </c>
      <c r="B9" s="4">
        <f>('FL Characterization'!B$2-'FL Characterization'!B$3)*VLOOKUP($A9,'FL Ratio'!$A$2:$B$9,2,FALSE)</f>
        <v>0.45439139019074015</v>
      </c>
      <c r="C9" s="4">
        <f>('FL Characterization'!C$2-'FL Characterization'!C$3)*VLOOKUP($A9,'FL Ratio'!$A$2:$B$9,2,FALSE)</f>
        <v>0.48087797905478419</v>
      </c>
      <c r="D9" s="4">
        <f>('FL Characterization'!D$2-'FL Characterization'!D$3)*VLOOKUP($A9,'FL Ratio'!$A$2:$B$9,2,FALSE)</f>
        <v>0.50779579772895411</v>
      </c>
      <c r="E9" s="4">
        <f>('FL Characterization'!E$2-'FL Characterization'!E$3)*VLOOKUP($A9,'FL Ratio'!$A$2:$B$9,2,FALSE)</f>
        <v>0.53087794072358374</v>
      </c>
      <c r="F9" s="4">
        <f>('FL Characterization'!F$2-'FL Characterization'!F$3)*VLOOKUP($A9,'FL Ratio'!$A$2:$B$9,2,FALSE)</f>
        <v>0.53690380991244713</v>
      </c>
      <c r="G9" s="4">
        <f>('FL Characterization'!G$2-'FL Characterization'!G$3)*VLOOKUP($A9,'FL Ratio'!$A$2:$B$9,2,FALSE)</f>
        <v>0.56163143507729385</v>
      </c>
      <c r="H9" s="4">
        <f>('FL Characterization'!H$2-'FL Characterization'!H$3)*VLOOKUP($A9,'FL Ratio'!$A$2:$B$9,2,FALSE)</f>
        <v>0.55876035239408761</v>
      </c>
      <c r="I9" s="4">
        <f>('FL Characterization'!I$2-'FL Characterization'!I$3)*VLOOKUP($A9,'FL Ratio'!$A$2:$B$9,2,FALSE)</f>
        <v>0.52815892328921143</v>
      </c>
      <c r="J9" s="4">
        <f>('FL Characterization'!J$2-'FL Characterization'!J$3)*VLOOKUP($A9,'FL Ratio'!$A$2:$B$9,2,FALSE)</f>
        <v>0.47853345066604747</v>
      </c>
      <c r="K9" s="4">
        <f>('FL Characterization'!K$2-'FL Characterization'!K$3)*VLOOKUP($A9,'FL Ratio'!$A$2:$B$9,2,FALSE)</f>
        <v>0.70271280672111636</v>
      </c>
      <c r="L9" s="4">
        <f>('FL Characterization'!L$2-'FL Characterization'!L$3)*VLOOKUP($A9,'FL Ratio'!$A$2:$B$9,2,FALSE)</f>
        <v>0.68622734500612204</v>
      </c>
      <c r="M9" s="4">
        <f>('FL Characterization'!M$2-'FL Characterization'!M$3)*VLOOKUP($A9,'FL Ratio'!$A$2:$B$9,2,FALSE)</f>
        <v>0.63189238893026833</v>
      </c>
      <c r="N9" s="4">
        <f>('FL Characterization'!N$2-'FL Characterization'!N$3)*VLOOKUP($A9,'FL Ratio'!$A$2:$B$9,2,FALSE)</f>
        <v>0.61653833805920932</v>
      </c>
      <c r="O9" s="4">
        <f>('FL Characterization'!O$2-'FL Characterization'!O$3)*VLOOKUP($A9,'FL Ratio'!$A$2:$B$9,2,FALSE)</f>
        <v>0.6190723806013434</v>
      </c>
      <c r="P9" s="4">
        <f>('FL Characterization'!P$2-'FL Characterization'!P$3)*VLOOKUP($A9,'FL Ratio'!$A$2:$B$9,2,FALSE)</f>
        <v>0.58974307943633841</v>
      </c>
      <c r="Q9" s="4">
        <f>('FL Characterization'!Q$2-'FL Characterization'!Q$3)*VLOOKUP($A9,'FL Ratio'!$A$2:$B$9,2,FALSE)</f>
        <v>0.54058742034315355</v>
      </c>
      <c r="R9" s="4">
        <f>('FL Characterization'!R$2-'FL Characterization'!R$3)*VLOOKUP($A9,'FL Ratio'!$A$2:$B$9,2,FALSE)</f>
        <v>0.48584166113239047</v>
      </c>
      <c r="S9" s="4">
        <f>('FL Characterization'!S$2-'FL Characterization'!S$3)*VLOOKUP($A9,'FL Ratio'!$A$2:$B$9,2,FALSE)</f>
        <v>0.46841316791156828</v>
      </c>
      <c r="T9" s="4">
        <f>('FL Characterization'!T$2-'FL Characterization'!T$3)*VLOOKUP($A9,'FL Ratio'!$A$2:$B$9,2,FALSE)</f>
        <v>0.29444257953862296</v>
      </c>
      <c r="U9" s="4">
        <f>('FL Characterization'!U$2-'FL Characterization'!U$3)*VLOOKUP($A9,'FL Ratio'!$A$2:$B$9,2,FALSE)</f>
        <v>0.31487946809271761</v>
      </c>
      <c r="V9" s="4">
        <f>('FL Characterization'!V$2-'FL Characterization'!V$3)*VLOOKUP($A9,'FL Ratio'!$A$2:$B$9,2,FALSE)</f>
        <v>0.3442643752069231</v>
      </c>
      <c r="W9" s="4">
        <f>('FL Characterization'!W$2-'FL Characterization'!W$3)*VLOOKUP($A9,'FL Ratio'!$A$2:$B$9,2,FALSE)</f>
        <v>0.35247930308982006</v>
      </c>
      <c r="X9" s="4">
        <f>('FL Characterization'!X$2-'FL Characterization'!X$3)*VLOOKUP($A9,'FL Ratio'!$A$2:$B$9,2,FALSE)</f>
        <v>0.36761206497936705</v>
      </c>
      <c r="Y9" s="4">
        <f>('FL Characterization'!Y$2-'FL Characterization'!Y$3)*VLOOKUP($A9,'FL Ratio'!$A$2:$B$9,2,FALSE)</f>
        <v>0.40577590317550255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1.6173474409670034E-2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1.139263092284857</v>
      </c>
      <c r="N5" s="7">
        <f ca="1">VLOOKUP($A5,'RES installed'!$A$2:$C$6,3,FALSE)*(AVERAGE('[1]Profiles, RES, Summer'!N$2:N$4)*(RANDBETWEEN(95,105)/100))</f>
        <v>1.2632493152627671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0.46106968198038478</v>
      </c>
      <c r="R5" s="7">
        <f ca="1">VLOOKUP($A5,'RES installed'!$A$2:$C$6,3,FALSE)*(AVERAGE('[1]Profiles, RES, Summer'!R$2:R$4)*(RANDBETWEEN(95,105)/100))</f>
        <v>0.10207025785559901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1.0827359605010515E-4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0.33115547988562116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1.0464662883033671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1.2000868494996286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0.88697273788918851</v>
      </c>
      <c r="Q6" s="7">
        <f ca="1">VLOOKUP($A6,'RES installed'!$A$2:$C$6,3,FALSE)*(AVERAGE('[1]Profiles, RES, Summer'!Q$2:Q$4)*(RANDBETWEEN(95,105)/100))</f>
        <v>0.44244060392057122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2.9918375697174726E-5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1.7479415983606556E-5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0.32131917850287994</v>
      </c>
      <c r="K7" s="7">
        <f ca="1">VLOOKUP($A7,'RES installed'!$A$2:$C$6,3,FALSE)*(AVERAGE('[1]Profiles, RES, Summer'!K$2:K$4)*(RANDBETWEEN(95,105)/100))</f>
        <v>0.79284014493669819</v>
      </c>
      <c r="L7" s="7">
        <f ca="1">VLOOKUP($A7,'RES installed'!$A$2:$C$6,3,FALSE)*(AVERAGE('[1]Profiles, RES, Summer'!L$2:L$4)*(RANDBETWEEN(95,105)/100))</f>
        <v>1.0573669788065272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1.2632493152627671</v>
      </c>
      <c r="O7" s="7">
        <f ca="1">VLOOKUP($A7,'RES installed'!$A$2:$C$6,3,FALSE)*(AVERAGE('[1]Profiles, RES, Summer'!O$2:O$4)*(RANDBETWEEN(95,105)/100))</f>
        <v>1.1170254566581201</v>
      </c>
      <c r="P7" s="7">
        <f ca="1">VLOOKUP($A7,'RES installed'!$A$2:$C$6,3,FALSE)*(AVERAGE('[1]Profiles, RES, Summer'!P$2:P$4)*(RANDBETWEEN(95,105)/100))</f>
        <v>0.81808165145119327</v>
      </c>
      <c r="Q7" s="7">
        <f ca="1">VLOOKUP($A7,'RES installed'!$A$2:$C$6,3,FALSE)*(AVERAGE('[1]Profiles, RES, Summer'!Q$2:Q$4)*(RANDBETWEEN(95,105)/100))</f>
        <v>0.4890132990701051</v>
      </c>
      <c r="R7" s="7">
        <f ca="1">VLOOKUP($A7,'RES installed'!$A$2:$C$6,3,FALSE)*(AVERAGE('[1]Profiles, RES, Summer'!R$2:R$4)*(RANDBETWEEN(95,105)/100))</f>
        <v>0.10207025785559901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1.184242456798025E-4</v>
      </c>
      <c r="U7" s="7">
        <f ca="1">VLOOKUP($A7,'RES installed'!$A$2:$C$6,3,FALSE)*(AVERAGE('[1]Profiles, RES, Summer'!U$2:U$4)*(RANDBETWEEN(95,105)/100))</f>
        <v>2.8745106061991404E-5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1.7306352459016393E-5</v>
      </c>
      <c r="D5" s="7">
        <f ca="1">VLOOKUP($A5,'RES installed'!$A$2:$C$6,3,FALSE)*(AVERAGE('[1]Profiles, RES, Summer'!D$2:D$4)*(RANDBETWEEN(95,105)/100))</f>
        <v>1.0372794184877023E-5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1.6173474409670034E-2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1.2471932799750014</v>
      </c>
      <c r="N5" s="7">
        <f ca="1">VLOOKUP($A5,'RES installed'!$A$2:$C$6,3,FALSE)*(AVERAGE('[1]Profiles, RES, Summer'!N$2:N$4)*(RANDBETWEEN(95,105)/100))</f>
        <v>1.2127193426522562</v>
      </c>
      <c r="O5" s="7">
        <f ca="1">VLOOKUP($A5,'RES installed'!$A$2:$C$6,3,FALSE)*(AVERAGE('[1]Profiles, RES, Summer'!O$2:O$4)*(RANDBETWEEN(95,105)/100))</f>
        <v>1.1059657986714062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0.10936099055957035</v>
      </c>
      <c r="S5" s="7">
        <f ca="1">VLOOKUP($A5,'RES installed'!$A$2:$C$6,3,FALSE)*(AVERAGE('[1]Profiles, RES, Summer'!S$2:S$4)*(RANDBETWEEN(95,105)/100))</f>
        <v>6.5853852469602758E-4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1.0175217152784127E-5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1.5697783985856206E-2</v>
      </c>
      <c r="J6" s="7">
        <f ca="1">VLOOKUP($A6,'RES installed'!$A$2:$C$6,3,FALSE)*(AVERAGE('[1]Profiles, RES, Summer'!J$2:J$4)*(RANDBETWEEN(95,105)/100))</f>
        <v>0.32787671275804076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1.0682676693096871</v>
      </c>
      <c r="M6" s="7">
        <f ca="1">VLOOKUP($A6,'RES installed'!$A$2:$C$6,3,FALSE)*(AVERAGE('[1]Profiles, RES, Summer'!M$2:M$4)*(RANDBETWEEN(95,105)/100))</f>
        <v>1.1872320645915879</v>
      </c>
      <c r="N6" s="7">
        <f ca="1">VLOOKUP($A6,'RES installed'!$A$2:$C$6,3,FALSE)*(AVERAGE('[1]Profiles, RES, Summer'!N$2:N$4)*(RANDBETWEEN(95,105)/100))</f>
        <v>1.3011467947206499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0.8611385804749403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0.10415332434244796</v>
      </c>
      <c r="S6" s="7">
        <f ca="1">VLOOKUP($A6,'RES installed'!$A$2:$C$6,3,FALSE)*(AVERAGE('[1]Profiles, RES, Summer'!S$2:S$4)*(RANDBETWEEN(95,105)/100))</f>
        <v>6.4536775420210701E-4</v>
      </c>
      <c r="T6" s="7">
        <f ca="1">VLOOKUP($A6,'RES installed'!$A$2:$C$6,3,FALSE)*(AVERAGE('[1]Profiles, RES, Summer'!T$2:T$4)*(RANDBETWEEN(95,105)/100))</f>
        <v>1.094014460089604E-4</v>
      </c>
      <c r="U6" s="7">
        <f ca="1">VLOOKUP($A6,'RES installed'!$A$2:$C$6,3,FALSE)*(AVERAGE('[1]Profiles, RES, Summer'!U$2:U$4)*(RANDBETWEEN(95,105)/100))</f>
        <v>3.0211693105970559E-5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1.7479415983606556E-5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1.5222093562042384E-2</v>
      </c>
      <c r="J7" s="7">
        <f ca="1">VLOOKUP($A7,'RES installed'!$A$2:$C$6,3,FALSE)*(AVERAGE('[1]Profiles, RES, Summer'!J$2:J$4)*(RANDBETWEEN(95,105)/100))</f>
        <v>0.34099178126836238</v>
      </c>
      <c r="K7" s="7">
        <f ca="1">VLOOKUP($A7,'RES installed'!$A$2:$C$6,3,FALSE)*(AVERAGE('[1]Profiles, RES, Summer'!K$2:K$4)*(RANDBETWEEN(95,105)/100))</f>
        <v>0.80902055605785539</v>
      </c>
      <c r="L7" s="7">
        <f ca="1">VLOOKUP($A7,'RES installed'!$A$2:$C$6,3,FALSE)*(AVERAGE('[1]Profiles, RES, Summer'!L$2:L$4)*(RANDBETWEEN(95,105)/100))</f>
        <v>1.0682676693096871</v>
      </c>
      <c r="M7" s="7">
        <f ca="1">VLOOKUP($A7,'RES installed'!$A$2:$C$6,3,FALSE)*(AVERAGE('[1]Profiles, RES, Summer'!M$2:M$4)*(RANDBETWEEN(95,105)/100))</f>
        <v>1.1992243076682705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0.87836135208443911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0.10831945731614588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1.184242456798025E-4</v>
      </c>
      <c r="U7" s="7">
        <f ca="1">VLOOKUP($A7,'RES installed'!$A$2:$C$6,3,FALSE)*(AVERAGE('[1]Profiles, RES, Summer'!U$2:U$4)*(RANDBETWEEN(95,105)/100))</f>
        <v>2.8158471244399741E-5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0.7847499393761197</v>
      </c>
      <c r="L5" s="7">
        <f ca="1">VLOOKUP($A5,'RES installed'!$A$2:$C$6,3,FALSE)*(AVERAGE('[1]Profiles, RES, Summer'!L$2:L$4)*(RANDBETWEEN(95,105)/100))</f>
        <v>1.1227711218254877</v>
      </c>
      <c r="M5" s="7">
        <f ca="1">VLOOKUP($A5,'RES installed'!$A$2:$C$6,3,FALSE)*(AVERAGE('[1]Profiles, RES, Summer'!M$2:M$4)*(RANDBETWEEN(95,105)/100))</f>
        <v>1.2352010368983186</v>
      </c>
      <c r="N5" s="7">
        <f ca="1">VLOOKUP($A5,'RES installed'!$A$2:$C$6,3,FALSE)*(AVERAGE('[1]Profiles, RES, Summer'!N$2:N$4)*(RANDBETWEEN(95,105)/100))</f>
        <v>1.2758818084153947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0.85252719467019089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2.9918375697174726E-5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9.4836975404589914E-6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1.6649164833483859E-2</v>
      </c>
      <c r="J6" s="7">
        <f ca="1">VLOOKUP($A6,'RES installed'!$A$2:$C$6,3,FALSE)*(AVERAGE('[1]Profiles, RES, Summer'!J$2:J$4)*(RANDBETWEEN(95,105)/100))</f>
        <v>0.34099178126836238</v>
      </c>
      <c r="K6" s="7">
        <f ca="1">VLOOKUP($A6,'RES installed'!$A$2:$C$6,3,FALSE)*(AVERAGE('[1]Profiles, RES, Summer'!K$2:K$4)*(RANDBETWEEN(95,105)/100))</f>
        <v>0.79284014493669819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1.1512553353615398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1.1391447726315485</v>
      </c>
      <c r="P6" s="7">
        <f ca="1">VLOOKUP($A6,'RES installed'!$A$2:$C$6,3,FALSE)*(AVERAGE('[1]Profiles, RES, Summer'!P$2:P$4)*(RANDBETWEEN(95,105)/100))</f>
        <v>0.8611385804749403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9.8945658125325575E-2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1.7825543032786885E-5</v>
      </c>
      <c r="D7" s="7">
        <f ca="1">VLOOKUP($A7,'RES installed'!$A$2:$C$6,3,FALSE)*(AVERAGE('[1]Profiles, RES, Summer'!D$2:D$4)*(RANDBETWEEN(95,105)/100))</f>
        <v>9.7800630885983353E-6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1.1227711218254877</v>
      </c>
      <c r="M7" s="7">
        <f ca="1">VLOOKUP($A7,'RES installed'!$A$2:$C$6,3,FALSE)*(AVERAGE('[1]Profiles, RES, Summer'!M$2:M$4)*(RANDBETWEEN(95,105)/100))</f>
        <v>1.2591855230516842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1.1170254566581201</v>
      </c>
      <c r="P7" s="7">
        <f ca="1">VLOOKUP($A7,'RES installed'!$A$2:$C$6,3,FALSE)*(AVERAGE('[1]Profiles, RES, Summer'!P$2:P$4)*(RANDBETWEEN(95,105)/100))</f>
        <v>0.81808165145119327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6.9146545093082897E-4</v>
      </c>
      <c r="T7" s="7">
        <f ca="1">VLOOKUP($A7,'RES installed'!$A$2:$C$6,3,FALSE)*(AVERAGE('[1]Profiles, RES, Summer'!T$2:T$4)*(RANDBETWEEN(95,105)/100))</f>
        <v>1.0714574609124988E-4</v>
      </c>
      <c r="U7" s="7">
        <f ca="1">VLOOKUP($A7,'RES installed'!$A$2:$C$6,3,FALSE)*(AVERAGE('[1]Profiles, RES, Summer'!U$2:U$4)*(RANDBETWEEN(95,105)/100))</f>
        <v>2.9918375697174726E-5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1.3948014726990803</v>
      </c>
      <c r="C2" s="4">
        <f>'[1]FL Profiles'!C2*Main!$B$6</f>
        <v>1.4413288995810771</v>
      </c>
      <c r="D2" s="4">
        <f>'[1]FL Profiles'!D2*Main!$B$6</f>
        <v>1.2906254290949994</v>
      </c>
      <c r="E2" s="4">
        <f>'[1]FL Profiles'!E2*Main!$B$6</f>
        <v>1.223330882409575</v>
      </c>
      <c r="F2" s="4">
        <f>'[1]FL Profiles'!F2*Main!$B$6</f>
        <v>1.0022688639555997</v>
      </c>
      <c r="G2" s="4">
        <f>'[1]FL Profiles'!G2*Main!$B$6</f>
        <v>0.85065754123767845</v>
      </c>
      <c r="H2" s="4">
        <f>'[1]FL Profiles'!H2*Main!$B$6</f>
        <v>1.0402851761640606</v>
      </c>
      <c r="I2" s="4">
        <f>'[1]FL Profiles'!I2*Main!$B$6</f>
        <v>0.18066259413692423</v>
      </c>
      <c r="J2" s="4">
        <f>'[1]FL Profiles'!J2*Main!$B$6</f>
        <v>0.1588741405726721</v>
      </c>
      <c r="K2" s="4">
        <f>'[1]FL Profiles'!K2*Main!$B$6</f>
        <v>0.23161580064915979</v>
      </c>
      <c r="L2" s="4">
        <f>'[1]FL Profiles'!L2*Main!$B$6</f>
        <v>0.13640479783453702</v>
      </c>
      <c r="M2" s="4">
        <f>'[1]FL Profiles'!M2*Main!$B$6</f>
        <v>0.17044925652868104</v>
      </c>
      <c r="N2" s="4">
        <f>'[1]FL Profiles'!N2*Main!$B$6</f>
        <v>0.27156129885028873</v>
      </c>
      <c r="O2" s="4">
        <f>'[1]FL Profiles'!O2*Main!$B$6</f>
        <v>0.50034006127493658</v>
      </c>
      <c r="P2" s="4">
        <f>'[1]FL Profiles'!P2*Main!$B$6</f>
        <v>0.53381711232417817</v>
      </c>
      <c r="Q2" s="4">
        <f>'[1]FL Profiles'!Q2*Main!$B$6</f>
        <v>0.52496555306370074</v>
      </c>
      <c r="R2" s="4">
        <f>'[1]FL Profiles'!R2*Main!$B$6</f>
        <v>0.29448456770434572</v>
      </c>
      <c r="S2" s="4">
        <f>'[1]FL Profiles'!S2*Main!$B$6</f>
        <v>0.59986336219081748</v>
      </c>
      <c r="T2" s="4">
        <f>'[1]FL Profiles'!T2*Main!$B$6</f>
        <v>0.3520197028974491</v>
      </c>
      <c r="U2" s="4">
        <f>'[1]FL Profiles'!U2*Main!$B$6</f>
        <v>0.24750321470642697</v>
      </c>
      <c r="V2" s="4">
        <f>'[1]FL Profiles'!V2*Main!$B$6</f>
        <v>0.3758508239833499</v>
      </c>
      <c r="W2" s="4">
        <f>'[1]FL Profiles'!W2*Main!$B$6</f>
        <v>0.23229668982304263</v>
      </c>
      <c r="X2" s="4">
        <f>'[1]FL Profiles'!X2*Main!$B$6</f>
        <v>1.0602579252646251</v>
      </c>
      <c r="Y2" s="4">
        <f>'[1]FL Profiles'!Y2*Main!$B$6</f>
        <v>1.2781424609071468</v>
      </c>
    </row>
    <row r="3" spans="1:25" x14ac:dyDescent="0.3">
      <c r="A3" t="s">
        <v>16</v>
      </c>
      <c r="B3" s="4">
        <f>'[1]FL Profiles'!B3*Main!$B$6</f>
        <v>-3.149112429208321</v>
      </c>
      <c r="C3" s="4">
        <f>'[1]FL Profiles'!C3*Main!$B$6</f>
        <v>-3.3674508909667651</v>
      </c>
      <c r="D3" s="4">
        <f>'[1]FL Profiles'!D3*Main!$B$6</f>
        <v>-3.7873325481945415</v>
      </c>
      <c r="E3" s="4">
        <f>'[1]FL Profiles'!E3*Main!$B$6</f>
        <v>-4.085448524826262</v>
      </c>
      <c r="F3" s="4">
        <f>'[1]FL Profiles'!F3*Main!$B$6</f>
        <v>-4.3667692351688716</v>
      </c>
      <c r="G3" s="4">
        <f>'[1]FL Profiles'!G3*Main!$B$6</f>
        <v>-4.7656568095352592</v>
      </c>
      <c r="H3" s="4">
        <f>'[1]FL Profiles'!H3*Main!$B$6</f>
        <v>-4.547318347776816</v>
      </c>
      <c r="I3" s="4">
        <f>'[1]FL Profiles'!I3*Main!$B$6</f>
        <v>-5.1009266387551895</v>
      </c>
      <c r="J3" s="4">
        <f>'[1]FL Profiles'!J3*Main!$B$6</f>
        <v>-4.6264603660878025</v>
      </c>
      <c r="K3" s="4">
        <f>'[1]FL Profiles'!K3*Main!$B$6</f>
        <v>-6.7955122665620031</v>
      </c>
      <c r="L3" s="4">
        <f>'[1]FL Profiles'!L3*Main!$B$6</f>
        <v>-6.7258686522266835</v>
      </c>
      <c r="M3" s="4">
        <f>'[1]FL Profiles'!M3*Main!$B$6</f>
        <v>-6.1484746327740014</v>
      </c>
      <c r="N3" s="4">
        <f>'[1]FL Profiles'!N3*Main!$B$6</f>
        <v>-5.8938220817418046</v>
      </c>
      <c r="O3" s="4">
        <f>'[1]FL Profiles'!O3*Main!$B$6</f>
        <v>-5.6903837447384973</v>
      </c>
      <c r="P3" s="4">
        <f>'[1]FL Profiles'!P3*Main!$B$6</f>
        <v>-5.3636136820392055</v>
      </c>
      <c r="Q3" s="4">
        <f>'[1]FL Profiles'!Q3*Main!$B$6</f>
        <v>-4.8809086503678349</v>
      </c>
      <c r="R3" s="4">
        <f>'[1]FL Profiles'!R3*Main!$B$6</f>
        <v>-4.563932043619559</v>
      </c>
      <c r="S3" s="4">
        <f>'[1]FL Profiles'!S3*Main!$B$6</f>
        <v>-4.0842683169248648</v>
      </c>
      <c r="T3" s="4">
        <f>'[1]FL Profiles'!T3*Main!$B$6</f>
        <v>-2.5924060924887806</v>
      </c>
      <c r="U3" s="4">
        <f>'[1]FL Profiles'!U3*Main!$B$6</f>
        <v>-2.9012914662207492</v>
      </c>
      <c r="V3" s="4">
        <f>'[1]FL Profiles'!V3*Main!$B$6</f>
        <v>-3.066792928085881</v>
      </c>
      <c r="W3" s="4">
        <f>'[1]FL Profiles'!W3*Main!$B$6</f>
        <v>-3.2924963410751578</v>
      </c>
      <c r="X3" s="4">
        <f>'[1]FL Profiles'!X3*Main!$B$6</f>
        <v>-2.6158627245290456</v>
      </c>
      <c r="Y3" s="4">
        <f>'[1]FL Profiles'!Y3*Main!$B$6</f>
        <v>-2.7796165708478782</v>
      </c>
    </row>
    <row r="4" spans="1:25" x14ac:dyDescent="0.3">
      <c r="A4" t="s">
        <v>17</v>
      </c>
      <c r="B4" s="4">
        <f>'[1]FL Profiles'!B4*Main!$B$6</f>
        <v>3.0338038476112557</v>
      </c>
      <c r="C4" s="4">
        <f>'[1]FL Profiles'!C4*Main!$B$6</f>
        <v>3.2456625140649136</v>
      </c>
      <c r="D4" s="4">
        <f>'[1]FL Profiles'!D4*Main!$B$6</f>
        <v>3.6391370194989321</v>
      </c>
      <c r="E4" s="4">
        <f>'[1]FL Profiles'!E4*Main!$B$6</f>
        <v>3.9158049871533427</v>
      </c>
      <c r="F4" s="4">
        <f>'[1]FL Profiles'!F4*Main!$B$6</f>
        <v>4.1680063371595608</v>
      </c>
      <c r="G4" s="4">
        <f>'[1]FL Profiles'!G4*Main!$B$6</f>
        <v>4.5511767197621529</v>
      </c>
      <c r="H4" s="4">
        <f>'[1]FL Profiles'!H4*Main!$B$6</f>
        <v>4.3389662605686548</v>
      </c>
      <c r="I4" s="4">
        <f>'[1]FL Profiles'!I4*Main!$B$6</f>
        <v>4.8964896642968556</v>
      </c>
      <c r="J4" s="4">
        <f>'[1]FL Profiles'!J4*Main!$B$6</f>
        <v>4.4851191217426152</v>
      </c>
      <c r="K4" s="4">
        <f>'[1]FL Profiles'!K4*Main!$B$6</f>
        <v>5.1178580828790778</v>
      </c>
      <c r="L4" s="4">
        <f>'[1]FL Profiles'!L4*Main!$B$6</f>
        <v>5.1581553738200459</v>
      </c>
      <c r="M4" s="4">
        <f>'[1]FL Profiles'!M4*Main!$B$6</f>
        <v>4.828536924743343</v>
      </c>
      <c r="N4" s="4">
        <f>'[1]FL Profiles'!N4*Main!$B$6</f>
        <v>4.665793064032437</v>
      </c>
      <c r="O4" s="4">
        <f>'[1]FL Profiles'!O4*Main!$B$6</f>
        <v>4.5458657842058656</v>
      </c>
      <c r="P4" s="4">
        <f>'[1]FL Profiles'!P4*Main!$B$6</f>
        <v>4.2601873831504058</v>
      </c>
      <c r="Q4" s="4">
        <f>'[1]FL Profiles'!Q4*Main!$B$6</f>
        <v>3.8786511345651333</v>
      </c>
      <c r="R4" s="4">
        <f>'[1]FL Profiles'!R4*Main!$B$6</f>
        <v>3.6132632308913828</v>
      </c>
      <c r="S4" s="4">
        <f>'[1]FL Profiles'!S4*Main!$B$6</f>
        <v>3.2293665665033169</v>
      </c>
      <c r="T4" s="4">
        <f>'[1]FL Profiles'!T4*Main!$B$6</f>
        <v>2.527619487593824</v>
      </c>
      <c r="U4" s="4">
        <f>'[1]FL Profiles'!U4*Main!$B$6</f>
        <v>2.8291399100949599</v>
      </c>
      <c r="V4" s="4">
        <f>'[1]FL Profiles'!V4*Main!$B$6</f>
        <v>3.0062845768334889</v>
      </c>
      <c r="W4" s="4">
        <f>'[1]FL Profiles'!W4*Main!$B$6</f>
        <v>3.2383543035985709</v>
      </c>
      <c r="X4" s="4">
        <f>'[1]FL Profiles'!X4*Main!$B$6</f>
        <v>2.5198573510115594</v>
      </c>
      <c r="Y4" s="4">
        <f>'[1]FL Profiles'!Y4*Main!$B$6</f>
        <v>2.679525862287095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5.1626294801898691</v>
      </c>
      <c r="C2" s="4">
        <f>('[1]Pc, Winter, S1'!C2*Main!$B$5)+(VLOOKUP($A2,'FL Ratio'!$A$2:$B$9,2,FALSE)*'FL Characterization'!C$2)</f>
        <v>4.9894269583085995</v>
      </c>
      <c r="D2" s="4">
        <f>('[1]Pc, Winter, S1'!D2*Main!$B$5)+(VLOOKUP($A2,'FL Ratio'!$A$2:$B$9,2,FALSE)*'FL Characterization'!D$2)</f>
        <v>4.7918349752468981</v>
      </c>
      <c r="E2" s="4">
        <f>('[1]Pc, Winter, S1'!E2*Main!$B$5)+(VLOOKUP($A2,'FL Ratio'!$A$2:$B$9,2,FALSE)*'FL Characterization'!E$2)</f>
        <v>4.915212984973599</v>
      </c>
      <c r="F2" s="4">
        <f>('[1]Pc, Winter, S1'!F2*Main!$B$5)+(VLOOKUP($A2,'FL Ratio'!$A$2:$B$9,2,FALSE)*'FL Characterization'!F$2)</f>
        <v>4.7392081782784974</v>
      </c>
      <c r="G2" s="4">
        <f>('[1]Pc, Winter, S1'!G2*Main!$B$5)+(VLOOKUP($A2,'FL Ratio'!$A$2:$B$9,2,FALSE)*'FL Characterization'!G$2)</f>
        <v>4.7149309728312749</v>
      </c>
      <c r="H2" s="4">
        <f>('[1]Pc, Winter, S1'!H2*Main!$B$5)+(VLOOKUP($A2,'FL Ratio'!$A$2:$B$9,2,FALSE)*'FL Characterization'!H$2)</f>
        <v>4.7948049707578759</v>
      </c>
      <c r="I2" s="4">
        <f>('[1]Pc, Winter, S1'!I2*Main!$B$5)+(VLOOKUP($A2,'FL Ratio'!$A$2:$B$9,2,FALSE)*'FL Characterization'!I$2)</f>
        <v>5.9897154482192123</v>
      </c>
      <c r="J2" s="4">
        <f>('[1]Pc, Winter, S1'!J2*Main!$B$5)+(VLOOKUP($A2,'FL Ratio'!$A$2:$B$9,2,FALSE)*'FL Characterization'!J$2)</f>
        <v>6.1043866419174604</v>
      </c>
      <c r="K2" s="4">
        <f>('[1]Pc, Winter, S1'!K2*Main!$B$5)+(VLOOKUP($A2,'FL Ratio'!$A$2:$B$9,2,FALSE)*'FL Characterization'!K$2)</f>
        <v>6.0609991765569129</v>
      </c>
      <c r="L2" s="4">
        <f>('[1]Pc, Winter, S1'!L2*Main!$B$5)+(VLOOKUP($A2,'FL Ratio'!$A$2:$B$9,2,FALSE)*'FL Characterization'!L$2)</f>
        <v>6.0236961498300694</v>
      </c>
      <c r="M2" s="4">
        <f>('[1]Pc, Winter, S1'!M2*Main!$B$5)+(VLOOKUP($A2,'FL Ratio'!$A$2:$B$9,2,FALSE)*'FL Characterization'!M$2)</f>
        <v>6.1565198433586321</v>
      </c>
      <c r="N2" s="4">
        <f>('[1]Pc, Winter, S1'!N2*Main!$B$5)+(VLOOKUP($A2,'FL Ratio'!$A$2:$B$9,2,FALSE)*'FL Characterization'!N$2)</f>
        <v>6.1108365235381523</v>
      </c>
      <c r="O2" s="4">
        <f>('[1]Pc, Winter, S1'!O2*Main!$B$5)+(VLOOKUP($A2,'FL Ratio'!$A$2:$B$9,2,FALSE)*'FL Characterization'!O$2)</f>
        <v>6.0493794339640559</v>
      </c>
      <c r="P2" s="4">
        <f>('[1]Pc, Winter, S1'!P2*Main!$B$5)+(VLOOKUP($A2,'FL Ratio'!$A$2:$B$9,2,FALSE)*'FL Characterization'!P$2)</f>
        <v>5.2821106495084083</v>
      </c>
      <c r="Q2" s="4">
        <f>('[1]Pc, Winter, S1'!Q2*Main!$B$5)+(VLOOKUP($A2,'FL Ratio'!$A$2:$B$9,2,FALSE)*'FL Characterization'!Q$2)</f>
        <v>5.6728556026624597</v>
      </c>
      <c r="R2" s="4">
        <f>('[1]Pc, Winter, S1'!R2*Main!$B$5)+(VLOOKUP($A2,'FL Ratio'!$A$2:$B$9,2,FALSE)*'FL Characterization'!R$2)</f>
        <v>6.1122757999755137</v>
      </c>
      <c r="S2" s="4">
        <f>('[1]Pc, Winter, S1'!S2*Main!$B$5)+(VLOOKUP($A2,'FL Ratio'!$A$2:$B$9,2,FALSE)*'FL Characterization'!S$2)</f>
        <v>6.0811465545549721</v>
      </c>
      <c r="T2" s="4">
        <f>('[1]Pc, Winter, S1'!T2*Main!$B$5)+(VLOOKUP($A2,'FL Ratio'!$A$2:$B$9,2,FALSE)*'FL Characterization'!T$2)</f>
        <v>5.7244075089726172</v>
      </c>
      <c r="U2" s="4">
        <f>('[1]Pc, Winter, S1'!U2*Main!$B$5)+(VLOOKUP($A2,'FL Ratio'!$A$2:$B$9,2,FALSE)*'FL Characterization'!U$2)</f>
        <v>5.4413371875832608</v>
      </c>
      <c r="V2" s="4">
        <f>('[1]Pc, Winter, S1'!V2*Main!$B$5)+(VLOOKUP($A2,'FL Ratio'!$A$2:$B$9,2,FALSE)*'FL Characterization'!V$2)</f>
        <v>5.4289152157054561</v>
      </c>
      <c r="W2" s="4">
        <f>('[1]Pc, Winter, S1'!W2*Main!$B$5)+(VLOOKUP($A2,'FL Ratio'!$A$2:$B$9,2,FALSE)*'FL Characterization'!W$2)</f>
        <v>5.162272084238813</v>
      </c>
      <c r="X2" s="4">
        <f>('[1]Pc, Winter, S1'!X2*Main!$B$5)+(VLOOKUP($A2,'FL Ratio'!$A$2:$B$9,2,FALSE)*'FL Characterization'!X$2)</f>
        <v>4.8323962813368162</v>
      </c>
      <c r="Y2" s="4">
        <f>('[1]Pc, Winter, S1'!Y2*Main!$B$5)+(VLOOKUP($A2,'FL Ratio'!$A$2:$B$9,2,FALSE)*'FL Characterization'!Y$2)</f>
        <v>4.7758728053146813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3.176361165359689</v>
      </c>
      <c r="C3" s="4">
        <f>('[1]Pc, Winter, S1'!C3*Main!$B$5)+(VLOOKUP($A3,'FL Ratio'!$A$2:$B$9,2,FALSE)*'FL Characterization'!C$2)</f>
        <v>3.1003318220647058</v>
      </c>
      <c r="D3" s="4">
        <f>('[1]Pc, Winter, S1'!D3*Main!$B$5)+(VLOOKUP($A3,'FL Ratio'!$A$2:$B$9,2,FALSE)*'FL Characterization'!D$2)</f>
        <v>2.953728343633335</v>
      </c>
      <c r="E3" s="4">
        <f>('[1]Pc, Winter, S1'!E3*Main!$B$5)+(VLOOKUP($A3,'FL Ratio'!$A$2:$B$9,2,FALSE)*'FL Characterization'!E$2)</f>
        <v>2.9198362149300898</v>
      </c>
      <c r="F3" s="4">
        <f>('[1]Pc, Winter, S1'!F3*Main!$B$5)+(VLOOKUP($A3,'FL Ratio'!$A$2:$B$9,2,FALSE)*'FL Characterization'!F$2)</f>
        <v>2.9102829495499263</v>
      </c>
      <c r="G3" s="4">
        <f>('[1]Pc, Winter, S1'!G3*Main!$B$5)+(VLOOKUP($A3,'FL Ratio'!$A$2:$B$9,2,FALSE)*'FL Characterization'!G$2)</f>
        <v>3.0707655368708671</v>
      </c>
      <c r="H3" s="4">
        <f>('[1]Pc, Winter, S1'!H3*Main!$B$5)+(VLOOKUP($A3,'FL Ratio'!$A$2:$B$9,2,FALSE)*'FL Characterization'!H$2)</f>
        <v>3.7044300090967255</v>
      </c>
      <c r="I3" s="4">
        <f>('[1]Pc, Winter, S1'!I3*Main!$B$5)+(VLOOKUP($A3,'FL Ratio'!$A$2:$B$9,2,FALSE)*'FL Characterization'!I$2)</f>
        <v>4.1524732381765785</v>
      </c>
      <c r="J3" s="4">
        <f>('[1]Pc, Winter, S1'!J3*Main!$B$5)+(VLOOKUP($A3,'FL Ratio'!$A$2:$B$9,2,FALSE)*'FL Characterization'!J$2)</f>
        <v>4.5080499851308433</v>
      </c>
      <c r="K3" s="4">
        <f>('[1]Pc, Winter, S1'!K3*Main!$B$5)+(VLOOKUP($A3,'FL Ratio'!$A$2:$B$9,2,FALSE)*'FL Characterization'!K$2)</f>
        <v>4.6555329101494811</v>
      </c>
      <c r="L3" s="4">
        <f>('[1]Pc, Winter, S1'!L3*Main!$B$5)+(VLOOKUP($A3,'FL Ratio'!$A$2:$B$9,2,FALSE)*'FL Characterization'!L$2)</f>
        <v>4.6296772727470099</v>
      </c>
      <c r="M3" s="4">
        <f>('[1]Pc, Winter, S1'!M3*Main!$B$5)+(VLOOKUP($A3,'FL Ratio'!$A$2:$B$9,2,FALSE)*'FL Characterization'!M$2)</f>
        <v>4.5256429412184627</v>
      </c>
      <c r="N3" s="4">
        <f>('[1]Pc, Winter, S1'!N3*Main!$B$5)+(VLOOKUP($A3,'FL Ratio'!$A$2:$B$9,2,FALSE)*'FL Characterization'!N$2)</f>
        <v>4.3793593082311242</v>
      </c>
      <c r="O3" s="4">
        <f>('[1]Pc, Winter, S1'!O3*Main!$B$5)+(VLOOKUP($A3,'FL Ratio'!$A$2:$B$9,2,FALSE)*'FL Characterization'!O$2)</f>
        <v>4.2051456474152262</v>
      </c>
      <c r="P3" s="4">
        <f>('[1]Pc, Winter, S1'!P3*Main!$B$5)+(VLOOKUP($A3,'FL Ratio'!$A$2:$B$9,2,FALSE)*'FL Characterization'!P$2)</f>
        <v>3.9278027754691318</v>
      </c>
      <c r="Q3" s="4">
        <f>('[1]Pc, Winter, S1'!Q3*Main!$B$5)+(VLOOKUP($A3,'FL Ratio'!$A$2:$B$9,2,FALSE)*'FL Characterization'!Q$2)</f>
        <v>4.0454768710232667</v>
      </c>
      <c r="R3" s="4">
        <f>('[1]Pc, Winter, S1'!R3*Main!$B$5)+(VLOOKUP($A3,'FL Ratio'!$A$2:$B$9,2,FALSE)*'FL Characterization'!R$2)</f>
        <v>4.4517248842816146</v>
      </c>
      <c r="S3" s="4">
        <f>('[1]Pc, Winter, S1'!S3*Main!$B$5)+(VLOOKUP($A3,'FL Ratio'!$A$2:$B$9,2,FALSE)*'FL Characterization'!S$2)</f>
        <v>5.3637430504547314</v>
      </c>
      <c r="T3" s="4">
        <f>('[1]Pc, Winter, S1'!T3*Main!$B$5)+(VLOOKUP($A3,'FL Ratio'!$A$2:$B$9,2,FALSE)*'FL Characterization'!T$2)</f>
        <v>5.0721162500144406</v>
      </c>
      <c r="U3" s="4">
        <f>('[1]Pc, Winter, S1'!U3*Main!$B$5)+(VLOOKUP($A3,'FL Ratio'!$A$2:$B$9,2,FALSE)*'FL Characterization'!U$2)</f>
        <v>4.6722054677390945</v>
      </c>
      <c r="V3" s="4">
        <f>('[1]Pc, Winter, S1'!V3*Main!$B$5)+(VLOOKUP($A3,'FL Ratio'!$A$2:$B$9,2,FALSE)*'FL Characterization'!V$2)</f>
        <v>4.5520445414651576</v>
      </c>
      <c r="W3" s="4">
        <f>('[1]Pc, Winter, S1'!W3*Main!$B$5)+(VLOOKUP($A3,'FL Ratio'!$A$2:$B$9,2,FALSE)*'FL Characterization'!W$2)</f>
        <v>4.2257078455862622</v>
      </c>
      <c r="X3" s="4">
        <f>('[1]Pc, Winter, S1'!X3*Main!$B$5)+(VLOOKUP($A3,'FL Ratio'!$A$2:$B$9,2,FALSE)*'FL Characterization'!X$2)</f>
        <v>4.0086520498438585</v>
      </c>
      <c r="Y3" s="4">
        <f>('[1]Pc, Winter, S1'!Y3*Main!$B$5)+(VLOOKUP($A3,'FL Ratio'!$A$2:$B$9,2,FALSE)*'FL Characterization'!Y$2)</f>
        <v>3.6025511303284921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2.1721484039196457</v>
      </c>
      <c r="C4" s="4">
        <f>('[1]Pc, Winter, S1'!C4*Main!$B$5)+(VLOOKUP($A4,'FL Ratio'!$A$2:$B$9,2,FALSE)*'FL Characterization'!C$2)</f>
        <v>2.0596507015687315</v>
      </c>
      <c r="D4" s="4">
        <f>('[1]Pc, Winter, S1'!D4*Main!$B$5)+(VLOOKUP($A4,'FL Ratio'!$A$2:$B$9,2,FALSE)*'FL Characterization'!D$2)</f>
        <v>1.9791925837888769</v>
      </c>
      <c r="E4" s="4">
        <f>('[1]Pc, Winter, S1'!E4*Main!$B$5)+(VLOOKUP($A4,'FL Ratio'!$A$2:$B$9,2,FALSE)*'FL Characterization'!E$2)</f>
        <v>2.0080210455368257</v>
      </c>
      <c r="F4" s="4">
        <f>('[1]Pc, Winter, S1'!F4*Main!$B$5)+(VLOOKUP($A4,'FL Ratio'!$A$2:$B$9,2,FALSE)*'FL Characterization'!F$2)</f>
        <v>1.9959017813298159</v>
      </c>
      <c r="G4" s="4">
        <f>('[1]Pc, Winter, S1'!G4*Main!$B$5)+(VLOOKUP($A4,'FL Ratio'!$A$2:$B$9,2,FALSE)*'FL Characterization'!G$2)</f>
        <v>2.2426604294171693</v>
      </c>
      <c r="H4" s="4">
        <f>('[1]Pc, Winter, S1'!H4*Main!$B$5)+(VLOOKUP($A4,'FL Ratio'!$A$2:$B$9,2,FALSE)*'FL Characterization'!H$2)</f>
        <v>3.5774309715935044</v>
      </c>
      <c r="I4" s="4">
        <f>('[1]Pc, Winter, S1'!I4*Main!$B$5)+(VLOOKUP($A4,'FL Ratio'!$A$2:$B$9,2,FALSE)*'FL Characterization'!I$2)</f>
        <v>4.0558429980059687</v>
      </c>
      <c r="J4" s="4">
        <f>('[1]Pc, Winter, S1'!J4*Main!$B$5)+(VLOOKUP($A4,'FL Ratio'!$A$2:$B$9,2,FALSE)*'FL Characterization'!J$2)</f>
        <v>4.2334267790417686</v>
      </c>
      <c r="K4" s="4">
        <f>('[1]Pc, Winter, S1'!K4*Main!$B$5)+(VLOOKUP($A4,'FL Ratio'!$A$2:$B$9,2,FALSE)*'FL Characterization'!K$2)</f>
        <v>4.1100008684571385</v>
      </c>
      <c r="L4" s="4">
        <f>('[1]Pc, Winter, S1'!L4*Main!$B$5)+(VLOOKUP($A4,'FL Ratio'!$A$2:$B$9,2,FALSE)*'FL Characterization'!L$2)</f>
        <v>3.947378812150991</v>
      </c>
      <c r="M4" s="4">
        <f>('[1]Pc, Winter, S1'!M4*Main!$B$5)+(VLOOKUP($A4,'FL Ratio'!$A$2:$B$9,2,FALSE)*'FL Characterization'!M$2)</f>
        <v>4.2025709909158344</v>
      </c>
      <c r="N4" s="4">
        <f>('[1]Pc, Winter, S1'!N4*Main!$B$5)+(VLOOKUP($A4,'FL Ratio'!$A$2:$B$9,2,FALSE)*'FL Characterization'!N$2)</f>
        <v>3.9111293978347041</v>
      </c>
      <c r="O4" s="4">
        <f>('[1]Pc, Winter, S1'!O4*Main!$B$5)+(VLOOKUP($A4,'FL Ratio'!$A$2:$B$9,2,FALSE)*'FL Characterization'!O$2)</f>
        <v>3.7563081494584618</v>
      </c>
      <c r="P4" s="4">
        <f>('[1]Pc, Winter, S1'!P4*Main!$B$5)+(VLOOKUP($A4,'FL Ratio'!$A$2:$B$9,2,FALSE)*'FL Characterization'!P$2)</f>
        <v>3.2622613943988363</v>
      </c>
      <c r="Q4" s="4">
        <f>('[1]Pc, Winter, S1'!Q4*Main!$B$5)+(VLOOKUP($A4,'FL Ratio'!$A$2:$B$9,2,FALSE)*'FL Characterization'!Q$2)</f>
        <v>3.2479009192186203</v>
      </c>
      <c r="R4" s="4">
        <f>('[1]Pc, Winter, S1'!R4*Main!$B$5)+(VLOOKUP($A4,'FL Ratio'!$A$2:$B$9,2,FALSE)*'FL Characterization'!R$2)</f>
        <v>3.3506450090638968</v>
      </c>
      <c r="S4" s="4">
        <f>('[1]Pc, Winter, S1'!S4*Main!$B$5)+(VLOOKUP($A4,'FL Ratio'!$A$2:$B$9,2,FALSE)*'FL Characterization'!S$2)</f>
        <v>3.6563447531476125</v>
      </c>
      <c r="T4" s="4">
        <f>('[1]Pc, Winter, S1'!T4*Main!$B$5)+(VLOOKUP($A4,'FL Ratio'!$A$2:$B$9,2,FALSE)*'FL Characterization'!T$2)</f>
        <v>3.3151123777417588</v>
      </c>
      <c r="U4" s="4">
        <f>('[1]Pc, Winter, S1'!U4*Main!$B$5)+(VLOOKUP($A4,'FL Ratio'!$A$2:$B$9,2,FALSE)*'FL Characterization'!U$2)</f>
        <v>3.4292195554032632</v>
      </c>
      <c r="V4" s="4">
        <f>('[1]Pc, Winter, S1'!V4*Main!$B$5)+(VLOOKUP($A4,'FL Ratio'!$A$2:$B$9,2,FALSE)*'FL Characterization'!V$2)</f>
        <v>3.3476560173265941</v>
      </c>
      <c r="W4" s="4">
        <f>('[1]Pc, Winter, S1'!W4*Main!$B$5)+(VLOOKUP($A4,'FL Ratio'!$A$2:$B$9,2,FALSE)*'FL Characterization'!W$2)</f>
        <v>3.1320250731832311</v>
      </c>
      <c r="X4" s="4">
        <f>('[1]Pc, Winter, S1'!X4*Main!$B$5)+(VLOOKUP($A4,'FL Ratio'!$A$2:$B$9,2,FALSE)*'FL Characterization'!X$2)</f>
        <v>2.7174925862614425</v>
      </c>
      <c r="Y4" s="4">
        <f>('[1]Pc, Winter, S1'!Y4*Main!$B$5)+(VLOOKUP($A4,'FL Ratio'!$A$2:$B$9,2,FALSE)*'FL Characterization'!Y$2)</f>
        <v>2.4425395934133514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0.75045927386546474</v>
      </c>
      <c r="C5" s="4">
        <f>('[1]Pc, Winter, S1'!C5*Main!$B$5)+(VLOOKUP($A5,'FL Ratio'!$A$2:$B$9,2,FALSE)*'FL Characterization'!C$2)</f>
        <v>0.54108688738453226</v>
      </c>
      <c r="D5" s="4">
        <f>('[1]Pc, Winter, S1'!D5*Main!$B$5)+(VLOOKUP($A5,'FL Ratio'!$A$2:$B$9,2,FALSE)*'FL Characterization'!D$2)</f>
        <v>0.52620405213520183</v>
      </c>
      <c r="E5" s="4">
        <f>('[1]Pc, Winter, S1'!E5*Main!$B$5)+(VLOOKUP($A5,'FL Ratio'!$A$2:$B$9,2,FALSE)*'FL Characterization'!E$2)</f>
        <v>0.47612862587418753</v>
      </c>
      <c r="F5" s="4">
        <f>('[1]Pc, Winter, S1'!F5*Main!$B$5)+(VLOOKUP($A5,'FL Ratio'!$A$2:$B$9,2,FALSE)*'FL Characterization'!F$2)</f>
        <v>0.47284410762200613</v>
      </c>
      <c r="G5" s="4">
        <f>('[1]Pc, Winter, S1'!G5*Main!$B$5)+(VLOOKUP($A5,'FL Ratio'!$A$2:$B$9,2,FALSE)*'FL Characterization'!G$2)</f>
        <v>0.84538663163474459</v>
      </c>
      <c r="H5" s="4">
        <f>('[1]Pc, Winter, S1'!H5*Main!$B$5)+(VLOOKUP($A5,'FL Ratio'!$A$2:$B$9,2,FALSE)*'FL Characterization'!H$2)</f>
        <v>1.6286458986740815</v>
      </c>
      <c r="I5" s="4">
        <f>('[1]Pc, Winter, S1'!I5*Main!$B$5)+(VLOOKUP($A5,'FL Ratio'!$A$2:$B$9,2,FALSE)*'FL Characterization'!I$2)</f>
        <v>1.9159029620371029</v>
      </c>
      <c r="J5" s="4">
        <f>('[1]Pc, Winter, S1'!J5*Main!$B$5)+(VLOOKUP($A5,'FL Ratio'!$A$2:$B$9,2,FALSE)*'FL Characterization'!J$2)</f>
        <v>2.1078840790929458</v>
      </c>
      <c r="K5" s="4">
        <f>('[1]Pc, Winter, S1'!K5*Main!$B$5)+(VLOOKUP($A5,'FL Ratio'!$A$2:$B$9,2,FALSE)*'FL Characterization'!K$2)</f>
        <v>1.9822822084021177</v>
      </c>
      <c r="L5" s="4">
        <f>('[1]Pc, Winter, S1'!L5*Main!$B$5)+(VLOOKUP($A5,'FL Ratio'!$A$2:$B$9,2,FALSE)*'FL Characterization'!L$2)</f>
        <v>1.9558406621283371</v>
      </c>
      <c r="M5" s="4">
        <f>('[1]Pc, Winter, S1'!M5*Main!$B$5)+(VLOOKUP($A5,'FL Ratio'!$A$2:$B$9,2,FALSE)*'FL Characterization'!M$2)</f>
        <v>1.8221923435574663</v>
      </c>
      <c r="N5" s="4">
        <f>('[1]Pc, Winter, S1'!N5*Main!$B$5)+(VLOOKUP($A5,'FL Ratio'!$A$2:$B$9,2,FALSE)*'FL Characterization'!N$2)</f>
        <v>1.7856647225007198</v>
      </c>
      <c r="O5" s="4">
        <f>('[1]Pc, Winter, S1'!O5*Main!$B$5)+(VLOOKUP($A5,'FL Ratio'!$A$2:$B$9,2,FALSE)*'FL Characterization'!O$2)</f>
        <v>1.7062420692934814</v>
      </c>
      <c r="P5" s="4">
        <f>('[1]Pc, Winter, S1'!P5*Main!$B$5)+(VLOOKUP($A5,'FL Ratio'!$A$2:$B$9,2,FALSE)*'FL Characterization'!P$2)</f>
        <v>1.6343032809813356</v>
      </c>
      <c r="Q5" s="4">
        <f>('[1]Pc, Winter, S1'!Q5*Main!$B$5)+(VLOOKUP($A5,'FL Ratio'!$A$2:$B$9,2,FALSE)*'FL Characterization'!Q$2)</f>
        <v>1.6694282456754614</v>
      </c>
      <c r="R5" s="4">
        <f>('[1]Pc, Winter, S1'!R5*Main!$B$5)+(VLOOKUP($A5,'FL Ratio'!$A$2:$B$9,2,FALSE)*'FL Characterization'!R$2)</f>
        <v>2.070201052990464</v>
      </c>
      <c r="S5" s="4">
        <f>('[1]Pc, Winter, S1'!S5*Main!$B$5)+(VLOOKUP($A5,'FL Ratio'!$A$2:$B$9,2,FALSE)*'FL Characterization'!S$2)</f>
        <v>3.1380159904530331</v>
      </c>
      <c r="T5" s="4">
        <f>('[1]Pc, Winter, S1'!T5*Main!$B$5)+(VLOOKUP($A5,'FL Ratio'!$A$2:$B$9,2,FALSE)*'FL Characterization'!T$2)</f>
        <v>2.8023135440361187</v>
      </c>
      <c r="U5" s="4">
        <f>('[1]Pc, Winter, S1'!U5*Main!$B$5)+(VLOOKUP($A5,'FL Ratio'!$A$2:$B$9,2,FALSE)*'FL Characterization'!U$2)</f>
        <v>2.3664881738440222</v>
      </c>
      <c r="V5" s="4">
        <f>('[1]Pc, Winter, S1'!V5*Main!$B$5)+(VLOOKUP($A5,'FL Ratio'!$A$2:$B$9,2,FALSE)*'FL Characterization'!V$2)</f>
        <v>2.3016536295028649</v>
      </c>
      <c r="W5" s="4">
        <f>('[1]Pc, Winter, S1'!W5*Main!$B$5)+(VLOOKUP($A5,'FL Ratio'!$A$2:$B$9,2,FALSE)*'FL Characterization'!W$2)</f>
        <v>2.038708074579445</v>
      </c>
      <c r="X5" s="4">
        <f>('[1]Pc, Winter, S1'!X5*Main!$B$5)+(VLOOKUP($A5,'FL Ratio'!$A$2:$B$9,2,FALSE)*'FL Characterization'!X$2)</f>
        <v>1.6143918618331379</v>
      </c>
      <c r="Y5" s="4">
        <f>('[1]Pc, Winter, S1'!Y5*Main!$B$5)+(VLOOKUP($A5,'FL Ratio'!$A$2:$B$9,2,FALSE)*'FL Characterization'!Y$2)</f>
        <v>1.3003896694051909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1.900974628052196</v>
      </c>
      <c r="C6" s="4">
        <f>('[1]Pc, Winter, S1'!C6*Main!$B$5)+(VLOOKUP($A6,'FL Ratio'!$A$2:$B$9,2,FALSE)*'FL Characterization'!C$2)</f>
        <v>1.746325358298547</v>
      </c>
      <c r="D6" s="4">
        <f>('[1]Pc, Winter, S1'!D6*Main!$B$5)+(VLOOKUP($A6,'FL Ratio'!$A$2:$B$9,2,FALSE)*'FL Characterization'!D$2)</f>
        <v>1.5973064832501385</v>
      </c>
      <c r="E6" s="4">
        <f>('[1]Pc, Winter, S1'!E6*Main!$B$5)+(VLOOKUP($A6,'FL Ratio'!$A$2:$B$9,2,FALSE)*'FL Characterization'!E$2)</f>
        <v>1.6098011181112164</v>
      </c>
      <c r="F6" s="4">
        <f>('[1]Pc, Winter, S1'!F6*Main!$B$5)+(VLOOKUP($A6,'FL Ratio'!$A$2:$B$9,2,FALSE)*'FL Characterization'!F$2)</f>
        <v>1.6208630040534528</v>
      </c>
      <c r="G6" s="4">
        <f>('[1]Pc, Winter, S1'!G6*Main!$B$5)+(VLOOKUP($A6,'FL Ratio'!$A$2:$B$9,2,FALSE)*'FL Characterization'!G$2)</f>
        <v>1.79825470637448</v>
      </c>
      <c r="H6" s="4">
        <f>('[1]Pc, Winter, S1'!H6*Main!$B$5)+(VLOOKUP($A6,'FL Ratio'!$A$2:$B$9,2,FALSE)*'FL Characterization'!H$2)</f>
        <v>2.3185999822116075</v>
      </c>
      <c r="I6" s="4">
        <f>('[1]Pc, Winter, S1'!I6*Main!$B$5)+(VLOOKUP($A6,'FL Ratio'!$A$2:$B$9,2,FALSE)*'FL Characterization'!I$2)</f>
        <v>2.4708106758173494</v>
      </c>
      <c r="J6" s="4">
        <f>('[1]Pc, Winter, S1'!J6*Main!$B$5)+(VLOOKUP($A6,'FL Ratio'!$A$2:$B$9,2,FALSE)*'FL Characterization'!J$2)</f>
        <v>2.5518731357037128</v>
      </c>
      <c r="K6" s="4">
        <f>('[1]Pc, Winter, S1'!K6*Main!$B$5)+(VLOOKUP($A6,'FL Ratio'!$A$2:$B$9,2,FALSE)*'FL Characterization'!K$2)</f>
        <v>2.6601778631644781</v>
      </c>
      <c r="L6" s="4">
        <f>('[1]Pc, Winter, S1'!L6*Main!$B$5)+(VLOOKUP($A6,'FL Ratio'!$A$2:$B$9,2,FALSE)*'FL Characterization'!L$2)</f>
        <v>2.7248659043670282</v>
      </c>
      <c r="M6" s="4">
        <f>('[1]Pc, Winter, S1'!M6*Main!$B$5)+(VLOOKUP($A6,'FL Ratio'!$A$2:$B$9,2,FALSE)*'FL Characterization'!M$2)</f>
        <v>2.7735981045782969</v>
      </c>
      <c r="N6" s="4">
        <f>('[1]Pc, Winter, S1'!N6*Main!$B$5)+(VLOOKUP($A6,'FL Ratio'!$A$2:$B$9,2,FALSE)*'FL Characterization'!N$2)</f>
        <v>2.7302166629116584</v>
      </c>
      <c r="O6" s="4">
        <f>('[1]Pc, Winter, S1'!O6*Main!$B$5)+(VLOOKUP($A6,'FL Ratio'!$A$2:$B$9,2,FALSE)*'FL Characterization'!O$2)</f>
        <v>2.6222737960307887</v>
      </c>
      <c r="P6" s="4">
        <f>('[1]Pc, Winter, S1'!P6*Main!$B$5)+(VLOOKUP($A6,'FL Ratio'!$A$2:$B$9,2,FALSE)*'FL Characterization'!P$2)</f>
        <v>2.6175566073005641</v>
      </c>
      <c r="Q6" s="4">
        <f>('[1]Pc, Winter, S1'!Q6*Main!$B$5)+(VLOOKUP($A6,'FL Ratio'!$A$2:$B$9,2,FALSE)*'FL Characterization'!Q$2)</f>
        <v>2.5958965509139915</v>
      </c>
      <c r="R6" s="4">
        <f>('[1]Pc, Winter, S1'!R6*Main!$B$5)+(VLOOKUP($A6,'FL Ratio'!$A$2:$B$9,2,FALSE)*'FL Characterization'!R$2)</f>
        <v>2.7479213184955631</v>
      </c>
      <c r="S6" s="4">
        <f>('[1]Pc, Winter, S1'!S6*Main!$B$5)+(VLOOKUP($A6,'FL Ratio'!$A$2:$B$9,2,FALSE)*'FL Characterization'!S$2)</f>
        <v>3.1765010040053738</v>
      </c>
      <c r="T6" s="4">
        <f>('[1]Pc, Winter, S1'!T6*Main!$B$5)+(VLOOKUP($A6,'FL Ratio'!$A$2:$B$9,2,FALSE)*'FL Characterization'!T$2)</f>
        <v>3.1111261382897824</v>
      </c>
      <c r="U6" s="4">
        <f>('[1]Pc, Winter, S1'!U6*Main!$B$5)+(VLOOKUP($A6,'FL Ratio'!$A$2:$B$9,2,FALSE)*'FL Characterization'!U$2)</f>
        <v>3.0334542155607047</v>
      </c>
      <c r="V6" s="4">
        <f>('[1]Pc, Winter, S1'!V6*Main!$B$5)+(VLOOKUP($A6,'FL Ratio'!$A$2:$B$9,2,FALSE)*'FL Characterization'!V$2)</f>
        <v>3.01909240286597</v>
      </c>
      <c r="W6" s="4">
        <f>('[1]Pc, Winter, S1'!W6*Main!$B$5)+(VLOOKUP($A6,'FL Ratio'!$A$2:$B$9,2,FALSE)*'FL Characterization'!W$2)</f>
        <v>2.8069793792180078</v>
      </c>
      <c r="X6" s="4">
        <f>('[1]Pc, Winter, S1'!X6*Main!$B$5)+(VLOOKUP($A6,'FL Ratio'!$A$2:$B$9,2,FALSE)*'FL Characterization'!X$2)</f>
        <v>2.5828726781499376</v>
      </c>
      <c r="Y6" s="4">
        <f>('[1]Pc, Winter, S1'!Y6*Main!$B$5)+(VLOOKUP($A6,'FL Ratio'!$A$2:$B$9,2,FALSE)*'FL Characterization'!Y$2)</f>
        <v>2.372209488205685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2.2282430921275993</v>
      </c>
      <c r="C7" s="4">
        <f>('[1]Pc, Winter, S1'!C7*Main!$B$5)+(VLOOKUP($A7,'FL Ratio'!$A$2:$B$9,2,FALSE)*'FL Characterization'!C$2)</f>
        <v>2.1081662952069489</v>
      </c>
      <c r="D7" s="4">
        <f>('[1]Pc, Winter, S1'!D7*Main!$B$5)+(VLOOKUP($A7,'FL Ratio'!$A$2:$B$9,2,FALSE)*'FL Characterization'!D$2)</f>
        <v>2.0431708074420594</v>
      </c>
      <c r="E7" s="4">
        <f>('[1]Pc, Winter, S1'!E7*Main!$B$5)+(VLOOKUP($A7,'FL Ratio'!$A$2:$B$9,2,FALSE)*'FL Characterization'!E$2)</f>
        <v>2.0597498913153389</v>
      </c>
      <c r="F7" s="4">
        <f>('[1]Pc, Winter, S1'!F7*Main!$B$5)+(VLOOKUP($A7,'FL Ratio'!$A$2:$B$9,2,FALSE)*'FL Characterization'!F$2)</f>
        <v>2.0588541286761295</v>
      </c>
      <c r="G7" s="4">
        <f>('[1]Pc, Winter, S1'!G7*Main!$B$5)+(VLOOKUP($A7,'FL Ratio'!$A$2:$B$9,2,FALSE)*'FL Characterization'!G$2)</f>
        <v>2.2076111284302344</v>
      </c>
      <c r="H7" s="4">
        <f>('[1]Pc, Winter, S1'!H7*Main!$B$5)+(VLOOKUP($A7,'FL Ratio'!$A$2:$B$9,2,FALSE)*'FL Characterization'!H$2)</f>
        <v>2.5016346716053204</v>
      </c>
      <c r="I7" s="4">
        <f>('[1]Pc, Winter, S1'!I7*Main!$B$5)+(VLOOKUP($A7,'FL Ratio'!$A$2:$B$9,2,FALSE)*'FL Characterization'!I$2)</f>
        <v>2.9254624538111722</v>
      </c>
      <c r="J7" s="4">
        <f>('[1]Pc, Winter, S1'!J7*Main!$B$5)+(VLOOKUP($A7,'FL Ratio'!$A$2:$B$9,2,FALSE)*'FL Characterization'!J$2)</f>
        <v>3.0644748745403336</v>
      </c>
      <c r="K7" s="4">
        <f>('[1]Pc, Winter, S1'!K7*Main!$B$5)+(VLOOKUP($A7,'FL Ratio'!$A$2:$B$9,2,FALSE)*'FL Characterization'!K$2)</f>
        <v>3.175492160391737</v>
      </c>
      <c r="L7" s="4">
        <f>('[1]Pc, Winter, S1'!L7*Main!$B$5)+(VLOOKUP($A7,'FL Ratio'!$A$2:$B$9,2,FALSE)*'FL Characterization'!L$2)</f>
        <v>3.1150629902767513</v>
      </c>
      <c r="M7" s="4">
        <f>('[1]Pc, Winter, S1'!M7*Main!$B$5)+(VLOOKUP($A7,'FL Ratio'!$A$2:$B$9,2,FALSE)*'FL Characterization'!M$2)</f>
        <v>3.1660129189443897</v>
      </c>
      <c r="N7" s="4">
        <f>('[1]Pc, Winter, S1'!N7*Main!$B$5)+(VLOOKUP($A7,'FL Ratio'!$A$2:$B$9,2,FALSE)*'FL Characterization'!N$2)</f>
        <v>3.1603186368014606</v>
      </c>
      <c r="O7" s="4">
        <f>('[1]Pc, Winter, S1'!O7*Main!$B$5)+(VLOOKUP($A7,'FL Ratio'!$A$2:$B$9,2,FALSE)*'FL Characterization'!O$2)</f>
        <v>3.136661754100885</v>
      </c>
      <c r="P7" s="4">
        <f>('[1]Pc, Winter, S1'!P7*Main!$B$5)+(VLOOKUP($A7,'FL Ratio'!$A$2:$B$9,2,FALSE)*'FL Characterization'!P$2)</f>
        <v>2.9298382612789826</v>
      </c>
      <c r="Q7" s="4">
        <f>('[1]Pc, Winter, S1'!Q7*Main!$B$5)+(VLOOKUP($A7,'FL Ratio'!$A$2:$B$9,2,FALSE)*'FL Characterization'!Q$2)</f>
        <v>2.9357465369226889</v>
      </c>
      <c r="R7" s="4">
        <f>('[1]Pc, Winter, S1'!R7*Main!$B$5)+(VLOOKUP($A7,'FL Ratio'!$A$2:$B$9,2,FALSE)*'FL Characterization'!R$2)</f>
        <v>2.8265492628054587</v>
      </c>
      <c r="S7" s="4">
        <f>('[1]Pc, Winter, S1'!S7*Main!$B$5)+(VLOOKUP($A7,'FL Ratio'!$A$2:$B$9,2,FALSE)*'FL Characterization'!S$2)</f>
        <v>2.9914038111409278</v>
      </c>
      <c r="T7" s="4">
        <f>('[1]Pc, Winter, S1'!T7*Main!$B$5)+(VLOOKUP($A7,'FL Ratio'!$A$2:$B$9,2,FALSE)*'FL Characterization'!T$2)</f>
        <v>2.8753106865175697</v>
      </c>
      <c r="U7" s="4">
        <f>('[1]Pc, Winter, S1'!U7*Main!$B$5)+(VLOOKUP($A7,'FL Ratio'!$A$2:$B$9,2,FALSE)*'FL Characterization'!U$2)</f>
        <v>2.8202354695232978</v>
      </c>
      <c r="V7" s="4">
        <f>('[1]Pc, Winter, S1'!V7*Main!$B$5)+(VLOOKUP($A7,'FL Ratio'!$A$2:$B$9,2,FALSE)*'FL Characterization'!V$2)</f>
        <v>2.7712507378923643</v>
      </c>
      <c r="W7" s="4">
        <f>('[1]Pc, Winter, S1'!W7*Main!$B$5)+(VLOOKUP($A7,'FL Ratio'!$A$2:$B$9,2,FALSE)*'FL Characterization'!W$2)</f>
        <v>2.6630862399003585</v>
      </c>
      <c r="X7" s="4">
        <f>('[1]Pc, Winter, S1'!X7*Main!$B$5)+(VLOOKUP($A7,'FL Ratio'!$A$2:$B$9,2,FALSE)*'FL Characterization'!X$2)</f>
        <v>2.4754124888415054</v>
      </c>
      <c r="Y7" s="4">
        <f>('[1]Pc, Winter, S1'!Y7*Main!$B$5)+(VLOOKUP($A7,'FL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1.832653289382624</v>
      </c>
      <c r="C8" s="4">
        <f>('[1]Pc, Winter, S1'!C8*Main!$B$5)+(VLOOKUP($A8,'FL Ratio'!$A$2:$B$9,2,FALSE)*'FL Characterization'!C$2)</f>
        <v>1.7158715232432835</v>
      </c>
      <c r="D8" s="4">
        <f>('[1]Pc, Winter, S1'!D8*Main!$B$5)+(VLOOKUP($A8,'FL Ratio'!$A$2:$B$9,2,FALSE)*'FL Characterization'!D$2)</f>
        <v>1.6365383790787511</v>
      </c>
      <c r="E8" s="4">
        <f>('[1]Pc, Winter, S1'!E8*Main!$B$5)+(VLOOKUP($A8,'FL Ratio'!$A$2:$B$9,2,FALSE)*'FL Characterization'!E$2)</f>
        <v>1.6435339401497022</v>
      </c>
      <c r="F8" s="4">
        <f>('[1]Pc, Winter, S1'!F8*Main!$B$5)+(VLOOKUP($A8,'FL Ratio'!$A$2:$B$9,2,FALSE)*'FL Characterization'!F$2)</f>
        <v>1.627543572536359</v>
      </c>
      <c r="G8" s="4">
        <f>('[1]Pc, Winter, S1'!G8*Main!$B$5)+(VLOOKUP($A8,'FL Ratio'!$A$2:$B$9,2,FALSE)*'FL Characterization'!G$2)</f>
        <v>1.7888620995067488</v>
      </c>
      <c r="H8" s="4">
        <f>('[1]Pc, Winter, S1'!H8*Main!$B$5)+(VLOOKUP($A8,'FL Ratio'!$A$2:$B$9,2,FALSE)*'FL Characterization'!H$2)</f>
        <v>2.2920023786705181</v>
      </c>
      <c r="I8" s="4">
        <f>('[1]Pc, Winter, S1'!I8*Main!$B$5)+(VLOOKUP($A8,'FL Ratio'!$A$2:$B$9,2,FALSE)*'FL Characterization'!I$2)</f>
        <v>2.6400666678642755</v>
      </c>
      <c r="J8" s="4">
        <f>('[1]Pc, Winter, S1'!J8*Main!$B$5)+(VLOOKUP($A8,'FL Ratio'!$A$2:$B$9,2,FALSE)*'FL Characterization'!J$2)</f>
        <v>2.7760542476092596</v>
      </c>
      <c r="K8" s="4">
        <f>('[1]Pc, Winter, S1'!K8*Main!$B$5)+(VLOOKUP($A8,'FL Ratio'!$A$2:$B$9,2,FALSE)*'FL Characterization'!K$2)</f>
        <v>2.7873787029448884</v>
      </c>
      <c r="L8" s="4">
        <f>('[1]Pc, Winter, S1'!L8*Main!$B$5)+(VLOOKUP($A8,'FL Ratio'!$A$2:$B$9,2,FALSE)*'FL Characterization'!L$2)</f>
        <v>2.7576596840747665</v>
      </c>
      <c r="M8" s="4">
        <f>('[1]Pc, Winter, S1'!M8*Main!$B$5)+(VLOOKUP($A8,'FL Ratio'!$A$2:$B$9,2,FALSE)*'FL Characterization'!M$2)</f>
        <v>2.7845628827795705</v>
      </c>
      <c r="N8" s="4">
        <f>('[1]Pc, Winter, S1'!N8*Main!$B$5)+(VLOOKUP($A8,'FL Ratio'!$A$2:$B$9,2,FALSE)*'FL Characterization'!N$2)</f>
        <v>2.7154301528829361</v>
      </c>
      <c r="O8" s="4">
        <f>('[1]Pc, Winter, S1'!O8*Main!$B$5)+(VLOOKUP($A8,'FL Ratio'!$A$2:$B$9,2,FALSE)*'FL Characterization'!O$2)</f>
        <v>2.6383643061583606</v>
      </c>
      <c r="P8" s="4">
        <f>('[1]Pc, Winter, S1'!P8*Main!$B$5)+(VLOOKUP($A8,'FL Ratio'!$A$2:$B$9,2,FALSE)*'FL Characterization'!P$2)</f>
        <v>2.4376885308992824</v>
      </c>
      <c r="Q8" s="4">
        <f>('[1]Pc, Winter, S1'!Q8*Main!$B$5)+(VLOOKUP($A8,'FL Ratio'!$A$2:$B$9,2,FALSE)*'FL Characterization'!Q$2)</f>
        <v>2.4834518244785495</v>
      </c>
      <c r="R8" s="4">
        <f>('[1]Pc, Winter, S1'!R8*Main!$B$5)+(VLOOKUP($A8,'FL Ratio'!$A$2:$B$9,2,FALSE)*'FL Characterization'!R$2)</f>
        <v>2.6474713702743555</v>
      </c>
      <c r="S8" s="4">
        <f>('[1]Pc, Winter, S1'!S8*Main!$B$5)+(VLOOKUP($A8,'FL Ratio'!$A$2:$B$9,2,FALSE)*'FL Characterization'!S$2)</f>
        <v>3.0511664130017282</v>
      </c>
      <c r="T8" s="4">
        <f>('[1]Pc, Winter, S1'!T8*Main!$B$5)+(VLOOKUP($A8,'FL Ratio'!$A$2:$B$9,2,FALSE)*'FL Characterization'!T$2)</f>
        <v>2.8634263594407936</v>
      </c>
      <c r="U8" s="4">
        <f>('[1]Pc, Winter, S1'!U8*Main!$B$5)+(VLOOKUP($A8,'FL Ratio'!$A$2:$B$9,2,FALSE)*'FL Characterization'!U$2)</f>
        <v>2.7193473999859266</v>
      </c>
      <c r="V8" s="4">
        <f>('[1]Pc, Winter, S1'!V8*Main!$B$5)+(VLOOKUP($A8,'FL Ratio'!$A$2:$B$9,2,FALSE)*'FL Characterization'!V$2)</f>
        <v>2.6747371859979947</v>
      </c>
      <c r="W8" s="4">
        <f>('[1]Pc, Winter, S1'!W8*Main!$B$5)+(VLOOKUP($A8,'FL Ratio'!$A$2:$B$9,2,FALSE)*'FL Characterization'!W$2)</f>
        <v>2.4957255413427331</v>
      </c>
      <c r="X8" s="4">
        <f>('[1]Pc, Winter, S1'!X8*Main!$B$5)+(VLOOKUP($A8,'FL Ratio'!$A$2:$B$9,2,FALSE)*'FL Characterization'!X$2)</f>
        <v>2.2553643065158981</v>
      </c>
      <c r="Y8" s="4">
        <f>('[1]Pc, Winter, S1'!Y8*Main!$B$5)+(VLOOKUP($A8,'FL Ratio'!$A$2:$B$9,2,FALSE)*'FL Characterization'!Y$2)</f>
        <v>2.0638290860629716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1.3838188964741187</v>
      </c>
      <c r="C9" s="4">
        <f>('[1]Pc, Winter, S1'!C9*Main!$B$5)+(VLOOKUP($A9,'FL Ratio'!$A$2:$B$9,2,FALSE)*'FL Characterization'!C$2)</f>
        <v>1.322953975184987</v>
      </c>
      <c r="D9" s="4">
        <f>('[1]Pc, Winter, S1'!D9*Main!$B$5)+(VLOOKUP($A9,'FL Ratio'!$A$2:$B$9,2,FALSE)*'FL Characterization'!D$2)</f>
        <v>1.2817484359375433</v>
      </c>
      <c r="E9" s="4">
        <f>('[1]Pc, Winter, S1'!E9*Main!$B$5)+(VLOOKUP($A9,'FL Ratio'!$A$2:$B$9,2,FALSE)*'FL Characterization'!E$2)</f>
        <v>1.2626096956618389</v>
      </c>
      <c r="F9" s="4">
        <f>('[1]Pc, Winter, S1'!F9*Main!$B$5)+(VLOOKUP($A9,'FL Ratio'!$A$2:$B$9,2,FALSE)*'FL Characterization'!F$2)</f>
        <v>1.3083154473275058</v>
      </c>
      <c r="G9" s="4">
        <f>('[1]Pc, Winter, S1'!G9*Main!$B$5)+(VLOOKUP($A9,'FL Ratio'!$A$2:$B$9,2,FALSE)*'FL Characterization'!G$2)</f>
        <v>1.5587164074803974</v>
      </c>
      <c r="H9" s="4">
        <f>('[1]Pc, Winter, S1'!H9*Main!$B$5)+(VLOOKUP($A9,'FL Ratio'!$A$2:$B$9,2,FALSE)*'FL Characterization'!H$2)</f>
        <v>2.5242697881163454</v>
      </c>
      <c r="I9" s="4">
        <f>('[1]Pc, Winter, S1'!I9*Main!$B$5)+(VLOOKUP($A9,'FL Ratio'!$A$2:$B$9,2,FALSE)*'FL Characterization'!I$2)</f>
        <v>2.9292968652128519</v>
      </c>
      <c r="J9" s="4">
        <f>('[1]Pc, Winter, S1'!J9*Main!$B$5)+(VLOOKUP($A9,'FL Ratio'!$A$2:$B$9,2,FALSE)*'FL Characterization'!J$2)</f>
        <v>3.0401187105252263</v>
      </c>
      <c r="K9" s="4">
        <f>('[1]Pc, Winter, S1'!K9*Main!$B$5)+(VLOOKUP($A9,'FL Ratio'!$A$2:$B$9,2,FALSE)*'FL Characterization'!K$2)</f>
        <v>3.030854508053205</v>
      </c>
      <c r="L9" s="4">
        <f>('[1]Pc, Winter, S1'!L9*Main!$B$5)+(VLOOKUP($A9,'FL Ratio'!$A$2:$B$9,2,FALSE)*'FL Characterization'!L$2)</f>
        <v>3.1321211460805403</v>
      </c>
      <c r="M9" s="4">
        <f>('[1]Pc, Winter, S1'!M9*Main!$B$5)+(VLOOKUP($A9,'FL Ratio'!$A$2:$B$9,2,FALSE)*'FL Characterization'!M$2)</f>
        <v>3.1142958229471183</v>
      </c>
      <c r="N9" s="4">
        <f>('[1]Pc, Winter, S1'!N9*Main!$B$5)+(VLOOKUP($A9,'FL Ratio'!$A$2:$B$9,2,FALSE)*'FL Characterization'!N$2)</f>
        <v>2.9389054072582814</v>
      </c>
      <c r="O9" s="4">
        <f>('[1]Pc, Winter, S1'!O9*Main!$B$5)+(VLOOKUP($A9,'FL Ratio'!$A$2:$B$9,2,FALSE)*'FL Characterization'!O$2)</f>
        <v>2.8910585962329742</v>
      </c>
      <c r="P9" s="4">
        <f>('[1]Pc, Winter, S1'!P9*Main!$B$5)+(VLOOKUP($A9,'FL Ratio'!$A$2:$B$9,2,FALSE)*'FL Characterization'!P$2)</f>
        <v>2.5654812846978503</v>
      </c>
      <c r="Q9" s="4">
        <f>('[1]Pc, Winter, S1'!Q9*Main!$B$5)+(VLOOKUP($A9,'FL Ratio'!$A$2:$B$9,2,FALSE)*'FL Characterization'!Q$2)</f>
        <v>2.3180517266246548</v>
      </c>
      <c r="R9" s="4">
        <f>('[1]Pc, Winter, S1'!R9*Main!$B$5)+(VLOOKUP($A9,'FL Ratio'!$A$2:$B$9,2,FALSE)*'FL Characterization'!R$2)</f>
        <v>2.3555994837620595</v>
      </c>
      <c r="S9" s="4">
        <f>('[1]Pc, Winter, S1'!S9*Main!$B$5)+(VLOOKUP($A9,'FL Ratio'!$A$2:$B$9,2,FALSE)*'FL Characterization'!S$2)</f>
        <v>2.5932534723306762</v>
      </c>
      <c r="T9" s="4">
        <f>('[1]Pc, Winter, S1'!T9*Main!$B$5)+(VLOOKUP($A9,'FL Ratio'!$A$2:$B$9,2,FALSE)*'FL Characterization'!T$2)</f>
        <v>2.5246177256803413</v>
      </c>
      <c r="U9" s="4">
        <f>('[1]Pc, Winter, S1'!U9*Main!$B$5)+(VLOOKUP($A9,'FL Ratio'!$A$2:$B$9,2,FALSE)*'FL Characterization'!U$2)</f>
        <v>2.4340844588318973</v>
      </c>
      <c r="V9" s="4">
        <f>('[1]Pc, Winter, S1'!V9*Main!$B$5)+(VLOOKUP($A9,'FL Ratio'!$A$2:$B$9,2,FALSE)*'FL Characterization'!V$2)</f>
        <v>2.3969805842121796</v>
      </c>
      <c r="W9" s="4">
        <f>('[1]Pc, Winter, S1'!W9*Main!$B$5)+(VLOOKUP($A9,'FL Ratio'!$A$2:$B$9,2,FALSE)*'FL Characterization'!W$2)</f>
        <v>2.1996618341007967</v>
      </c>
      <c r="X9" s="4">
        <f>('[1]Pc, Winter, S1'!X9*Main!$B$5)+(VLOOKUP($A9,'FL Ratio'!$A$2:$B$9,2,FALSE)*'FL Characterization'!X$2)</f>
        <v>1.8244700484278624</v>
      </c>
      <c r="Y9" s="4">
        <f>('[1]Pc, Winter, S1'!Y9*Main!$B$5)+(VLOOKUP($A9,'FL Ratio'!$A$2:$B$9,2,FALSE)*'FL Characterization'!Y$2)</f>
        <v>1.6169864106211382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5.1626294801898691</v>
      </c>
      <c r="C2" s="4">
        <f>('[1]Pc, Winter, S2'!C2*Main!$B$5)+(VLOOKUP($A2,'FL Ratio'!$A$2:$B$9,2,FALSE)*'FL Characterization'!C$2)</f>
        <v>5.0364385700925229</v>
      </c>
      <c r="D2" s="4">
        <f>('[1]Pc, Winter, S2'!D2*Main!$B$5)+(VLOOKUP($A2,'FL Ratio'!$A$2:$B$9,2,FALSE)*'FL Characterization'!D$2)</f>
        <v>4.7464978763526204</v>
      </c>
      <c r="E2" s="4">
        <f>('[1]Pc, Winter, S2'!E2*Main!$B$5)+(VLOOKUP($A2,'FL Ratio'!$A$2:$B$9,2,FALSE)*'FL Characterization'!E$2)</f>
        <v>4.8218020488037654</v>
      </c>
      <c r="F2" s="4">
        <f>('[1]Pc, Winter, S2'!F2*Main!$B$5)+(VLOOKUP($A2,'FL Ratio'!$A$2:$B$9,2,FALSE)*'FL Characterization'!F$2)</f>
        <v>4.7392081782784974</v>
      </c>
      <c r="G2" s="4">
        <f>('[1]Pc, Winter, S2'!G2*Main!$B$5)+(VLOOKUP($A2,'FL Ratio'!$A$2:$B$9,2,FALSE)*'FL Characterization'!G$2)</f>
        <v>4.805826962122949</v>
      </c>
      <c r="H2" s="4">
        <f>('[1]Pc, Winter, S2'!H2*Main!$B$5)+(VLOOKUP($A2,'FL Ratio'!$A$2:$B$9,2,FALSE)*'FL Characterization'!H$2)</f>
        <v>4.7030700120473741</v>
      </c>
      <c r="I2" s="4">
        <f>('[1]Pc, Winter, S2'!I2*Main!$B$5)+(VLOOKUP($A2,'FL Ratio'!$A$2:$B$9,2,FALSE)*'FL Characterization'!I$2)</f>
        <v>6.1087871068070498</v>
      </c>
      <c r="J2" s="4">
        <f>('[1]Pc, Winter, S2'!J2*Main!$B$5)+(VLOOKUP($A2,'FL Ratio'!$A$2:$B$9,2,FALSE)*'FL Characterization'!J$2)</f>
        <v>6.1651127600554902</v>
      </c>
      <c r="K2" s="4">
        <f>('[1]Pc, Winter, S2'!K2*Main!$B$5)+(VLOOKUP($A2,'FL Ratio'!$A$2:$B$9,2,FALSE)*'FL Characterization'!K$2)</f>
        <v>6.1812926968854542</v>
      </c>
      <c r="L2" s="4">
        <f>('[1]Pc, Winter, S2'!L2*Main!$B$5)+(VLOOKUP($A2,'FL Ratio'!$A$2:$B$9,2,FALSE)*'FL Characterization'!L$2)</f>
        <v>5.9637319979274377</v>
      </c>
      <c r="M2" s="4">
        <f>('[1]Pc, Winter, S2'!M2*Main!$B$5)+(VLOOKUP($A2,'FL Ratio'!$A$2:$B$9,2,FALSE)*'FL Characterization'!M$2)</f>
        <v>6.0952955434381018</v>
      </c>
      <c r="N2" s="4">
        <f>('[1]Pc, Winter, S2'!N2*Main!$B$5)+(VLOOKUP($A2,'FL Ratio'!$A$2:$B$9,2,FALSE)*'FL Characterization'!N$2)</f>
        <v>6.0502712809004722</v>
      </c>
      <c r="O2" s="4">
        <f>('[1]Pc, Winter, S2'!O2*Main!$B$5)+(VLOOKUP($A2,'FL Ratio'!$A$2:$B$9,2,FALSE)*'FL Characterization'!O$2)</f>
        <v>5.9303932055298745</v>
      </c>
      <c r="P2" s="4">
        <f>('[1]Pc, Winter, S2'!P2*Main!$B$5)+(VLOOKUP($A2,'FL Ratio'!$A$2:$B$9,2,FALSE)*'FL Characterization'!P$2)</f>
        <v>5.3338641217788441</v>
      </c>
      <c r="Q2" s="4">
        <f>('[1]Pc, Winter, S2'!Q2*Main!$B$5)+(VLOOKUP($A2,'FL Ratio'!$A$2:$B$9,2,FALSE)*'FL Characterization'!Q$2)</f>
        <v>5.7842128525034537</v>
      </c>
      <c r="R2" s="4">
        <f>('[1]Pc, Winter, S2'!R2*Main!$B$5)+(VLOOKUP($A2,'FL Ratio'!$A$2:$B$9,2,FALSE)*'FL Characterization'!R$2)</f>
        <v>6.233343377704208</v>
      </c>
      <c r="S2" s="4">
        <f>('[1]Pc, Winter, S2'!S2*Main!$B$5)+(VLOOKUP($A2,'FL Ratio'!$A$2:$B$9,2,FALSE)*'FL Characterization'!S$2)</f>
        <v>6.2003700321973092</v>
      </c>
      <c r="T2" s="4">
        <f>('[1]Pc, Winter, S2'!T2*Main!$B$5)+(VLOOKUP($A2,'FL Ratio'!$A$2:$B$9,2,FALSE)*'FL Characterization'!T$2)</f>
        <v>5.7809475446565486</v>
      </c>
      <c r="U2" s="4">
        <f>('[1]Pc, Winter, S2'!U2*Main!$B$5)+(VLOOKUP($A2,'FL Ratio'!$A$2:$B$9,2,FALSE)*'FL Characterization'!U$2)</f>
        <v>5.4952555530296801</v>
      </c>
      <c r="V2" s="4">
        <f>('[1]Pc, Winter, S2'!V2*Main!$B$5)+(VLOOKUP($A2,'FL Ratio'!$A$2:$B$9,2,FALSE)*'FL Characterization'!V$2)</f>
        <v>5.3218403146872797</v>
      </c>
      <c r="W2" s="4">
        <f>('[1]Pc, Winter, S2'!W2*Main!$B$5)+(VLOOKUP($A2,'FL Ratio'!$A$2:$B$9,2,FALSE)*'FL Characterization'!W$2)</f>
        <v>5.1111139567760704</v>
      </c>
      <c r="X2" s="4">
        <f>('[1]Pc, Winter, S2'!X2*Main!$B$5)+(VLOOKUP($A2,'FL Ratio'!$A$2:$B$9,2,FALSE)*'FL Characterization'!X$2)</f>
        <v>4.924803175262495</v>
      </c>
      <c r="Y2" s="4">
        <f>('[1]Pc, Winter, S2'!Y2*Main!$B$5)+(VLOOKUP($A2,'FL Ratio'!$A$2:$B$9,2,FALSE)*'FL Characterization'!Y$2)</f>
        <v>4.8210752484460144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3.176361165359689</v>
      </c>
      <c r="C3" s="4">
        <f>('[1]Pc, Winter, S2'!C3*Main!$B$5)+(VLOOKUP($A3,'FL Ratio'!$A$2:$B$9,2,FALSE)*'FL Characterization'!C$2)</f>
        <v>3.0431296152886818</v>
      </c>
      <c r="D3" s="4">
        <f>('[1]Pc, Winter, S2'!D3*Main!$B$5)+(VLOOKUP($A3,'FL Ratio'!$A$2:$B$9,2,FALSE)*'FL Characterization'!D$2)</f>
        <v>2.8989558615243176</v>
      </c>
      <c r="E3" s="4">
        <f>('[1]Pc, Winter, S2'!E3*Main!$B$5)+(VLOOKUP($A3,'FL Ratio'!$A$2:$B$9,2,FALSE)*'FL Characterization'!E$2)</f>
        <v>2.9198362149300898</v>
      </c>
      <c r="F3" s="4">
        <f>('[1]Pc, Winter, S2'!F3*Main!$B$5)+(VLOOKUP($A3,'FL Ratio'!$A$2:$B$9,2,FALSE)*'FL Characterization'!F$2)</f>
        <v>2.9102829495499263</v>
      </c>
      <c r="G3" s="4">
        <f>('[1]Pc, Winter, S2'!G3*Main!$B$5)+(VLOOKUP($A3,'FL Ratio'!$A$2:$B$9,2,FALSE)*'FL Characterization'!G$2)</f>
        <v>3.1000554296708467</v>
      </c>
      <c r="H3" s="4">
        <f>('[1]Pc, Winter, S2'!H3*Main!$B$5)+(VLOOKUP($A3,'FL Ratio'!$A$2:$B$9,2,FALSE)*'FL Characterization'!H$2)</f>
        <v>3.6338090261686711</v>
      </c>
      <c r="I3" s="4">
        <f>('[1]Pc, Winter, S2'!I3*Main!$B$5)+(VLOOKUP($A3,'FL Ratio'!$A$2:$B$9,2,FALSE)*'FL Characterization'!I$2)</f>
        <v>4.1524732381765785</v>
      </c>
      <c r="J3" s="4">
        <f>('[1]Pc, Winter, S2'!J3*Main!$B$5)+(VLOOKUP($A3,'FL Ratio'!$A$2:$B$9,2,FALSE)*'FL Characterization'!J$2)</f>
        <v>4.5080499851308433</v>
      </c>
      <c r="K3" s="4">
        <f>('[1]Pc, Winter, S2'!K3*Main!$B$5)+(VLOOKUP($A3,'FL Ratio'!$A$2:$B$9,2,FALSE)*'FL Characterization'!K$2)</f>
        <v>4.7017022129165618</v>
      </c>
      <c r="L3" s="4">
        <f>('[1]Pc, Winter, S2'!L3*Main!$B$5)+(VLOOKUP($A3,'FL Ratio'!$A$2:$B$9,2,FALSE)*'FL Characterization'!L$2)</f>
        <v>4.5375384099515177</v>
      </c>
      <c r="M3" s="4">
        <f>('[1]Pc, Winter, S2'!M3*Main!$B$5)+(VLOOKUP($A3,'FL Ratio'!$A$2:$B$9,2,FALSE)*'FL Characterization'!M$2)</f>
        <v>4.6155876358544026</v>
      </c>
      <c r="N3" s="4">
        <f>('[1]Pc, Winter, S2'!N3*Main!$B$5)+(VLOOKUP($A3,'FL Ratio'!$A$2:$B$9,2,FALSE)*'FL Characterization'!N$2)</f>
        <v>4.4660412900662454</v>
      </c>
      <c r="O3" s="4">
        <f>('[1]Pc, Winter, S2'!O3*Main!$B$5)+(VLOOKUP($A3,'FL Ratio'!$A$2:$B$9,2,FALSE)*'FL Characterization'!O$2)</f>
        <v>4.2875807601592806</v>
      </c>
      <c r="P3" s="4">
        <f>('[1]Pc, Winter, S2'!P3*Main!$B$5)+(VLOOKUP($A3,'FL Ratio'!$A$2:$B$9,2,FALSE)*'FL Characterization'!P$2)</f>
        <v>4.0045794406041004</v>
      </c>
      <c r="Q3" s="4">
        <f>('[1]Pc, Winter, S2'!Q3*Main!$B$5)+(VLOOKUP($A3,'FL Ratio'!$A$2:$B$9,2,FALSE)*'FL Characterization'!Q$2)</f>
        <v>4.0850566971450597</v>
      </c>
      <c r="R3" s="4">
        <f>('[1]Pc, Winter, S2'!R3*Main!$B$5)+(VLOOKUP($A3,'FL Ratio'!$A$2:$B$9,2,FALSE)*'FL Characterization'!R$2)</f>
        <v>4.4517248842816146</v>
      </c>
      <c r="S3" s="4">
        <f>('[1]Pc, Winter, S2'!S3*Main!$B$5)+(VLOOKUP($A3,'FL Ratio'!$A$2:$B$9,2,FALSE)*'FL Characterization'!S$2)</f>
        <v>5.2584677339862731</v>
      </c>
      <c r="T3" s="4">
        <f>('[1]Pc, Winter, S2'!T3*Main!$B$5)+(VLOOKUP($A3,'FL Ratio'!$A$2:$B$9,2,FALSE)*'FL Characterization'!T$2)</f>
        <v>5.1222507130097563</v>
      </c>
      <c r="U3" s="4">
        <f>('[1]Pc, Winter, S2'!U3*Main!$B$5)+(VLOOKUP($A3,'FL Ratio'!$A$2:$B$9,2,FALSE)*'FL Characterization'!U$2)</f>
        <v>4.7185150170586398</v>
      </c>
      <c r="V3" s="4">
        <f>('[1]Pc, Winter, S2'!V3*Main!$B$5)+(VLOOKUP($A3,'FL Ratio'!$A$2:$B$9,2,FALSE)*'FL Characterization'!V$2)</f>
        <v>4.6418325962145159</v>
      </c>
      <c r="W3" s="4">
        <f>('[1]Pc, Winter, S2'!W3*Main!$B$5)+(VLOOKUP($A3,'FL Ratio'!$A$2:$B$9,2,FALSE)*'FL Characterization'!W$2)</f>
        <v>4.2257078455862622</v>
      </c>
      <c r="X3" s="4">
        <f>('[1]Pc, Winter, S2'!X3*Main!$B$5)+(VLOOKUP($A3,'FL Ratio'!$A$2:$B$9,2,FALSE)*'FL Characterization'!X$2)</f>
        <v>3.9320132019311962</v>
      </c>
      <c r="Y3" s="4">
        <f>('[1]Pc, Winter, S2'!Y3*Main!$B$5)+(VLOOKUP($A3,'FL Ratio'!$A$2:$B$9,2,FALSE)*'FL Characterization'!Y$2)</f>
        <v>3.6364464041969322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2.2118719014041743</v>
      </c>
      <c r="C4" s="4">
        <f>('[1]Pc, Winter, S2'!C4*Main!$B$5)+(VLOOKUP($A4,'FL Ratio'!$A$2:$B$9,2,FALSE)*'FL Characterization'!C$2)</f>
        <v>2.0970001718678901</v>
      </c>
      <c r="D4" s="4">
        <f>('[1]Pc, Winter, S2'!D4*Main!$B$5)+(VLOOKUP($A4,'FL Ratio'!$A$2:$B$9,2,FALSE)*'FL Characterization'!D$2)</f>
        <v>1.9611214918564481</v>
      </c>
      <c r="E4" s="4">
        <f>('[1]Pc, Winter, S2'!E4*Main!$B$5)+(VLOOKUP($A4,'FL Ratio'!$A$2:$B$9,2,FALSE)*'FL Characterization'!E$2)</f>
        <v>2.0449192507611365</v>
      </c>
      <c r="F4" s="4">
        <f>('[1]Pc, Winter, S2'!F4*Main!$B$5)+(VLOOKUP($A4,'FL Ratio'!$A$2:$B$9,2,FALSE)*'FL Characterization'!F$2)</f>
        <v>1.9586564626737681</v>
      </c>
      <c r="G4" s="4">
        <f>('[1]Pc, Winter, S2'!G4*Main!$B$5)+(VLOOKUP($A4,'FL Ratio'!$A$2:$B$9,2,FALSE)*'FL Characterization'!G$2)</f>
        <v>2.2000756409387927</v>
      </c>
      <c r="H4" s="4">
        <f>('[1]Pc, Winter, S2'!H4*Main!$B$5)+(VLOOKUP($A4,'FL Ratio'!$A$2:$B$9,2,FALSE)*'FL Characterization'!H$2)</f>
        <v>3.6118182344078877</v>
      </c>
      <c r="I4" s="4">
        <f>('[1]Pc, Winter, S2'!I4*Main!$B$5)+(VLOOKUP($A4,'FL Ratio'!$A$2:$B$9,2,FALSE)*'FL Characterization'!I$2)</f>
        <v>4.0558429980059687</v>
      </c>
      <c r="J4" s="4">
        <f>('[1]Pc, Winter, S2'!J4*Main!$B$5)+(VLOOKUP($A4,'FL Ratio'!$A$2:$B$9,2,FALSE)*'FL Characterization'!J$2)</f>
        <v>4.1491819078357937</v>
      </c>
      <c r="K4" s="4">
        <f>('[1]Pc, Winter, S2'!K4*Main!$B$5)+(VLOOKUP($A4,'FL Ratio'!$A$2:$B$9,2,FALSE)*'FL Characterization'!K$2)</f>
        <v>4.0692096808400988</v>
      </c>
      <c r="L4" s="4">
        <f>('[1]Pc, Winter, S2'!L4*Main!$B$5)+(VLOOKUP($A4,'FL Ratio'!$A$2:$B$9,2,FALSE)*'FL Characterization'!L$2)</f>
        <v>3.947378812150991</v>
      </c>
      <c r="M4" s="4">
        <f>('[1]Pc, Winter, S2'!M4*Main!$B$5)+(VLOOKUP($A4,'FL Ratio'!$A$2:$B$9,2,FALSE)*'FL Characterization'!M$2)</f>
        <v>4.1189741024482611</v>
      </c>
      <c r="N4" s="4">
        <f>('[1]Pc, Winter, S2'!N4*Main!$B$5)+(VLOOKUP($A4,'FL Ratio'!$A$2:$B$9,2,FALSE)*'FL Characterization'!N$2)</f>
        <v>3.8336309733416107</v>
      </c>
      <c r="O4" s="4">
        <f>('[1]Pc, Winter, S2'!O4*Main!$B$5)+(VLOOKUP($A4,'FL Ratio'!$A$2:$B$9,2,FALSE)*'FL Characterization'!O$2)</f>
        <v>3.7563081494584618</v>
      </c>
      <c r="P4" s="4">
        <f>('[1]Pc, Winter, S2'!P4*Main!$B$5)+(VLOOKUP($A4,'FL Ratio'!$A$2:$B$9,2,FALSE)*'FL Characterization'!P$2)</f>
        <v>3.2622613943988363</v>
      </c>
      <c r="Q4" s="4">
        <f>('[1]Pc, Winter, S2'!Q4*Main!$B$5)+(VLOOKUP($A4,'FL Ratio'!$A$2:$B$9,2,FALSE)*'FL Characterization'!Q$2)</f>
        <v>3.2796799743400551</v>
      </c>
      <c r="R4" s="4">
        <f>('[1]Pc, Winter, S2'!R4*Main!$B$5)+(VLOOKUP($A4,'FL Ratio'!$A$2:$B$9,2,FALSE)*'FL Characterization'!R$2)</f>
        <v>3.2844174010631639</v>
      </c>
      <c r="S4" s="4">
        <f>('[1]Pc, Winter, S2'!S4*Main!$B$5)+(VLOOKUP($A4,'FL Ratio'!$A$2:$B$9,2,FALSE)*'FL Characterization'!S$2)</f>
        <v>3.6921083828628345</v>
      </c>
      <c r="T4" s="4">
        <f>('[1]Pc, Winter, S2'!T4*Main!$B$5)+(VLOOKUP($A4,'FL Ratio'!$A$2:$B$9,2,FALSE)*'FL Characterization'!T$2)</f>
        <v>3.2497488493946505</v>
      </c>
      <c r="U4" s="4">
        <f>('[1]Pc, Winter, S2'!U4*Main!$B$5)+(VLOOKUP($A4,'FL Ratio'!$A$2:$B$9,2,FALSE)*'FL Characterization'!U$2)</f>
        <v>3.4292195554032632</v>
      </c>
      <c r="V4" s="4">
        <f>('[1]Pc, Winter, S2'!V4*Main!$B$5)+(VLOOKUP($A4,'FL Ratio'!$A$2:$B$9,2,FALSE)*'FL Characterization'!V$2)</f>
        <v>3.3146805915853061</v>
      </c>
      <c r="W4" s="4">
        <f>('[1]Pc, Winter, S2'!W4*Main!$B$5)+(VLOOKUP($A4,'FL Ratio'!$A$2:$B$9,2,FALSE)*'FL Characterization'!W$2)</f>
        <v>3.0700040295590947</v>
      </c>
      <c r="X4" s="4">
        <f>('[1]Pc, Winter, S2'!X4*Main!$B$5)+(VLOOKUP($A4,'FL Ratio'!$A$2:$B$9,2,FALSE)*'FL Characterization'!X$2)</f>
        <v>2.665970089003586</v>
      </c>
      <c r="Y4" s="4">
        <f>('[1]Pc, Winter, S2'!Y4*Main!$B$5)+(VLOOKUP($A4,'FL Ratio'!$A$2:$B$9,2,FALSE)*'FL Characterization'!Y$2)</f>
        <v>2.4879820053858661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0.74434948259950917</v>
      </c>
      <c r="C5" s="4">
        <f>('[1]Pc, Winter, S2'!C5*Main!$B$5)+(VLOOKUP($A5,'FL Ratio'!$A$2:$B$9,2,FALSE)*'FL Characterization'!C$2)</f>
        <v>0.54108688738453226</v>
      </c>
      <c r="D5" s="4">
        <f>('[1]Pc, Winter, S2'!D5*Main!$B$5)+(VLOOKUP($A5,'FL Ratio'!$A$2:$B$9,2,FALSE)*'FL Characterization'!D$2)</f>
        <v>0.52223263704294487</v>
      </c>
      <c r="E5" s="4">
        <f>('[1]Pc, Winter, S2'!E5*Main!$B$5)+(VLOOKUP($A5,'FL Ratio'!$A$2:$B$9,2,FALSE)*'FL Characterization'!E$2)</f>
        <v>0.47612862587418753</v>
      </c>
      <c r="F5" s="4">
        <f>('[1]Pc, Winter, S2'!F5*Main!$B$5)+(VLOOKUP($A5,'FL Ratio'!$A$2:$B$9,2,FALSE)*'FL Characterization'!F$2)</f>
        <v>0.48029645204653504</v>
      </c>
      <c r="G5" s="4">
        <f>('[1]Pc, Winter, S2'!G5*Main!$B$5)+(VLOOKUP($A5,'FL Ratio'!$A$2:$B$9,2,FALSE)*'FL Characterization'!G$2)</f>
        <v>0.85298984040985437</v>
      </c>
      <c r="H5" s="4">
        <f>('[1]Pc, Winter, S2'!H5*Main!$B$5)+(VLOOKUP($A5,'FL Ratio'!$A$2:$B$9,2,FALSE)*'FL Characterization'!H$2)</f>
        <v>1.5981535510529279</v>
      </c>
      <c r="I5" s="4">
        <f>('[1]Pc, Winter, S2'!I5*Main!$B$5)+(VLOOKUP($A5,'FL Ratio'!$A$2:$B$9,2,FALSE)*'FL Characterization'!I$2)</f>
        <v>1.8779462279846346</v>
      </c>
      <c r="J5" s="4">
        <f>('[1]Pc, Winter, S2'!J5*Main!$B$5)+(VLOOKUP($A5,'FL Ratio'!$A$2:$B$9,2,FALSE)*'FL Characterization'!J$2)</f>
        <v>2.1288040457433026</v>
      </c>
      <c r="K5" s="4">
        <f>('[1]Pc, Winter, S2'!K5*Main!$B$5)+(VLOOKUP($A5,'FL Ratio'!$A$2:$B$9,2,FALSE)*'FL Characterization'!K$2)</f>
        <v>2.0214646209688616</v>
      </c>
      <c r="L5" s="4">
        <f>('[1]Pc, Winter, S2'!L5*Main!$B$5)+(VLOOKUP($A5,'FL Ratio'!$A$2:$B$9,2,FALSE)*'FL Characterization'!L$2)</f>
        <v>1.9946846657752348</v>
      </c>
      <c r="M5" s="4">
        <f>('[1]Pc, Winter, S2'!M5*Main!$B$5)+(VLOOKUP($A5,'FL Ratio'!$A$2:$B$9,2,FALSE)*'FL Characterization'!M$2)</f>
        <v>1.7860893951993742</v>
      </c>
      <c r="N5" s="4">
        <f>('[1]Pc, Winter, S2'!N5*Main!$B$5)+(VLOOKUP($A5,'FL Ratio'!$A$2:$B$9,2,FALSE)*'FL Characterization'!N$2)</f>
        <v>1.8208348943530335</v>
      </c>
      <c r="O5" s="4">
        <f>('[1]Pc, Winter, S2'!O5*Main!$B$5)+(VLOOKUP($A5,'FL Ratio'!$A$2:$B$9,2,FALSE)*'FL Characterization'!O$2)</f>
        <v>1.7062420692934814</v>
      </c>
      <c r="P5" s="4">
        <f>('[1]Pc, Winter, S2'!P5*Main!$B$5)+(VLOOKUP($A5,'FL Ratio'!$A$2:$B$9,2,FALSE)*'FL Characterization'!P$2)</f>
        <v>1.6659217123763139</v>
      </c>
      <c r="Q5" s="4">
        <f>('[1]Pc, Winter, S2'!Q5*Main!$B$5)+(VLOOKUP($A5,'FL Ratio'!$A$2:$B$9,2,FALSE)*'FL Characterization'!Q$2)</f>
        <v>1.6532589287717705</v>
      </c>
      <c r="R5" s="4">
        <f>('[1]Pc, Winter, S2'!R5*Main!$B$5)+(VLOOKUP($A5,'FL Ratio'!$A$2:$B$9,2,FALSE)*'FL Characterization'!R$2)</f>
        <v>2.0293860010660634</v>
      </c>
      <c r="S5" s="4">
        <f>('[1]Pc, Winter, S2'!S5*Main!$B$5)+(VLOOKUP($A5,'FL Ratio'!$A$2:$B$9,2,FALSE)*'FL Characterization'!S$2)</f>
        <v>3.0764553973683544</v>
      </c>
      <c r="T5" s="4">
        <f>('[1]Pc, Winter, S2'!T5*Main!$B$5)+(VLOOKUP($A5,'FL Ratio'!$A$2:$B$9,2,FALSE)*'FL Characterization'!T$2)</f>
        <v>2.7469713125611905</v>
      </c>
      <c r="U5" s="4">
        <f>('[1]Pc, Winter, S2'!U5*Main!$B$5)+(VLOOKUP($A5,'FL Ratio'!$A$2:$B$9,2,FALSE)*'FL Characterization'!U$2)</f>
        <v>2.3664881738440222</v>
      </c>
      <c r="V5" s="4">
        <f>('[1]Pc, Winter, S2'!V5*Main!$B$5)+(VLOOKUP($A5,'FL Ratio'!$A$2:$B$9,2,FALSE)*'FL Characterization'!V$2)</f>
        <v>2.3469350004449558</v>
      </c>
      <c r="W5" s="4">
        <f>('[1]Pc, Winter, S2'!W5*Main!$B$5)+(VLOOKUP($A5,'FL Ratio'!$A$2:$B$9,2,FALSE)*'FL Characterization'!W$2)</f>
        <v>2.038708074579445</v>
      </c>
      <c r="X5" s="4">
        <f>('[1]Pc, Winter, S2'!X5*Main!$B$5)+(VLOOKUP($A5,'FL Ratio'!$A$2:$B$9,2,FALSE)*'FL Characterization'!X$2)</f>
        <v>1.6294755225262045</v>
      </c>
      <c r="Y5" s="4">
        <f>('[1]Pc, Winter, S2'!Y5*Main!$B$5)+(VLOOKUP($A5,'FL Ratio'!$A$2:$B$9,2,FALSE)*'FL Characterization'!Y$2)</f>
        <v>1.32384117787148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1.9362045176678417</v>
      </c>
      <c r="C6" s="4">
        <f>('[1]Pc, Winter, S2'!C6*Main!$B$5)+(VLOOKUP($A6,'FL Ratio'!$A$2:$B$9,2,FALSE)*'FL Characterization'!C$2)</f>
        <v>1.714281508931738</v>
      </c>
      <c r="D6" s="4">
        <f>('[1]Pc, Winter, S2'!D6*Main!$B$5)+(VLOOKUP($A6,'FL Ratio'!$A$2:$B$9,2,FALSE)*'FL Characterization'!D$2)</f>
        <v>1.5679416044433254</v>
      </c>
      <c r="E6" s="4">
        <f>('[1]Pc, Winter, S2'!E6*Main!$B$5)+(VLOOKUP($A6,'FL Ratio'!$A$2:$B$9,2,FALSE)*'FL Characterization'!E$2)</f>
        <v>1.6395504787086215</v>
      </c>
      <c r="F6" s="4">
        <f>('[1]Pc, Winter, S2'!F6*Main!$B$5)+(VLOOKUP($A6,'FL Ratio'!$A$2:$B$9,2,FALSE)*'FL Characterization'!F$2)</f>
        <v>1.6056566428768737</v>
      </c>
      <c r="G6" s="4">
        <f>('[1]Pc, Winter, S2'!G6*Main!$B$5)+(VLOOKUP($A6,'FL Ratio'!$A$2:$B$9,2,FALSE)*'FL Characterization'!G$2)</f>
        <v>1.7639909273294661</v>
      </c>
      <c r="H6" s="4">
        <f>('[1]Pc, Winter, S2'!H6*Main!$B$5)+(VLOOKUP($A6,'FL Ratio'!$A$2:$B$9,2,FALSE)*'FL Characterization'!H$2)</f>
        <v>2.3628914115035107</v>
      </c>
      <c r="I6" s="4">
        <f>('[1]Pc, Winter, S2'!I6*Main!$B$5)+(VLOOKUP($A6,'FL Ratio'!$A$2:$B$9,2,FALSE)*'FL Characterization'!I$2)</f>
        <v>2.4462832316533127</v>
      </c>
      <c r="J6" s="4">
        <f>('[1]Pc, Winter, S2'!J6*Main!$B$5)+(VLOOKUP($A6,'FL Ratio'!$A$2:$B$9,2,FALSE)*'FL Characterization'!J$2)</f>
        <v>2.6025928501366411</v>
      </c>
      <c r="K6" s="4">
        <f>('[1]Pc, Winter, S2'!K6*Main!$B$5)+(VLOOKUP($A6,'FL Ratio'!$A$2:$B$9,2,FALSE)*'FL Characterization'!K$2)</f>
        <v>2.6074375375024865</v>
      </c>
      <c r="L6" s="4">
        <f>('[1]Pc, Winter, S2'!L6*Main!$B$5)+(VLOOKUP($A6,'FL Ratio'!$A$2:$B$9,2,FALSE)*'FL Characterization'!L$2)</f>
        <v>2.751978158612864</v>
      </c>
      <c r="M6" s="4">
        <f>('[1]Pc, Winter, S2'!M6*Main!$B$5)+(VLOOKUP($A6,'FL Ratio'!$A$2:$B$9,2,FALSE)*'FL Characterization'!M$2)</f>
        <v>2.7184670409997884</v>
      </c>
      <c r="N6" s="4">
        <f>('[1]Pc, Winter, S2'!N6*Main!$B$5)+(VLOOKUP($A6,'FL Ratio'!$A$2:$B$9,2,FALSE)*'FL Characterization'!N$2)</f>
        <v>2.7031860575813922</v>
      </c>
      <c r="O6" s="4">
        <f>('[1]Pc, Winter, S2'!O6*Main!$B$5)+(VLOOKUP($A6,'FL Ratio'!$A$2:$B$9,2,FALSE)*'FL Characterization'!O$2)</f>
        <v>2.647996193929822</v>
      </c>
      <c r="P6" s="4">
        <f>('[1]Pc, Winter, S2'!P6*Main!$B$5)+(VLOOKUP($A6,'FL Ratio'!$A$2:$B$9,2,FALSE)*'FL Characterization'!P$2)</f>
        <v>2.6175566073005641</v>
      </c>
      <c r="Q6" s="4">
        <f>('[1]Pc, Winter, S2'!Q6*Main!$B$5)+(VLOOKUP($A6,'FL Ratio'!$A$2:$B$9,2,FALSE)*'FL Characterization'!Q$2)</f>
        <v>2.5958965509139915</v>
      </c>
      <c r="R6" s="4">
        <f>('[1]Pc, Winter, S2'!R6*Main!$B$5)+(VLOOKUP($A6,'FL Ratio'!$A$2:$B$9,2,FALSE)*'FL Characterization'!R$2)</f>
        <v>2.720736589878312</v>
      </c>
      <c r="S6" s="4">
        <f>('[1]Pc, Winter, S2'!S6*Main!$B$5)+(VLOOKUP($A6,'FL Ratio'!$A$2:$B$9,2,FALSE)*'FL Characterization'!S$2)</f>
        <v>3.1453358573275114</v>
      </c>
      <c r="T6" s="4">
        <f>('[1]Pc, Winter, S2'!T6*Main!$B$5)+(VLOOKUP($A6,'FL Ratio'!$A$2:$B$9,2,FALSE)*'FL Characterization'!T$2)</f>
        <v>3.0803668966097826</v>
      </c>
      <c r="U6" s="4">
        <f>('[1]Pc, Winter, S2'!U6*Main!$B$5)+(VLOOKUP($A6,'FL Ratio'!$A$2:$B$9,2,FALSE)*'FL Characterization'!U$2)</f>
        <v>3.0334542155607047</v>
      </c>
      <c r="V6" s="4">
        <f>('[1]Pc, Winter, S2'!V6*Main!$B$5)+(VLOOKUP($A6,'FL Ratio'!$A$2:$B$9,2,FALSE)*'FL Characterization'!V$2)</f>
        <v>3.01909240286597</v>
      </c>
      <c r="W6" s="4">
        <f>('[1]Pc, Winter, S2'!W6*Main!$B$5)+(VLOOKUP($A6,'FL Ratio'!$A$2:$B$9,2,FALSE)*'FL Characterization'!W$2)</f>
        <v>2.7791418821156504</v>
      </c>
      <c r="X6" s="4">
        <f>('[1]Pc, Winter, S2'!X6*Main!$B$5)+(VLOOKUP($A6,'FL Ratio'!$A$2:$B$9,2,FALSE)*'FL Characterization'!X$2)</f>
        <v>2.6324096158624073</v>
      </c>
      <c r="Y6" s="4">
        <f>('[1]Pc, Winter, S2'!Y6*Main!$B$5)+(VLOOKUP($A6,'FL Ratio'!$A$2:$B$9,2,FALSE)*'FL Characterization'!Y$2)</f>
        <v>2.3946534406268345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2.1864678332304455</v>
      </c>
      <c r="C7" s="4">
        <f>('[1]Pc, Winter, S2'!C7*Main!$B$5)+(VLOOKUP($A7,'FL Ratio'!$A$2:$B$9,2,FALSE)*'FL Characterization'!C$2)</f>
        <v>2.0885259611544607</v>
      </c>
      <c r="D7" s="4">
        <f>('[1]Pc, Winter, S2'!D7*Main!$B$5)+(VLOOKUP($A7,'FL Ratio'!$A$2:$B$9,2,FALSE)*'FL Characterization'!D$2)</f>
        <v>2.0048886421514078</v>
      </c>
      <c r="E7" s="4">
        <f>('[1]Pc, Winter, S2'!E7*Main!$B$5)+(VLOOKUP($A7,'FL Ratio'!$A$2:$B$9,2,FALSE)*'FL Characterization'!E$2)</f>
        <v>2.0210015552538514</v>
      </c>
      <c r="F7" s="4">
        <f>('[1]Pc, Winter, S2'!F7*Main!$B$5)+(VLOOKUP($A7,'FL Ratio'!$A$2:$B$9,2,FALSE)*'FL Characterization'!F$2)</f>
        <v>2.078440401098935</v>
      </c>
      <c r="G7" s="4">
        <f>('[1]Pc, Winter, S2'!G7*Main!$B$5)+(VLOOKUP($A7,'FL Ratio'!$A$2:$B$9,2,FALSE)*'FL Characterization'!G$2)</f>
        <v>2.2076111284302344</v>
      </c>
      <c r="H7" s="4">
        <f>('[1]Pc, Winter, S2'!H7*Main!$B$5)+(VLOOKUP($A7,'FL Ratio'!$A$2:$B$9,2,FALSE)*'FL Characterization'!H$2)</f>
        <v>2.477658610065431</v>
      </c>
      <c r="I7" s="4">
        <f>('[1]Pc, Winter, S2'!I7*Main!$B$5)+(VLOOKUP($A7,'FL Ratio'!$A$2:$B$9,2,FALSE)*'FL Characterization'!I$2)</f>
        <v>2.9545364157551472</v>
      </c>
      <c r="J7" s="4">
        <f>('[1]Pc, Winter, S2'!J7*Main!$B$5)+(VLOOKUP($A7,'FL Ratio'!$A$2:$B$9,2,FALSE)*'FL Characterization'!J$2)</f>
        <v>3.1254466237499954</v>
      </c>
      <c r="K7" s="4">
        <f>('[1]Pc, Winter, S2'!K7*Main!$B$5)+(VLOOKUP($A7,'FL Ratio'!$A$2:$B$9,2,FALSE)*'FL Characterization'!K$2)</f>
        <v>3.1439688545884685</v>
      </c>
      <c r="L7" s="4">
        <f>('[1]Pc, Winter, S2'!L7*Main!$B$5)+(VLOOKUP($A7,'FL Ratio'!$A$2:$B$9,2,FALSE)*'FL Characterization'!L$2)</f>
        <v>3.1150629902767513</v>
      </c>
      <c r="M7" s="4">
        <f>('[1]Pc, Winter, S2'!M7*Main!$B$5)+(VLOOKUP($A7,'FL Ratio'!$A$2:$B$9,2,FALSE)*'FL Characterization'!M$2)</f>
        <v>3.1975025988773051</v>
      </c>
      <c r="N7" s="4">
        <f>('[1]Pc, Winter, S2'!N7*Main!$B$5)+(VLOOKUP($A7,'FL Ratio'!$A$2:$B$9,2,FALSE)*'FL Characterization'!N$2)</f>
        <v>3.0976553866631313</v>
      </c>
      <c r="O7" s="4">
        <f>('[1]Pc, Winter, S2'!O7*Main!$B$5)+(VLOOKUP($A7,'FL Ratio'!$A$2:$B$9,2,FALSE)*'FL Characterization'!O$2)</f>
        <v>3.136661754100885</v>
      </c>
      <c r="P7" s="4">
        <f>('[1]Pc, Winter, S2'!P7*Main!$B$5)+(VLOOKUP($A7,'FL Ratio'!$A$2:$B$9,2,FALSE)*'FL Characterization'!P$2)</f>
        <v>2.9010736957785164</v>
      </c>
      <c r="Q7" s="4">
        <f>('[1]Pc, Winter, S2'!Q7*Main!$B$5)+(VLOOKUP($A7,'FL Ratio'!$A$2:$B$9,2,FALSE)*'FL Characterization'!Q$2)</f>
        <v>2.9069140371065258</v>
      </c>
      <c r="R7" s="4">
        <f>('[1]Pc, Winter, S2'!R7*Main!$B$5)+(VLOOKUP($A7,'FL Ratio'!$A$2:$B$9,2,FALSE)*'FL Characterization'!R$2)</f>
        <v>2.770607246684758</v>
      </c>
      <c r="S7" s="4">
        <f>('[1]Pc, Winter, S2'!S7*Main!$B$5)+(VLOOKUP($A7,'FL Ratio'!$A$2:$B$9,2,FALSE)*'FL Characterization'!S$2)</f>
        <v>2.9327754616424908</v>
      </c>
      <c r="T7" s="4">
        <f>('[1]Pc, Winter, S2'!T7*Main!$B$5)+(VLOOKUP($A7,'FL Ratio'!$A$2:$B$9,2,FALSE)*'FL Characterization'!T$2)</f>
        <v>2.8185085121930133</v>
      </c>
      <c r="U7" s="4">
        <f>('[1]Pc, Winter, S2'!U7*Main!$B$5)+(VLOOKUP($A7,'FL Ratio'!$A$2:$B$9,2,FALSE)*'FL Characterization'!U$2)</f>
        <v>2.8202354695232978</v>
      </c>
      <c r="V7" s="4">
        <f>('[1]Pc, Winter, S2'!V7*Main!$B$5)+(VLOOKUP($A7,'FL Ratio'!$A$2:$B$9,2,FALSE)*'FL Characterization'!V$2)</f>
        <v>2.7985873944473045</v>
      </c>
      <c r="W7" s="4">
        <f>('[1]Pc, Winter, S2'!W7*Main!$B$5)+(VLOOKUP($A7,'FL Ratio'!$A$2:$B$9,2,FALSE)*'FL Characterization'!W$2)</f>
        <v>2.6630862399003585</v>
      </c>
      <c r="X7" s="4">
        <f>('[1]Pc, Winter, S2'!X7*Main!$B$5)+(VLOOKUP($A7,'FL Ratio'!$A$2:$B$9,2,FALSE)*'FL Characterization'!X$2)</f>
        <v>2.4754124888415054</v>
      </c>
      <c r="Y7" s="4">
        <f>('[1]Pc, Winter, S2'!Y7*Main!$B$5)+(VLOOKUP($A7,'FL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1.849585020803751</v>
      </c>
      <c r="C8" s="4">
        <f>('[1]Pc, Winter, S2'!C8*Main!$B$5)+(VLOOKUP($A8,'FL Ratio'!$A$2:$B$9,2,FALSE)*'FL Characterization'!C$2)</f>
        <v>1.7315889095761352</v>
      </c>
      <c r="D8" s="4">
        <f>('[1]Pc, Winter, S2'!D8*Main!$B$5)+(VLOOKUP($A8,'FL Ratio'!$A$2:$B$9,2,FALSE)*'FL Characterization'!D$2)</f>
        <v>1.6063888623553662</v>
      </c>
      <c r="E8" s="4">
        <f>('[1]Pc, Winter, S2'!E8*Main!$B$5)+(VLOOKUP($A8,'FL Ratio'!$A$2:$B$9,2,FALSE)*'FL Characterization'!E$2)</f>
        <v>1.6283219316306148</v>
      </c>
      <c r="F8" s="4">
        <f>('[1]Pc, Winter, S2'!F8*Main!$B$5)+(VLOOKUP($A8,'FL Ratio'!$A$2:$B$9,2,FALSE)*'FL Characterization'!F$2)</f>
        <v>1.6428167393977668</v>
      </c>
      <c r="G8" s="4">
        <f>('[1]Pc, Winter, S2'!G8*Main!$B$5)+(VLOOKUP($A8,'FL Ratio'!$A$2:$B$9,2,FALSE)*'FL Characterization'!G$2)</f>
        <v>1.8229380264144086</v>
      </c>
      <c r="H8" s="4">
        <f>('[1]Pc, Winter, S2'!H8*Main!$B$5)+(VLOOKUP($A8,'FL Ratio'!$A$2:$B$9,2,FALSE)*'FL Characterization'!H$2)</f>
        <v>2.2920023786705181</v>
      </c>
      <c r="I8" s="4">
        <f>('[1]Pc, Winter, S2'!I8*Main!$B$5)+(VLOOKUP($A8,'FL Ratio'!$A$2:$B$9,2,FALSE)*'FL Characterization'!I$2)</f>
        <v>2.5876266596952644</v>
      </c>
      <c r="J8" s="4">
        <f>('[1]Pc, Winter, S2'!J8*Main!$B$5)+(VLOOKUP($A8,'FL Ratio'!$A$2:$B$9,2,FALSE)*'FL Characterization'!J$2)</f>
        <v>2.8036559159447796</v>
      </c>
      <c r="K8" s="4">
        <f>('[1]Pc, Winter, S2'!K8*Main!$B$5)+(VLOOKUP($A8,'FL Ratio'!$A$2:$B$9,2,FALSE)*'FL Characterization'!K$2)</f>
        <v>2.7597365317160887</v>
      </c>
      <c r="L8" s="4">
        <f>('[1]Pc, Winter, S2'!L8*Main!$B$5)+(VLOOKUP($A8,'FL Ratio'!$A$2:$B$9,2,FALSE)*'FL Characterization'!L$2)</f>
        <v>2.7302194920318534</v>
      </c>
      <c r="M8" s="4">
        <f>('[1]Pc, Winter, S2'!M8*Main!$B$5)+(VLOOKUP($A8,'FL Ratio'!$A$2:$B$9,2,FALSE)*'FL Characterization'!M$2)</f>
        <v>2.7292125236370364</v>
      </c>
      <c r="N8" s="4">
        <f>('[1]Pc, Winter, S2'!N8*Main!$B$5)+(VLOOKUP($A8,'FL Ratio'!$A$2:$B$9,2,FALSE)*'FL Characterization'!N$2)</f>
        <v>2.6885474126529574</v>
      </c>
      <c r="O8" s="4">
        <f>('[1]Pc, Winter, S2'!O8*Main!$B$5)+(VLOOKUP($A8,'FL Ratio'!$A$2:$B$9,2,FALSE)*'FL Characterization'!O$2)</f>
        <v>2.690130912158978</v>
      </c>
      <c r="P8" s="4">
        <f>('[1]Pc, Winter, S2'!P8*Main!$B$5)+(VLOOKUP($A8,'FL Ratio'!$A$2:$B$9,2,FALSE)*'FL Characterization'!P$2)</f>
        <v>2.461531599095951</v>
      </c>
      <c r="Q8" s="4">
        <f>('[1]Pc, Winter, S2'!Q8*Main!$B$5)+(VLOOKUP($A8,'FL Ratio'!$A$2:$B$9,2,FALSE)*'FL Characterization'!Q$2)</f>
        <v>2.5320709298619928</v>
      </c>
      <c r="R8" s="4">
        <f>('[1]Pc, Winter, S2'!R8*Main!$B$5)+(VLOOKUP($A8,'FL Ratio'!$A$2:$B$9,2,FALSE)*'FL Characterization'!R$2)</f>
        <v>2.6474713702743555</v>
      </c>
      <c r="S8" s="4">
        <f>('[1]Pc, Winter, S2'!S8*Main!$B$5)+(VLOOKUP($A8,'FL Ratio'!$A$2:$B$9,2,FALSE)*'FL Characterization'!S$2)</f>
        <v>3.0810782137695547</v>
      </c>
      <c r="T8" s="4">
        <f>('[1]Pc, Winter, S2'!T8*Main!$B$5)+(VLOOKUP($A8,'FL Ratio'!$A$2:$B$9,2,FALSE)*'FL Characterization'!T$2)</f>
        <v>2.8068618716577731</v>
      </c>
      <c r="U8" s="4">
        <f>('[1]Pc, Winter, S2'!U8*Main!$B$5)+(VLOOKUP($A8,'FL Ratio'!$A$2:$B$9,2,FALSE)*'FL Characterization'!U$2)</f>
        <v>2.7732393415562324</v>
      </c>
      <c r="V8" s="4">
        <f>('[1]Pc, Winter, S2'!V8*Main!$B$5)+(VLOOKUP($A8,'FL Ratio'!$A$2:$B$9,2,FALSE)*'FL Characterization'!V$2)</f>
        <v>2.648365664961998</v>
      </c>
      <c r="W8" s="4">
        <f>('[1]Pc, Winter, S2'!W8*Main!$B$5)+(VLOOKUP($A8,'FL Ratio'!$A$2:$B$9,2,FALSE)*'FL Characterization'!W$2)</f>
        <v>2.4710005826191286</v>
      </c>
      <c r="X8" s="4">
        <f>('[1]Pc, Winter, S2'!X8*Main!$B$5)+(VLOOKUP($A8,'FL Ratio'!$A$2:$B$9,2,FALSE)*'FL Characterization'!X$2)</f>
        <v>2.233870921376004</v>
      </c>
      <c r="Y8" s="4">
        <f>('[1]Pc, Winter, S2'!Y8*Main!$B$5)+(VLOOKUP($A8,'FL Ratio'!$A$2:$B$9,2,FALSE)*'FL Characterization'!Y$2)</f>
        <v>2.0638290860629716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1.3713755089820767</v>
      </c>
      <c r="C9" s="4">
        <f>('[1]Pc, Winter, S2'!C9*Main!$B$5)+(VLOOKUP($A9,'FL Ratio'!$A$2:$B$9,2,FALSE)*'FL Characterization'!C$2)</f>
        <v>1.3347421860372559</v>
      </c>
      <c r="D9" s="4">
        <f>('[1]Pc, Winter, S2'!D9*Main!$B$5)+(VLOOKUP($A9,'FL Ratio'!$A$2:$B$9,2,FALSE)*'FL Characterization'!D$2)</f>
        <v>1.2586947180769823</v>
      </c>
      <c r="E9" s="4">
        <f>('[1]Pc, Winter, S2'!E9*Main!$B$5)+(VLOOKUP($A9,'FL Ratio'!$A$2:$B$9,2,FALSE)*'FL Characterization'!E$2)</f>
        <v>1.2626096956618389</v>
      </c>
      <c r="F9" s="4">
        <f>('[1]Pc, Winter, S2'!F9*Main!$B$5)+(VLOOKUP($A9,'FL Ratio'!$A$2:$B$9,2,FALSE)*'FL Characterization'!F$2)</f>
        <v>1.3324772185461444</v>
      </c>
      <c r="G9" s="4">
        <f>('[1]Pc, Winter, S2'!G9*Main!$B$5)+(VLOOKUP($A9,'FL Ratio'!$A$2:$B$9,2,FALSE)*'FL Characterization'!G$2)</f>
        <v>1.58818942054753</v>
      </c>
      <c r="H9" s="4">
        <f>('[1]Pc, Winter, S2'!H9*Main!$B$5)+(VLOOKUP($A9,'FL Ratio'!$A$2:$B$9,2,FALSE)*'FL Characterization'!H$2)</f>
        <v>2.5000673754113465</v>
      </c>
      <c r="I9" s="4">
        <f>('[1]Pc, Winter, S2'!I9*Main!$B$5)+(VLOOKUP($A9,'FL Ratio'!$A$2:$B$9,2,FALSE)*'FL Characterization'!I$2)</f>
        <v>2.9875214773288348</v>
      </c>
      <c r="J9" s="4">
        <f>('[1]Pc, Winter, S2'!J9*Main!$B$5)+(VLOOKUP($A9,'FL Ratio'!$A$2:$B$9,2,FALSE)*'FL Characterization'!J$2)</f>
        <v>3.0401187105252263</v>
      </c>
      <c r="K9" s="4">
        <f>('[1]Pc, Winter, S2'!K9*Main!$B$5)+(VLOOKUP($A9,'FL Ratio'!$A$2:$B$9,2,FALSE)*'FL Characterization'!K$2)</f>
        <v>2.9707006494934394</v>
      </c>
      <c r="L9" s="4">
        <f>('[1]Pc, Winter, S2'!L9*Main!$B$5)+(VLOOKUP($A9,'FL Ratio'!$A$2:$B$9,2,FALSE)*'FL Characterization'!L$2)</f>
        <v>3.163305952743511</v>
      </c>
      <c r="M9" s="4">
        <f>('[1]Pc, Winter, S2'!M9*Main!$B$5)+(VLOOKUP($A9,'FL Ratio'!$A$2:$B$9,2,FALSE)*'FL Characterization'!M$2)</f>
        <v>3.1762408408930032</v>
      </c>
      <c r="N9" s="4">
        <f>('[1]Pc, Winter, S2'!N9*Main!$B$5)+(VLOOKUP($A9,'FL Ratio'!$A$2:$B$9,2,FALSE)*'FL Characterization'!N$2)</f>
        <v>2.9389054072582814</v>
      </c>
      <c r="O9" s="4">
        <f>('[1]Pc, Winter, S2'!O9*Main!$B$5)+(VLOOKUP($A9,'FL Ratio'!$A$2:$B$9,2,FALSE)*'FL Characterization'!O$2)</f>
        <v>2.9194688421340289</v>
      </c>
      <c r="P9" s="4">
        <f>('[1]Pc, Winter, S2'!P9*Main!$B$5)+(VLOOKUP($A9,'FL Ratio'!$A$2:$B$9,2,FALSE)*'FL Characterization'!P$2)</f>
        <v>2.5906022804325048</v>
      </c>
      <c r="Q9" s="4">
        <f>('[1]Pc, Winter, S2'!Q9*Main!$B$5)+(VLOOKUP($A9,'FL Ratio'!$A$2:$B$9,2,FALSE)*'FL Characterization'!Q$2)</f>
        <v>2.2953961749114717</v>
      </c>
      <c r="R9" s="4">
        <f>('[1]Pc, Winter, S2'!R9*Main!$B$5)+(VLOOKUP($A9,'FL Ratio'!$A$2:$B$9,2,FALSE)*'FL Characterization'!R$2)</f>
        <v>2.3323379734921428</v>
      </c>
      <c r="S9" s="4">
        <f>('[1]Pc, Winter, S2'!S9*Main!$B$5)+(VLOOKUP($A9,'FL Ratio'!$A$2:$B$9,2,FALSE)*'FL Characterization'!S$2)</f>
        <v>2.5425881296084443</v>
      </c>
      <c r="T9" s="4">
        <f>('[1]Pc, Winter, S2'!T9*Main!$B$5)+(VLOOKUP($A9,'FL Ratio'!$A$2:$B$9,2,FALSE)*'FL Characterization'!T$2)</f>
        <v>2.5246177256803413</v>
      </c>
      <c r="U9" s="4">
        <f>('[1]Pc, Winter, S2'!U9*Main!$B$5)+(VLOOKUP($A9,'FL Ratio'!$A$2:$B$9,2,FALSE)*'FL Characterization'!U$2)</f>
        <v>2.4581778002055095</v>
      </c>
      <c r="V9" s="4">
        <f>('[1]Pc, Winter, S2'!V9*Main!$B$5)+(VLOOKUP($A9,'FL Ratio'!$A$2:$B$9,2,FALSE)*'FL Characterization'!V$2)</f>
        <v>2.3497926741759025</v>
      </c>
      <c r="W9" s="4">
        <f>('[1]Pc, Winter, S2'!W9*Main!$B$5)+(VLOOKUP($A9,'FL Ratio'!$A$2:$B$9,2,FALSE)*'FL Characterization'!W$2)</f>
        <v>2.1778975124496118</v>
      </c>
      <c r="X9" s="4">
        <f>('[1]Pc, Winter, S2'!X9*Main!$B$5)+(VLOOKUP($A9,'FL Ratio'!$A$2:$B$9,2,FALSE)*'FL Characterization'!X$2)</f>
        <v>1.8416544909868764</v>
      </c>
      <c r="Y9" s="4">
        <f>('[1]Pc, Winter, S2'!Y9*Main!$B$5)+(VLOOKUP($A9,'FL Ratio'!$A$2:$B$9,2,FALSE)*'FL Characterization'!Y$2)</f>
        <v>1.6318781322664426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5.0649560964768678</v>
      </c>
      <c r="C2" s="4">
        <f>('[1]Pc, Winter, S3'!C2*Main!$B$5)+(VLOOKUP($A2,'FL Ratio'!$A$2:$B$9,2,FALSE)*'FL Characterization'!C$2)</f>
        <v>4.9424153465246761</v>
      </c>
      <c r="D2" s="4">
        <f>('[1]Pc, Winter, S3'!D2*Main!$B$5)+(VLOOKUP($A2,'FL Ratio'!$A$2:$B$9,2,FALSE)*'FL Characterization'!D$2)</f>
        <v>4.8825091730354568</v>
      </c>
      <c r="E2" s="4">
        <f>('[1]Pc, Winter, S3'!E2*Main!$B$5)+(VLOOKUP($A2,'FL Ratio'!$A$2:$B$9,2,FALSE)*'FL Characterization'!E$2)</f>
        <v>5.0086239211434327</v>
      </c>
      <c r="F2" s="4">
        <f>('[1]Pc, Winter, S3'!F2*Main!$B$5)+(VLOOKUP($A2,'FL Ratio'!$A$2:$B$9,2,FALSE)*'FL Characterization'!F$2)</f>
        <v>4.6484330901687505</v>
      </c>
      <c r="G2" s="4">
        <f>('[1]Pc, Winter, S3'!G2*Main!$B$5)+(VLOOKUP($A2,'FL Ratio'!$A$2:$B$9,2,FALSE)*'FL Characterization'!G$2)</f>
        <v>4.6240349835396</v>
      </c>
      <c r="H2" s="4">
        <f>('[1]Pc, Winter, S3'!H2*Main!$B$5)+(VLOOKUP($A2,'FL Ratio'!$A$2:$B$9,2,FALSE)*'FL Characterization'!H$2)</f>
        <v>4.7948049707578759</v>
      </c>
      <c r="I2" s="4">
        <f>('[1]Pc, Winter, S3'!I2*Main!$B$5)+(VLOOKUP($A2,'FL Ratio'!$A$2:$B$9,2,FALSE)*'FL Characterization'!I$2)</f>
        <v>5.9897154482192123</v>
      </c>
      <c r="J2" s="4">
        <f>('[1]Pc, Winter, S3'!J2*Main!$B$5)+(VLOOKUP($A2,'FL Ratio'!$A$2:$B$9,2,FALSE)*'FL Characterization'!J$2)</f>
        <v>6.2258388781935192</v>
      </c>
      <c r="K2" s="4">
        <f>('[1]Pc, Winter, S3'!K2*Main!$B$5)+(VLOOKUP($A2,'FL Ratio'!$A$2:$B$9,2,FALSE)*'FL Characterization'!K$2)</f>
        <v>6.1211459367211836</v>
      </c>
      <c r="L2" s="4">
        <f>('[1]Pc, Winter, S3'!L2*Main!$B$5)+(VLOOKUP($A2,'FL Ratio'!$A$2:$B$9,2,FALSE)*'FL Characterization'!L$2)</f>
        <v>6.1436244536353319</v>
      </c>
      <c r="M2" s="4">
        <f>('[1]Pc, Winter, S3'!M2*Main!$B$5)+(VLOOKUP($A2,'FL Ratio'!$A$2:$B$9,2,FALSE)*'FL Characterization'!M$2)</f>
        <v>6.2177441432791607</v>
      </c>
      <c r="N2" s="4">
        <f>('[1]Pc, Winter, S3'!N2*Main!$B$5)+(VLOOKUP($A2,'FL Ratio'!$A$2:$B$9,2,FALSE)*'FL Characterization'!N$2)</f>
        <v>5.9897060382627911</v>
      </c>
      <c r="O2" s="4">
        <f>('[1]Pc, Winter, S3'!O2*Main!$B$5)+(VLOOKUP($A2,'FL Ratio'!$A$2:$B$9,2,FALSE)*'FL Characterization'!O$2)</f>
        <v>6.1683656623982364</v>
      </c>
      <c r="P2" s="4">
        <f>('[1]Pc, Winter, S3'!P2*Main!$B$5)+(VLOOKUP($A2,'FL Ratio'!$A$2:$B$9,2,FALSE)*'FL Characterization'!P$2)</f>
        <v>5.3856175940492799</v>
      </c>
      <c r="Q2" s="4">
        <f>('[1]Pc, Winter, S3'!Q2*Main!$B$5)+(VLOOKUP($A2,'FL Ratio'!$A$2:$B$9,2,FALSE)*'FL Characterization'!Q$2)</f>
        <v>5.7842128525034537</v>
      </c>
      <c r="R2" s="4">
        <f>('[1]Pc, Winter, S3'!R2*Main!$B$5)+(VLOOKUP($A2,'FL Ratio'!$A$2:$B$9,2,FALSE)*'FL Characterization'!R$2)</f>
        <v>6.1122757999755137</v>
      </c>
      <c r="S2" s="4">
        <f>('[1]Pc, Winter, S3'!S2*Main!$B$5)+(VLOOKUP($A2,'FL Ratio'!$A$2:$B$9,2,FALSE)*'FL Characterization'!S$2)</f>
        <v>6.0811465545549721</v>
      </c>
      <c r="T2" s="4">
        <f>('[1]Pc, Winter, S3'!T2*Main!$B$5)+(VLOOKUP($A2,'FL Ratio'!$A$2:$B$9,2,FALSE)*'FL Characterization'!T$2)</f>
        <v>5.6678674732886858</v>
      </c>
      <c r="U2" s="4">
        <f>('[1]Pc, Winter, S3'!U2*Main!$B$5)+(VLOOKUP($A2,'FL Ratio'!$A$2:$B$9,2,FALSE)*'FL Characterization'!U$2)</f>
        <v>5.3335004566904214</v>
      </c>
      <c r="V2" s="4">
        <f>('[1]Pc, Winter, S3'!V2*Main!$B$5)+(VLOOKUP($A2,'FL Ratio'!$A$2:$B$9,2,FALSE)*'FL Characterization'!V$2)</f>
        <v>5.3753777651963679</v>
      </c>
      <c r="W2" s="4">
        <f>('[1]Pc, Winter, S3'!W2*Main!$B$5)+(VLOOKUP($A2,'FL Ratio'!$A$2:$B$9,2,FALSE)*'FL Characterization'!W$2)</f>
        <v>5.2645883391642965</v>
      </c>
      <c r="X2" s="4">
        <f>('[1]Pc, Winter, S3'!X2*Main!$B$5)+(VLOOKUP($A2,'FL Ratio'!$A$2:$B$9,2,FALSE)*'FL Characterization'!X$2)</f>
        <v>4.7399893874111383</v>
      </c>
      <c r="Y2" s="4">
        <f>('[1]Pc, Winter, S3'!Y2*Main!$B$5)+(VLOOKUP($A2,'FL Ratio'!$A$2:$B$9,2,FALSE)*'FL Characterization'!Y$2)</f>
        <v>4.7306703621833481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3.1469222228272575</v>
      </c>
      <c r="C3" s="4">
        <f>('[1]Pc, Winter, S3'!C3*Main!$B$5)+(VLOOKUP($A3,'FL Ratio'!$A$2:$B$9,2,FALSE)*'FL Characterization'!C$2)</f>
        <v>3.1575340288407299</v>
      </c>
      <c r="D3" s="4">
        <f>('[1]Pc, Winter, S3'!D3*Main!$B$5)+(VLOOKUP($A3,'FL Ratio'!$A$2:$B$9,2,FALSE)*'FL Characterization'!D$2)</f>
        <v>2.8989558615243176</v>
      </c>
      <c r="E3" s="4">
        <f>('[1]Pc, Winter, S3'!E3*Main!$B$5)+(VLOOKUP($A3,'FL Ratio'!$A$2:$B$9,2,FALSE)*'FL Characterization'!E$2)</f>
        <v>2.9198362149300898</v>
      </c>
      <c r="F3" s="4">
        <f>('[1]Pc, Winter, S3'!F3*Main!$B$5)+(VLOOKUP($A3,'FL Ratio'!$A$2:$B$9,2,FALSE)*'FL Characterization'!F$2)</f>
        <v>2.8828505681610199</v>
      </c>
      <c r="G3" s="4">
        <f>('[1]Pc, Winter, S3'!G3*Main!$B$5)+(VLOOKUP($A3,'FL Ratio'!$A$2:$B$9,2,FALSE)*'FL Characterization'!G$2)</f>
        <v>3.1000554296708467</v>
      </c>
      <c r="H3" s="4">
        <f>('[1]Pc, Winter, S3'!H3*Main!$B$5)+(VLOOKUP($A3,'FL Ratio'!$A$2:$B$9,2,FALSE)*'FL Characterization'!H$2)</f>
        <v>3.7750509920247799</v>
      </c>
      <c r="I3" s="4">
        <f>('[1]Pc, Winter, S3'!I3*Main!$B$5)+(VLOOKUP($A3,'FL Ratio'!$A$2:$B$9,2,FALSE)*'FL Characterization'!I$2)</f>
        <v>4.1524732381765785</v>
      </c>
      <c r="J3" s="4">
        <f>('[1]Pc, Winter, S3'!J3*Main!$B$5)+(VLOOKUP($A3,'FL Ratio'!$A$2:$B$9,2,FALSE)*'FL Characterization'!J$2)</f>
        <v>4.4184185658968014</v>
      </c>
      <c r="K3" s="4">
        <f>('[1]Pc, Winter, S3'!K3*Main!$B$5)+(VLOOKUP($A3,'FL Ratio'!$A$2:$B$9,2,FALSE)*'FL Characterization'!K$2)</f>
        <v>4.7478715156836406</v>
      </c>
      <c r="L3" s="4">
        <f>('[1]Pc, Winter, S3'!L3*Main!$B$5)+(VLOOKUP($A3,'FL Ratio'!$A$2:$B$9,2,FALSE)*'FL Characterization'!L$2)</f>
        <v>4.5836078413492638</v>
      </c>
      <c r="M3" s="4">
        <f>('[1]Pc, Winter, S3'!M3*Main!$B$5)+(VLOOKUP($A3,'FL Ratio'!$A$2:$B$9,2,FALSE)*'FL Characterization'!M$2)</f>
        <v>4.6155876358544026</v>
      </c>
      <c r="N3" s="4">
        <f>('[1]Pc, Winter, S3'!N3*Main!$B$5)+(VLOOKUP($A3,'FL Ratio'!$A$2:$B$9,2,FALSE)*'FL Characterization'!N$2)</f>
        <v>4.2926773263960021</v>
      </c>
      <c r="O3" s="4">
        <f>('[1]Pc, Winter, S3'!O3*Main!$B$5)+(VLOOKUP($A3,'FL Ratio'!$A$2:$B$9,2,FALSE)*'FL Characterization'!O$2)</f>
        <v>4.2051456474152262</v>
      </c>
      <c r="P3" s="4">
        <f>('[1]Pc, Winter, S3'!P3*Main!$B$5)+(VLOOKUP($A3,'FL Ratio'!$A$2:$B$9,2,FALSE)*'FL Characterization'!P$2)</f>
        <v>3.8510261103341632</v>
      </c>
      <c r="Q3" s="4">
        <f>('[1]Pc, Winter, S3'!Q3*Main!$B$5)+(VLOOKUP($A3,'FL Ratio'!$A$2:$B$9,2,FALSE)*'FL Characterization'!Q$2)</f>
        <v>3.9663172187796807</v>
      </c>
      <c r="R3" s="4">
        <f>('[1]Pc, Winter, S3'!R3*Main!$B$5)+(VLOOKUP($A3,'FL Ratio'!$A$2:$B$9,2,FALSE)*'FL Characterization'!R$2)</f>
        <v>4.363672001821663</v>
      </c>
      <c r="S3" s="4">
        <f>('[1]Pc, Winter, S3'!S3*Main!$B$5)+(VLOOKUP($A3,'FL Ratio'!$A$2:$B$9,2,FALSE)*'FL Characterization'!S$2)</f>
        <v>5.416380708688961</v>
      </c>
      <c r="T3" s="4">
        <f>('[1]Pc, Winter, S3'!T3*Main!$B$5)+(VLOOKUP($A3,'FL Ratio'!$A$2:$B$9,2,FALSE)*'FL Characterization'!T$2)</f>
        <v>5.0721162500144406</v>
      </c>
      <c r="U3" s="4">
        <f>('[1]Pc, Winter, S3'!U3*Main!$B$5)+(VLOOKUP($A3,'FL Ratio'!$A$2:$B$9,2,FALSE)*'FL Characterization'!U$2)</f>
        <v>4.7648245663781879</v>
      </c>
      <c r="V3" s="4">
        <f>('[1]Pc, Winter, S3'!V3*Main!$B$5)+(VLOOKUP($A3,'FL Ratio'!$A$2:$B$9,2,FALSE)*'FL Characterization'!V$2)</f>
        <v>4.507150514090478</v>
      </c>
      <c r="W3" s="4">
        <f>('[1]Pc, Winter, S3'!W3*Main!$B$5)+(VLOOKUP($A3,'FL Ratio'!$A$2:$B$9,2,FALSE)*'FL Characterization'!W$2)</f>
        <v>4.1838379282801048</v>
      </c>
      <c r="X3" s="4">
        <f>('[1]Pc, Winter, S3'!X3*Main!$B$5)+(VLOOKUP($A3,'FL Ratio'!$A$2:$B$9,2,FALSE)*'FL Characterization'!X$2)</f>
        <v>4.0469714738001894</v>
      </c>
      <c r="Y3" s="4">
        <f>('[1]Pc, Winter, S3'!Y3*Main!$B$5)+(VLOOKUP($A3,'FL Ratio'!$A$2:$B$9,2,FALSE)*'FL Characterization'!Y$2)</f>
        <v>3.6364464041969322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2.1721484039196457</v>
      </c>
      <c r="C4" s="4">
        <f>('[1]Pc, Winter, S3'!C4*Main!$B$5)+(VLOOKUP($A4,'FL Ratio'!$A$2:$B$9,2,FALSE)*'FL Characterization'!C$2)</f>
        <v>2.022301231269573</v>
      </c>
      <c r="D4" s="4">
        <f>('[1]Pc, Winter, S3'!D4*Main!$B$5)+(VLOOKUP($A4,'FL Ratio'!$A$2:$B$9,2,FALSE)*'FL Characterization'!D$2)</f>
        <v>1.9611214918564481</v>
      </c>
      <c r="E4" s="4">
        <f>('[1]Pc, Winter, S3'!E4*Main!$B$5)+(VLOOKUP($A4,'FL Ratio'!$A$2:$B$9,2,FALSE)*'FL Characterization'!E$2)</f>
        <v>2.0264701481489813</v>
      </c>
      <c r="F4" s="4">
        <f>('[1]Pc, Winter, S3'!F4*Main!$B$5)+(VLOOKUP($A4,'FL Ratio'!$A$2:$B$9,2,FALSE)*'FL Characterization'!F$2)</f>
        <v>2.0145244406578402</v>
      </c>
      <c r="G4" s="4">
        <f>('[1]Pc, Winter, S3'!G4*Main!$B$5)+(VLOOKUP($A4,'FL Ratio'!$A$2:$B$9,2,FALSE)*'FL Characterization'!G$2)</f>
        <v>2.2000756409387927</v>
      </c>
      <c r="H4" s="4">
        <f>('[1]Pc, Winter, S3'!H4*Main!$B$5)+(VLOOKUP($A4,'FL Ratio'!$A$2:$B$9,2,FALSE)*'FL Characterization'!H$2)</f>
        <v>3.5086564459647391</v>
      </c>
      <c r="I4" s="4">
        <f>('[1]Pc, Winter, S3'!I4*Main!$B$5)+(VLOOKUP($A4,'FL Ratio'!$A$2:$B$9,2,FALSE)*'FL Characterization'!I$2)</f>
        <v>4.0558429980059687</v>
      </c>
      <c r="J4" s="4">
        <f>('[1]Pc, Winter, S3'!J4*Main!$B$5)+(VLOOKUP($A4,'FL Ratio'!$A$2:$B$9,2,FALSE)*'FL Characterization'!J$2)</f>
        <v>4.1913043434387811</v>
      </c>
      <c r="K4" s="4">
        <f>('[1]Pc, Winter, S3'!K4*Main!$B$5)+(VLOOKUP($A4,'FL Ratio'!$A$2:$B$9,2,FALSE)*'FL Characterization'!K$2)</f>
        <v>4.02841849322306</v>
      </c>
      <c r="L4" s="4">
        <f>('[1]Pc, Winter, S3'!L4*Main!$B$5)+(VLOOKUP($A4,'FL Ratio'!$A$2:$B$9,2,FALSE)*'FL Characterization'!L$2)</f>
        <v>3.947378812150991</v>
      </c>
      <c r="M4" s="4">
        <f>('[1]Pc, Winter, S3'!M4*Main!$B$5)+(VLOOKUP($A4,'FL Ratio'!$A$2:$B$9,2,FALSE)*'FL Characterization'!M$2)</f>
        <v>4.1189741024482611</v>
      </c>
      <c r="N4" s="4">
        <f>('[1]Pc, Winter, S3'!N4*Main!$B$5)+(VLOOKUP($A4,'FL Ratio'!$A$2:$B$9,2,FALSE)*'FL Characterization'!N$2)</f>
        <v>3.8336309733416107</v>
      </c>
      <c r="O4" s="4">
        <f>('[1]Pc, Winter, S3'!O4*Main!$B$5)+(VLOOKUP($A4,'FL Ratio'!$A$2:$B$9,2,FALSE)*'FL Characterization'!O$2)</f>
        <v>3.7932041108713461</v>
      </c>
      <c r="P4" s="4">
        <f>('[1]Pc, Winter, S3'!P4*Main!$B$5)+(VLOOKUP($A4,'FL Ratio'!$A$2:$B$9,2,FALSE)*'FL Characterization'!P$2)</f>
        <v>3.2941722521930594</v>
      </c>
      <c r="Q4" s="4">
        <f>('[1]Pc, Winter, S3'!Q4*Main!$B$5)+(VLOOKUP($A4,'FL Ratio'!$A$2:$B$9,2,FALSE)*'FL Characterization'!Q$2)</f>
        <v>3.3114590294614898</v>
      </c>
      <c r="R4" s="4">
        <f>('[1]Pc, Winter, S3'!R4*Main!$B$5)+(VLOOKUP($A4,'FL Ratio'!$A$2:$B$9,2,FALSE)*'FL Characterization'!R$2)</f>
        <v>3.2844174010631639</v>
      </c>
      <c r="S4" s="4">
        <f>('[1]Pc, Winter, S3'!S4*Main!$B$5)+(VLOOKUP($A4,'FL Ratio'!$A$2:$B$9,2,FALSE)*'FL Characterization'!S$2)</f>
        <v>3.5848174937171691</v>
      </c>
      <c r="T4" s="4">
        <f>('[1]Pc, Winter, S3'!T4*Main!$B$5)+(VLOOKUP($A4,'FL Ratio'!$A$2:$B$9,2,FALSE)*'FL Characterization'!T$2)</f>
        <v>3.3804759060888681</v>
      </c>
      <c r="U4" s="4">
        <f>('[1]Pc, Winter, S3'!U4*Main!$B$5)+(VLOOKUP($A4,'FL Ratio'!$A$2:$B$9,2,FALSE)*'FL Characterization'!U$2)</f>
        <v>3.4971439379387781</v>
      </c>
      <c r="V4" s="4">
        <f>('[1]Pc, Winter, S3'!V4*Main!$B$5)+(VLOOKUP($A4,'FL Ratio'!$A$2:$B$9,2,FALSE)*'FL Characterization'!V$2)</f>
        <v>3.3476560173265941</v>
      </c>
      <c r="W4" s="4">
        <f>('[1]Pc, Winter, S3'!W4*Main!$B$5)+(VLOOKUP($A4,'FL Ratio'!$A$2:$B$9,2,FALSE)*'FL Characterization'!W$2)</f>
        <v>3.1630355949952991</v>
      </c>
      <c r="X4" s="4">
        <f>('[1]Pc, Winter, S3'!X4*Main!$B$5)+(VLOOKUP($A4,'FL Ratio'!$A$2:$B$9,2,FALSE)*'FL Characterization'!X$2)</f>
        <v>2.665970089003586</v>
      </c>
      <c r="Y4" s="4">
        <f>('[1]Pc, Winter, S3'!Y4*Main!$B$5)+(VLOOKUP($A4,'FL Ratio'!$A$2:$B$9,2,FALSE)*'FL Characterization'!Y$2)</f>
        <v>2.4425395934133514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0.74434948259950917</v>
      </c>
      <c r="C5" s="4">
        <f>('[1]Pc, Winter, S3'!C5*Main!$B$5)+(VLOOKUP($A5,'FL Ratio'!$A$2:$B$9,2,FALSE)*'FL Characterization'!C$2)</f>
        <v>0.54902596733306075</v>
      </c>
      <c r="D5" s="4">
        <f>('[1]Pc, Winter, S3'!D5*Main!$B$5)+(VLOOKUP($A5,'FL Ratio'!$A$2:$B$9,2,FALSE)*'FL Characterization'!D$2)</f>
        <v>0.52223263704294487</v>
      </c>
      <c r="E5" s="4">
        <f>('[1]Pc, Winter, S3'!E5*Main!$B$5)+(VLOOKUP($A5,'FL Ratio'!$A$2:$B$9,2,FALSE)*'FL Characterization'!E$2)</f>
        <v>0.46905271512152291</v>
      </c>
      <c r="F5" s="4">
        <f>('[1]Pc, Winter, S3'!F5*Main!$B$5)+(VLOOKUP($A5,'FL Ratio'!$A$2:$B$9,2,FALSE)*'FL Characterization'!F$2)</f>
        <v>0.48029645204653504</v>
      </c>
      <c r="G5" s="4">
        <f>('[1]Pc, Winter, S3'!G5*Main!$B$5)+(VLOOKUP($A5,'FL Ratio'!$A$2:$B$9,2,FALSE)*'FL Characterization'!G$2)</f>
        <v>0.83018021408452514</v>
      </c>
      <c r="H5" s="4">
        <f>('[1]Pc, Winter, S3'!H5*Main!$B$5)+(VLOOKUP($A5,'FL Ratio'!$A$2:$B$9,2,FALSE)*'FL Characterization'!H$2)</f>
        <v>1.6591382462952351</v>
      </c>
      <c r="I5" s="4">
        <f>('[1]Pc, Winter, S3'!I5*Main!$B$5)+(VLOOKUP($A5,'FL Ratio'!$A$2:$B$9,2,FALSE)*'FL Characterization'!I$2)</f>
        <v>1.9538596960895711</v>
      </c>
      <c r="J5" s="4">
        <f>('[1]Pc, Winter, S3'!J5*Main!$B$5)+(VLOOKUP($A5,'FL Ratio'!$A$2:$B$9,2,FALSE)*'FL Characterization'!J$2)</f>
        <v>2.1288040457433026</v>
      </c>
      <c r="K5" s="4">
        <f>('[1]Pc, Winter, S3'!K5*Main!$B$5)+(VLOOKUP($A5,'FL Ratio'!$A$2:$B$9,2,FALSE)*'FL Characterization'!K$2)</f>
        <v>1.9822822084021177</v>
      </c>
      <c r="L5" s="4">
        <f>('[1]Pc, Winter, S3'!L5*Main!$B$5)+(VLOOKUP($A5,'FL Ratio'!$A$2:$B$9,2,FALSE)*'FL Characterization'!L$2)</f>
        <v>1.9558406621283371</v>
      </c>
      <c r="M5" s="4">
        <f>('[1]Pc, Winter, S3'!M5*Main!$B$5)+(VLOOKUP($A5,'FL Ratio'!$A$2:$B$9,2,FALSE)*'FL Characterization'!M$2)</f>
        <v>1.7860893951993742</v>
      </c>
      <c r="N5" s="4">
        <f>('[1]Pc, Winter, S3'!N5*Main!$B$5)+(VLOOKUP($A5,'FL Ratio'!$A$2:$B$9,2,FALSE)*'FL Characterization'!N$2)</f>
        <v>1.8208348943530335</v>
      </c>
      <c r="O5" s="4">
        <f>('[1]Pc, Winter, S3'!O5*Main!$B$5)+(VLOOKUP($A5,'FL Ratio'!$A$2:$B$9,2,FALSE)*'FL Characterization'!O$2)</f>
        <v>1.6731179080301615</v>
      </c>
      <c r="P5" s="4">
        <f>('[1]Pc, Winter, S3'!P5*Main!$B$5)+(VLOOKUP($A5,'FL Ratio'!$A$2:$B$9,2,FALSE)*'FL Characterization'!P$2)</f>
        <v>1.6659217123763139</v>
      </c>
      <c r="Q5" s="4">
        <f>('[1]Pc, Winter, S3'!Q5*Main!$B$5)+(VLOOKUP($A5,'FL Ratio'!$A$2:$B$9,2,FALSE)*'FL Characterization'!Q$2)</f>
        <v>1.6694282456754614</v>
      </c>
      <c r="R5" s="4">
        <f>('[1]Pc, Winter, S3'!R5*Main!$B$5)+(VLOOKUP($A5,'FL Ratio'!$A$2:$B$9,2,FALSE)*'FL Characterization'!R$2)</f>
        <v>2.0497935270282635</v>
      </c>
      <c r="S5" s="4">
        <f>('[1]Pc, Winter, S3'!S5*Main!$B$5)+(VLOOKUP($A5,'FL Ratio'!$A$2:$B$9,2,FALSE)*'FL Characterization'!S$2)</f>
        <v>3.1687962869953727</v>
      </c>
      <c r="T5" s="4">
        <f>('[1]Pc, Winter, S3'!T5*Main!$B$5)+(VLOOKUP($A5,'FL Ratio'!$A$2:$B$9,2,FALSE)*'FL Characterization'!T$2)</f>
        <v>2.8299846597735825</v>
      </c>
      <c r="U5" s="4">
        <f>('[1]Pc, Winter, S3'!U5*Main!$B$5)+(VLOOKUP($A5,'FL Ratio'!$A$2:$B$9,2,FALSE)*'FL Characterization'!U$2)</f>
        <v>2.3196534167965548</v>
      </c>
      <c r="V5" s="4">
        <f>('[1]Pc, Winter, S3'!V5*Main!$B$5)+(VLOOKUP($A5,'FL Ratio'!$A$2:$B$9,2,FALSE)*'FL Characterization'!V$2)</f>
        <v>2.3016536295028649</v>
      </c>
      <c r="W5" s="4">
        <f>('[1]Pc, Winter, S3'!W5*Main!$B$5)+(VLOOKUP($A5,'FL Ratio'!$A$2:$B$9,2,FALSE)*'FL Characterization'!W$2)</f>
        <v>2.0185532905234735</v>
      </c>
      <c r="X5" s="4">
        <f>('[1]Pc, Winter, S3'!X5*Main!$B$5)+(VLOOKUP($A5,'FL Ratio'!$A$2:$B$9,2,FALSE)*'FL Characterization'!X$2)</f>
        <v>1.6445591832192714</v>
      </c>
      <c r="Y5" s="4">
        <f>('[1]Pc, Winter, S3'!Y5*Main!$B$5)+(VLOOKUP($A5,'FL Ratio'!$A$2:$B$9,2,FALSE)*'FL Characterization'!Y$2)</f>
        <v>1.32384117787148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1.8833596832443733</v>
      </c>
      <c r="C6" s="4">
        <f>('[1]Pc, Winter, S3'!C6*Main!$B$5)+(VLOOKUP($A6,'FL Ratio'!$A$2:$B$9,2,FALSE)*'FL Characterization'!C$2)</f>
        <v>1.7303034336151424</v>
      </c>
      <c r="D6" s="4">
        <f>('[1]Pc, Winter, S3'!D6*Main!$B$5)+(VLOOKUP($A6,'FL Ratio'!$A$2:$B$9,2,FALSE)*'FL Characterization'!D$2)</f>
        <v>1.5973064832501385</v>
      </c>
      <c r="E6" s="4">
        <f>('[1]Pc, Winter, S3'!E6*Main!$B$5)+(VLOOKUP($A6,'FL Ratio'!$A$2:$B$9,2,FALSE)*'FL Characterization'!E$2)</f>
        <v>1.5800517575138111</v>
      </c>
      <c r="F6" s="4">
        <f>('[1]Pc, Winter, S3'!F6*Main!$B$5)+(VLOOKUP($A6,'FL Ratio'!$A$2:$B$9,2,FALSE)*'FL Characterization'!F$2)</f>
        <v>1.6056566428768737</v>
      </c>
      <c r="G6" s="4">
        <f>('[1]Pc, Winter, S3'!G6*Main!$B$5)+(VLOOKUP($A6,'FL Ratio'!$A$2:$B$9,2,FALSE)*'FL Characterization'!G$2)</f>
        <v>1.8153865958969875</v>
      </c>
      <c r="H6" s="4">
        <f>('[1]Pc, Winter, S3'!H6*Main!$B$5)+(VLOOKUP($A6,'FL Ratio'!$A$2:$B$9,2,FALSE)*'FL Characterization'!H$2)</f>
        <v>2.3185999822116079</v>
      </c>
      <c r="I6" s="4">
        <f>('[1]Pc, Winter, S3'!I6*Main!$B$5)+(VLOOKUP($A6,'FL Ratio'!$A$2:$B$9,2,FALSE)*'FL Characterization'!I$2)</f>
        <v>2.4462832316533127</v>
      </c>
      <c r="J6" s="4">
        <f>('[1]Pc, Winter, S3'!J6*Main!$B$5)+(VLOOKUP($A6,'FL Ratio'!$A$2:$B$9,2,FALSE)*'FL Characterization'!J$2)</f>
        <v>2.5011534212707831</v>
      </c>
      <c r="K6" s="4">
        <f>('[1]Pc, Winter, S3'!K6*Main!$B$5)+(VLOOKUP($A6,'FL Ratio'!$A$2:$B$9,2,FALSE)*'FL Characterization'!K$2)</f>
        <v>2.6601778631644781</v>
      </c>
      <c r="L6" s="4">
        <f>('[1]Pc, Winter, S3'!L6*Main!$B$5)+(VLOOKUP($A6,'FL Ratio'!$A$2:$B$9,2,FALSE)*'FL Characterization'!L$2)</f>
        <v>2.7248659043670282</v>
      </c>
      <c r="M6" s="4">
        <f>('[1]Pc, Winter, S3'!M6*Main!$B$5)+(VLOOKUP($A6,'FL Ratio'!$A$2:$B$9,2,FALSE)*'FL Characterization'!M$2)</f>
        <v>2.7460325727890429</v>
      </c>
      <c r="N6" s="4">
        <f>('[1]Pc, Winter, S3'!N6*Main!$B$5)+(VLOOKUP($A6,'FL Ratio'!$A$2:$B$9,2,FALSE)*'FL Characterization'!N$2)</f>
        <v>2.7031860575813922</v>
      </c>
      <c r="O6" s="4">
        <f>('[1]Pc, Winter, S3'!O6*Main!$B$5)+(VLOOKUP($A6,'FL Ratio'!$A$2:$B$9,2,FALSE)*'FL Characterization'!O$2)</f>
        <v>2.5965513981317554</v>
      </c>
      <c r="P6" s="4">
        <f>('[1]Pc, Winter, S3'!P6*Main!$B$5)+(VLOOKUP($A6,'FL Ratio'!$A$2:$B$9,2,FALSE)*'FL Characterization'!P$2)</f>
        <v>2.6175566073005641</v>
      </c>
      <c r="Q6" s="4">
        <f>('[1]Pc, Winter, S3'!Q6*Main!$B$5)+(VLOOKUP($A6,'FL Ratio'!$A$2:$B$9,2,FALSE)*'FL Characterization'!Q$2)</f>
        <v>2.6213305508700677</v>
      </c>
      <c r="R6" s="4">
        <f>('[1]Pc, Winter, S3'!R6*Main!$B$5)+(VLOOKUP($A6,'FL Ratio'!$A$2:$B$9,2,FALSE)*'FL Characterization'!R$2)</f>
        <v>2.7751060471128146</v>
      </c>
      <c r="S6" s="4">
        <f>('[1]Pc, Winter, S3'!S6*Main!$B$5)+(VLOOKUP($A6,'FL Ratio'!$A$2:$B$9,2,FALSE)*'FL Characterization'!S$2)</f>
        <v>3.1453358573275114</v>
      </c>
      <c r="T6" s="4">
        <f>('[1]Pc, Winter, S3'!T6*Main!$B$5)+(VLOOKUP($A6,'FL Ratio'!$A$2:$B$9,2,FALSE)*'FL Characterization'!T$2)</f>
        <v>3.0496076549297815</v>
      </c>
      <c r="U6" s="4">
        <f>('[1]Pc, Winter, S3'!U6*Main!$B$5)+(VLOOKUP($A6,'FL Ratio'!$A$2:$B$9,2,FALSE)*'FL Characterization'!U$2)</f>
        <v>3.0033671766198036</v>
      </c>
      <c r="V6" s="4">
        <f>('[1]Pc, Winter, S3'!V6*Main!$B$5)+(VLOOKUP($A6,'FL Ratio'!$A$2:$B$9,2,FALSE)*'FL Characterization'!V$2)</f>
        <v>3.0489074760706463</v>
      </c>
      <c r="W6" s="4">
        <f>('[1]Pc, Winter, S3'!W6*Main!$B$5)+(VLOOKUP($A6,'FL Ratio'!$A$2:$B$9,2,FALSE)*'FL Characterization'!W$2)</f>
        <v>2.8348168763203647</v>
      </c>
      <c r="X6" s="4">
        <f>('[1]Pc, Winter, S3'!X6*Main!$B$5)+(VLOOKUP($A6,'FL Ratio'!$A$2:$B$9,2,FALSE)*'FL Characterization'!X$2)</f>
        <v>2.6324096158624073</v>
      </c>
      <c r="Y6" s="4">
        <f>('[1]Pc, Winter, S3'!Y6*Main!$B$5)+(VLOOKUP($A6,'FL Ratio'!$A$2:$B$9,2,FALSE)*'FL Characterization'!Y$2)</f>
        <v>2.3273215833633856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2.2700183510247531</v>
      </c>
      <c r="C7" s="4">
        <f>('[1]Pc, Winter, S3'!C7*Main!$B$5)+(VLOOKUP($A7,'FL Ratio'!$A$2:$B$9,2,FALSE)*'FL Characterization'!C$2)</f>
        <v>2.0688856271019724</v>
      </c>
      <c r="D7" s="4">
        <f>('[1]Pc, Winter, S3'!D7*Main!$B$5)+(VLOOKUP($A7,'FL Ratio'!$A$2:$B$9,2,FALSE)*'FL Characterization'!D$2)</f>
        <v>2.0048886421514078</v>
      </c>
      <c r="E7" s="4">
        <f>('[1]Pc, Winter, S3'!E7*Main!$B$5)+(VLOOKUP($A7,'FL Ratio'!$A$2:$B$9,2,FALSE)*'FL Characterization'!E$2)</f>
        <v>2.0791240593460825</v>
      </c>
      <c r="F7" s="4">
        <f>('[1]Pc, Winter, S3'!F7*Main!$B$5)+(VLOOKUP($A7,'FL Ratio'!$A$2:$B$9,2,FALSE)*'FL Characterization'!F$2)</f>
        <v>2.0392678562533235</v>
      </c>
      <c r="G7" s="4">
        <f>('[1]Pc, Winter, S3'!G7*Main!$B$5)+(VLOOKUP($A7,'FL Ratio'!$A$2:$B$9,2,FALSE)*'FL Characterization'!G$2)</f>
        <v>2.2076111284302344</v>
      </c>
      <c r="H7" s="4">
        <f>('[1]Pc, Winter, S3'!H7*Main!$B$5)+(VLOOKUP($A7,'FL Ratio'!$A$2:$B$9,2,FALSE)*'FL Characterization'!H$2)</f>
        <v>2.5256107331452098</v>
      </c>
      <c r="I7" s="4">
        <f>('[1]Pc, Winter, S3'!I7*Main!$B$5)+(VLOOKUP($A7,'FL Ratio'!$A$2:$B$9,2,FALSE)*'FL Characterization'!I$2)</f>
        <v>2.9836103776991214</v>
      </c>
      <c r="J7" s="4">
        <f>('[1]Pc, Winter, S3'!J7*Main!$B$5)+(VLOOKUP($A7,'FL Ratio'!$A$2:$B$9,2,FALSE)*'FL Characterization'!J$2)</f>
        <v>3.0644748745403336</v>
      </c>
      <c r="K7" s="4">
        <f>('[1]Pc, Winter, S3'!K7*Main!$B$5)+(VLOOKUP($A7,'FL Ratio'!$A$2:$B$9,2,FALSE)*'FL Characterization'!K$2)</f>
        <v>3.2385387719982739</v>
      </c>
      <c r="L7" s="4">
        <f>('[1]Pc, Winter, S3'!L7*Main!$B$5)+(VLOOKUP($A7,'FL Ratio'!$A$2:$B$9,2,FALSE)*'FL Characterization'!L$2)</f>
        <v>3.1460772153816845</v>
      </c>
      <c r="M7" s="4">
        <f>('[1]Pc, Winter, S3'!M7*Main!$B$5)+(VLOOKUP($A7,'FL Ratio'!$A$2:$B$9,2,FALSE)*'FL Characterization'!M$2)</f>
        <v>3.1660129189443897</v>
      </c>
      <c r="N7" s="4">
        <f>('[1]Pc, Winter, S3'!N7*Main!$B$5)+(VLOOKUP($A7,'FL Ratio'!$A$2:$B$9,2,FALSE)*'FL Characterization'!N$2)</f>
        <v>3.1916502618706244</v>
      </c>
      <c r="O7" s="4">
        <f>('[1]Pc, Winter, S3'!O7*Main!$B$5)+(VLOOKUP($A7,'FL Ratio'!$A$2:$B$9,2,FALSE)*'FL Characterization'!O$2)</f>
        <v>3.1057954766211515</v>
      </c>
      <c r="P7" s="4">
        <f>('[1]Pc, Winter, S3'!P7*Main!$B$5)+(VLOOKUP($A7,'FL Ratio'!$A$2:$B$9,2,FALSE)*'FL Characterization'!P$2)</f>
        <v>2.958602826779448</v>
      </c>
      <c r="Q7" s="4">
        <f>('[1]Pc, Winter, S3'!Q7*Main!$B$5)+(VLOOKUP($A7,'FL Ratio'!$A$2:$B$9,2,FALSE)*'FL Characterization'!Q$2)</f>
        <v>2.9069140371065258</v>
      </c>
      <c r="R7" s="4">
        <f>('[1]Pc, Winter, S3'!R7*Main!$B$5)+(VLOOKUP($A7,'FL Ratio'!$A$2:$B$9,2,FALSE)*'FL Characterization'!R$2)</f>
        <v>2.8824912789261594</v>
      </c>
      <c r="S7" s="4">
        <f>('[1]Pc, Winter, S3'!S7*Main!$B$5)+(VLOOKUP($A7,'FL Ratio'!$A$2:$B$9,2,FALSE)*'FL Characterization'!S$2)</f>
        <v>2.9620896363917097</v>
      </c>
      <c r="T7" s="4">
        <f>('[1]Pc, Winter, S3'!T7*Main!$B$5)+(VLOOKUP($A7,'FL Ratio'!$A$2:$B$9,2,FALSE)*'FL Characterization'!T$2)</f>
        <v>2.9037117736798477</v>
      </c>
      <c r="U7" s="4">
        <f>('[1]Pc, Winter, S3'!U7*Main!$B$5)+(VLOOKUP($A7,'FL Ratio'!$A$2:$B$9,2,FALSE)*'FL Characterization'!U$2)</f>
        <v>2.8202354695232978</v>
      </c>
      <c r="V7" s="4">
        <f>('[1]Pc, Winter, S3'!V7*Main!$B$5)+(VLOOKUP($A7,'FL Ratio'!$A$2:$B$9,2,FALSE)*'FL Characterization'!V$2)</f>
        <v>2.7439140813374236</v>
      </c>
      <c r="W7" s="4">
        <f>('[1]Pc, Winter, S3'!W7*Main!$B$5)+(VLOOKUP($A7,'FL Ratio'!$A$2:$B$9,2,FALSE)*'FL Characterization'!W$2)</f>
        <v>2.6366876741911778</v>
      </c>
      <c r="X7" s="4">
        <f>('[1]Pc, Winter, S3'!X7*Main!$B$5)+(VLOOKUP($A7,'FL Ratio'!$A$2:$B$9,2,FALSE)*'FL Characterization'!X$2)</f>
        <v>2.5228002227678066</v>
      </c>
      <c r="Y7" s="4">
        <f>('[1]Pc, Winter, S3'!Y7*Main!$B$5)+(VLOOKUP($A7,'FL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1.8665167522248785</v>
      </c>
      <c r="C8" s="4">
        <f>('[1]Pc, Winter, S3'!C8*Main!$B$5)+(VLOOKUP($A8,'FL Ratio'!$A$2:$B$9,2,FALSE)*'FL Characterization'!C$2)</f>
        <v>1.7315889095761352</v>
      </c>
      <c r="D8" s="4">
        <f>('[1]Pc, Winter, S3'!D8*Main!$B$5)+(VLOOKUP($A8,'FL Ratio'!$A$2:$B$9,2,FALSE)*'FL Characterization'!D$2)</f>
        <v>1.6516131374404435</v>
      </c>
      <c r="E8" s="4">
        <f>('[1]Pc, Winter, S3'!E8*Main!$B$5)+(VLOOKUP($A8,'FL Ratio'!$A$2:$B$9,2,FALSE)*'FL Characterization'!E$2)</f>
        <v>1.6587459486687899</v>
      </c>
      <c r="F8" s="4">
        <f>('[1]Pc, Winter, S3'!F8*Main!$B$5)+(VLOOKUP($A8,'FL Ratio'!$A$2:$B$9,2,FALSE)*'FL Characterization'!F$2)</f>
        <v>1.6428167393977668</v>
      </c>
      <c r="G8" s="4">
        <f>('[1]Pc, Winter, S3'!G8*Main!$B$5)+(VLOOKUP($A8,'FL Ratio'!$A$2:$B$9,2,FALSE)*'FL Characterization'!G$2)</f>
        <v>1.8059000629605788</v>
      </c>
      <c r="H8" s="4">
        <f>('[1]Pc, Winter, S3'!H8*Main!$B$5)+(VLOOKUP($A8,'FL Ratio'!$A$2:$B$9,2,FALSE)*'FL Characterization'!H$2)</f>
        <v>2.31388211728106</v>
      </c>
      <c r="I8" s="4">
        <f>('[1]Pc, Winter, S3'!I8*Main!$B$5)+(VLOOKUP($A8,'FL Ratio'!$A$2:$B$9,2,FALSE)*'FL Characterization'!I$2)</f>
        <v>2.6138466637797695</v>
      </c>
      <c r="J8" s="4">
        <f>('[1]Pc, Winter, S3'!J8*Main!$B$5)+(VLOOKUP($A8,'FL Ratio'!$A$2:$B$9,2,FALSE)*'FL Characterization'!J$2)</f>
        <v>2.8036559159447796</v>
      </c>
      <c r="K8" s="4">
        <f>('[1]Pc, Winter, S3'!K8*Main!$B$5)+(VLOOKUP($A8,'FL Ratio'!$A$2:$B$9,2,FALSE)*'FL Characterization'!K$2)</f>
        <v>2.7320943604872898</v>
      </c>
      <c r="L8" s="4">
        <f>('[1]Pc, Winter, S3'!L8*Main!$B$5)+(VLOOKUP($A8,'FL Ratio'!$A$2:$B$9,2,FALSE)*'FL Characterization'!L$2)</f>
        <v>2.7850998761176795</v>
      </c>
      <c r="M8" s="4">
        <f>('[1]Pc, Winter, S3'!M8*Main!$B$5)+(VLOOKUP($A8,'FL Ratio'!$A$2:$B$9,2,FALSE)*'FL Characterization'!M$2)</f>
        <v>2.756887703208303</v>
      </c>
      <c r="N8" s="4">
        <f>('[1]Pc, Winter, S3'!N8*Main!$B$5)+(VLOOKUP($A8,'FL Ratio'!$A$2:$B$9,2,FALSE)*'FL Characterization'!N$2)</f>
        <v>2.7154301528829361</v>
      </c>
      <c r="O8" s="4">
        <f>('[1]Pc, Winter, S3'!O8*Main!$B$5)+(VLOOKUP($A8,'FL Ratio'!$A$2:$B$9,2,FALSE)*'FL Characterization'!O$2)</f>
        <v>2.6642476091586693</v>
      </c>
      <c r="P8" s="4">
        <f>('[1]Pc, Winter, S3'!P8*Main!$B$5)+(VLOOKUP($A8,'FL Ratio'!$A$2:$B$9,2,FALSE)*'FL Characterization'!P$2)</f>
        <v>2.4853746672926196</v>
      </c>
      <c r="Q8" s="4">
        <f>('[1]Pc, Winter, S3'!Q8*Main!$B$5)+(VLOOKUP($A8,'FL Ratio'!$A$2:$B$9,2,FALSE)*'FL Characterization'!Q$2)</f>
        <v>2.4834518244785495</v>
      </c>
      <c r="R8" s="4">
        <f>('[1]Pc, Winter, S3'!R8*Main!$B$5)+(VLOOKUP($A8,'FL Ratio'!$A$2:$B$9,2,FALSE)*'FL Characterization'!R$2)</f>
        <v>2.673651599409395</v>
      </c>
      <c r="S8" s="4">
        <f>('[1]Pc, Winter, S3'!S8*Main!$B$5)+(VLOOKUP($A8,'FL Ratio'!$A$2:$B$9,2,FALSE)*'FL Characterization'!S$2)</f>
        <v>3.0511664130017282</v>
      </c>
      <c r="T8" s="4">
        <f>('[1]Pc, Winter, S3'!T8*Main!$B$5)+(VLOOKUP($A8,'FL Ratio'!$A$2:$B$9,2,FALSE)*'FL Characterization'!T$2)</f>
        <v>2.8917086033323041</v>
      </c>
      <c r="U8" s="4">
        <f>('[1]Pc, Winter, S3'!U8*Main!$B$5)+(VLOOKUP($A8,'FL Ratio'!$A$2:$B$9,2,FALSE)*'FL Characterization'!U$2)</f>
        <v>2.6654554584156211</v>
      </c>
      <c r="V8" s="4">
        <f>('[1]Pc, Winter, S3'!V8*Main!$B$5)+(VLOOKUP($A8,'FL Ratio'!$A$2:$B$9,2,FALSE)*'FL Characterization'!V$2)</f>
        <v>2.6219941439260013</v>
      </c>
      <c r="W8" s="4">
        <f>('[1]Pc, Winter, S3'!W8*Main!$B$5)+(VLOOKUP($A8,'FL Ratio'!$A$2:$B$9,2,FALSE)*'FL Characterization'!W$2)</f>
        <v>2.5204505000663375</v>
      </c>
      <c r="X8" s="4">
        <f>('[1]Pc, Winter, S3'!X8*Main!$B$5)+(VLOOKUP($A8,'FL Ratio'!$A$2:$B$9,2,FALSE)*'FL Characterization'!X$2)</f>
        <v>2.2553643065158981</v>
      </c>
      <c r="Y8" s="4">
        <f>('[1]Pc, Winter, S3'!Y8*Main!$B$5)+(VLOOKUP($A8,'FL Ratio'!$A$2:$B$9,2,FALSE)*'FL Characterization'!Y$2)</f>
        <v>2.0251087892635264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1.3589321214900347</v>
      </c>
      <c r="C9" s="4">
        <f>('[1]Pc, Winter, S3'!C9*Main!$B$5)+(VLOOKUP($A9,'FL Ratio'!$A$2:$B$9,2,FALSE)*'FL Characterization'!C$2)</f>
        <v>1.3347421860372559</v>
      </c>
      <c r="D9" s="4">
        <f>('[1]Pc, Winter, S3'!D9*Main!$B$5)+(VLOOKUP($A9,'FL Ratio'!$A$2:$B$9,2,FALSE)*'FL Characterization'!D$2)</f>
        <v>1.2817484359375433</v>
      </c>
      <c r="E9" s="4">
        <f>('[1]Pc, Winter, S3'!E9*Main!$B$5)+(VLOOKUP($A9,'FL Ratio'!$A$2:$B$9,2,FALSE)*'FL Characterization'!E$2)</f>
        <v>1.2740124617360478</v>
      </c>
      <c r="F9" s="4">
        <f>('[1]Pc, Winter, S3'!F9*Main!$B$5)+(VLOOKUP($A9,'FL Ratio'!$A$2:$B$9,2,FALSE)*'FL Characterization'!F$2)</f>
        <v>1.2962345617181865</v>
      </c>
      <c r="G9" s="4">
        <f>('[1]Pc, Winter, S3'!G9*Main!$B$5)+(VLOOKUP($A9,'FL Ratio'!$A$2:$B$9,2,FALSE)*'FL Characterization'!G$2)</f>
        <v>1.5439799009468314</v>
      </c>
      <c r="H9" s="4">
        <f>('[1]Pc, Winter, S3'!H9*Main!$B$5)+(VLOOKUP($A9,'FL Ratio'!$A$2:$B$9,2,FALSE)*'FL Characterization'!H$2)</f>
        <v>2.5484722008213452</v>
      </c>
      <c r="I9" s="4">
        <f>('[1]Pc, Winter, S3'!I9*Main!$B$5)+(VLOOKUP($A9,'FL Ratio'!$A$2:$B$9,2,FALSE)*'FL Characterization'!I$2)</f>
        <v>2.8710722530968686</v>
      </c>
      <c r="J9" s="4">
        <f>('[1]Pc, Winter, S3'!J9*Main!$B$5)+(VLOOKUP($A9,'FL Ratio'!$A$2:$B$9,2,FALSE)*'FL Characterization'!J$2)</f>
        <v>2.9796340845958666</v>
      </c>
      <c r="K9" s="4">
        <f>('[1]Pc, Winter, S3'!K9*Main!$B$5)+(VLOOKUP($A9,'FL Ratio'!$A$2:$B$9,2,FALSE)*'FL Characterization'!K$2)</f>
        <v>2.9707006494934394</v>
      </c>
      <c r="L9" s="4">
        <f>('[1]Pc, Winter, S3'!L9*Main!$B$5)+(VLOOKUP($A9,'FL Ratio'!$A$2:$B$9,2,FALSE)*'FL Characterization'!L$2)</f>
        <v>3.1944907594064818</v>
      </c>
      <c r="M9" s="4">
        <f>('[1]Pc, Winter, S3'!M9*Main!$B$5)+(VLOOKUP($A9,'FL Ratio'!$A$2:$B$9,2,FALSE)*'FL Characterization'!M$2)</f>
        <v>3.0523508050012329</v>
      </c>
      <c r="N9" s="4">
        <f>('[1]Pc, Winter, S3'!N9*Main!$B$5)+(VLOOKUP($A9,'FL Ratio'!$A$2:$B$9,2,FALSE)*'FL Characterization'!N$2)</f>
        <v>2.9680229000320142</v>
      </c>
      <c r="O9" s="4">
        <f>('[1]Pc, Winter, S3'!O9*Main!$B$5)+(VLOOKUP($A9,'FL Ratio'!$A$2:$B$9,2,FALSE)*'FL Characterization'!O$2)</f>
        <v>2.9478790880350836</v>
      </c>
      <c r="P9" s="4">
        <f>('[1]Pc, Winter, S3'!P9*Main!$B$5)+(VLOOKUP($A9,'FL Ratio'!$A$2:$B$9,2,FALSE)*'FL Characterization'!P$2)</f>
        <v>2.5152392932285417</v>
      </c>
      <c r="Q9" s="4">
        <f>('[1]Pc, Winter, S3'!Q9*Main!$B$5)+(VLOOKUP($A9,'FL Ratio'!$A$2:$B$9,2,FALSE)*'FL Characterization'!Q$2)</f>
        <v>2.3633628300510203</v>
      </c>
      <c r="R9" s="4">
        <f>('[1]Pc, Winter, S3'!R9*Main!$B$5)+(VLOOKUP($A9,'FL Ratio'!$A$2:$B$9,2,FALSE)*'FL Characterization'!R$2)</f>
        <v>2.4021225043018917</v>
      </c>
      <c r="S9" s="4">
        <f>('[1]Pc, Winter, S3'!S9*Main!$B$5)+(VLOOKUP($A9,'FL Ratio'!$A$2:$B$9,2,FALSE)*'FL Characterization'!S$2)</f>
        <v>2.643918815052908</v>
      </c>
      <c r="T9" s="4">
        <f>('[1]Pc, Winter, S3'!T9*Main!$B$5)+(VLOOKUP($A9,'FL Ratio'!$A$2:$B$9,2,FALSE)*'FL Characterization'!T$2)</f>
        <v>2.574406040788153</v>
      </c>
      <c r="U9" s="4">
        <f>('[1]Pc, Winter, S3'!U9*Main!$B$5)+(VLOOKUP($A9,'FL Ratio'!$A$2:$B$9,2,FALSE)*'FL Characterization'!U$2)</f>
        <v>2.4340844588318973</v>
      </c>
      <c r="V9" s="4">
        <f>('[1]Pc, Winter, S3'!V9*Main!$B$5)+(VLOOKUP($A9,'FL Ratio'!$A$2:$B$9,2,FALSE)*'FL Characterization'!V$2)</f>
        <v>2.3733866291940409</v>
      </c>
      <c r="W9" s="4">
        <f>('[1]Pc, Winter, S3'!W9*Main!$B$5)+(VLOOKUP($A9,'FL Ratio'!$A$2:$B$9,2,FALSE)*'FL Characterization'!W$2)</f>
        <v>2.2214261557519817</v>
      </c>
      <c r="X9" s="4">
        <f>('[1]Pc, Winter, S3'!X9*Main!$B$5)+(VLOOKUP($A9,'FL Ratio'!$A$2:$B$9,2,FALSE)*'FL Characterization'!X$2)</f>
        <v>1.7901011633098343</v>
      </c>
      <c r="Y9" s="4">
        <f>('[1]Pc, Winter, S3'!Y9*Main!$B$5)+(VLOOKUP($A9,'FL Ratio'!$A$2:$B$9,2,FALSE)*'FL Characterization'!Y$2)</f>
        <v>1.6318781322664426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0.91505587978308223</v>
      </c>
      <c r="C2" s="4">
        <f>('[1]Qc, Winter, S1'!C2*Main!$B$5)</f>
        <v>0.64650243969018584</v>
      </c>
      <c r="D2" s="4">
        <f>('[1]Qc, Winter, S1'!D2*Main!$B$5)</f>
        <v>0.56044800105280068</v>
      </c>
      <c r="E2" s="4">
        <f>('[1]Qc, Winter, S1'!E2*Main!$B$5)</f>
        <v>0.71839710235582122</v>
      </c>
      <c r="F2" s="4">
        <f>('[1]Qc, Winter, S1'!F2*Main!$B$5)</f>
        <v>0.6185611211425267</v>
      </c>
      <c r="G2" s="4">
        <f>('[1]Qc, Winter, S1'!G2*Main!$B$5)</f>
        <v>0.50856280489248196</v>
      </c>
      <c r="H2" s="4">
        <f>('[1]Qc, Winter, S1'!H2*Main!$B$5)</f>
        <v>0.420784135788349</v>
      </c>
      <c r="I2" s="4">
        <f>('[1]Qc, Winter, S1'!I2*Main!$B$5)</f>
        <v>1.4704446213534588</v>
      </c>
      <c r="J2" s="4">
        <f>('[1]Qc, Winter, S1'!J2*Main!$B$5)</f>
        <v>1.5377776771396592</v>
      </c>
      <c r="K2" s="4">
        <f>('[1]Qc, Winter, S1'!K2*Main!$B$5)</f>
        <v>1.3189595064690907</v>
      </c>
      <c r="L2" s="4">
        <f>('[1]Qc, Winter, S1'!L2*Main!$B$5)</f>
        <v>1.5366835816597648</v>
      </c>
      <c r="M2" s="4">
        <f>('[1]Qc, Winter, S1'!M2*Main!$B$5)</f>
        <v>1.4278845738920838</v>
      </c>
      <c r="N2" s="4">
        <f>('[1]Qc, Winter, S1'!N2*Main!$B$5)</f>
        <v>1.4341755276491472</v>
      </c>
      <c r="O2" s="4">
        <f>('[1]Qc, Winter, S1'!O2*Main!$B$5)</f>
        <v>1.2806640963364659</v>
      </c>
      <c r="P2" s="4">
        <f>('[1]Qc, Winter, S1'!P2*Main!$B$5)</f>
        <v>0.75995177507916667</v>
      </c>
      <c r="Q2" s="4">
        <f>('[1]Qc, Winter, S1'!Q2*Main!$B$5)</f>
        <v>1.1898510690007444</v>
      </c>
      <c r="R2" s="4">
        <f>('[1]Qc, Winter, S1'!R2*Main!$B$5)</f>
        <v>1.4270428698723285</v>
      </c>
      <c r="S2" s="4">
        <f>('[1]Qc, Winter, S1'!S2*Main!$B$5)</f>
        <v>1.3315204040406656</v>
      </c>
      <c r="T2" s="4">
        <f>('[1]Qc, Winter, S1'!T2*Main!$B$5)</f>
        <v>0.93060138665491832</v>
      </c>
      <c r="U2" s="4">
        <f>('[1]Qc, Winter, S1'!U2*Main!$B$5)</f>
        <v>0.96544365488238992</v>
      </c>
      <c r="V2" s="4">
        <f>('[1]Qc, Winter, S1'!V2*Main!$B$5)</f>
        <v>0.89922641210737531</v>
      </c>
      <c r="W2" s="4">
        <f>('[1]Qc, Winter, S1'!W2*Main!$B$5)</f>
        <v>0.55779737363725379</v>
      </c>
      <c r="X2" s="4">
        <f>('[1]Qc, Winter, S1'!X2*Main!$B$5)</f>
        <v>0.44495841518034268</v>
      </c>
      <c r="Y2" s="4">
        <f>('[1]Qc, Winter, S1'!Y2*Main!$B$5)</f>
        <v>0.4611802135967632</v>
      </c>
    </row>
    <row r="3" spans="1:25" x14ac:dyDescent="0.3">
      <c r="A3">
        <v>2</v>
      </c>
      <c r="B3" s="4">
        <f>('[1]Qc, Winter, S1'!B3*Main!$B$5)</f>
        <v>-1.4442989469009204</v>
      </c>
      <c r="C3" s="4">
        <f>('[1]Qc, Winter, S1'!C3*Main!$B$5)</f>
        <v>-1.4439805194281514</v>
      </c>
      <c r="D3" s="4">
        <f>('[1]Qc, Winter, S1'!D3*Main!$B$5)</f>
        <v>-1.4838242589836959</v>
      </c>
      <c r="E3" s="4">
        <f>('[1]Qc, Winter, S1'!E3*Main!$B$5)</f>
        <v>-1.5517983404782298</v>
      </c>
      <c r="F3" s="4">
        <f>('[1]Qc, Winter, S1'!F3*Main!$B$5)</f>
        <v>-1.536896221624227</v>
      </c>
      <c r="G3" s="4">
        <f>('[1]Qc, Winter, S1'!G3*Main!$B$5)</f>
        <v>-1.4105114970673285</v>
      </c>
      <c r="H3" s="4">
        <f>('[1]Qc, Winter, S1'!H3*Main!$B$5)</f>
        <v>-0.89437527517165449</v>
      </c>
      <c r="I3" s="4">
        <f>('[1]Qc, Winter, S1'!I3*Main!$B$5)</f>
        <v>-0.17192458654425047</v>
      </c>
      <c r="J3" s="4">
        <f>('[1]Qc, Winter, S1'!J3*Main!$B$5)</f>
        <v>-0.18475477528827516</v>
      </c>
      <c r="K3" s="4">
        <f>('[1]Qc, Winter, S1'!K3*Main!$B$5)</f>
        <v>-0.1224382319957398</v>
      </c>
      <c r="L3" s="4">
        <f>('[1]Qc, Winter, S1'!L3*Main!$B$5)</f>
        <v>-0.10785554466509598</v>
      </c>
      <c r="M3" s="4">
        <f>('[1]Qc, Winter, S1'!M3*Main!$B$5)</f>
        <v>-0.48135232356959184</v>
      </c>
      <c r="N3" s="4">
        <f>('[1]Qc, Winter, S1'!N3*Main!$B$5)</f>
        <v>-0.70320404287128091</v>
      </c>
      <c r="O3" s="4">
        <f>('[1]Qc, Winter, S1'!O3*Main!$B$5)</f>
        <v>-0.91158771443281683</v>
      </c>
      <c r="P3" s="4">
        <f>('[1]Qc, Winter, S1'!P3*Main!$B$5)</f>
        <v>-0.90473435197835128</v>
      </c>
      <c r="Q3" s="4">
        <f>('[1]Qc, Winter, S1'!Q3*Main!$B$5)</f>
        <v>-0.92003450517331564</v>
      </c>
      <c r="R3" s="4">
        <f>('[1]Qc, Winter, S1'!R3*Main!$B$5)</f>
        <v>-0.72336523527892516</v>
      </c>
      <c r="S3" s="4">
        <f>('[1]Qc, Winter, S1'!S3*Main!$B$5)</f>
        <v>0.23774956946918913</v>
      </c>
      <c r="T3" s="4">
        <f>('[1]Qc, Winter, S1'!T3*Main!$B$5)</f>
        <v>-3.3507176283235671E-2</v>
      </c>
      <c r="U3" s="4">
        <f>('[1]Qc, Winter, S1'!U3*Main!$B$5)</f>
        <v>-0.39552880443255867</v>
      </c>
      <c r="V3" s="4">
        <f>('[1]Qc, Winter, S1'!V3*Main!$B$5)</f>
        <v>-0.73316706400827558</v>
      </c>
      <c r="W3" s="4">
        <f>('[1]Qc, Winter, S1'!W3*Main!$B$5)</f>
        <v>-0.96442028272557678</v>
      </c>
      <c r="X3" s="4">
        <f>('[1]Qc, Winter, S1'!X3*Main!$B$5)</f>
        <v>-1.0577338758268158</v>
      </c>
      <c r="Y3" s="4">
        <f>('[1]Qc, Winter, S1'!Y3*Main!$B$5)</f>
        <v>-1.2110546958640203</v>
      </c>
    </row>
    <row r="4" spans="1:25" x14ac:dyDescent="0.3">
      <c r="A4">
        <v>3</v>
      </c>
      <c r="B4" s="4">
        <f>('[1]Qc, Winter, S1'!B4*Main!$B$5)</f>
        <v>-1.1050130676314343</v>
      </c>
      <c r="C4" s="4">
        <f>('[1]Qc, Winter, S1'!C4*Main!$B$5)</f>
        <v>-1.1923123069806236</v>
      </c>
      <c r="D4" s="4">
        <f>('[1]Qc, Winter, S1'!D4*Main!$B$5)</f>
        <v>-1.2141819357370234</v>
      </c>
      <c r="E4" s="4">
        <f>('[1]Qc, Winter, S1'!E4*Main!$B$5)</f>
        <v>-1.1979442376334815</v>
      </c>
      <c r="F4" s="4">
        <f>('[1]Qc, Winter, S1'!F4*Main!$B$5)</f>
        <v>-1.1989405998268468</v>
      </c>
      <c r="G4" s="4">
        <f>('[1]Qc, Winter, S1'!G4*Main!$B$5)</f>
        <v>-1.0011667324214688</v>
      </c>
      <c r="H4" s="4">
        <f>('[1]Qc, Winter, S1'!H4*Main!$B$5)</f>
        <v>-3.7280466874312787E-2</v>
      </c>
      <c r="I4" s="4">
        <f>('[1]Qc, Winter, S1'!I4*Main!$B$5)</f>
        <v>0.51616795942651761</v>
      </c>
      <c r="J4" s="4">
        <f>('[1]Qc, Winter, S1'!J4*Main!$B$5)</f>
        <v>0.65786571201125832</v>
      </c>
      <c r="K4" s="4">
        <f>('[1]Qc, Winter, S1'!K4*Main!$B$5)</f>
        <v>0.45828477523075922</v>
      </c>
      <c r="L4" s="4">
        <f>('[1]Qc, Winter, S1'!L4*Main!$B$5)</f>
        <v>0.27058187434174003</v>
      </c>
      <c r="M4" s="4">
        <f>('[1]Qc, Winter, S1'!M4*Main!$B$5)</f>
        <v>0.53671064556799786</v>
      </c>
      <c r="N4" s="4">
        <f>('[1]Qc, Winter, S1'!N4*Main!$B$5)</f>
        <v>0.33842287364039397</v>
      </c>
      <c r="O4" s="4">
        <f>('[1]Qc, Winter, S1'!O4*Main!$B$5)</f>
        <v>0.10267519558937056</v>
      </c>
      <c r="P4" s="4">
        <f>('[1]Qc, Winter, S1'!P4*Main!$B$5)</f>
        <v>-0.40620711321303138</v>
      </c>
      <c r="Q4" s="4">
        <f>('[1]Qc, Winter, S1'!Q4*Main!$B$5)</f>
        <v>-0.40637996866106568</v>
      </c>
      <c r="R4" s="4">
        <f>('[1]Qc, Winter, S1'!R4*Main!$B$5)</f>
        <v>-0.33475900879012616</v>
      </c>
      <c r="S4" s="4">
        <f>('[1]Qc, Winter, S1'!S4*Main!$B$5)</f>
        <v>-0.16887915933190675</v>
      </c>
      <c r="T4" s="4">
        <f>('[1]Qc, Winter, S1'!T4*Main!$B$5)</f>
        <v>-0.41160247685219647</v>
      </c>
      <c r="U4" s="4">
        <f>('[1]Qc, Winter, S1'!U4*Main!$B$5)</f>
        <v>-0.23451961513171457</v>
      </c>
      <c r="V4" s="4">
        <f>('[1]Qc, Winter, S1'!V4*Main!$B$5)</f>
        <v>-0.32198291789645034</v>
      </c>
      <c r="W4" s="4">
        <f>('[1]Qc, Winter, S1'!W4*Main!$B$5)</f>
        <v>-0.53404592364695214</v>
      </c>
      <c r="X4" s="4">
        <f>('[1]Qc, Winter, S1'!X4*Main!$B$5)</f>
        <v>-0.84371889194429561</v>
      </c>
      <c r="Y4" s="4">
        <f>('[1]Qc, Winter, S1'!Y4*Main!$B$5)</f>
        <v>-0.95242202768705964</v>
      </c>
    </row>
    <row r="5" spans="1:25" x14ac:dyDescent="0.3">
      <c r="A5">
        <v>4</v>
      </c>
      <c r="B5" s="4">
        <f>('[1]Qc, Winter, S1'!B5*Main!$B$5)</f>
        <v>-0.90600755930758403</v>
      </c>
      <c r="C5" s="4">
        <f>('[1]Qc, Winter, S1'!C5*Main!$B$5)</f>
        <v>-0.91499333044347464</v>
      </c>
      <c r="D5" s="4">
        <f>('[1]Qc, Winter, S1'!D5*Main!$B$5)</f>
        <v>-0.92432944469095601</v>
      </c>
      <c r="E5" s="4">
        <f>('[1]Qc, Winter, S1'!E5*Main!$B$5)</f>
        <v>-0.93242185980930514</v>
      </c>
      <c r="F5" s="4">
        <f>('[1]Qc, Winter, S1'!F5*Main!$B$5)</f>
        <v>-0.9365732302058366</v>
      </c>
      <c r="G5" s="4">
        <f>('[1]Qc, Winter, S1'!G5*Main!$B$5)</f>
        <v>-0.85626192724076722</v>
      </c>
      <c r="H5" s="4">
        <f>('[1]Qc, Winter, S1'!H5*Main!$B$5)</f>
        <v>-0.74289837485648291</v>
      </c>
      <c r="I5" s="4">
        <f>('[1]Qc, Winter, S1'!I5*Main!$B$5)</f>
        <v>-0.67826423251122592</v>
      </c>
      <c r="J5" s="4">
        <f>('[1]Qc, Winter, S1'!J5*Main!$B$5)</f>
        <v>-0.69812753930619542</v>
      </c>
      <c r="K5" s="4">
        <f>('[1]Qc, Winter, S1'!K5*Main!$B$5)</f>
        <v>-0.77339354834675156</v>
      </c>
      <c r="L5" s="4">
        <f>('[1]Qc, Winter, S1'!L5*Main!$B$5)</f>
        <v>-0.82490826809665541</v>
      </c>
      <c r="M5" s="4">
        <f>('[1]Qc, Winter, S1'!M5*Main!$B$5)</f>
        <v>-0.87344513445475402</v>
      </c>
      <c r="N5" s="4">
        <f>('[1]Qc, Winter, S1'!N5*Main!$B$5)</f>
        <v>-0.87447844485245674</v>
      </c>
      <c r="O5" s="4">
        <f>('[1]Qc, Winter, S1'!O5*Main!$B$5)</f>
        <v>-0.89055838024283895</v>
      </c>
      <c r="P5" s="4">
        <f>('[1]Qc, Winter, S1'!P5*Main!$B$5)</f>
        <v>-0.8983879749707796</v>
      </c>
      <c r="Q5" s="4">
        <f>('[1]Qc, Winter, S1'!Q5*Main!$B$5)</f>
        <v>-0.87158833488033793</v>
      </c>
      <c r="R5" s="4">
        <f>('[1]Qc, Winter, S1'!R5*Main!$B$5)</f>
        <v>-0.73785367997076756</v>
      </c>
      <c r="S5" s="4">
        <f>('[1]Qc, Winter, S1'!S5*Main!$B$5)</f>
        <v>-0.43976617300932125</v>
      </c>
      <c r="T5" s="4">
        <f>('[1]Qc, Winter, S1'!T5*Main!$B$5)</f>
        <v>-0.5672302789545447</v>
      </c>
      <c r="U5" s="4">
        <f>('[1]Qc, Winter, S1'!U5*Main!$B$5)</f>
        <v>-0.68805583694347616</v>
      </c>
      <c r="V5" s="4">
        <f>('[1]Qc, Winter, S1'!V5*Main!$B$5)</f>
        <v>-0.74070904569261864</v>
      </c>
      <c r="W5" s="4">
        <f>('[1]Qc, Winter, S1'!W5*Main!$B$5)</f>
        <v>-0.78364051685033953</v>
      </c>
      <c r="X5" s="4">
        <f>('[1]Qc, Winter, S1'!X5*Main!$B$5)</f>
        <v>-0.8283762298100662</v>
      </c>
      <c r="Y5" s="4">
        <f>('[1]Qc, Winter, S1'!Y5*Main!$B$5)</f>
        <v>-0.83238739359957414</v>
      </c>
    </row>
    <row r="6" spans="1:25" x14ac:dyDescent="0.3">
      <c r="A6">
        <v>5</v>
      </c>
      <c r="B6" s="4">
        <f>('[1]Qc, Winter, S1'!B6*Main!$B$5)</f>
        <v>-0.85252428649688683</v>
      </c>
      <c r="C6" s="4">
        <f>('[1]Qc, Winter, S1'!C6*Main!$B$5)</f>
        <v>-0.8953627130575974</v>
      </c>
      <c r="D6" s="4">
        <f>('[1]Qc, Winter, S1'!D6*Main!$B$5)</f>
        <v>-0.93340847744933397</v>
      </c>
      <c r="E6" s="4">
        <f>('[1]Qc, Winter, S1'!E6*Main!$B$5)</f>
        <v>-0.93673729799130134</v>
      </c>
      <c r="F6" s="4">
        <f>('[1]Qc, Winter, S1'!F6*Main!$B$5)</f>
        <v>-0.93466343884417757</v>
      </c>
      <c r="G6" s="4">
        <f>('[1]Qc, Winter, S1'!G6*Main!$B$5)</f>
        <v>-0.78784745671622269</v>
      </c>
      <c r="H6" s="4">
        <f>('[1]Qc, Winter, S1'!H6*Main!$B$5)</f>
        <v>-0.60042305892718506</v>
      </c>
      <c r="I6" s="4">
        <f>('[1]Qc, Winter, S1'!I6*Main!$B$5)</f>
        <v>-0.48590122216667414</v>
      </c>
      <c r="J6" s="4">
        <f>('[1]Qc, Winter, S1'!J6*Main!$B$5)</f>
        <v>-0.47729197891360509</v>
      </c>
      <c r="K6" s="4">
        <f>('[1]Qc, Winter, S1'!K6*Main!$B$5)</f>
        <v>-0.3998054885796829</v>
      </c>
      <c r="L6" s="4">
        <f>('[1]Qc, Winter, S1'!L6*Main!$B$5)</f>
        <v>-0.39565768186428446</v>
      </c>
      <c r="M6" s="4">
        <f>('[1]Qc, Winter, S1'!M6*Main!$B$5)</f>
        <v>-0.38732684734170919</v>
      </c>
      <c r="N6" s="4">
        <f>('[1]Qc, Winter, S1'!N6*Main!$B$5)</f>
        <v>-0.46615524653553492</v>
      </c>
      <c r="O6" s="4">
        <f>('[1]Qc, Winter, S1'!O6*Main!$B$5)</f>
        <v>-0.50163930281686897</v>
      </c>
      <c r="P6" s="4">
        <f>('[1]Qc, Winter, S1'!P6*Main!$B$5)</f>
        <v>-0.48814980150799292</v>
      </c>
      <c r="Q6" s="4">
        <f>('[1]Qc, Winter, S1'!Q6*Main!$B$5)</f>
        <v>-0.60511126624321909</v>
      </c>
      <c r="R6" s="4">
        <f>('[1]Qc, Winter, S1'!R6*Main!$B$5)</f>
        <v>-0.53609502111313789</v>
      </c>
      <c r="S6" s="4">
        <f>('[1]Qc, Winter, S1'!S6*Main!$B$5)</f>
        <v>-0.26876201240334313</v>
      </c>
      <c r="T6" s="4">
        <f>('[1]Qc, Winter, S1'!T6*Main!$B$5)</f>
        <v>-0.31825861057489385</v>
      </c>
      <c r="U6" s="4">
        <f>('[1]Qc, Winter, S1'!U6*Main!$B$5)</f>
        <v>-0.39571002718562232</v>
      </c>
      <c r="V6" s="4">
        <f>('[1]Qc, Winter, S1'!V6*Main!$B$5)</f>
        <v>-0.42728978860115979</v>
      </c>
      <c r="W6" s="4">
        <f>('[1]Qc, Winter, S1'!W6*Main!$B$5)</f>
        <v>-0.55467345439396498</v>
      </c>
      <c r="X6" s="4">
        <f>('[1]Qc, Winter, S1'!X6*Main!$B$5)</f>
        <v>-0.61342456390419753</v>
      </c>
      <c r="Y6" s="4">
        <f>('[1]Qc, Winter, S1'!Y6*Main!$B$5)</f>
        <v>-0.64172776167795464</v>
      </c>
    </row>
    <row r="7" spans="1:25" x14ac:dyDescent="0.3">
      <c r="A7">
        <v>6</v>
      </c>
      <c r="B7" s="4">
        <f>('[1]Qc, Winter, S1'!B7*Main!$B$5)</f>
        <v>0.27587401053905786</v>
      </c>
      <c r="C7" s="4">
        <f>('[1]Qc, Winter, S1'!C7*Main!$B$5)</f>
        <v>0.21579927204392949</v>
      </c>
      <c r="D7" s="4">
        <f>('[1]Qc, Winter, S1'!D7*Main!$B$5)</f>
        <v>0.16362367896978675</v>
      </c>
      <c r="E7" s="4">
        <f>('[1]Qc, Winter, S1'!E7*Main!$B$5)</f>
        <v>0.24376205564322181</v>
      </c>
      <c r="F7" s="4">
        <f>('[1]Qc, Winter, S1'!F7*Main!$B$5)</f>
        <v>0.20016841087126375</v>
      </c>
      <c r="G7" s="4">
        <f>('[1]Qc, Winter, S1'!G7*Main!$B$5)</f>
        <v>0.2883828190241986</v>
      </c>
      <c r="H7" s="4">
        <f>('[1]Qc, Winter, S1'!H7*Main!$B$5)</f>
        <v>0.38461811931082701</v>
      </c>
      <c r="I7" s="4">
        <f>('[1]Qc, Winter, S1'!I7*Main!$B$5)</f>
        <v>0.74915678248321571</v>
      </c>
      <c r="J7" s="4">
        <f>('[1]Qc, Winter, S1'!J7*Main!$B$5)</f>
        <v>0.86277956280198564</v>
      </c>
      <c r="K7" s="4">
        <f>('[1]Qc, Winter, S1'!K7*Main!$B$5)</f>
        <v>0.88898753285246923</v>
      </c>
      <c r="L7" s="4">
        <f>('[1]Qc, Winter, S1'!L7*Main!$B$5)</f>
        <v>0.8437937810591627</v>
      </c>
      <c r="M7" s="4">
        <f>('[1]Qc, Winter, S1'!M7*Main!$B$5)</f>
        <v>0.90008548245448738</v>
      </c>
      <c r="N7" s="4">
        <f>('[1]Qc, Winter, S1'!N7*Main!$B$5)</f>
        <v>0.89339745978309404</v>
      </c>
      <c r="O7" s="4">
        <f>('[1]Qc, Winter, S1'!O7*Main!$B$5)</f>
        <v>0.88303858717478645</v>
      </c>
      <c r="P7" s="4">
        <f>('[1]Qc, Winter, S1'!P7*Main!$B$5)</f>
        <v>0.74268551744592914</v>
      </c>
      <c r="Q7" s="4">
        <f>('[1]Qc, Winter, S1'!Q7*Main!$B$5)</f>
        <v>0.70645817635317798</v>
      </c>
      <c r="R7" s="4">
        <f>('[1]Qc, Winter, S1'!R7*Main!$B$5)</f>
        <v>0.6140048815602579</v>
      </c>
      <c r="S7" s="4">
        <f>('[1]Qc, Winter, S1'!S7*Main!$B$5)</f>
        <v>0.67170070201221399</v>
      </c>
      <c r="T7" s="4">
        <f>('[1]Qc, Winter, S1'!T7*Main!$B$5)</f>
        <v>0.56937780818866324</v>
      </c>
      <c r="U7" s="4">
        <f>('[1]Qc, Winter, S1'!U7*Main!$B$5)</f>
        <v>0.59416233376165895</v>
      </c>
      <c r="V7" s="4">
        <f>('[1]Qc, Winter, S1'!V7*Main!$B$5)</f>
        <v>0.50235222817586955</v>
      </c>
      <c r="W7" s="4">
        <f>('[1]Qc, Winter, S1'!W7*Main!$B$5)</f>
        <v>0.52880434500229623</v>
      </c>
      <c r="X7" s="4">
        <f>('[1]Qc, Winter, S1'!X7*Main!$B$5)</f>
        <v>0.32828437996710935</v>
      </c>
      <c r="Y7" s="4">
        <f>('[1]Qc, Winter, S1'!Y7*Main!$B$5)</f>
        <v>0.33713174332424012</v>
      </c>
    </row>
    <row r="8" spans="1:25" x14ac:dyDescent="0.3">
      <c r="A8">
        <v>7</v>
      </c>
      <c r="B8" s="4">
        <f>('[1]Qc, Winter, S1'!B8*Main!$B$5)</f>
        <v>-0.82139405020841594</v>
      </c>
      <c r="C8" s="4">
        <f>('[1]Qc, Winter, S1'!C8*Main!$B$5)</f>
        <v>-0.8124127216084388</v>
      </c>
      <c r="D8" s="4">
        <f>('[1]Qc, Winter, S1'!D8*Main!$B$5)</f>
        <v>-0.83793791367390258</v>
      </c>
      <c r="E8" s="4">
        <f>('[1]Qc, Winter, S1'!E8*Main!$B$5)</f>
        <v>-0.85310032117268031</v>
      </c>
      <c r="F8" s="4">
        <f>('[1]Qc, Winter, S1'!F8*Main!$B$5)</f>
        <v>-0.90362702342661849</v>
      </c>
      <c r="G8" s="4">
        <f>('[1]Qc, Winter, S1'!G8*Main!$B$5)</f>
        <v>-0.80907030762803123</v>
      </c>
      <c r="H8" s="4">
        <f>('[1]Qc, Winter, S1'!H8*Main!$B$5)</f>
        <v>-0.68734611814768942</v>
      </c>
      <c r="I8" s="4">
        <f>('[1]Qc, Winter, S1'!I8*Main!$B$5)</f>
        <v>-0.3570340539594466</v>
      </c>
      <c r="J8" s="4">
        <f>('[1]Qc, Winter, S1'!J8*Main!$B$5)</f>
        <v>-0.17690157799897491</v>
      </c>
      <c r="K8" s="4">
        <f>('[1]Qc, Winter, S1'!K8*Main!$B$5)</f>
        <v>-0.16420379469518281</v>
      </c>
      <c r="L8" s="4">
        <f>('[1]Qc, Winter, S1'!L8*Main!$B$5)</f>
        <v>-0.12480532196716587</v>
      </c>
      <c r="M8" s="4">
        <f>('[1]Qc, Winter, S1'!M8*Main!$B$5)</f>
        <v>-4.1942579540717548E-2</v>
      </c>
      <c r="N8" s="4">
        <f>('[1]Qc, Winter, S1'!N8*Main!$B$5)</f>
        <v>-0.1702920057387701</v>
      </c>
      <c r="O8" s="4">
        <f>('[1]Qc, Winter, S1'!O8*Main!$B$5)</f>
        <v>-0.17770344903796628</v>
      </c>
      <c r="P8" s="4">
        <f>('[1]Qc, Winter, S1'!P8*Main!$B$5)</f>
        <v>-0.32388851772101135</v>
      </c>
      <c r="Q8" s="4">
        <f>('[1]Qc, Winter, S1'!Q8*Main!$B$5)</f>
        <v>-0.46284899770510868</v>
      </c>
      <c r="R8" s="4">
        <f>('[1]Qc, Winter, S1'!R8*Main!$B$5)</f>
        <v>-0.41773730778527879</v>
      </c>
      <c r="S8" s="4">
        <f>('[1]Qc, Winter, S1'!S8*Main!$B$5)</f>
        <v>-0.46594844683271991</v>
      </c>
      <c r="T8" s="4">
        <f>('[1]Qc, Winter, S1'!T8*Main!$B$5)</f>
        <v>-0.52398144937852908</v>
      </c>
      <c r="U8" s="4">
        <f>('[1]Qc, Winter, S1'!U8*Main!$B$5)</f>
        <v>-0.50306807251654195</v>
      </c>
      <c r="V8" s="4">
        <f>('[1]Qc, Winter, S1'!V8*Main!$B$5)</f>
        <v>-0.57281013272690329</v>
      </c>
      <c r="W8" s="4">
        <f>('[1]Qc, Winter, S1'!W8*Main!$B$5)</f>
        <v>-0.67526513321828219</v>
      </c>
      <c r="X8" s="4">
        <f>('[1]Qc, Winter, S1'!X8*Main!$B$5)</f>
        <v>-0.76186728831007522</v>
      </c>
      <c r="Y8" s="4">
        <f>('[1]Qc, Winter, S1'!Y8*Main!$B$5)</f>
        <v>-0.75781562250370726</v>
      </c>
    </row>
    <row r="9" spans="1:25" x14ac:dyDescent="0.3">
      <c r="A9">
        <v>8</v>
      </c>
      <c r="B9" s="4">
        <f>('[1]Qc, Winter, S1'!B9*Main!$B$5)</f>
        <v>-0.93502802183107503</v>
      </c>
      <c r="C9" s="4">
        <f>('[1]Qc, Winter, S1'!C9*Main!$B$5)</f>
        <v>-0.95479607206173545</v>
      </c>
      <c r="D9" s="4">
        <f>('[1]Qc, Winter, S1'!D9*Main!$B$5)</f>
        <v>-0.95101408815990973</v>
      </c>
      <c r="E9" s="4">
        <f>('[1]Qc, Winter, S1'!E9*Main!$B$5)</f>
        <v>-0.9496474723470244</v>
      </c>
      <c r="F9" s="4">
        <f>('[1]Qc, Winter, S1'!F9*Main!$B$5)</f>
        <v>-0.93007010047534289</v>
      </c>
      <c r="G9" s="4">
        <f>('[1]Qc, Winter, S1'!G9*Main!$B$5)</f>
        <v>-0.89248852774940435</v>
      </c>
      <c r="H9" s="4">
        <f>('[1]Qc, Winter, S1'!H9*Main!$B$5)</f>
        <v>-0.68225550448031091</v>
      </c>
      <c r="I9" s="4">
        <f>('[1]Qc, Winter, S1'!I9*Main!$B$5)</f>
        <v>-0.54276386837008994</v>
      </c>
      <c r="J9" s="4">
        <f>('[1]Qc, Winter, S1'!J9*Main!$B$5)</f>
        <v>-0.50119369973333028</v>
      </c>
      <c r="K9" s="4">
        <f>('[1]Qc, Winter, S1'!K9*Main!$B$5)</f>
        <v>-0.57240007397107706</v>
      </c>
      <c r="L9" s="4">
        <f>('[1]Qc, Winter, S1'!L9*Main!$B$5)</f>
        <v>-0.54050738234566564</v>
      </c>
      <c r="M9" s="4">
        <f>('[1]Qc, Winter, S1'!M9*Main!$B$5)</f>
        <v>-0.49270805122256323</v>
      </c>
      <c r="N9" s="4">
        <f>('[1]Qc, Winter, S1'!N9*Main!$B$5)</f>
        <v>-0.52228070683796701</v>
      </c>
      <c r="O9" s="4">
        <f>('[1]Qc, Winter, S1'!O9*Main!$B$5)</f>
        <v>-0.56545580018327168</v>
      </c>
      <c r="P9" s="4">
        <f>('[1]Qc, Winter, S1'!P9*Main!$B$5)</f>
        <v>-0.68703582670314745</v>
      </c>
      <c r="Q9" s="4">
        <f>('[1]Qc, Winter, S1'!Q9*Main!$B$5)</f>
        <v>-0.76193011666294208</v>
      </c>
      <c r="R9" s="4">
        <f>('[1]Qc, Winter, S1'!R9*Main!$B$5)</f>
        <v>-0.75991166971300972</v>
      </c>
      <c r="S9" s="4">
        <f>('[1]Qc, Winter, S1'!S9*Main!$B$5)</f>
        <v>-0.74937322175731003</v>
      </c>
      <c r="T9" s="4">
        <f>('[1]Qc, Winter, S1'!T9*Main!$B$5)</f>
        <v>-0.78988207013203893</v>
      </c>
      <c r="U9" s="4">
        <f>('[1]Qc, Winter, S1'!U9*Main!$B$5)</f>
        <v>-0.81672150832278589</v>
      </c>
      <c r="V9" s="4">
        <f>('[1]Qc, Winter, S1'!V9*Main!$B$5)</f>
        <v>-0.83070535957510094</v>
      </c>
      <c r="W9" s="4">
        <f>('[1]Qc, Winter, S1'!W9*Main!$B$5)</f>
        <v>-0.85506586549021024</v>
      </c>
      <c r="X9" s="4">
        <f>('[1]Qc, Winter, S1'!X9*Main!$B$5)</f>
        <v>-0.89239318146935787</v>
      </c>
      <c r="Y9" s="4">
        <f>('[1]Qc, Winter, S1'!Y9*Main!$B$5)</f>
        <v>-0.90949163526651577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2024-08-16T15:21:18Z</dcterms:modified>
</cp:coreProperties>
</file>