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4941F87-F00F-40D8-9416-DE5293A04666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T4" i="19" l="1"/>
  <c r="I5" i="47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<sst xmlns="http://schemas.openxmlformats.org/spreadsheetml/2006/main" count="49" uniqueCount="18">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</sst>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2027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1.0721353521070098</v>
      </c>
    </row>
    <row r="6" spans="1:5" x14ac:dyDescent="0.3">
      <c r="A6" t="s">
        <v>4</v>
      </c>
      <c r="B6" s="3">
        <f>((1+[1]Main!$B$3)^($B$3-2020))*$B$4</f>
        <v>1.5036302589913608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0.93344850296672188</v>
      </c>
      <c r="C2" s="4">
        <f>('[1]Qc, Winter, S2'!C2*Main!$B$5)</f>
        <v>0.63990811480534571</v>
      </c>
      <c r="D2" s="4">
        <f>('[1]Qc, Winter, S2'!D2*Main!$B$5)</f>
        <v>0.57171300587396179</v>
      </c>
      <c r="E2" s="4">
        <f>('[1]Qc, Winter, S2'!E2*Main!$B$5)</f>
        <v>0.72558107337937927</v>
      </c>
      <c r="F2" s="4">
        <f>('[1]Qc, Winter, S2'!F2*Main!$B$5)</f>
        <v>0.63099419967749126</v>
      </c>
      <c r="G2" s="4">
        <f>('[1]Qc, Winter, S2'!G2*Main!$B$5)</f>
        <v>0.51364843294140661</v>
      </c>
      <c r="H2" s="4">
        <f>('[1]Qc, Winter, S2'!H2*Main!$B$5)</f>
        <v>0.42499197714623232</v>
      </c>
      <c r="I2" s="4">
        <f>('[1]Qc, Winter, S2'!I2*Main!$B$5)</f>
        <v>1.5000005582426632</v>
      </c>
      <c r="J2" s="4">
        <f>('[1]Qc, Winter, S2'!J2*Main!$B$5)</f>
        <v>1.5531554539110555</v>
      </c>
      <c r="K2" s="4">
        <f>('[1]Qc, Winter, S2'!K2*Main!$B$5)</f>
        <v>1.3055061195031055</v>
      </c>
      <c r="L2" s="4">
        <f>('[1]Qc, Winter, S2'!L2*Main!$B$5)</f>
        <v>1.5520504174763621</v>
      </c>
      <c r="M2" s="4">
        <f>('[1]Qc, Winter, S2'!M2*Main!$B$5)</f>
        <v>1.4710066880236243</v>
      </c>
      <c r="N2" s="4">
        <f>('[1]Qc, Winter, S2'!N2*Main!$B$5)</f>
        <v>1.4630024557548948</v>
      </c>
      <c r="O2" s="4">
        <f>('[1]Qc, Winter, S2'!O2*Main!$B$5)</f>
        <v>1.3064054446728286</v>
      </c>
      <c r="P2" s="4">
        <f>('[1]Qc, Winter, S2'!P2*Main!$B$5)</f>
        <v>0.75220026697335896</v>
      </c>
      <c r="Q2" s="4">
        <f>('[1]Qc, Winter, S2'!Q2*Main!$B$5)</f>
        <v>1.1897320838938443</v>
      </c>
      <c r="R2" s="4">
        <f>('[1]Qc, Winter, S2'!R2*Main!$B$5)</f>
        <v>1.4413132985710515</v>
      </c>
      <c r="S2" s="4">
        <f>('[1]Qc, Winter, S2'!S2*Main!$B$5)</f>
        <v>1.3448356080810719</v>
      </c>
      <c r="T2" s="4">
        <f>('[1]Qc, Winter, S2'!T2*Main!$B$5)</f>
        <v>0.93990740052146715</v>
      </c>
      <c r="U2" s="4">
        <f>('[1]Qc, Winter, S2'!U2*Main!$B$5)</f>
        <v>0.98484907234552566</v>
      </c>
      <c r="V2" s="4">
        <f>('[1]Qc, Winter, S2'!V2*Main!$B$5)</f>
        <v>0.89005430270387975</v>
      </c>
      <c r="W2" s="4">
        <f>('[1]Qc, Winter, S2'!W2*Main!$B$5)</f>
        <v>0.56337534737362616</v>
      </c>
      <c r="X2" s="4">
        <f>('[1]Qc, Winter, S2'!X2*Main!$B$5)</f>
        <v>0.45839615931878885</v>
      </c>
      <c r="Y2" s="4">
        <f>('[1]Qc, Winter, S2'!Y2*Main!$B$5)</f>
        <v>0.47510785604738531</v>
      </c>
    </row>
    <row r="3" spans="1:25" x14ac:dyDescent="0.3">
      <c r="A3">
        <v>2</v>
      </c>
      <c r="B3" s="4">
        <f>('[1]Qc, Winter, S2'!B3*Main!$B$5)</f>
        <v>-1.4879167750973277</v>
      </c>
      <c r="C3" s="4">
        <f>('[1]Qc, Winter, S2'!C3*Main!$B$5)</f>
        <v>-1.4292519181299836</v>
      </c>
      <c r="D3" s="4">
        <f>('[1]Qc, Winter, S2'!D3*Main!$B$5)</f>
        <v>-1.4986625015735322</v>
      </c>
      <c r="E3" s="4">
        <f>('[1]Qc, Winter, S2'!E3*Main!$B$5)</f>
        <v>-1.5359699974053516</v>
      </c>
      <c r="F3" s="4">
        <f>('[1]Qc, Winter, S2'!F3*Main!$B$5)</f>
        <v>-1.5522651838404689</v>
      </c>
      <c r="G3" s="4">
        <f>('[1]Qc, Winter, S2'!G3*Main!$B$5)</f>
        <v>-1.4246166120380013</v>
      </c>
      <c r="H3" s="4">
        <f>('[1]Qc, Winter, S2'!H3*Main!$B$5)</f>
        <v>-0.90331902792337071</v>
      </c>
      <c r="I3" s="4">
        <f>('[1]Qc, Winter, S2'!I3*Main!$B$5)</f>
        <v>-0.17017095576149907</v>
      </c>
      <c r="J3" s="4">
        <f>('[1]Qc, Winter, S2'!J3*Main!$B$5)</f>
        <v>-0.18473629981074627</v>
      </c>
      <c r="K3" s="4">
        <f>('[1]Qc, Winter, S2'!K3*Main!$B$5)</f>
        <v>-0.12613586660201112</v>
      </c>
      <c r="L3" s="4">
        <f>('[1]Qc, Winter, S2'!L3*Main!$B$5)</f>
        <v>-0.10675541810951199</v>
      </c>
      <c r="M3" s="4">
        <f>('[1]Qc, Winter, S2'!M3*Main!$B$5)</f>
        <v>-0.49102750527334049</v>
      </c>
      <c r="N3" s="4">
        <f>('[1]Qc, Winter, S2'!N3*Main!$B$5)</f>
        <v>-0.71733844413299341</v>
      </c>
      <c r="O3" s="4">
        <f>('[1]Qc, Winter, S2'!O3*Main!$B$5)</f>
        <v>-0.9022895197456019</v>
      </c>
      <c r="P3" s="4">
        <f>('[1]Qc, Winter, S2'!P3*Main!$B$5)</f>
        <v>-0.91378169549813448</v>
      </c>
      <c r="Q3" s="4">
        <f>('[1]Qc, Winter, S2'!Q3*Main!$B$5)</f>
        <v>-0.94781954722954953</v>
      </c>
      <c r="R3" s="4">
        <f>('[1]Qc, Winter, S2'!R3*Main!$B$5)</f>
        <v>-0.71598690987907998</v>
      </c>
      <c r="S3" s="4">
        <f>('[1]Qc, Winter, S2'!S3*Main!$B$5)</f>
        <v>0.24252833581551977</v>
      </c>
      <c r="T3" s="4">
        <f>('[1]Qc, Winter, S2'!T3*Main!$B$5)</f>
        <v>-3.350382556560734E-2</v>
      </c>
      <c r="U3" s="4">
        <f>('[1]Qc, Winter, S2'!U3*Main!$B$5)</f>
        <v>-0.39948409247688416</v>
      </c>
      <c r="V3" s="4">
        <f>('[1]Qc, Winter, S2'!V3*Main!$B$5)</f>
        <v>-0.74790372199484167</v>
      </c>
      <c r="W3" s="4">
        <f>('[1]Qc, Winter, S2'!W3*Main!$B$5)</f>
        <v>-0.9643238406973037</v>
      </c>
      <c r="X3" s="4">
        <f>('[1]Qc, Winter, S2'!X3*Main!$B$5)</f>
        <v>-1.0469449902933821</v>
      </c>
      <c r="Y3" s="4">
        <f>('[1]Qc, Winter, S2'!Y3*Main!$B$5)</f>
        <v>-1.2353968952508869</v>
      </c>
    </row>
    <row r="4" spans="1:25" x14ac:dyDescent="0.3">
      <c r="A4">
        <v>3</v>
      </c>
      <c r="B4" s="4">
        <f>('[1]Qc, Winter, S2'!B4*Main!$B$5)</f>
        <v>-1.1272238302908255</v>
      </c>
      <c r="C4" s="4">
        <f>('[1]Qc, Winter, S2'!C4*Main!$B$5)</f>
        <v>-1.2042354300504294</v>
      </c>
      <c r="D4" s="4">
        <f>('[1]Qc, Winter, S2'!D4*Main!$B$5)</f>
        <v>-1.2385869926453374</v>
      </c>
      <c r="E4" s="4">
        <f>('[1]Qc, Winter, S2'!E4*Main!$B$5)</f>
        <v>-1.2220229168099142</v>
      </c>
      <c r="F4" s="4">
        <f>('[1]Qc, Winter, S2'!F4*Main!$B$5)</f>
        <v>-1.223039305883366</v>
      </c>
      <c r="G4" s="4">
        <f>('[1]Qc, Winter, S2'!G4*Main!$B$5)</f>
        <v>-1.0314019677405968</v>
      </c>
      <c r="H4" s="4">
        <f>('[1]Qc, Winter, S2'!H4*Main!$B$5)</f>
        <v>-3.8029804258486462E-2</v>
      </c>
      <c r="I4" s="4">
        <f>('[1]Qc, Winter, S2'!I4*Main!$B$5)</f>
        <v>0.53175623180119824</v>
      </c>
      <c r="J4" s="4">
        <f>('[1]Qc, Winter, S2'!J4*Main!$B$5)</f>
        <v>0.67108881282268451</v>
      </c>
      <c r="K4" s="4">
        <f>('[1]Qc, Winter, S2'!K4*Main!$B$5)</f>
        <v>0.45361027052340541</v>
      </c>
      <c r="L4" s="4">
        <f>('[1]Qc, Winter, S2'!L4*Main!$B$5)</f>
        <v>0.27875344694686055</v>
      </c>
      <c r="M4" s="4">
        <f>('[1]Qc, Winter, S2'!M4*Main!$B$5)</f>
        <v>0.53665697450344085</v>
      </c>
      <c r="N4" s="4">
        <f>('[1]Qc, Winter, S2'!N4*Main!$B$5)</f>
        <v>0.34864324442433375</v>
      </c>
      <c r="O4" s="4">
        <f>('[1]Qc, Winter, S2'!O4*Main!$B$5)</f>
        <v>0.10577598649616952</v>
      </c>
      <c r="P4" s="4">
        <f>('[1]Qc, Winter, S2'!P4*Main!$B$5)</f>
        <v>-0.41437187618861315</v>
      </c>
      <c r="Q4" s="4">
        <f>('[1]Qc, Winter, S2'!Q4*Main!$B$5)</f>
        <v>-0.41865264371462962</v>
      </c>
      <c r="R4" s="4">
        <f>('[1]Qc, Winter, S2'!R4*Main!$B$5)</f>
        <v>-0.34486873085558784</v>
      </c>
      <c r="S4" s="4">
        <f>('[1]Qc, Winter, S2'!S4*Main!$B$5)</f>
        <v>-0.16715659190672125</v>
      </c>
      <c r="T4" s="4">
        <f>('[1]Qc, Winter, S2'!T4*Main!$B$5)</f>
        <v>-0.41571850162071833</v>
      </c>
      <c r="U4" s="4">
        <f>('[1]Qc, Winter, S2'!U4*Main!$B$5)</f>
        <v>-0.232127515057371</v>
      </c>
      <c r="V4" s="4">
        <f>('[1]Qc, Winter, S2'!V4*Main!$B$5)</f>
        <v>-0.32520274707541474</v>
      </c>
      <c r="W4" s="4">
        <f>('[1]Qc, Winter, S2'!W4*Main!$B$5)</f>
        <v>-0.528598655225753</v>
      </c>
      <c r="X4" s="4">
        <f>('[1]Qc, Winter, S2'!X4*Main!$B$5)</f>
        <v>-0.85215608086373829</v>
      </c>
      <c r="Y4" s="4">
        <f>('[1]Qc, Winter, S2'!Y4*Main!$B$5)</f>
        <v>-0.94270732300465132</v>
      </c>
    </row>
    <row r="5" spans="1:25" x14ac:dyDescent="0.3">
      <c r="A5">
        <v>4</v>
      </c>
      <c r="B5" s="4">
        <f>('[1]Qc, Winter, S2'!B5*Main!$B$5)</f>
        <v>-0.90591695855165311</v>
      </c>
      <c r="C5" s="4">
        <f>('[1]Qc, Winter, S2'!C5*Main!$B$5)</f>
        <v>-0.90566039847295099</v>
      </c>
      <c r="D5" s="4">
        <f>('[1]Qc, Winter, S2'!D5*Main!$B$5)</f>
        <v>-0.92423701174648665</v>
      </c>
      <c r="E5" s="4">
        <f>('[1]Qc, Winter, S2'!E5*Main!$B$5)</f>
        <v>-0.92291115683924996</v>
      </c>
      <c r="F5" s="4">
        <f>('[1]Qc, Winter, S2'!F5*Main!$B$5)</f>
        <v>-0.94593896250789467</v>
      </c>
      <c r="G5" s="4">
        <f>('[1]Qc, Winter, S2'!G5*Main!$B$5)</f>
        <v>-0.88212103744343806</v>
      </c>
      <c r="H5" s="4">
        <f>('[1]Qc, Winter, S2'!H5*Main!$B$5)</f>
        <v>-0.75032735860504751</v>
      </c>
      <c r="I5" s="4">
        <f>('[1]Qc, Winter, S2'!I5*Main!$B$5)</f>
        <v>-0.69189734358470134</v>
      </c>
      <c r="J5" s="4">
        <f>('[1]Qc, Winter, S2'!J5*Main!$B$5)</f>
        <v>-0.71921099099324237</v>
      </c>
      <c r="K5" s="4">
        <f>('[1]Qc, Winter, S2'!K5*Main!$B$5)</f>
        <v>-0.79675003350682327</v>
      </c>
      <c r="L5" s="4">
        <f>('[1]Qc, Winter, S2'!L5*Main!$B$5)</f>
        <v>-0.82482577726984552</v>
      </c>
      <c r="M5" s="4">
        <f>('[1]Qc, Winter, S2'!M5*Main!$B$5)</f>
        <v>-0.89982317751528729</v>
      </c>
      <c r="N5" s="4">
        <f>('[1]Qc, Winter, S2'!N5*Main!$B$5)</f>
        <v>-0.89205546159399085</v>
      </c>
      <c r="O5" s="4">
        <f>('[1]Qc, Winter, S2'!O5*Main!$B$5)</f>
        <v>-0.89046932440481441</v>
      </c>
      <c r="P5" s="4">
        <f>('[1]Qc, Winter, S2'!P5*Main!$B$5)</f>
        <v>-0.8892244176260774</v>
      </c>
      <c r="Q5" s="4">
        <f>('[1]Qc, Winter, S2'!Q5*Main!$B$5)</f>
        <v>-0.88030421822914107</v>
      </c>
      <c r="R5" s="4">
        <f>('[1]Qc, Winter, S2'!R5*Main!$B$5)</f>
        <v>-0.73032757243506541</v>
      </c>
      <c r="S5" s="4">
        <f>('[1]Qc, Winter, S2'!S5*Main!$B$5)</f>
        <v>-0.43528055804462601</v>
      </c>
      <c r="T5" s="4">
        <f>('[1]Qc, Winter, S2'!T5*Main!$B$5)</f>
        <v>-0.56717355592664898</v>
      </c>
      <c r="U5" s="4">
        <f>('[1]Qc, Winter, S2'!U5*Main!$B$5)</f>
        <v>-0.7018857592660398</v>
      </c>
      <c r="V5" s="4">
        <f>('[1]Qc, Winter, S2'!V5*Main!$B$5)</f>
        <v>-0.74811613614954464</v>
      </c>
      <c r="W5" s="4">
        <f>('[1]Qc, Winter, S2'!W5*Main!$B$5)</f>
        <v>-0.77564738357846585</v>
      </c>
      <c r="X5" s="4">
        <f>('[1]Qc, Winter, S2'!X5*Main!$B$5)</f>
        <v>-0.85339319195032992</v>
      </c>
      <c r="Y5" s="4">
        <f>('[1]Qc, Winter, S2'!Y5*Main!$B$5)</f>
        <v>-0.8407112675355698</v>
      </c>
    </row>
    <row r="6" spans="1:25" x14ac:dyDescent="0.3">
      <c r="A6">
        <v>5</v>
      </c>
      <c r="B6" s="4">
        <f>('[1]Qc, Winter, S2'!B6*Main!$B$5)</f>
        <v>-0.86104952936185541</v>
      </c>
      <c r="C6" s="4">
        <f>('[1]Qc, Winter, S2'!C6*Main!$B$5)</f>
        <v>-0.89527317678629137</v>
      </c>
      <c r="D6" s="4">
        <f>('[1]Qc, Winter, S2'!D6*Main!$B$5)</f>
        <v>-0.94274256222382702</v>
      </c>
      <c r="E6" s="4">
        <f>('[1]Qc, Winter, S2'!E6*Main!$B$5)</f>
        <v>-0.94610467097121409</v>
      </c>
      <c r="F6" s="4">
        <f>('[1]Qc, Winter, S2'!F6*Main!$B$5)</f>
        <v>-0.96289027469727151</v>
      </c>
      <c r="G6" s="4">
        <f>('[1]Qc, Winter, S2'!G6*Main!$B$5)</f>
        <v>-0.79572593128338465</v>
      </c>
      <c r="H6" s="4">
        <f>('[1]Qc, Winter, S2'!H6*Main!$B$5)</f>
        <v>-0.61855583530678615</v>
      </c>
      <c r="I6" s="4">
        <f>('[1]Qc, Winter, S2'!I6*Main!$B$5)</f>
        <v>-0.48585263204445728</v>
      </c>
      <c r="J6" s="4">
        <f>('[1]Qc, Winter, S2'!J6*Main!$B$5)</f>
        <v>-0.4772442497157135</v>
      </c>
      <c r="K6" s="4">
        <f>('[1]Qc, Winter, S2'!K6*Main!$B$5)</f>
        <v>-0.39572747259616997</v>
      </c>
      <c r="L6" s="4">
        <f>('[1]Qc, Winter, S2'!L6*Main!$B$5)</f>
        <v>-0.4036104012697565</v>
      </c>
      <c r="M6" s="4">
        <f>('[1]Qc, Winter, S2'!M6*Main!$B$5)</f>
        <v>-0.38337611349882367</v>
      </c>
      <c r="N6" s="4">
        <f>('[1]Qc, Winter, S2'!N6*Main!$B$5)</f>
        <v>-0.46140046302087234</v>
      </c>
      <c r="O6" s="4">
        <f>('[1]Qc, Winter, S2'!O6*Main!$B$5)</f>
        <v>-0.51172225280348793</v>
      </c>
      <c r="P6" s="4">
        <f>('[1]Qc, Winter, S2'!P6*Main!$B$5)</f>
        <v>-0.49303129952307273</v>
      </c>
      <c r="Q6" s="4">
        <f>('[1]Qc, Winter, S2'!Q6*Main!$B$5)</f>
        <v>-0.59893913132753795</v>
      </c>
      <c r="R6" s="4">
        <f>('[1]Qc, Winter, S2'!R6*Main!$B$5)</f>
        <v>-0.53062685189778369</v>
      </c>
      <c r="S6" s="4">
        <f>('[1]Qc, Winter, S2'!S6*Main!$B$5)</f>
        <v>-0.27687862517792405</v>
      </c>
      <c r="T6" s="4">
        <f>('[1]Qc, Winter, S2'!T6*Main!$B$5)</f>
        <v>-0.32144119668064269</v>
      </c>
      <c r="U6" s="4">
        <f>('[1]Qc, Winter, S2'!U6*Main!$B$5)</f>
        <v>-0.40366379873205316</v>
      </c>
      <c r="V6" s="4">
        <f>('[1]Qc, Winter, S2'!V6*Main!$B$5)</f>
        <v>-0.42724705962229964</v>
      </c>
      <c r="W6" s="4">
        <f>('[1]Qc, Winter, S2'!W6*Main!$B$5)</f>
        <v>-0.57142459271666246</v>
      </c>
      <c r="X6" s="4">
        <f>('[1]Qc, Winter, S2'!X6*Main!$B$5)</f>
        <v>-0.61336322144780686</v>
      </c>
      <c r="Y6" s="4">
        <f>('[1]Qc, Winter, S2'!Y6*Main!$B$5)</f>
        <v>-0.64814503929473399</v>
      </c>
    </row>
    <row r="7" spans="1:25" x14ac:dyDescent="0.3">
      <c r="A7">
        <v>6</v>
      </c>
      <c r="B7" s="4">
        <f>('[1]Qc, Winter, S2'!B7*Main!$B$5)</f>
        <v>0.28141907815089284</v>
      </c>
      <c r="C7" s="4">
        <f>('[1]Qc, Winter, S2'!C7*Main!$B$5)</f>
        <v>0.21795726476436872</v>
      </c>
      <c r="D7" s="4">
        <f>('[1]Qc, Winter, S2'!D7*Main!$B$5)</f>
        <v>0.1669125149170794</v>
      </c>
      <c r="E7" s="4">
        <f>('[1]Qc, Winter, S2'!E7*Main!$B$5)</f>
        <v>0.24373767943765742</v>
      </c>
      <c r="F7" s="4">
        <f>('[1]Qc, Winter, S2'!F7*Main!$B$5)</f>
        <v>0.20419179592977604</v>
      </c>
      <c r="G7" s="4">
        <f>('[1]Qc, Winter, S2'!G7*Main!$B$5)</f>
        <v>0.29417931368658495</v>
      </c>
      <c r="H7" s="4">
        <f>('[1]Qc, Winter, S2'!H7*Main!$B$5)</f>
        <v>0.38069501449385651</v>
      </c>
      <c r="I7" s="4">
        <f>('[1]Qc, Winter, S2'!I7*Main!$B$5)</f>
        <v>0.74908186680496713</v>
      </c>
      <c r="J7" s="4">
        <f>('[1]Qc, Winter, S2'!J7*Main!$B$5)</f>
        <v>0.88883550559860525</v>
      </c>
      <c r="K7" s="4">
        <f>('[1]Qc, Winter, S2'!K7*Main!$B$5)</f>
        <v>0.91583495634461354</v>
      </c>
      <c r="L7" s="4">
        <f>('[1]Qc, Winter, S2'!L7*Main!$B$5)</f>
        <v>0.84370940168105657</v>
      </c>
      <c r="M7" s="4">
        <f>('[1]Qc, Winter, S2'!M7*Main!$B$5)</f>
        <v>0.92726806402461259</v>
      </c>
      <c r="N7" s="4">
        <f>('[1]Qc, Winter, S2'!N7*Main!$B$5)</f>
        <v>0.89330812003711557</v>
      </c>
      <c r="O7" s="4">
        <f>('[1]Qc, Winter, S2'!O7*Main!$B$5)</f>
        <v>0.87403159358560345</v>
      </c>
      <c r="P7" s="4">
        <f>('[1]Qc, Winter, S2'!P7*Main!$B$5)</f>
        <v>0.75761349634659203</v>
      </c>
      <c r="Q7" s="4">
        <f>('[1]Qc, Winter, S2'!Q7*Main!$B$5)</f>
        <v>0.72779321327904378</v>
      </c>
      <c r="R7" s="4">
        <f>('[1]Qc, Winter, S2'!R7*Main!$B$5)</f>
        <v>0.62014493037586038</v>
      </c>
      <c r="S7" s="4">
        <f>('[1]Qc, Winter, S2'!S7*Main!$B$5)</f>
        <v>0.678417709032336</v>
      </c>
      <c r="T7" s="4">
        <f>('[1]Qc, Winter, S2'!T7*Main!$B$5)</f>
        <v>0.56357015454513881</v>
      </c>
      <c r="U7" s="4">
        <f>('[1]Qc, Winter, S2'!U7*Main!$B$5)</f>
        <v>0.61210603624126092</v>
      </c>
      <c r="V7" s="4">
        <f>('[1]Qc, Winter, S2'!V7*Main!$B$5)</f>
        <v>0.50737575045762806</v>
      </c>
      <c r="W7" s="4">
        <f>('[1]Qc, Winter, S2'!W7*Main!$B$5)</f>
        <v>0.54477423622136534</v>
      </c>
      <c r="X7" s="4">
        <f>('[1]Qc, Winter, S2'!X7*Main!$B$5)</f>
        <v>0.33156722376678033</v>
      </c>
      <c r="Y7" s="4">
        <f>('[1]Qc, Winter, S2'!Y7*Main!$B$5)</f>
        <v>0.33709803014990758</v>
      </c>
    </row>
    <row r="8" spans="1:25" x14ac:dyDescent="0.3">
      <c r="A8">
        <v>7</v>
      </c>
      <c r="B8" s="4">
        <f>('[1]Qc, Winter, S2'!B8*Main!$B$5)</f>
        <v>-0.82131191080339483</v>
      </c>
      <c r="C8" s="4">
        <f>('[1]Qc, Winter, S2'!C8*Main!$B$5)</f>
        <v>-0.82053684882452294</v>
      </c>
      <c r="D8" s="4">
        <f>('[1]Qc, Winter, S2'!D8*Main!$B$5)</f>
        <v>-0.85478046573874766</v>
      </c>
      <c r="E8" s="4">
        <f>('[1]Qc, Winter, S2'!E8*Main!$B$5)</f>
        <v>-0.8788639508720949</v>
      </c>
      <c r="F8" s="4">
        <f>('[1]Qc, Winter, S2'!F8*Main!$B$5)</f>
        <v>-0.89441002778766665</v>
      </c>
      <c r="G8" s="4">
        <f>('[1]Qc, Winter, S2'!G8*Main!$B$5)</f>
        <v>-0.8089894005972682</v>
      </c>
      <c r="H8" s="4">
        <f>('[1]Qc, Winter, S2'!H8*Main!$B$5)</f>
        <v>-0.68033518774258284</v>
      </c>
      <c r="I8" s="4">
        <f>('[1]Qc, Winter, S2'!I8*Main!$B$5)</f>
        <v>-0.36421043844403134</v>
      </c>
      <c r="J8" s="4">
        <f>('[1]Qc, Winter, S2'!J8*Main!$B$5)</f>
        <v>-0.17509718190338533</v>
      </c>
      <c r="K8" s="4">
        <f>('[1]Qc, Winter, S2'!K8*Main!$B$5)</f>
        <v>-0.16916274929497729</v>
      </c>
      <c r="L8" s="4">
        <f>('[1]Qc, Winter, S2'!L8*Main!$B$5)</f>
        <v>-0.1247928414349691</v>
      </c>
      <c r="M8" s="4">
        <f>('[1]Qc, Winter, S2'!M8*Main!$B$5)</f>
        <v>-4.1514765229402215E-2</v>
      </c>
      <c r="N8" s="4">
        <f>('[1]Qc, Winter, S2'!N8*Main!$B$5)</f>
        <v>-0.17371487505411931</v>
      </c>
      <c r="O8" s="4">
        <f>('[1]Qc, Winter, S2'!O8*Main!$B$5)</f>
        <v>-0.18127528836362936</v>
      </c>
      <c r="P8" s="4">
        <f>('[1]Qc, Winter, S2'!P8*Main!$B$5)</f>
        <v>-0.32712740289822134</v>
      </c>
      <c r="Q8" s="4">
        <f>('[1]Qc, Winter, S2'!Q8*Main!$B$5)</f>
        <v>-0.45812793792851642</v>
      </c>
      <c r="R8" s="4">
        <f>('[1]Qc, Winter, S2'!R8*Main!$B$5)</f>
        <v>-0.41347638724586877</v>
      </c>
      <c r="S8" s="4">
        <f>('[1]Qc, Winter, S2'!S8*Main!$B$5)</f>
        <v>-0.47060793130104694</v>
      </c>
      <c r="T8" s="4">
        <f>('[1]Qc, Winter, S2'!T8*Main!$B$5)</f>
        <v>-0.53980568914976046</v>
      </c>
      <c r="U8" s="4">
        <f>('[1]Qc, Winter, S2'!U8*Main!$B$5)</f>
        <v>-0.50301776570929013</v>
      </c>
      <c r="V8" s="4">
        <f>('[1]Qc, Winter, S2'!V8*Main!$B$5)</f>
        <v>-0.57275285171363044</v>
      </c>
      <c r="W8" s="4">
        <f>('[1]Qc, Winter, S2'!W8*Main!$B$5)</f>
        <v>-0.6820177845504648</v>
      </c>
      <c r="X8" s="4">
        <f>('[1]Qc, Winter, S2'!X8*Main!$B$5)</f>
        <v>-0.75409624196931235</v>
      </c>
      <c r="Y8" s="4">
        <f>('[1]Qc, Winter, S2'!Y8*Main!$B$5)</f>
        <v>-0.77304771651603155</v>
      </c>
    </row>
    <row r="9" spans="1:25" x14ac:dyDescent="0.3">
      <c r="A9">
        <v>8</v>
      </c>
      <c r="B9" s="4">
        <f>('[1]Qc, Winter, S2'!B9*Main!$B$5)</f>
        <v>-0.94437830204938544</v>
      </c>
      <c r="C9" s="4">
        <f>('[1]Qc, Winter, S2'!C9*Main!$B$5)</f>
        <v>-0.97398747311017597</v>
      </c>
      <c r="D9" s="4">
        <f>('[1]Qc, Winter, S2'!D9*Main!$B$5)</f>
        <v>-0.94131374446067839</v>
      </c>
      <c r="E9" s="4">
        <f>('[1]Qc, Winter, S2'!E9*Main!$B$5)</f>
        <v>-0.95914394707049433</v>
      </c>
      <c r="F9" s="4">
        <f>('[1]Qc, Winter, S2'!F9*Main!$B$5)</f>
        <v>-0.929977093465295</v>
      </c>
      <c r="G9" s="4">
        <f>('[1]Qc, Winter, S2'!G9*Main!$B$5)</f>
        <v>-0.89239927889662907</v>
      </c>
      <c r="H9" s="4">
        <f>('[1]Qc, Winter, S2'!H9*Main!$B$5)</f>
        <v>-0.67529649833461169</v>
      </c>
      <c r="I9" s="4">
        <f>('[1]Qc, Winter, S2'!I9*Main!$B$5)</f>
        <v>-0.55367342212432857</v>
      </c>
      <c r="J9" s="4">
        <f>('[1]Qc, Winter, S2'!J9*Main!$B$5)</f>
        <v>-0.51632974946527677</v>
      </c>
      <c r="K9" s="4">
        <f>('[1]Qc, Winter, S2'!K9*Main!$B$5)</f>
        <v>-0.56656159321657196</v>
      </c>
      <c r="L9" s="4">
        <f>('[1]Qc, Winter, S2'!L9*Main!$B$5)</f>
        <v>-0.54045333160743081</v>
      </c>
      <c r="M9" s="4">
        <f>('[1]Qc, Winter, S2'!M9*Main!$B$5)</f>
        <v>-0.49763513173478874</v>
      </c>
      <c r="N9" s="4">
        <f>('[1]Qc, Winter, S2'!N9*Main!$B$5)</f>
        <v>-0.53805358418447335</v>
      </c>
      <c r="O9" s="4">
        <f>('[1]Qc, Winter, S2'!O9*Main!$B$5)</f>
        <v>-0.56539925460325313</v>
      </c>
      <c r="P9" s="4">
        <f>('[1]Qc, Winter, S2'!P9*Main!$B$5)</f>
        <v>-0.68002806127077509</v>
      </c>
      <c r="Q9" s="4">
        <f>('[1]Qc, Winter, S2'!Q9*Main!$B$5)</f>
        <v>-0.77724491200786705</v>
      </c>
      <c r="R9" s="4">
        <f>('[1]Qc, Winter, S2'!R9*Main!$B$5)</f>
        <v>-0.75216057068193676</v>
      </c>
      <c r="S9" s="4">
        <f>('[1]Qc, Winter, S2'!S9*Main!$B$5)</f>
        <v>-0.75686695397488291</v>
      </c>
      <c r="T9" s="4">
        <f>('[1]Qc, Winter, S2'!T9*Main!$B$5)</f>
        <v>-0.80575869974169279</v>
      </c>
      <c r="U9" s="4">
        <f>('[1]Qc, Winter, S2'!U9*Main!$B$5)</f>
        <v>-0.83313761064007363</v>
      </c>
      <c r="V9" s="4">
        <f>('[1]Qc, Winter, S2'!V9*Main!$B$5)</f>
        <v>-0.82223216490743467</v>
      </c>
      <c r="W9" s="4">
        <f>('[1]Qc, Winter, S2'!W9*Main!$B$5)</f>
        <v>-0.88088885462801425</v>
      </c>
      <c r="X9" s="4">
        <f>('[1]Qc, Winter, S2'!X9*Main!$B$5)</f>
        <v>-0.88329077101837017</v>
      </c>
      <c r="Y9" s="4">
        <f>('[1]Qc, Winter, S2'!Y9*Main!$B$5)</f>
        <v>-0.9277724171353724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0.93344850296672188</v>
      </c>
      <c r="C2" s="4">
        <f>('[1]Qc, Winter, S3'!C2*Main!$B$5)</f>
        <v>0.66602681336882907</v>
      </c>
      <c r="D2" s="4">
        <f>('[1]Qc, Winter, S3'!D2*Main!$B$5)</f>
        <v>0.55473143144206194</v>
      </c>
      <c r="E2" s="4">
        <f>('[1]Qc, Winter, S3'!E2*Main!$B$5)</f>
        <v>0.71106945191179161</v>
      </c>
      <c r="F2" s="4">
        <f>('[1]Qc, Winter, S3'!F2*Main!$B$5)</f>
        <v>0.63724166700103091</v>
      </c>
      <c r="G2" s="4">
        <f>('[1]Qc, Winter, S3'!G2*Main!$B$5)</f>
        <v>0.5033754642825784</v>
      </c>
      <c r="H2" s="4">
        <f>('[1]Qc, Winter, S3'!H2*Main!$B$5)</f>
        <v>0.43349181668915698</v>
      </c>
      <c r="I2" s="4">
        <f>('[1]Qc, Winter, S3'!I2*Main!$B$5)</f>
        <v>1.4554460862156533</v>
      </c>
      <c r="J2" s="4">
        <f>('[1]Qc, Winter, S3'!J2*Main!$B$5)</f>
        <v>1.5686870084501661</v>
      </c>
      <c r="K2" s="4">
        <f>('[1]Qc, Winter, S3'!K2*Main!$B$5)</f>
        <v>1.3454705925491188</v>
      </c>
      <c r="L2" s="4">
        <f>('[1]Qc, Winter, S3'!L2*Main!$B$5)</f>
        <v>1.5675709216511258</v>
      </c>
      <c r="M2" s="4">
        <f>('[1]Qc, Winter, S3'!M2*Main!$B$5)</f>
        <v>1.4565850538273144</v>
      </c>
      <c r="N2" s="4">
        <f>('[1]Qc, Winter, S3'!N2*Main!$B$5)</f>
        <v>1.4195469372671257</v>
      </c>
      <c r="O2" s="4">
        <f>('[1]Qc, Winter, S3'!O2*Main!$B$5)</f>
        <v>1.280536029926832</v>
      </c>
      <c r="P2" s="4">
        <f>('[1]Qc, Winter, S3'!P2*Main!$B$5)</f>
        <v>0.77522680575825775</v>
      </c>
      <c r="Q2" s="4">
        <f>('[1]Qc, Winter, S3'!Q2*Main!$B$5)</f>
        <v>1.2017495796907516</v>
      </c>
      <c r="R2" s="4">
        <f>('[1]Qc, Winter, S3'!R2*Main!$B$5)</f>
        <v>1.4557264315567622</v>
      </c>
      <c r="S2" s="4">
        <f>('[1]Qc, Winter, S3'!S2*Main!$B$5)</f>
        <v>1.3582839641618827</v>
      </c>
      <c r="T2" s="4">
        <f>('[1]Qc, Winter, S3'!T2*Main!$B$5)</f>
        <v>0.93050832651625248</v>
      </c>
      <c r="U2" s="4">
        <f>('[1]Qc, Winter, S3'!U2*Main!$B$5)</f>
        <v>0.99460005325983791</v>
      </c>
      <c r="V2" s="4">
        <f>('[1]Qc, Winter, S3'!V2*Main!$B$5)</f>
        <v>0.90821867622844876</v>
      </c>
      <c r="W2" s="4">
        <f>('[1]Qc, Winter, S3'!W2*Main!$B$5)</f>
        <v>0.55774159389988986</v>
      </c>
      <c r="X2" s="4">
        <f>('[1]Qc, Winter, S3'!X2*Main!$B$5)</f>
        <v>0.44041983934550305</v>
      </c>
      <c r="Y2" s="4">
        <f>('[1]Qc, Winter, S3'!Y2*Main!$B$5)</f>
        <v>0.47044993589005801</v>
      </c>
    </row>
    <row r="3" spans="1:25" x14ac:dyDescent="0.3">
      <c r="A3">
        <v>2</v>
      </c>
      <c r="B3" s="4">
        <f>('[1]Qc, Winter, S3'!B3*Main!$B$5)</f>
        <v>-1.4733293557336284</v>
      </c>
      <c r="C3" s="4">
        <f>('[1]Qc, Winter, S3'!C3*Main!$B$5)</f>
        <v>-1.4584203246224323</v>
      </c>
      <c r="D3" s="4">
        <f>('[1]Qc, Winter, S3'!D3*Main!$B$5)</f>
        <v>-1.4986625015735322</v>
      </c>
      <c r="E3" s="4">
        <f>('[1]Qc, Winter, S3'!E3*Main!$B$5)</f>
        <v>-1.5829894871218417</v>
      </c>
      <c r="F3" s="4">
        <f>('[1]Qc, Winter, S3'!F3*Main!$B$5)</f>
        <v>-1.5833104875172781</v>
      </c>
      <c r="G3" s="4">
        <f>('[1]Qc, Winter, S3'!G3*Main!$B$5)</f>
        <v>-1.4388627781583814</v>
      </c>
      <c r="H3" s="4">
        <f>('[1]Qc, Winter, S3'!H3*Main!$B$5)</f>
        <v>-0.92138540848183814</v>
      </c>
      <c r="I3" s="4">
        <f>('[1]Qc, Winter, S3'!I3*Main!$B$5)</f>
        <v>-0.17190739408559599</v>
      </c>
      <c r="J3" s="4">
        <f>('[1]Qc, Winter, S3'!J3*Main!$B$5)</f>
        <v>-0.18660232304115787</v>
      </c>
      <c r="K3" s="4">
        <f>('[1]Qc, Winter, S3'!K3*Main!$B$5)</f>
        <v>-0.12118936202938323</v>
      </c>
      <c r="L3" s="4">
        <f>('[1]Qc, Winter, S3'!L3*Main!$B$5)</f>
        <v>-0.10675541810951199</v>
      </c>
      <c r="M3" s="4">
        <f>('[1]Qc, Winter, S3'!M3*Main!$B$5)</f>
        <v>-0.48616584680528763</v>
      </c>
      <c r="N3" s="4">
        <f>('[1]Qc, Winter, S3'!N3*Main!$B$5)</f>
        <v>-0.70313372246699357</v>
      </c>
      <c r="O3" s="4">
        <f>('[1]Qc, Winter, S3'!O3*Main!$B$5)</f>
        <v>-0.92991062749291631</v>
      </c>
      <c r="P3" s="4">
        <f>('[1]Qc, Winter, S3'!P3*Main!$B$5)</f>
        <v>-0.93205732940809705</v>
      </c>
      <c r="Q3" s="4">
        <f>('[1]Qc, Winter, S3'!Q3*Main!$B$5)</f>
        <v>-0.94781954722954953</v>
      </c>
      <c r="R3" s="4">
        <f>('[1]Qc, Winter, S3'!R3*Main!$B$5)</f>
        <v>-0.71598690987907998</v>
      </c>
      <c r="S3" s="4">
        <f>('[1]Qc, Winter, S3'!S3*Main!$B$5)</f>
        <v>0.23532452386060332</v>
      </c>
      <c r="T3" s="4">
        <f>('[1]Qc, Winter, S3'!T3*Main!$B$5)</f>
        <v>-3.350382556560734E-2</v>
      </c>
      <c r="U3" s="4">
        <f>('[1]Qc, Winter, S3'!U3*Main!$B$5)</f>
        <v>-0.40747377432642184</v>
      </c>
      <c r="V3" s="4">
        <f>('[1]Qc, Winter, S3'!V3*Main!$B$5)</f>
        <v>-0.73309374730187449</v>
      </c>
      <c r="W3" s="4">
        <f>('[1]Qc, Winter, S3'!W3*Main!$B$5)</f>
        <v>-0.98380513040836048</v>
      </c>
      <c r="X3" s="4">
        <f>('[1]Qc, Winter, S3'!X3*Main!$B$5)</f>
        <v>-1.0896774388767856</v>
      </c>
      <c r="Y3" s="4">
        <f>('[1]Qc, Winter, S3'!Y3*Main!$B$5)</f>
        <v>-1.22316524282266</v>
      </c>
    </row>
    <row r="4" spans="1:25" x14ac:dyDescent="0.3">
      <c r="A4">
        <v>3</v>
      </c>
      <c r="B4" s="4">
        <f>('[1]Qc, Winter, S3'!B4*Main!$B$5)</f>
        <v>-1.1272238302908255</v>
      </c>
      <c r="C4" s="4">
        <f>('[1]Qc, Winter, S3'!C4*Main!$B$5)</f>
        <v>-1.2042354300504294</v>
      </c>
      <c r="D4" s="4">
        <f>('[1]Qc, Winter, S3'!D4*Main!$B$5)</f>
        <v>-1.2385869926453374</v>
      </c>
      <c r="E4" s="4">
        <f>('[1]Qc, Winter, S3'!E4*Main!$B$5)</f>
        <v>-1.2099236800098159</v>
      </c>
      <c r="F4" s="4">
        <f>('[1]Qc, Winter, S3'!F4*Main!$B$5)</f>
        <v>-1.1867114057086126</v>
      </c>
      <c r="G4" s="4">
        <f>('[1]Qc, Winter, S3'!G4*Main!$B$5)</f>
        <v>-1.0111783997456831</v>
      </c>
      <c r="H4" s="4">
        <f>('[1]Qc, Winter, S3'!H4*Main!$B$5)</f>
        <v>-3.8029804258486462E-2</v>
      </c>
      <c r="I4" s="4">
        <f>('[1]Qc, Winter, S3'!I4*Main!$B$5)</f>
        <v>0.51611634263057482</v>
      </c>
      <c r="J4" s="4">
        <f>('[1]Qc, Winter, S3'!J4*Main!$B$5)</f>
        <v>0.66444436913137073</v>
      </c>
      <c r="K4" s="4">
        <f>('[1]Qc, Winter, S3'!K4*Main!$B$5)</f>
        <v>0.47212497544272802</v>
      </c>
      <c r="L4" s="4">
        <f>('[1]Qc, Winter, S3'!L4*Main!$B$5)</f>
        <v>0.26782193922345426</v>
      </c>
      <c r="M4" s="4">
        <f>('[1]Qc, Winter, S3'!M4*Main!$B$5)</f>
        <v>0.53665697450344085</v>
      </c>
      <c r="N4" s="4">
        <f>('[1]Qc, Winter, S3'!N4*Main!$B$5)</f>
        <v>0.33838903135302978</v>
      </c>
      <c r="O4" s="4">
        <f>('[1]Qc, Winter, S3'!O4*Main!$B$5)</f>
        <v>0.10370194754526424</v>
      </c>
      <c r="P4" s="4">
        <f>('[1]Qc, Winter, S3'!P4*Main!$B$5)</f>
        <v>-0.41437187618861315</v>
      </c>
      <c r="Q4" s="4">
        <f>('[1]Qc, Winter, S3'!Q4*Main!$B$5)</f>
        <v>-0.40633933066419947</v>
      </c>
      <c r="R4" s="4">
        <f>('[1]Qc, Winter, S3'!R4*Main!$B$5)</f>
        <v>-0.33472553288924706</v>
      </c>
      <c r="S4" s="4">
        <f>('[1]Qc, Winter, S3'!S4*Main!$B$5)</f>
        <v>-0.17397930994373029</v>
      </c>
      <c r="T4" s="4">
        <f>('[1]Qc, Winter, S3'!T4*Main!$B$5)</f>
        <v>-0.42403287165313264</v>
      </c>
      <c r="U4" s="4">
        <f>('[1]Qc, Winter, S3'!U4*Main!$B$5)</f>
        <v>-0.232127515057371</v>
      </c>
      <c r="V4" s="4">
        <f>('[1]Qc, Winter, S3'!V4*Main!$B$5)</f>
        <v>-0.31869869213390645</v>
      </c>
      <c r="W4" s="4">
        <f>('[1]Qc, Winter, S3'!W4*Main!$B$5)</f>
        <v>-0.53399251905458722</v>
      </c>
      <c r="X4" s="4">
        <f>('[1]Qc, Winter, S3'!X4*Main!$B$5)</f>
        <v>-0.85215608086373829</v>
      </c>
      <c r="Y4" s="4">
        <f>('[1]Qc, Winter, S3'!Y4*Main!$B$5)</f>
        <v>-0.96194624796392991</v>
      </c>
    </row>
    <row r="5" spans="1:25" x14ac:dyDescent="0.3">
      <c r="A5">
        <v>4</v>
      </c>
      <c r="B5" s="4">
        <f>('[1]Qc, Winter, S3'!B5*Main!$B$5)</f>
        <v>-0.89676628220264654</v>
      </c>
      <c r="C5" s="4">
        <f>('[1]Qc, Winter, S3'!C5*Main!$B$5)</f>
        <v>-0.92414326374790923</v>
      </c>
      <c r="D5" s="4">
        <f>('[1]Qc, Winter, S3'!D5*Main!$B$5)</f>
        <v>-0.91490128435510798</v>
      </c>
      <c r="E5" s="4">
        <f>('[1]Qc, Winter, S3'!E5*Main!$B$5)</f>
        <v>-0.93232861762332397</v>
      </c>
      <c r="F5" s="4">
        <f>('[1]Qc, Winter, S3'!F5*Main!$B$5)</f>
        <v>-0.9364795728828158</v>
      </c>
      <c r="G5" s="4">
        <f>('[1]Qc, Winter, S3'!G5*Main!$B$5)</f>
        <v>-0.8734727919783063</v>
      </c>
      <c r="H5" s="4">
        <f>('[1]Qc, Winter, S3'!H5*Main!$B$5)</f>
        <v>-0.75783063219109803</v>
      </c>
      <c r="I5" s="4">
        <f>('[1]Qc, Winter, S3'!I5*Main!$B$5)</f>
        <v>-0.69189734358470134</v>
      </c>
      <c r="J5" s="4">
        <f>('[1]Qc, Winter, S3'!J5*Main!$B$5)</f>
        <v>-0.70510881469925724</v>
      </c>
      <c r="K5" s="4">
        <f>('[1]Qc, Winter, S3'!K5*Main!$B$5)</f>
        <v>-0.76550493415361442</v>
      </c>
      <c r="L5" s="4">
        <f>('[1]Qc, Winter, S3'!L5*Main!$B$5)</f>
        <v>-0.84982049779317426</v>
      </c>
      <c r="M5" s="4">
        <f>('[1]Qc, Winter, S3'!M5*Main!$B$5)</f>
        <v>-0.86453599408331516</v>
      </c>
      <c r="N5" s="4">
        <f>('[1]Qc, Winter, S3'!N5*Main!$B$5)</f>
        <v>-0.88322322930098096</v>
      </c>
      <c r="O5" s="4">
        <f>('[1]Qc, Winter, S3'!O5*Main!$B$5)</f>
        <v>-0.90845860368571985</v>
      </c>
      <c r="P5" s="4">
        <f>('[1]Qc, Winter, S3'!P5*Main!$B$5)</f>
        <v>-0.91644557326769205</v>
      </c>
      <c r="Q5" s="4">
        <f>('[1]Qc, Winter, S3'!Q5*Main!$B$5)</f>
        <v>-0.87150117604684973</v>
      </c>
      <c r="R5" s="4">
        <f>('[1]Qc, Winter, S3'!R5*Main!$B$5)</f>
        <v>-0.75268453893817966</v>
      </c>
      <c r="S5" s="4">
        <f>('[1]Qc, Winter, S3'!S5*Main!$B$5)</f>
        <v>-0.44416383473941434</v>
      </c>
      <c r="T5" s="4">
        <f>('[1]Qc, Winter, S3'!T5*Main!$B$5)</f>
        <v>-0.56717355592664898</v>
      </c>
      <c r="U5" s="4">
        <f>('[1]Qc, Winter, S3'!U5*Main!$B$5)</f>
        <v>-0.68798703135978156</v>
      </c>
      <c r="V5" s="4">
        <f>('[1]Qc, Winter, S3'!V5*Main!$B$5)</f>
        <v>-0.74811613614954464</v>
      </c>
      <c r="W5" s="4">
        <f>('[1]Qc, Winter, S3'!W5*Main!$B$5)</f>
        <v>-0.79147692201884268</v>
      </c>
      <c r="X5" s="4">
        <f>('[1]Qc, Winter, S3'!X5*Main!$B$5)</f>
        <v>-0.82829339218708498</v>
      </c>
      <c r="Y5" s="4">
        <f>('[1]Qc, Winter, S3'!Y5*Main!$B$5)</f>
        <v>-0.85752549288628122</v>
      </c>
    </row>
    <row r="6" spans="1:25" x14ac:dyDescent="0.3">
      <c r="A6">
        <v>5</v>
      </c>
      <c r="B6" s="4">
        <f>('[1]Qc, Winter, S3'!B6*Main!$B$5)</f>
        <v>-0.86104952936185541</v>
      </c>
      <c r="C6" s="4">
        <f>('[1]Qc, Winter, S3'!C6*Main!$B$5)</f>
        <v>-0.9043163401881732</v>
      </c>
      <c r="D6" s="4">
        <f>('[1]Qc, Winter, S3'!D6*Main!$B$5)</f>
        <v>-0.95216998784606544</v>
      </c>
      <c r="E6" s="4">
        <f>('[1]Qc, Winter, S3'!E6*Main!$B$5)</f>
        <v>-0.93664362426150205</v>
      </c>
      <c r="F6" s="4">
        <f>('[1]Qc, Winter, S3'!F6*Main!$B$5)</f>
        <v>-0.93456997250029294</v>
      </c>
      <c r="G6" s="4">
        <f>('[1]Qc, Winter, S3'!G6*Main!$B$5)</f>
        <v>-0.79572593128338465</v>
      </c>
      <c r="H6" s="4">
        <f>('[1]Qc, Winter, S3'!H6*Main!$B$5)</f>
        <v>-0.60036301662129232</v>
      </c>
      <c r="I6" s="4">
        <f>('[1]Qc, Winter, S3'!I6*Main!$B$5)</f>
        <v>-0.49076023438834071</v>
      </c>
      <c r="J6" s="4">
        <f>('[1]Qc, Winter, S3'!J6*Main!$B$5)</f>
        <v>-0.49170619667679583</v>
      </c>
      <c r="K6" s="4">
        <f>('[1]Qc, Winter, S3'!K6*Main!$B$5)</f>
        <v>-0.40380354346547964</v>
      </c>
      <c r="L6" s="4">
        <f>('[1]Qc, Winter, S3'!L6*Main!$B$5)</f>
        <v>-0.40760654385658573</v>
      </c>
      <c r="M6" s="4">
        <f>('[1]Qc, Winter, S3'!M6*Main!$B$5)</f>
        <v>-0.38337611349882367</v>
      </c>
      <c r="N6" s="4">
        <f>('[1]Qc, Winter, S3'!N6*Main!$B$5)</f>
        <v>-0.48023313498090797</v>
      </c>
      <c r="O6" s="4">
        <f>('[1]Qc, Winter, S3'!O6*Main!$B$5)</f>
        <v>-0.49652258192813675</v>
      </c>
      <c r="P6" s="4">
        <f>('[1]Qc, Winter, S3'!P6*Main!$B$5)</f>
        <v>-0.49796161251830345</v>
      </c>
      <c r="Q6" s="4">
        <f>('[1]Qc, Winter, S3'!Q6*Main!$B$5)</f>
        <v>-0.59893913132753795</v>
      </c>
      <c r="R6" s="4">
        <f>('[1]Qc, Winter, S3'!R6*Main!$B$5)</f>
        <v>-0.55228509075075449</v>
      </c>
      <c r="S6" s="4">
        <f>('[1]Qc, Winter, S3'!S6*Main!$B$5)</f>
        <v>-0.266020639876829</v>
      </c>
      <c r="T6" s="4">
        <f>('[1]Qc, Winter, S3'!T6*Main!$B$5)</f>
        <v>-0.31501237274702981</v>
      </c>
      <c r="U6" s="4">
        <f>('[1]Qc, Winter, S3'!U6*Main!$B$5)</f>
        <v>-0.40766047000662803</v>
      </c>
      <c r="V6" s="4">
        <f>('[1]Qc, Winter, S3'!V6*Main!$B$5)</f>
        <v>-0.42293143275742784</v>
      </c>
      <c r="W6" s="4">
        <f>('[1]Qc, Winter, S3'!W6*Main!$B$5)</f>
        <v>-0.56582239082728347</v>
      </c>
      <c r="X6" s="4">
        <f>('[1]Qc, Winter, S3'!X6*Main!$B$5)</f>
        <v>-0.61336322144780686</v>
      </c>
      <c r="Y6" s="4">
        <f>('[1]Qc, Winter, S3'!Y6*Main!$B$5)</f>
        <v>-0.65462648968768145</v>
      </c>
    </row>
    <row r="7" spans="1:25" x14ac:dyDescent="0.3">
      <c r="A7">
        <v>6</v>
      </c>
      <c r="B7" s="4">
        <f>('[1]Qc, Winter, S3'!B7*Main!$B$5)</f>
        <v>0.28141907815089284</v>
      </c>
      <c r="C7" s="4">
        <f>('[1]Qc, Winter, S3'!C7*Main!$B$5)</f>
        <v>0.22013683741201243</v>
      </c>
      <c r="D7" s="4">
        <f>('[1]Qc, Winter, S3'!D7*Main!$B$5)</f>
        <v>0.16525991575948457</v>
      </c>
      <c r="E7" s="4">
        <f>('[1]Qc, Winter, S3'!E7*Main!$B$5)</f>
        <v>0.24619967619965397</v>
      </c>
      <c r="F7" s="4">
        <f>('[1]Qc, Winter, S3'!F7*Main!$B$5)</f>
        <v>0.20419179592977604</v>
      </c>
      <c r="G7" s="4">
        <f>('[1]Qc, Winter, S3'!G7*Main!$B$5)</f>
        <v>0.29709198015872929</v>
      </c>
      <c r="H7" s="4">
        <f>('[1]Qc, Winter, S3'!H7*Main!$B$5)</f>
        <v>0.38846430050393516</v>
      </c>
      <c r="I7" s="4">
        <f>('[1]Qc, Winter, S3'!I7*Main!$B$5)</f>
        <v>0.76421483381112809</v>
      </c>
      <c r="J7" s="4">
        <f>('[1]Qc, Winter, S3'!J7*Main!$B$5)</f>
        <v>0.87140735843000516</v>
      </c>
      <c r="K7" s="4">
        <f>('[1]Qc, Winter, S3'!K7*Main!$B$5)</f>
        <v>0.91583495634461354</v>
      </c>
      <c r="L7" s="4">
        <f>('[1]Qc, Winter, S3'!L7*Main!$B$5)</f>
        <v>0.8607540360584518</v>
      </c>
      <c r="M7" s="4">
        <f>('[1]Qc, Winter, S3'!M7*Main!$B$5)</f>
        <v>0.89090461053345138</v>
      </c>
      <c r="N7" s="4">
        <f>('[1]Qc, Winter, S3'!N7*Main!$B$5)</f>
        <v>0.90233143438092478</v>
      </c>
      <c r="O7" s="4">
        <f>('[1]Qc, Winter, S3'!O7*Main!$B$5)</f>
        <v>0.88295028331606884</v>
      </c>
      <c r="P7" s="4">
        <f>('[1]Qc, Winter, S3'!P7*Main!$B$5)</f>
        <v>0.74261124889418428</v>
      </c>
      <c r="Q7" s="4">
        <f>('[1]Qc, Winter, S3'!Q7*Main!$B$5)</f>
        <v>0.72779321327904378</v>
      </c>
      <c r="R7" s="4">
        <f>('[1]Qc, Winter, S3'!R7*Main!$B$5)</f>
        <v>0.63254782898337736</v>
      </c>
      <c r="S7" s="4">
        <f>('[1]Qc, Winter, S3'!S7*Main!$B$5)</f>
        <v>0.69198606321298284</v>
      </c>
      <c r="T7" s="4">
        <f>('[1]Qc, Winter, S3'!T7*Main!$B$5)</f>
        <v>0.56932087040784429</v>
      </c>
      <c r="U7" s="4">
        <f>('[1]Qc, Winter, S3'!U7*Main!$B$5)</f>
        <v>0.60610499667026807</v>
      </c>
      <c r="V7" s="4">
        <f>('[1]Qc, Winter, S3'!V7*Main!$B$5)</f>
        <v>0.50230199295305178</v>
      </c>
      <c r="W7" s="4">
        <f>('[1]Qc, Winter, S3'!W7*Main!$B$5)</f>
        <v>0.53943331233684222</v>
      </c>
      <c r="X7" s="4">
        <f>('[1]Qc, Winter, S3'!X7*Main!$B$5)</f>
        <v>0.33156722376678033</v>
      </c>
      <c r="Y7" s="4">
        <f>('[1]Qc, Winter, S3'!Y7*Main!$B$5)</f>
        <v>0.33709803014990758</v>
      </c>
    </row>
    <row r="8" spans="1:25" x14ac:dyDescent="0.3">
      <c r="A8">
        <v>7</v>
      </c>
      <c r="B8" s="4">
        <f>('[1]Qc, Winter, S3'!B8*Main!$B$5)</f>
        <v>-0.82960799071049984</v>
      </c>
      <c r="C8" s="4">
        <f>('[1]Qc, Winter, S3'!C8*Main!$B$5)</f>
        <v>-0.81233148033627756</v>
      </c>
      <c r="D8" s="4">
        <f>('[1]Qc, Winter, S3'!D8*Main!$B$5)</f>
        <v>-0.8293909469544285</v>
      </c>
      <c r="E8" s="4">
        <f>('[1]Qc, Winter, S3'!E8*Main!$B$5)</f>
        <v>-0.84439869789671862</v>
      </c>
      <c r="F8" s="4">
        <f>('[1]Qc, Winter, S3'!F8*Main!$B$5)</f>
        <v>-0.93091655953410202</v>
      </c>
      <c r="G8" s="4">
        <f>('[1]Qc, Winter, S3'!G8*Main!$B$5)</f>
        <v>-0.8089894005972682</v>
      </c>
      <c r="H8" s="4">
        <f>('[1]Qc, Winter, S3'!H8*Main!$B$5)</f>
        <v>-0.7011617751224577</v>
      </c>
      <c r="I8" s="4">
        <f>('[1]Qc, Winter, S3'!I8*Main!$B$5)</f>
        <v>-0.36421043844403134</v>
      </c>
      <c r="J8" s="4">
        <f>('[1]Qc, Winter, S3'!J8*Main!$B$5)</f>
        <v>-0.18224400565454391</v>
      </c>
      <c r="K8" s="4">
        <f>('[1]Qc, Winter, S3'!K8*Main!$B$5)</f>
        <v>-0.16750429096855596</v>
      </c>
      <c r="L8" s="4">
        <f>('[1]Qc, Winter, S3'!L8*Main!$B$5)</f>
        <v>-0.12731390893870587</v>
      </c>
      <c r="M8" s="4">
        <f>('[1]Qc, Winter, S3'!M8*Main!$B$5)</f>
        <v>-4.2785625389485965E-2</v>
      </c>
      <c r="N8" s="4">
        <f>('[1]Qc, Winter, S3'!N8*Main!$B$5)</f>
        <v>-0.17199492579615777</v>
      </c>
      <c r="O8" s="4">
        <f>('[1]Qc, Winter, S3'!O8*Main!$B$5)</f>
        <v>-0.17948048352834589</v>
      </c>
      <c r="P8" s="4">
        <f>('[1]Qc, Winter, S3'!P8*Main!$B$5)</f>
        <v>-0.33366995095618579</v>
      </c>
      <c r="Q8" s="4">
        <f>('[1]Qc, Winter, S3'!Q8*Main!$B$5)</f>
        <v>-0.47215226255898124</v>
      </c>
      <c r="R8" s="4">
        <f>('[1]Qc, Winter, S3'!R8*Main!$B$5)</f>
        <v>-0.42191468086313144</v>
      </c>
      <c r="S8" s="4">
        <f>('[1]Qc, Winter, S3'!S8*Main!$B$5)</f>
        <v>-0.47060793130104694</v>
      </c>
      <c r="T8" s="4">
        <f>('[1]Qc, Winter, S3'!T8*Main!$B$5)</f>
        <v>-0.52922126387231427</v>
      </c>
      <c r="U8" s="4">
        <f>('[1]Qc, Winter, S3'!U8*Main!$B$5)</f>
        <v>-0.51317974077412432</v>
      </c>
      <c r="V8" s="4">
        <f>('[1]Qc, Winter, S3'!V8*Main!$B$5)</f>
        <v>-0.56696746937308862</v>
      </c>
      <c r="W8" s="4">
        <f>('[1]Qc, Winter, S3'!W8*Main!$B$5)</f>
        <v>-0.69565814024147388</v>
      </c>
      <c r="X8" s="4">
        <f>('[1]Qc, Winter, S3'!X8*Main!$B$5)</f>
        <v>-0.78487568041703915</v>
      </c>
      <c r="Y8" s="4">
        <f>('[1]Qc, Winter, S3'!Y8*Main!$B$5)</f>
        <v>-0.78070165430331906</v>
      </c>
    </row>
    <row r="9" spans="1:25" x14ac:dyDescent="0.3">
      <c r="A9">
        <v>8</v>
      </c>
      <c r="B9" s="4">
        <f>('[1]Qc, Winter, S3'!B9*Main!$B$5)</f>
        <v>-0.93493451902889158</v>
      </c>
      <c r="C9" s="4">
        <f>('[1]Qc, Winter, S3'!C9*Main!$B$5)</f>
        <v>-0.96434403278235248</v>
      </c>
      <c r="D9" s="4">
        <f>('[1]Qc, Winter, S3'!D9*Main!$B$5)</f>
        <v>-0.96052422904150847</v>
      </c>
      <c r="E9" s="4">
        <f>('[1]Qc, Winter, S3'!E9*Main!$B$5)</f>
        <v>-0.97832682601190435</v>
      </c>
      <c r="F9" s="4">
        <f>('[1]Qc, Winter, S3'!F9*Main!$B$5)</f>
        <v>-0.939370801480096</v>
      </c>
      <c r="G9" s="4">
        <f>('[1]Qc, Winter, S3'!G9*Main!$B$5)</f>
        <v>-0.91042754715716712</v>
      </c>
      <c r="H9" s="4">
        <f>('[1]Qc, Winter, S3'!H9*Main!$B$5)</f>
        <v>-0.69596884012036508</v>
      </c>
      <c r="I9" s="4">
        <f>('[1]Qc, Winter, S3'!I9*Main!$B$5)</f>
        <v>-0.53722767691271478</v>
      </c>
      <c r="J9" s="4">
        <f>('[1]Qc, Winter, S3'!J9*Main!$B$5)</f>
        <v>-0.50620563673066343</v>
      </c>
      <c r="K9" s="4">
        <f>('[1]Qc, Winter, S3'!K9*Main!$B$5)</f>
        <v>-0.5723428339636798</v>
      </c>
      <c r="L9" s="4">
        <f>('[1]Qc, Winter, S3'!L9*Main!$B$5)</f>
        <v>-0.55137158073081338</v>
      </c>
      <c r="M9" s="4">
        <f>('[1]Qc, Winter, S3'!M9*Main!$B$5)</f>
        <v>-0.49763513173478874</v>
      </c>
      <c r="N9" s="4">
        <f>('[1]Qc, Winter, S3'!N9*Main!$B$5)</f>
        <v>-0.52750351390634653</v>
      </c>
      <c r="O9" s="4">
        <f>('[1]Qc, Winter, S3'!O9*Main!$B$5)</f>
        <v>-0.57111035818510425</v>
      </c>
      <c r="P9" s="4">
        <f>('[1]Qc, Winter, S3'!P9*Main!$B$5)</f>
        <v>-0.68002806127077509</v>
      </c>
      <c r="Q9" s="4">
        <f>('[1]Qc, Winter, S3'!Q9*Main!$B$5)</f>
        <v>-0.7695494178295712</v>
      </c>
      <c r="R9" s="4">
        <f>('[1]Qc, Winter, S3'!R9*Main!$B$5)</f>
        <v>-0.78286100213834231</v>
      </c>
      <c r="S9" s="4">
        <f>('[1]Qc, Winter, S3'!S9*Main!$B$5)</f>
        <v>-0.74929828443513402</v>
      </c>
      <c r="T9" s="4">
        <f>('[1]Qc, Winter, S3'!T9*Main!$B$5)</f>
        <v>-0.80575869974169279</v>
      </c>
      <c r="U9" s="4">
        <f>('[1]Qc, Winter, S3'!U9*Main!$B$5)</f>
        <v>-0.81663983617195346</v>
      </c>
      <c r="V9" s="4">
        <f>('[1]Qc, Winter, S3'!V9*Main!$B$5)</f>
        <v>-0.82223216490743467</v>
      </c>
      <c r="W9" s="4">
        <f>('[1]Qc, Winter, S3'!W9*Main!$B$5)</f>
        <v>-0.8463441936622097</v>
      </c>
      <c r="X9" s="4">
        <f>('[1]Qc, Winter, S3'!X9*Main!$B$5)</f>
        <v>-0.91934345554973229</v>
      </c>
      <c r="Y9" s="4">
        <f>('[1]Qc, Winter, S3'!Y9*Main!$B$5)</f>
        <v>-0.93695828265156433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0.34746850348138114</v>
      </c>
      <c r="C2" s="4">
        <f>('FL Characterization'!C$4-'FL Characterization'!C$2)*VLOOKUP($A2,'FL Ratio'!$A$2:$B$9,2,FALSE)</f>
        <v>0.38251872627057337</v>
      </c>
      <c r="D2" s="4">
        <f>('FL Characterization'!D$4-'FL Characterization'!D$2)*VLOOKUP($A2,'FL Ratio'!$A$2:$B$9,2,FALSE)</f>
        <v>0.49788445716563373</v>
      </c>
      <c r="E2" s="4">
        <f>('FL Characterization'!E$4-'FL Characterization'!E$2)*VLOOKUP($A2,'FL Ratio'!$A$2:$B$9,2,FALSE)</f>
        <v>0.57080451020567879</v>
      </c>
      <c r="F2" s="4">
        <f>('FL Characterization'!F$4-'FL Characterization'!F$2)*VLOOKUP($A2,'FL Ratio'!$A$2:$B$9,2,FALSE)</f>
        <v>0.67113634431923996</v>
      </c>
      <c r="G2" s="4">
        <f>('FL Characterization'!G$4-'FL Characterization'!G$2)*VLOOKUP($A2,'FL Ratio'!$A$2:$B$9,2,FALSE)</f>
        <v>0.78451006584718863</v>
      </c>
      <c r="H2" s="4">
        <f>('FL Characterization'!H$4-'FL Characterization'!H$2)*VLOOKUP($A2,'FL Ratio'!$A$2:$B$9,2,FALSE)</f>
        <v>0.6993203898937741</v>
      </c>
      <c r="I2" s="4">
        <f>('FL Characterization'!I$4-'FL Characterization'!I$2)*VLOOKUP($A2,'FL Ratio'!$A$2:$B$9,2,FALSE)</f>
        <v>0.99975533887390577</v>
      </c>
      <c r="J2" s="4">
        <f>('FL Characterization'!J$4-'FL Characterization'!J$2)*VLOOKUP($A2,'FL Ratio'!$A$2:$B$9,2,FALSE)</f>
        <v>0.91716393600802792</v>
      </c>
      <c r="K2" s="4">
        <f>('FL Characterization'!K$4-'FL Characterization'!K$2)*VLOOKUP($A2,'FL Ratio'!$A$2:$B$9,2,FALSE)</f>
        <v>1.0358833638327427</v>
      </c>
      <c r="L2" s="4">
        <f>('FL Characterization'!L$4-'FL Characterization'!L$2)*VLOOKUP($A2,'FL Ratio'!$A$2:$B$9,2,FALSE)</f>
        <v>1.0646111221089281</v>
      </c>
      <c r="M2" s="4">
        <f>('FL Characterization'!M$4-'FL Characterization'!M$2)*VLOOKUP($A2,'FL Ratio'!$A$2:$B$9,2,FALSE)</f>
        <v>0.98751458566150851</v>
      </c>
      <c r="N2" s="4">
        <f>('FL Characterization'!N$4-'FL Characterization'!N$2)*VLOOKUP($A2,'FL Ratio'!$A$2:$B$9,2,FALSE)</f>
        <v>0.93157713421861565</v>
      </c>
      <c r="O2" s="4">
        <f>('FL Characterization'!O$4-'FL Characterization'!O$2)*VLOOKUP($A2,'FL Ratio'!$A$2:$B$9,2,FALSE)</f>
        <v>0.85765145326135706</v>
      </c>
      <c r="P2" s="4">
        <f>('FL Characterization'!P$4-'FL Characterization'!P$2)*VLOOKUP($A2,'FL Ratio'!$A$2:$B$9,2,FALSE)</f>
        <v>0.78999049741516036</v>
      </c>
      <c r="Q2" s="4">
        <f>('FL Characterization'!Q$4-'FL Characterization'!Q$2)*VLOOKUP($A2,'FL Ratio'!$A$2:$B$9,2,FALSE)</f>
        <v>0.71098134327830387</v>
      </c>
      <c r="R2" s="4">
        <f>('FL Characterization'!R$4-'FL Characterization'!R$2)*VLOOKUP($A2,'FL Ratio'!$A$2:$B$9,2,FALSE)</f>
        <v>0.70358107659565194</v>
      </c>
      <c r="S2" s="4">
        <f>('FL Characterization'!S$4-'FL Characterization'!S$2)*VLOOKUP($A2,'FL Ratio'!$A$2:$B$9,2,FALSE)</f>
        <v>0.55745467931424997</v>
      </c>
      <c r="T2" s="4">
        <f>('FL Characterization'!T$4-'FL Characterization'!T$2)*VLOOKUP($A2,'FL Ratio'!$A$2:$B$9,2,FALSE)</f>
        <v>0.46122715435563166</v>
      </c>
      <c r="U2" s="4">
        <f>('FL Characterization'!U$4-'FL Characterization'!U$2)*VLOOKUP($A2,'FL Ratio'!$A$2:$B$9,2,FALSE)</f>
        <v>0.54730697942236917</v>
      </c>
      <c r="V2" s="4">
        <f>('FL Characterization'!V$4-'FL Characterization'!V$2)*VLOOKUP($A2,'FL Ratio'!$A$2:$B$9,2,FALSE)</f>
        <v>0.55765195560422953</v>
      </c>
      <c r="W2" s="4">
        <f>('FL Characterization'!W$4-'FL Characterization'!W$2)*VLOOKUP($A2,'FL Ratio'!$A$2:$B$9,2,FALSE)</f>
        <v>0.63728421412041214</v>
      </c>
      <c r="X2" s="4">
        <f>('FL Characterization'!X$4-'FL Characterization'!X$2)*VLOOKUP($A2,'FL Ratio'!$A$2:$B$9,2,FALSE)</f>
        <v>0.30943507825835015</v>
      </c>
      <c r="Y2" s="4">
        <f>('FL Characterization'!Y$4-'FL Characterization'!Y$2)*VLOOKUP($A2,'FL Ratio'!$A$2:$B$9,2,FALSE)</f>
        <v>0.29709328109254907</v>
      </c>
    </row>
    <row r="3" spans="1:25" x14ac:dyDescent="0.3">
      <c r="A3">
        <v>2</v>
      </c>
      <c r="B3" s="4">
        <f>('FL Characterization'!B$4-'FL Characterization'!B$2)*VLOOKUP($A3,'FL Ratio'!$A$2:$B$9,2,FALSE)</f>
        <v>0.28955708623448428</v>
      </c>
      <c r="C3" s="4">
        <f>('FL Characterization'!C$4-'FL Characterization'!C$2)*VLOOKUP($A3,'FL Ratio'!$A$2:$B$9,2,FALSE)</f>
        <v>0.31876560522547781</v>
      </c>
      <c r="D3" s="4">
        <f>('FL Characterization'!D$4-'FL Characterization'!D$2)*VLOOKUP($A3,'FL Ratio'!$A$2:$B$9,2,FALSE)</f>
        <v>0.41490371430469475</v>
      </c>
      <c r="E3" s="4">
        <f>('FL Characterization'!E$4-'FL Characterization'!E$2)*VLOOKUP($A3,'FL Ratio'!$A$2:$B$9,2,FALSE)</f>
        <v>0.4756704251713989</v>
      </c>
      <c r="F3" s="4">
        <f>('FL Characterization'!F$4-'FL Characterization'!F$2)*VLOOKUP($A3,'FL Ratio'!$A$2:$B$9,2,FALSE)</f>
        <v>0.55928028693269982</v>
      </c>
      <c r="G3" s="4">
        <f>('FL Characterization'!G$4-'FL Characterization'!G$2)*VLOOKUP($A3,'FL Ratio'!$A$2:$B$9,2,FALSE)</f>
        <v>0.65375838820599053</v>
      </c>
      <c r="H3" s="4">
        <f>('FL Characterization'!H$4-'FL Characterization'!H$2)*VLOOKUP($A3,'FL Ratio'!$A$2:$B$9,2,FALSE)</f>
        <v>0.58276699157814504</v>
      </c>
      <c r="I3" s="4">
        <f>('FL Characterization'!I$4-'FL Characterization'!I$2)*VLOOKUP($A3,'FL Ratio'!$A$2:$B$9,2,FALSE)</f>
        <v>0.83312944906158803</v>
      </c>
      <c r="J3" s="4">
        <f>('FL Characterization'!J$4-'FL Characterization'!J$2)*VLOOKUP($A3,'FL Ratio'!$A$2:$B$9,2,FALSE)</f>
        <v>0.7643032800066899</v>
      </c>
      <c r="K3" s="4">
        <f>('FL Characterization'!K$4-'FL Characterization'!K$2)*VLOOKUP($A3,'FL Ratio'!$A$2:$B$9,2,FALSE)</f>
        <v>0.86323613652728559</v>
      </c>
      <c r="L3" s="4">
        <f>('FL Characterization'!L$4-'FL Characterization'!L$2)*VLOOKUP($A3,'FL Ratio'!$A$2:$B$9,2,FALSE)</f>
        <v>0.8871759350907733</v>
      </c>
      <c r="M3" s="4">
        <f>('FL Characterization'!M$4-'FL Characterization'!M$2)*VLOOKUP($A3,'FL Ratio'!$A$2:$B$9,2,FALSE)</f>
        <v>0.82292882138459034</v>
      </c>
      <c r="N3" s="4">
        <f>('FL Characterization'!N$4-'FL Characterization'!N$2)*VLOOKUP($A3,'FL Ratio'!$A$2:$B$9,2,FALSE)</f>
        <v>0.77631427851551305</v>
      </c>
      <c r="O3" s="4">
        <f>('FL Characterization'!O$4-'FL Characterization'!O$2)*VLOOKUP($A3,'FL Ratio'!$A$2:$B$9,2,FALSE)</f>
        <v>0.71470954438446421</v>
      </c>
      <c r="P3" s="4">
        <f>('FL Characterization'!P$4-'FL Characterization'!P$2)*VLOOKUP($A3,'FL Ratio'!$A$2:$B$9,2,FALSE)</f>
        <v>0.6583254145126336</v>
      </c>
      <c r="Q3" s="4">
        <f>('FL Characterization'!Q$4-'FL Characterization'!Q$2)*VLOOKUP($A3,'FL Ratio'!$A$2:$B$9,2,FALSE)</f>
        <v>0.59248445273191985</v>
      </c>
      <c r="R3" s="4">
        <f>('FL Characterization'!R$4-'FL Characterization'!R$2)*VLOOKUP($A3,'FL Ratio'!$A$2:$B$9,2,FALSE)</f>
        <v>0.5863175638297099</v>
      </c>
      <c r="S3" s="4">
        <f>('FL Characterization'!S$4-'FL Characterization'!S$2)*VLOOKUP($A3,'FL Ratio'!$A$2:$B$9,2,FALSE)</f>
        <v>0.46454556609520825</v>
      </c>
      <c r="T3" s="4">
        <f>('FL Characterization'!T$4-'FL Characterization'!T$2)*VLOOKUP($A3,'FL Ratio'!$A$2:$B$9,2,FALSE)</f>
        <v>0.38435596196302635</v>
      </c>
      <c r="U3" s="4">
        <f>('FL Characterization'!U$4-'FL Characterization'!U$2)*VLOOKUP($A3,'FL Ratio'!$A$2:$B$9,2,FALSE)</f>
        <v>0.45608914951864088</v>
      </c>
      <c r="V3" s="4">
        <f>('FL Characterization'!V$4-'FL Characterization'!V$2)*VLOOKUP($A3,'FL Ratio'!$A$2:$B$9,2,FALSE)</f>
        <v>0.46470996300352457</v>
      </c>
      <c r="W3" s="4">
        <f>('FL Characterization'!W$4-'FL Characterization'!W$2)*VLOOKUP($A3,'FL Ratio'!$A$2:$B$9,2,FALSE)</f>
        <v>0.53107017843367665</v>
      </c>
      <c r="X3" s="4">
        <f>('FL Characterization'!X$4-'FL Characterization'!X$2)*VLOOKUP($A3,'FL Ratio'!$A$2:$B$9,2,FALSE)</f>
        <v>0.25786256521529177</v>
      </c>
      <c r="Y3" s="4">
        <f>('FL Characterization'!Y$4-'FL Characterization'!Y$2)*VLOOKUP($A3,'FL Ratio'!$A$2:$B$9,2,FALSE)</f>
        <v>0.24757773424379087</v>
      </c>
    </row>
    <row r="4" spans="1:25" x14ac:dyDescent="0.3">
      <c r="A4">
        <v>3</v>
      </c>
      <c r="B4" s="4">
        <f>('FL Characterization'!B$4-'FL Characterization'!B$2)*VLOOKUP($A4,'FL Ratio'!$A$2:$B$9,2,FALSE)</f>
        <v>0.23164566898758743</v>
      </c>
      <c r="C4" s="4">
        <f>('FL Characterization'!C$4-'FL Characterization'!C$2)*VLOOKUP($A4,'FL Ratio'!$A$2:$B$9,2,FALSE)</f>
        <v>0.25501248418038225</v>
      </c>
      <c r="D4" s="4">
        <f>('FL Characterization'!D$4-'FL Characterization'!D$2)*VLOOKUP($A4,'FL Ratio'!$A$2:$B$9,2,FALSE)</f>
        <v>0.33192297144375582</v>
      </c>
      <c r="E4" s="4">
        <f>('FL Characterization'!E$4-'FL Characterization'!E$2)*VLOOKUP($A4,'FL Ratio'!$A$2:$B$9,2,FALSE)</f>
        <v>0.38053634013711912</v>
      </c>
      <c r="F4" s="4">
        <f>('FL Characterization'!F$4-'FL Characterization'!F$2)*VLOOKUP($A4,'FL Ratio'!$A$2:$B$9,2,FALSE)</f>
        <v>0.4474242295461599</v>
      </c>
      <c r="G4" s="4">
        <f>('FL Characterization'!G$4-'FL Characterization'!G$2)*VLOOKUP($A4,'FL Ratio'!$A$2:$B$9,2,FALSE)</f>
        <v>0.52300671056479242</v>
      </c>
      <c r="H4" s="4">
        <f>('FL Characterization'!H$4-'FL Characterization'!H$2)*VLOOKUP($A4,'FL Ratio'!$A$2:$B$9,2,FALSE)</f>
        <v>0.46621359326251605</v>
      </c>
      <c r="I4" s="4">
        <f>('FL Characterization'!I$4-'FL Characterization'!I$2)*VLOOKUP($A4,'FL Ratio'!$A$2:$B$9,2,FALSE)</f>
        <v>0.66650355924927041</v>
      </c>
      <c r="J4" s="4">
        <f>('FL Characterization'!J$4-'FL Characterization'!J$2)*VLOOKUP($A4,'FL Ratio'!$A$2:$B$9,2,FALSE)</f>
        <v>0.61144262400535199</v>
      </c>
      <c r="K4" s="4">
        <f>('FL Characterization'!K$4-'FL Characterization'!K$2)*VLOOKUP($A4,'FL Ratio'!$A$2:$B$9,2,FALSE)</f>
        <v>0.69058890922182847</v>
      </c>
      <c r="L4" s="4">
        <f>('FL Characterization'!L$4-'FL Characterization'!L$2)*VLOOKUP($A4,'FL Ratio'!$A$2:$B$9,2,FALSE)</f>
        <v>0.70974074807261867</v>
      </c>
      <c r="M4" s="4">
        <f>('FL Characterization'!M$4-'FL Characterization'!M$2)*VLOOKUP($A4,'FL Ratio'!$A$2:$B$9,2,FALSE)</f>
        <v>0.65834305710767227</v>
      </c>
      <c r="N4" s="4">
        <f>('FL Characterization'!N$4-'FL Characterization'!N$2)*VLOOKUP($A4,'FL Ratio'!$A$2:$B$9,2,FALSE)</f>
        <v>0.62105142281241044</v>
      </c>
      <c r="O4" s="4">
        <f>('FL Characterization'!O$4-'FL Characterization'!O$2)*VLOOKUP($A4,'FL Ratio'!$A$2:$B$9,2,FALSE)</f>
        <v>0.57176763550757137</v>
      </c>
      <c r="P4" s="4">
        <f>('FL Characterization'!P$4-'FL Characterization'!P$2)*VLOOKUP($A4,'FL Ratio'!$A$2:$B$9,2,FALSE)</f>
        <v>0.52666033161010684</v>
      </c>
      <c r="Q4" s="4">
        <f>('FL Characterization'!Q$4-'FL Characterization'!Q$2)*VLOOKUP($A4,'FL Ratio'!$A$2:$B$9,2,FALSE)</f>
        <v>0.47398756218553589</v>
      </c>
      <c r="R4" s="4">
        <f>('FL Characterization'!R$4-'FL Characterization'!R$2)*VLOOKUP($A4,'FL Ratio'!$A$2:$B$9,2,FALSE)</f>
        <v>0.46905405106376796</v>
      </c>
      <c r="S4" s="4">
        <f>('FL Characterization'!S$4-'FL Characterization'!S$2)*VLOOKUP($A4,'FL Ratio'!$A$2:$B$9,2,FALSE)</f>
        <v>0.37163645287616659</v>
      </c>
      <c r="T4" s="4">
        <f>('FL Characterization'!T$4-'FL Characterization'!T$2)*VLOOKUP($A4,'FL Ratio'!$A$2:$B$9,2,FALSE)</f>
        <v>0.30748476957042109</v>
      </c>
      <c r="U4" s="4">
        <f>('FL Characterization'!U$4-'FL Characterization'!U$2)*VLOOKUP($A4,'FL Ratio'!$A$2:$B$9,2,FALSE)</f>
        <v>0.3648713196149127</v>
      </c>
      <c r="V4" s="4">
        <f>('FL Characterization'!V$4-'FL Characterization'!V$2)*VLOOKUP($A4,'FL Ratio'!$A$2:$B$9,2,FALSE)</f>
        <v>0.37176797040281967</v>
      </c>
      <c r="W4" s="4">
        <f>('FL Characterization'!W$4-'FL Characterization'!W$2)*VLOOKUP($A4,'FL Ratio'!$A$2:$B$9,2,FALSE)</f>
        <v>0.42485614274694139</v>
      </c>
      <c r="X4" s="4">
        <f>('FL Characterization'!X$4-'FL Characterization'!X$2)*VLOOKUP($A4,'FL Ratio'!$A$2:$B$9,2,FALSE)</f>
        <v>0.20629005217223342</v>
      </c>
      <c r="Y4" s="4">
        <f>('FL Characterization'!Y$4-'FL Characterization'!Y$2)*VLOOKUP($A4,'FL Ratio'!$A$2:$B$9,2,FALSE)</f>
        <v>0.1980621873950327</v>
      </c>
    </row>
    <row r="5" spans="1:25" x14ac:dyDescent="0.3">
      <c r="A5">
        <v>4</v>
      </c>
      <c r="B5" s="4">
        <f>('FL Characterization'!B$4-'FL Characterization'!B$2)*VLOOKUP($A5,'FL Ratio'!$A$2:$B$9,2,FALSE)</f>
        <v>0.17373425174069057</v>
      </c>
      <c r="C5" s="4">
        <f>('FL Characterization'!C$4-'FL Characterization'!C$2)*VLOOKUP($A5,'FL Ratio'!$A$2:$B$9,2,FALSE)</f>
        <v>0.19125936313528669</v>
      </c>
      <c r="D5" s="4">
        <f>('FL Characterization'!D$4-'FL Characterization'!D$2)*VLOOKUP($A5,'FL Ratio'!$A$2:$B$9,2,FALSE)</f>
        <v>0.24894222858281687</v>
      </c>
      <c r="E5" s="4">
        <f>('FL Characterization'!E$4-'FL Characterization'!E$2)*VLOOKUP($A5,'FL Ratio'!$A$2:$B$9,2,FALSE)</f>
        <v>0.2854022551028394</v>
      </c>
      <c r="F5" s="4">
        <f>('FL Characterization'!F$4-'FL Characterization'!F$2)*VLOOKUP($A5,'FL Ratio'!$A$2:$B$9,2,FALSE)</f>
        <v>0.33556817215961998</v>
      </c>
      <c r="G5" s="4">
        <f>('FL Characterization'!G$4-'FL Characterization'!G$2)*VLOOKUP($A5,'FL Ratio'!$A$2:$B$9,2,FALSE)</f>
        <v>0.39225503292359432</v>
      </c>
      <c r="H5" s="4">
        <f>('FL Characterization'!H$4-'FL Characterization'!H$2)*VLOOKUP($A5,'FL Ratio'!$A$2:$B$9,2,FALSE)</f>
        <v>0.34966019494688705</v>
      </c>
      <c r="I5" s="4">
        <f>('FL Characterization'!I$4-'FL Characterization'!I$2)*VLOOKUP($A5,'FL Ratio'!$A$2:$B$9,2,FALSE)</f>
        <v>0.49987766943695289</v>
      </c>
      <c r="J5" s="4">
        <f>('FL Characterization'!J$4-'FL Characterization'!J$2)*VLOOKUP($A5,'FL Ratio'!$A$2:$B$9,2,FALSE)</f>
        <v>0.45858196800401396</v>
      </c>
      <c r="K5" s="4">
        <f>('FL Characterization'!K$4-'FL Characterization'!K$2)*VLOOKUP($A5,'FL Ratio'!$A$2:$B$9,2,FALSE)</f>
        <v>0.51794168191637135</v>
      </c>
      <c r="L5" s="4">
        <f>('FL Characterization'!L$4-'FL Characterization'!L$2)*VLOOKUP($A5,'FL Ratio'!$A$2:$B$9,2,FALSE)</f>
        <v>0.53230556105446403</v>
      </c>
      <c r="M5" s="4">
        <f>('FL Characterization'!M$4-'FL Characterization'!M$2)*VLOOKUP($A5,'FL Ratio'!$A$2:$B$9,2,FALSE)</f>
        <v>0.49375729283075426</v>
      </c>
      <c r="N5" s="4">
        <f>('FL Characterization'!N$4-'FL Characterization'!N$2)*VLOOKUP($A5,'FL Ratio'!$A$2:$B$9,2,FALSE)</f>
        <v>0.46578856710930783</v>
      </c>
      <c r="O5" s="4">
        <f>('FL Characterization'!O$4-'FL Characterization'!O$2)*VLOOKUP($A5,'FL Ratio'!$A$2:$B$9,2,FALSE)</f>
        <v>0.42882572663067853</v>
      </c>
      <c r="P5" s="4">
        <f>('FL Characterization'!P$4-'FL Characterization'!P$2)*VLOOKUP($A5,'FL Ratio'!$A$2:$B$9,2,FALSE)</f>
        <v>0.39499524870758018</v>
      </c>
      <c r="Q5" s="4">
        <f>('FL Characterization'!Q$4-'FL Characterization'!Q$2)*VLOOKUP($A5,'FL Ratio'!$A$2:$B$9,2,FALSE)</f>
        <v>0.35549067163915193</v>
      </c>
      <c r="R5" s="4">
        <f>('FL Characterization'!R$4-'FL Characterization'!R$2)*VLOOKUP($A5,'FL Ratio'!$A$2:$B$9,2,FALSE)</f>
        <v>0.35179053829782597</v>
      </c>
      <c r="S5" s="4">
        <f>('FL Characterization'!S$4-'FL Characterization'!S$2)*VLOOKUP($A5,'FL Ratio'!$A$2:$B$9,2,FALSE)</f>
        <v>0.27872733965712498</v>
      </c>
      <c r="T5" s="4">
        <f>('FL Characterization'!T$4-'FL Characterization'!T$2)*VLOOKUP($A5,'FL Ratio'!$A$2:$B$9,2,FALSE)</f>
        <v>0.23061357717781583</v>
      </c>
      <c r="U5" s="4">
        <f>('FL Characterization'!U$4-'FL Characterization'!U$2)*VLOOKUP($A5,'FL Ratio'!$A$2:$B$9,2,FALSE)</f>
        <v>0.27365348971118458</v>
      </c>
      <c r="V5" s="4">
        <f>('FL Characterization'!V$4-'FL Characterization'!V$2)*VLOOKUP($A5,'FL Ratio'!$A$2:$B$9,2,FALSE)</f>
        <v>0.27882597780211477</v>
      </c>
      <c r="W5" s="4">
        <f>('FL Characterization'!W$4-'FL Characterization'!W$2)*VLOOKUP($A5,'FL Ratio'!$A$2:$B$9,2,FALSE)</f>
        <v>0.31864210706020607</v>
      </c>
      <c r="X5" s="4">
        <f>('FL Characterization'!X$4-'FL Characterization'!X$2)*VLOOKUP($A5,'FL Ratio'!$A$2:$B$9,2,FALSE)</f>
        <v>0.15471753912917507</v>
      </c>
      <c r="Y5" s="4">
        <f>('FL Characterization'!Y$4-'FL Characterization'!Y$2)*VLOOKUP($A5,'FL Ratio'!$A$2:$B$9,2,FALSE)</f>
        <v>0.14854664054627453</v>
      </c>
    </row>
    <row r="6" spans="1:25" x14ac:dyDescent="0.3">
      <c r="A6">
        <v>5</v>
      </c>
      <c r="B6" s="4">
        <f>('FL Characterization'!B$4-'FL Characterization'!B$2)*VLOOKUP($A6,'FL Ratio'!$A$2:$B$9,2,FALSE)</f>
        <v>0.17373425174069057</v>
      </c>
      <c r="C6" s="4">
        <f>('FL Characterization'!C$4-'FL Characterization'!C$2)*VLOOKUP($A6,'FL Ratio'!$A$2:$B$9,2,FALSE)</f>
        <v>0.19125936313528669</v>
      </c>
      <c r="D6" s="4">
        <f>('FL Characterization'!D$4-'FL Characterization'!D$2)*VLOOKUP($A6,'FL Ratio'!$A$2:$B$9,2,FALSE)</f>
        <v>0.24894222858281687</v>
      </c>
      <c r="E6" s="4">
        <f>('FL Characterization'!E$4-'FL Characterization'!E$2)*VLOOKUP($A6,'FL Ratio'!$A$2:$B$9,2,FALSE)</f>
        <v>0.2854022551028394</v>
      </c>
      <c r="F6" s="4">
        <f>('FL Characterization'!F$4-'FL Characterization'!F$2)*VLOOKUP($A6,'FL Ratio'!$A$2:$B$9,2,FALSE)</f>
        <v>0.33556817215961998</v>
      </c>
      <c r="G6" s="4">
        <f>('FL Characterization'!G$4-'FL Characterization'!G$2)*VLOOKUP($A6,'FL Ratio'!$A$2:$B$9,2,FALSE)</f>
        <v>0.39225503292359432</v>
      </c>
      <c r="H6" s="4">
        <f>('FL Characterization'!H$4-'FL Characterization'!H$2)*VLOOKUP($A6,'FL Ratio'!$A$2:$B$9,2,FALSE)</f>
        <v>0.34966019494688705</v>
      </c>
      <c r="I6" s="4">
        <f>('FL Characterization'!I$4-'FL Characterization'!I$2)*VLOOKUP($A6,'FL Ratio'!$A$2:$B$9,2,FALSE)</f>
        <v>0.49987766943695289</v>
      </c>
      <c r="J6" s="4">
        <f>('FL Characterization'!J$4-'FL Characterization'!J$2)*VLOOKUP($A6,'FL Ratio'!$A$2:$B$9,2,FALSE)</f>
        <v>0.45858196800401396</v>
      </c>
      <c r="K6" s="4">
        <f>('FL Characterization'!K$4-'FL Characterization'!K$2)*VLOOKUP($A6,'FL Ratio'!$A$2:$B$9,2,FALSE)</f>
        <v>0.51794168191637135</v>
      </c>
      <c r="L6" s="4">
        <f>('FL Characterization'!L$4-'FL Characterization'!L$2)*VLOOKUP($A6,'FL Ratio'!$A$2:$B$9,2,FALSE)</f>
        <v>0.53230556105446403</v>
      </c>
      <c r="M6" s="4">
        <f>('FL Characterization'!M$4-'FL Characterization'!M$2)*VLOOKUP($A6,'FL Ratio'!$A$2:$B$9,2,FALSE)</f>
        <v>0.49375729283075426</v>
      </c>
      <c r="N6" s="4">
        <f>('FL Characterization'!N$4-'FL Characterization'!N$2)*VLOOKUP($A6,'FL Ratio'!$A$2:$B$9,2,FALSE)</f>
        <v>0.46578856710930783</v>
      </c>
      <c r="O6" s="4">
        <f>('FL Characterization'!O$4-'FL Characterization'!O$2)*VLOOKUP($A6,'FL Ratio'!$A$2:$B$9,2,FALSE)</f>
        <v>0.42882572663067853</v>
      </c>
      <c r="P6" s="4">
        <f>('FL Characterization'!P$4-'FL Characterization'!P$2)*VLOOKUP($A6,'FL Ratio'!$A$2:$B$9,2,FALSE)</f>
        <v>0.39499524870758018</v>
      </c>
      <c r="Q6" s="4">
        <f>('FL Characterization'!Q$4-'FL Characterization'!Q$2)*VLOOKUP($A6,'FL Ratio'!$A$2:$B$9,2,FALSE)</f>
        <v>0.35549067163915193</v>
      </c>
      <c r="R6" s="4">
        <f>('FL Characterization'!R$4-'FL Characterization'!R$2)*VLOOKUP($A6,'FL Ratio'!$A$2:$B$9,2,FALSE)</f>
        <v>0.35179053829782597</v>
      </c>
      <c r="S6" s="4">
        <f>('FL Characterization'!S$4-'FL Characterization'!S$2)*VLOOKUP($A6,'FL Ratio'!$A$2:$B$9,2,FALSE)</f>
        <v>0.27872733965712498</v>
      </c>
      <c r="T6" s="4">
        <f>('FL Characterization'!T$4-'FL Characterization'!T$2)*VLOOKUP($A6,'FL Ratio'!$A$2:$B$9,2,FALSE)</f>
        <v>0.23061357717781583</v>
      </c>
      <c r="U6" s="4">
        <f>('FL Characterization'!U$4-'FL Characterization'!U$2)*VLOOKUP($A6,'FL Ratio'!$A$2:$B$9,2,FALSE)</f>
        <v>0.27365348971118458</v>
      </c>
      <c r="V6" s="4">
        <f>('FL Characterization'!V$4-'FL Characterization'!V$2)*VLOOKUP($A6,'FL Ratio'!$A$2:$B$9,2,FALSE)</f>
        <v>0.27882597780211477</v>
      </c>
      <c r="W6" s="4">
        <f>('FL Characterization'!W$4-'FL Characterization'!W$2)*VLOOKUP($A6,'FL Ratio'!$A$2:$B$9,2,FALSE)</f>
        <v>0.31864210706020607</v>
      </c>
      <c r="X6" s="4">
        <f>('FL Characterization'!X$4-'FL Characterization'!X$2)*VLOOKUP($A6,'FL Ratio'!$A$2:$B$9,2,FALSE)</f>
        <v>0.15471753912917507</v>
      </c>
      <c r="Y6" s="4">
        <f>('FL Characterization'!Y$4-'FL Characterization'!Y$2)*VLOOKUP($A6,'FL Ratio'!$A$2:$B$9,2,FALSE)</f>
        <v>0.14854664054627453</v>
      </c>
    </row>
    <row r="7" spans="1:25" x14ac:dyDescent="0.3">
      <c r="A7">
        <v>6</v>
      </c>
      <c r="B7" s="4">
        <f>('FL Characterization'!B$4-'FL Characterization'!B$2)*VLOOKUP($A7,'FL Ratio'!$A$2:$B$9,2,FALSE)</f>
        <v>0.17373425174069057</v>
      </c>
      <c r="C7" s="4">
        <f>('FL Characterization'!C$4-'FL Characterization'!C$2)*VLOOKUP($A7,'FL Ratio'!$A$2:$B$9,2,FALSE)</f>
        <v>0.19125936313528669</v>
      </c>
      <c r="D7" s="4">
        <f>('FL Characterization'!D$4-'FL Characterization'!D$2)*VLOOKUP($A7,'FL Ratio'!$A$2:$B$9,2,FALSE)</f>
        <v>0.24894222858281687</v>
      </c>
      <c r="E7" s="4">
        <f>('FL Characterization'!E$4-'FL Characterization'!E$2)*VLOOKUP($A7,'FL Ratio'!$A$2:$B$9,2,FALSE)</f>
        <v>0.2854022551028394</v>
      </c>
      <c r="F7" s="4">
        <f>('FL Characterization'!F$4-'FL Characterization'!F$2)*VLOOKUP($A7,'FL Ratio'!$A$2:$B$9,2,FALSE)</f>
        <v>0.33556817215961998</v>
      </c>
      <c r="G7" s="4">
        <f>('FL Characterization'!G$4-'FL Characterization'!G$2)*VLOOKUP($A7,'FL Ratio'!$A$2:$B$9,2,FALSE)</f>
        <v>0.39225503292359432</v>
      </c>
      <c r="H7" s="4">
        <f>('FL Characterization'!H$4-'FL Characterization'!H$2)*VLOOKUP($A7,'FL Ratio'!$A$2:$B$9,2,FALSE)</f>
        <v>0.34966019494688705</v>
      </c>
      <c r="I7" s="4">
        <f>('FL Characterization'!I$4-'FL Characterization'!I$2)*VLOOKUP($A7,'FL Ratio'!$A$2:$B$9,2,FALSE)</f>
        <v>0.49987766943695289</v>
      </c>
      <c r="J7" s="4">
        <f>('FL Characterization'!J$4-'FL Characterization'!J$2)*VLOOKUP($A7,'FL Ratio'!$A$2:$B$9,2,FALSE)</f>
        <v>0.45858196800401396</v>
      </c>
      <c r="K7" s="4">
        <f>('FL Characterization'!K$4-'FL Characterization'!K$2)*VLOOKUP($A7,'FL Ratio'!$A$2:$B$9,2,FALSE)</f>
        <v>0.51794168191637135</v>
      </c>
      <c r="L7" s="4">
        <f>('FL Characterization'!L$4-'FL Characterization'!L$2)*VLOOKUP($A7,'FL Ratio'!$A$2:$B$9,2,FALSE)</f>
        <v>0.53230556105446403</v>
      </c>
      <c r="M7" s="4">
        <f>('FL Characterization'!M$4-'FL Characterization'!M$2)*VLOOKUP($A7,'FL Ratio'!$A$2:$B$9,2,FALSE)</f>
        <v>0.49375729283075426</v>
      </c>
      <c r="N7" s="4">
        <f>('FL Characterization'!N$4-'FL Characterization'!N$2)*VLOOKUP($A7,'FL Ratio'!$A$2:$B$9,2,FALSE)</f>
        <v>0.46578856710930783</v>
      </c>
      <c r="O7" s="4">
        <f>('FL Characterization'!O$4-'FL Characterization'!O$2)*VLOOKUP($A7,'FL Ratio'!$A$2:$B$9,2,FALSE)</f>
        <v>0.42882572663067853</v>
      </c>
      <c r="P7" s="4">
        <f>('FL Characterization'!P$4-'FL Characterization'!P$2)*VLOOKUP($A7,'FL Ratio'!$A$2:$B$9,2,FALSE)</f>
        <v>0.39499524870758018</v>
      </c>
      <c r="Q7" s="4">
        <f>('FL Characterization'!Q$4-'FL Characterization'!Q$2)*VLOOKUP($A7,'FL Ratio'!$A$2:$B$9,2,FALSE)</f>
        <v>0.35549067163915193</v>
      </c>
      <c r="R7" s="4">
        <f>('FL Characterization'!R$4-'FL Characterization'!R$2)*VLOOKUP($A7,'FL Ratio'!$A$2:$B$9,2,FALSE)</f>
        <v>0.35179053829782597</v>
      </c>
      <c r="S7" s="4">
        <f>('FL Characterization'!S$4-'FL Characterization'!S$2)*VLOOKUP($A7,'FL Ratio'!$A$2:$B$9,2,FALSE)</f>
        <v>0.27872733965712498</v>
      </c>
      <c r="T7" s="4">
        <f>('FL Characterization'!T$4-'FL Characterization'!T$2)*VLOOKUP($A7,'FL Ratio'!$A$2:$B$9,2,FALSE)</f>
        <v>0.23061357717781583</v>
      </c>
      <c r="U7" s="4">
        <f>('FL Characterization'!U$4-'FL Characterization'!U$2)*VLOOKUP($A7,'FL Ratio'!$A$2:$B$9,2,FALSE)</f>
        <v>0.27365348971118458</v>
      </c>
      <c r="V7" s="4">
        <f>('FL Characterization'!V$4-'FL Characterization'!V$2)*VLOOKUP($A7,'FL Ratio'!$A$2:$B$9,2,FALSE)</f>
        <v>0.27882597780211477</v>
      </c>
      <c r="W7" s="4">
        <f>('FL Characterization'!W$4-'FL Characterization'!W$2)*VLOOKUP($A7,'FL Ratio'!$A$2:$B$9,2,FALSE)</f>
        <v>0.31864210706020607</v>
      </c>
      <c r="X7" s="4">
        <f>('FL Characterization'!X$4-'FL Characterization'!X$2)*VLOOKUP($A7,'FL Ratio'!$A$2:$B$9,2,FALSE)</f>
        <v>0.15471753912917507</v>
      </c>
      <c r="Y7" s="4">
        <f>('FL Characterization'!Y$4-'FL Characterization'!Y$2)*VLOOKUP($A7,'FL Ratio'!$A$2:$B$9,2,FALSE)</f>
        <v>0.14854664054627453</v>
      </c>
    </row>
    <row r="8" spans="1:25" x14ac:dyDescent="0.3">
      <c r="A8">
        <v>7</v>
      </c>
      <c r="B8" s="4">
        <f>('FL Characterization'!B$4-'FL Characterization'!B$2)*VLOOKUP($A8,'FL Ratio'!$A$2:$B$9,2,FALSE)</f>
        <v>0.17373425174069057</v>
      </c>
      <c r="C8" s="4">
        <f>('FL Characterization'!C$4-'FL Characterization'!C$2)*VLOOKUP($A8,'FL Ratio'!$A$2:$B$9,2,FALSE)</f>
        <v>0.19125936313528669</v>
      </c>
      <c r="D8" s="4">
        <f>('FL Characterization'!D$4-'FL Characterization'!D$2)*VLOOKUP($A8,'FL Ratio'!$A$2:$B$9,2,FALSE)</f>
        <v>0.24894222858281687</v>
      </c>
      <c r="E8" s="4">
        <f>('FL Characterization'!E$4-'FL Characterization'!E$2)*VLOOKUP($A8,'FL Ratio'!$A$2:$B$9,2,FALSE)</f>
        <v>0.2854022551028394</v>
      </c>
      <c r="F8" s="4">
        <f>('FL Characterization'!F$4-'FL Characterization'!F$2)*VLOOKUP($A8,'FL Ratio'!$A$2:$B$9,2,FALSE)</f>
        <v>0.33556817215961998</v>
      </c>
      <c r="G8" s="4">
        <f>('FL Characterization'!G$4-'FL Characterization'!G$2)*VLOOKUP($A8,'FL Ratio'!$A$2:$B$9,2,FALSE)</f>
        <v>0.39225503292359432</v>
      </c>
      <c r="H8" s="4">
        <f>('FL Characterization'!H$4-'FL Characterization'!H$2)*VLOOKUP($A8,'FL Ratio'!$A$2:$B$9,2,FALSE)</f>
        <v>0.34966019494688705</v>
      </c>
      <c r="I8" s="4">
        <f>('FL Characterization'!I$4-'FL Characterization'!I$2)*VLOOKUP($A8,'FL Ratio'!$A$2:$B$9,2,FALSE)</f>
        <v>0.49987766943695289</v>
      </c>
      <c r="J8" s="4">
        <f>('FL Characterization'!J$4-'FL Characterization'!J$2)*VLOOKUP($A8,'FL Ratio'!$A$2:$B$9,2,FALSE)</f>
        <v>0.45858196800401396</v>
      </c>
      <c r="K8" s="4">
        <f>('FL Characterization'!K$4-'FL Characterization'!K$2)*VLOOKUP($A8,'FL Ratio'!$A$2:$B$9,2,FALSE)</f>
        <v>0.51794168191637135</v>
      </c>
      <c r="L8" s="4">
        <f>('FL Characterization'!L$4-'FL Characterization'!L$2)*VLOOKUP($A8,'FL Ratio'!$A$2:$B$9,2,FALSE)</f>
        <v>0.53230556105446403</v>
      </c>
      <c r="M8" s="4">
        <f>('FL Characterization'!M$4-'FL Characterization'!M$2)*VLOOKUP($A8,'FL Ratio'!$A$2:$B$9,2,FALSE)</f>
        <v>0.49375729283075426</v>
      </c>
      <c r="N8" s="4">
        <f>('FL Characterization'!N$4-'FL Characterization'!N$2)*VLOOKUP($A8,'FL Ratio'!$A$2:$B$9,2,FALSE)</f>
        <v>0.46578856710930783</v>
      </c>
      <c r="O8" s="4">
        <f>('FL Characterization'!O$4-'FL Characterization'!O$2)*VLOOKUP($A8,'FL Ratio'!$A$2:$B$9,2,FALSE)</f>
        <v>0.42882572663067853</v>
      </c>
      <c r="P8" s="4">
        <f>('FL Characterization'!P$4-'FL Characterization'!P$2)*VLOOKUP($A8,'FL Ratio'!$A$2:$B$9,2,FALSE)</f>
        <v>0.39499524870758018</v>
      </c>
      <c r="Q8" s="4">
        <f>('FL Characterization'!Q$4-'FL Characterization'!Q$2)*VLOOKUP($A8,'FL Ratio'!$A$2:$B$9,2,FALSE)</f>
        <v>0.35549067163915193</v>
      </c>
      <c r="R8" s="4">
        <f>('FL Characterization'!R$4-'FL Characterization'!R$2)*VLOOKUP($A8,'FL Ratio'!$A$2:$B$9,2,FALSE)</f>
        <v>0.35179053829782597</v>
      </c>
      <c r="S8" s="4">
        <f>('FL Characterization'!S$4-'FL Characterization'!S$2)*VLOOKUP($A8,'FL Ratio'!$A$2:$B$9,2,FALSE)</f>
        <v>0.27872733965712498</v>
      </c>
      <c r="T8" s="4">
        <f>('FL Characterization'!T$4-'FL Characterization'!T$2)*VLOOKUP($A8,'FL Ratio'!$A$2:$B$9,2,FALSE)</f>
        <v>0.23061357717781583</v>
      </c>
      <c r="U8" s="4">
        <f>('FL Characterization'!U$4-'FL Characterization'!U$2)*VLOOKUP($A8,'FL Ratio'!$A$2:$B$9,2,FALSE)</f>
        <v>0.27365348971118458</v>
      </c>
      <c r="V8" s="4">
        <f>('FL Characterization'!V$4-'FL Characterization'!V$2)*VLOOKUP($A8,'FL Ratio'!$A$2:$B$9,2,FALSE)</f>
        <v>0.27882597780211477</v>
      </c>
      <c r="W8" s="4">
        <f>('FL Characterization'!W$4-'FL Characterization'!W$2)*VLOOKUP($A8,'FL Ratio'!$A$2:$B$9,2,FALSE)</f>
        <v>0.31864210706020607</v>
      </c>
      <c r="X8" s="4">
        <f>('FL Characterization'!X$4-'FL Characterization'!X$2)*VLOOKUP($A8,'FL Ratio'!$A$2:$B$9,2,FALSE)</f>
        <v>0.15471753912917507</v>
      </c>
      <c r="Y8" s="4">
        <f>('FL Characterization'!Y$4-'FL Characterization'!Y$2)*VLOOKUP($A8,'FL Ratio'!$A$2:$B$9,2,FALSE)</f>
        <v>0.14854664054627453</v>
      </c>
    </row>
    <row r="9" spans="1:25" x14ac:dyDescent="0.3">
      <c r="A9">
        <v>8</v>
      </c>
      <c r="B9" s="4">
        <f>('FL Characterization'!B$4-'FL Characterization'!B$2)*VLOOKUP($A9,'FL Ratio'!$A$2:$B$9,2,FALSE)</f>
        <v>0.17373425174069057</v>
      </c>
      <c r="C9" s="4">
        <f>('FL Characterization'!C$4-'FL Characterization'!C$2)*VLOOKUP($A9,'FL Ratio'!$A$2:$B$9,2,FALSE)</f>
        <v>0.19125936313528669</v>
      </c>
      <c r="D9" s="4">
        <f>('FL Characterization'!D$4-'FL Characterization'!D$2)*VLOOKUP($A9,'FL Ratio'!$A$2:$B$9,2,FALSE)</f>
        <v>0.24894222858281687</v>
      </c>
      <c r="E9" s="4">
        <f>('FL Characterization'!E$4-'FL Characterization'!E$2)*VLOOKUP($A9,'FL Ratio'!$A$2:$B$9,2,FALSE)</f>
        <v>0.2854022551028394</v>
      </c>
      <c r="F9" s="4">
        <f>('FL Characterization'!F$4-'FL Characterization'!F$2)*VLOOKUP($A9,'FL Ratio'!$A$2:$B$9,2,FALSE)</f>
        <v>0.33556817215961998</v>
      </c>
      <c r="G9" s="4">
        <f>('FL Characterization'!G$4-'FL Characterization'!G$2)*VLOOKUP($A9,'FL Ratio'!$A$2:$B$9,2,FALSE)</f>
        <v>0.39225503292359432</v>
      </c>
      <c r="H9" s="4">
        <f>('FL Characterization'!H$4-'FL Characterization'!H$2)*VLOOKUP($A9,'FL Ratio'!$A$2:$B$9,2,FALSE)</f>
        <v>0.34966019494688705</v>
      </c>
      <c r="I9" s="4">
        <f>('FL Characterization'!I$4-'FL Characterization'!I$2)*VLOOKUP($A9,'FL Ratio'!$A$2:$B$9,2,FALSE)</f>
        <v>0.49987766943695289</v>
      </c>
      <c r="J9" s="4">
        <f>('FL Characterization'!J$4-'FL Characterization'!J$2)*VLOOKUP($A9,'FL Ratio'!$A$2:$B$9,2,FALSE)</f>
        <v>0.45858196800401396</v>
      </c>
      <c r="K9" s="4">
        <f>('FL Characterization'!K$4-'FL Characterization'!K$2)*VLOOKUP($A9,'FL Ratio'!$A$2:$B$9,2,FALSE)</f>
        <v>0.51794168191637135</v>
      </c>
      <c r="L9" s="4">
        <f>('FL Characterization'!L$4-'FL Characterization'!L$2)*VLOOKUP($A9,'FL Ratio'!$A$2:$B$9,2,FALSE)</f>
        <v>0.53230556105446403</v>
      </c>
      <c r="M9" s="4">
        <f>('FL Characterization'!M$4-'FL Characterization'!M$2)*VLOOKUP($A9,'FL Ratio'!$A$2:$B$9,2,FALSE)</f>
        <v>0.49375729283075426</v>
      </c>
      <c r="N9" s="4">
        <f>('FL Characterization'!N$4-'FL Characterization'!N$2)*VLOOKUP($A9,'FL Ratio'!$A$2:$B$9,2,FALSE)</f>
        <v>0.46578856710930783</v>
      </c>
      <c r="O9" s="4">
        <f>('FL Characterization'!O$4-'FL Characterization'!O$2)*VLOOKUP($A9,'FL Ratio'!$A$2:$B$9,2,FALSE)</f>
        <v>0.42882572663067853</v>
      </c>
      <c r="P9" s="4">
        <f>('FL Characterization'!P$4-'FL Characterization'!P$2)*VLOOKUP($A9,'FL Ratio'!$A$2:$B$9,2,FALSE)</f>
        <v>0.39499524870758018</v>
      </c>
      <c r="Q9" s="4">
        <f>('FL Characterization'!Q$4-'FL Characterization'!Q$2)*VLOOKUP($A9,'FL Ratio'!$A$2:$B$9,2,FALSE)</f>
        <v>0.35549067163915193</v>
      </c>
      <c r="R9" s="4">
        <f>('FL Characterization'!R$4-'FL Characterization'!R$2)*VLOOKUP($A9,'FL Ratio'!$A$2:$B$9,2,FALSE)</f>
        <v>0.35179053829782597</v>
      </c>
      <c r="S9" s="4">
        <f>('FL Characterization'!S$4-'FL Characterization'!S$2)*VLOOKUP($A9,'FL Ratio'!$A$2:$B$9,2,FALSE)</f>
        <v>0.27872733965712498</v>
      </c>
      <c r="T9" s="4">
        <f>('FL Characterization'!T$4-'FL Characterization'!T$2)*VLOOKUP($A9,'FL Ratio'!$A$2:$B$9,2,FALSE)</f>
        <v>0.23061357717781583</v>
      </c>
      <c r="U9" s="4">
        <f>('FL Characterization'!U$4-'FL Characterization'!U$2)*VLOOKUP($A9,'FL Ratio'!$A$2:$B$9,2,FALSE)</f>
        <v>0.27365348971118458</v>
      </c>
      <c r="V9" s="4">
        <f>('FL Characterization'!V$4-'FL Characterization'!V$2)*VLOOKUP($A9,'FL Ratio'!$A$2:$B$9,2,FALSE)</f>
        <v>0.27882597780211477</v>
      </c>
      <c r="W9" s="4">
        <f>('FL Characterization'!W$4-'FL Characterization'!W$2)*VLOOKUP($A9,'FL Ratio'!$A$2:$B$9,2,FALSE)</f>
        <v>0.31864210706020607</v>
      </c>
      <c r="X9" s="4">
        <f>('FL Characterization'!X$4-'FL Characterization'!X$2)*VLOOKUP($A9,'FL Ratio'!$A$2:$B$9,2,FALSE)</f>
        <v>0.15471753912917507</v>
      </c>
      <c r="Y9" s="4">
        <f>('FL Characterization'!Y$4-'FL Characterization'!Y$2)*VLOOKUP($A9,'FL Ratio'!$A$2:$B$9,2,FALSE)</f>
        <v>0.14854664054627453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0.96330974720436924</v>
      </c>
      <c r="C2" s="4">
        <f>('FL Characterization'!C$2-'FL Characterization'!C$3)*VLOOKUP($A2,'FL Ratio'!$A$2:$B$9,2,FALSE)</f>
        <v>1.0194613155961427</v>
      </c>
      <c r="D2" s="4">
        <f>('FL Characterization'!D$2-'FL Characterization'!D$3)*VLOOKUP($A2,'FL Ratio'!$A$2:$B$9,2,FALSE)</f>
        <v>1.076527091185383</v>
      </c>
      <c r="E2" s="4">
        <f>('FL Characterization'!E$2-'FL Characterization'!E$3)*VLOOKUP($A2,'FL Ratio'!$A$2:$B$9,2,FALSE)</f>
        <v>1.1254612343339976</v>
      </c>
      <c r="F2" s="4">
        <f>('FL Characterization'!F$2-'FL Characterization'!F$3)*VLOOKUP($A2,'FL Ratio'!$A$2:$B$9,2,FALSE)</f>
        <v>1.1382360770143882</v>
      </c>
      <c r="G2" s="4">
        <f>('FL Characterization'!G$2-'FL Characterization'!G$3)*VLOOKUP($A2,'FL Ratio'!$A$2:$B$9,2,FALSE)</f>
        <v>1.190658642363863</v>
      </c>
      <c r="H2" s="4">
        <f>('FL Characterization'!H$2-'FL Characterization'!H$3)*VLOOKUP($A2,'FL Ratio'!$A$2:$B$9,2,FALSE)</f>
        <v>1.1845719470754659</v>
      </c>
      <c r="I2" s="4">
        <f>('FL Characterization'!I$2-'FL Characterization'!I$3)*VLOOKUP($A2,'FL Ratio'!$A$2:$B$9,2,FALSE)</f>
        <v>1.1196969173731282</v>
      </c>
      <c r="J2" s="4">
        <f>('FL Characterization'!J$2-'FL Characterization'!J$3)*VLOOKUP($A2,'FL Ratio'!$A$2:$B$9,2,FALSE)</f>
        <v>1.014490915412021</v>
      </c>
      <c r="K2" s="4">
        <f>('FL Characterization'!K$2-'FL Characterization'!K$3)*VLOOKUP($A2,'FL Ratio'!$A$2:$B$9,2,FALSE)</f>
        <v>1.489751150248767</v>
      </c>
      <c r="L2" s="4">
        <f>('FL Characterization'!L$2-'FL Characterization'!L$3)*VLOOKUP($A2,'FL Ratio'!$A$2:$B$9,2,FALSE)</f>
        <v>1.4548019714129792</v>
      </c>
      <c r="M2" s="4">
        <f>('FL Characterization'!M$2-'FL Characterization'!M$3)*VLOOKUP($A2,'FL Ratio'!$A$2:$B$9,2,FALSE)</f>
        <v>1.3396118645321691</v>
      </c>
      <c r="N2" s="4">
        <f>('FL Characterization'!N$2-'FL Characterization'!N$3)*VLOOKUP($A2,'FL Ratio'!$A$2:$B$9,2,FALSE)</f>
        <v>1.3070612766855241</v>
      </c>
      <c r="O2" s="4">
        <f>('FL Characterization'!O$2-'FL Characterization'!O$3)*VLOOKUP($A2,'FL Ratio'!$A$2:$B$9,2,FALSE)</f>
        <v>1.3124334468748484</v>
      </c>
      <c r="P2" s="4">
        <f>('FL Characterization'!P$2-'FL Characterization'!P$3)*VLOOKUP($A2,'FL Ratio'!$A$2:$B$9,2,FALSE)</f>
        <v>1.2502553284050375</v>
      </c>
      <c r="Q2" s="4">
        <f>('FL Characterization'!Q$2-'FL Characterization'!Q$3)*VLOOKUP($A2,'FL Ratio'!$A$2:$B$9,2,FALSE)</f>
        <v>1.1460453311274859</v>
      </c>
      <c r="R2" s="4">
        <f>('FL Characterization'!R$2-'FL Characterization'!R$3)*VLOOKUP($A2,'FL Ratio'!$A$2:$B$9,2,FALSE)</f>
        <v>1.0299843216006679</v>
      </c>
      <c r="S2" s="4">
        <f>('FL Characterization'!S$2-'FL Characterization'!S$3)*VLOOKUP($A2,'FL Ratio'!$A$2:$B$9,2,FALSE)</f>
        <v>0.99303591597252483</v>
      </c>
      <c r="T2" s="4">
        <f>('FL Characterization'!T$2-'FL Characterization'!T$3)*VLOOKUP($A2,'FL Ratio'!$A$2:$B$9,2,FALSE)</f>
        <v>0.62421826862188079</v>
      </c>
      <c r="U2" s="4">
        <f>('FL Characterization'!U$2-'FL Characterization'!U$3)*VLOOKUP($A2,'FL Ratio'!$A$2:$B$9,2,FALSE)</f>
        <v>0.66754447235656134</v>
      </c>
      <c r="V2" s="4">
        <f>('FL Characterization'!V$2-'FL Characterization'!V$3)*VLOOKUP($A2,'FL Ratio'!$A$2:$B$9,2,FALSE)</f>
        <v>0.72984047543867714</v>
      </c>
      <c r="W2" s="4">
        <f>('FL Characterization'!W$2-'FL Characterization'!W$3)*VLOOKUP($A2,'FL Ratio'!$A$2:$B$9,2,FALSE)</f>
        <v>0.74725612255041862</v>
      </c>
      <c r="X2" s="4">
        <f>('FL Characterization'!X$2-'FL Characterization'!X$3)*VLOOKUP($A2,'FL Ratio'!$A$2:$B$9,2,FALSE)</f>
        <v>0.77933757775625834</v>
      </c>
      <c r="Y2" s="4">
        <f>('FL Characterization'!Y$2-'FL Characterization'!Y$3)*VLOOKUP($A2,'FL Ratio'!$A$2:$B$9,2,FALSE)</f>
        <v>0.86024491473206555</v>
      </c>
    </row>
    <row r="3" spans="1:25" x14ac:dyDescent="0.3">
      <c r="A3">
        <v>2</v>
      </c>
      <c r="B3" s="4">
        <f>('FL Characterization'!B$2-'FL Characterization'!B$3)*VLOOKUP($A3,'FL Ratio'!$A$2:$B$9,2,FALSE)</f>
        <v>0.80275812267030766</v>
      </c>
      <c r="C3" s="4">
        <f>('FL Characterization'!C$2-'FL Characterization'!C$3)*VLOOKUP($A3,'FL Ratio'!$A$2:$B$9,2,FALSE)</f>
        <v>0.84955109633011894</v>
      </c>
      <c r="D3" s="4">
        <f>('FL Characterization'!D$2-'FL Characterization'!D$3)*VLOOKUP($A3,'FL Ratio'!$A$2:$B$9,2,FALSE)</f>
        <v>0.89710590932115242</v>
      </c>
      <c r="E3" s="4">
        <f>('FL Characterization'!E$2-'FL Characterization'!E$3)*VLOOKUP($A3,'FL Ratio'!$A$2:$B$9,2,FALSE)</f>
        <v>0.93788436194499791</v>
      </c>
      <c r="F3" s="4">
        <f>('FL Characterization'!F$2-'FL Characterization'!F$3)*VLOOKUP($A3,'FL Ratio'!$A$2:$B$9,2,FALSE)</f>
        <v>0.94853006417865671</v>
      </c>
      <c r="G3" s="4">
        <f>('FL Characterization'!G$2-'FL Characterization'!G$3)*VLOOKUP($A3,'FL Ratio'!$A$2:$B$9,2,FALSE)</f>
        <v>0.99221553530321904</v>
      </c>
      <c r="H3" s="4">
        <f>('FL Characterization'!H$2-'FL Characterization'!H$3)*VLOOKUP($A3,'FL Ratio'!$A$2:$B$9,2,FALSE)</f>
        <v>0.98714328922955485</v>
      </c>
      <c r="I3" s="4">
        <f>('FL Characterization'!I$2-'FL Characterization'!I$3)*VLOOKUP($A3,'FL Ratio'!$A$2:$B$9,2,FALSE)</f>
        <v>0.93308076447760668</v>
      </c>
      <c r="J3" s="4">
        <f>('FL Characterization'!J$2-'FL Characterization'!J$3)*VLOOKUP($A3,'FL Ratio'!$A$2:$B$9,2,FALSE)</f>
        <v>0.84540909617668403</v>
      </c>
      <c r="K3" s="4">
        <f>('FL Characterization'!K$2-'FL Characterization'!K$3)*VLOOKUP($A3,'FL Ratio'!$A$2:$B$9,2,FALSE)</f>
        <v>1.2414592918739724</v>
      </c>
      <c r="L3" s="4">
        <f>('FL Characterization'!L$2-'FL Characterization'!L$3)*VLOOKUP($A3,'FL Ratio'!$A$2:$B$9,2,FALSE)</f>
        <v>1.2123349761774824</v>
      </c>
      <c r="M3" s="4">
        <f>('FL Characterization'!M$2-'FL Characterization'!M$3)*VLOOKUP($A3,'FL Ratio'!$A$2:$B$9,2,FALSE)</f>
        <v>1.1163432204434742</v>
      </c>
      <c r="N3" s="4">
        <f>('FL Characterization'!N$2-'FL Characterization'!N$3)*VLOOKUP($A3,'FL Ratio'!$A$2:$B$9,2,FALSE)</f>
        <v>1.0892177305712698</v>
      </c>
      <c r="O3" s="4">
        <f>('FL Characterization'!O$2-'FL Characterization'!O$3)*VLOOKUP($A3,'FL Ratio'!$A$2:$B$9,2,FALSE)</f>
        <v>1.0936945390623736</v>
      </c>
      <c r="P3" s="4">
        <f>('FL Characterization'!P$2-'FL Characterization'!P$3)*VLOOKUP($A3,'FL Ratio'!$A$2:$B$9,2,FALSE)</f>
        <v>1.0418794403375311</v>
      </c>
      <c r="Q3" s="4">
        <f>('FL Characterization'!Q$2-'FL Characterization'!Q$3)*VLOOKUP($A3,'FL Ratio'!$A$2:$B$9,2,FALSE)</f>
        <v>0.9550377759395714</v>
      </c>
      <c r="R3" s="4">
        <f>('FL Characterization'!R$2-'FL Characterization'!R$3)*VLOOKUP($A3,'FL Ratio'!$A$2:$B$9,2,FALSE)</f>
        <v>0.8583202680005565</v>
      </c>
      <c r="S3" s="4">
        <f>('FL Characterization'!S$2-'FL Characterization'!S$3)*VLOOKUP($A3,'FL Ratio'!$A$2:$B$9,2,FALSE)</f>
        <v>0.82752992997710395</v>
      </c>
      <c r="T3" s="4">
        <f>('FL Characterization'!T$2-'FL Characterization'!T$3)*VLOOKUP($A3,'FL Ratio'!$A$2:$B$9,2,FALSE)</f>
        <v>0.52018189051823394</v>
      </c>
      <c r="U3" s="4">
        <f>('FL Characterization'!U$2-'FL Characterization'!U$3)*VLOOKUP($A3,'FL Ratio'!$A$2:$B$9,2,FALSE)</f>
        <v>0.55628706029713437</v>
      </c>
      <c r="V3" s="4">
        <f>('FL Characterization'!V$2-'FL Characterization'!V$3)*VLOOKUP($A3,'FL Ratio'!$A$2:$B$9,2,FALSE)</f>
        <v>0.60820039619889754</v>
      </c>
      <c r="W3" s="4">
        <f>('FL Characterization'!W$2-'FL Characterization'!W$3)*VLOOKUP($A3,'FL Ratio'!$A$2:$B$9,2,FALSE)</f>
        <v>0.62271343545868207</v>
      </c>
      <c r="X3" s="4">
        <f>('FL Characterization'!X$2-'FL Characterization'!X$3)*VLOOKUP($A3,'FL Ratio'!$A$2:$B$9,2,FALSE)</f>
        <v>0.64944798146354854</v>
      </c>
      <c r="Y3" s="4">
        <f>('FL Characterization'!Y$2-'FL Characterization'!Y$3)*VLOOKUP($A3,'FL Ratio'!$A$2:$B$9,2,FALSE)</f>
        <v>0.7168707622767212</v>
      </c>
    </row>
    <row r="4" spans="1:25" x14ac:dyDescent="0.3">
      <c r="A4">
        <v>3</v>
      </c>
      <c r="B4" s="4">
        <f>('FL Characterization'!B$2-'FL Characterization'!B$3)*VLOOKUP($A4,'FL Ratio'!$A$2:$B$9,2,FALSE)</f>
        <v>0.6422064981362462</v>
      </c>
      <c r="C4" s="4">
        <f>('FL Characterization'!C$2-'FL Characterization'!C$3)*VLOOKUP($A4,'FL Ratio'!$A$2:$B$9,2,FALSE)</f>
        <v>0.67964087706409515</v>
      </c>
      <c r="D4" s="4">
        <f>('FL Characterization'!D$2-'FL Characterization'!D$3)*VLOOKUP($A4,'FL Ratio'!$A$2:$B$9,2,FALSE)</f>
        <v>0.71768472745692191</v>
      </c>
      <c r="E4" s="4">
        <f>('FL Characterization'!E$2-'FL Characterization'!E$3)*VLOOKUP($A4,'FL Ratio'!$A$2:$B$9,2,FALSE)</f>
        <v>0.75030748955599835</v>
      </c>
      <c r="F4" s="4">
        <f>('FL Characterization'!F$2-'FL Characterization'!F$3)*VLOOKUP($A4,'FL Ratio'!$A$2:$B$9,2,FALSE)</f>
        <v>0.75882405134292541</v>
      </c>
      <c r="G4" s="4">
        <f>('FL Characterization'!G$2-'FL Characterization'!G$3)*VLOOKUP($A4,'FL Ratio'!$A$2:$B$9,2,FALSE)</f>
        <v>0.79377242824257521</v>
      </c>
      <c r="H4" s="4">
        <f>('FL Characterization'!H$2-'FL Characterization'!H$3)*VLOOKUP($A4,'FL Ratio'!$A$2:$B$9,2,FALSE)</f>
        <v>0.78971463138364395</v>
      </c>
      <c r="I4" s="4">
        <f>('FL Characterization'!I$2-'FL Characterization'!I$3)*VLOOKUP($A4,'FL Ratio'!$A$2:$B$9,2,FALSE)</f>
        <v>0.74646461158208544</v>
      </c>
      <c r="J4" s="4">
        <f>('FL Characterization'!J$2-'FL Characterization'!J$3)*VLOOKUP($A4,'FL Ratio'!$A$2:$B$9,2,FALSE)</f>
        <v>0.6763272769413472</v>
      </c>
      <c r="K4" s="4">
        <f>('FL Characterization'!K$2-'FL Characterization'!K$3)*VLOOKUP($A4,'FL Ratio'!$A$2:$B$9,2,FALSE)</f>
        <v>0.99316743349917791</v>
      </c>
      <c r="L4" s="4">
        <f>('FL Characterization'!L$2-'FL Characterization'!L$3)*VLOOKUP($A4,'FL Ratio'!$A$2:$B$9,2,FALSE)</f>
        <v>0.96986798094198601</v>
      </c>
      <c r="M4" s="4">
        <f>('FL Characterization'!M$2-'FL Characterization'!M$3)*VLOOKUP($A4,'FL Ratio'!$A$2:$B$9,2,FALSE)</f>
        <v>0.89307457635477938</v>
      </c>
      <c r="N4" s="4">
        <f>('FL Characterization'!N$2-'FL Characterization'!N$3)*VLOOKUP($A4,'FL Ratio'!$A$2:$B$9,2,FALSE)</f>
        <v>0.87137418445701598</v>
      </c>
      <c r="O4" s="4">
        <f>('FL Characterization'!O$2-'FL Characterization'!O$3)*VLOOKUP($A4,'FL Ratio'!$A$2:$B$9,2,FALSE)</f>
        <v>0.87495563124989884</v>
      </c>
      <c r="P4" s="4">
        <f>('FL Characterization'!P$2-'FL Characterization'!P$3)*VLOOKUP($A4,'FL Ratio'!$A$2:$B$9,2,FALSE)</f>
        <v>0.83350355227002482</v>
      </c>
      <c r="Q4" s="4">
        <f>('FL Characterization'!Q$2-'FL Characterization'!Q$3)*VLOOKUP($A4,'FL Ratio'!$A$2:$B$9,2,FALSE)</f>
        <v>0.76403022075165716</v>
      </c>
      <c r="R4" s="4">
        <f>('FL Characterization'!R$2-'FL Characterization'!R$3)*VLOOKUP($A4,'FL Ratio'!$A$2:$B$9,2,FALSE)</f>
        <v>0.68665621440044522</v>
      </c>
      <c r="S4" s="4">
        <f>('FL Characterization'!S$2-'FL Characterization'!S$3)*VLOOKUP($A4,'FL Ratio'!$A$2:$B$9,2,FALSE)</f>
        <v>0.66202394398168318</v>
      </c>
      <c r="T4" s="4">
        <f>('FL Characterization'!T$2-'FL Characterization'!T$3)*VLOOKUP($A4,'FL Ratio'!$A$2:$B$9,2,FALSE)</f>
        <v>0.41614551241458719</v>
      </c>
      <c r="U4" s="4">
        <f>('FL Characterization'!U$2-'FL Characterization'!U$3)*VLOOKUP($A4,'FL Ratio'!$A$2:$B$9,2,FALSE)</f>
        <v>0.44502964823770758</v>
      </c>
      <c r="V4" s="4">
        <f>('FL Characterization'!V$2-'FL Characterization'!V$3)*VLOOKUP($A4,'FL Ratio'!$A$2:$B$9,2,FALSE)</f>
        <v>0.486560316959118</v>
      </c>
      <c r="W4" s="4">
        <f>('FL Characterization'!W$2-'FL Characterization'!W$3)*VLOOKUP($A4,'FL Ratio'!$A$2:$B$9,2,FALSE)</f>
        <v>0.49817074836694569</v>
      </c>
      <c r="X4" s="4">
        <f>('FL Characterization'!X$2-'FL Characterization'!X$3)*VLOOKUP($A4,'FL Ratio'!$A$2:$B$9,2,FALSE)</f>
        <v>0.51955838517083885</v>
      </c>
      <c r="Y4" s="4">
        <f>('FL Characterization'!Y$2-'FL Characterization'!Y$3)*VLOOKUP($A4,'FL Ratio'!$A$2:$B$9,2,FALSE)</f>
        <v>0.57349660982137696</v>
      </c>
    </row>
    <row r="5" spans="1:25" x14ac:dyDescent="0.3">
      <c r="A5">
        <v>4</v>
      </c>
      <c r="B5" s="4">
        <f>('FL Characterization'!B$2-'FL Characterization'!B$3)*VLOOKUP($A5,'FL Ratio'!$A$2:$B$9,2,FALSE)</f>
        <v>0.48165487360218462</v>
      </c>
      <c r="C5" s="4">
        <f>('FL Characterization'!C$2-'FL Characterization'!C$3)*VLOOKUP($A5,'FL Ratio'!$A$2:$B$9,2,FALSE)</f>
        <v>0.50973065779807136</v>
      </c>
      <c r="D5" s="4">
        <f>('FL Characterization'!D$2-'FL Characterization'!D$3)*VLOOKUP($A5,'FL Ratio'!$A$2:$B$9,2,FALSE)</f>
        <v>0.53826354559269152</v>
      </c>
      <c r="E5" s="4">
        <f>('FL Characterization'!E$2-'FL Characterization'!E$3)*VLOOKUP($A5,'FL Ratio'!$A$2:$B$9,2,FALSE)</f>
        <v>0.56273061716699879</v>
      </c>
      <c r="F5" s="4">
        <f>('FL Characterization'!F$2-'FL Characterization'!F$3)*VLOOKUP($A5,'FL Ratio'!$A$2:$B$9,2,FALSE)</f>
        <v>0.56911803850719411</v>
      </c>
      <c r="G5" s="4">
        <f>('FL Characterization'!G$2-'FL Characterization'!G$3)*VLOOKUP($A5,'FL Ratio'!$A$2:$B$9,2,FALSE)</f>
        <v>0.59532932118193149</v>
      </c>
      <c r="H5" s="4">
        <f>('FL Characterization'!H$2-'FL Characterization'!H$3)*VLOOKUP($A5,'FL Ratio'!$A$2:$B$9,2,FALSE)</f>
        <v>0.59228597353773293</v>
      </c>
      <c r="I5" s="4">
        <f>('FL Characterization'!I$2-'FL Characterization'!I$3)*VLOOKUP($A5,'FL Ratio'!$A$2:$B$9,2,FALSE)</f>
        <v>0.55984845868656408</v>
      </c>
      <c r="J5" s="4">
        <f>('FL Characterization'!J$2-'FL Characterization'!J$3)*VLOOKUP($A5,'FL Ratio'!$A$2:$B$9,2,FALSE)</f>
        <v>0.50724545770601048</v>
      </c>
      <c r="K5" s="4">
        <f>('FL Characterization'!K$2-'FL Characterization'!K$3)*VLOOKUP($A5,'FL Ratio'!$A$2:$B$9,2,FALSE)</f>
        <v>0.74487557512438352</v>
      </c>
      <c r="L5" s="4">
        <f>('FL Characterization'!L$2-'FL Characterization'!L$3)*VLOOKUP($A5,'FL Ratio'!$A$2:$B$9,2,FALSE)</f>
        <v>0.72740098570648959</v>
      </c>
      <c r="M5" s="4">
        <f>('FL Characterization'!M$2-'FL Characterization'!M$3)*VLOOKUP($A5,'FL Ratio'!$A$2:$B$9,2,FALSE)</f>
        <v>0.66980593226608454</v>
      </c>
      <c r="N5" s="4">
        <f>('FL Characterization'!N$2-'FL Characterization'!N$3)*VLOOKUP($A5,'FL Ratio'!$A$2:$B$9,2,FALSE)</f>
        <v>0.65353063834276204</v>
      </c>
      <c r="O5" s="4">
        <f>('FL Characterization'!O$2-'FL Characterization'!O$3)*VLOOKUP($A5,'FL Ratio'!$A$2:$B$9,2,FALSE)</f>
        <v>0.65621672343742421</v>
      </c>
      <c r="P5" s="4">
        <f>('FL Characterization'!P$2-'FL Characterization'!P$3)*VLOOKUP($A5,'FL Ratio'!$A$2:$B$9,2,FALSE)</f>
        <v>0.62512766420251875</v>
      </c>
      <c r="Q5" s="4">
        <f>('FL Characterization'!Q$2-'FL Characterization'!Q$3)*VLOOKUP($A5,'FL Ratio'!$A$2:$B$9,2,FALSE)</f>
        <v>0.57302266556374293</v>
      </c>
      <c r="R5" s="4">
        <f>('FL Characterization'!R$2-'FL Characterization'!R$3)*VLOOKUP($A5,'FL Ratio'!$A$2:$B$9,2,FALSE)</f>
        <v>0.51499216080033394</v>
      </c>
      <c r="S5" s="4">
        <f>('FL Characterization'!S$2-'FL Characterization'!S$3)*VLOOKUP($A5,'FL Ratio'!$A$2:$B$9,2,FALSE)</f>
        <v>0.49651795798626241</v>
      </c>
      <c r="T5" s="4">
        <f>('FL Characterization'!T$2-'FL Characterization'!T$3)*VLOOKUP($A5,'FL Ratio'!$A$2:$B$9,2,FALSE)</f>
        <v>0.31210913431094039</v>
      </c>
      <c r="U5" s="4">
        <f>('FL Characterization'!U$2-'FL Characterization'!U$3)*VLOOKUP($A5,'FL Ratio'!$A$2:$B$9,2,FALSE)</f>
        <v>0.33377223617828067</v>
      </c>
      <c r="V5" s="4">
        <f>('FL Characterization'!V$2-'FL Characterization'!V$3)*VLOOKUP($A5,'FL Ratio'!$A$2:$B$9,2,FALSE)</f>
        <v>0.36492023771933857</v>
      </c>
      <c r="W5" s="4">
        <f>('FL Characterization'!W$2-'FL Characterization'!W$3)*VLOOKUP($A5,'FL Ratio'!$A$2:$B$9,2,FALSE)</f>
        <v>0.37362806127520931</v>
      </c>
      <c r="X5" s="4">
        <f>('FL Characterization'!X$2-'FL Characterization'!X$3)*VLOOKUP($A5,'FL Ratio'!$A$2:$B$9,2,FALSE)</f>
        <v>0.38966878887812917</v>
      </c>
      <c r="Y5" s="4">
        <f>('FL Characterization'!Y$2-'FL Characterization'!Y$3)*VLOOKUP($A5,'FL Ratio'!$A$2:$B$9,2,FALSE)</f>
        <v>0.43012245736603277</v>
      </c>
    </row>
    <row r="6" spans="1:25" x14ac:dyDescent="0.3">
      <c r="A6">
        <v>5</v>
      </c>
      <c r="B6" s="4">
        <f>('FL Characterization'!B$2-'FL Characterization'!B$3)*VLOOKUP($A6,'FL Ratio'!$A$2:$B$9,2,FALSE)</f>
        <v>0.48165487360218462</v>
      </c>
      <c r="C6" s="4">
        <f>('FL Characterization'!C$2-'FL Characterization'!C$3)*VLOOKUP($A6,'FL Ratio'!$A$2:$B$9,2,FALSE)</f>
        <v>0.50973065779807136</v>
      </c>
      <c r="D6" s="4">
        <f>('FL Characterization'!D$2-'FL Characterization'!D$3)*VLOOKUP($A6,'FL Ratio'!$A$2:$B$9,2,FALSE)</f>
        <v>0.53826354559269152</v>
      </c>
      <c r="E6" s="4">
        <f>('FL Characterization'!E$2-'FL Characterization'!E$3)*VLOOKUP($A6,'FL Ratio'!$A$2:$B$9,2,FALSE)</f>
        <v>0.56273061716699879</v>
      </c>
      <c r="F6" s="4">
        <f>('FL Characterization'!F$2-'FL Characterization'!F$3)*VLOOKUP($A6,'FL Ratio'!$A$2:$B$9,2,FALSE)</f>
        <v>0.56911803850719411</v>
      </c>
      <c r="G6" s="4">
        <f>('FL Characterization'!G$2-'FL Characterization'!G$3)*VLOOKUP($A6,'FL Ratio'!$A$2:$B$9,2,FALSE)</f>
        <v>0.59532932118193149</v>
      </c>
      <c r="H6" s="4">
        <f>('FL Characterization'!H$2-'FL Characterization'!H$3)*VLOOKUP($A6,'FL Ratio'!$A$2:$B$9,2,FALSE)</f>
        <v>0.59228597353773293</v>
      </c>
      <c r="I6" s="4">
        <f>('FL Characterization'!I$2-'FL Characterization'!I$3)*VLOOKUP($A6,'FL Ratio'!$A$2:$B$9,2,FALSE)</f>
        <v>0.55984845868656408</v>
      </c>
      <c r="J6" s="4">
        <f>('FL Characterization'!J$2-'FL Characterization'!J$3)*VLOOKUP($A6,'FL Ratio'!$A$2:$B$9,2,FALSE)</f>
        <v>0.50724545770601048</v>
      </c>
      <c r="K6" s="4">
        <f>('FL Characterization'!K$2-'FL Characterization'!K$3)*VLOOKUP($A6,'FL Ratio'!$A$2:$B$9,2,FALSE)</f>
        <v>0.74487557512438352</v>
      </c>
      <c r="L6" s="4">
        <f>('FL Characterization'!L$2-'FL Characterization'!L$3)*VLOOKUP($A6,'FL Ratio'!$A$2:$B$9,2,FALSE)</f>
        <v>0.72740098570648959</v>
      </c>
      <c r="M6" s="4">
        <f>('FL Characterization'!M$2-'FL Characterization'!M$3)*VLOOKUP($A6,'FL Ratio'!$A$2:$B$9,2,FALSE)</f>
        <v>0.66980593226608454</v>
      </c>
      <c r="N6" s="4">
        <f>('FL Characterization'!N$2-'FL Characterization'!N$3)*VLOOKUP($A6,'FL Ratio'!$A$2:$B$9,2,FALSE)</f>
        <v>0.65353063834276204</v>
      </c>
      <c r="O6" s="4">
        <f>('FL Characterization'!O$2-'FL Characterization'!O$3)*VLOOKUP($A6,'FL Ratio'!$A$2:$B$9,2,FALSE)</f>
        <v>0.65621672343742421</v>
      </c>
      <c r="P6" s="4">
        <f>('FL Characterization'!P$2-'FL Characterization'!P$3)*VLOOKUP($A6,'FL Ratio'!$A$2:$B$9,2,FALSE)</f>
        <v>0.62512766420251875</v>
      </c>
      <c r="Q6" s="4">
        <f>('FL Characterization'!Q$2-'FL Characterization'!Q$3)*VLOOKUP($A6,'FL Ratio'!$A$2:$B$9,2,FALSE)</f>
        <v>0.57302266556374293</v>
      </c>
      <c r="R6" s="4">
        <f>('FL Characterization'!R$2-'FL Characterization'!R$3)*VLOOKUP($A6,'FL Ratio'!$A$2:$B$9,2,FALSE)</f>
        <v>0.51499216080033394</v>
      </c>
      <c r="S6" s="4">
        <f>('FL Characterization'!S$2-'FL Characterization'!S$3)*VLOOKUP($A6,'FL Ratio'!$A$2:$B$9,2,FALSE)</f>
        <v>0.49651795798626241</v>
      </c>
      <c r="T6" s="4">
        <f>('FL Characterization'!T$2-'FL Characterization'!T$3)*VLOOKUP($A6,'FL Ratio'!$A$2:$B$9,2,FALSE)</f>
        <v>0.31210913431094039</v>
      </c>
      <c r="U6" s="4">
        <f>('FL Characterization'!U$2-'FL Characterization'!U$3)*VLOOKUP($A6,'FL Ratio'!$A$2:$B$9,2,FALSE)</f>
        <v>0.33377223617828067</v>
      </c>
      <c r="V6" s="4">
        <f>('FL Characterization'!V$2-'FL Characterization'!V$3)*VLOOKUP($A6,'FL Ratio'!$A$2:$B$9,2,FALSE)</f>
        <v>0.36492023771933857</v>
      </c>
      <c r="W6" s="4">
        <f>('FL Characterization'!W$2-'FL Characterization'!W$3)*VLOOKUP($A6,'FL Ratio'!$A$2:$B$9,2,FALSE)</f>
        <v>0.37362806127520931</v>
      </c>
      <c r="X6" s="4">
        <f>('FL Characterization'!X$2-'FL Characterization'!X$3)*VLOOKUP($A6,'FL Ratio'!$A$2:$B$9,2,FALSE)</f>
        <v>0.38966878887812917</v>
      </c>
      <c r="Y6" s="4">
        <f>('FL Characterization'!Y$2-'FL Characterization'!Y$3)*VLOOKUP($A6,'FL Ratio'!$A$2:$B$9,2,FALSE)</f>
        <v>0.43012245736603277</v>
      </c>
    </row>
    <row r="7" spans="1:25" x14ac:dyDescent="0.3">
      <c r="A7">
        <v>6</v>
      </c>
      <c r="B7" s="4">
        <f>('FL Characterization'!B$2-'FL Characterization'!B$3)*VLOOKUP($A7,'FL Ratio'!$A$2:$B$9,2,FALSE)</f>
        <v>0.48165487360218462</v>
      </c>
      <c r="C7" s="4">
        <f>('FL Characterization'!C$2-'FL Characterization'!C$3)*VLOOKUP($A7,'FL Ratio'!$A$2:$B$9,2,FALSE)</f>
        <v>0.50973065779807136</v>
      </c>
      <c r="D7" s="4">
        <f>('FL Characterization'!D$2-'FL Characterization'!D$3)*VLOOKUP($A7,'FL Ratio'!$A$2:$B$9,2,FALSE)</f>
        <v>0.53826354559269152</v>
      </c>
      <c r="E7" s="4">
        <f>('FL Characterization'!E$2-'FL Characterization'!E$3)*VLOOKUP($A7,'FL Ratio'!$A$2:$B$9,2,FALSE)</f>
        <v>0.56273061716699879</v>
      </c>
      <c r="F7" s="4">
        <f>('FL Characterization'!F$2-'FL Characterization'!F$3)*VLOOKUP($A7,'FL Ratio'!$A$2:$B$9,2,FALSE)</f>
        <v>0.56911803850719411</v>
      </c>
      <c r="G7" s="4">
        <f>('FL Characterization'!G$2-'FL Characterization'!G$3)*VLOOKUP($A7,'FL Ratio'!$A$2:$B$9,2,FALSE)</f>
        <v>0.59532932118193149</v>
      </c>
      <c r="H7" s="4">
        <f>('FL Characterization'!H$2-'FL Characterization'!H$3)*VLOOKUP($A7,'FL Ratio'!$A$2:$B$9,2,FALSE)</f>
        <v>0.59228597353773293</v>
      </c>
      <c r="I7" s="4">
        <f>('FL Characterization'!I$2-'FL Characterization'!I$3)*VLOOKUP($A7,'FL Ratio'!$A$2:$B$9,2,FALSE)</f>
        <v>0.55984845868656408</v>
      </c>
      <c r="J7" s="4">
        <f>('FL Characterization'!J$2-'FL Characterization'!J$3)*VLOOKUP($A7,'FL Ratio'!$A$2:$B$9,2,FALSE)</f>
        <v>0.50724545770601048</v>
      </c>
      <c r="K7" s="4">
        <f>('FL Characterization'!K$2-'FL Characterization'!K$3)*VLOOKUP($A7,'FL Ratio'!$A$2:$B$9,2,FALSE)</f>
        <v>0.74487557512438352</v>
      </c>
      <c r="L7" s="4">
        <f>('FL Characterization'!L$2-'FL Characterization'!L$3)*VLOOKUP($A7,'FL Ratio'!$A$2:$B$9,2,FALSE)</f>
        <v>0.72740098570648959</v>
      </c>
      <c r="M7" s="4">
        <f>('FL Characterization'!M$2-'FL Characterization'!M$3)*VLOOKUP($A7,'FL Ratio'!$A$2:$B$9,2,FALSE)</f>
        <v>0.66980593226608454</v>
      </c>
      <c r="N7" s="4">
        <f>('FL Characterization'!N$2-'FL Characterization'!N$3)*VLOOKUP($A7,'FL Ratio'!$A$2:$B$9,2,FALSE)</f>
        <v>0.65353063834276204</v>
      </c>
      <c r="O7" s="4">
        <f>('FL Characterization'!O$2-'FL Characterization'!O$3)*VLOOKUP($A7,'FL Ratio'!$A$2:$B$9,2,FALSE)</f>
        <v>0.65621672343742421</v>
      </c>
      <c r="P7" s="4">
        <f>('FL Characterization'!P$2-'FL Characterization'!P$3)*VLOOKUP($A7,'FL Ratio'!$A$2:$B$9,2,FALSE)</f>
        <v>0.62512766420251875</v>
      </c>
      <c r="Q7" s="4">
        <f>('FL Characterization'!Q$2-'FL Characterization'!Q$3)*VLOOKUP($A7,'FL Ratio'!$A$2:$B$9,2,FALSE)</f>
        <v>0.57302266556374293</v>
      </c>
      <c r="R7" s="4">
        <f>('FL Characterization'!R$2-'FL Characterization'!R$3)*VLOOKUP($A7,'FL Ratio'!$A$2:$B$9,2,FALSE)</f>
        <v>0.51499216080033394</v>
      </c>
      <c r="S7" s="4">
        <f>('FL Characterization'!S$2-'FL Characterization'!S$3)*VLOOKUP($A7,'FL Ratio'!$A$2:$B$9,2,FALSE)</f>
        <v>0.49651795798626241</v>
      </c>
      <c r="T7" s="4">
        <f>('FL Characterization'!T$2-'FL Characterization'!T$3)*VLOOKUP($A7,'FL Ratio'!$A$2:$B$9,2,FALSE)</f>
        <v>0.31210913431094039</v>
      </c>
      <c r="U7" s="4">
        <f>('FL Characterization'!U$2-'FL Characterization'!U$3)*VLOOKUP($A7,'FL Ratio'!$A$2:$B$9,2,FALSE)</f>
        <v>0.33377223617828067</v>
      </c>
      <c r="V7" s="4">
        <f>('FL Characterization'!V$2-'FL Characterization'!V$3)*VLOOKUP($A7,'FL Ratio'!$A$2:$B$9,2,FALSE)</f>
        <v>0.36492023771933857</v>
      </c>
      <c r="W7" s="4">
        <f>('FL Characterization'!W$2-'FL Characterization'!W$3)*VLOOKUP($A7,'FL Ratio'!$A$2:$B$9,2,FALSE)</f>
        <v>0.37362806127520931</v>
      </c>
      <c r="X7" s="4">
        <f>('FL Characterization'!X$2-'FL Characterization'!X$3)*VLOOKUP($A7,'FL Ratio'!$A$2:$B$9,2,FALSE)</f>
        <v>0.38966878887812917</v>
      </c>
      <c r="Y7" s="4">
        <f>('FL Characterization'!Y$2-'FL Characterization'!Y$3)*VLOOKUP($A7,'FL Ratio'!$A$2:$B$9,2,FALSE)</f>
        <v>0.43012245736603277</v>
      </c>
    </row>
    <row r="8" spans="1:25" x14ac:dyDescent="0.3">
      <c r="A8">
        <v>7</v>
      </c>
      <c r="B8" s="4">
        <f>('FL Characterization'!B$2-'FL Characterization'!B$3)*VLOOKUP($A8,'FL Ratio'!$A$2:$B$9,2,FALSE)</f>
        <v>0.48165487360218462</v>
      </c>
      <c r="C8" s="4">
        <f>('FL Characterization'!C$2-'FL Characterization'!C$3)*VLOOKUP($A8,'FL Ratio'!$A$2:$B$9,2,FALSE)</f>
        <v>0.50973065779807136</v>
      </c>
      <c r="D8" s="4">
        <f>('FL Characterization'!D$2-'FL Characterization'!D$3)*VLOOKUP($A8,'FL Ratio'!$A$2:$B$9,2,FALSE)</f>
        <v>0.53826354559269152</v>
      </c>
      <c r="E8" s="4">
        <f>('FL Characterization'!E$2-'FL Characterization'!E$3)*VLOOKUP($A8,'FL Ratio'!$A$2:$B$9,2,FALSE)</f>
        <v>0.56273061716699879</v>
      </c>
      <c r="F8" s="4">
        <f>('FL Characterization'!F$2-'FL Characterization'!F$3)*VLOOKUP($A8,'FL Ratio'!$A$2:$B$9,2,FALSE)</f>
        <v>0.56911803850719411</v>
      </c>
      <c r="G8" s="4">
        <f>('FL Characterization'!G$2-'FL Characterization'!G$3)*VLOOKUP($A8,'FL Ratio'!$A$2:$B$9,2,FALSE)</f>
        <v>0.59532932118193149</v>
      </c>
      <c r="H8" s="4">
        <f>('FL Characterization'!H$2-'FL Characterization'!H$3)*VLOOKUP($A8,'FL Ratio'!$A$2:$B$9,2,FALSE)</f>
        <v>0.59228597353773293</v>
      </c>
      <c r="I8" s="4">
        <f>('FL Characterization'!I$2-'FL Characterization'!I$3)*VLOOKUP($A8,'FL Ratio'!$A$2:$B$9,2,FALSE)</f>
        <v>0.55984845868656408</v>
      </c>
      <c r="J8" s="4">
        <f>('FL Characterization'!J$2-'FL Characterization'!J$3)*VLOOKUP($A8,'FL Ratio'!$A$2:$B$9,2,FALSE)</f>
        <v>0.50724545770601048</v>
      </c>
      <c r="K8" s="4">
        <f>('FL Characterization'!K$2-'FL Characterization'!K$3)*VLOOKUP($A8,'FL Ratio'!$A$2:$B$9,2,FALSE)</f>
        <v>0.74487557512438352</v>
      </c>
      <c r="L8" s="4">
        <f>('FL Characterization'!L$2-'FL Characterization'!L$3)*VLOOKUP($A8,'FL Ratio'!$A$2:$B$9,2,FALSE)</f>
        <v>0.72740098570648959</v>
      </c>
      <c r="M8" s="4">
        <f>('FL Characterization'!M$2-'FL Characterization'!M$3)*VLOOKUP($A8,'FL Ratio'!$A$2:$B$9,2,FALSE)</f>
        <v>0.66980593226608454</v>
      </c>
      <c r="N8" s="4">
        <f>('FL Characterization'!N$2-'FL Characterization'!N$3)*VLOOKUP($A8,'FL Ratio'!$A$2:$B$9,2,FALSE)</f>
        <v>0.65353063834276204</v>
      </c>
      <c r="O8" s="4">
        <f>('FL Characterization'!O$2-'FL Characterization'!O$3)*VLOOKUP($A8,'FL Ratio'!$A$2:$B$9,2,FALSE)</f>
        <v>0.65621672343742421</v>
      </c>
      <c r="P8" s="4">
        <f>('FL Characterization'!P$2-'FL Characterization'!P$3)*VLOOKUP($A8,'FL Ratio'!$A$2:$B$9,2,FALSE)</f>
        <v>0.62512766420251875</v>
      </c>
      <c r="Q8" s="4">
        <f>('FL Characterization'!Q$2-'FL Characterization'!Q$3)*VLOOKUP($A8,'FL Ratio'!$A$2:$B$9,2,FALSE)</f>
        <v>0.57302266556374293</v>
      </c>
      <c r="R8" s="4">
        <f>('FL Characterization'!R$2-'FL Characterization'!R$3)*VLOOKUP($A8,'FL Ratio'!$A$2:$B$9,2,FALSE)</f>
        <v>0.51499216080033394</v>
      </c>
      <c r="S8" s="4">
        <f>('FL Characterization'!S$2-'FL Characterization'!S$3)*VLOOKUP($A8,'FL Ratio'!$A$2:$B$9,2,FALSE)</f>
        <v>0.49651795798626241</v>
      </c>
      <c r="T8" s="4">
        <f>('FL Characterization'!T$2-'FL Characterization'!T$3)*VLOOKUP($A8,'FL Ratio'!$A$2:$B$9,2,FALSE)</f>
        <v>0.31210913431094039</v>
      </c>
      <c r="U8" s="4">
        <f>('FL Characterization'!U$2-'FL Characterization'!U$3)*VLOOKUP($A8,'FL Ratio'!$A$2:$B$9,2,FALSE)</f>
        <v>0.33377223617828067</v>
      </c>
      <c r="V8" s="4">
        <f>('FL Characterization'!V$2-'FL Characterization'!V$3)*VLOOKUP($A8,'FL Ratio'!$A$2:$B$9,2,FALSE)</f>
        <v>0.36492023771933857</v>
      </c>
      <c r="W8" s="4">
        <f>('FL Characterization'!W$2-'FL Characterization'!W$3)*VLOOKUP($A8,'FL Ratio'!$A$2:$B$9,2,FALSE)</f>
        <v>0.37362806127520931</v>
      </c>
      <c r="X8" s="4">
        <f>('FL Characterization'!X$2-'FL Characterization'!X$3)*VLOOKUP($A8,'FL Ratio'!$A$2:$B$9,2,FALSE)</f>
        <v>0.38966878887812917</v>
      </c>
      <c r="Y8" s="4">
        <f>('FL Characterization'!Y$2-'FL Characterization'!Y$3)*VLOOKUP($A8,'FL Ratio'!$A$2:$B$9,2,FALSE)</f>
        <v>0.43012245736603277</v>
      </c>
    </row>
    <row r="9" spans="1:25" x14ac:dyDescent="0.3">
      <c r="A9">
        <v>8</v>
      </c>
      <c r="B9" s="4">
        <f>('FL Characterization'!B$2-'FL Characterization'!B$3)*VLOOKUP($A9,'FL Ratio'!$A$2:$B$9,2,FALSE)</f>
        <v>0.48165487360218462</v>
      </c>
      <c r="C9" s="4">
        <f>('FL Characterization'!C$2-'FL Characterization'!C$3)*VLOOKUP($A9,'FL Ratio'!$A$2:$B$9,2,FALSE)</f>
        <v>0.50973065779807136</v>
      </c>
      <c r="D9" s="4">
        <f>('FL Characterization'!D$2-'FL Characterization'!D$3)*VLOOKUP($A9,'FL Ratio'!$A$2:$B$9,2,FALSE)</f>
        <v>0.53826354559269152</v>
      </c>
      <c r="E9" s="4">
        <f>('FL Characterization'!E$2-'FL Characterization'!E$3)*VLOOKUP($A9,'FL Ratio'!$A$2:$B$9,2,FALSE)</f>
        <v>0.56273061716699879</v>
      </c>
      <c r="F9" s="4">
        <f>('FL Characterization'!F$2-'FL Characterization'!F$3)*VLOOKUP($A9,'FL Ratio'!$A$2:$B$9,2,FALSE)</f>
        <v>0.56911803850719411</v>
      </c>
      <c r="G9" s="4">
        <f>('FL Characterization'!G$2-'FL Characterization'!G$3)*VLOOKUP($A9,'FL Ratio'!$A$2:$B$9,2,FALSE)</f>
        <v>0.59532932118193149</v>
      </c>
      <c r="H9" s="4">
        <f>('FL Characterization'!H$2-'FL Characterization'!H$3)*VLOOKUP($A9,'FL Ratio'!$A$2:$B$9,2,FALSE)</f>
        <v>0.59228597353773293</v>
      </c>
      <c r="I9" s="4">
        <f>('FL Characterization'!I$2-'FL Characterization'!I$3)*VLOOKUP($A9,'FL Ratio'!$A$2:$B$9,2,FALSE)</f>
        <v>0.55984845868656408</v>
      </c>
      <c r="J9" s="4">
        <f>('FL Characterization'!J$2-'FL Characterization'!J$3)*VLOOKUP($A9,'FL Ratio'!$A$2:$B$9,2,FALSE)</f>
        <v>0.50724545770601048</v>
      </c>
      <c r="K9" s="4">
        <f>('FL Characterization'!K$2-'FL Characterization'!K$3)*VLOOKUP($A9,'FL Ratio'!$A$2:$B$9,2,FALSE)</f>
        <v>0.74487557512438352</v>
      </c>
      <c r="L9" s="4">
        <f>('FL Characterization'!L$2-'FL Characterization'!L$3)*VLOOKUP($A9,'FL Ratio'!$A$2:$B$9,2,FALSE)</f>
        <v>0.72740098570648959</v>
      </c>
      <c r="M9" s="4">
        <f>('FL Characterization'!M$2-'FL Characterization'!M$3)*VLOOKUP($A9,'FL Ratio'!$A$2:$B$9,2,FALSE)</f>
        <v>0.66980593226608454</v>
      </c>
      <c r="N9" s="4">
        <f>('FL Characterization'!N$2-'FL Characterization'!N$3)*VLOOKUP($A9,'FL Ratio'!$A$2:$B$9,2,FALSE)</f>
        <v>0.65353063834276204</v>
      </c>
      <c r="O9" s="4">
        <f>('FL Characterization'!O$2-'FL Characterization'!O$3)*VLOOKUP($A9,'FL Ratio'!$A$2:$B$9,2,FALSE)</f>
        <v>0.65621672343742421</v>
      </c>
      <c r="P9" s="4">
        <f>('FL Characterization'!P$2-'FL Characterization'!P$3)*VLOOKUP($A9,'FL Ratio'!$A$2:$B$9,2,FALSE)</f>
        <v>0.62512766420251875</v>
      </c>
      <c r="Q9" s="4">
        <f>('FL Characterization'!Q$2-'FL Characterization'!Q$3)*VLOOKUP($A9,'FL Ratio'!$A$2:$B$9,2,FALSE)</f>
        <v>0.57302266556374293</v>
      </c>
      <c r="R9" s="4">
        <f>('FL Characterization'!R$2-'FL Characterization'!R$3)*VLOOKUP($A9,'FL Ratio'!$A$2:$B$9,2,FALSE)</f>
        <v>0.51499216080033394</v>
      </c>
      <c r="S9" s="4">
        <f>('FL Characterization'!S$2-'FL Characterization'!S$3)*VLOOKUP($A9,'FL Ratio'!$A$2:$B$9,2,FALSE)</f>
        <v>0.49651795798626241</v>
      </c>
      <c r="T9" s="4">
        <f>('FL Characterization'!T$2-'FL Characterization'!T$3)*VLOOKUP($A9,'FL Ratio'!$A$2:$B$9,2,FALSE)</f>
        <v>0.31210913431094039</v>
      </c>
      <c r="U9" s="4">
        <f>('FL Characterization'!U$2-'FL Characterization'!U$3)*VLOOKUP($A9,'FL Ratio'!$A$2:$B$9,2,FALSE)</f>
        <v>0.33377223617828067</v>
      </c>
      <c r="V9" s="4">
        <f>('FL Characterization'!V$2-'FL Characterization'!V$3)*VLOOKUP($A9,'FL Ratio'!$A$2:$B$9,2,FALSE)</f>
        <v>0.36492023771933857</v>
      </c>
      <c r="W9" s="4">
        <f>('FL Characterization'!W$2-'FL Characterization'!W$3)*VLOOKUP($A9,'FL Ratio'!$A$2:$B$9,2,FALSE)</f>
        <v>0.37362806127520931</v>
      </c>
      <c r="X9" s="4">
        <f>('FL Characterization'!X$2-'FL Characterization'!X$3)*VLOOKUP($A9,'FL Ratio'!$A$2:$B$9,2,FALSE)</f>
        <v>0.38966878887812917</v>
      </c>
      <c r="Y9" s="4">
        <f>('FL Characterization'!Y$2-'FL Characterization'!Y$3)*VLOOKUP($A9,'FL Ratio'!$A$2:$B$9,2,FALSE)</f>
        <v>0.43012245736603277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0.65434496410247911</v>
      </c>
      <c r="L5" s="7">
        <f ca="1">VLOOKUP($A5,'RES installed'!$A$2:$C$6,3,FALSE)*(AVERAGE('[1]Profiles, RES, Winter'!L$2:L$4)*(RANDBETWEEN(95,105)/100))</f>
        <v>0.86807807456105412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1.0243334159567759</v>
      </c>
      <c r="O5" s="7">
        <f ca="1">VLOOKUP($A5,'RES installed'!$A$2:$C$6,3,FALSE)*(AVERAGE('[1]Profiles, RES, Winter'!O$2:O$4)*(RANDBETWEEN(95,105)/100))</f>
        <v>0.87450690988593072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0.37159127632855721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5.0105385250063541E-4</v>
      </c>
      <c r="T5" s="7">
        <f ca="1">VLOOKUP($A5,'RES installed'!$A$2:$C$6,3,FALSE)*(AVERAGE('[1]Profiles, RES, Winter'!T$2:T$4)*(RANDBETWEEN(95,105)/100))</f>
        <v>8.9169529436099751E-5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7.5267440797293578E-6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0.94477353898925931</v>
      </c>
      <c r="O6" s="7">
        <f ca="1">VLOOKUP($A6,'RES installed'!$A$2:$C$6,3,FALSE)*(AVERAGE('[1]Profiles, RES, Winter'!O$2:O$4)*(RANDBETWEEN(95,105)/100))</f>
        <v>0.83987297286074525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9.5604443931488387E-5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8.1539727530401391E-6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1.2081987815224168E-2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0.66705069156077967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0.98646884834332016</v>
      </c>
      <c r="N7" s="7">
        <f ca="1">VLOOKUP($A7,'RES installed'!$A$2:$C$6,3,FALSE)*(AVERAGE('[1]Profiles, RES, Winter'!N$2:N$4)*(RANDBETWEEN(95,105)/100))</f>
        <v>1.0342784005777155</v>
      </c>
      <c r="O7" s="7">
        <f ca="1">VLOOKUP($A7,'RES installed'!$A$2:$C$6,3,FALSE)*(AVERAGE('[1]Profiles, RES, Winter'!O$2:O$4)*(RANDBETWEEN(95,105)/100))</f>
        <v>0.90048236265481973</v>
      </c>
      <c r="P7" s="7">
        <f ca="1">VLOOKUP($A7,'RES installed'!$A$2:$C$6,3,FALSE)*(AVERAGE('[1]Profiles, RES, Winter'!P$2:P$4)*(RANDBETWEEN(95,105)/100))</f>
        <v>0.68511976070784875</v>
      </c>
      <c r="Q7" s="7">
        <f ca="1">VLOOKUP($A7,'RES installed'!$A$2:$C$6,3,FALSE)*(AVERAGE('[1]Profiles, RES, Winter'!Q$2:Q$4)*(RANDBETWEEN(95,105)/100))</f>
        <v>0.37159127632855721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5.3269935897435976E-4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0.26242546849581327</v>
      </c>
      <c r="K5" s="7">
        <f ca="1">VLOOKUP($A5,'RES installed'!$A$2:$C$6,3,FALSE)*(AVERAGE('[1]Profiles, RES, Winter'!K$2:K$4)*(RANDBETWEEN(95,105)/100))</f>
        <v>0.66069782783162945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0.97460849285207796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0.35301171251212932</v>
      </c>
      <c r="R5" s="7">
        <f ca="1">VLOOKUP($A5,'RES installed'!$A$2:$C$6,3,FALSE)*(AVERAGE('[1]Profiles, RES, Winter'!R$2:R$4)*(RANDBETWEEN(95,105)/100))</f>
        <v>8.5281042065924406E-2</v>
      </c>
      <c r="S5" s="7">
        <f ca="1">VLOOKUP($A5,'RES installed'!$A$2:$C$6,3,FALSE)*(AVERAGE('[1]Profiles, RES, Winter'!S$2:S$4)*(RANDBETWEEN(95,105)/100))</f>
        <v>5.0632810357958947E-4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2.3029052756697447E-5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1.321823770491803E-5</v>
      </c>
      <c r="D6" s="7">
        <f ca="1">VLOOKUP($A6,'RES installed'!$A$2:$C$6,3,FALSE)*(AVERAGE('[1]Profiles, RES, Winter'!D$2:D$4)*(RANDBETWEEN(95,105)/100))</f>
        <v>7.4483404955655101E-6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1.2209166634331789E-2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0.3753071890918428</v>
      </c>
      <c r="R6" s="7">
        <f ca="1">VLOOKUP($A6,'RES installed'!$A$2:$C$6,3,FALSE)*(AVERAGE('[1]Profiles, RES, Winter'!R$2:R$4)*(RANDBETWEEN(95,105)/100))</f>
        <v>7.8720961907007142E-2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7.5267440797293578E-6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1.2590703091654658E-2</v>
      </c>
      <c r="J7" s="7">
        <f ca="1">VLOOKUP($A7,'RES installed'!$A$2:$C$6,3,FALSE)*(AVERAGE('[1]Profiles, RES, Winter'!J$2:J$4)*(RANDBETWEEN(95,105)/100))</f>
        <v>0.25463065259989803</v>
      </c>
      <c r="K7" s="7">
        <f ca="1">VLOOKUP($A7,'RES installed'!$A$2:$C$6,3,FALSE)*(AVERAGE('[1]Profiles, RES, Winter'!K$2:K$4)*(RANDBETWEEN(95,105)/100))</f>
        <v>0.60987491799842719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0.98646884834332016</v>
      </c>
      <c r="N7" s="7">
        <f ca="1">VLOOKUP($A7,'RES installed'!$A$2:$C$6,3,FALSE)*(AVERAGE('[1]Profiles, RES, Winter'!N$2:N$4)*(RANDBETWEEN(95,105)/100))</f>
        <v>1.0243334159567759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0.35301171251212932</v>
      </c>
      <c r="R7" s="7">
        <f ca="1">VLOOKUP($A7,'RES installed'!$A$2:$C$6,3,FALSE)*(AVERAGE('[1]Profiles, RES, Winter'!R$2:R$4)*(RANDBETWEEN(95,105)/100))</f>
        <v>8.1180991966601113E-2</v>
      </c>
      <c r="S7" s="7">
        <f ca="1">VLOOKUP($A7,'RES installed'!$A$2:$C$6,3,FALSE)*(AVERAGE('[1]Profiles, RES, Winter'!S$2:S$4)*(RANDBETWEEN(95,105)/100))</f>
        <v>5.0105385250063541E-4</v>
      </c>
      <c r="T7" s="7">
        <f ca="1">VLOOKUP($A7,'RES installed'!$A$2:$C$6,3,FALSE)*(AVERAGE('[1]Profiles, RES, Winter'!T$2:T$4)*(RANDBETWEEN(95,105)/100))</f>
        <v>8.9169529436099751E-5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8.2323763372039861E-6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0.95801301617957058</v>
      </c>
      <c r="N5" s="7">
        <f ca="1">VLOOKUP($A5,'RES installed'!$A$2:$C$6,3,FALSE)*(AVERAGE('[1]Profiles, RES, Winter'!N$2:N$4)*(RANDBETWEEN(95,105)/100))</f>
        <v>1.0243334159567759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0.67826856310077033</v>
      </c>
      <c r="Q5" s="7">
        <f ca="1">VLOOKUP($A5,'RES installed'!$A$2:$C$6,3,FALSE)*(AVERAGE('[1]Profiles, RES, Winter'!Q$2:Q$4)*(RANDBETWEEN(95,105)/100))</f>
        <v>0.39017084014498504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5.274251078954057E-4</v>
      </c>
      <c r="T5" s="7">
        <f ca="1">VLOOKUP($A5,'RES installed'!$A$2:$C$6,3,FALSE)*(AVERAGE('[1]Profiles, RES, Winter'!T$2:T$4)*(RANDBETWEEN(95,105)/100))</f>
        <v>9.0088802935440991E-5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1.3354508196721311E-5</v>
      </c>
      <c r="D6" s="7">
        <f ca="1">VLOOKUP($A6,'RES installed'!$A$2:$C$6,3,FALSE)*(AVERAGE('[1]Profiles, RES, Winter'!D$2:D$4)*(RANDBETWEEN(95,105)/100))</f>
        <v>7.8403584163847481E-6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0.88509921327793761</v>
      </c>
      <c r="M6" s="7">
        <f ca="1">VLOOKUP($A6,'RES installed'!$A$2:$C$6,3,FALSE)*(AVERAGE('[1]Profiles, RES, Winter'!M$2:M$4)*(RANDBETWEEN(95,105)/100))</f>
        <v>0.9011013518520713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0.83987297286074525</v>
      </c>
      <c r="P6" s="7">
        <f ca="1">VLOOKUP($A6,'RES installed'!$A$2:$C$6,3,FALSE)*(AVERAGE('[1]Profiles, RES, Winter'!P$2:P$4)*(RANDBETWEEN(95,105)/100))</f>
        <v>0.67826856310077033</v>
      </c>
      <c r="Q6" s="7">
        <f ca="1">VLOOKUP($A6,'RES installed'!$A$2:$C$6,3,FALSE)*(AVERAGE('[1]Profiles, RES, Winter'!Q$2:Q$4)*(RANDBETWEEN(95,105)/100))</f>
        <v>0.36415945080198603</v>
      </c>
      <c r="R6" s="7">
        <f ca="1">VLOOKUP($A6,'RES installed'!$A$2:$C$6,3,FALSE)*(AVERAGE('[1]Profiles, RES, Winter'!R$2:R$4)*(RANDBETWEEN(95,105)/100))</f>
        <v>8.6101052085789054E-2</v>
      </c>
      <c r="S6" s="7">
        <f ca="1">VLOOKUP($A6,'RES installed'!$A$2:$C$6,3,FALSE)*(AVERAGE('[1]Profiles, RES, Winter'!S$2:S$4)*(RANDBETWEEN(95,105)/100))</f>
        <v>5.3269935897435976E-4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2.4725930328243572E-5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1.3354508196721311E-5</v>
      </c>
      <c r="D7" s="7">
        <f ca="1">VLOOKUP($A7,'RES installed'!$A$2:$C$6,3,FALSE)*(AVERAGE('[1]Profiles, RES, Winter'!D$2:D$4)*(RANDBETWEEN(95,105)/100))</f>
        <v>7.7619548322209011E-6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1.2590703091654658E-2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0.62893350918587798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0.92007190662790439</v>
      </c>
      <c r="N7" s="7">
        <f ca="1">VLOOKUP($A7,'RES installed'!$A$2:$C$6,3,FALSE)*(AVERAGE('[1]Profiles, RES, Winter'!N$2:N$4)*(RANDBETWEEN(95,105)/100))</f>
        <v>1.0442233851986551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0.67826856310077033</v>
      </c>
      <c r="Q7" s="7">
        <f ca="1">VLOOKUP($A7,'RES installed'!$A$2:$C$6,3,FALSE)*(AVERAGE('[1]Profiles, RES, Winter'!Q$2:Q$4)*(RANDBETWEEN(95,105)/100))</f>
        <v>0.39017084014498504</v>
      </c>
      <c r="R7" s="7">
        <f ca="1">VLOOKUP($A7,'RES installed'!$A$2:$C$6,3,FALSE)*(AVERAGE('[1]Profiles, RES, Winter'!R$2:R$4)*(RANDBETWEEN(95,105)/100))</f>
        <v>7.954097192687179E-2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5.2811272995098006</v>
      </c>
      <c r="C2" s="4">
        <f>('[1]Pc, Summer, S1'!C2*Main!$B$5)+(VLOOKUP($A2,'FL Ratio'!$A$2:$B$9,2,FALSE)*'FL Characterization'!C$2)</f>
        <v>5.2423710224597464</v>
      </c>
      <c r="D2" s="4">
        <f>('[1]Pc, Summer, S1'!D2*Main!$B$5)+(VLOOKUP($A2,'FL Ratio'!$A$2:$B$9,2,FALSE)*'FL Characterization'!D$2)</f>
        <v>5.02903154516836</v>
      </c>
      <c r="E2" s="4">
        <f>('[1]Pc, Summer, S1'!E2*Main!$B$5)+(VLOOKUP($A2,'FL Ratio'!$A$2:$B$9,2,FALSE)*'FL Characterization'!E$2)</f>
        <v>4.9287449392996745</v>
      </c>
      <c r="F2" s="4">
        <f>('[1]Pc, Summer, S1'!F2*Main!$B$5)+(VLOOKUP($A2,'FL Ratio'!$A$2:$B$9,2,FALSE)*'FL Characterization'!F$2)</f>
        <v>4.8482197280073267</v>
      </c>
      <c r="G2" s="4">
        <f>('[1]Pc, Summer, S1'!G2*Main!$B$5)+(VLOOKUP($A2,'FL Ratio'!$A$2:$B$9,2,FALSE)*'FL Characterization'!G$2)</f>
        <v>4.8852682578724522</v>
      </c>
      <c r="H2" s="4">
        <f>('[1]Pc, Summer, S1'!H2*Main!$B$5)+(VLOOKUP($A2,'FL Ratio'!$A$2:$B$9,2,FALSE)*'FL Characterization'!H$2)</f>
        <v>4.8843292390122741</v>
      </c>
      <c r="I2" s="4">
        <f>('[1]Pc, Summer, S1'!I2*Main!$B$5)+(VLOOKUP($A2,'FL Ratio'!$A$2:$B$9,2,FALSE)*'FL Characterization'!I$2)</f>
        <v>5.7418112093635045</v>
      </c>
      <c r="J2" s="4">
        <f>('[1]Pc, Summer, S1'!J2*Main!$B$5)+(VLOOKUP($A2,'FL Ratio'!$A$2:$B$9,2,FALSE)*'FL Characterization'!J$2)</f>
        <v>6.1691628705858825</v>
      </c>
      <c r="K2" s="4">
        <f>('[1]Pc, Summer, S1'!K2*Main!$B$5)+(VLOOKUP($A2,'FL Ratio'!$A$2:$B$9,2,FALSE)*'FL Characterization'!K$2)</f>
        <v>6.1041739511140714</v>
      </c>
      <c r="L2" s="4">
        <f>('[1]Pc, Summer, S1'!L2*Main!$B$5)+(VLOOKUP($A2,'FL Ratio'!$A$2:$B$9,2,FALSE)*'FL Characterization'!L$2)</f>
        <v>5.9848790318981777</v>
      </c>
      <c r="M2" s="4">
        <f>('[1]Pc, Summer, S1'!M2*Main!$B$5)+(VLOOKUP($A2,'FL Ratio'!$A$2:$B$9,2,FALSE)*'FL Characterization'!M$2)</f>
        <v>6.0650265944648947</v>
      </c>
      <c r="N2" s="4">
        <f>('[1]Pc, Summer, S1'!N2*Main!$B$5)+(VLOOKUP($A2,'FL Ratio'!$A$2:$B$9,2,FALSE)*'FL Characterization'!N$2)</f>
        <v>6.3089927664499852</v>
      </c>
      <c r="O2" s="4">
        <f>('[1]Pc, Summer, S1'!O2*Main!$B$5)+(VLOOKUP($A2,'FL Ratio'!$A$2:$B$9,2,FALSE)*'FL Characterization'!O$2)</f>
        <v>6.2396836422536444</v>
      </c>
      <c r="P2" s="4">
        <f>('[1]Pc, Summer, S1'!P2*Main!$B$5)+(VLOOKUP($A2,'FL Ratio'!$A$2:$B$9,2,FALSE)*'FL Characterization'!P$2)</f>
        <v>5.769929879191281</v>
      </c>
      <c r="Q2" s="4">
        <f>('[1]Pc, Summer, S1'!Q2*Main!$B$5)+(VLOOKUP($A2,'FL Ratio'!$A$2:$B$9,2,FALSE)*'FL Characterization'!Q$2)</f>
        <v>5.9419636760919294</v>
      </c>
      <c r="R2" s="4">
        <f>('[1]Pc, Summer, S1'!R2*Main!$B$5)+(VLOOKUP($A2,'FL Ratio'!$A$2:$B$9,2,FALSE)*'FL Characterization'!R$2)</f>
        <v>5.9604218339559534</v>
      </c>
      <c r="S2" s="4">
        <f>('[1]Pc, Summer, S1'!S2*Main!$B$5)+(VLOOKUP($A2,'FL Ratio'!$A$2:$B$9,2,FALSE)*'FL Characterization'!S$2)</f>
        <v>5.8306817721909301</v>
      </c>
      <c r="T2" s="4">
        <f>('[1]Pc, Summer, S1'!T2*Main!$B$5)+(VLOOKUP($A2,'FL Ratio'!$A$2:$B$9,2,FALSE)*'FL Characterization'!T$2)</f>
        <v>5.4901583741687361</v>
      </c>
      <c r="U2" s="4">
        <f>('[1]Pc, Summer, S1'!U2*Main!$B$5)+(VLOOKUP($A2,'FL Ratio'!$A$2:$B$9,2,FALSE)*'FL Characterization'!U$2)</f>
        <v>5.3988107483909165</v>
      </c>
      <c r="V2" s="4">
        <f>('[1]Pc, Summer, S1'!V2*Main!$B$5)+(VLOOKUP($A2,'FL Ratio'!$A$2:$B$9,2,FALSE)*'FL Characterization'!V$2)</f>
        <v>5.4091904098675716</v>
      </c>
      <c r="W2" s="4">
        <f>('[1]Pc, Summer, S1'!W2*Main!$B$5)+(VLOOKUP($A2,'FL Ratio'!$A$2:$B$9,2,FALSE)*'FL Characterization'!W$2)</f>
        <v>5.3189168207498465</v>
      </c>
      <c r="X2" s="4">
        <f>('[1]Pc, Summer, S1'!X2*Main!$B$5)+(VLOOKUP($A2,'FL Ratio'!$A$2:$B$9,2,FALSE)*'FL Characterization'!X$2)</f>
        <v>5.0942638491444505</v>
      </c>
      <c r="Y2" s="4">
        <f>('[1]Pc, Summer, S1'!Y2*Main!$B$5)+(VLOOKUP($A2,'FL Ratio'!$A$2:$B$9,2,FALSE)*'FL Characterization'!Y$2)</f>
        <v>4.9796350678846135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3.9199144033708704</v>
      </c>
      <c r="C3" s="4">
        <f>('[1]Pc, Summer, S1'!C3*Main!$B$5)+(VLOOKUP($A3,'FL Ratio'!$A$2:$B$9,2,FALSE)*'FL Characterization'!C$2)</f>
        <v>3.7187328128282884</v>
      </c>
      <c r="D3" s="4">
        <f>('[1]Pc, Summer, S1'!D3*Main!$B$5)+(VLOOKUP($A3,'FL Ratio'!$A$2:$B$9,2,FALSE)*'FL Characterization'!D$2)</f>
        <v>3.5545018751268951</v>
      </c>
      <c r="E3" s="4">
        <f>('[1]Pc, Summer, S1'!E3*Main!$B$5)+(VLOOKUP($A3,'FL Ratio'!$A$2:$B$9,2,FALSE)*'FL Characterization'!E$2)</f>
        <v>3.2494511615373769</v>
      </c>
      <c r="F3" s="4">
        <f>('[1]Pc, Summer, S1'!F3*Main!$B$5)+(VLOOKUP($A3,'FL Ratio'!$A$2:$B$9,2,FALSE)*'FL Characterization'!F$2)</f>
        <v>3.0967218063759478</v>
      </c>
      <c r="G3" s="4">
        <f>('[1]Pc, Summer, S1'!G3*Main!$B$5)+(VLOOKUP($A3,'FL Ratio'!$A$2:$B$9,2,FALSE)*'FL Characterization'!G$2)</f>
        <v>3.2195095936184481</v>
      </c>
      <c r="H3" s="4">
        <f>('[1]Pc, Summer, S1'!H3*Main!$B$5)+(VLOOKUP($A3,'FL Ratio'!$A$2:$B$9,2,FALSE)*'FL Characterization'!H$2)</f>
        <v>3.4504461154066961</v>
      </c>
      <c r="I3" s="4">
        <f>('[1]Pc, Summer, S1'!I3*Main!$B$5)+(VLOOKUP($A3,'FL Ratio'!$A$2:$B$9,2,FALSE)*'FL Characterization'!I$2)</f>
        <v>4.4173814170834493</v>
      </c>
      <c r="J3" s="4">
        <f>('[1]Pc, Summer, S1'!J3*Main!$B$5)+(VLOOKUP($A3,'FL Ratio'!$A$2:$B$9,2,FALSE)*'FL Characterization'!J$2)</f>
        <v>4.8143863010265129</v>
      </c>
      <c r="K3" s="4">
        <f>('[1]Pc, Summer, S1'!K3*Main!$B$5)+(VLOOKUP($A3,'FL Ratio'!$A$2:$B$9,2,FALSE)*'FL Characterization'!K$2)</f>
        <v>5.1443309306627469</v>
      </c>
      <c r="L3" s="4">
        <f>('[1]Pc, Summer, S1'!L3*Main!$B$5)+(VLOOKUP($A3,'FL Ratio'!$A$2:$B$9,2,FALSE)*'FL Characterization'!L$2)</f>
        <v>4.678792957397496</v>
      </c>
      <c r="M3" s="4">
        <f>('[1]Pc, Summer, S1'!M3*Main!$B$5)+(VLOOKUP($A3,'FL Ratio'!$A$2:$B$9,2,FALSE)*'FL Characterization'!M$2)</f>
        <v>4.9181405070728221</v>
      </c>
      <c r="N3" s="4">
        <f>('[1]Pc, Summer, S1'!N3*Main!$B$5)+(VLOOKUP($A3,'FL Ratio'!$A$2:$B$9,2,FALSE)*'FL Characterization'!N$2)</f>
        <v>4.9419865327198789</v>
      </c>
      <c r="O3" s="4">
        <f>('[1]Pc, Summer, S1'!O3*Main!$B$5)+(VLOOKUP($A3,'FL Ratio'!$A$2:$B$9,2,FALSE)*'FL Characterization'!O$2)</f>
        <v>4.8627461506767666</v>
      </c>
      <c r="P3" s="4">
        <f>('[1]Pc, Summer, S1'!P3*Main!$B$5)+(VLOOKUP($A3,'FL Ratio'!$A$2:$B$9,2,FALSE)*'FL Characterization'!P$2)</f>
        <v>4.1985758346285849</v>
      </c>
      <c r="Q3" s="4">
        <f>('[1]Pc, Summer, S1'!Q3*Main!$B$5)+(VLOOKUP($A3,'FL Ratio'!$A$2:$B$9,2,FALSE)*'FL Characterization'!Q$2)</f>
        <v>4.3705161060961943</v>
      </c>
      <c r="R3" s="4">
        <f>('[1]Pc, Summer, S1'!R3*Main!$B$5)+(VLOOKUP($A3,'FL Ratio'!$A$2:$B$9,2,FALSE)*'FL Characterization'!R$2)</f>
        <v>4.5810795218327884</v>
      </c>
      <c r="S3" s="4">
        <f>('[1]Pc, Summer, S1'!S3*Main!$B$5)+(VLOOKUP($A3,'FL Ratio'!$A$2:$B$9,2,FALSE)*'FL Characterization'!S$2)</f>
        <v>4.6170810810146774</v>
      </c>
      <c r="T3" s="4">
        <f>('[1]Pc, Summer, S1'!T3*Main!$B$5)+(VLOOKUP($A3,'FL Ratio'!$A$2:$B$9,2,FALSE)*'FL Characterization'!T$2)</f>
        <v>4.7647481093205304</v>
      </c>
      <c r="U3" s="4">
        <f>('[1]Pc, Summer, S1'!U3*Main!$B$5)+(VLOOKUP($A3,'FL Ratio'!$A$2:$B$9,2,FALSE)*'FL Characterization'!U$2)</f>
        <v>4.9975652528901966</v>
      </c>
      <c r="V3" s="4">
        <f>('[1]Pc, Summer, S1'!V3*Main!$B$5)+(VLOOKUP($A3,'FL Ratio'!$A$2:$B$9,2,FALSE)*'FL Characterization'!V$2)</f>
        <v>5.2475901276649068</v>
      </c>
      <c r="W3" s="4">
        <f>('[1]Pc, Summer, S1'!W3*Main!$B$5)+(VLOOKUP($A3,'FL Ratio'!$A$2:$B$9,2,FALSE)*'FL Characterization'!W$2)</f>
        <v>4.7974431272095455</v>
      </c>
      <c r="X3" s="4">
        <f>('[1]Pc, Summer, S1'!X3*Main!$B$5)+(VLOOKUP($A3,'FL Ratio'!$A$2:$B$9,2,FALSE)*'FL Characterization'!X$2)</f>
        <v>4.2736316837373431</v>
      </c>
      <c r="Y3" s="4">
        <f>('[1]Pc, Summer, S1'!Y3*Main!$B$5)+(VLOOKUP($A3,'FL Ratio'!$A$2:$B$9,2,FALSE)*'FL Characterization'!Y$2)</f>
        <v>4.0010139135150418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2.6016798774704282</v>
      </c>
      <c r="C4" s="4">
        <f>('[1]Pc, Summer, S1'!C4*Main!$B$5)+(VLOOKUP($A4,'FL Ratio'!$A$2:$B$9,2,FALSE)*'FL Characterization'!C$2)</f>
        <v>2.4634657705603362</v>
      </c>
      <c r="D4" s="4">
        <f>('[1]Pc, Summer, S1'!D4*Main!$B$5)+(VLOOKUP($A4,'FL Ratio'!$A$2:$B$9,2,FALSE)*'FL Characterization'!D$2)</f>
        <v>2.2646262482316026</v>
      </c>
      <c r="E4" s="4">
        <f>('[1]Pc, Summer, S1'!E4*Main!$B$5)+(VLOOKUP($A4,'FL Ratio'!$A$2:$B$9,2,FALSE)*'FL Characterization'!E$2)</f>
        <v>2.3395761091916651</v>
      </c>
      <c r="F4" s="4">
        <f>('[1]Pc, Summer, S1'!F4*Main!$B$5)+(VLOOKUP($A4,'FL Ratio'!$A$2:$B$9,2,FALSE)*'FL Characterization'!F$2)</f>
        <v>2.268687800886084</v>
      </c>
      <c r="G4" s="4">
        <f>('[1]Pc, Summer, S1'!G4*Main!$B$5)+(VLOOKUP($A4,'FL Ratio'!$A$2:$B$9,2,FALSE)*'FL Characterization'!G$2)</f>
        <v>2.290352324192769</v>
      </c>
      <c r="H4" s="4">
        <f>('[1]Pc, Summer, S1'!H4*Main!$B$5)+(VLOOKUP($A4,'FL Ratio'!$A$2:$B$9,2,FALSE)*'FL Characterization'!H$2)</f>
        <v>3.2238141154729014</v>
      </c>
      <c r="I4" s="4">
        <f>('[1]Pc, Summer, S1'!I4*Main!$B$5)+(VLOOKUP($A4,'FL Ratio'!$A$2:$B$9,2,FALSE)*'FL Characterization'!I$2)</f>
        <v>3.9641659288960858</v>
      </c>
      <c r="J4" s="4">
        <f>('[1]Pc, Summer, S1'!J4*Main!$B$5)+(VLOOKUP($A4,'FL Ratio'!$A$2:$B$9,2,FALSE)*'FL Characterization'!J$2)</f>
        <v>4.1506924245626013</v>
      </c>
      <c r="K4" s="4">
        <f>('[1]Pc, Summer, S1'!K4*Main!$B$5)+(VLOOKUP($A4,'FL Ratio'!$A$2:$B$9,2,FALSE)*'FL Characterization'!K$2)</f>
        <v>3.9041433946252058</v>
      </c>
      <c r="L4" s="4">
        <f>('[1]Pc, Summer, S1'!L4*Main!$B$5)+(VLOOKUP($A4,'FL Ratio'!$A$2:$B$9,2,FALSE)*'FL Characterization'!L$2)</f>
        <v>3.807949772945836</v>
      </c>
      <c r="M4" s="4">
        <f>('[1]Pc, Summer, S1'!M4*Main!$B$5)+(VLOOKUP($A4,'FL Ratio'!$A$2:$B$9,2,FALSE)*'FL Characterization'!M$2)</f>
        <v>4.0971702854300043</v>
      </c>
      <c r="N4" s="4">
        <f>('[1]Pc, Summer, S1'!N4*Main!$B$5)+(VLOOKUP($A4,'FL Ratio'!$A$2:$B$9,2,FALSE)*'FL Characterization'!N$2)</f>
        <v>4.2976193372949911</v>
      </c>
      <c r="O4" s="4">
        <f>('[1]Pc, Summer, S1'!O4*Main!$B$5)+(VLOOKUP($A4,'FL Ratio'!$A$2:$B$9,2,FALSE)*'FL Characterization'!O$2)</f>
        <v>4.0248602234085524</v>
      </c>
      <c r="P4" s="4">
        <f>('[1]Pc, Summer, S1'!P4*Main!$B$5)+(VLOOKUP($A4,'FL Ratio'!$A$2:$B$9,2,FALSE)*'FL Characterization'!P$2)</f>
        <v>3.681406210730239</v>
      </c>
      <c r="Q4" s="4">
        <f>('[1]Pc, Summer, S1'!Q4*Main!$B$5)+(VLOOKUP($A4,'FL Ratio'!$A$2:$B$9,2,FALSE)*'FL Characterization'!Q$2)</f>
        <v>3.4939966404712255</v>
      </c>
      <c r="R4" s="4">
        <f>('[1]Pc, Summer, S1'!R4*Main!$B$5)+(VLOOKUP($A4,'FL Ratio'!$A$2:$B$9,2,FALSE)*'FL Characterization'!R$2)</f>
        <v>3.5372643667152088</v>
      </c>
      <c r="S4" s="4">
        <f>('[1]Pc, Summer, S1'!S4*Main!$B$5)+(VLOOKUP($A4,'FL Ratio'!$A$2:$B$9,2,FALSE)*'FL Characterization'!S$2)</f>
        <v>3.4614899405770401</v>
      </c>
      <c r="T4" s="4">
        <f>('[1]Pc, Summer, S1'!T4*Main!$B$5)+(VLOOKUP($A4,'FL Ratio'!$A$2:$B$9,2,FALSE)*'FL Characterization'!T$2)</f>
        <v>3.3488953076121053</v>
      </c>
      <c r="U4" s="4">
        <f>('[1]Pc, Summer, S1'!U4*Main!$B$5)+(VLOOKUP($A4,'FL Ratio'!$A$2:$B$9,2,FALSE)*'FL Characterization'!U$2)</f>
        <v>3.6305983715400663</v>
      </c>
      <c r="V4" s="4">
        <f>('[1]Pc, Summer, S1'!V4*Main!$B$5)+(VLOOKUP($A4,'FL Ratio'!$A$2:$B$9,2,FALSE)*'FL Characterization'!V$2)</f>
        <v>3.8193835043777762</v>
      </c>
      <c r="W4" s="4">
        <f>('[1]Pc, Summer, S1'!W4*Main!$B$5)+(VLOOKUP($A4,'FL Ratio'!$A$2:$B$9,2,FALSE)*'FL Characterization'!W$2)</f>
        <v>3.5474357396850111</v>
      </c>
      <c r="X4" s="4">
        <f>('[1]Pc, Summer, S1'!X4*Main!$B$5)+(VLOOKUP($A4,'FL Ratio'!$A$2:$B$9,2,FALSE)*'FL Characterization'!X$2)</f>
        <v>3.2300843112325124</v>
      </c>
      <c r="Y4" s="4">
        <f>('[1]Pc, Summer, S1'!Y4*Main!$B$5)+(VLOOKUP($A4,'FL Ratio'!$A$2:$B$9,2,FALSE)*'FL Characterization'!Y$2)</f>
        <v>2.7472189564802432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1.1837635192905782</v>
      </c>
      <c r="C5" s="4">
        <f>('[1]Pc, Summer, S1'!C5*Main!$B$5)+(VLOOKUP($A5,'FL Ratio'!$A$2:$B$9,2,FALSE)*'FL Characterization'!C$2)</f>
        <v>0.96412653522035829</v>
      </c>
      <c r="D5" s="4">
        <f>('[1]Pc, Summer, S1'!D5*Main!$B$5)+(VLOOKUP($A5,'FL Ratio'!$A$2:$B$9,2,FALSE)*'FL Characterization'!D$2)</f>
        <v>0.77429218052067017</v>
      </c>
      <c r="E5" s="4">
        <f>('[1]Pc, Summer, S1'!E5*Main!$B$5)+(VLOOKUP($A5,'FL Ratio'!$A$2:$B$9,2,FALSE)*'FL Characterization'!E$2)</f>
        <v>0.7599148007875085</v>
      </c>
      <c r="F5" s="4">
        <f>('[1]Pc, Summer, S1'!F5*Main!$B$5)+(VLOOKUP($A5,'FL Ratio'!$A$2:$B$9,2,FALSE)*'FL Characterization'!F$2)</f>
        <v>0.68577312233983945</v>
      </c>
      <c r="G5" s="4">
        <f>('[1]Pc, Summer, S1'!G5*Main!$B$5)+(VLOOKUP($A5,'FL Ratio'!$A$2:$B$9,2,FALSE)*'FL Characterization'!G$2)</f>
        <v>0.64072569099371246</v>
      </c>
      <c r="H5" s="4">
        <f>('[1]Pc, Summer, S1'!H5*Main!$B$5)+(VLOOKUP($A5,'FL Ratio'!$A$2:$B$9,2,FALSE)*'FL Characterization'!H$2)</f>
        <v>1.349021209824057</v>
      </c>
      <c r="I5" s="4">
        <f>('[1]Pc, Summer, S1'!I5*Main!$B$5)+(VLOOKUP($A5,'FL Ratio'!$A$2:$B$9,2,FALSE)*'FL Characterization'!I$2)</f>
        <v>2.2575949903911221</v>
      </c>
      <c r="J5" s="4">
        <f>('[1]Pc, Summer, S1'!J5*Main!$B$5)+(VLOOKUP($A5,'FL Ratio'!$A$2:$B$9,2,FALSE)*'FL Characterization'!J$2)</f>
        <v>2.7333998280907612</v>
      </c>
      <c r="K5" s="4">
        <f>('[1]Pc, Summer, S1'!K5*Main!$B$5)+(VLOOKUP($A5,'FL Ratio'!$A$2:$B$9,2,FALSE)*'FL Characterization'!K$2)</f>
        <v>2.806307864119431</v>
      </c>
      <c r="L5" s="4">
        <f>('[1]Pc, Summer, S1'!L5*Main!$B$5)+(VLOOKUP($A5,'FL Ratio'!$A$2:$B$9,2,FALSE)*'FL Characterization'!L$2)</f>
        <v>2.7455063933295327</v>
      </c>
      <c r="M5" s="4">
        <f>('[1]Pc, Summer, S1'!M5*Main!$B$5)+(VLOOKUP($A5,'FL Ratio'!$A$2:$B$9,2,FALSE)*'FL Characterization'!M$2)</f>
        <v>2.466592952355346</v>
      </c>
      <c r="N5" s="4">
        <f>('[1]Pc, Summer, S1'!N5*Main!$B$5)+(VLOOKUP($A5,'FL Ratio'!$A$2:$B$9,2,FALSE)*'FL Characterization'!N$2)</f>
        <v>2.8032979291442435</v>
      </c>
      <c r="O5" s="4">
        <f>('[1]Pc, Summer, S1'!O5*Main!$B$5)+(VLOOKUP($A5,'FL Ratio'!$A$2:$B$9,2,FALSE)*'FL Characterization'!O$2)</f>
        <v>2.6681770067021064</v>
      </c>
      <c r="P5" s="4">
        <f>('[1]Pc, Summer, S1'!P5*Main!$B$5)+(VLOOKUP($A5,'FL Ratio'!$A$2:$B$9,2,FALSE)*'FL Characterization'!P$2)</f>
        <v>2.4399125250091078</v>
      </c>
      <c r="Q5" s="4">
        <f>('[1]Pc, Summer, S1'!Q5*Main!$B$5)+(VLOOKUP($A5,'FL Ratio'!$A$2:$B$9,2,FALSE)*'FL Characterization'!Q$2)</f>
        <v>2.2578703151148267</v>
      </c>
      <c r="R5" s="4">
        <f>('[1]Pc, Summer, S1'!R5*Main!$B$5)+(VLOOKUP($A5,'FL Ratio'!$A$2:$B$9,2,FALSE)*'FL Characterization'!R$2)</f>
        <v>2.030602912700544</v>
      </c>
      <c r="S5" s="4">
        <f>('[1]Pc, Summer, S1'!S5*Main!$B$5)+(VLOOKUP($A5,'FL Ratio'!$A$2:$B$9,2,FALSE)*'FL Characterization'!S$2)</f>
        <v>1.8384041735963983</v>
      </c>
      <c r="T5" s="4">
        <f>('[1]Pc, Summer, S1'!T5*Main!$B$5)+(VLOOKUP($A5,'FL Ratio'!$A$2:$B$9,2,FALSE)*'FL Characterization'!T$2)</f>
        <v>2.2974913172732583</v>
      </c>
      <c r="U5" s="4">
        <f>('[1]Pc, Summer, S1'!U5*Main!$B$5)+(VLOOKUP($A5,'FL Ratio'!$A$2:$B$9,2,FALSE)*'FL Characterization'!U$2)</f>
        <v>2.6775970898883785</v>
      </c>
      <c r="V5" s="4">
        <f>('[1]Pc, Summer, S1'!V5*Main!$B$5)+(VLOOKUP($A5,'FL Ratio'!$A$2:$B$9,2,FALSE)*'FL Characterization'!V$2)</f>
        <v>3.0823864568351005</v>
      </c>
      <c r="W5" s="4">
        <f>('[1]Pc, Summer, S1'!W5*Main!$B$5)+(VLOOKUP($A5,'FL Ratio'!$A$2:$B$9,2,FALSE)*'FL Characterization'!W$2)</f>
        <v>2.9222865629239716</v>
      </c>
      <c r="X5" s="4">
        <f>('[1]Pc, Summer, S1'!X5*Main!$B$5)+(VLOOKUP($A5,'FL Ratio'!$A$2:$B$9,2,FALSE)*'FL Characterization'!X$2)</f>
        <v>2.2783905176455903</v>
      </c>
      <c r="Y5" s="4">
        <f>('[1]Pc, Summer, S1'!Y5*Main!$B$5)+(VLOOKUP($A5,'FL Ratio'!$A$2:$B$9,2,FALSE)*'FL Characterization'!Y$2)</f>
        <v>1.6857328667406177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2.2307625166754432</v>
      </c>
      <c r="C6" s="4">
        <f>('[1]Pc, Summer, S1'!C6*Main!$B$5)+(VLOOKUP($A6,'FL Ratio'!$A$2:$B$9,2,FALSE)*'FL Characterization'!C$2)</f>
        <v>2.024173744518281</v>
      </c>
      <c r="D6" s="4">
        <f>('[1]Pc, Summer, S1'!D6*Main!$B$5)+(VLOOKUP($A6,'FL Ratio'!$A$2:$B$9,2,FALSE)*'FL Characterization'!D$2)</f>
        <v>1.8693382726088013</v>
      </c>
      <c r="E6" s="4">
        <f>('[1]Pc, Summer, S1'!E6*Main!$B$5)+(VLOOKUP($A6,'FL Ratio'!$A$2:$B$9,2,FALSE)*'FL Characterization'!E$2)</f>
        <v>1.8202238471137873</v>
      </c>
      <c r="F6" s="4">
        <f>('[1]Pc, Summer, S1'!F6*Main!$B$5)+(VLOOKUP($A6,'FL Ratio'!$A$2:$B$9,2,FALSE)*'FL Characterization'!F$2)</f>
        <v>1.8759096952258036</v>
      </c>
      <c r="G6" s="4">
        <f>('[1]Pc, Summer, S1'!G6*Main!$B$5)+(VLOOKUP($A6,'FL Ratio'!$A$2:$B$9,2,FALSE)*'FL Characterization'!G$2)</f>
        <v>1.8662975417171439</v>
      </c>
      <c r="H6" s="4">
        <f>('[1]Pc, Summer, S1'!H6*Main!$B$5)+(VLOOKUP($A6,'FL Ratio'!$A$2:$B$9,2,FALSE)*'FL Characterization'!H$2)</f>
        <v>2.0769281486528151</v>
      </c>
      <c r="I6" s="4">
        <f>('[1]Pc, Summer, S1'!I6*Main!$B$5)+(VLOOKUP($A6,'FL Ratio'!$A$2:$B$9,2,FALSE)*'FL Characterization'!I$2)</f>
        <v>2.3087404899299293</v>
      </c>
      <c r="J6" s="4">
        <f>('[1]Pc, Summer, S1'!J6*Main!$B$5)+(VLOOKUP($A6,'FL Ratio'!$A$2:$B$9,2,FALSE)*'FL Characterization'!J$2)</f>
        <v>2.5470155034062518</v>
      </c>
      <c r="K6" s="4">
        <f>('[1]Pc, Summer, S1'!K6*Main!$B$5)+(VLOOKUP($A6,'FL Ratio'!$A$2:$B$9,2,FALSE)*'FL Characterization'!K$2)</f>
        <v>2.6306152180927778</v>
      </c>
      <c r="L6" s="4">
        <f>('[1]Pc, Summer, S1'!L6*Main!$B$5)+(VLOOKUP($A6,'FL Ratio'!$A$2:$B$9,2,FALSE)*'FL Characterization'!L$2)</f>
        <v>2.806208944403322</v>
      </c>
      <c r="M6" s="4">
        <f>('[1]Pc, Summer, S1'!M6*Main!$B$5)+(VLOOKUP($A6,'FL Ratio'!$A$2:$B$9,2,FALSE)*'FL Characterization'!M$2)</f>
        <v>2.9712838245108966</v>
      </c>
      <c r="N6" s="4">
        <f>('[1]Pc, Summer, S1'!N6*Main!$B$5)+(VLOOKUP($A6,'FL Ratio'!$A$2:$B$9,2,FALSE)*'FL Characterization'!N$2)</f>
        <v>3.0595054613902652</v>
      </c>
      <c r="O6" s="4">
        <f>('[1]Pc, Summer, S1'!O6*Main!$B$5)+(VLOOKUP($A6,'FL Ratio'!$A$2:$B$9,2,FALSE)*'FL Characterization'!O$2)</f>
        <v>2.9400511211447418</v>
      </c>
      <c r="P6" s="4">
        <f>('[1]Pc, Summer, S1'!P6*Main!$B$5)+(VLOOKUP($A6,'FL Ratio'!$A$2:$B$9,2,FALSE)*'FL Characterization'!P$2)</f>
        <v>2.8386466796900649</v>
      </c>
      <c r="Q6" s="4">
        <f>('[1]Pc, Summer, S1'!Q6*Main!$B$5)+(VLOOKUP($A6,'FL Ratio'!$A$2:$B$9,2,FALSE)*'FL Characterization'!Q$2)</f>
        <v>2.8021858575615348</v>
      </c>
      <c r="R6" s="4">
        <f>('[1]Pc, Summer, S1'!R6*Main!$B$5)+(VLOOKUP($A6,'FL Ratio'!$A$2:$B$9,2,FALSE)*'FL Characterization'!R$2)</f>
        <v>2.7874428431626028</v>
      </c>
      <c r="S6" s="4">
        <f>('[1]Pc, Summer, S1'!S6*Main!$B$5)+(VLOOKUP($A6,'FL Ratio'!$A$2:$B$9,2,FALSE)*'FL Characterization'!S$2)</f>
        <v>2.7907490852306895</v>
      </c>
      <c r="T6" s="4">
        <f>('[1]Pc, Summer, S1'!T6*Main!$B$5)+(VLOOKUP($A6,'FL Ratio'!$A$2:$B$9,2,FALSE)*'FL Characterization'!T$2)</f>
        <v>2.8113028459165306</v>
      </c>
      <c r="U6" s="4">
        <f>('[1]Pc, Summer, S1'!U6*Main!$B$5)+(VLOOKUP($A6,'FL Ratio'!$A$2:$B$9,2,FALSE)*'FL Characterization'!U$2)</f>
        <v>2.8454346250643625</v>
      </c>
      <c r="V6" s="4">
        <f>('[1]Pc, Summer, S1'!V6*Main!$B$5)+(VLOOKUP($A6,'FL Ratio'!$A$2:$B$9,2,FALSE)*'FL Characterization'!V$2)</f>
        <v>3.1367612797236273</v>
      </c>
      <c r="W6" s="4">
        <f>('[1]Pc, Summer, S1'!W6*Main!$B$5)+(VLOOKUP($A6,'FL Ratio'!$A$2:$B$9,2,FALSE)*'FL Characterization'!W$2)</f>
        <v>2.9794543141149594</v>
      </c>
      <c r="X6" s="4">
        <f>('[1]Pc, Summer, S1'!X6*Main!$B$5)+(VLOOKUP($A6,'FL Ratio'!$A$2:$B$9,2,FALSE)*'FL Characterization'!X$2)</f>
        <v>2.9089813609354911</v>
      </c>
      <c r="Y6" s="4">
        <f>('[1]Pc, Summer, S1'!Y6*Main!$B$5)+(VLOOKUP($A6,'FL Ratio'!$A$2:$B$9,2,FALSE)*'FL Characterization'!Y$2)</f>
        <v>2.5929981699930078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2.3296371827357105</v>
      </c>
      <c r="C7" s="4">
        <f>('[1]Pc, Summer, S1'!C7*Main!$B$5)+(VLOOKUP($A7,'FL Ratio'!$A$2:$B$9,2,FALSE)*'FL Characterization'!C$2)</f>
        <v>2.2469079558795486</v>
      </c>
      <c r="D7" s="4">
        <f>('[1]Pc, Summer, S1'!D7*Main!$B$5)+(VLOOKUP($A7,'FL Ratio'!$A$2:$B$9,2,FALSE)*'FL Characterization'!D$2)</f>
        <v>2.0837492616084079</v>
      </c>
      <c r="E7" s="4">
        <f>('[1]Pc, Summer, S1'!E7*Main!$B$5)+(VLOOKUP($A7,'FL Ratio'!$A$2:$B$9,2,FALSE)*'FL Characterization'!E$2)</f>
        <v>2.1599482288713001</v>
      </c>
      <c r="F7" s="4">
        <f>('[1]Pc, Summer, S1'!F7*Main!$B$5)+(VLOOKUP($A7,'FL Ratio'!$A$2:$B$9,2,FALSE)*'FL Characterization'!F$2)</f>
        <v>2.1917097023150358</v>
      </c>
      <c r="G7" s="4">
        <f>('[1]Pc, Summer, S1'!G7*Main!$B$5)+(VLOOKUP($A7,'FL Ratio'!$A$2:$B$9,2,FALSE)*'FL Characterization'!G$2)</f>
        <v>2.1799678470010413</v>
      </c>
      <c r="H7" s="4">
        <f>('[1]Pc, Summer, S1'!H7*Main!$B$5)+(VLOOKUP($A7,'FL Ratio'!$A$2:$B$9,2,FALSE)*'FL Characterization'!H$2)</f>
        <v>2.3862130067498115</v>
      </c>
      <c r="I7" s="4">
        <f>('[1]Pc, Summer, S1'!I7*Main!$B$5)+(VLOOKUP($A7,'FL Ratio'!$A$2:$B$9,2,FALSE)*'FL Characterization'!I$2)</f>
        <v>2.8805828099828208</v>
      </c>
      <c r="J7" s="4">
        <f>('[1]Pc, Summer, S1'!J7*Main!$B$5)+(VLOOKUP($A7,'FL Ratio'!$A$2:$B$9,2,FALSE)*'FL Characterization'!J$2)</f>
        <v>3.0048948720576218</v>
      </c>
      <c r="K7" s="4">
        <f>('[1]Pc, Summer, S1'!K7*Main!$B$5)+(VLOOKUP($A7,'FL Ratio'!$A$2:$B$9,2,FALSE)*'FL Characterization'!K$2)</f>
        <v>2.9963719446728314</v>
      </c>
      <c r="L7" s="4">
        <f>('[1]Pc, Summer, S1'!L7*Main!$B$5)+(VLOOKUP($A7,'FL Ratio'!$A$2:$B$9,2,FALSE)*'FL Characterization'!L$2)</f>
        <v>2.9927729957156401</v>
      </c>
      <c r="M7" s="4">
        <f>('[1]Pc, Summer, S1'!M7*Main!$B$5)+(VLOOKUP($A7,'FL Ratio'!$A$2:$B$9,2,FALSE)*'FL Characterization'!M$2)</f>
        <v>3.1608816143132623</v>
      </c>
      <c r="N7" s="4">
        <f>('[1]Pc, Summer, S1'!N7*Main!$B$5)+(VLOOKUP($A7,'FL Ratio'!$A$2:$B$9,2,FALSE)*'FL Characterization'!N$2)</f>
        <v>3.1315567505288682</v>
      </c>
      <c r="O7" s="4">
        <f>('[1]Pc, Summer, S1'!O7*Main!$B$5)+(VLOOKUP($A7,'FL Ratio'!$A$2:$B$9,2,FALSE)*'FL Characterization'!O$2)</f>
        <v>3.0205277714050571</v>
      </c>
      <c r="P7" s="4">
        <f>('[1]Pc, Summer, S1'!P7*Main!$B$5)+(VLOOKUP($A7,'FL Ratio'!$A$2:$B$9,2,FALSE)*'FL Characterization'!P$2)</f>
        <v>2.8465895981579155</v>
      </c>
      <c r="Q7" s="4">
        <f>('[1]Pc, Summer, S1'!Q7*Main!$B$5)+(VLOOKUP($A7,'FL Ratio'!$A$2:$B$9,2,FALSE)*'FL Characterization'!Q$2)</f>
        <v>2.7482500727589119</v>
      </c>
      <c r="R7" s="4">
        <f>('[1]Pc, Summer, S1'!R7*Main!$B$5)+(VLOOKUP($A7,'FL Ratio'!$A$2:$B$9,2,FALSE)*'FL Characterization'!R$2)</f>
        <v>2.8590986162516443</v>
      </c>
      <c r="S7" s="4">
        <f>('[1]Pc, Summer, S1'!S7*Main!$B$5)+(VLOOKUP($A7,'FL Ratio'!$A$2:$B$9,2,FALSE)*'FL Characterization'!S$2)</f>
        <v>2.8038076343615561</v>
      </c>
      <c r="T7" s="4">
        <f>('[1]Pc, Summer, S1'!T7*Main!$B$5)+(VLOOKUP($A7,'FL Ratio'!$A$2:$B$9,2,FALSE)*'FL Characterization'!T$2)</f>
        <v>2.6195297178415764</v>
      </c>
      <c r="U7" s="4">
        <f>('[1]Pc, Summer, S1'!U7*Main!$B$5)+(VLOOKUP($A7,'FL Ratio'!$A$2:$B$9,2,FALSE)*'FL Characterization'!U$2)</f>
        <v>2.6376713481285465</v>
      </c>
      <c r="V7" s="4">
        <f>('[1]Pc, Summer, S1'!V7*Main!$B$5)+(VLOOKUP($A7,'FL Ratio'!$A$2:$B$9,2,FALSE)*'FL Characterization'!V$2)</f>
        <v>2.7616642895116126</v>
      </c>
      <c r="W7" s="4">
        <f>('[1]Pc, Summer, S1'!W7*Main!$B$5)+(VLOOKUP($A7,'FL Ratio'!$A$2:$B$9,2,FALSE)*'FL Characterization'!W$2)</f>
        <v>2.5126845270088762</v>
      </c>
      <c r="X7" s="4">
        <f>('[1]Pc, Summer, S1'!X7*Main!$B$5)+(VLOOKUP($A7,'FL Ratio'!$A$2:$B$9,2,FALSE)*'FL Characterization'!X$2)</f>
        <v>2.3959057717191583</v>
      </c>
      <c r="Y7" s="4">
        <f>('[1]Pc, Summer, S1'!Y7*Main!$B$5)+(VLOOKUP($A7,'FL Ratio'!$A$2:$B$9,2,FALSE)*'FL Characterization'!Y$2)</f>
        <v>2.4049324615914194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1.9056522659559672</v>
      </c>
      <c r="C8" s="4">
        <f>('[1]Pc, Summer, S1'!C8*Main!$B$5)+(VLOOKUP($A8,'FL Ratio'!$A$2:$B$9,2,FALSE)*'FL Characterization'!C$2)</f>
        <v>1.7303838338978328</v>
      </c>
      <c r="D8" s="4">
        <f>('[1]Pc, Summer, S1'!D8*Main!$B$5)+(VLOOKUP($A8,'FL Ratio'!$A$2:$B$9,2,FALSE)*'FL Characterization'!D$2)</f>
        <v>1.6821092052070168</v>
      </c>
      <c r="E8" s="4">
        <f>('[1]Pc, Summer, S1'!E8*Main!$B$5)+(VLOOKUP($A8,'FL Ratio'!$A$2:$B$9,2,FALSE)*'FL Characterization'!E$2)</f>
        <v>1.7106760504796845</v>
      </c>
      <c r="F8" s="4">
        <f>('[1]Pc, Summer, S1'!F8*Main!$B$5)+(VLOOKUP($A8,'FL Ratio'!$A$2:$B$9,2,FALSE)*'FL Characterization'!F$2)</f>
        <v>1.6413433900961485</v>
      </c>
      <c r="G8" s="4">
        <f>('[1]Pc, Summer, S1'!G8*Main!$B$5)+(VLOOKUP($A8,'FL Ratio'!$A$2:$B$9,2,FALSE)*'FL Characterization'!G$2)</f>
        <v>1.7646728523713071</v>
      </c>
      <c r="H8" s="4">
        <f>('[1]Pc, Summer, S1'!H8*Main!$B$5)+(VLOOKUP($A8,'FL Ratio'!$A$2:$B$9,2,FALSE)*'FL Characterization'!H$2)</f>
        <v>2.270974297163892</v>
      </c>
      <c r="I8" s="4">
        <f>('[1]Pc, Summer, S1'!I8*Main!$B$5)+(VLOOKUP($A8,'FL Ratio'!$A$2:$B$9,2,FALSE)*'FL Characterization'!I$2)</f>
        <v>2.4841548764507611</v>
      </c>
      <c r="J8" s="4">
        <f>('[1]Pc, Summer, S1'!J8*Main!$B$5)+(VLOOKUP($A8,'FL Ratio'!$A$2:$B$9,2,FALSE)*'FL Characterization'!J$2)</f>
        <v>2.8592460109983571</v>
      </c>
      <c r="K8" s="4">
        <f>('[1]Pc, Summer, S1'!K8*Main!$B$5)+(VLOOKUP($A8,'FL Ratio'!$A$2:$B$9,2,FALSE)*'FL Characterization'!K$2)</f>
        <v>3.0199569150578456</v>
      </c>
      <c r="L8" s="4">
        <f>('[1]Pc, Summer, S1'!L8*Main!$B$5)+(VLOOKUP($A8,'FL Ratio'!$A$2:$B$9,2,FALSE)*'FL Characterization'!L$2)</f>
        <v>2.9979645263523884</v>
      </c>
      <c r="M8" s="4">
        <f>('[1]Pc, Summer, S1'!M8*Main!$B$5)+(VLOOKUP($A8,'FL Ratio'!$A$2:$B$9,2,FALSE)*'FL Characterization'!M$2)</f>
        <v>3.1273734758491027</v>
      </c>
      <c r="N8" s="4">
        <f>('[1]Pc, Summer, S1'!N8*Main!$B$5)+(VLOOKUP($A8,'FL Ratio'!$A$2:$B$9,2,FALSE)*'FL Characterization'!N$2)</f>
        <v>3.0530911922844259</v>
      </c>
      <c r="O8" s="4">
        <f>('[1]Pc, Summer, S1'!O8*Main!$B$5)+(VLOOKUP($A8,'FL Ratio'!$A$2:$B$9,2,FALSE)*'FL Characterization'!O$2)</f>
        <v>3.1419418627400222</v>
      </c>
      <c r="P8" s="4">
        <f>('[1]Pc, Summer, S1'!P8*Main!$B$5)+(VLOOKUP($A8,'FL Ratio'!$A$2:$B$9,2,FALSE)*'FL Characterization'!P$2)</f>
        <v>3.0944903341207808</v>
      </c>
      <c r="Q8" s="4">
        <f>('[1]Pc, Summer, S1'!Q8*Main!$B$5)+(VLOOKUP($A8,'FL Ratio'!$A$2:$B$9,2,FALSE)*'FL Characterization'!Q$2)</f>
        <v>2.8844516751142835</v>
      </c>
      <c r="R8" s="4">
        <f>('[1]Pc, Summer, S1'!R8*Main!$B$5)+(VLOOKUP($A8,'FL Ratio'!$A$2:$B$9,2,FALSE)*'FL Characterization'!R$2)</f>
        <v>2.9042207738925905</v>
      </c>
      <c r="S8" s="4">
        <f>('[1]Pc, Summer, S1'!S8*Main!$B$5)+(VLOOKUP($A8,'FL Ratio'!$A$2:$B$9,2,FALSE)*'FL Characterization'!S$2)</f>
        <v>2.8277907212431743</v>
      </c>
      <c r="T8" s="4">
        <f>('[1]Pc, Summer, S1'!T8*Main!$B$5)+(VLOOKUP($A8,'FL Ratio'!$A$2:$B$9,2,FALSE)*'FL Characterization'!T$2)</f>
        <v>2.7879192677499547</v>
      </c>
      <c r="U8" s="4">
        <f>('[1]Pc, Summer, S1'!U8*Main!$B$5)+(VLOOKUP($A8,'FL Ratio'!$A$2:$B$9,2,FALSE)*'FL Characterization'!U$2)</f>
        <v>2.7989405616149057</v>
      </c>
      <c r="V8" s="4">
        <f>('[1]Pc, Summer, S1'!V8*Main!$B$5)+(VLOOKUP($A8,'FL Ratio'!$A$2:$B$9,2,FALSE)*'FL Characterization'!V$2)</f>
        <v>2.8414454626155203</v>
      </c>
      <c r="W8" s="4">
        <f>('[1]Pc, Summer, S1'!W8*Main!$B$5)+(VLOOKUP($A8,'FL Ratio'!$A$2:$B$9,2,FALSE)*'FL Characterization'!W$2)</f>
        <v>2.3893279017335849</v>
      </c>
      <c r="X8" s="4">
        <f>('[1]Pc, Summer, S1'!X8*Main!$B$5)+(VLOOKUP($A8,'FL Ratio'!$A$2:$B$9,2,FALSE)*'FL Characterization'!X$2)</f>
        <v>2.3614915750213492</v>
      </c>
      <c r="Y8" s="4">
        <f>('[1]Pc, Summer, S1'!Y8*Main!$B$5)+(VLOOKUP($A8,'FL Ratio'!$A$2:$B$9,2,FALSE)*'FL Characterization'!Y$2)</f>
        <v>2.0649867340085724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1.4609506896903652</v>
      </c>
      <c r="C9" s="4">
        <f>('[1]Pc, Summer, S1'!C9*Main!$B$5)+(VLOOKUP($A9,'FL Ratio'!$A$2:$B$9,2,FALSE)*'FL Characterization'!C$2)</f>
        <v>1.3787385904878096</v>
      </c>
      <c r="D9" s="4">
        <f>('[1]Pc, Summer, S1'!D9*Main!$B$5)+(VLOOKUP($A9,'FL Ratio'!$A$2:$B$9,2,FALSE)*'FL Characterization'!D$2)</f>
        <v>1.3231531105926271</v>
      </c>
      <c r="E9" s="4">
        <f>('[1]Pc, Summer, S1'!E9*Main!$B$5)+(VLOOKUP($A9,'FL Ratio'!$A$2:$B$9,2,FALSE)*'FL Characterization'!E$2)</f>
        <v>1.3061171606380577</v>
      </c>
      <c r="F9" s="4">
        <f>('[1]Pc, Summer, S1'!F9*Main!$B$5)+(VLOOKUP($A9,'FL Ratio'!$A$2:$B$9,2,FALSE)*'FL Characterization'!F$2)</f>
        <v>1.3302176811103259</v>
      </c>
      <c r="G9" s="4">
        <f>('[1]Pc, Summer, S1'!G9*Main!$B$5)+(VLOOKUP($A9,'FL Ratio'!$A$2:$B$9,2,FALSE)*'FL Characterization'!G$2)</f>
        <v>1.41911579776492</v>
      </c>
      <c r="H9" s="4">
        <f>('[1]Pc, Summer, S1'!H9*Main!$B$5)+(VLOOKUP($A9,'FL Ratio'!$A$2:$B$9,2,FALSE)*'FL Characterization'!H$2)</f>
        <v>2.3225396651946895</v>
      </c>
      <c r="I9" s="4">
        <f>('[1]Pc, Summer, S1'!I9*Main!$B$5)+(VLOOKUP($A9,'FL Ratio'!$A$2:$B$9,2,FALSE)*'FL Characterization'!I$2)</f>
        <v>2.7206144349919898</v>
      </c>
      <c r="J9" s="4">
        <f>('[1]Pc, Summer, S1'!J9*Main!$B$5)+(VLOOKUP($A9,'FL Ratio'!$A$2:$B$9,2,FALSE)*'FL Characterization'!J$2)</f>
        <v>2.9223010558360172</v>
      </c>
      <c r="K9" s="4">
        <f>('[1]Pc, Summer, S1'!K9*Main!$B$5)+(VLOOKUP($A9,'FL Ratio'!$A$2:$B$9,2,FALSE)*'FL Characterization'!K$2)</f>
        <v>2.8884202141792845</v>
      </c>
      <c r="L9" s="4">
        <f>('[1]Pc, Summer, S1'!L9*Main!$B$5)+(VLOOKUP($A9,'FL Ratio'!$A$2:$B$9,2,FALSE)*'FL Characterization'!L$2)</f>
        <v>3.0070633119578227</v>
      </c>
      <c r="M9" s="4">
        <f>('[1]Pc, Summer, S1'!M9*Main!$B$5)+(VLOOKUP($A9,'FL Ratio'!$A$2:$B$9,2,FALSE)*'FL Characterization'!M$2)</f>
        <v>3.192882219888229</v>
      </c>
      <c r="N9" s="4">
        <f>('[1]Pc, Summer, S1'!N9*Main!$B$5)+(VLOOKUP($A9,'FL Ratio'!$A$2:$B$9,2,FALSE)*'FL Characterization'!N$2)</f>
        <v>3.1778530035589423</v>
      </c>
      <c r="O9" s="4">
        <f>('[1]Pc, Summer, S1'!O9*Main!$B$5)+(VLOOKUP($A9,'FL Ratio'!$A$2:$B$9,2,FALSE)*'FL Characterization'!O$2)</f>
        <v>2.98028244504347</v>
      </c>
      <c r="P9" s="4">
        <f>('[1]Pc, Summer, S1'!P9*Main!$B$5)+(VLOOKUP($A9,'FL Ratio'!$A$2:$B$9,2,FALSE)*'FL Characterization'!P$2)</f>
        <v>2.6035662570275728</v>
      </c>
      <c r="Q9" s="4">
        <f>('[1]Pc, Summer, S1'!Q9*Main!$B$5)+(VLOOKUP($A9,'FL Ratio'!$A$2:$B$9,2,FALSE)*'FL Characterization'!Q$2)</f>
        <v>2.4877563468773536</v>
      </c>
      <c r="R9" s="4">
        <f>('[1]Pc, Summer, S1'!R9*Main!$B$5)+(VLOOKUP($A9,'FL Ratio'!$A$2:$B$9,2,FALSE)*'FL Characterization'!R$2)</f>
        <v>2.3444926263582877</v>
      </c>
      <c r="S9" s="4">
        <f>('[1]Pc, Summer, S1'!S9*Main!$B$5)+(VLOOKUP($A9,'FL Ratio'!$A$2:$B$9,2,FALSE)*'FL Characterization'!S$2)</f>
        <v>2.3154658649371842</v>
      </c>
      <c r="T9" s="4">
        <f>('[1]Pc, Summer, S1'!T9*Main!$B$5)+(VLOOKUP($A9,'FL Ratio'!$A$2:$B$9,2,FALSE)*'FL Characterization'!T$2)</f>
        <v>2.2614667986355266</v>
      </c>
      <c r="U9" s="4">
        <f>('[1]Pc, Summer, S1'!U9*Main!$B$5)+(VLOOKUP($A9,'FL Ratio'!$A$2:$B$9,2,FALSE)*'FL Characterization'!U$2)</f>
        <v>2.3216876925298626</v>
      </c>
      <c r="V9" s="4">
        <f>('[1]Pc, Summer, S1'!V9*Main!$B$5)+(VLOOKUP($A9,'FL Ratio'!$A$2:$B$9,2,FALSE)*'FL Characterization'!V$2)</f>
        <v>2.2501290782623515</v>
      </c>
      <c r="W9" s="4">
        <f>('[1]Pc, Summer, S1'!W9*Main!$B$5)+(VLOOKUP($A9,'FL Ratio'!$A$2:$B$9,2,FALSE)*'FL Characterization'!W$2)</f>
        <v>1.9695192294828507</v>
      </c>
      <c r="X9" s="4">
        <f>('[1]Pc, Summer, S1'!X9*Main!$B$5)+(VLOOKUP($A9,'FL Ratio'!$A$2:$B$9,2,FALSE)*'FL Characterization'!X$2)</f>
        <v>1.7027654578279192</v>
      </c>
      <c r="Y9" s="4">
        <f>('[1]Pc, Summer, S1'!Y9*Main!$B$5)+(VLOOKUP($A9,'FL Ratio'!$A$2:$B$9,2,FALSE)*'FL Characterization'!Y$2)</f>
        <v>1.5594953881066631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5.330981593382778</v>
      </c>
      <c r="C2" s="4">
        <f>('[1]Pc, Summer, S2'!C2*Main!$B$5)+(VLOOKUP($A2,'FL Ratio'!$A$2:$B$9,2,FALSE)*'FL Characterization'!C$2)</f>
        <v>5.2423710224597464</v>
      </c>
      <c r="D2" s="4">
        <f>('[1]Pc, Summer, S2'!D2*Main!$B$5)+(VLOOKUP($A2,'FL Ratio'!$A$2:$B$9,2,FALSE)*'FL Characterization'!D$2)</f>
        <v>4.9339231660843561</v>
      </c>
      <c r="E2" s="4">
        <f>('[1]Pc, Summer, S2'!E2*Main!$B$5)+(VLOOKUP($A2,'FL Ratio'!$A$2:$B$9,2,FALSE)*'FL Characterization'!E$2)</f>
        <v>4.9287449392996745</v>
      </c>
      <c r="F2" s="4">
        <f>('[1]Pc, Summer, S2'!F2*Main!$B$5)+(VLOOKUP($A2,'FL Ratio'!$A$2:$B$9,2,FALSE)*'FL Characterization'!F$2)</f>
        <v>4.7555049534303517</v>
      </c>
      <c r="G2" s="4">
        <f>('[1]Pc, Summer, S2'!G2*Main!$B$5)+(VLOOKUP($A2,'FL Ratio'!$A$2:$B$9,2,FALSE)*'FL Characterization'!G$2)</f>
        <v>4.8852682578724522</v>
      </c>
      <c r="H2" s="4">
        <f>('[1]Pc, Summer, S2'!H2*Main!$B$5)+(VLOOKUP($A2,'FL Ratio'!$A$2:$B$9,2,FALSE)*'FL Characterization'!H$2)</f>
        <v>4.9776050146455839</v>
      </c>
      <c r="I2" s="4">
        <f>('[1]Pc, Summer, S2'!I2*Main!$B$5)+(VLOOKUP($A2,'FL Ratio'!$A$2:$B$9,2,FALSE)*'FL Characterization'!I$2)</f>
        <v>5.7418112093635045</v>
      </c>
      <c r="J2" s="4">
        <f>('[1]Pc, Summer, S2'!J2*Main!$B$5)+(VLOOKUP($A2,'FL Ratio'!$A$2:$B$9,2,FALSE)*'FL Characterization'!J$2)</f>
        <v>6.2305176861137266</v>
      </c>
      <c r="K2" s="4">
        <f>('[1]Pc, Summer, S2'!K2*Main!$B$5)+(VLOOKUP($A2,'FL Ratio'!$A$2:$B$9,2,FALSE)*'FL Characterization'!K$2)</f>
        <v>6.1041739511140714</v>
      </c>
      <c r="L2" s="4">
        <f>('[1]Pc, Summer, S2'!L2*Main!$B$5)+(VLOOKUP($A2,'FL Ratio'!$A$2:$B$9,2,FALSE)*'FL Characterization'!L$2)</f>
        <v>5.9253194197506049</v>
      </c>
      <c r="M2" s="4">
        <f>('[1]Pc, Summer, S2'!M2*Main!$B$5)+(VLOOKUP($A2,'FL Ratio'!$A$2:$B$9,2,FALSE)*'FL Characterization'!M$2)</f>
        <v>5.9444487674232791</v>
      </c>
      <c r="N2" s="4">
        <f>('[1]Pc, Summer, S2'!N2*Main!$B$5)+(VLOOKUP($A2,'FL Ratio'!$A$2:$B$9,2,FALSE)*'FL Characterization'!N$2)</f>
        <v>6.1839643310281103</v>
      </c>
      <c r="O2" s="4">
        <f>('[1]Pc, Summer, S2'!O2*Main!$B$5)+(VLOOKUP($A2,'FL Ratio'!$A$2:$B$9,2,FALSE)*'FL Characterization'!O$2)</f>
        <v>6.3623558732389123</v>
      </c>
      <c r="P2" s="4">
        <f>('[1]Pc, Summer, S2'!P2*Main!$B$5)+(VLOOKUP($A2,'FL Ratio'!$A$2:$B$9,2,FALSE)*'FL Characterization'!P$2)</f>
        <v>5.8830650922188523</v>
      </c>
      <c r="Q2" s="4">
        <f>('[1]Pc, Summer, S2'!Q2*Main!$B$5)+(VLOOKUP($A2,'FL Ratio'!$A$2:$B$9,2,FALSE)*'FL Characterization'!Q$2)</f>
        <v>6.0002703858803539</v>
      </c>
      <c r="R2" s="4">
        <f>('[1]Pc, Summer, S2'!R2*Main!$B$5)+(VLOOKUP($A2,'FL Ratio'!$A$2:$B$9,2,FALSE)*'FL Characterization'!R$2)</f>
        <v>6.0194017450119794</v>
      </c>
      <c r="S2" s="4">
        <f>('[1]Pc, Summer, S2'!S2*Main!$B$5)+(VLOOKUP($A2,'FL Ratio'!$A$2:$B$9,2,FALSE)*'FL Characterization'!S$2)</f>
        <v>5.7166115574028007</v>
      </c>
      <c r="T2" s="4">
        <f>('[1]Pc, Summer, S2'!T2*Main!$B$5)+(VLOOKUP($A2,'FL Ratio'!$A$2:$B$9,2,FALSE)*'FL Characterization'!T$2)</f>
        <v>5.5984689781118266</v>
      </c>
      <c r="U2" s="4">
        <f>('[1]Pc, Summer, S2'!U2*Main!$B$5)+(VLOOKUP($A2,'FL Ratio'!$A$2:$B$9,2,FALSE)*'FL Characterization'!U$2)</f>
        <v>5.3453473477221847</v>
      </c>
      <c r="V2" s="4">
        <f>('[1]Pc, Summer, S2'!V2*Main!$B$5)+(VLOOKUP($A2,'FL Ratio'!$A$2:$B$9,2,FALSE)*'FL Characterization'!V$2)</f>
        <v>5.4624855102194028</v>
      </c>
      <c r="W2" s="4">
        <f>('[1]Pc, Summer, S2'!W2*Main!$B$5)+(VLOOKUP($A2,'FL Ratio'!$A$2:$B$9,2,FALSE)*'FL Characterization'!W$2)</f>
        <v>5.3189168207498465</v>
      </c>
      <c r="X2" s="4">
        <f>('[1]Pc, Summer, S2'!X2*Main!$B$5)+(VLOOKUP($A2,'FL Ratio'!$A$2:$B$9,2,FALSE)*'FL Characterization'!X$2)</f>
        <v>5.1916536325242166</v>
      </c>
      <c r="Y2" s="4">
        <f>('[1]Pc, Summer, S2'!Y2*Main!$B$5)+(VLOOKUP($A2,'FL Ratio'!$A$2:$B$9,2,FALSE)*'FL Characterization'!Y$2)</f>
        <v>5.0738084452080594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3.9199144033708704</v>
      </c>
      <c r="C3" s="4">
        <f>('[1]Pc, Summer, S2'!C3*Main!$B$5)+(VLOOKUP($A3,'FL Ratio'!$A$2:$B$9,2,FALSE)*'FL Characterization'!C$2)</f>
        <v>3.7187328128282884</v>
      </c>
      <c r="D3" s="4">
        <f>('[1]Pc, Summer, S2'!D3*Main!$B$5)+(VLOOKUP($A3,'FL Ratio'!$A$2:$B$9,2,FALSE)*'FL Characterization'!D$2)</f>
        <v>3.5212369613003611</v>
      </c>
      <c r="E3" s="4">
        <f>('[1]Pc, Summer, S2'!E3*Main!$B$5)+(VLOOKUP($A3,'FL Ratio'!$A$2:$B$9,2,FALSE)*'FL Characterization'!E$2)</f>
        <v>3.279784455260494</v>
      </c>
      <c r="F3" s="4">
        <f>('[1]Pc, Summer, S2'!F3*Main!$B$5)+(VLOOKUP($A3,'FL Ratio'!$A$2:$B$9,2,FALSE)*'FL Characterization'!F$2)</f>
        <v>3.0967218063759478</v>
      </c>
      <c r="G3" s="4">
        <f>('[1]Pc, Summer, S2'!G3*Main!$B$5)+(VLOOKUP($A3,'FL Ratio'!$A$2:$B$9,2,FALSE)*'FL Characterization'!G$2)</f>
        <v>3.2808941288451106</v>
      </c>
      <c r="H3" s="4">
        <f>('[1]Pc, Summer, S2'!H3*Main!$B$5)+(VLOOKUP($A3,'FL Ratio'!$A$2:$B$9,2,FALSE)*'FL Characterization'!H$2)</f>
        <v>3.417779491397186</v>
      </c>
      <c r="I3" s="4">
        <f>('[1]Pc, Summer, S2'!I3*Main!$B$5)+(VLOOKUP($A3,'FL Ratio'!$A$2:$B$9,2,FALSE)*'FL Characterization'!I$2)</f>
        <v>4.3735267734955912</v>
      </c>
      <c r="J3" s="4">
        <f>('[1]Pc, Summer, S2'!J3*Main!$B$5)+(VLOOKUP($A3,'FL Ratio'!$A$2:$B$9,2,FALSE)*'FL Characterization'!J$2)</f>
        <v>4.8622494863884329</v>
      </c>
      <c r="K3" s="4">
        <f>('[1]Pc, Summer, S2'!K3*Main!$B$5)+(VLOOKUP($A3,'FL Ratio'!$A$2:$B$9,2,FALSE)*'FL Characterization'!K$2)</f>
        <v>5.0932968092705986</v>
      </c>
      <c r="L3" s="4">
        <f>('[1]Pc, Summer, S2'!L3*Main!$B$5)+(VLOOKUP($A3,'FL Ratio'!$A$2:$B$9,2,FALSE)*'FL Characterization'!L$2)</f>
        <v>4.7253399051619631</v>
      </c>
      <c r="M3" s="4">
        <f>('[1]Pc, Summer, S2'!M3*Main!$B$5)+(VLOOKUP($A3,'FL Ratio'!$A$2:$B$9,2,FALSE)*'FL Characterization'!M$2)</f>
        <v>4.9181405070728221</v>
      </c>
      <c r="N3" s="4">
        <f>('[1]Pc, Summer, S2'!N3*Main!$B$5)+(VLOOKUP($A3,'FL Ratio'!$A$2:$B$9,2,FALSE)*'FL Characterization'!N$2)</f>
        <v>5.0398667467850062</v>
      </c>
      <c r="O3" s="4">
        <f>('[1]Pc, Summer, S2'!O3*Main!$B$5)+(VLOOKUP($A3,'FL Ratio'!$A$2:$B$9,2,FALSE)*'FL Characterization'!O$2)</f>
        <v>4.8627461506767666</v>
      </c>
      <c r="P3" s="4">
        <f>('[1]Pc, Summer, S2'!P3*Main!$B$5)+(VLOOKUP($A3,'FL Ratio'!$A$2:$B$9,2,FALSE)*'FL Characterization'!P$2)</f>
        <v>4.1164904717328925</v>
      </c>
      <c r="Q3" s="4">
        <f>('[1]Pc, Summer, S2'!Q3*Main!$B$5)+(VLOOKUP($A3,'FL Ratio'!$A$2:$B$9,2,FALSE)*'FL Characterization'!Q$2)</f>
        <v>4.3705161060961943</v>
      </c>
      <c r="R3" s="4">
        <f>('[1]Pc, Summer, S2'!R3*Main!$B$5)+(VLOOKUP($A3,'FL Ratio'!$A$2:$B$9,2,FALSE)*'FL Characterization'!R$2)</f>
        <v>4.6263700609815066</v>
      </c>
      <c r="S3" s="4">
        <f>('[1]Pc, Summer, S2'!S3*Main!$B$5)+(VLOOKUP($A3,'FL Ratio'!$A$2:$B$9,2,FALSE)*'FL Characterization'!S$2)</f>
        <v>4.6621921332182881</v>
      </c>
      <c r="T3" s="4">
        <f>('[1]Pc, Summer, S2'!T3*Main!$B$5)+(VLOOKUP($A3,'FL Ratio'!$A$2:$B$9,2,FALSE)*'FL Characterization'!T$2)</f>
        <v>4.8587992685567025</v>
      </c>
      <c r="U3" s="4">
        <f>('[1]Pc, Summer, S2'!U3*Main!$B$5)+(VLOOKUP($A3,'FL Ratio'!$A$2:$B$9,2,FALSE)*'FL Characterization'!U$2)</f>
        <v>4.8984884591910225</v>
      </c>
      <c r="V3" s="4">
        <f>('[1]Pc, Summer, S2'!V3*Main!$B$5)+(VLOOKUP($A3,'FL Ratio'!$A$2:$B$9,2,FALSE)*'FL Characterization'!V$2)</f>
        <v>5.1957782295106272</v>
      </c>
      <c r="W3" s="4">
        <f>('[1]Pc, Summer, S2'!W3*Main!$B$5)+(VLOOKUP($A3,'FL Ratio'!$A$2:$B$9,2,FALSE)*'FL Characterization'!W$2)</f>
        <v>4.8925712081163608</v>
      </c>
      <c r="X3" s="4">
        <f>('[1]Pc, Summer, S2'!X3*Main!$B$5)+(VLOOKUP($A3,'FL Ratio'!$A$2:$B$9,2,FALSE)*'FL Characterization'!X$2)</f>
        <v>4.232768489234604</v>
      </c>
      <c r="Y3" s="4">
        <f>('[1]Pc, Summer, S2'!Y3*Main!$B$5)+(VLOOKUP($A3,'FL Ratio'!$A$2:$B$9,2,FALSE)*'FL Characterization'!Y$2)</f>
        <v>3.925509738606614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2.5535889187505156</v>
      </c>
      <c r="C4" s="4">
        <f>('[1]Pc, Summer, S2'!C4*Main!$B$5)+(VLOOKUP($A4,'FL Ratio'!$A$2:$B$9,2,FALSE)*'FL Characterization'!C$2)</f>
        <v>2.5086609296153939</v>
      </c>
      <c r="D4" s="4">
        <f>('[1]Pc, Summer, S2'!D4*Main!$B$5)+(VLOOKUP($A4,'FL Ratio'!$A$2:$B$9,2,FALSE)*'FL Characterization'!D$2)</f>
        <v>2.2438040696890744</v>
      </c>
      <c r="E4" s="4">
        <f>('[1]Pc, Summer, S2'!E4*Main!$B$5)+(VLOOKUP($A4,'FL Ratio'!$A$2:$B$9,2,FALSE)*'FL Characterization'!E$2)</f>
        <v>2.3179093224135539</v>
      </c>
      <c r="F4" s="4">
        <f>('[1]Pc, Summer, S2'!F4*Main!$B$5)+(VLOOKUP($A4,'FL Ratio'!$A$2:$B$9,2,FALSE)*'FL Characterization'!F$2)</f>
        <v>2.3112284769150246</v>
      </c>
      <c r="G4" s="4">
        <f>('[1]Pc, Summer, S2'!G4*Main!$B$5)+(VLOOKUP($A4,'FL Ratio'!$A$2:$B$9,2,FALSE)*'FL Characterization'!G$2)</f>
        <v>2.2469498030254789</v>
      </c>
      <c r="H4" s="4">
        <f>('[1]Pc, Summer, S2'!H4*Main!$B$5)+(VLOOKUP($A4,'FL Ratio'!$A$2:$B$9,2,FALSE)*'FL Characterization'!H$2)</f>
        <v>3.1622783725947339</v>
      </c>
      <c r="I4" s="4">
        <f>('[1]Pc, Summer, S2'!I4*Main!$B$5)+(VLOOKUP($A4,'FL Ratio'!$A$2:$B$9,2,FALSE)*'FL Characterization'!I$2)</f>
        <v>4.0429385745412478</v>
      </c>
      <c r="J4" s="4">
        <f>('[1]Pc, Summer, S2'!J4*Main!$B$5)+(VLOOKUP($A4,'FL Ratio'!$A$2:$B$9,2,FALSE)*'FL Characterization'!J$2)</f>
        <v>4.109410042435651</v>
      </c>
      <c r="K4" s="4">
        <f>('[1]Pc, Summer, S2'!K4*Main!$B$5)+(VLOOKUP($A4,'FL Ratio'!$A$2:$B$9,2,FALSE)*'FL Characterization'!K$2)</f>
        <v>3.9428574782398735</v>
      </c>
      <c r="L4" s="4">
        <f>('[1]Pc, Summer, S2'!L4*Main!$B$5)+(VLOOKUP($A4,'FL Ratio'!$A$2:$B$9,2,FALSE)*'FL Characterization'!L$2)</f>
        <v>3.8079497729458365</v>
      </c>
      <c r="M4" s="4">
        <f>('[1]Pc, Summer, S2'!M4*Main!$B$5)+(VLOOKUP($A4,'FL Ratio'!$A$2:$B$9,2,FALSE)*'FL Characterization'!M$2)</f>
        <v>4.0157086829531918</v>
      </c>
      <c r="N4" s="4">
        <f>('[1]Pc, Summer, S2'!N4*Main!$B$5)+(VLOOKUP($A4,'FL Ratio'!$A$2:$B$9,2,FALSE)*'FL Characterization'!N$2)</f>
        <v>4.2976193372949911</v>
      </c>
      <c r="O4" s="4">
        <f>('[1]Pc, Summer, S2'!O4*Main!$B$5)+(VLOOKUP($A4,'FL Ratio'!$A$2:$B$9,2,FALSE)*'FL Characterization'!O$2)</f>
        <v>3.945777313513585</v>
      </c>
      <c r="P4" s="4">
        <f>('[1]Pc, Summer, S2'!P4*Main!$B$5)+(VLOOKUP($A4,'FL Ratio'!$A$2:$B$9,2,FALSE)*'FL Characterization'!P$2)</f>
        <v>3.681406210730239</v>
      </c>
      <c r="Q4" s="4">
        <f>('[1]Pc, Summer, S2'!Q4*Main!$B$5)+(VLOOKUP($A4,'FL Ratio'!$A$2:$B$9,2,FALSE)*'FL Characterization'!Q$2)</f>
        <v>3.5281946555609411</v>
      </c>
      <c r="R4" s="4">
        <f>('[1]Pc, Summer, S2'!R4*Main!$B$5)+(VLOOKUP($A4,'FL Ratio'!$A$2:$B$9,2,FALSE)*'FL Characterization'!R$2)</f>
        <v>3.5023079279037459</v>
      </c>
      <c r="S4" s="4">
        <f>('[1]Pc, Summer, S2'!S4*Main!$B$5)+(VLOOKUP($A4,'FL Ratio'!$A$2:$B$9,2,FALSE)*'FL Characterization'!S$2)</f>
        <v>3.3939557555359583</v>
      </c>
      <c r="T4" s="4">
        <f>('[1]Pc, Summer, S2'!T4*Main!$B$5)+(VLOOKUP($A4,'FL Ratio'!$A$2:$B$9,2,FALSE)*'FL Characterization'!T$2)</f>
        <v>3.3159038757160797</v>
      </c>
      <c r="U4" s="4">
        <f>('[1]Pc, Summer, S2'!U4*Main!$B$5)+(VLOOKUP($A4,'FL Ratio'!$A$2:$B$9,2,FALSE)*'FL Characterization'!U$2)</f>
        <v>3.7025107298839646</v>
      </c>
      <c r="V4" s="4">
        <f>('[1]Pc, Summer, S2'!V4*Main!$B$5)+(VLOOKUP($A4,'FL Ratio'!$A$2:$B$9,2,FALSE)*'FL Characterization'!V$2)</f>
        <v>3.7817208718318951</v>
      </c>
      <c r="W4" s="4">
        <f>('[1]Pc, Summer, S2'!W4*Main!$B$5)+(VLOOKUP($A4,'FL Ratio'!$A$2:$B$9,2,FALSE)*'FL Characterization'!W$2)</f>
        <v>3.6177278291688109</v>
      </c>
      <c r="X4" s="4">
        <f>('[1]Pc, Summer, S2'!X4*Main!$B$5)+(VLOOKUP($A4,'FL Ratio'!$A$2:$B$9,2,FALSE)*'FL Characterization'!X$2)</f>
        <v>3.2300843112325124</v>
      </c>
      <c r="Y4" s="4">
        <f>('[1]Pc, Summer, S2'!Y4*Main!$B$5)+(VLOOKUP($A4,'FL Ratio'!$A$2:$B$9,2,FALSE)*'FL Characterization'!Y$2)</f>
        <v>2.7728847047002967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1.1837635192905782</v>
      </c>
      <c r="C5" s="4">
        <f>('[1]Pc, Summer, S2'!C5*Main!$B$5)+(VLOOKUP($A5,'FL Ratio'!$A$2:$B$9,2,FALSE)*'FL Characterization'!C$2)</f>
        <v>0.9722399919390059</v>
      </c>
      <c r="D5" s="4">
        <f>('[1]Pc, Summer, S2'!D5*Main!$B$5)+(VLOOKUP($A5,'FL Ratio'!$A$2:$B$9,2,FALSE)*'FL Characterization'!D$2)</f>
        <v>0.7615424628199382</v>
      </c>
      <c r="E5" s="4">
        <f>('[1]Pc, Summer, S2'!E5*Main!$B$5)+(VLOOKUP($A5,'FL Ratio'!$A$2:$B$9,2,FALSE)*'FL Characterization'!E$2)</f>
        <v>0.75991480078750862</v>
      </c>
      <c r="F5" s="4">
        <f>('[1]Pc, Summer, S2'!F5*Main!$B$5)+(VLOOKUP($A5,'FL Ratio'!$A$2:$B$9,2,FALSE)*'FL Characterization'!F$2)</f>
        <v>0.68577312233983945</v>
      </c>
      <c r="G5" s="4">
        <f>('[1]Pc, Summer, S2'!G5*Main!$B$5)+(VLOOKUP($A5,'FL Ratio'!$A$2:$B$9,2,FALSE)*'FL Characterization'!G$2)</f>
        <v>0.63522013107748732</v>
      </c>
      <c r="H5" s="4">
        <f>('[1]Pc, Summer, S2'!H5*Main!$B$5)+(VLOOKUP($A5,'FL Ratio'!$A$2:$B$9,2,FALSE)*'FL Characterization'!H$2)</f>
        <v>1.361408719635564</v>
      </c>
      <c r="I5" s="4">
        <f>('[1]Pc, Summer, S2'!I5*Main!$B$5)+(VLOOKUP($A5,'FL Ratio'!$A$2:$B$9,2,FALSE)*'FL Characterization'!I$2)</f>
        <v>2.2575949903911221</v>
      </c>
      <c r="J5" s="4">
        <f>('[1]Pc, Summer, S2'!J5*Main!$B$5)+(VLOOKUP($A5,'FL Ratio'!$A$2:$B$9,2,FALSE)*'FL Characterization'!J$2)</f>
        <v>2.7333998280907612</v>
      </c>
      <c r="K5" s="4">
        <f>('[1]Pc, Summer, S2'!K5*Main!$B$5)+(VLOOKUP($A5,'FL Ratio'!$A$2:$B$9,2,FALSE)*'FL Characterization'!K$2)</f>
        <v>2.7506727323344187</v>
      </c>
      <c r="L5" s="4">
        <f>('[1]Pc, Summer, S2'!L5*Main!$B$5)+(VLOOKUP($A5,'FL Ratio'!$A$2:$B$9,2,FALSE)*'FL Characterization'!L$2)</f>
        <v>2.7181959184819422</v>
      </c>
      <c r="M5" s="4">
        <f>('[1]Pc, Summer, S2'!M5*Main!$B$5)+(VLOOKUP($A5,'FL Ratio'!$A$2:$B$9,2,FALSE)*'FL Characterization'!M$2)</f>
        <v>2.4910782056669789</v>
      </c>
      <c r="N5" s="4">
        <f>('[1]Pc, Summer, S2'!N5*Main!$B$5)+(VLOOKUP($A5,'FL Ratio'!$A$2:$B$9,2,FALSE)*'FL Characterization'!N$2)</f>
        <v>2.8310430534589046</v>
      </c>
      <c r="O5" s="4">
        <f>('[1]Pc, Summer, S2'!O5*Main!$B$5)+(VLOOKUP($A5,'FL Ratio'!$A$2:$B$9,2,FALSE)*'FL Characterization'!O$2)</f>
        <v>2.6943284163041761</v>
      </c>
      <c r="P5" s="4">
        <f>('[1]Pc, Summer, S2'!P5*Main!$B$5)+(VLOOKUP($A5,'FL Ratio'!$A$2:$B$9,2,FALSE)*'FL Characterization'!P$2)</f>
        <v>2.4160792458980804</v>
      </c>
      <c r="Q5" s="4">
        <f>('[1]Pc, Summer, S2'!Q5*Main!$B$5)+(VLOOKUP($A5,'FL Ratio'!$A$2:$B$9,2,FALSE)*'FL Characterization'!Q$2)</f>
        <v>2.2798925547797277</v>
      </c>
      <c r="R5" s="4">
        <f>('[1]Pc, Summer, S2'!R5*Main!$B$5)+(VLOOKUP($A5,'FL Ratio'!$A$2:$B$9,2,FALSE)*'FL Characterization'!R$2)</f>
        <v>2.0505967881857829</v>
      </c>
      <c r="S5" s="4">
        <f>('[1]Pc, Summer, S2'!S5*Main!$B$5)+(VLOOKUP($A5,'FL Ratio'!$A$2:$B$9,2,FALSE)*'FL Characterization'!S$2)</f>
        <v>1.8206559870243566</v>
      </c>
      <c r="T5" s="4">
        <f>('[1]Pc, Summer, S2'!T5*Main!$B$5)+(VLOOKUP($A5,'FL Ratio'!$A$2:$B$9,2,FALSE)*'FL Characterization'!T$2)</f>
        <v>2.2974913172732583</v>
      </c>
      <c r="U5" s="4">
        <f>('[1]Pc, Summer, S2'!U5*Main!$B$5)+(VLOOKUP($A5,'FL Ratio'!$A$2:$B$9,2,FALSE)*'FL Characterization'!U$2)</f>
        <v>2.6510834723970835</v>
      </c>
      <c r="V5" s="4">
        <f>('[1]Pc, Summer, S2'!V5*Main!$B$5)+(VLOOKUP($A5,'FL Ratio'!$A$2:$B$9,2,FALSE)*'FL Characterization'!V$2)</f>
        <v>3.0519609941401717</v>
      </c>
      <c r="W5" s="4">
        <f>('[1]Pc, Summer, S2'!W5*Main!$B$5)+(VLOOKUP($A5,'FL Ratio'!$A$2:$B$9,2,FALSE)*'FL Characterization'!W$2)</f>
        <v>2.9512631940619989</v>
      </c>
      <c r="X5" s="4">
        <f>('[1]Pc, Summer, S2'!X5*Main!$B$5)+(VLOOKUP($A5,'FL Ratio'!$A$2:$B$9,2,FALSE)*'FL Characterization'!X$2)</f>
        <v>2.2783905176455908</v>
      </c>
      <c r="Y5" s="4">
        <f>('[1]Pc, Summer, S2'!Y5*Main!$B$5)+(VLOOKUP($A5,'FL Ratio'!$A$2:$B$9,2,FALSE)*'FL Characterization'!Y$2)</f>
        <v>1.7012353643994622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2.2099333810697499</v>
      </c>
      <c r="C6" s="4">
        <f>('[1]Pc, Summer, S2'!C6*Main!$B$5)+(VLOOKUP($A6,'FL Ratio'!$A$2:$B$9,2,FALSE)*'FL Characterization'!C$2)</f>
        <v>1.9867458868950274</v>
      </c>
      <c r="D6" s="4">
        <f>('[1]Pc, Summer, S2'!D6*Main!$B$5)+(VLOOKUP($A6,'FL Ratio'!$A$2:$B$9,2,FALSE)*'FL Characterization'!D$2)</f>
        <v>1.9039889121512958</v>
      </c>
      <c r="E6" s="4">
        <f>('[1]Pc, Summer, S2'!E6*Main!$B$5)+(VLOOKUP($A6,'FL Ratio'!$A$2:$B$9,2,FALSE)*'FL Characterization'!E$2)</f>
        <v>1.8033183393780037</v>
      </c>
      <c r="F6" s="4">
        <f>('[1]Pc, Summer, S2'!F6*Main!$B$5)+(VLOOKUP($A6,'FL Ratio'!$A$2:$B$9,2,FALSE)*'FL Characterization'!F$2)</f>
        <v>1.893606387182269</v>
      </c>
      <c r="G6" s="4">
        <f>('[1]Pc, Summer, S2'!G6*Main!$B$5)+(VLOOKUP($A6,'FL Ratio'!$A$2:$B$9,2,FALSE)*'FL Characterization'!G$2)</f>
        <v>1.8307749848702248</v>
      </c>
      <c r="H6" s="4">
        <f>('[1]Pc, Summer, S2'!H6*Main!$B$5)+(VLOOKUP($A6,'FL Ratio'!$A$2:$B$9,2,FALSE)*'FL Characterization'!H$2)</f>
        <v>2.1162613070524037</v>
      </c>
      <c r="I6" s="4">
        <f>('[1]Pc, Summer, S2'!I6*Main!$B$5)+(VLOOKUP($A6,'FL Ratio'!$A$2:$B$9,2,FALSE)*'FL Characterization'!I$2)</f>
        <v>2.285844587380415</v>
      </c>
      <c r="J6" s="4">
        <f>('[1]Pc, Summer, S2'!J6*Main!$B$5)+(VLOOKUP($A6,'FL Ratio'!$A$2:$B$9,2,FALSE)*'FL Characterization'!J$2)</f>
        <v>2.5470155034062518</v>
      </c>
      <c r="K6" s="4">
        <f>('[1]Pc, Summer, S2'!K6*Main!$B$5)+(VLOOKUP($A6,'FL Ratio'!$A$2:$B$9,2,FALSE)*'FL Characterization'!K$2)</f>
        <v>2.6566758575250176</v>
      </c>
      <c r="L6" s="4">
        <f>('[1]Pc, Summer, S2'!L6*Main!$B$5)+(VLOOKUP($A6,'FL Ratio'!$A$2:$B$9,2,FALSE)*'FL Characterization'!L$2)</f>
        <v>2.8341264447616505</v>
      </c>
      <c r="M6" s="4">
        <f>('[1]Pc, Summer, S2'!M6*Main!$B$5)+(VLOOKUP($A6,'FL Ratio'!$A$2:$B$9,2,FALSE)*'FL Characterization'!M$2)</f>
        <v>2.9122195004445195</v>
      </c>
      <c r="N6" s="4">
        <f>('[1]Pc, Summer, S2'!N6*Main!$B$5)+(VLOOKUP($A6,'FL Ratio'!$A$2:$B$9,2,FALSE)*'FL Characterization'!N$2)</f>
        <v>3.0291982617531445</v>
      </c>
      <c r="O6" s="4">
        <f>('[1]Pc, Summer, S2'!O6*Main!$B$5)+(VLOOKUP($A6,'FL Ratio'!$A$2:$B$9,2,FALSE)*'FL Characterization'!O$2)</f>
        <v>2.9400511211447418</v>
      </c>
      <c r="P6" s="4">
        <f>('[1]Pc, Summer, S2'!P6*Main!$B$5)+(VLOOKUP($A6,'FL Ratio'!$A$2:$B$9,2,FALSE)*'FL Characterization'!P$2)</f>
        <v>2.7830054383743907</v>
      </c>
      <c r="Q6" s="4">
        <f>('[1]Pc, Summer, S2'!Q6*Main!$B$5)+(VLOOKUP($A6,'FL Ratio'!$A$2:$B$9,2,FALSE)*'FL Characterization'!Q$2)</f>
        <v>2.8296512526509026</v>
      </c>
      <c r="R6" s="4">
        <f>('[1]Pc, Summer, S2'!R6*Main!$B$5)+(VLOOKUP($A6,'FL Ratio'!$A$2:$B$9,2,FALSE)*'FL Characterization'!R$2)</f>
        <v>2.8150051179524622</v>
      </c>
      <c r="S6" s="4">
        <f>('[1]Pc, Summer, S2'!S6*Main!$B$5)+(VLOOKUP($A6,'FL Ratio'!$A$2:$B$9,2,FALSE)*'FL Characterization'!S$2)</f>
        <v>2.8180207209190744</v>
      </c>
      <c r="T6" s="4">
        <f>('[1]Pc, Summer, S2'!T6*Main!$B$5)+(VLOOKUP($A6,'FL Ratio'!$A$2:$B$9,2,FALSE)*'FL Characterization'!T$2)</f>
        <v>2.8113028459165306</v>
      </c>
      <c r="U6" s="4">
        <f>('[1]Pc, Summer, S2'!U6*Main!$B$5)+(VLOOKUP($A6,'FL Ratio'!$A$2:$B$9,2,FALSE)*'FL Characterization'!U$2)</f>
        <v>2.8454346250643625</v>
      </c>
      <c r="V6" s="4">
        <f>('[1]Pc, Summer, S2'!V6*Main!$B$5)+(VLOOKUP($A6,'FL Ratio'!$A$2:$B$9,2,FALSE)*'FL Characterization'!V$2)</f>
        <v>3.1986997015712553</v>
      </c>
      <c r="W6" s="4">
        <f>('[1]Pc, Summer, S2'!W6*Main!$B$5)+(VLOOKUP($A6,'FL Ratio'!$A$2:$B$9,2,FALSE)*'FL Characterization'!W$2)</f>
        <v>3.0385509314148336</v>
      </c>
      <c r="X6" s="4">
        <f>('[1]Pc, Summer, S2'!X6*Main!$B$5)+(VLOOKUP($A6,'FL Ratio'!$A$2:$B$9,2,FALSE)*'FL Characterization'!X$2)</f>
        <v>2.9369473011440652</v>
      </c>
      <c r="Y6" s="4">
        <f>('[1]Pc, Summer, S2'!Y6*Main!$B$5)+(VLOOKUP($A6,'FL Ratio'!$A$2:$B$9,2,FALSE)*'FL Characterization'!Y$2)</f>
        <v>2.5438478686102708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2.3078193004694145</v>
      </c>
      <c r="C7" s="4">
        <f>('[1]Pc, Summer, S2'!C7*Main!$B$5)+(VLOOKUP($A7,'FL Ratio'!$A$2:$B$9,2,FALSE)*'FL Characterization'!C$2)</f>
        <v>2.2469079558795486</v>
      </c>
      <c r="D7" s="4">
        <f>('[1]Pc, Summer, S2'!D7*Main!$B$5)+(VLOOKUP($A7,'FL Ratio'!$A$2:$B$9,2,FALSE)*'FL Characterization'!D$2)</f>
        <v>2.0837492616084079</v>
      </c>
      <c r="E7" s="4">
        <f>('[1]Pc, Summer, S2'!E7*Main!$B$5)+(VLOOKUP($A7,'FL Ratio'!$A$2:$B$9,2,FALSE)*'FL Characterization'!E$2)</f>
        <v>2.1193427257645827</v>
      </c>
      <c r="F7" s="4">
        <f>('[1]Pc, Summer, S2'!F7*Main!$B$5)+(VLOOKUP($A7,'FL Ratio'!$A$2:$B$9,2,FALSE)*'FL Characterization'!F$2)</f>
        <v>2.2334190863697505</v>
      </c>
      <c r="G7" s="4">
        <f>('[1]Pc, Summer, S2'!G7*Main!$B$5)+(VLOOKUP($A7,'FL Ratio'!$A$2:$B$9,2,FALSE)*'FL Characterization'!G$2)</f>
        <v>2.2008658284773395</v>
      </c>
      <c r="H7" s="4">
        <f>('[1]Pc, Summer, S2'!H7*Main!$B$5)+(VLOOKUP($A7,'FL Ratio'!$A$2:$B$9,2,FALSE)*'FL Characterization'!H$2)</f>
        <v>2.4089724345305759</v>
      </c>
      <c r="I7" s="4">
        <f>('[1]Pc, Summer, S2'!I7*Main!$B$5)+(VLOOKUP($A7,'FL Ratio'!$A$2:$B$9,2,FALSE)*'FL Characterization'!I$2)</f>
        <v>2.9091971357328643</v>
      </c>
      <c r="J7" s="4">
        <f>('[1]Pc, Summer, S2'!J7*Main!$B$5)+(VLOOKUP($A7,'FL Ratio'!$A$2:$B$9,2,FALSE)*'FL Characterization'!J$2)</f>
        <v>3.0347754141891912</v>
      </c>
      <c r="K7" s="4">
        <f>('[1]Pc, Summer, S2'!K7*Main!$B$5)+(VLOOKUP($A7,'FL Ratio'!$A$2:$B$9,2,FALSE)*'FL Characterization'!K$2)</f>
        <v>2.9369355312767511</v>
      </c>
      <c r="L7" s="4">
        <f>('[1]Pc, Summer, S2'!L7*Main!$B$5)+(VLOOKUP($A7,'FL Ratio'!$A$2:$B$9,2,FALSE)*'FL Characterization'!L$2)</f>
        <v>3.0523392774585436</v>
      </c>
      <c r="M7" s="4">
        <f>('[1]Pc, Summer, S2'!M7*Main!$B$5)+(VLOOKUP($A7,'FL Ratio'!$A$2:$B$9,2,FALSE)*'FL Characterization'!M$2)</f>
        <v>3.2237378941756867</v>
      </c>
      <c r="N7" s="4">
        <f>('[1]Pc, Summer, S2'!N7*Main!$B$5)+(VLOOKUP($A7,'FL Ratio'!$A$2:$B$9,2,FALSE)*'FL Characterization'!N$2)</f>
        <v>3.0695013254718533</v>
      </c>
      <c r="O7" s="4">
        <f>('[1]Pc, Summer, S2'!O7*Main!$B$5)+(VLOOKUP($A7,'FL Ratio'!$A$2:$B$9,2,FALSE)*'FL Characterization'!O$2)</f>
        <v>3.050202688654156</v>
      </c>
      <c r="P7" s="4">
        <f>('[1]Pc, Summer, S2'!P7*Main!$B$5)+(VLOOKUP($A7,'FL Ratio'!$A$2:$B$9,2,FALSE)*'FL Characterization'!P$2)</f>
        <v>2.8186895483154002</v>
      </c>
      <c r="Q7" s="4">
        <f>('[1]Pc, Summer, S2'!Q7*Main!$B$5)+(VLOOKUP($A7,'FL Ratio'!$A$2:$B$9,2,FALSE)*'FL Characterization'!Q$2)</f>
        <v>2.7213240355175703</v>
      </c>
      <c r="R7" s="4">
        <f>('[1]Pc, Summer, S2'!R7*Main!$B$5)+(VLOOKUP($A7,'FL Ratio'!$A$2:$B$9,2,FALSE)*'FL Characterization'!R$2)</f>
        <v>2.8590986162516443</v>
      </c>
      <c r="S7" s="4">
        <f>('[1]Pc, Summer, S2'!S7*Main!$B$5)+(VLOOKUP($A7,'FL Ratio'!$A$2:$B$9,2,FALSE)*'FL Characterization'!S$2)</f>
        <v>2.8312098555412497</v>
      </c>
      <c r="T7" s="4">
        <f>('[1]Pc, Summer, S2'!T7*Main!$B$5)+(VLOOKUP($A7,'FL Ratio'!$A$2:$B$9,2,FALSE)*'FL Characterization'!T$2)</f>
        <v>2.6453518741349207</v>
      </c>
      <c r="U7" s="4">
        <f>('[1]Pc, Summer, S2'!U7*Main!$B$5)+(VLOOKUP($A7,'FL Ratio'!$A$2:$B$9,2,FALSE)*'FL Characterization'!U$2)</f>
        <v>2.6115569880548506</v>
      </c>
      <c r="V7" s="4">
        <f>('[1]Pc, Summer, S2'!V7*Main!$B$5)+(VLOOKUP($A7,'FL Ratio'!$A$2:$B$9,2,FALSE)*'FL Characterization'!V$2)</f>
        <v>2.7888825305333063</v>
      </c>
      <c r="W7" s="4">
        <f>('[1]Pc, Summer, S2'!W7*Main!$B$5)+(VLOOKUP($A7,'FL Ratio'!$A$2:$B$9,2,FALSE)*'FL Characterization'!W$2)</f>
        <v>2.5375651377877526</v>
      </c>
      <c r="X7" s="4">
        <f>('[1]Pc, Summer, S2'!X7*Main!$B$5)+(VLOOKUP($A7,'FL Ratio'!$A$2:$B$9,2,FALSE)*'FL Characterization'!X$2)</f>
        <v>2.418740956035569</v>
      </c>
      <c r="Y7" s="4">
        <f>('[1]Pc, Summer, S2'!Y7*Main!$B$5)+(VLOOKUP($A7,'FL Ratio'!$A$2:$B$9,2,FALSE)*'FL Characterization'!Y$2)</f>
        <v>2.4049324615914194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1.9056522659559672</v>
      </c>
      <c r="C8" s="4">
        <f>('[1]Pc, Summer, S2'!C8*Main!$B$5)+(VLOOKUP($A8,'FL Ratio'!$A$2:$B$9,2,FALSE)*'FL Characterization'!C$2)</f>
        <v>1.7461598636032554</v>
      </c>
      <c r="D8" s="4">
        <f>('[1]Pc, Summer, S2'!D8*Main!$B$5)+(VLOOKUP($A8,'FL Ratio'!$A$2:$B$9,2,FALSE)*'FL Characterization'!D$2)</f>
        <v>1.6821092052070168</v>
      </c>
      <c r="E8" s="4">
        <f>('[1]Pc, Summer, S2'!E8*Main!$B$5)+(VLOOKUP($A8,'FL Ratio'!$A$2:$B$9,2,FALSE)*'FL Characterization'!E$2)</f>
        <v>1.7422961100185694</v>
      </c>
      <c r="F8" s="4">
        <f>('[1]Pc, Summer, S2'!F8*Main!$B$5)+(VLOOKUP($A8,'FL Ratio'!$A$2:$B$9,2,FALSE)*'FL Characterization'!F$2)</f>
        <v>1.6566944190013169</v>
      </c>
      <c r="G8" s="4">
        <f>('[1]Pc, Summer, S2'!G8*Main!$B$5)+(VLOOKUP($A8,'FL Ratio'!$A$2:$B$9,2,FALSE)*'FL Characterization'!G$2)</f>
        <v>1.7981629154313092</v>
      </c>
      <c r="H8" s="4">
        <f>('[1]Pc, Summer, S2'!H8*Main!$B$5)+(VLOOKUP($A8,'FL Ratio'!$A$2:$B$9,2,FALSE)*'FL Characterization'!H$2)</f>
        <v>2.3141883785337019</v>
      </c>
      <c r="I8" s="4">
        <f>('[1]Pc, Summer, S2'!I8*Main!$B$5)+(VLOOKUP($A8,'FL Ratio'!$A$2:$B$9,2,FALSE)*'FL Characterization'!I$2)</f>
        <v>2.5088049228654836</v>
      </c>
      <c r="J8" s="4">
        <f>('[1]Pc, Summer, S2'!J8*Main!$B$5)+(VLOOKUP($A8,'FL Ratio'!$A$2:$B$9,2,FALSE)*'FL Characterization'!J$2)</f>
        <v>2.8308219574773803</v>
      </c>
      <c r="K8" s="4">
        <f>('[1]Pc, Summer, S2'!K8*Main!$B$5)+(VLOOKUP($A8,'FL Ratio'!$A$2:$B$9,2,FALSE)*'FL Characterization'!K$2)</f>
        <v>3.0798650278616262</v>
      </c>
      <c r="L8" s="4">
        <f>('[1]Pc, Summer, S2'!L8*Main!$B$5)+(VLOOKUP($A8,'FL Ratio'!$A$2:$B$9,2,FALSE)*'FL Characterization'!L$2)</f>
        <v>2.9979645263523884</v>
      </c>
      <c r="M8" s="4">
        <f>('[1]Pc, Summer, S2'!M8*Main!$B$5)+(VLOOKUP($A8,'FL Ratio'!$A$2:$B$9,2,FALSE)*'FL Characterization'!M$2)</f>
        <v>3.1584665343956737</v>
      </c>
      <c r="N8" s="4">
        <f>('[1]Pc, Summer, S2'!N8*Main!$B$5)+(VLOOKUP($A8,'FL Ratio'!$A$2:$B$9,2,FALSE)*'FL Characterization'!N$2)</f>
        <v>3.0228481353383625</v>
      </c>
      <c r="O8" s="4">
        <f>('[1]Pc, Summer, S2'!O8*Main!$B$5)+(VLOOKUP($A8,'FL Ratio'!$A$2:$B$9,2,FALSE)*'FL Characterization'!O$2)</f>
        <v>3.1419418627400222</v>
      </c>
      <c r="P8" s="4">
        <f>('[1]Pc, Summer, S2'!P8*Main!$B$5)+(VLOOKUP($A8,'FL Ratio'!$A$2:$B$9,2,FALSE)*'FL Characterization'!P$2)</f>
        <v>3.0944903341207808</v>
      </c>
      <c r="Q8" s="4">
        <f>('[1]Pc, Summer, S2'!Q8*Main!$B$5)+(VLOOKUP($A8,'FL Ratio'!$A$2:$B$9,2,FALSE)*'FL Characterization'!Q$2)</f>
        <v>2.9127397283791789</v>
      </c>
      <c r="R8" s="4">
        <f>('[1]Pc, Summer, S2'!R8*Main!$B$5)+(VLOOKUP($A8,'FL Ratio'!$A$2:$B$9,2,FALSE)*'FL Characterization'!R$2)</f>
        <v>2.8754907197954309</v>
      </c>
      <c r="S8" s="4">
        <f>('[1]Pc, Summer, S2'!S8*Main!$B$5)+(VLOOKUP($A8,'FL Ratio'!$A$2:$B$9,2,FALSE)*'FL Characterization'!S$2)</f>
        <v>2.8830748253401941</v>
      </c>
      <c r="T8" s="4">
        <f>('[1]Pc, Summer, S2'!T8*Main!$B$5)+(VLOOKUP($A8,'FL Ratio'!$A$2:$B$9,2,FALSE)*'FL Characterization'!T$2)</f>
        <v>2.7329071641650979</v>
      </c>
      <c r="U8" s="4">
        <f>('[1]Pc, Summer, S2'!U8*Main!$B$5)+(VLOOKUP($A8,'FL Ratio'!$A$2:$B$9,2,FALSE)*'FL Characterization'!U$2)</f>
        <v>2.7989405616149057</v>
      </c>
      <c r="V8" s="4">
        <f>('[1]Pc, Summer, S2'!V8*Main!$B$5)+(VLOOKUP($A8,'FL Ratio'!$A$2:$B$9,2,FALSE)*'FL Characterization'!V$2)</f>
        <v>2.8974775681209866</v>
      </c>
      <c r="W8" s="4">
        <f>('[1]Pc, Summer, S2'!W8*Main!$B$5)+(VLOOKUP($A8,'FL Ratio'!$A$2:$B$9,2,FALSE)*'FL Characterization'!W$2)</f>
        <v>2.342033812681338</v>
      </c>
      <c r="X8" s="4">
        <f>('[1]Pc, Summer, S2'!X8*Main!$B$5)+(VLOOKUP($A8,'FL Ratio'!$A$2:$B$9,2,FALSE)*'FL Characterization'!X$2)</f>
        <v>2.3390005326719163</v>
      </c>
      <c r="Y8" s="4">
        <f>('[1]Pc, Summer, S2'!Y8*Main!$B$5)+(VLOOKUP($A8,'FL Ratio'!$A$2:$B$9,2,FALSE)*'FL Characterization'!Y$2)</f>
        <v>2.0263966613455242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1.4478196723545227</v>
      </c>
      <c r="C9" s="4">
        <f>('[1]Pc, Summer, S2'!C9*Main!$B$5)+(VLOOKUP($A9,'FL Ratio'!$A$2:$B$9,2,FALSE)*'FL Characterization'!C$2)</f>
        <v>1.3909981677591317</v>
      </c>
      <c r="D9" s="4">
        <f>('[1]Pc, Summer, S2'!D9*Main!$B$5)+(VLOOKUP($A9,'FL Ratio'!$A$2:$B$9,2,FALSE)*'FL Characterization'!D$2)</f>
        <v>1.3231531105926271</v>
      </c>
      <c r="E9" s="4">
        <f>('[1]Pc, Summer, S2'!E9*Main!$B$5)+(VLOOKUP($A9,'FL Ratio'!$A$2:$B$9,2,FALSE)*'FL Characterization'!E$2)</f>
        <v>1.3061171606380577</v>
      </c>
      <c r="F9" s="4">
        <f>('[1]Pc, Summer, S2'!F9*Main!$B$5)+(VLOOKUP($A9,'FL Ratio'!$A$2:$B$9,2,FALSE)*'FL Characterization'!F$2)</f>
        <v>1.3179779092950157</v>
      </c>
      <c r="G9" s="4">
        <f>('[1]Pc, Summer, S2'!G9*Main!$B$5)+(VLOOKUP($A9,'FL Ratio'!$A$2:$B$9,2,FALSE)*'FL Characterization'!G$2)</f>
        <v>1.4456947197327947</v>
      </c>
      <c r="H9" s="4">
        <f>('[1]Pc, Summer, S2'!H9*Main!$B$5)+(VLOOKUP($A9,'FL Ratio'!$A$2:$B$9,2,FALSE)*'FL Characterization'!H$2)</f>
        <v>2.300416970829477</v>
      </c>
      <c r="I9" s="4">
        <f>('[1]Pc, Summer, S2'!I9*Main!$B$5)+(VLOOKUP($A9,'FL Ratio'!$A$2:$B$9,2,FALSE)*'FL Characterization'!I$2)</f>
        <v>2.66658515099172</v>
      </c>
      <c r="J9" s="4">
        <f>('[1]Pc, Summer, S2'!J9*Main!$B$5)+(VLOOKUP($A9,'FL Ratio'!$A$2:$B$9,2,FALSE)*'FL Characterization'!J$2)</f>
        <v>2.9513556598053703</v>
      </c>
      <c r="K9" s="4">
        <f>('[1]Pc, Summer, S2'!K9*Main!$B$5)+(VLOOKUP($A9,'FL Ratio'!$A$2:$B$9,2,FALSE)*'FL Characterization'!K$2)</f>
        <v>2.9456975929654945</v>
      </c>
      <c r="L9" s="4">
        <f>('[1]Pc, Summer, S2'!L9*Main!$B$5)+(VLOOKUP($A9,'FL Ratio'!$A$2:$B$9,2,FALSE)*'FL Characterization'!L$2)</f>
        <v>3.0070633119578227</v>
      </c>
      <c r="M9" s="4">
        <f>('[1]Pc, Summer, S2'!M9*Main!$B$5)+(VLOOKUP($A9,'FL Ratio'!$A$2:$B$9,2,FALSE)*'FL Characterization'!M$2)</f>
        <v>3.2246303658751905</v>
      </c>
      <c r="N9" s="4">
        <f>('[1]Pc, Summer, S2'!N9*Main!$B$5)+(VLOOKUP($A9,'FL Ratio'!$A$2:$B$9,2,FALSE)*'FL Characterization'!N$2)</f>
        <v>3.1778530035589418</v>
      </c>
      <c r="O9" s="4">
        <f>('[1]Pc, Summer, S2'!O9*Main!$B$5)+(VLOOKUP($A9,'FL Ratio'!$A$2:$B$9,2,FALSE)*'FL Characterization'!O$2)</f>
        <v>2.98028244504347</v>
      </c>
      <c r="P9" s="4">
        <f>('[1]Pc, Summer, S2'!P9*Main!$B$5)+(VLOOKUP($A9,'FL Ratio'!$A$2:$B$9,2,FALSE)*'FL Characterization'!P$2)</f>
        <v>2.5526266241651485</v>
      </c>
      <c r="Q9" s="4">
        <f>('[1]Pc, Summer, S2'!Q9*Main!$B$5)+(VLOOKUP($A9,'FL Ratio'!$A$2:$B$9,2,FALSE)*'FL Characterization'!Q$2)</f>
        <v>2.4634352468948277</v>
      </c>
      <c r="R9" s="4">
        <f>('[1]Pc, Summer, S2'!R9*Main!$B$5)+(VLOOKUP($A9,'FL Ratio'!$A$2:$B$9,2,FALSE)*'FL Characterization'!R$2)</f>
        <v>2.3676253989801039</v>
      </c>
      <c r="S9" s="4">
        <f>('[1]Pc, Summer, S2'!S9*Main!$B$5)+(VLOOKUP($A9,'FL Ratio'!$A$2:$B$9,2,FALSE)*'FL Characterization'!S$2)</f>
        <v>2.2929470614517342</v>
      </c>
      <c r="T9" s="4">
        <f>('[1]Pc, Summer, S2'!T9*Main!$B$5)+(VLOOKUP($A9,'FL Ratio'!$A$2:$B$9,2,FALSE)*'FL Characterization'!T$2)</f>
        <v>2.2169837444329583</v>
      </c>
      <c r="U9" s="4">
        <f>('[1]Pc, Summer, S2'!U9*Main!$B$5)+(VLOOKUP($A9,'FL Ratio'!$A$2:$B$9,2,FALSE)*'FL Characterization'!U$2)</f>
        <v>2.3675967395652822</v>
      </c>
      <c r="V9" s="4">
        <f>('[1]Pc, Summer, S2'!V9*Main!$B$5)+(VLOOKUP($A9,'FL Ratio'!$A$2:$B$9,2,FALSE)*'FL Characterization'!V$2)</f>
        <v>2.2059233004439491</v>
      </c>
      <c r="W9" s="4">
        <f>('[1]Pc, Summer, S2'!W9*Main!$B$5)+(VLOOKUP($A9,'FL Ratio'!$A$2:$B$9,2,FALSE)*'FL Characterization'!W$2)</f>
        <v>1.9500702716792346</v>
      </c>
      <c r="X9" s="4">
        <f>('[1]Pc, Summer, S2'!X9*Main!$B$5)+(VLOOKUP($A9,'FL Ratio'!$A$2:$B$9,2,FALSE)*'FL Characterization'!X$2)</f>
        <v>1.7186692390054181</v>
      </c>
      <c r="Y9" s="4">
        <f>('[1]Pc, Summer, S2'!Y9*Main!$B$5)+(VLOOKUP($A9,'FL Ratio'!$A$2:$B$9,2,FALSE)*'FL Characterization'!Y$2)</f>
        <v>1.5879756338516731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5.330981593382778</v>
      </c>
      <c r="C2" s="4">
        <f>('[1]Pc, Summer, S3'!C2*Main!$B$5)+(VLOOKUP($A2,'FL Ratio'!$A$2:$B$9,2,FALSE)*'FL Characterization'!C$2)</f>
        <v>5.3411072083747166</v>
      </c>
      <c r="D2" s="4">
        <f>('[1]Pc, Summer, S3'!D2*Main!$B$5)+(VLOOKUP($A2,'FL Ratio'!$A$2:$B$9,2,FALSE)*'FL Characterization'!D$2)</f>
        <v>4.9339231660843561</v>
      </c>
      <c r="E2" s="4">
        <f>('[1]Pc, Summer, S3'!E2*Main!$B$5)+(VLOOKUP($A2,'FL Ratio'!$A$2:$B$9,2,FALSE)*'FL Characterization'!E$2)</f>
        <v>5.0221329151442502</v>
      </c>
      <c r="F2" s="4">
        <f>('[1]Pc, Summer, S3'!F2*Main!$B$5)+(VLOOKUP($A2,'FL Ratio'!$A$2:$B$9,2,FALSE)*'FL Characterization'!F$2)</f>
        <v>4.7555049534303517</v>
      </c>
      <c r="G2" s="4">
        <f>('[1]Pc, Summer, S3'!G2*Main!$B$5)+(VLOOKUP($A2,'FL Ratio'!$A$2:$B$9,2,FALSE)*'FL Characterization'!G$2)</f>
        <v>4.8382189692811517</v>
      </c>
      <c r="H2" s="4">
        <f>('[1]Pc, Summer, S3'!H2*Main!$B$5)+(VLOOKUP($A2,'FL Ratio'!$A$2:$B$9,2,FALSE)*'FL Characterization'!H$2)</f>
        <v>4.8843292390122741</v>
      </c>
      <c r="I2" s="4">
        <f>('[1]Pc, Summer, S3'!I2*Main!$B$5)+(VLOOKUP($A2,'FL Ratio'!$A$2:$B$9,2,FALSE)*'FL Characterization'!I$2)</f>
        <v>5.8558814241516339</v>
      </c>
      <c r="J2" s="4">
        <f>('[1]Pc, Summer, S3'!J2*Main!$B$5)+(VLOOKUP($A2,'FL Ratio'!$A$2:$B$9,2,FALSE)*'FL Characterization'!J$2)</f>
        <v>6.0464532395301926</v>
      </c>
      <c r="K2" s="4">
        <f>('[1]Pc, Summer, S3'!K2*Main!$B$5)+(VLOOKUP($A2,'FL Ratio'!$A$2:$B$9,2,FALSE)*'FL Characterization'!K$2)</f>
        <v>6.0436232371003067</v>
      </c>
      <c r="L2" s="4">
        <f>('[1]Pc, Summer, S3'!L2*Main!$B$5)+(VLOOKUP($A2,'FL Ratio'!$A$2:$B$9,2,FALSE)*'FL Characterization'!L$2)</f>
        <v>6.0444386440457505</v>
      </c>
      <c r="M2" s="4">
        <f>('[1]Pc, Summer, S3'!M2*Main!$B$5)+(VLOOKUP($A2,'FL Ratio'!$A$2:$B$9,2,FALSE)*'FL Characterization'!M$2)</f>
        <v>6.0650265944648947</v>
      </c>
      <c r="N2" s="4">
        <f>('[1]Pc, Summer, S3'!N2*Main!$B$5)+(VLOOKUP($A2,'FL Ratio'!$A$2:$B$9,2,FALSE)*'FL Characterization'!N$2)</f>
        <v>6.2464785487390477</v>
      </c>
      <c r="O2" s="4">
        <f>('[1]Pc, Summer, S3'!O2*Main!$B$5)+(VLOOKUP($A2,'FL Ratio'!$A$2:$B$9,2,FALSE)*'FL Characterization'!O$2)</f>
        <v>6.1170114112683764</v>
      </c>
      <c r="P2" s="4">
        <f>('[1]Pc, Summer, S3'!P2*Main!$B$5)+(VLOOKUP($A2,'FL Ratio'!$A$2:$B$9,2,FALSE)*'FL Characterization'!P$2)</f>
        <v>5.7133622726774957</v>
      </c>
      <c r="Q2" s="4">
        <f>('[1]Pc, Summer, S3'!Q2*Main!$B$5)+(VLOOKUP($A2,'FL Ratio'!$A$2:$B$9,2,FALSE)*'FL Characterization'!Q$2)</f>
        <v>6.0585770956687774</v>
      </c>
      <c r="R2" s="4">
        <f>('[1]Pc, Summer, S3'!R2*Main!$B$5)+(VLOOKUP($A2,'FL Ratio'!$A$2:$B$9,2,FALSE)*'FL Characterization'!R$2)</f>
        <v>6.0194017450119794</v>
      </c>
      <c r="S2" s="4">
        <f>('[1]Pc, Summer, S3'!S2*Main!$B$5)+(VLOOKUP($A2,'FL Ratio'!$A$2:$B$9,2,FALSE)*'FL Characterization'!S$2)</f>
        <v>5.7166115574028007</v>
      </c>
      <c r="T2" s="4">
        <f>('[1]Pc, Summer, S3'!T2*Main!$B$5)+(VLOOKUP($A2,'FL Ratio'!$A$2:$B$9,2,FALSE)*'FL Characterization'!T$2)</f>
        <v>5.4901583741687361</v>
      </c>
      <c r="U2" s="4">
        <f>('[1]Pc, Summer, S3'!U2*Main!$B$5)+(VLOOKUP($A2,'FL Ratio'!$A$2:$B$9,2,FALSE)*'FL Characterization'!U$2)</f>
        <v>5.3453473477221847</v>
      </c>
      <c r="V2" s="4">
        <f>('[1]Pc, Summer, S3'!V2*Main!$B$5)+(VLOOKUP($A2,'FL Ratio'!$A$2:$B$9,2,FALSE)*'FL Characterization'!V$2)</f>
        <v>5.3558953095157396</v>
      </c>
      <c r="W2" s="4">
        <f>('[1]Pc, Summer, S3'!W2*Main!$B$5)+(VLOOKUP($A2,'FL Ratio'!$A$2:$B$9,2,FALSE)*'FL Characterization'!W$2)</f>
        <v>5.4243102191999935</v>
      </c>
      <c r="X2" s="4">
        <f>('[1]Pc, Summer, S3'!X2*Main!$B$5)+(VLOOKUP($A2,'FL Ratio'!$A$2:$B$9,2,FALSE)*'FL Characterization'!X$2)</f>
        <v>5.1916536325242175</v>
      </c>
      <c r="Y2" s="4">
        <f>('[1]Pc, Summer, S3'!Y2*Main!$B$5)+(VLOOKUP($A2,'FL Ratio'!$A$2:$B$9,2,FALSE)*'FL Characterization'!Y$2)</f>
        <v>4.9325483792228901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3.9566493981361437</v>
      </c>
      <c r="C3" s="4">
        <f>('[1]Pc, Summer, S3'!C3*Main!$B$5)+(VLOOKUP($A3,'FL Ratio'!$A$2:$B$9,2,FALSE)*'FL Characterization'!C$2)</f>
        <v>3.7533737932339788</v>
      </c>
      <c r="D3" s="4">
        <f>('[1]Pc, Summer, S3'!D3*Main!$B$5)+(VLOOKUP($A3,'FL Ratio'!$A$2:$B$9,2,FALSE)*'FL Characterization'!D$2)</f>
        <v>3.5545018751268951</v>
      </c>
      <c r="E3" s="4">
        <f>('[1]Pc, Summer, S3'!E3*Main!$B$5)+(VLOOKUP($A3,'FL Ratio'!$A$2:$B$9,2,FALSE)*'FL Characterization'!E$2)</f>
        <v>3.3101177489836107</v>
      </c>
      <c r="F3" s="4">
        <f>('[1]Pc, Summer, S3'!F3*Main!$B$5)+(VLOOKUP($A3,'FL Ratio'!$A$2:$B$9,2,FALSE)*'FL Characterization'!F$2)</f>
        <v>3.0675252633051762</v>
      </c>
      <c r="G3" s="4">
        <f>('[1]Pc, Summer, S3'!G3*Main!$B$5)+(VLOOKUP($A3,'FL Ratio'!$A$2:$B$9,2,FALSE)*'FL Characterization'!G$2)</f>
        <v>3.1888173260051169</v>
      </c>
      <c r="H3" s="4">
        <f>('[1]Pc, Summer, S3'!H3*Main!$B$5)+(VLOOKUP($A3,'FL Ratio'!$A$2:$B$9,2,FALSE)*'FL Characterization'!H$2)</f>
        <v>3.4831127394162067</v>
      </c>
      <c r="I3" s="4">
        <f>('[1]Pc, Summer, S3'!I3*Main!$B$5)+(VLOOKUP($A3,'FL Ratio'!$A$2:$B$9,2,FALSE)*'FL Characterization'!I$2)</f>
        <v>4.3296721299077312</v>
      </c>
      <c r="J3" s="4">
        <f>('[1]Pc, Summer, S3'!J3*Main!$B$5)+(VLOOKUP($A3,'FL Ratio'!$A$2:$B$9,2,FALSE)*'FL Characterization'!J$2)</f>
        <v>4.7186599303026719</v>
      </c>
      <c r="K3" s="4">
        <f>('[1]Pc, Summer, S3'!K3*Main!$B$5)+(VLOOKUP($A3,'FL Ratio'!$A$2:$B$9,2,FALSE)*'FL Characterization'!K$2)</f>
        <v>5.1953650520548935</v>
      </c>
      <c r="L3" s="4">
        <f>('[1]Pc, Summer, S3'!L3*Main!$B$5)+(VLOOKUP($A3,'FL Ratio'!$A$2:$B$9,2,FALSE)*'FL Characterization'!L$2)</f>
        <v>4.5856990618685609</v>
      </c>
      <c r="M3" s="4">
        <f>('[1]Pc, Summer, S3'!M3*Main!$B$5)+(VLOOKUP($A3,'FL Ratio'!$A$2:$B$9,2,FALSE)*'FL Characterization'!M$2)</f>
        <v>4.9181405070728221</v>
      </c>
      <c r="N3" s="4">
        <f>('[1]Pc, Summer, S3'!N3*Main!$B$5)+(VLOOKUP($A3,'FL Ratio'!$A$2:$B$9,2,FALSE)*'FL Characterization'!N$2)</f>
        <v>4.8930464256873156</v>
      </c>
      <c r="O3" s="4">
        <f>('[1]Pc, Summer, S3'!O3*Main!$B$5)+(VLOOKUP($A3,'FL Ratio'!$A$2:$B$9,2,FALSE)*'FL Characterization'!O$2)</f>
        <v>4.8627461506767666</v>
      </c>
      <c r="P3" s="4">
        <f>('[1]Pc, Summer, S3'!P3*Main!$B$5)+(VLOOKUP($A3,'FL Ratio'!$A$2:$B$9,2,FALSE)*'FL Characterization'!P$2)</f>
        <v>4.1575331531807382</v>
      </c>
      <c r="Q3" s="4">
        <f>('[1]Pc, Summer, S3'!Q3*Main!$B$5)+(VLOOKUP($A3,'FL Ratio'!$A$2:$B$9,2,FALSE)*'FL Characterization'!Q$2)</f>
        <v>4.4132938280134102</v>
      </c>
      <c r="R3" s="4">
        <f>('[1]Pc, Summer, S3'!R3*Main!$B$5)+(VLOOKUP($A3,'FL Ratio'!$A$2:$B$9,2,FALSE)*'FL Characterization'!R$2)</f>
        <v>4.671660600130223</v>
      </c>
      <c r="S3" s="4">
        <f>('[1]Pc, Summer, S3'!S3*Main!$B$5)+(VLOOKUP($A3,'FL Ratio'!$A$2:$B$9,2,FALSE)*'FL Characterization'!S$2)</f>
        <v>4.6621921332182881</v>
      </c>
      <c r="T3" s="4">
        <f>('[1]Pc, Summer, S3'!T3*Main!$B$5)+(VLOOKUP($A3,'FL Ratio'!$A$2:$B$9,2,FALSE)*'FL Characterization'!T$2)</f>
        <v>4.6706969500843574</v>
      </c>
      <c r="U3" s="4">
        <f>('[1]Pc, Summer, S3'!U3*Main!$B$5)+(VLOOKUP($A3,'FL Ratio'!$A$2:$B$9,2,FALSE)*'FL Characterization'!U$2)</f>
        <v>4.9975652528901966</v>
      </c>
      <c r="V3" s="4">
        <f>('[1]Pc, Summer, S3'!V3*Main!$B$5)+(VLOOKUP($A3,'FL Ratio'!$A$2:$B$9,2,FALSE)*'FL Characterization'!V$2)</f>
        <v>5.1439663313563493</v>
      </c>
      <c r="W3" s="4">
        <f>('[1]Pc, Summer, S3'!W3*Main!$B$5)+(VLOOKUP($A3,'FL Ratio'!$A$2:$B$9,2,FALSE)*'FL Characterization'!W$2)</f>
        <v>4.7974431272095455</v>
      </c>
      <c r="X3" s="4">
        <f>('[1]Pc, Summer, S3'!X3*Main!$B$5)+(VLOOKUP($A3,'FL Ratio'!$A$2:$B$9,2,FALSE)*'FL Characterization'!X$2)</f>
        <v>4.2736316837373431</v>
      </c>
      <c r="Y3" s="4">
        <f>('[1]Pc, Summer, S3'!Y3*Main!$B$5)+(VLOOKUP($A3,'FL Ratio'!$A$2:$B$9,2,FALSE)*'FL Characterization'!Y$2)</f>
        <v>4.0387660009692565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2.6257253568303844</v>
      </c>
      <c r="C4" s="4">
        <f>('[1]Pc, Summer, S3'!C4*Main!$B$5)+(VLOOKUP($A4,'FL Ratio'!$A$2:$B$9,2,FALSE)*'FL Characterization'!C$2)</f>
        <v>2.418270611505279</v>
      </c>
      <c r="D4" s="4">
        <f>('[1]Pc, Summer, S3'!D4*Main!$B$5)+(VLOOKUP($A4,'FL Ratio'!$A$2:$B$9,2,FALSE)*'FL Characterization'!D$2)</f>
        <v>2.3062706053166595</v>
      </c>
      <c r="E4" s="4">
        <f>('[1]Pc, Summer, S3'!E4*Main!$B$5)+(VLOOKUP($A4,'FL Ratio'!$A$2:$B$9,2,FALSE)*'FL Characterization'!E$2)</f>
        <v>2.361242895969776</v>
      </c>
      <c r="F4" s="4">
        <f>('[1]Pc, Summer, S3'!F4*Main!$B$5)+(VLOOKUP($A4,'FL Ratio'!$A$2:$B$9,2,FALSE)*'FL Characterization'!F$2)</f>
        <v>2.2474174628716139</v>
      </c>
      <c r="G4" s="4">
        <f>('[1]Pc, Summer, S3'!G4*Main!$B$5)+(VLOOKUP($A4,'FL Ratio'!$A$2:$B$9,2,FALSE)*'FL Characterization'!G$2)</f>
        <v>2.2469498030254784</v>
      </c>
      <c r="H4" s="4">
        <f>('[1]Pc, Summer, S3'!H4*Main!$B$5)+(VLOOKUP($A4,'FL Ratio'!$A$2:$B$9,2,FALSE)*'FL Characterization'!H$2)</f>
        <v>3.2853498583510694</v>
      </c>
      <c r="I4" s="4">
        <f>('[1]Pc, Summer, S3'!I4*Main!$B$5)+(VLOOKUP($A4,'FL Ratio'!$A$2:$B$9,2,FALSE)*'FL Characterization'!I$2)</f>
        <v>4.0035522517186664</v>
      </c>
      <c r="J4" s="4">
        <f>('[1]Pc, Summer, S3'!J4*Main!$B$5)+(VLOOKUP($A4,'FL Ratio'!$A$2:$B$9,2,FALSE)*'FL Characterization'!J$2)</f>
        <v>4.109410042435651</v>
      </c>
      <c r="K4" s="4">
        <f>('[1]Pc, Summer, S3'!K4*Main!$B$5)+(VLOOKUP($A4,'FL Ratio'!$A$2:$B$9,2,FALSE)*'FL Characterization'!K$2)</f>
        <v>3.9815715618545413</v>
      </c>
      <c r="L4" s="4">
        <f>('[1]Pc, Summer, S3'!L4*Main!$B$5)+(VLOOKUP($A4,'FL Ratio'!$A$2:$B$9,2,FALSE)*'FL Characterization'!L$2)</f>
        <v>3.7321763483821315</v>
      </c>
      <c r="M4" s="4">
        <f>('[1]Pc, Summer, S3'!M4*Main!$B$5)+(VLOOKUP($A4,'FL Ratio'!$A$2:$B$9,2,FALSE)*'FL Characterization'!M$2)</f>
        <v>4.1786318879068167</v>
      </c>
      <c r="N4" s="4">
        <f>('[1]Pc, Summer, S3'!N4*Main!$B$5)+(VLOOKUP($A4,'FL Ratio'!$A$2:$B$9,2,FALSE)*'FL Characterization'!N$2)</f>
        <v>4.3828041107694746</v>
      </c>
      <c r="O4" s="4">
        <f>('[1]Pc, Summer, S3'!O4*Main!$B$5)+(VLOOKUP($A4,'FL Ratio'!$A$2:$B$9,2,FALSE)*'FL Characterization'!O$2)</f>
        <v>3.945777313513585</v>
      </c>
      <c r="P4" s="4">
        <f>('[1]Pc, Summer, S3'!P4*Main!$B$5)+(VLOOKUP($A4,'FL Ratio'!$A$2:$B$9,2,FALSE)*'FL Characterization'!P$2)</f>
        <v>3.6453466101416883</v>
      </c>
      <c r="Q4" s="4">
        <f>('[1]Pc, Summer, S3'!Q4*Main!$B$5)+(VLOOKUP($A4,'FL Ratio'!$A$2:$B$9,2,FALSE)*'FL Characterization'!Q$2)</f>
        <v>3.5623926706506563</v>
      </c>
      <c r="R4" s="4">
        <f>('[1]Pc, Summer, S3'!R4*Main!$B$5)+(VLOOKUP($A4,'FL Ratio'!$A$2:$B$9,2,FALSE)*'FL Characterization'!R$2)</f>
        <v>3.6071772443381347</v>
      </c>
      <c r="S4" s="4">
        <f>('[1]Pc, Summer, S3'!S4*Main!$B$5)+(VLOOKUP($A4,'FL Ratio'!$A$2:$B$9,2,FALSE)*'FL Characterization'!S$2)</f>
        <v>3.3939557555359583</v>
      </c>
      <c r="T4" s="4">
        <f>('[1]Pc, Summer, S3'!T4*Main!$B$5)+(VLOOKUP($A4,'FL Ratio'!$A$2:$B$9,2,FALSE)*'FL Characterization'!T$2)</f>
        <v>3.4148781714041574</v>
      </c>
      <c r="U4" s="4">
        <f>('[1]Pc, Summer, S3'!U4*Main!$B$5)+(VLOOKUP($A4,'FL Ratio'!$A$2:$B$9,2,FALSE)*'FL Characterization'!U$2)</f>
        <v>3.5946421923681173</v>
      </c>
      <c r="V4" s="4">
        <f>('[1]Pc, Summer, S3'!V4*Main!$B$5)+(VLOOKUP($A4,'FL Ratio'!$A$2:$B$9,2,FALSE)*'FL Characterization'!V$2)</f>
        <v>3.8947087694695388</v>
      </c>
      <c r="W4" s="4">
        <f>('[1]Pc, Summer, S3'!W4*Main!$B$5)+(VLOOKUP($A4,'FL Ratio'!$A$2:$B$9,2,FALSE)*'FL Characterization'!W$2)</f>
        <v>3.4771436502012105</v>
      </c>
      <c r="X4" s="4">
        <f>('[1]Pc, Summer, S3'!X4*Main!$B$5)+(VLOOKUP($A4,'FL Ratio'!$A$2:$B$9,2,FALSE)*'FL Characterization'!X$2)</f>
        <v>3.2608866564771302</v>
      </c>
      <c r="Y4" s="4">
        <f>('[1]Pc, Summer, S3'!Y4*Main!$B$5)+(VLOOKUP($A4,'FL Ratio'!$A$2:$B$9,2,FALSE)*'FL Characterization'!Y$2)</f>
        <v>2.6958874600401357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1.1837635192905782</v>
      </c>
      <c r="C5" s="4">
        <f>('[1]Pc, Summer, S3'!C5*Main!$B$5)+(VLOOKUP($A5,'FL Ratio'!$A$2:$B$9,2,FALSE)*'FL Characterization'!C$2)</f>
        <v>0.97223999193900612</v>
      </c>
      <c r="D5" s="4">
        <f>('[1]Pc, Summer, S3'!D5*Main!$B$5)+(VLOOKUP($A5,'FL Ratio'!$A$2:$B$9,2,FALSE)*'FL Characterization'!D$2)</f>
        <v>0.7615424628199382</v>
      </c>
      <c r="E5" s="4">
        <f>('[1]Pc, Summer, S3'!E5*Main!$B$5)+(VLOOKUP($A5,'FL Ratio'!$A$2:$B$9,2,FALSE)*'FL Characterization'!E$2)</f>
        <v>0.77251963533255041</v>
      </c>
      <c r="F5" s="4">
        <f>('[1]Pc, Summer, S3'!F5*Main!$B$5)+(VLOOKUP($A5,'FL Ratio'!$A$2:$B$9,2,FALSE)*'FL Characterization'!F$2)</f>
        <v>0.67997779611223397</v>
      </c>
      <c r="G5" s="4">
        <f>('[1]Pc, Summer, S3'!G5*Main!$B$5)+(VLOOKUP($A5,'FL Ratio'!$A$2:$B$9,2,FALSE)*'FL Characterization'!G$2)</f>
        <v>0.64072569099371246</v>
      </c>
      <c r="H5" s="4">
        <f>('[1]Pc, Summer, S3'!H5*Main!$B$5)+(VLOOKUP($A5,'FL Ratio'!$A$2:$B$9,2,FALSE)*'FL Characterization'!H$2)</f>
        <v>1.349021209824057</v>
      </c>
      <c r="I5" s="4">
        <f>('[1]Pc, Summer, S3'!I5*Main!$B$5)+(VLOOKUP($A5,'FL Ratio'!$A$2:$B$9,2,FALSE)*'FL Characterization'!I$2)</f>
        <v>2.2352105428369957</v>
      </c>
      <c r="J5" s="4">
        <f>('[1]Pc, Summer, S3'!J5*Main!$B$5)+(VLOOKUP($A5,'FL Ratio'!$A$2:$B$9,2,FALSE)*'FL Characterization'!J$2)</f>
        <v>2.7605654197826621</v>
      </c>
      <c r="K5" s="4">
        <f>('[1]Pc, Summer, S3'!K5*Main!$B$5)+(VLOOKUP($A5,'FL Ratio'!$A$2:$B$9,2,FALSE)*'FL Characterization'!K$2)</f>
        <v>2.806307864119431</v>
      </c>
      <c r="L5" s="4">
        <f>('[1]Pc, Summer, S3'!L5*Main!$B$5)+(VLOOKUP($A5,'FL Ratio'!$A$2:$B$9,2,FALSE)*'FL Characterization'!L$2)</f>
        <v>2.7455063933295327</v>
      </c>
      <c r="M5" s="4">
        <f>('[1]Pc, Summer, S3'!M5*Main!$B$5)+(VLOOKUP($A5,'FL Ratio'!$A$2:$B$9,2,FALSE)*'FL Characterization'!M$2)</f>
        <v>2.5155634589786127</v>
      </c>
      <c r="N5" s="4">
        <f>('[1]Pc, Summer, S3'!N5*Main!$B$5)+(VLOOKUP($A5,'FL Ratio'!$A$2:$B$9,2,FALSE)*'FL Characterization'!N$2)</f>
        <v>2.7755528048295823</v>
      </c>
      <c r="O5" s="4">
        <f>('[1]Pc, Summer, S3'!O5*Main!$B$5)+(VLOOKUP($A5,'FL Ratio'!$A$2:$B$9,2,FALSE)*'FL Characterization'!O$2)</f>
        <v>2.6681770067021064</v>
      </c>
      <c r="P5" s="4">
        <f>('[1]Pc, Summer, S3'!P5*Main!$B$5)+(VLOOKUP($A5,'FL Ratio'!$A$2:$B$9,2,FALSE)*'FL Characterization'!P$2)</f>
        <v>2.4637458041201352</v>
      </c>
      <c r="Q5" s="4">
        <f>('[1]Pc, Summer, S3'!Q5*Main!$B$5)+(VLOOKUP($A5,'FL Ratio'!$A$2:$B$9,2,FALSE)*'FL Characterization'!Q$2)</f>
        <v>2.2358480754499261</v>
      </c>
      <c r="R5" s="4">
        <f>('[1]Pc, Summer, S3'!R5*Main!$B$5)+(VLOOKUP($A5,'FL Ratio'!$A$2:$B$9,2,FALSE)*'FL Characterization'!R$2)</f>
        <v>2.0106090372153052</v>
      </c>
      <c r="S5" s="4">
        <f>('[1]Pc, Summer, S3'!S5*Main!$B$5)+(VLOOKUP($A5,'FL Ratio'!$A$2:$B$9,2,FALSE)*'FL Characterization'!S$2)</f>
        <v>1.8206559870243566</v>
      </c>
      <c r="T5" s="4">
        <f>('[1]Pc, Summer, S3'!T5*Main!$B$5)+(VLOOKUP($A5,'FL Ratio'!$A$2:$B$9,2,FALSE)*'FL Characterization'!T$2)</f>
        <v>2.2522877726979353</v>
      </c>
      <c r="U5" s="4">
        <f>('[1]Pc, Summer, S3'!U5*Main!$B$5)+(VLOOKUP($A5,'FL Ratio'!$A$2:$B$9,2,FALSE)*'FL Characterization'!U$2)</f>
        <v>2.6775970898883785</v>
      </c>
      <c r="V5" s="4">
        <f>('[1]Pc, Summer, S3'!V5*Main!$B$5)+(VLOOKUP($A5,'FL Ratio'!$A$2:$B$9,2,FALSE)*'FL Characterization'!V$2)</f>
        <v>3.1128119195300292</v>
      </c>
      <c r="W5" s="4">
        <f>('[1]Pc, Summer, S3'!W5*Main!$B$5)+(VLOOKUP($A5,'FL Ratio'!$A$2:$B$9,2,FALSE)*'FL Characterization'!W$2)</f>
        <v>2.9802398252000262</v>
      </c>
      <c r="X5" s="4">
        <f>('[1]Pc, Summer, S3'!X5*Main!$B$5)+(VLOOKUP($A5,'FL Ratio'!$A$2:$B$9,2,FALSE)*'FL Characterization'!X$2)</f>
        <v>2.2783905176455903</v>
      </c>
      <c r="Y5" s="4">
        <f>('[1]Pc, Summer, S3'!Y5*Main!$B$5)+(VLOOKUP($A5,'FL Ratio'!$A$2:$B$9,2,FALSE)*'FL Characterization'!Y$2)</f>
        <v>1.670230369081773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2.251591652281137</v>
      </c>
      <c r="C6" s="4">
        <f>('[1]Pc, Summer, S3'!C6*Main!$B$5)+(VLOOKUP($A6,'FL Ratio'!$A$2:$B$9,2,FALSE)*'FL Characterization'!C$2)</f>
        <v>2.0428876733299082</v>
      </c>
      <c r="D6" s="4">
        <f>('[1]Pc, Summer, S3'!D6*Main!$B$5)+(VLOOKUP($A6,'FL Ratio'!$A$2:$B$9,2,FALSE)*'FL Characterization'!D$2)</f>
        <v>1.8866635923800485</v>
      </c>
      <c r="E6" s="4">
        <f>('[1]Pc, Summer, S3'!E6*Main!$B$5)+(VLOOKUP($A6,'FL Ratio'!$A$2:$B$9,2,FALSE)*'FL Characterization'!E$2)</f>
        <v>1.7864128316422201</v>
      </c>
      <c r="F6" s="4">
        <f>('[1]Pc, Summer, S3'!F6*Main!$B$5)+(VLOOKUP($A6,'FL Ratio'!$A$2:$B$9,2,FALSE)*'FL Characterization'!F$2)</f>
        <v>1.8582130032693385</v>
      </c>
      <c r="G6" s="4">
        <f>('[1]Pc, Summer, S3'!G6*Main!$B$5)+(VLOOKUP($A6,'FL Ratio'!$A$2:$B$9,2,FALSE)*'FL Characterization'!G$2)</f>
        <v>1.8485362632936848</v>
      </c>
      <c r="H6" s="4">
        <f>('[1]Pc, Summer, S3'!H6*Main!$B$5)+(VLOOKUP($A6,'FL Ratio'!$A$2:$B$9,2,FALSE)*'FL Characterization'!H$2)</f>
        <v>2.0572615694530207</v>
      </c>
      <c r="I6" s="4">
        <f>('[1]Pc, Summer, S3'!I6*Main!$B$5)+(VLOOKUP($A6,'FL Ratio'!$A$2:$B$9,2,FALSE)*'FL Characterization'!I$2)</f>
        <v>2.3545322950289576</v>
      </c>
      <c r="J6" s="4">
        <f>('[1]Pc, Summer, S3'!J6*Main!$B$5)+(VLOOKUP($A6,'FL Ratio'!$A$2:$B$9,2,FALSE)*'FL Characterization'!J$2)</f>
        <v>2.5470155034062518</v>
      </c>
      <c r="K6" s="4">
        <f>('[1]Pc, Summer, S3'!K6*Main!$B$5)+(VLOOKUP($A6,'FL Ratio'!$A$2:$B$9,2,FALSE)*'FL Characterization'!K$2)</f>
        <v>2.6306152180927778</v>
      </c>
      <c r="L6" s="4">
        <f>('[1]Pc, Summer, S3'!L6*Main!$B$5)+(VLOOKUP($A6,'FL Ratio'!$A$2:$B$9,2,FALSE)*'FL Characterization'!L$2)</f>
        <v>2.806208944403322</v>
      </c>
      <c r="M6" s="4">
        <f>('[1]Pc, Summer, S3'!M6*Main!$B$5)+(VLOOKUP($A6,'FL Ratio'!$A$2:$B$9,2,FALSE)*'FL Characterization'!M$2)</f>
        <v>2.9122195004445195</v>
      </c>
      <c r="N6" s="4">
        <f>('[1]Pc, Summer, S3'!N6*Main!$B$5)+(VLOOKUP($A6,'FL Ratio'!$A$2:$B$9,2,FALSE)*'FL Characterization'!N$2)</f>
        <v>3.1201198606645084</v>
      </c>
      <c r="O6" s="4">
        <f>('[1]Pc, Summer, S3'!O6*Main!$B$5)+(VLOOKUP($A6,'FL Ratio'!$A$2:$B$9,2,FALSE)*'FL Characterization'!O$2)</f>
        <v>2.9977914226377336</v>
      </c>
      <c r="P6" s="4">
        <f>('[1]Pc, Summer, S3'!P6*Main!$B$5)+(VLOOKUP($A6,'FL Ratio'!$A$2:$B$9,2,FALSE)*'FL Characterization'!P$2)</f>
        <v>2.8942879210057391</v>
      </c>
      <c r="Q6" s="4">
        <f>('[1]Pc, Summer, S3'!Q6*Main!$B$5)+(VLOOKUP($A6,'FL Ratio'!$A$2:$B$9,2,FALSE)*'FL Characterization'!Q$2)</f>
        <v>2.8571166477402703</v>
      </c>
      <c r="R6" s="4">
        <f>('[1]Pc, Summer, S3'!R6*Main!$B$5)+(VLOOKUP($A6,'FL Ratio'!$A$2:$B$9,2,FALSE)*'FL Characterization'!R$2)</f>
        <v>2.7598805683727434</v>
      </c>
      <c r="S6" s="4">
        <f>('[1]Pc, Summer, S3'!S6*Main!$B$5)+(VLOOKUP($A6,'FL Ratio'!$A$2:$B$9,2,FALSE)*'FL Characterization'!S$2)</f>
        <v>2.8452923566074593</v>
      </c>
      <c r="T6" s="4">
        <f>('[1]Pc, Summer, S3'!T6*Main!$B$5)+(VLOOKUP($A6,'FL Ratio'!$A$2:$B$9,2,FALSE)*'FL Characterization'!T$2)</f>
        <v>2.7558230707683427</v>
      </c>
      <c r="U6" s="4">
        <f>('[1]Pc, Summer, S3'!U6*Main!$B$5)+(VLOOKUP($A6,'FL Ratio'!$A$2:$B$9,2,FALSE)*'FL Characterization'!U$2)</f>
        <v>2.873626617907417</v>
      </c>
      <c r="V6" s="4">
        <f>('[1]Pc, Summer, S3'!V6*Main!$B$5)+(VLOOKUP($A6,'FL Ratio'!$A$2:$B$9,2,FALSE)*'FL Characterization'!V$2)</f>
        <v>3.1057920687998135</v>
      </c>
      <c r="W6" s="4">
        <f>('[1]Pc, Summer, S3'!W6*Main!$B$5)+(VLOOKUP($A6,'FL Ratio'!$A$2:$B$9,2,FALSE)*'FL Characterization'!W$2)</f>
        <v>3.0385509314148336</v>
      </c>
      <c r="X6" s="4">
        <f>('[1]Pc, Summer, S3'!X6*Main!$B$5)+(VLOOKUP($A6,'FL Ratio'!$A$2:$B$9,2,FALSE)*'FL Characterization'!X$2)</f>
        <v>2.9649132413526402</v>
      </c>
      <c r="Y6" s="4">
        <f>('[1]Pc, Summer, S3'!Y6*Main!$B$5)+(VLOOKUP($A6,'FL Ratio'!$A$2:$B$9,2,FALSE)*'FL Characterization'!Y$2)</f>
        <v>2.5684230193016391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2.3078193004694145</v>
      </c>
      <c r="C7" s="4">
        <f>('[1]Pc, Summer, S3'!C7*Main!$B$5)+(VLOOKUP($A7,'FL Ratio'!$A$2:$B$9,2,FALSE)*'FL Characterization'!C$2)</f>
        <v>2.2469079558795486</v>
      </c>
      <c r="D7" s="4">
        <f>('[1]Pc, Summer, S3'!D7*Main!$B$5)+(VLOOKUP($A7,'FL Ratio'!$A$2:$B$9,2,FALSE)*'FL Characterization'!D$2)</f>
        <v>2.1226881209308943</v>
      </c>
      <c r="E7" s="4">
        <f>('[1]Pc, Summer, S3'!E7*Main!$B$5)+(VLOOKUP($A7,'FL Ratio'!$A$2:$B$9,2,FALSE)*'FL Characterization'!E$2)</f>
        <v>2.1396454773179414</v>
      </c>
      <c r="F7" s="4">
        <f>('[1]Pc, Summer, S3'!F7*Main!$B$5)+(VLOOKUP($A7,'FL Ratio'!$A$2:$B$9,2,FALSE)*'FL Characterization'!F$2)</f>
        <v>2.1500003182603207</v>
      </c>
      <c r="G7" s="4">
        <f>('[1]Pc, Summer, S3'!G7*Main!$B$5)+(VLOOKUP($A7,'FL Ratio'!$A$2:$B$9,2,FALSE)*'FL Characterization'!G$2)</f>
        <v>2.2008658284773399</v>
      </c>
      <c r="H7" s="4">
        <f>('[1]Pc, Summer, S3'!H7*Main!$B$5)+(VLOOKUP($A7,'FL Ratio'!$A$2:$B$9,2,FALSE)*'FL Characterization'!H$2)</f>
        <v>2.3862130067498115</v>
      </c>
      <c r="I7" s="4">
        <f>('[1]Pc, Summer, S3'!I7*Main!$B$5)+(VLOOKUP($A7,'FL Ratio'!$A$2:$B$9,2,FALSE)*'FL Characterization'!I$2)</f>
        <v>2.9091971357328639</v>
      </c>
      <c r="J7" s="4">
        <f>('[1]Pc, Summer, S3'!J7*Main!$B$5)+(VLOOKUP($A7,'FL Ratio'!$A$2:$B$9,2,FALSE)*'FL Characterization'!J$2)</f>
        <v>3.0048948720576218</v>
      </c>
      <c r="K7" s="4">
        <f>('[1]Pc, Summer, S3'!K7*Main!$B$5)+(VLOOKUP($A7,'FL Ratio'!$A$2:$B$9,2,FALSE)*'FL Characterization'!K$2)</f>
        <v>2.9369355312767511</v>
      </c>
      <c r="L7" s="4">
        <f>('[1]Pc, Summer, S3'!L7*Main!$B$5)+(VLOOKUP($A7,'FL Ratio'!$A$2:$B$9,2,FALSE)*'FL Characterization'!L$2)</f>
        <v>2.9332067139727367</v>
      </c>
      <c r="M7" s="4">
        <f>('[1]Pc, Summer, S3'!M7*Main!$B$5)+(VLOOKUP($A7,'FL Ratio'!$A$2:$B$9,2,FALSE)*'FL Characterization'!M$2)</f>
        <v>3.1608816143132623</v>
      </c>
      <c r="N7" s="4">
        <f>('[1]Pc, Summer, S3'!N7*Main!$B$5)+(VLOOKUP($A7,'FL Ratio'!$A$2:$B$9,2,FALSE)*'FL Characterization'!N$2)</f>
        <v>3.1315567505288682</v>
      </c>
      <c r="O7" s="4">
        <f>('[1]Pc, Summer, S3'!O7*Main!$B$5)+(VLOOKUP($A7,'FL Ratio'!$A$2:$B$9,2,FALSE)*'FL Characterization'!O$2)</f>
        <v>2.9908528541559578</v>
      </c>
      <c r="P7" s="4">
        <f>('[1]Pc, Summer, S3'!P7*Main!$B$5)+(VLOOKUP($A7,'FL Ratio'!$A$2:$B$9,2,FALSE)*'FL Characterization'!P$2)</f>
        <v>2.7907894984728845</v>
      </c>
      <c r="Q7" s="4">
        <f>('[1]Pc, Summer, S3'!Q7*Main!$B$5)+(VLOOKUP($A7,'FL Ratio'!$A$2:$B$9,2,FALSE)*'FL Characterization'!Q$2)</f>
        <v>2.7213240355175703</v>
      </c>
      <c r="R7" s="4">
        <f>('[1]Pc, Summer, S3'!R7*Main!$B$5)+(VLOOKUP($A7,'FL Ratio'!$A$2:$B$9,2,FALSE)*'FL Characterization'!R$2)</f>
        <v>2.9156562812931441</v>
      </c>
      <c r="S7" s="4">
        <f>('[1]Pc, Summer, S3'!S7*Main!$B$5)+(VLOOKUP($A7,'FL Ratio'!$A$2:$B$9,2,FALSE)*'FL Characterization'!S$2)</f>
        <v>2.7490031920021694</v>
      </c>
      <c r="T7" s="4">
        <f>('[1]Pc, Summer, S3'!T7*Main!$B$5)+(VLOOKUP($A7,'FL Ratio'!$A$2:$B$9,2,FALSE)*'FL Characterization'!T$2)</f>
        <v>2.6453518741349211</v>
      </c>
      <c r="U7" s="4">
        <f>('[1]Pc, Summer, S3'!U7*Main!$B$5)+(VLOOKUP($A7,'FL Ratio'!$A$2:$B$9,2,FALSE)*'FL Characterization'!U$2)</f>
        <v>2.6376713481285465</v>
      </c>
      <c r="V7" s="4">
        <f>('[1]Pc, Summer, S3'!V7*Main!$B$5)+(VLOOKUP($A7,'FL Ratio'!$A$2:$B$9,2,FALSE)*'FL Characterization'!V$2)</f>
        <v>2.7616642895116126</v>
      </c>
      <c r="W7" s="4">
        <f>('[1]Pc, Summer, S3'!W7*Main!$B$5)+(VLOOKUP($A7,'FL Ratio'!$A$2:$B$9,2,FALSE)*'FL Characterization'!W$2)</f>
        <v>2.5624457485666285</v>
      </c>
      <c r="X7" s="4">
        <f>('[1]Pc, Summer, S3'!X7*Main!$B$5)+(VLOOKUP($A7,'FL Ratio'!$A$2:$B$9,2,FALSE)*'FL Characterization'!X$2)</f>
        <v>2.4415761403519807</v>
      </c>
      <c r="Y7" s="4">
        <f>('[1]Pc, Summer, S3'!Y7*Main!$B$5)+(VLOOKUP($A7,'FL Ratio'!$A$2:$B$9,2,FALSE)*'FL Characterization'!Y$2)</f>
        <v>2.4503214488061249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1.9056522659559672</v>
      </c>
      <c r="C8" s="4">
        <f>('[1]Pc, Summer, S3'!C8*Main!$B$5)+(VLOOKUP($A8,'FL Ratio'!$A$2:$B$9,2,FALSE)*'FL Characterization'!C$2)</f>
        <v>1.7461598636032554</v>
      </c>
      <c r="D8" s="4">
        <f>('[1]Pc, Summer, S3'!D8*Main!$B$5)+(VLOOKUP($A8,'FL Ratio'!$A$2:$B$9,2,FALSE)*'FL Characterization'!D$2)</f>
        <v>1.7130152634014757</v>
      </c>
      <c r="E8" s="4">
        <f>('[1]Pc, Summer, S3'!E8*Main!$B$5)+(VLOOKUP($A8,'FL Ratio'!$A$2:$B$9,2,FALSE)*'FL Characterization'!E$2)</f>
        <v>1.7106760504796845</v>
      </c>
      <c r="F8" s="4">
        <f>('[1]Pc, Summer, S3'!F8*Main!$B$5)+(VLOOKUP($A8,'FL Ratio'!$A$2:$B$9,2,FALSE)*'FL Characterization'!F$2)</f>
        <v>1.6106413322858111</v>
      </c>
      <c r="G8" s="4">
        <f>('[1]Pc, Summer, S3'!G8*Main!$B$5)+(VLOOKUP($A8,'FL Ratio'!$A$2:$B$9,2,FALSE)*'FL Characterization'!G$2)</f>
        <v>1.7981629154313092</v>
      </c>
      <c r="H8" s="4">
        <f>('[1]Pc, Summer, S3'!H8*Main!$B$5)+(VLOOKUP($A8,'FL Ratio'!$A$2:$B$9,2,FALSE)*'FL Characterization'!H$2)</f>
        <v>2.270974297163892</v>
      </c>
      <c r="I8" s="4">
        <f>('[1]Pc, Summer, S3'!I8*Main!$B$5)+(VLOOKUP($A8,'FL Ratio'!$A$2:$B$9,2,FALSE)*'FL Characterization'!I$2)</f>
        <v>2.5334549692802057</v>
      </c>
      <c r="J8" s="4">
        <f>('[1]Pc, Summer, S3'!J8*Main!$B$5)+(VLOOKUP($A8,'FL Ratio'!$A$2:$B$9,2,FALSE)*'FL Characterization'!J$2)</f>
        <v>2.8023979039564035</v>
      </c>
      <c r="K8" s="4">
        <f>('[1]Pc, Summer, S3'!K8*Main!$B$5)+(VLOOKUP($A8,'FL Ratio'!$A$2:$B$9,2,FALSE)*'FL Characterization'!K$2)</f>
        <v>2.9600488022540645</v>
      </c>
      <c r="L8" s="4">
        <f>('[1]Pc, Summer, S3'!L8*Main!$B$5)+(VLOOKUP($A8,'FL Ratio'!$A$2:$B$9,2,FALSE)*'FL Characterization'!L$2)</f>
        <v>2.9681294701745684</v>
      </c>
      <c r="M8" s="4">
        <f>('[1]Pc, Summer, S3'!M8*Main!$B$5)+(VLOOKUP($A8,'FL Ratio'!$A$2:$B$9,2,FALSE)*'FL Characterization'!M$2)</f>
        <v>3.1895595929422438</v>
      </c>
      <c r="N8" s="4">
        <f>('[1]Pc, Summer, S3'!N8*Main!$B$5)+(VLOOKUP($A8,'FL Ratio'!$A$2:$B$9,2,FALSE)*'FL Characterization'!N$2)</f>
        <v>3.0530911922844259</v>
      </c>
      <c r="O8" s="4">
        <f>('[1]Pc, Summer, S3'!O8*Main!$B$5)+(VLOOKUP($A8,'FL Ratio'!$A$2:$B$9,2,FALSE)*'FL Characterization'!O$2)</f>
        <v>3.1110528045775734</v>
      </c>
      <c r="P8" s="4">
        <f>('[1]Pc, Summer, S3'!P8*Main!$B$5)+(VLOOKUP($A8,'FL Ratio'!$A$2:$B$9,2,FALSE)*'FL Characterization'!P$2)</f>
        <v>3.1552484485250689</v>
      </c>
      <c r="Q8" s="4">
        <f>('[1]Pc, Summer, S3'!Q8*Main!$B$5)+(VLOOKUP($A8,'FL Ratio'!$A$2:$B$9,2,FALSE)*'FL Characterization'!Q$2)</f>
        <v>2.827875568584493</v>
      </c>
      <c r="R8" s="4">
        <f>('[1]Pc, Summer, S3'!R8*Main!$B$5)+(VLOOKUP($A8,'FL Ratio'!$A$2:$B$9,2,FALSE)*'FL Characterization'!R$2)</f>
        <v>2.9616808820869087</v>
      </c>
      <c r="S8" s="4">
        <f>('[1]Pc, Summer, S3'!S8*Main!$B$5)+(VLOOKUP($A8,'FL Ratio'!$A$2:$B$9,2,FALSE)*'FL Characterization'!S$2)</f>
        <v>2.855432773291684</v>
      </c>
      <c r="T8" s="4">
        <f>('[1]Pc, Summer, S3'!T8*Main!$B$5)+(VLOOKUP($A8,'FL Ratio'!$A$2:$B$9,2,FALSE)*'FL Characterization'!T$2)</f>
        <v>2.8154253195423831</v>
      </c>
      <c r="U8" s="4">
        <f>('[1]Pc, Summer, S3'!U8*Main!$B$5)+(VLOOKUP($A8,'FL Ratio'!$A$2:$B$9,2,FALSE)*'FL Characterization'!U$2)</f>
        <v>2.7989405616149057</v>
      </c>
      <c r="V8" s="4">
        <f>('[1]Pc, Summer, S3'!V8*Main!$B$5)+(VLOOKUP($A8,'FL Ratio'!$A$2:$B$9,2,FALSE)*'FL Characterization'!V$2)</f>
        <v>2.8694615153682537</v>
      </c>
      <c r="W8" s="4">
        <f>('[1]Pc, Summer, S3'!W8*Main!$B$5)+(VLOOKUP($A8,'FL Ratio'!$A$2:$B$9,2,FALSE)*'FL Characterization'!W$2)</f>
        <v>2.342033812681338</v>
      </c>
      <c r="X8" s="4">
        <f>('[1]Pc, Summer, S3'!X8*Main!$B$5)+(VLOOKUP($A8,'FL Ratio'!$A$2:$B$9,2,FALSE)*'FL Characterization'!X$2)</f>
        <v>2.3839826173707825</v>
      </c>
      <c r="Y8" s="4">
        <f>('[1]Pc, Summer, S3'!Y8*Main!$B$5)+(VLOOKUP($A8,'FL Ratio'!$A$2:$B$9,2,FALSE)*'FL Characterization'!Y$2)</f>
        <v>2.0263966613455242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1.4872127243620505</v>
      </c>
      <c r="C9" s="4">
        <f>('[1]Pc, Summer, S3'!C9*Main!$B$5)+(VLOOKUP($A9,'FL Ratio'!$A$2:$B$9,2,FALSE)*'FL Characterization'!C$2)</f>
        <v>1.3664790132164872</v>
      </c>
      <c r="D9" s="4">
        <f>('[1]Pc, Summer, S3'!D9*Main!$B$5)+(VLOOKUP($A9,'FL Ratio'!$A$2:$B$9,2,FALSE)*'FL Characterization'!D$2)</f>
        <v>1.3468800468947983</v>
      </c>
      <c r="E9" s="4">
        <f>('[1]Pc, Summer, S3'!E9*Main!$B$5)+(VLOOKUP($A9,'FL Ratio'!$A$2:$B$9,2,FALSE)*'FL Characterization'!E$2)</f>
        <v>1.3178816015090842</v>
      </c>
      <c r="F9" s="4">
        <f>('[1]Pc, Summer, S3'!F9*Main!$B$5)+(VLOOKUP($A9,'FL Ratio'!$A$2:$B$9,2,FALSE)*'FL Characterization'!F$2)</f>
        <v>1.3424574529256361</v>
      </c>
      <c r="G9" s="4">
        <f>('[1]Pc, Summer, S3'!G9*Main!$B$5)+(VLOOKUP($A9,'FL Ratio'!$A$2:$B$9,2,FALSE)*'FL Characterization'!G$2)</f>
        <v>1.4456947197327947</v>
      </c>
      <c r="H9" s="4">
        <f>('[1]Pc, Summer, S3'!H9*Main!$B$5)+(VLOOKUP($A9,'FL Ratio'!$A$2:$B$9,2,FALSE)*'FL Characterization'!H$2)</f>
        <v>2.3446623595599023</v>
      </c>
      <c r="I9" s="4">
        <f>('[1]Pc, Summer, S3'!I9*Main!$B$5)+(VLOOKUP($A9,'FL Ratio'!$A$2:$B$9,2,FALSE)*'FL Characterization'!I$2)</f>
        <v>2.7206144349919898</v>
      </c>
      <c r="J9" s="4">
        <f>('[1]Pc, Summer, S3'!J9*Main!$B$5)+(VLOOKUP($A9,'FL Ratio'!$A$2:$B$9,2,FALSE)*'FL Characterization'!J$2)</f>
        <v>2.9804102637747234</v>
      </c>
      <c r="K9" s="4">
        <f>('[1]Pc, Summer, S3'!K9*Main!$B$5)+(VLOOKUP($A9,'FL Ratio'!$A$2:$B$9,2,FALSE)*'FL Characterization'!K$2)</f>
        <v>2.8597815247861798</v>
      </c>
      <c r="L9" s="4">
        <f>('[1]Pc, Summer, S3'!L9*Main!$B$5)+(VLOOKUP($A9,'FL Ratio'!$A$2:$B$9,2,FALSE)*'FL Characterization'!L$2)</f>
        <v>3.0369893559916967</v>
      </c>
      <c r="M9" s="4">
        <f>('[1]Pc, Summer, S3'!M9*Main!$B$5)+(VLOOKUP($A9,'FL Ratio'!$A$2:$B$9,2,FALSE)*'FL Characterization'!M$2)</f>
        <v>3.129385927914305</v>
      </c>
      <c r="N9" s="4">
        <f>('[1]Pc, Summer, S3'!N9*Main!$B$5)+(VLOOKUP($A9,'FL Ratio'!$A$2:$B$9,2,FALSE)*'FL Characterization'!N$2)</f>
        <v>3.2408343536765578</v>
      </c>
      <c r="O9" s="4">
        <f>('[1]Pc, Summer, S3'!O9*Main!$B$5)+(VLOOKUP($A9,'FL Ratio'!$A$2:$B$9,2,FALSE)*'FL Characterization'!O$2)</f>
        <v>2.9217375170725028</v>
      </c>
      <c r="P9" s="4">
        <f>('[1]Pc, Summer, S3'!P9*Main!$B$5)+(VLOOKUP($A9,'FL Ratio'!$A$2:$B$9,2,FALSE)*'FL Characterization'!P$2)</f>
        <v>2.5780964405963607</v>
      </c>
      <c r="Q9" s="4">
        <f>('[1]Pc, Summer, S3'!Q9*Main!$B$5)+(VLOOKUP($A9,'FL Ratio'!$A$2:$B$9,2,FALSE)*'FL Characterization'!Q$2)</f>
        <v>2.4634352468948277</v>
      </c>
      <c r="R9" s="4">
        <f>('[1]Pc, Summer, S3'!R9*Main!$B$5)+(VLOOKUP($A9,'FL Ratio'!$A$2:$B$9,2,FALSE)*'FL Characterization'!R$2)</f>
        <v>2.3907581716019206</v>
      </c>
      <c r="S9" s="4">
        <f>('[1]Pc, Summer, S3'!S9*Main!$B$5)+(VLOOKUP($A9,'FL Ratio'!$A$2:$B$9,2,FALSE)*'FL Characterization'!S$2)</f>
        <v>2.2704282579662851</v>
      </c>
      <c r="T9" s="4">
        <f>('[1]Pc, Summer, S3'!T9*Main!$B$5)+(VLOOKUP($A9,'FL Ratio'!$A$2:$B$9,2,FALSE)*'FL Characterization'!T$2)</f>
        <v>2.3059498528380944</v>
      </c>
      <c r="U9" s="4">
        <f>('[1]Pc, Summer, S3'!U9*Main!$B$5)+(VLOOKUP($A9,'FL Ratio'!$A$2:$B$9,2,FALSE)*'FL Characterization'!U$2)</f>
        <v>2.3446422160475726</v>
      </c>
      <c r="V9" s="4">
        <f>('[1]Pc, Summer, S3'!V9*Main!$B$5)+(VLOOKUP($A9,'FL Ratio'!$A$2:$B$9,2,FALSE)*'FL Characterization'!V$2)</f>
        <v>2.2280261893531503</v>
      </c>
      <c r="W9" s="4">
        <f>('[1]Pc, Summer, S3'!W9*Main!$B$5)+(VLOOKUP($A9,'FL Ratio'!$A$2:$B$9,2,FALSE)*'FL Characterization'!W$2)</f>
        <v>1.9695192294828507</v>
      </c>
      <c r="X9" s="4">
        <f>('[1]Pc, Summer, S3'!X9*Main!$B$5)+(VLOOKUP($A9,'FL Ratio'!$A$2:$B$9,2,FALSE)*'FL Characterization'!X$2)</f>
        <v>1.6868616766504205</v>
      </c>
      <c r="Y9" s="4">
        <f>('[1]Pc, Summer, S3'!Y9*Main!$B$5)+(VLOOKUP($A9,'FL Ratio'!$A$2:$B$9,2,FALSE)*'FL Characterization'!Y$2)</f>
        <v>1.545255265234158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0.71235838831271125</v>
      </c>
      <c r="C2" s="4">
        <f>('[1]Qc, Summer, S1'!C2*Main!$B$5)</f>
        <v>0.78683221981813112</v>
      </c>
      <c r="D2" s="4">
        <f>('[1]Qc, Summer, S1'!D2*Main!$B$5)</f>
        <v>0.74150032238004948</v>
      </c>
      <c r="E2" s="4">
        <f>('[1]Qc, Summer, S1'!E2*Main!$B$5)</f>
        <v>0.74150032238004948</v>
      </c>
      <c r="F2" s="4">
        <f>('[1]Qc, Summer, S1'!F2*Main!$B$5)</f>
        <v>0.72531035900930607</v>
      </c>
      <c r="G2" s="4">
        <f>('[1]Qc, Summer, S1'!G2*Main!$B$5)</f>
        <v>0.76740426377323889</v>
      </c>
      <c r="H2" s="4">
        <f>('[1]Qc, Summer, S1'!H2*Main!$B$5)</f>
        <v>0.79007021249227982</v>
      </c>
      <c r="I2" s="4">
        <f>('[1]Qc, Summer, S1'!I2*Main!$B$5)</f>
        <v>1.4797626520859501</v>
      </c>
      <c r="J2" s="4">
        <f>('[1]Qc, Summer, S1'!J2*Main!$B$5)</f>
        <v>1.722612102647102</v>
      </c>
      <c r="K2" s="4">
        <f>('[1]Qc, Summer, S1'!K2*Main!$B$5)</f>
        <v>1.6578522491641277</v>
      </c>
      <c r="L2" s="4">
        <f>('[1]Qc, Summer, S1'!L2*Main!$B$5)</f>
        <v>1.6189963370743439</v>
      </c>
      <c r="M2" s="4">
        <f>('[1]Qc, Summer, S1'!M2*Main!$B$5)</f>
        <v>1.6157583444001953</v>
      </c>
      <c r="N2" s="4">
        <f>('[1]Qc, Summer, S1'!N2*Main!$B$5)</f>
        <v>1.7193741099729529</v>
      </c>
      <c r="O2" s="4">
        <f>('[1]Qc, Summer, S1'!O2*Main!$B$5)</f>
        <v>1.6675662271865741</v>
      </c>
      <c r="P2" s="4">
        <f>('[1]Qc, Summer, S1'!P2*Main!$B$5)</f>
        <v>1.1689153553676761</v>
      </c>
      <c r="Q2" s="4">
        <f>('[1]Qc, Summer, S1'!Q2*Main!$B$5)</f>
        <v>1.5283325421981804</v>
      </c>
      <c r="R2" s="4">
        <f>('[1]Qc, Summer, S1'!R2*Main!$B$5)</f>
        <v>1.5477604982430728</v>
      </c>
      <c r="S2" s="4">
        <f>('[1]Qc, Summer, S1'!S2*Main!$B$5)</f>
        <v>1.4506207180186121</v>
      </c>
      <c r="T2" s="4">
        <f>('[1]Qc, Summer, S1'!T2*Main!$B$5)</f>
        <v>1.1494873993227841</v>
      </c>
      <c r="U2" s="4">
        <f>('[1]Qc, Summer, S1'!U2*Main!$B$5)</f>
        <v>1.0426336410758774</v>
      </c>
      <c r="V2" s="4">
        <f>('[1]Qc, Summer, S1'!V2*Main!$B$5)</f>
        <v>1.0944415238622562</v>
      </c>
      <c r="W2" s="4">
        <f>('[1]Qc, Summer, S1'!W2*Main!$B$5)</f>
        <v>1.0976795165364051</v>
      </c>
      <c r="X2" s="4">
        <f>('[1]Qc, Summer, S1'!X2*Main!$B$5)</f>
        <v>0.75769028575079278</v>
      </c>
      <c r="Y2" s="4">
        <f>('[1]Qc, Summer, S1'!Y2*Main!$B$5)</f>
        <v>0.75121430040249548</v>
      </c>
    </row>
    <row r="3" spans="1:25" x14ac:dyDescent="0.3">
      <c r="A3">
        <v>2</v>
      </c>
      <c r="B3" s="4">
        <f>('[1]Qc, Summer, S1'!B3*Main!$B$5)</f>
        <v>2.978153755852805E-2</v>
      </c>
      <c r="C3" s="4">
        <f>('[1]Qc, Summer, S1'!C3*Main!$B$5)</f>
        <v>-0.17868922535116832</v>
      </c>
      <c r="D3" s="4">
        <f>('[1]Qc, Summer, S1'!D3*Main!$B$5)</f>
        <v>-0.19357999413043234</v>
      </c>
      <c r="E3" s="4">
        <f>('[1]Qc, Summer, S1'!E3*Main!$B$5)</f>
        <v>-0.2829246068060165</v>
      </c>
      <c r="F3" s="4">
        <f>('[1]Qc, Summer, S1'!F3*Main!$B$5)</f>
        <v>-0.34248768192307255</v>
      </c>
      <c r="G3" s="4">
        <f>('[1]Qc, Summer, S1'!G3*Main!$B$5)</f>
        <v>-0.26803383802675246</v>
      </c>
      <c r="H3" s="4">
        <f>('[1]Qc, Summer, S1'!H3*Main!$B$5)</f>
        <v>-0.34248768192307255</v>
      </c>
      <c r="I3" s="4">
        <f>('[1]Qc, Summer, S1'!I3*Main!$B$5)</f>
        <v>0.86366458919731348</v>
      </c>
      <c r="J3" s="4">
        <f>('[1]Qc, Summer, S1'!J3*Main!$B$5)</f>
        <v>1.1019168896655378</v>
      </c>
      <c r="K3" s="4">
        <f>('[1]Qc, Summer, S1'!K3*Main!$B$5)</f>
        <v>1.414623034030082</v>
      </c>
      <c r="L3" s="4">
        <f>('[1]Qc, Summer, S1'!L3*Main!$B$5)</f>
        <v>0.80410151408025743</v>
      </c>
      <c r="M3" s="4">
        <f>('[1]Qc, Summer, S1'!M3*Main!$B$5)</f>
        <v>0.72964767018393717</v>
      </c>
      <c r="N3" s="4">
        <f>('[1]Qc, Summer, S1'!N3*Main!$B$5)</f>
        <v>0.50628613849497683</v>
      </c>
      <c r="O3" s="4">
        <f>('[1]Qc, Summer, S1'!O3*Main!$B$5)</f>
        <v>0.6849753638461451</v>
      </c>
      <c r="P3" s="4">
        <f>('[1]Qc, Summer, S1'!P3*Main!$B$5)</f>
        <v>0.29781537558528054</v>
      </c>
      <c r="Q3" s="4">
        <f>('[1]Qc, Summer, S1'!Q3*Main!$B$5)</f>
        <v>0.25314306924748842</v>
      </c>
      <c r="R3" s="4">
        <f>('[1]Qc, Summer, S1'!R3*Main!$B$5)</f>
        <v>0.29781537558528054</v>
      </c>
      <c r="S3" s="4">
        <f>('[1]Qc, Summer, S1'!S3*Main!$B$5)</f>
        <v>0.53606767605350492</v>
      </c>
      <c r="T3" s="4">
        <f>('[1]Qc, Summer, S1'!T3*Main!$B$5)</f>
        <v>1.027463045769218</v>
      </c>
      <c r="U3" s="4">
        <f>('[1]Qc, Summer, S1'!U3*Main!$B$5)</f>
        <v>1.0423538145484816</v>
      </c>
      <c r="V3" s="4">
        <f>('[1]Qc, Summer, S1'!V3*Main!$B$5)</f>
        <v>0.83388305163878518</v>
      </c>
      <c r="W3" s="4">
        <f>('[1]Qc, Summer, S1'!W3*Main!$B$5)</f>
        <v>0.64030305750835304</v>
      </c>
      <c r="X3" s="4">
        <f>('[1]Qc, Summer, S1'!X3*Main!$B$5)</f>
        <v>0.29781537558528048</v>
      </c>
      <c r="Y3" s="4">
        <f>('[1]Qc, Summer, S1'!Y3*Main!$B$5)</f>
        <v>5.9563075117056101E-2</v>
      </c>
    </row>
    <row r="4" spans="1:25" x14ac:dyDescent="0.3">
      <c r="A4">
        <v>3</v>
      </c>
      <c r="B4" s="4">
        <f>('[1]Qc, Summer, S1'!B4*Main!$B$5)</f>
        <v>-0.17974033844146928</v>
      </c>
      <c r="C4" s="4">
        <f>('[1]Qc, Summer, S1'!C4*Main!$B$5)</f>
        <v>-0.42570080157190088</v>
      </c>
      <c r="D4" s="4">
        <f>('[1]Qc, Summer, S1'!D4*Main!$B$5)</f>
        <v>-0.74261139829764933</v>
      </c>
      <c r="E4" s="4">
        <f>('[1]Qc, Summer, S1'!E4*Main!$B$5)</f>
        <v>-0.68585129142139589</v>
      </c>
      <c r="F4" s="4">
        <f>('[1]Qc, Summer, S1'!F4*Main!$B$5)</f>
        <v>-0.70004131814045922</v>
      </c>
      <c r="G4" s="4">
        <f>('[1]Qc, Summer, S1'!G4*Main!$B$5)</f>
        <v>-0.66693125579597823</v>
      </c>
      <c r="H4" s="4">
        <f>('[1]Qc, Summer, S1'!H4*Main!$B$5)</f>
        <v>-3.784007125083564E-2</v>
      </c>
      <c r="I4" s="4">
        <f>('[1]Qc, Summer, S1'!I4*Main!$B$5)</f>
        <v>0.79937150517390276</v>
      </c>
      <c r="J4" s="4">
        <f>('[1]Qc, Summer, S1'!J4*Main!$B$5)</f>
        <v>1.0500619772106889</v>
      </c>
      <c r="K4" s="4">
        <f>('[1]Qc, Summer, S1'!K4*Main!$B$5)</f>
        <v>1.0595219950233981</v>
      </c>
      <c r="L4" s="4">
        <f>('[1]Qc, Summer, S1'!L4*Main!$B$5)</f>
        <v>0.88451166548828308</v>
      </c>
      <c r="M4" s="4">
        <f>('[1]Qc, Summer, S1'!M4*Main!$B$5)</f>
        <v>1.1068220840869423</v>
      </c>
      <c r="N4" s="4">
        <f>('[1]Qc, Summer, S1'!N4*Main!$B$5)</f>
        <v>1.0027618881471445</v>
      </c>
      <c r="O4" s="4">
        <f>('[1]Qc, Summer, S1'!O4*Main!$B$5)</f>
        <v>0.87505164767557408</v>
      </c>
      <c r="P4" s="4">
        <f>('[1]Qc, Summer, S1'!P4*Main!$B$5)</f>
        <v>0.62909118454514246</v>
      </c>
      <c r="Q4" s="4">
        <f>('[1]Qc, Summer, S1'!Q4*Main!$B$5)</f>
        <v>0.39259073922741983</v>
      </c>
      <c r="R4" s="4">
        <f>('[1]Qc, Summer, S1'!R4*Main!$B$5)</f>
        <v>0.48719091735450881</v>
      </c>
      <c r="S4" s="4">
        <f>('[1]Qc, Summer, S1'!S4*Main!$B$5)</f>
        <v>0.43516081938460982</v>
      </c>
      <c r="T4" s="4">
        <f>('[1]Qc, Summer, S1'!T4*Main!$B$5)</f>
        <v>8.0410151408025723E-2</v>
      </c>
      <c r="U4" s="4">
        <f>('[1]Qc, Summer, S1'!U4*Main!$B$5)</f>
        <v>0.35002065907022961</v>
      </c>
      <c r="V4" s="4">
        <f>('[1]Qc, Summer, S1'!V4*Main!$B$5)</f>
        <v>0.49192092626086326</v>
      </c>
      <c r="W4" s="4">
        <f>('[1]Qc, Summer, S1'!W4*Main!$B$5)</f>
        <v>0.32164060563210295</v>
      </c>
      <c r="X4" s="4">
        <f>('[1]Qc, Summer, S1'!X4*Main!$B$5)</f>
        <v>-0.29799056110033062</v>
      </c>
      <c r="Y4" s="4">
        <f>('[1]Qc, Summer, S1'!Y4*Main!$B$5)</f>
        <v>-0.61017114891972468</v>
      </c>
    </row>
    <row r="5" spans="1:25" x14ac:dyDescent="0.3">
      <c r="A5">
        <v>4</v>
      </c>
      <c r="B5" s="4">
        <f>('[1]Qc, Summer, S1'!B5*Main!$B$5)</f>
        <v>-0.85043956743403504</v>
      </c>
      <c r="C5" s="4">
        <f>('[1]Qc, Summer, S1'!C5*Main!$B$5)</f>
        <v>-0.85861687096705452</v>
      </c>
      <c r="D5" s="4">
        <f>('[1]Qc, Summer, S1'!D5*Main!$B$5)</f>
        <v>-0.88314878156611332</v>
      </c>
      <c r="E5" s="4">
        <f>('[1]Qc, Summer, S1'!E5*Main!$B$5)</f>
        <v>-0.88314878156611332</v>
      </c>
      <c r="F5" s="4">
        <f>('[1]Qc, Summer, S1'!F5*Main!$B$5)</f>
        <v>-0.90359204039866214</v>
      </c>
      <c r="G5" s="4">
        <f>('[1]Qc, Summer, S1'!G5*Main!$B$5)</f>
        <v>-0.92812395099772094</v>
      </c>
      <c r="H5" s="4">
        <f>('[1]Qc, Summer, S1'!H5*Main!$B$5)</f>
        <v>-0.84226226390101544</v>
      </c>
      <c r="I5" s="4">
        <f>('[1]Qc, Summer, S1'!I5*Main!$B$5)</f>
        <v>-0.56832259554485998</v>
      </c>
      <c r="J5" s="4">
        <f>('[1]Qc, Summer, S1'!J5*Main!$B$5)</f>
        <v>-0.42521978371701752</v>
      </c>
      <c r="K5" s="4">
        <f>('[1]Qc, Summer, S1'!K5*Main!$B$5)</f>
        <v>-0.4497516943160762</v>
      </c>
      <c r="L5" s="4">
        <f>('[1]Qc, Summer, S1'!L5*Main!$B$5)</f>
        <v>-0.56832259554485998</v>
      </c>
      <c r="M5" s="4">
        <f>('[1]Qc, Summer, S1'!M5*Main!$B$5)</f>
        <v>-0.61738641674297756</v>
      </c>
      <c r="N5" s="4">
        <f>('[1]Qc, Summer, S1'!N5*Main!$B$5)</f>
        <v>-0.57241124731136972</v>
      </c>
      <c r="O5" s="4">
        <f>('[1]Qc, Summer, S1'!O5*Main!$B$5)</f>
        <v>-0.62147506850948708</v>
      </c>
      <c r="P5" s="4">
        <f>('[1]Qc, Summer, S1'!P5*Main!$B$5)</f>
        <v>-0.58467720261089906</v>
      </c>
      <c r="Q5" s="4">
        <f>('[1]Qc, Summer, S1'!Q5*Main!$B$5)</f>
        <v>-0.69098214854015338</v>
      </c>
      <c r="R5" s="4">
        <f>('[1]Qc, Summer, S1'!R5*Main!$B$5)</f>
        <v>-0.77684383563685888</v>
      </c>
      <c r="S5" s="4">
        <f>('[1]Qc, Summer, S1'!S5*Main!$B$5)</f>
        <v>-0.69098214854015338</v>
      </c>
      <c r="T5" s="4">
        <f>('[1]Qc, Summer, S1'!T5*Main!$B$5)</f>
        <v>-0.48654956021466417</v>
      </c>
      <c r="U5" s="4">
        <f>('[1]Qc, Summer, S1'!U5*Main!$B$5)</f>
        <v>-0.43748573901654692</v>
      </c>
      <c r="V5" s="4">
        <f>('[1]Qc, Summer, S1'!V5*Main!$B$5)</f>
        <v>-0.43748573901654692</v>
      </c>
      <c r="W5" s="4">
        <f>('[1]Qc, Summer, S1'!W5*Main!$B$5)</f>
        <v>-0.57649989907787957</v>
      </c>
      <c r="X5" s="4">
        <f>('[1]Qc, Summer, S1'!X5*Main!$B$5)</f>
        <v>-0.71551405913921207</v>
      </c>
      <c r="Y5" s="4">
        <f>('[1]Qc, Summer, S1'!Y5*Main!$B$5)</f>
        <v>-0.74413462150478071</v>
      </c>
    </row>
    <row r="6" spans="1:25" x14ac:dyDescent="0.3">
      <c r="A6">
        <v>5</v>
      </c>
      <c r="B6" s="4">
        <f>('[1]Qc, Summer, S1'!B6*Main!$B$5)</f>
        <v>-0.52953026536992565</v>
      </c>
      <c r="C6" s="4">
        <f>('[1]Qc, Summer, S1'!C6*Main!$B$5)</f>
        <v>-0.69427301459612489</v>
      </c>
      <c r="D6" s="4">
        <f>('[1]Qc, Summer, S1'!D6*Main!$B$5)</f>
        <v>-0.81783007651577411</v>
      </c>
      <c r="E6" s="4">
        <f>('[1]Qc, Summer, S1'!E6*Main!$B$5)</f>
        <v>-0.81194640690055264</v>
      </c>
      <c r="F6" s="4">
        <f>('[1]Qc, Summer, S1'!F6*Main!$B$5)</f>
        <v>-0.81194640690055253</v>
      </c>
      <c r="G6" s="4">
        <f>('[1]Qc, Summer, S1'!G6*Main!$B$5)</f>
        <v>-0.88843411189843069</v>
      </c>
      <c r="H6" s="4">
        <f>('[1]Qc, Summer, S1'!H6*Main!$B$5)</f>
        <v>-0.80017906767010993</v>
      </c>
      <c r="I6" s="4">
        <f>('[1]Qc, Summer, S1'!I6*Main!$B$5)</f>
        <v>-0.3177181592219554</v>
      </c>
      <c r="J6" s="4">
        <f>('[1]Qc, Summer, S1'!J6*Main!$B$5)</f>
        <v>0.10590605307398512</v>
      </c>
      <c r="K6" s="4">
        <f>('[1]Qc, Summer, S1'!K6*Main!$B$5)</f>
        <v>0.35302017691328386</v>
      </c>
      <c r="L6" s="4">
        <f>('[1]Qc, Summer, S1'!L6*Main!$B$5)</f>
        <v>0.58248329190691817</v>
      </c>
      <c r="M6" s="4">
        <f>('[1]Qc, Summer, S1'!M6*Main!$B$5)</f>
        <v>0.61778530959824662</v>
      </c>
      <c r="N6" s="4">
        <f>('[1]Qc, Summer, S1'!N6*Main!$B$5)</f>
        <v>0.54129760460036846</v>
      </c>
      <c r="O6" s="4">
        <f>('[1]Qc, Summer, S1'!O6*Main!$B$5)</f>
        <v>0.44715889075682608</v>
      </c>
      <c r="P6" s="4">
        <f>('[1]Qc, Summer, S1'!P6*Main!$B$5)</f>
        <v>0.29418348076106982</v>
      </c>
      <c r="Q6" s="4">
        <f>('[1]Qc, Summer, S1'!Q6*Main!$B$5)</f>
        <v>0.18827742768708466</v>
      </c>
      <c r="R6" s="4">
        <f>('[1]Qc, Summer, S1'!R6*Main!$B$5)</f>
        <v>0.1588590796109777</v>
      </c>
      <c r="S6" s="4">
        <f>('[1]Qc, Summer, S1'!S6*Main!$B$5)</f>
        <v>0.14709174038053491</v>
      </c>
      <c r="T6" s="4">
        <f>('[1]Qc, Summer, S1'!T6*Main!$B$5)</f>
        <v>0.14709174038053491</v>
      </c>
      <c r="U6" s="4">
        <f>('[1]Qc, Summer, S1'!U6*Main!$B$5)</f>
        <v>3.5302017691328375E-2</v>
      </c>
      <c r="V6" s="4">
        <f>('[1]Qc, Summer, S1'!V6*Main!$B$5)</f>
        <v>0.31183448960673399</v>
      </c>
      <c r="W6" s="4">
        <f>('[1]Qc, Summer, S1'!W6*Main!$B$5)</f>
        <v>0.14709174038053491</v>
      </c>
      <c r="X6" s="4">
        <f>('[1]Qc, Summer, S1'!X6*Main!$B$5)</f>
        <v>8.2371374613099554E-2</v>
      </c>
      <c r="Y6" s="4">
        <f>('[1]Qc, Summer, S1'!Y6*Main!$B$5)</f>
        <v>-0.12944073153487073</v>
      </c>
    </row>
    <row r="7" spans="1:25" x14ac:dyDescent="0.3">
      <c r="A7">
        <v>6</v>
      </c>
      <c r="B7" s="4">
        <f>('[1]Qc, Summer, S1'!B7*Main!$B$5)</f>
        <v>0.38596872675852351</v>
      </c>
      <c r="C7" s="4">
        <f>('[1]Qc, Summer, S1'!C7*Main!$B$5)</f>
        <v>0.42818405624773703</v>
      </c>
      <c r="D7" s="4">
        <f>('[1]Qc, Summer, S1'!D7*Main!$B$5)</f>
        <v>0.32566111320250424</v>
      </c>
      <c r="E7" s="4">
        <f>('[1]Qc, Summer, S1'!E7*Main!$B$5)</f>
        <v>0.38295334608072257</v>
      </c>
      <c r="F7" s="4">
        <f>('[1]Qc, Summer, S1'!F7*Main!$B$5)</f>
        <v>0.39199948811412549</v>
      </c>
      <c r="G7" s="4">
        <f>('[1]Qc, Summer, S1'!G7*Main!$B$5)</f>
        <v>0.40255332048642889</v>
      </c>
      <c r="H7" s="4">
        <f>('[1]Qc, Summer, S1'!H7*Main!$B$5)</f>
        <v>0.38898410743632456</v>
      </c>
      <c r="I7" s="4">
        <f>('[1]Qc, Summer, S1'!I7*Main!$B$5)</f>
        <v>0.72067598199443061</v>
      </c>
      <c r="J7" s="4">
        <f>('[1]Qc, Summer, S1'!J7*Main!$B$5)</f>
        <v>0.82621430571746457</v>
      </c>
      <c r="K7" s="4">
        <f>('[1]Qc, Summer, S1'!K7*Main!$B$5)</f>
        <v>0.82470661537856405</v>
      </c>
      <c r="L7" s="4">
        <f>('[1]Qc, Summer, S1'!L7*Main!$B$5)</f>
        <v>0.7206759819944305</v>
      </c>
      <c r="M7" s="4">
        <f>('[1]Qc, Summer, S1'!M7*Main!$B$5)</f>
        <v>0.86089118351217564</v>
      </c>
      <c r="N7" s="4">
        <f>('[1]Qc, Summer, S1'!N7*Main!$B$5)</f>
        <v>0.89707575164578723</v>
      </c>
      <c r="O7" s="4">
        <f>('[1]Qc, Summer, S1'!O7*Main!$B$5)</f>
        <v>0.82621430571746457</v>
      </c>
      <c r="P7" s="4">
        <f>('[1]Qc, Summer, S1'!P7*Main!$B$5)</f>
        <v>0.7191682916555302</v>
      </c>
      <c r="Q7" s="4">
        <f>('[1]Qc, Summer, S1'!Q7*Main!$B$5)</f>
        <v>0.63322994233820273</v>
      </c>
      <c r="R7" s="4">
        <f>('[1]Qc, Summer, S1'!R7*Main!$B$5)</f>
        <v>0.77193745351704701</v>
      </c>
      <c r="S7" s="4">
        <f>('[1]Qc, Summer, S1'!S7*Main!$B$5)</f>
        <v>0.74781440809463928</v>
      </c>
      <c r="T7" s="4">
        <f>('[1]Qc, Summer, S1'!T7*Main!$B$5)</f>
        <v>0.58649154183228769</v>
      </c>
      <c r="U7" s="4">
        <f>('[1]Qc, Summer, S1'!U7*Main!$B$5)</f>
        <v>0.54427621234307411</v>
      </c>
      <c r="V7" s="4">
        <f>('[1]Qc, Summer, S1'!V7*Main!$B$5)</f>
        <v>0.64076839403270514</v>
      </c>
      <c r="W7" s="4">
        <f>('[1]Qc, Summer, S1'!W7*Main!$B$5)</f>
        <v>0.50507626353166168</v>
      </c>
      <c r="X7" s="4">
        <f>('[1]Qc, Summer, S1'!X7*Main!$B$5)</f>
        <v>0.38446103641962304</v>
      </c>
      <c r="Y7" s="4">
        <f>('[1]Qc, Summer, S1'!Y7*Main!$B$5)</f>
        <v>0.4296917465866375</v>
      </c>
    </row>
    <row r="8" spans="1:25" x14ac:dyDescent="0.3">
      <c r="A8">
        <v>7</v>
      </c>
      <c r="B8" s="4">
        <f>('[1]Qc, Summer, S1'!B8*Main!$B$5)</f>
        <v>-0.74466792390910785</v>
      </c>
      <c r="C8" s="4">
        <f>('[1]Qc, Summer, S1'!C8*Main!$B$5)</f>
        <v>-0.76564448514598427</v>
      </c>
      <c r="D8" s="4">
        <f>('[1]Qc, Summer, S1'!D8*Main!$B$5)</f>
        <v>-0.81284174792895569</v>
      </c>
      <c r="E8" s="4">
        <f>('[1]Qc, Summer, S1'!E8*Main!$B$5)</f>
        <v>-0.83381830916583233</v>
      </c>
      <c r="F8" s="4">
        <f>('[1]Qc, Summer, S1'!F8*Main!$B$5)</f>
        <v>-0.78137690607364152</v>
      </c>
      <c r="G8" s="4">
        <f>('[1]Qc, Summer, S1'!G8*Main!$B$5)</f>
        <v>-0.84430658978427031</v>
      </c>
      <c r="H8" s="4">
        <f>('[1]Qc, Summer, S1'!H8*Main!$B$5)</f>
        <v>-0.72369136267223166</v>
      </c>
      <c r="I8" s="4">
        <f>('[1]Qc, Summer, S1'!I8*Main!$B$5)</f>
        <v>-0.33038083948080138</v>
      </c>
      <c r="J8" s="4">
        <f>('[1]Qc, Summer, S1'!J8*Main!$B$5)</f>
        <v>-5.7685543401409765E-2</v>
      </c>
      <c r="K8" s="4">
        <f>('[1]Qc, Summer, S1'!K8*Main!$B$5)</f>
        <v>-4.7197262782971622E-2</v>
      </c>
      <c r="L8" s="4">
        <f>('[1]Qc, Summer, S1'!L8*Main!$B$5)</f>
        <v>9.9638665875162319E-2</v>
      </c>
      <c r="M8" s="4">
        <f>('[1]Qc, Summer, S1'!M8*Main!$B$5)</f>
        <v>3.1464841855314417E-2</v>
      </c>
      <c r="N8" s="4">
        <f>('[1]Qc, Summer, S1'!N8*Main!$B$5)</f>
        <v>1.048828061843814E-2</v>
      </c>
      <c r="O8" s="4">
        <f>('[1]Qc, Summer, S1'!O8*Main!$B$5)</f>
        <v>0</v>
      </c>
      <c r="P8" s="4">
        <f>('[1]Qc, Summer, S1'!P8*Main!$B$5)</f>
        <v>-8.3906244947505121E-2</v>
      </c>
      <c r="Q8" s="4">
        <f>('[1]Qc, Summer, S1'!Q8*Main!$B$5)</f>
        <v>-0.14683592865813397</v>
      </c>
      <c r="R8" s="4">
        <f>('[1]Qc, Summer, S1'!R8*Main!$B$5)</f>
        <v>-0.21500975267798186</v>
      </c>
      <c r="S8" s="4">
        <f>('[1]Qc, Summer, S1'!S8*Main!$B$5)</f>
        <v>-0.28318357669782979</v>
      </c>
      <c r="T8" s="4">
        <f>('[1]Qc, Summer, S1'!T8*Main!$B$5)</f>
        <v>-0.24647459453329632</v>
      </c>
      <c r="U8" s="4">
        <f>('[1]Qc, Summer, S1'!U8*Main!$B$5)</f>
        <v>-0.29891599762548698</v>
      </c>
      <c r="V8" s="4">
        <f>('[1]Qc, Summer, S1'!V8*Main!$B$5)</f>
        <v>-0.20976561236876279</v>
      </c>
      <c r="W8" s="4">
        <f>('[1]Qc, Summer, S1'!W8*Main!$B$5)</f>
        <v>-0.39331052319143017</v>
      </c>
      <c r="X8" s="4">
        <f>('[1]Qc, Summer, S1'!X8*Main!$B$5)</f>
        <v>-0.49819332937581157</v>
      </c>
      <c r="Y8" s="4">
        <f>('[1]Qc, Summer, S1'!Y8*Main!$B$5)</f>
        <v>-0.53490231154034518</v>
      </c>
    </row>
    <row r="9" spans="1:25" x14ac:dyDescent="0.3">
      <c r="A9">
        <v>8</v>
      </c>
      <c r="B9" s="4">
        <f>('[1]Qc, Summer, S1'!B9*Main!$B$5)</f>
        <v>-0.93223898116272408</v>
      </c>
      <c r="C9" s="4">
        <f>('[1]Qc, Summer, S1'!C9*Main!$B$5)</f>
        <v>-0.93846428320721642</v>
      </c>
      <c r="D9" s="4">
        <f>('[1]Qc, Summer, S1'!D9*Main!$B$5)</f>
        <v>-0.94780223627395499</v>
      </c>
      <c r="E9" s="4">
        <f>('[1]Qc, Summer, S1'!E9*Main!$B$5)</f>
        <v>-0.95247121280732427</v>
      </c>
      <c r="F9" s="4">
        <f>('[1]Qc, Summer, S1'!F9*Main!$B$5)</f>
        <v>-0.94002060871833981</v>
      </c>
      <c r="G9" s="4">
        <f>('[1]Qc, Summer, S1'!G9*Main!$B$5)</f>
        <v>-0.91823205156261656</v>
      </c>
      <c r="H9" s="4">
        <f>('[1]Qc, Summer, S1'!H9*Main!$B$5)</f>
        <v>-0.77971908107266241</v>
      </c>
      <c r="I9" s="4">
        <f>('[1]Qc, Summer, S1'!I9*Main!$B$5)</f>
        <v>-0.64431876160495472</v>
      </c>
      <c r="J9" s="4">
        <f>('[1]Qc, Summer, S1'!J9*Main!$B$5)</f>
        <v>-0.63031183200484686</v>
      </c>
      <c r="K9" s="4">
        <f>('[1]Qc, Summer, S1'!K9*Main!$B$5)</f>
        <v>-0.62097387893810829</v>
      </c>
      <c r="L9" s="4">
        <f>('[1]Qc, Summer, S1'!L9*Main!$B$5)</f>
        <v>-0.61007960036024678</v>
      </c>
      <c r="M9" s="4">
        <f>('[1]Qc, Summer, S1'!M9*Main!$B$5)</f>
        <v>-0.60541062382687771</v>
      </c>
      <c r="N9" s="4">
        <f>('[1]Qc, Summer, S1'!N9*Main!$B$5)</f>
        <v>-0.61941755342698535</v>
      </c>
      <c r="O9" s="4">
        <f>('[1]Qc, Summer, S1'!O9*Main!$B$5)</f>
        <v>-0.64276243609383155</v>
      </c>
      <c r="P9" s="4">
        <f>('[1]Qc, Summer, S1'!P9*Main!$B$5)</f>
        <v>-0.70812810756100075</v>
      </c>
      <c r="Q9" s="4">
        <f>('[1]Qc, Summer, S1'!Q9*Main!$B$5)</f>
        <v>-0.73925461778346246</v>
      </c>
      <c r="R9" s="4">
        <f>('[1]Qc, Summer, S1'!R9*Main!$B$5)</f>
        <v>-0.76415582596143172</v>
      </c>
      <c r="S9" s="4">
        <f>('[1]Qc, Summer, S1'!S9*Main!$B$5)</f>
        <v>-0.76726847698367773</v>
      </c>
      <c r="T9" s="4">
        <f>('[1]Qc, Summer, S1'!T9*Main!$B$5)</f>
        <v>-0.78127540658378558</v>
      </c>
      <c r="U9" s="4">
        <f>('[1]Qc, Summer, S1'!U9*Main!$B$5)</f>
        <v>-0.8077329402728779</v>
      </c>
      <c r="V9" s="4">
        <f>('[1]Qc, Summer, S1'!V9*Main!$B$5)</f>
        <v>-0.85909168213993947</v>
      </c>
      <c r="W9" s="4">
        <f>('[1]Qc, Summer, S1'!W9*Main!$B$5)</f>
        <v>-0.8933308433846473</v>
      </c>
      <c r="X9" s="4">
        <f>('[1]Qc, Summer, S1'!X9*Main!$B$5)</f>
        <v>-0.90733777298475493</v>
      </c>
      <c r="Y9" s="4">
        <f>('[1]Qc, Summer, S1'!Y9*Main!$B$5)</f>
        <v>-0.92445735360710857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0.69811122054645702</v>
      </c>
      <c r="C2" s="4">
        <f>('[1]Qc, Summer, S2'!C2*Main!$B$5)</f>
        <v>0.79470054201631246</v>
      </c>
      <c r="D2" s="4">
        <f>('[1]Qc, Summer, S2'!D2*Main!$B$5)</f>
        <v>0.7563303288276505</v>
      </c>
      <c r="E2" s="4">
        <f>('[1]Qc, Summer, S2'!E2*Main!$B$5)</f>
        <v>0.74891532560384999</v>
      </c>
      <c r="F2" s="4">
        <f>('[1]Qc, Summer, S2'!F2*Main!$B$5)</f>
        <v>0.7325634625993992</v>
      </c>
      <c r="G2" s="4">
        <f>('[1]Qc, Summer, S2'!G2*Main!$B$5)</f>
        <v>0.75205617849777406</v>
      </c>
      <c r="H2" s="4">
        <f>('[1]Qc, Summer, S2'!H2*Main!$B$5)</f>
        <v>0.79007021249227982</v>
      </c>
      <c r="I2" s="4">
        <f>('[1]Qc, Summer, S2'!I2*Main!$B$5)</f>
        <v>1.5093579051276693</v>
      </c>
      <c r="J2" s="4">
        <f>('[1]Qc, Summer, S2'!J2*Main!$B$5)</f>
        <v>1.7398382236735728</v>
      </c>
      <c r="K2" s="4">
        <f>('[1]Qc, Summer, S2'!K2*Main!$B$5)</f>
        <v>1.6910092941474104</v>
      </c>
      <c r="L2" s="4">
        <f>('[1]Qc, Summer, S2'!L2*Main!$B$5)</f>
        <v>1.5866164103328568</v>
      </c>
      <c r="M2" s="4">
        <f>('[1]Qc, Summer, S2'!M2*Main!$B$5)</f>
        <v>1.6319159278441973</v>
      </c>
      <c r="N2" s="4">
        <f>('[1]Qc, Summer, S2'!N2*Main!$B$5)</f>
        <v>1.7193741099729529</v>
      </c>
      <c r="O2" s="4">
        <f>('[1]Qc, Summer, S2'!O2*Main!$B$5)</f>
        <v>1.6842418894584399</v>
      </c>
      <c r="P2" s="4">
        <f>('[1]Qc, Summer, S2'!P2*Main!$B$5)</f>
        <v>1.1689153553676761</v>
      </c>
      <c r="Q2" s="4">
        <f>('[1]Qc, Summer, S2'!Q2*Main!$B$5)</f>
        <v>1.4977658913542169</v>
      </c>
      <c r="R2" s="4">
        <f>('[1]Qc, Summer, S2'!R2*Main!$B$5)</f>
        <v>1.5787157082079339</v>
      </c>
      <c r="S2" s="4">
        <f>('[1]Qc, Summer, S2'!S2*Main!$B$5)</f>
        <v>1.4216083036582399</v>
      </c>
      <c r="T2" s="4">
        <f>('[1]Qc, Summer, S2'!T2*Main!$B$5)</f>
        <v>1.1724771473092397</v>
      </c>
      <c r="U2" s="4">
        <f>('[1]Qc, Summer, S2'!U2*Main!$B$5)</f>
        <v>1.0634863138973951</v>
      </c>
      <c r="V2" s="4">
        <f>('[1]Qc, Summer, S2'!V2*Main!$B$5)</f>
        <v>1.1163303543395016</v>
      </c>
      <c r="W2" s="4">
        <f>('[1]Qc, Summer, S2'!W2*Main!$B$5)</f>
        <v>1.0976795165364051</v>
      </c>
      <c r="X2" s="4">
        <f>('[1]Qc, Summer, S2'!X2*Main!$B$5)</f>
        <v>0.77284409146580857</v>
      </c>
      <c r="Y2" s="4">
        <f>('[1]Qc, Summer, S2'!Y2*Main!$B$5)</f>
        <v>0.75872644340652051</v>
      </c>
    </row>
    <row r="3" spans="1:25" x14ac:dyDescent="0.3">
      <c r="A3">
        <v>2</v>
      </c>
      <c r="B3" s="4">
        <f>('[1]Qc, Summer, S2'!B3*Main!$B$5)</f>
        <v>2.9185906807357484E-2</v>
      </c>
      <c r="C3" s="4">
        <f>('[1]Qc, Summer, S2'!C3*Main!$B$5)</f>
        <v>-0.17511544084414493</v>
      </c>
      <c r="D3" s="4">
        <f>('[1]Qc, Summer, S2'!D3*Main!$B$5)</f>
        <v>-0.19745159401304097</v>
      </c>
      <c r="E3" s="4">
        <f>('[1]Qc, Summer, S2'!E3*Main!$B$5)</f>
        <v>-0.2885830989421368</v>
      </c>
      <c r="F3" s="4">
        <f>('[1]Qc, Summer, S2'!F3*Main!$B$5)</f>
        <v>-0.34248768192307255</v>
      </c>
      <c r="G3" s="4">
        <f>('[1]Qc, Summer, S2'!G3*Main!$B$5)</f>
        <v>-0.26803383802675246</v>
      </c>
      <c r="H3" s="4">
        <f>('[1]Qc, Summer, S2'!H3*Main!$B$5)</f>
        <v>-0.33563792828461109</v>
      </c>
      <c r="I3" s="4">
        <f>('[1]Qc, Summer, S2'!I3*Main!$B$5)</f>
        <v>0.86366458919731348</v>
      </c>
      <c r="J3" s="4">
        <f>('[1]Qc, Summer, S2'!J3*Main!$B$5)</f>
        <v>1.1019168896655376</v>
      </c>
      <c r="K3" s="4">
        <f>('[1]Qc, Summer, S2'!K3*Main!$B$5)</f>
        <v>1.3863305733494806</v>
      </c>
      <c r="L3" s="4">
        <f>('[1]Qc, Summer, S2'!L3*Main!$B$5)</f>
        <v>0.80410151408025743</v>
      </c>
      <c r="M3" s="4">
        <f>('[1]Qc, Summer, S2'!M3*Main!$B$5)</f>
        <v>0.71505471678025834</v>
      </c>
      <c r="N3" s="4">
        <f>('[1]Qc, Summer, S2'!N3*Main!$B$5)</f>
        <v>0.50122327711002712</v>
      </c>
      <c r="O3" s="4">
        <f>('[1]Qc, Summer, S2'!O3*Main!$B$5)</f>
        <v>0.67127585656922217</v>
      </c>
      <c r="P3" s="4">
        <f>('[1]Qc, Summer, S2'!P3*Main!$B$5)</f>
        <v>0.3037716830969861</v>
      </c>
      <c r="Q3" s="4">
        <f>('[1]Qc, Summer, S2'!Q3*Main!$B$5)</f>
        <v>0.25061163855501351</v>
      </c>
      <c r="R3" s="4">
        <f>('[1]Qc, Summer, S2'!R3*Main!$B$5)</f>
        <v>0.29185906807357492</v>
      </c>
      <c r="S3" s="4">
        <f>('[1]Qc, Summer, S2'!S3*Main!$B$5)</f>
        <v>0.53070699929296983</v>
      </c>
      <c r="T3" s="4">
        <f>('[1]Qc, Summer, S2'!T3*Main!$B$5)</f>
        <v>1.0480123066846021</v>
      </c>
      <c r="U3" s="4">
        <f>('[1]Qc, Summer, S2'!U3*Main!$B$5)</f>
        <v>1.0527773526939663</v>
      </c>
      <c r="V3" s="4">
        <f>('[1]Qc, Summer, S2'!V3*Main!$B$5)</f>
        <v>0.8172053906060095</v>
      </c>
      <c r="W3" s="4">
        <f>('[1]Qc, Summer, S2'!W3*Main!$B$5)</f>
        <v>0.64030305750835304</v>
      </c>
      <c r="X3" s="4">
        <f>('[1]Qc, Summer, S2'!X3*Main!$B$5)</f>
        <v>0.30079352934113324</v>
      </c>
      <c r="Y3" s="4">
        <f>('[1]Qc, Summer, S2'!Y3*Main!$B$5)</f>
        <v>6.0158705868226657E-2</v>
      </c>
    </row>
    <row r="4" spans="1:25" x14ac:dyDescent="0.3">
      <c r="A4">
        <v>3</v>
      </c>
      <c r="B4" s="4">
        <f>('[1]Qc, Summer, S2'!B4*Main!$B$5)</f>
        <v>-0.18333514521029867</v>
      </c>
      <c r="C4" s="4">
        <f>('[1]Qc, Summer, S2'!C4*Main!$B$5)</f>
        <v>-0.43421481760333885</v>
      </c>
      <c r="D4" s="4">
        <f>('[1]Qc, Summer, S2'!D4*Main!$B$5)</f>
        <v>-0.7574636262636022</v>
      </c>
      <c r="E4" s="4">
        <f>('[1]Qc, Summer, S2'!E4*Main!$B$5)</f>
        <v>-0.69270980433561002</v>
      </c>
      <c r="F4" s="4">
        <f>('[1]Qc, Summer, S2'!F4*Main!$B$5)</f>
        <v>-0.71404214450326842</v>
      </c>
      <c r="G4" s="4">
        <f>('[1]Qc, Summer, S2'!G4*Main!$B$5)</f>
        <v>-0.67360056835393789</v>
      </c>
      <c r="H4" s="4">
        <f>('[1]Qc, Summer, S2'!H4*Main!$B$5)</f>
        <v>-3.7083269825818929E-2</v>
      </c>
      <c r="I4" s="4">
        <f>('[1]Qc, Summer, S2'!I4*Main!$B$5)</f>
        <v>0.79137779012216369</v>
      </c>
      <c r="J4" s="4">
        <f>('[1]Qc, Summer, S2'!J4*Main!$B$5)</f>
        <v>1.0710632167549028</v>
      </c>
      <c r="K4" s="4">
        <f>('[1]Qc, Summer, S2'!K4*Main!$B$5)</f>
        <v>1.070117214973632</v>
      </c>
      <c r="L4" s="4">
        <f>('[1]Qc, Summer, S2'!L4*Main!$B$5)</f>
        <v>0.87566654883340023</v>
      </c>
      <c r="M4" s="4">
        <f>('[1]Qc, Summer, S2'!M4*Main!$B$5)</f>
        <v>1.0957538632460728</v>
      </c>
      <c r="N4" s="4">
        <f>('[1]Qc, Summer, S2'!N4*Main!$B$5)</f>
        <v>0.98270665038420169</v>
      </c>
      <c r="O4" s="4">
        <f>('[1]Qc, Summer, S2'!O4*Main!$B$5)</f>
        <v>0.85755061472206251</v>
      </c>
      <c r="P4" s="4">
        <f>('[1]Qc, Summer, S2'!P4*Main!$B$5)</f>
        <v>0.62280027269969096</v>
      </c>
      <c r="Q4" s="4">
        <f>('[1]Qc, Summer, S2'!Q4*Main!$B$5)</f>
        <v>0.39651664661969405</v>
      </c>
      <c r="R4" s="4">
        <f>('[1]Qc, Summer, S2'!R4*Main!$B$5)</f>
        <v>0.48719091735450881</v>
      </c>
      <c r="S4" s="4">
        <f>('[1]Qc, Summer, S2'!S4*Main!$B$5)</f>
        <v>0.43516081938460982</v>
      </c>
      <c r="T4" s="4">
        <f>('[1]Qc, Summer, S2'!T4*Main!$B$5)</f>
        <v>8.2018354436186242E-2</v>
      </c>
      <c r="U4" s="4">
        <f>('[1]Qc, Summer, S2'!U4*Main!$B$5)</f>
        <v>0.34652045247952734</v>
      </c>
      <c r="V4" s="4">
        <f>('[1]Qc, Summer, S2'!V4*Main!$B$5)</f>
        <v>0.49192092626086326</v>
      </c>
      <c r="W4" s="4">
        <f>('[1]Qc, Summer, S2'!W4*Main!$B$5)</f>
        <v>0.32485701168842396</v>
      </c>
      <c r="X4" s="4">
        <f>('[1]Qc, Summer, S2'!X4*Main!$B$5)</f>
        <v>-0.30097046671133398</v>
      </c>
      <c r="Y4" s="4">
        <f>('[1]Qc, Summer, S2'!Y4*Main!$B$5)</f>
        <v>-0.62237457189811918</v>
      </c>
    </row>
    <row r="5" spans="1:25" x14ac:dyDescent="0.3">
      <c r="A5">
        <v>4</v>
      </c>
      <c r="B5" s="4">
        <f>('[1]Qc, Summer, S2'!B5*Main!$B$5)</f>
        <v>-0.86744835878271564</v>
      </c>
      <c r="C5" s="4">
        <f>('[1]Qc, Summer, S2'!C5*Main!$B$5)</f>
        <v>-0.86720303967672507</v>
      </c>
      <c r="D5" s="4">
        <f>('[1]Qc, Summer, S2'!D5*Main!$B$5)</f>
        <v>-0.8743172937504522</v>
      </c>
      <c r="E5" s="4">
        <f>('[1]Qc, Summer, S2'!E5*Main!$B$5)</f>
        <v>-0.90081175719743567</v>
      </c>
      <c r="F5" s="4">
        <f>('[1]Qc, Summer, S2'!F5*Main!$B$5)</f>
        <v>-0.88552019959068884</v>
      </c>
      <c r="G5" s="4">
        <f>('[1]Qc, Summer, S2'!G5*Main!$B$5)</f>
        <v>-0.91884271148774366</v>
      </c>
      <c r="H5" s="4">
        <f>('[1]Qc, Summer, S2'!H5*Main!$B$5)</f>
        <v>-0.8506848865400255</v>
      </c>
      <c r="I5" s="4">
        <f>('[1]Qc, Summer, S2'!I5*Main!$B$5)</f>
        <v>-0.55695614363396273</v>
      </c>
      <c r="J5" s="4">
        <f>('[1]Qc, Summer, S2'!J5*Main!$B$5)</f>
        <v>-0.4167153880426771</v>
      </c>
      <c r="K5" s="4">
        <f>('[1]Qc, Summer, S2'!K5*Main!$B$5)</f>
        <v>-0.45874672820239776</v>
      </c>
      <c r="L5" s="4">
        <f>('[1]Qc, Summer, S2'!L5*Main!$B$5)</f>
        <v>-0.57968904745575722</v>
      </c>
      <c r="M5" s="4">
        <f>('[1]Qc, Summer, S2'!M5*Main!$B$5)</f>
        <v>-0.61121255257554763</v>
      </c>
      <c r="N5" s="4">
        <f>('[1]Qc, Summer, S2'!N5*Main!$B$5)</f>
        <v>-0.56096302236514228</v>
      </c>
      <c r="O5" s="4">
        <f>('[1]Qc, Summer, S2'!O5*Main!$B$5)</f>
        <v>-0.61526031782439228</v>
      </c>
      <c r="P5" s="4">
        <f>('[1]Qc, Summer, S2'!P5*Main!$B$5)</f>
        <v>-0.58467720261089906</v>
      </c>
      <c r="Q5" s="4">
        <f>('[1]Qc, Summer, S2'!Q5*Main!$B$5)</f>
        <v>-0.70480179151095645</v>
      </c>
      <c r="R5" s="4">
        <f>('[1]Qc, Summer, S2'!R5*Main!$B$5)</f>
        <v>-0.7613069589241217</v>
      </c>
      <c r="S5" s="4">
        <f>('[1]Qc, Summer, S2'!S5*Main!$B$5)</f>
        <v>-0.70480179151095645</v>
      </c>
      <c r="T5" s="4">
        <f>('[1]Qc, Summer, S2'!T5*Main!$B$5)</f>
        <v>-0.49628055141895738</v>
      </c>
      <c r="U5" s="4">
        <f>('[1]Qc, Summer, S2'!U5*Main!$B$5)</f>
        <v>-0.43311088162638139</v>
      </c>
      <c r="V5" s="4">
        <f>('[1]Qc, Summer, S2'!V5*Main!$B$5)</f>
        <v>-0.44186059640671232</v>
      </c>
      <c r="W5" s="4">
        <f>('[1]Qc, Summer, S2'!W5*Main!$B$5)</f>
        <v>-0.58802989705943709</v>
      </c>
      <c r="X5" s="4">
        <f>('[1]Qc, Summer, S2'!X5*Main!$B$5)</f>
        <v>-0.70835891854781996</v>
      </c>
      <c r="Y5" s="4">
        <f>('[1]Qc, Summer, S2'!Y5*Main!$B$5)</f>
        <v>-0.75901731393487626</v>
      </c>
    </row>
    <row r="6" spans="1:25" x14ac:dyDescent="0.3">
      <c r="A6">
        <v>5</v>
      </c>
      <c r="B6" s="4">
        <f>('[1]Qc, Summer, S2'!B6*Main!$B$5)</f>
        <v>-0.54012087067732417</v>
      </c>
      <c r="C6" s="4">
        <f>('[1]Qc, Summer, S2'!C6*Main!$B$5)</f>
        <v>-0.68733028445016364</v>
      </c>
      <c r="D6" s="4">
        <f>('[1]Qc, Summer, S2'!D6*Main!$B$5)</f>
        <v>-0.8014734749854584</v>
      </c>
      <c r="E6" s="4">
        <f>('[1]Qc, Summer, S2'!E6*Main!$B$5)</f>
        <v>-0.82818533503856373</v>
      </c>
      <c r="F6" s="4">
        <f>('[1]Qc, Summer, S2'!F6*Main!$B$5)</f>
        <v>-0.81194640690055253</v>
      </c>
      <c r="G6" s="4">
        <f>('[1]Qc, Summer, S2'!G6*Main!$B$5)</f>
        <v>-0.88843411189843069</v>
      </c>
      <c r="H6" s="4">
        <f>('[1]Qc, Summer, S2'!H6*Main!$B$5)</f>
        <v>-0.80818085834681097</v>
      </c>
      <c r="I6" s="4">
        <f>('[1]Qc, Summer, S2'!I6*Main!$B$5)</f>
        <v>-0.3177181592219554</v>
      </c>
      <c r="J6" s="4">
        <f>('[1]Qc, Summer, S2'!J6*Main!$B$5)</f>
        <v>0.10802417413546482</v>
      </c>
      <c r="K6" s="4">
        <f>('[1]Qc, Summer, S2'!K6*Main!$B$5)</f>
        <v>0.34948997514415103</v>
      </c>
      <c r="L6" s="4">
        <f>('[1]Qc, Summer, S2'!L6*Main!$B$5)</f>
        <v>0.59413295774505648</v>
      </c>
      <c r="M6" s="4">
        <f>('[1]Qc, Summer, S2'!M6*Main!$B$5)</f>
        <v>0.62396316269422902</v>
      </c>
      <c r="N6" s="4">
        <f>('[1]Qc, Summer, S2'!N6*Main!$B$5)</f>
        <v>0.54129760460036846</v>
      </c>
      <c r="O6" s="4">
        <f>('[1]Qc, Summer, S2'!O6*Main!$B$5)</f>
        <v>0.45610206857196262</v>
      </c>
      <c r="P6" s="4">
        <f>('[1]Qc, Summer, S2'!P6*Main!$B$5)</f>
        <v>0.29124164595345908</v>
      </c>
      <c r="Q6" s="4">
        <f>('[1]Qc, Summer, S2'!Q6*Main!$B$5)</f>
        <v>0.18827742768708466</v>
      </c>
      <c r="R6" s="4">
        <f>('[1]Qc, Summer, S2'!R6*Main!$B$5)</f>
        <v>0.1588590796109777</v>
      </c>
      <c r="S6" s="4">
        <f>('[1]Qc, Summer, S2'!S6*Main!$B$5)</f>
        <v>0.1441499055729242</v>
      </c>
      <c r="T6" s="4">
        <f>('[1]Qc, Summer, S2'!T6*Main!$B$5)</f>
        <v>0.14709174038053491</v>
      </c>
      <c r="U6" s="4">
        <f>('[1]Qc, Summer, S2'!U6*Main!$B$5)</f>
        <v>3.4948997514415089E-2</v>
      </c>
      <c r="V6" s="4">
        <f>('[1]Qc, Summer, S2'!V6*Main!$B$5)</f>
        <v>0.31183448960673399</v>
      </c>
      <c r="W6" s="4">
        <f>('[1]Qc, Summer, S2'!W6*Main!$B$5)</f>
        <v>0.15003357518814558</v>
      </c>
      <c r="X6" s="4">
        <f>('[1]Qc, Summer, S2'!X6*Main!$B$5)</f>
        <v>8.0723947120837566E-2</v>
      </c>
      <c r="Y6" s="4">
        <f>('[1]Qc, Summer, S2'!Y6*Main!$B$5)</f>
        <v>-0.12944073153487073</v>
      </c>
    </row>
    <row r="7" spans="1:25" x14ac:dyDescent="0.3">
      <c r="A7">
        <v>6</v>
      </c>
      <c r="B7" s="4">
        <f>('[1]Qc, Summer, S2'!B7*Main!$B$5)</f>
        <v>0.38596872675852356</v>
      </c>
      <c r="C7" s="4">
        <f>('[1]Qc, Summer, S2'!C7*Main!$B$5)</f>
        <v>0.43674773737269174</v>
      </c>
      <c r="D7" s="4">
        <f>('[1]Qc, Summer, S2'!D7*Main!$B$5)</f>
        <v>0.32240450207047916</v>
      </c>
      <c r="E7" s="4">
        <f>('[1]Qc, Summer, S2'!E7*Main!$B$5)</f>
        <v>0.3791238126199154</v>
      </c>
      <c r="F7" s="4">
        <f>('[1]Qc, Summer, S2'!F7*Main!$B$5)</f>
        <v>0.39983947787640794</v>
      </c>
      <c r="G7" s="4">
        <f>('[1]Qc, Summer, S2'!G7*Main!$B$5)</f>
        <v>0.40255332048642889</v>
      </c>
      <c r="H7" s="4">
        <f>('[1]Qc, Summer, S2'!H7*Main!$B$5)</f>
        <v>0.39676378958505099</v>
      </c>
      <c r="I7" s="4">
        <f>('[1]Qc, Summer, S2'!I7*Main!$B$5)</f>
        <v>0.71346922217448627</v>
      </c>
      <c r="J7" s="4">
        <f>('[1]Qc, Summer, S2'!J7*Main!$B$5)</f>
        <v>0.83447644877463911</v>
      </c>
      <c r="K7" s="4">
        <f>('[1]Qc, Summer, S2'!K7*Main!$B$5)</f>
        <v>0.81645954922477826</v>
      </c>
      <c r="L7" s="4">
        <f>('[1]Qc, Summer, S2'!L7*Main!$B$5)</f>
        <v>0.72788274181437485</v>
      </c>
      <c r="M7" s="4">
        <f>('[1]Qc, Summer, S2'!M7*Main!$B$5)</f>
        <v>0.87810900718241913</v>
      </c>
      <c r="N7" s="4">
        <f>('[1]Qc, Summer, S2'!N7*Main!$B$5)</f>
        <v>0.91501726667870287</v>
      </c>
      <c r="O7" s="4">
        <f>('[1]Qc, Summer, S2'!O7*Main!$B$5)</f>
        <v>0.81795216266029003</v>
      </c>
      <c r="P7" s="4">
        <f>('[1]Qc, Summer, S2'!P7*Main!$B$5)</f>
        <v>0.71916829165553031</v>
      </c>
      <c r="Q7" s="4">
        <f>('[1]Qc, Summer, S2'!Q7*Main!$B$5)</f>
        <v>0.63956224176158483</v>
      </c>
      <c r="R7" s="4">
        <f>('[1]Qc, Summer, S2'!R7*Main!$B$5)</f>
        <v>0.78737620258738794</v>
      </c>
      <c r="S7" s="4">
        <f>('[1]Qc, Summer, S2'!S7*Main!$B$5)</f>
        <v>0.76277069625653215</v>
      </c>
      <c r="T7" s="4">
        <f>('[1]Qc, Summer, S2'!T7*Main!$B$5)</f>
        <v>0.58649154183228769</v>
      </c>
      <c r="U7" s="4">
        <f>('[1]Qc, Summer, S2'!U7*Main!$B$5)</f>
        <v>0.54971897446650486</v>
      </c>
      <c r="V7" s="4">
        <f>('[1]Qc, Summer, S2'!V7*Main!$B$5)</f>
        <v>0.63436071009237815</v>
      </c>
      <c r="W7" s="4">
        <f>('[1]Qc, Summer, S2'!W7*Main!$B$5)</f>
        <v>0.50002550089634512</v>
      </c>
      <c r="X7" s="4">
        <f>('[1]Qc, Summer, S2'!X7*Main!$B$5)</f>
        <v>0.37677181569123058</v>
      </c>
      <c r="Y7" s="4">
        <f>('[1]Qc, Summer, S2'!Y7*Main!$B$5)</f>
        <v>0.43828558151837022</v>
      </c>
    </row>
    <row r="8" spans="1:25" x14ac:dyDescent="0.3">
      <c r="A8">
        <v>7</v>
      </c>
      <c r="B8" s="4">
        <f>('[1]Qc, Summer, S2'!B8*Main!$B$5)</f>
        <v>-0.75956128238728993</v>
      </c>
      <c r="C8" s="4">
        <f>('[1]Qc, Summer, S2'!C8*Main!$B$5)</f>
        <v>-0.76564448514598427</v>
      </c>
      <c r="D8" s="4">
        <f>('[1]Qc, Summer, S2'!D8*Main!$B$5)</f>
        <v>-0.79658491297037648</v>
      </c>
      <c r="E8" s="4">
        <f>('[1]Qc, Summer, S2'!E8*Main!$B$5)</f>
        <v>-0.82548012607417398</v>
      </c>
      <c r="F8" s="4">
        <f>('[1]Qc, Summer, S2'!F8*Main!$B$5)</f>
        <v>-0.76574936795216864</v>
      </c>
      <c r="G8" s="4">
        <f>('[1]Qc, Summer, S2'!G8*Main!$B$5)</f>
        <v>-0.83586352388642782</v>
      </c>
      <c r="H8" s="4">
        <f>('[1]Qc, Summer, S2'!H8*Main!$B$5)</f>
        <v>-0.73092827629895396</v>
      </c>
      <c r="I8" s="4">
        <f>('[1]Qc, Summer, S2'!I8*Main!$B$5)</f>
        <v>-0.32377322269118536</v>
      </c>
      <c r="J8" s="4">
        <f>('[1]Qc, Summer, S2'!J8*Main!$B$5)</f>
        <v>-5.6531832533381565E-2</v>
      </c>
      <c r="K8" s="4">
        <f>('[1]Qc, Summer, S2'!K8*Main!$B$5)</f>
        <v>-4.8141208038631061E-2</v>
      </c>
      <c r="L8" s="4">
        <f>('[1]Qc, Summer, S2'!L8*Main!$B$5)</f>
        <v>9.9638665875162319E-2</v>
      </c>
      <c r="M8" s="4">
        <f>('[1]Qc, Summer, S2'!M8*Main!$B$5)</f>
        <v>3.2094138692420705E-2</v>
      </c>
      <c r="N8" s="4">
        <f>('[1]Qc, Summer, S2'!N8*Main!$B$5)</f>
        <v>1.0383397812253756E-2</v>
      </c>
      <c r="O8" s="4">
        <f>('[1]Qc, Summer, S2'!O8*Main!$B$5)</f>
        <v>0</v>
      </c>
      <c r="P8" s="4">
        <f>('[1]Qc, Summer, S2'!P8*Main!$B$5)</f>
        <v>-8.2228120048555023E-2</v>
      </c>
      <c r="Q8" s="4">
        <f>('[1]Qc, Summer, S2'!Q8*Main!$B$5)</f>
        <v>-0.14830428794471529</v>
      </c>
      <c r="R8" s="4">
        <f>('[1]Qc, Summer, S2'!R8*Main!$B$5)</f>
        <v>-0.21285965515120206</v>
      </c>
      <c r="S8" s="4">
        <f>('[1]Qc, Summer, S2'!S8*Main!$B$5)</f>
        <v>-0.28035174093085152</v>
      </c>
      <c r="T8" s="4">
        <f>('[1]Qc, Summer, S2'!T8*Main!$B$5)</f>
        <v>-0.24154510264263038</v>
      </c>
      <c r="U8" s="4">
        <f>('[1]Qc, Summer, S2'!U8*Main!$B$5)</f>
        <v>-0.30489431757799679</v>
      </c>
      <c r="V8" s="4">
        <f>('[1]Qc, Summer, S2'!V8*Main!$B$5)</f>
        <v>-0.21186326849245041</v>
      </c>
      <c r="W8" s="4">
        <f>('[1]Qc, Summer, S2'!W8*Main!$B$5)</f>
        <v>-0.40117673365525885</v>
      </c>
      <c r="X8" s="4">
        <f>('[1]Qc, Summer, S2'!X8*Main!$B$5)</f>
        <v>-0.48822946278829543</v>
      </c>
      <c r="Y8" s="4">
        <f>('[1]Qc, Summer, S2'!Y8*Main!$B$5)</f>
        <v>-0.54025133465574859</v>
      </c>
    </row>
    <row r="9" spans="1:25" x14ac:dyDescent="0.3">
      <c r="A9">
        <v>8</v>
      </c>
      <c r="B9" s="4">
        <f>('[1]Qc, Summer, S2'!B9*Main!$B$5)</f>
        <v>-0.91359420153946957</v>
      </c>
      <c r="C9" s="4">
        <f>('[1]Qc, Summer, S2'!C9*Main!$B$5)</f>
        <v>-0.93846428320721631</v>
      </c>
      <c r="D9" s="4">
        <f>('[1]Qc, Summer, S2'!D9*Main!$B$5)</f>
        <v>-0.93832421391121545</v>
      </c>
      <c r="E9" s="4">
        <f>('[1]Qc, Summer, S2'!E9*Main!$B$5)</f>
        <v>-0.96199592493539732</v>
      </c>
      <c r="F9" s="4">
        <f>('[1]Qc, Summer, S2'!F9*Main!$B$5)</f>
        <v>-0.94942081480552309</v>
      </c>
      <c r="G9" s="4">
        <f>('[1]Qc, Summer, S2'!G9*Main!$B$5)</f>
        <v>-0.92741437207824284</v>
      </c>
      <c r="H9" s="4">
        <f>('[1]Qc, Summer, S2'!H9*Main!$B$5)</f>
        <v>-0.79531346269411574</v>
      </c>
      <c r="I9" s="4">
        <f>('[1]Qc, Summer, S2'!I9*Main!$B$5)</f>
        <v>-0.65076194922100417</v>
      </c>
      <c r="J9" s="4">
        <f>('[1]Qc, Summer, S2'!J9*Main!$B$5)</f>
        <v>-0.63031183200484675</v>
      </c>
      <c r="K9" s="4">
        <f>('[1]Qc, Summer, S2'!K9*Main!$B$5)</f>
        <v>-0.63339335651687045</v>
      </c>
      <c r="L9" s="4">
        <f>('[1]Qc, Summer, S2'!L9*Main!$B$5)</f>
        <v>-0.62228119236745183</v>
      </c>
      <c r="M9" s="4">
        <f>('[1]Qc, Summer, S2'!M9*Main!$B$5)</f>
        <v>-0.59935651758860886</v>
      </c>
      <c r="N9" s="4">
        <f>('[1]Qc, Summer, S2'!N9*Main!$B$5)</f>
        <v>-0.61322337789271553</v>
      </c>
      <c r="O9" s="4">
        <f>('[1]Qc, Summer, S2'!O9*Main!$B$5)</f>
        <v>-0.64276243609383155</v>
      </c>
      <c r="P9" s="4">
        <f>('[1]Qc, Summer, S2'!P9*Main!$B$5)</f>
        <v>-0.70812810756100075</v>
      </c>
      <c r="Q9" s="4">
        <f>('[1]Qc, Summer, S2'!Q9*Main!$B$5)</f>
        <v>-0.73925461778346246</v>
      </c>
      <c r="R9" s="4">
        <f>('[1]Qc, Summer, S2'!R9*Main!$B$5)</f>
        <v>-0.74887270944220297</v>
      </c>
      <c r="S9" s="4">
        <f>('[1]Qc, Summer, S2'!S9*Main!$B$5)</f>
        <v>-0.78261384652335131</v>
      </c>
      <c r="T9" s="4">
        <f>('[1]Qc, Summer, S2'!T9*Main!$B$5)</f>
        <v>-0.76564989845210984</v>
      </c>
      <c r="U9" s="4">
        <f>('[1]Qc, Summer, S2'!U9*Main!$B$5)</f>
        <v>-0.8077329402728779</v>
      </c>
      <c r="V9" s="4">
        <f>('[1]Qc, Summer, S2'!V9*Main!$B$5)</f>
        <v>-0.84190984849714068</v>
      </c>
      <c r="W9" s="4">
        <f>('[1]Qc, Summer, S2'!W9*Main!$B$5)</f>
        <v>-0.88439753495080087</v>
      </c>
      <c r="X9" s="4">
        <f>('[1]Qc, Summer, S2'!X9*Main!$B$5)</f>
        <v>-0.91641115071460255</v>
      </c>
      <c r="Y9" s="4">
        <f>('[1]Qc, Summer, S2'!Y9*Main!$B$5)</f>
        <v>-0.93370192714317968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0.69811122054645702</v>
      </c>
      <c r="C2" s="4">
        <f>('[1]Qc, Summer, S3'!C2*Main!$B$5)</f>
        <v>0.78683221981813112</v>
      </c>
      <c r="D2" s="4">
        <f>('[1]Qc, Summer, S3'!D2*Main!$B$5)</f>
        <v>0.73408531915624897</v>
      </c>
      <c r="E2" s="4">
        <f>('[1]Qc, Summer, S3'!E2*Main!$B$5)</f>
        <v>0.72667031593244846</v>
      </c>
      <c r="F2" s="4">
        <f>('[1]Qc, Summer, S3'!F2*Main!$B$5)</f>
        <v>0.71805725541921295</v>
      </c>
      <c r="G2" s="4">
        <f>('[1]Qc, Summer, S3'!G2*Main!$B$5)</f>
        <v>0.75205617849777406</v>
      </c>
      <c r="H2" s="4">
        <f>('[1]Qc, Summer, S3'!H2*Main!$B$5)</f>
        <v>0.79007021249227982</v>
      </c>
      <c r="I2" s="4">
        <f>('[1]Qc, Summer, S3'!I2*Main!$B$5)</f>
        <v>1.5093579051276693</v>
      </c>
      <c r="J2" s="4">
        <f>('[1]Qc, Summer, S3'!J2*Main!$B$5)</f>
        <v>1.7398382236735728</v>
      </c>
      <c r="K2" s="4">
        <f>('[1]Qc, Summer, S3'!K2*Main!$B$5)</f>
        <v>1.6578522491641277</v>
      </c>
      <c r="L2" s="4">
        <f>('[1]Qc, Summer, S3'!L2*Main!$B$5)</f>
        <v>1.6028063737036005</v>
      </c>
      <c r="M2" s="4">
        <f>('[1]Qc, Summer, S3'!M2*Main!$B$5)</f>
        <v>1.6480735112881992</v>
      </c>
      <c r="N2" s="4">
        <f>('[1]Qc, Summer, S3'!N2*Main!$B$5)</f>
        <v>1.7537615921724117</v>
      </c>
      <c r="O2" s="4">
        <f>('[1]Qc, Summer, S3'!O2*Main!$B$5)</f>
        <v>1.6342149026428427</v>
      </c>
      <c r="P2" s="4">
        <f>('[1]Qc, Summer, S3'!P2*Main!$B$5)</f>
        <v>1.1689153553676761</v>
      </c>
      <c r="Q2" s="4">
        <f>('[1]Qc, Summer, S3'!Q2*Main!$B$5)</f>
        <v>1.5130492167761986</v>
      </c>
      <c r="R2" s="4">
        <f>('[1]Qc, Summer, S3'!R2*Main!$B$5)</f>
        <v>1.5787157082079339</v>
      </c>
      <c r="S2" s="4">
        <f>('[1]Qc, Summer, S3'!S2*Main!$B$5)</f>
        <v>1.4361145108384259</v>
      </c>
      <c r="T2" s="4">
        <f>('[1]Qc, Summer, S3'!T2*Main!$B$5)</f>
        <v>1.1264976513363285</v>
      </c>
      <c r="U2" s="4">
        <f>('[1]Qc, Summer, S3'!U2*Main!$B$5)</f>
        <v>1.0530599774866363</v>
      </c>
      <c r="V2" s="4">
        <f>('[1]Qc, Summer, S3'!V2*Main!$B$5)</f>
        <v>1.1163303543395016</v>
      </c>
      <c r="W2" s="4">
        <f>('[1]Qc, Summer, S3'!W2*Main!$B$5)</f>
        <v>1.0757259262056769</v>
      </c>
      <c r="X2" s="4">
        <f>('[1]Qc, Summer, S3'!X2*Main!$B$5)</f>
        <v>0.74253648003577699</v>
      </c>
      <c r="Y2" s="4">
        <f>('[1]Qc, Summer, S3'!Y2*Main!$B$5)</f>
        <v>0.73619001439444565</v>
      </c>
    </row>
    <row r="3" spans="1:25" x14ac:dyDescent="0.3">
      <c r="A3">
        <v>2</v>
      </c>
      <c r="B3" s="4">
        <f>('[1]Qc, Summer, S3'!B3*Main!$B$5)</f>
        <v>2.9483722182942769E-2</v>
      </c>
      <c r="C3" s="4">
        <f>('[1]Qc, Summer, S3'!C3*Main!$B$5)</f>
        <v>-0.17868922535116832</v>
      </c>
      <c r="D3" s="4">
        <f>('[1]Qc, Summer, S3'!D3*Main!$B$5)</f>
        <v>-0.19551579407173666</v>
      </c>
      <c r="E3" s="4">
        <f>('[1]Qc, Summer, S3'!E3*Main!$B$5)</f>
        <v>-0.28009536073795638</v>
      </c>
      <c r="F3" s="4">
        <f>('[1]Qc, Summer, S3'!F3*Main!$B$5)</f>
        <v>-0.3459125587423032</v>
      </c>
      <c r="G3" s="4">
        <f>('[1]Qc, Summer, S3'!G3*Main!$B$5)</f>
        <v>-0.26267316126621748</v>
      </c>
      <c r="H3" s="4">
        <f>('[1]Qc, Summer, S3'!H3*Main!$B$5)</f>
        <v>-0.34248768192307255</v>
      </c>
      <c r="I3" s="4">
        <f>('[1]Qc, Summer, S3'!I3*Main!$B$5)</f>
        <v>0.8723012350892867</v>
      </c>
      <c r="J3" s="4">
        <f>('[1]Qc, Summer, S3'!J3*Main!$B$5)</f>
        <v>1.1239552274588487</v>
      </c>
      <c r="K3" s="4">
        <f>('[1]Qc, Summer, S3'!K3*Main!$B$5)</f>
        <v>1.414623034030082</v>
      </c>
      <c r="L3" s="4">
        <f>('[1]Qc, Summer, S3'!L3*Main!$B$5)</f>
        <v>0.81214252922106001</v>
      </c>
      <c r="M3" s="4">
        <f>('[1]Qc, Summer, S3'!M3*Main!$B$5)</f>
        <v>0.71505471678025834</v>
      </c>
      <c r="N3" s="4">
        <f>('[1]Qc, Summer, S3'!N3*Main!$B$5)</f>
        <v>0.49616041572507735</v>
      </c>
      <c r="O3" s="4">
        <f>('[1]Qc, Summer, S3'!O3*Main!$B$5)</f>
        <v>0.6918251174846064</v>
      </c>
      <c r="P3" s="4">
        <f>('[1]Qc, Summer, S3'!P3*Main!$B$5)</f>
        <v>0.29185906807357492</v>
      </c>
      <c r="Q3" s="4">
        <f>('[1]Qc, Summer, S3'!Q3*Main!$B$5)</f>
        <v>0.25061163855501351</v>
      </c>
      <c r="R3" s="4">
        <f>('[1]Qc, Summer, S3'!R3*Main!$B$5)</f>
        <v>0.29483722182942768</v>
      </c>
      <c r="S3" s="4">
        <f>('[1]Qc, Summer, S3'!S3*Main!$B$5)</f>
        <v>0.5360676760535048</v>
      </c>
      <c r="T3" s="4">
        <f>('[1]Qc, Summer, S3'!T3*Main!$B$5)</f>
        <v>1.0069137848538334</v>
      </c>
      <c r="U3" s="4">
        <f>('[1]Qc, Summer, S3'!U3*Main!$B$5)</f>
        <v>1.0527773526939663</v>
      </c>
      <c r="V3" s="4">
        <f>('[1]Qc, Summer, S3'!V3*Main!$B$5)</f>
        <v>0.82554422112239734</v>
      </c>
      <c r="W3" s="4">
        <f>('[1]Qc, Summer, S3'!W3*Main!$B$5)</f>
        <v>0.64030305750835304</v>
      </c>
      <c r="X3" s="4">
        <f>('[1]Qc, Summer, S3'!X3*Main!$B$5)</f>
        <v>0.29185906807357487</v>
      </c>
      <c r="Y3" s="4">
        <f>('[1]Qc, Summer, S3'!Y3*Main!$B$5)</f>
        <v>5.8967444365885538E-2</v>
      </c>
    </row>
    <row r="4" spans="1:25" x14ac:dyDescent="0.3">
      <c r="A4">
        <v>3</v>
      </c>
      <c r="B4" s="4">
        <f>('[1]Qc, Summer, S3'!B4*Main!$B$5)</f>
        <v>-0.17974033844146928</v>
      </c>
      <c r="C4" s="4">
        <f>('[1]Qc, Summer, S3'!C4*Main!$B$5)</f>
        <v>-0.42570080157190088</v>
      </c>
      <c r="D4" s="4">
        <f>('[1]Qc, Summer, S3'!D4*Main!$B$5)</f>
        <v>-0.74261139829764933</v>
      </c>
      <c r="E4" s="4">
        <f>('[1]Qc, Summer, S3'!E4*Main!$B$5)</f>
        <v>-0.69270980433561002</v>
      </c>
      <c r="F4" s="4">
        <f>('[1]Qc, Summer, S3'!F4*Main!$B$5)</f>
        <v>-0.69304090495905468</v>
      </c>
      <c r="G4" s="4">
        <f>('[1]Qc, Summer, S3'!G4*Main!$B$5)</f>
        <v>-0.67360056835393789</v>
      </c>
      <c r="H4" s="4">
        <f>('[1]Qc, Summer, S3'!H4*Main!$B$5)</f>
        <v>-3.7083269825818929E-2</v>
      </c>
      <c r="I4" s="4">
        <f>('[1]Qc, Summer, S3'!I4*Main!$B$5)</f>
        <v>0.81535893527738079</v>
      </c>
      <c r="J4" s="4">
        <f>('[1]Qc, Summer, S3'!J4*Main!$B$5)</f>
        <v>1.0710632167549028</v>
      </c>
      <c r="K4" s="4">
        <f>('[1]Qc, Summer, S3'!K4*Main!$B$5)</f>
        <v>1.0595219950233981</v>
      </c>
      <c r="L4" s="4">
        <f>('[1]Qc, Summer, S3'!L4*Main!$B$5)</f>
        <v>0.87566654883340023</v>
      </c>
      <c r="M4" s="4">
        <f>('[1]Qc, Summer, S3'!M4*Main!$B$5)</f>
        <v>1.1178903049278119</v>
      </c>
      <c r="N4" s="4">
        <f>('[1]Qc, Summer, S3'!N4*Main!$B$5)</f>
        <v>1.0127895070286159</v>
      </c>
      <c r="O4" s="4">
        <f>('[1]Qc, Summer, S3'!O4*Main!$B$5)</f>
        <v>0.87505164767557408</v>
      </c>
      <c r="P4" s="4">
        <f>('[1]Qc, Summer, S3'!P4*Main!$B$5)</f>
        <v>0.63538209639059384</v>
      </c>
      <c r="Q4" s="4">
        <f>('[1]Qc, Summer, S3'!Q4*Main!$B$5)</f>
        <v>0.39259073922741983</v>
      </c>
      <c r="R4" s="4">
        <f>('[1]Qc, Summer, S3'!R4*Main!$B$5)</f>
        <v>0.49206282652805394</v>
      </c>
      <c r="S4" s="4">
        <f>('[1]Qc, Summer, S3'!S4*Main!$B$5)</f>
        <v>0.43951242757845588</v>
      </c>
      <c r="T4" s="4">
        <f>('[1]Qc, Summer, S3'!T4*Main!$B$5)</f>
        <v>8.2018354436186242E-2</v>
      </c>
      <c r="U4" s="4">
        <f>('[1]Qc, Summer, S3'!U4*Main!$B$5)</f>
        <v>0.34302024588882507</v>
      </c>
      <c r="V4" s="4">
        <f>('[1]Qc, Summer, S3'!V4*Main!$B$5)</f>
        <v>0.48700171699825473</v>
      </c>
      <c r="W4" s="4">
        <f>('[1]Qc, Summer, S3'!W4*Main!$B$5)</f>
        <v>0.31842419957578189</v>
      </c>
      <c r="X4" s="4">
        <f>('[1]Qc, Summer, S3'!X4*Main!$B$5)</f>
        <v>-0.30395037232233718</v>
      </c>
      <c r="Y4" s="4">
        <f>('[1]Qc, Summer, S3'!Y4*Main!$B$5)</f>
        <v>-0.61627286040892193</v>
      </c>
    </row>
    <row r="5" spans="1:25" x14ac:dyDescent="0.3">
      <c r="A5">
        <v>4</v>
      </c>
      <c r="B5" s="4">
        <f>('[1]Qc, Summer, S3'!B5*Main!$B$5)</f>
        <v>-0.86744835878271564</v>
      </c>
      <c r="C5" s="4">
        <f>('[1]Qc, Summer, S3'!C5*Main!$B$5)</f>
        <v>-0.85003070225738409</v>
      </c>
      <c r="D5" s="4">
        <f>('[1]Qc, Summer, S3'!D5*Main!$B$5)</f>
        <v>-0.86548580593479107</v>
      </c>
      <c r="E5" s="4">
        <f>('[1]Qc, Summer, S3'!E5*Main!$B$5)</f>
        <v>-0.90081175719743567</v>
      </c>
      <c r="F5" s="4">
        <f>('[1]Qc, Summer, S3'!F5*Main!$B$5)</f>
        <v>-0.92166388120663545</v>
      </c>
      <c r="G5" s="4">
        <f>('[1]Qc, Summer, S3'!G5*Main!$B$5)</f>
        <v>-0.9095614719777666</v>
      </c>
      <c r="H5" s="4">
        <f>('[1]Qc, Summer, S3'!H5*Main!$B$5)</f>
        <v>-0.83383964126200538</v>
      </c>
      <c r="I5" s="4">
        <f>('[1]Qc, Summer, S3'!I5*Main!$B$5)</f>
        <v>-0.57968904745575722</v>
      </c>
      <c r="J5" s="4">
        <f>('[1]Qc, Summer, S3'!J5*Main!$B$5)</f>
        <v>-0.42096758587984734</v>
      </c>
      <c r="K5" s="4">
        <f>('[1]Qc, Summer, S3'!K5*Main!$B$5)</f>
        <v>-0.45424921125923695</v>
      </c>
      <c r="L5" s="4">
        <f>('[1]Qc, Summer, S3'!L5*Main!$B$5)</f>
        <v>-0.56832259554485998</v>
      </c>
      <c r="M5" s="4">
        <f>('[1]Qc, Summer, S3'!M5*Main!$B$5)</f>
        <v>-0.61738641674297756</v>
      </c>
      <c r="N5" s="4">
        <f>('[1]Qc, Summer, S3'!N5*Main!$B$5)</f>
        <v>-0.58385947225759705</v>
      </c>
      <c r="O5" s="4">
        <f>('[1]Qc, Summer, S3'!O5*Main!$B$5)</f>
        <v>-0.62147506850948708</v>
      </c>
      <c r="P5" s="4">
        <f>('[1]Qc, Summer, S3'!P5*Main!$B$5)</f>
        <v>-0.59052397463700801</v>
      </c>
      <c r="Q5" s="4">
        <f>('[1]Qc, Summer, S3'!Q5*Main!$B$5)</f>
        <v>-0.67716250556935031</v>
      </c>
      <c r="R5" s="4">
        <f>('[1]Qc, Summer, S3'!R5*Main!$B$5)</f>
        <v>-0.79238071234959617</v>
      </c>
      <c r="S5" s="4">
        <f>('[1]Qc, Summer, S3'!S5*Main!$B$5)</f>
        <v>-0.69098214854015338</v>
      </c>
      <c r="T5" s="4">
        <f>('[1]Qc, Summer, S3'!T5*Main!$B$5)</f>
        <v>-0.4768185690103709</v>
      </c>
      <c r="U5" s="4">
        <f>('[1]Qc, Summer, S3'!U5*Main!$B$5)</f>
        <v>-0.44186059640671232</v>
      </c>
      <c r="V5" s="4">
        <f>('[1]Qc, Summer, S3'!V5*Main!$B$5)</f>
        <v>-0.43311088162638139</v>
      </c>
      <c r="W5" s="4">
        <f>('[1]Qc, Summer, S3'!W5*Main!$B$5)</f>
        <v>-0.5707349000871007</v>
      </c>
      <c r="X5" s="4">
        <f>('[1]Qc, Summer, S3'!X5*Main!$B$5)</f>
        <v>-0.72266919973060428</v>
      </c>
      <c r="Y5" s="4">
        <f>('[1]Qc, Summer, S3'!Y5*Main!$B$5)</f>
        <v>-0.73669327528973283</v>
      </c>
    </row>
    <row r="6" spans="1:25" x14ac:dyDescent="0.3">
      <c r="A6">
        <v>5</v>
      </c>
      <c r="B6" s="4">
        <f>('[1]Qc, Summer, S3'!B6*Main!$B$5)</f>
        <v>-0.52423496271622638</v>
      </c>
      <c r="C6" s="4">
        <f>('[1]Qc, Summer, S3'!C6*Main!$B$5)</f>
        <v>-0.68733028445016364</v>
      </c>
      <c r="D6" s="4">
        <f>('[1]Qc, Summer, S3'!D6*Main!$B$5)</f>
        <v>-0.81783007651577411</v>
      </c>
      <c r="E6" s="4">
        <f>('[1]Qc, Summer, S3'!E6*Main!$B$5)</f>
        <v>-0.82818533503856373</v>
      </c>
      <c r="F6" s="4">
        <f>('[1]Qc, Summer, S3'!F6*Main!$B$5)</f>
        <v>-0.82818533503856362</v>
      </c>
      <c r="G6" s="4">
        <f>('[1]Qc, Summer, S3'!G6*Main!$B$5)</f>
        <v>-0.89731845301741486</v>
      </c>
      <c r="H6" s="4">
        <f>('[1]Qc, Summer, S3'!H6*Main!$B$5)</f>
        <v>-0.79217727699340879</v>
      </c>
      <c r="I6" s="4">
        <f>('[1]Qc, Summer, S3'!I6*Main!$B$5)</f>
        <v>-0.32089534081417498</v>
      </c>
      <c r="J6" s="4">
        <f>('[1]Qc, Summer, S3'!J6*Main!$B$5)</f>
        <v>0.10696511360472498</v>
      </c>
      <c r="K6" s="4">
        <f>('[1]Qc, Summer, S3'!K6*Main!$B$5)</f>
        <v>0.35302017691328386</v>
      </c>
      <c r="L6" s="4">
        <f>('[1]Qc, Summer, S3'!L6*Main!$B$5)</f>
        <v>0.59413295774505648</v>
      </c>
      <c r="M6" s="4">
        <f>('[1]Qc, Summer, S3'!M6*Main!$B$5)</f>
        <v>0.63014101579021142</v>
      </c>
      <c r="N6" s="4">
        <f>('[1]Qc, Summer, S3'!N6*Main!$B$5)</f>
        <v>0.54671058064637224</v>
      </c>
      <c r="O6" s="4">
        <f>('[1]Qc, Summer, S3'!O6*Main!$B$5)</f>
        <v>0.44715889075682608</v>
      </c>
      <c r="P6" s="4">
        <f>('[1]Qc, Summer, S3'!P6*Main!$B$5)</f>
        <v>0.29124164595345908</v>
      </c>
      <c r="Q6" s="4">
        <f>('[1]Qc, Summer, S3'!Q6*Main!$B$5)</f>
        <v>0.19016020196395553</v>
      </c>
      <c r="R6" s="4">
        <f>('[1]Qc, Summer, S3'!R6*Main!$B$5)</f>
        <v>0.16203626120319725</v>
      </c>
      <c r="S6" s="4">
        <f>('[1]Qc, Summer, S3'!S6*Main!$B$5)</f>
        <v>0.1441499055729242</v>
      </c>
      <c r="T6" s="4">
        <f>('[1]Qc, Summer, S3'!T6*Main!$B$5)</f>
        <v>0.14856265778434025</v>
      </c>
      <c r="U6" s="4">
        <f>('[1]Qc, Summer, S3'!U6*Main!$B$5)</f>
        <v>3.565503786824166E-2</v>
      </c>
      <c r="V6" s="4">
        <f>('[1]Qc, Summer, S3'!V6*Main!$B$5)</f>
        <v>0.31183448960673399</v>
      </c>
      <c r="W6" s="4">
        <f>('[1]Qc, Summer, S3'!W6*Main!$B$5)</f>
        <v>0.14709174038053491</v>
      </c>
      <c r="X6" s="4">
        <f>('[1]Qc, Summer, S3'!X6*Main!$B$5)</f>
        <v>8.0723947120837566E-2</v>
      </c>
      <c r="Y6" s="4">
        <f>('[1]Qc, Summer, S3'!Y6*Main!$B$5)</f>
        <v>-0.13073513885021945</v>
      </c>
    </row>
    <row r="7" spans="1:25" x14ac:dyDescent="0.3">
      <c r="A7">
        <v>6</v>
      </c>
      <c r="B7" s="4">
        <f>('[1]Qc, Summer, S3'!B7*Main!$B$5)</f>
        <v>0.38596872675852356</v>
      </c>
      <c r="C7" s="4">
        <f>('[1]Qc, Summer, S3'!C7*Main!$B$5)</f>
        <v>0.42818405624773703</v>
      </c>
      <c r="D7" s="4">
        <f>('[1]Qc, Summer, S3'!D7*Main!$B$5)</f>
        <v>0.32240450207047916</v>
      </c>
      <c r="E7" s="4">
        <f>('[1]Qc, Summer, S3'!E7*Main!$B$5)</f>
        <v>0.38678287954152973</v>
      </c>
      <c r="F7" s="4">
        <f>('[1]Qc, Summer, S3'!F7*Main!$B$5)</f>
        <v>0.39591948299526675</v>
      </c>
      <c r="G7" s="4">
        <f>('[1]Qc, Summer, S3'!G7*Main!$B$5)</f>
        <v>0.40255332048642889</v>
      </c>
      <c r="H7" s="4">
        <f>('[1]Qc, Summer, S3'!H7*Main!$B$5)</f>
        <v>0.38120442528759801</v>
      </c>
      <c r="I7" s="4">
        <f>('[1]Qc, Summer, S3'!I7*Main!$B$5)</f>
        <v>0.73508950163431919</v>
      </c>
      <c r="J7" s="4">
        <f>('[1]Qc, Summer, S3'!J7*Main!$B$5)</f>
        <v>0.82621430571746446</v>
      </c>
      <c r="K7" s="4">
        <f>('[1]Qc, Summer, S3'!K7*Main!$B$5)</f>
        <v>0.81645954922477826</v>
      </c>
      <c r="L7" s="4">
        <f>('[1]Qc, Summer, S3'!L7*Main!$B$5)</f>
        <v>0.72788274181437485</v>
      </c>
      <c r="M7" s="4">
        <f>('[1]Qc, Summer, S3'!M7*Main!$B$5)</f>
        <v>0.85228227167705384</v>
      </c>
      <c r="N7" s="4">
        <f>('[1]Qc, Summer, S3'!N7*Main!$B$5)</f>
        <v>0.88810499412932931</v>
      </c>
      <c r="O7" s="4">
        <f>('[1]Qc, Summer, S3'!O7*Main!$B$5)</f>
        <v>0.83447644877463911</v>
      </c>
      <c r="P7" s="4">
        <f>('[1]Qc, Summer, S3'!P7*Main!$B$5)</f>
        <v>0.72635997457208545</v>
      </c>
      <c r="Q7" s="4">
        <f>('[1]Qc, Summer, S3'!Q7*Main!$B$5)</f>
        <v>0.63322994233820273</v>
      </c>
      <c r="R7" s="4">
        <f>('[1]Qc, Summer, S3'!R7*Main!$B$5)</f>
        <v>0.78737620258738794</v>
      </c>
      <c r="S7" s="4">
        <f>('[1]Qc, Summer, S3'!S7*Main!$B$5)</f>
        <v>0.76277069625653215</v>
      </c>
      <c r="T7" s="4">
        <f>('[1]Qc, Summer, S3'!T7*Main!$B$5)</f>
        <v>0.58649154183228769</v>
      </c>
      <c r="U7" s="4">
        <f>('[1]Qc, Summer, S3'!U7*Main!$B$5)</f>
        <v>0.53339068809621271</v>
      </c>
      <c r="V7" s="4">
        <f>('[1]Qc, Summer, S3'!V7*Main!$B$5)</f>
        <v>0.65358376191335921</v>
      </c>
      <c r="W7" s="4">
        <f>('[1]Qc, Summer, S3'!W7*Main!$B$5)</f>
        <v>0.51012702616697836</v>
      </c>
      <c r="X7" s="4">
        <f>('[1]Qc, Summer, S3'!X7*Main!$B$5)</f>
        <v>0.37677181569123058</v>
      </c>
      <c r="Y7" s="4">
        <f>('[1]Qc, Summer, S3'!Y7*Main!$B$5)</f>
        <v>0.42539482912077109</v>
      </c>
    </row>
    <row r="8" spans="1:25" x14ac:dyDescent="0.3">
      <c r="A8">
        <v>7</v>
      </c>
      <c r="B8" s="4">
        <f>('[1]Qc, Summer, S3'!B8*Main!$B$5)</f>
        <v>-0.75211460314819889</v>
      </c>
      <c r="C8" s="4">
        <f>('[1]Qc, Summer, S3'!C8*Main!$B$5)</f>
        <v>-0.76564448514598427</v>
      </c>
      <c r="D8" s="4">
        <f>('[1]Qc, Summer, S3'!D8*Main!$B$5)</f>
        <v>-0.82909858288753491</v>
      </c>
      <c r="E8" s="4">
        <f>('[1]Qc, Summer, S3'!E8*Main!$B$5)</f>
        <v>-0.85049467534914902</v>
      </c>
      <c r="F8" s="4">
        <f>('[1]Qc, Summer, S3'!F8*Main!$B$5)</f>
        <v>-0.79700444419511429</v>
      </c>
      <c r="G8" s="4">
        <f>('[1]Qc, Summer, S3'!G8*Main!$B$5)</f>
        <v>-0.85274965568211314</v>
      </c>
      <c r="H8" s="4">
        <f>('[1]Qc, Summer, S3'!H8*Main!$B$5)</f>
        <v>-0.70921753541878696</v>
      </c>
      <c r="I8" s="4">
        <f>('[1]Qc, Summer, S3'!I8*Main!$B$5)</f>
        <v>-0.3270770310859934</v>
      </c>
      <c r="J8" s="4">
        <f>('[1]Qc, Summer, S3'!J8*Main!$B$5)</f>
        <v>-5.6531832533381565E-2</v>
      </c>
      <c r="K8" s="4">
        <f>('[1]Qc, Summer, S3'!K8*Main!$B$5)</f>
        <v>-4.6253317527312189E-2</v>
      </c>
      <c r="L8" s="4">
        <f>('[1]Qc, Summer, S3'!L8*Main!$B$5)</f>
        <v>0.10063505253391394</v>
      </c>
      <c r="M8" s="4">
        <f>('[1]Qc, Summer, S3'!M8*Main!$B$5)</f>
        <v>3.1779490273867561E-2</v>
      </c>
      <c r="N8" s="4">
        <f>('[1]Qc, Summer, S3'!N8*Main!$B$5)</f>
        <v>1.059316342462252E-2</v>
      </c>
      <c r="O8" s="4">
        <f>('[1]Qc, Summer, S3'!O8*Main!$B$5)</f>
        <v>0</v>
      </c>
      <c r="P8" s="4">
        <f>('[1]Qc, Summer, S3'!P8*Main!$B$5)</f>
        <v>-8.3906244947505121E-2</v>
      </c>
      <c r="Q8" s="4">
        <f>('[1]Qc, Summer, S3'!Q8*Main!$B$5)</f>
        <v>-0.14683592865813397</v>
      </c>
      <c r="R8" s="4">
        <f>('[1]Qc, Summer, S3'!R8*Main!$B$5)</f>
        <v>-0.21500975267798186</v>
      </c>
      <c r="S8" s="4">
        <f>('[1]Qc, Summer, S3'!S8*Main!$B$5)</f>
        <v>-0.28601541246480811</v>
      </c>
      <c r="T8" s="4">
        <f>('[1]Qc, Summer, S3'!T8*Main!$B$5)</f>
        <v>-0.24893934047862926</v>
      </c>
      <c r="U8" s="4">
        <f>('[1]Qc, Summer, S3'!U8*Main!$B$5)</f>
        <v>-0.29293767767297729</v>
      </c>
      <c r="V8" s="4">
        <f>('[1]Qc, Summer, S3'!V8*Main!$B$5)</f>
        <v>-0.20976561236876279</v>
      </c>
      <c r="W8" s="4">
        <f>('[1]Qc, Summer, S3'!W8*Main!$B$5)</f>
        <v>-0.39331052319143017</v>
      </c>
      <c r="X8" s="4">
        <f>('[1]Qc, Summer, S3'!X8*Main!$B$5)</f>
        <v>-0.49321139608205344</v>
      </c>
      <c r="Y8" s="4">
        <f>('[1]Qc, Summer, S3'!Y8*Main!$B$5)</f>
        <v>-0.54560035777115212</v>
      </c>
    </row>
    <row r="9" spans="1:25" x14ac:dyDescent="0.3">
      <c r="A9">
        <v>8</v>
      </c>
      <c r="B9" s="4">
        <f>('[1]Qc, Summer, S3'!B9*Main!$B$5)</f>
        <v>-0.93223898116272408</v>
      </c>
      <c r="C9" s="4">
        <f>('[1]Qc, Summer, S3'!C9*Main!$B$5)</f>
        <v>-0.93846428320721631</v>
      </c>
      <c r="D9" s="4">
        <f>('[1]Qc, Summer, S3'!D9*Main!$B$5)</f>
        <v>-0.92884619154847592</v>
      </c>
      <c r="E9" s="4">
        <f>('[1]Qc, Summer, S3'!E9*Main!$B$5)</f>
        <v>-0.9429465006792509</v>
      </c>
      <c r="F9" s="4">
        <f>('[1]Qc, Summer, S3'!F9*Main!$B$5)</f>
        <v>-0.94942081480552309</v>
      </c>
      <c r="G9" s="4">
        <f>('[1]Qc, Summer, S3'!G9*Main!$B$5)</f>
        <v>-0.91823205156261656</v>
      </c>
      <c r="H9" s="4">
        <f>('[1]Qc, Summer, S3'!H9*Main!$B$5)</f>
        <v>-0.77192189026193569</v>
      </c>
      <c r="I9" s="4">
        <f>('[1]Qc, Summer, S3'!I9*Main!$B$5)</f>
        <v>-0.63787557398890515</v>
      </c>
      <c r="J9" s="4">
        <f>('[1]Qc, Summer, S3'!J9*Main!$B$5)</f>
        <v>-0.63031183200484675</v>
      </c>
      <c r="K9" s="4">
        <f>('[1]Qc, Summer, S3'!K9*Main!$B$5)</f>
        <v>-0.62097387893810829</v>
      </c>
      <c r="L9" s="4">
        <f>('[1]Qc, Summer, S3'!L9*Main!$B$5)</f>
        <v>-0.61618039636384947</v>
      </c>
      <c r="M9" s="4">
        <f>('[1]Qc, Summer, S3'!M9*Main!$B$5)</f>
        <v>-0.60541062382687771</v>
      </c>
      <c r="N9" s="4">
        <f>('[1]Qc, Summer, S3'!N9*Main!$B$5)</f>
        <v>-0.61941755342698546</v>
      </c>
      <c r="O9" s="4">
        <f>('[1]Qc, Summer, S3'!O9*Main!$B$5)</f>
        <v>-0.6491900604547699</v>
      </c>
      <c r="P9" s="4">
        <f>('[1]Qc, Summer, S3'!P9*Main!$B$5)</f>
        <v>-0.72229066971222078</v>
      </c>
      <c r="Q9" s="4">
        <f>('[1]Qc, Summer, S3'!Q9*Main!$B$5)</f>
        <v>-0.73925461778346246</v>
      </c>
      <c r="R9" s="4">
        <f>('[1]Qc, Summer, S3'!R9*Main!$B$5)</f>
        <v>-0.77943894248066026</v>
      </c>
      <c r="S9" s="4">
        <f>('[1]Qc, Summer, S3'!S9*Main!$B$5)</f>
        <v>-0.75959579221384088</v>
      </c>
      <c r="T9" s="4">
        <f>('[1]Qc, Summer, S3'!T9*Main!$B$5)</f>
        <v>-0.77346265251794766</v>
      </c>
      <c r="U9" s="4">
        <f>('[1]Qc, Summer, S3'!U9*Main!$B$5)</f>
        <v>-0.81581026967560666</v>
      </c>
      <c r="V9" s="4">
        <f>('[1]Qc, Summer, S3'!V9*Main!$B$5)</f>
        <v>-0.85909168213993947</v>
      </c>
      <c r="W9" s="4">
        <f>('[1]Qc, Summer, S3'!W9*Main!$B$5)</f>
        <v>-0.8754642265169541</v>
      </c>
      <c r="X9" s="4">
        <f>('[1]Qc, Summer, S3'!X9*Main!$B$5)</f>
        <v>-0.88919101752505991</v>
      </c>
      <c r="Y9" s="4">
        <f>('[1]Qc, Summer, S3'!Y9*Main!$B$5)</f>
        <v>-0.94294650067925079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0.34746850348138114</v>
      </c>
      <c r="C2" s="4">
        <f>('FL Characterization'!C$4-'FL Characterization'!C$2)*VLOOKUP($A2,'FL Ratio'!$A$2:$B$9,2,FALSE)</f>
        <v>0.38251872627057337</v>
      </c>
      <c r="D2" s="4">
        <f>('FL Characterization'!D$4-'FL Characterization'!D$2)*VLOOKUP($A2,'FL Ratio'!$A$2:$B$9,2,FALSE)</f>
        <v>0.49788445716563373</v>
      </c>
      <c r="E2" s="4">
        <f>('FL Characterization'!E$4-'FL Characterization'!E$2)*VLOOKUP($A2,'FL Ratio'!$A$2:$B$9,2,FALSE)</f>
        <v>0.57080451020567879</v>
      </c>
      <c r="F2" s="4">
        <f>('FL Characterization'!F$4-'FL Characterization'!F$2)*VLOOKUP($A2,'FL Ratio'!$A$2:$B$9,2,FALSE)</f>
        <v>0.67113634431923996</v>
      </c>
      <c r="G2" s="4">
        <f>('FL Characterization'!G$4-'FL Characterization'!G$2)*VLOOKUP($A2,'FL Ratio'!$A$2:$B$9,2,FALSE)</f>
        <v>0.78451006584718863</v>
      </c>
      <c r="H2" s="4">
        <f>('FL Characterization'!H$4-'FL Characterization'!H$2)*VLOOKUP($A2,'FL Ratio'!$A$2:$B$9,2,FALSE)</f>
        <v>0.6993203898937741</v>
      </c>
      <c r="I2" s="4">
        <f>('FL Characterization'!I$4-'FL Characterization'!I$2)*VLOOKUP($A2,'FL Ratio'!$A$2:$B$9,2,FALSE)</f>
        <v>0.99975533887390577</v>
      </c>
      <c r="J2" s="4">
        <f>('FL Characterization'!J$4-'FL Characterization'!J$2)*VLOOKUP($A2,'FL Ratio'!$A$2:$B$9,2,FALSE)</f>
        <v>0.91716393600802792</v>
      </c>
      <c r="K2" s="4">
        <f>('FL Characterization'!K$4-'FL Characterization'!K$2)*VLOOKUP($A2,'FL Ratio'!$A$2:$B$9,2,FALSE)</f>
        <v>1.0358833638327427</v>
      </c>
      <c r="L2" s="4">
        <f>('FL Characterization'!L$4-'FL Characterization'!L$2)*VLOOKUP($A2,'FL Ratio'!$A$2:$B$9,2,FALSE)</f>
        <v>1.0646111221089281</v>
      </c>
      <c r="M2" s="4">
        <f>('FL Characterization'!M$4-'FL Characterization'!M$2)*VLOOKUP($A2,'FL Ratio'!$A$2:$B$9,2,FALSE)</f>
        <v>0.98751458566150851</v>
      </c>
      <c r="N2" s="4">
        <f>('FL Characterization'!N$4-'FL Characterization'!N$2)*VLOOKUP($A2,'FL Ratio'!$A$2:$B$9,2,FALSE)</f>
        <v>0.93157713421861565</v>
      </c>
      <c r="O2" s="4">
        <f>('FL Characterization'!O$4-'FL Characterization'!O$2)*VLOOKUP($A2,'FL Ratio'!$A$2:$B$9,2,FALSE)</f>
        <v>0.85765145326135706</v>
      </c>
      <c r="P2" s="4">
        <f>('FL Characterization'!P$4-'FL Characterization'!P$2)*VLOOKUP($A2,'FL Ratio'!$A$2:$B$9,2,FALSE)</f>
        <v>0.78999049741516036</v>
      </c>
      <c r="Q2" s="4">
        <f>('FL Characterization'!Q$4-'FL Characterization'!Q$2)*VLOOKUP($A2,'FL Ratio'!$A$2:$B$9,2,FALSE)</f>
        <v>0.71098134327830387</v>
      </c>
      <c r="R2" s="4">
        <f>('FL Characterization'!R$4-'FL Characterization'!R$2)*VLOOKUP($A2,'FL Ratio'!$A$2:$B$9,2,FALSE)</f>
        <v>0.70358107659565194</v>
      </c>
      <c r="S2" s="4">
        <f>('FL Characterization'!S$4-'FL Characterization'!S$2)*VLOOKUP($A2,'FL Ratio'!$A$2:$B$9,2,FALSE)</f>
        <v>0.55745467931424997</v>
      </c>
      <c r="T2" s="4">
        <f>('FL Characterization'!T$4-'FL Characterization'!T$2)*VLOOKUP($A2,'FL Ratio'!$A$2:$B$9,2,FALSE)</f>
        <v>0.46122715435563166</v>
      </c>
      <c r="U2" s="4">
        <f>('FL Characterization'!U$4-'FL Characterization'!U$2)*VLOOKUP($A2,'FL Ratio'!$A$2:$B$9,2,FALSE)</f>
        <v>0.54730697942236917</v>
      </c>
      <c r="V2" s="4">
        <f>('FL Characterization'!V$4-'FL Characterization'!V$2)*VLOOKUP($A2,'FL Ratio'!$A$2:$B$9,2,FALSE)</f>
        <v>0.55765195560422953</v>
      </c>
      <c r="W2" s="4">
        <f>('FL Characterization'!W$4-'FL Characterization'!W$2)*VLOOKUP($A2,'FL Ratio'!$A$2:$B$9,2,FALSE)</f>
        <v>0.63728421412041214</v>
      </c>
      <c r="X2" s="4">
        <f>('FL Characterization'!X$4-'FL Characterization'!X$2)*VLOOKUP($A2,'FL Ratio'!$A$2:$B$9,2,FALSE)</f>
        <v>0.30943507825835015</v>
      </c>
      <c r="Y2" s="4">
        <f>('FL Characterization'!Y$4-'FL Characterization'!Y$2)*VLOOKUP($A2,'FL Ratio'!$A$2:$B$9,2,FALSE)</f>
        <v>0.29709328109254907</v>
      </c>
    </row>
    <row r="3" spans="1:25" x14ac:dyDescent="0.3">
      <c r="A3">
        <v>2</v>
      </c>
      <c r="B3" s="4">
        <f>('FL Characterization'!B$4-'FL Characterization'!B$2)*VLOOKUP($A3,'FL Ratio'!$A$2:$B$9,2,FALSE)</f>
        <v>0.28955708623448428</v>
      </c>
      <c r="C3" s="4">
        <f>('FL Characterization'!C$4-'FL Characterization'!C$2)*VLOOKUP($A3,'FL Ratio'!$A$2:$B$9,2,FALSE)</f>
        <v>0.31876560522547781</v>
      </c>
      <c r="D3" s="4">
        <f>('FL Characterization'!D$4-'FL Characterization'!D$2)*VLOOKUP($A3,'FL Ratio'!$A$2:$B$9,2,FALSE)</f>
        <v>0.41490371430469475</v>
      </c>
      <c r="E3" s="4">
        <f>('FL Characterization'!E$4-'FL Characterization'!E$2)*VLOOKUP($A3,'FL Ratio'!$A$2:$B$9,2,FALSE)</f>
        <v>0.4756704251713989</v>
      </c>
      <c r="F3" s="4">
        <f>('FL Characterization'!F$4-'FL Characterization'!F$2)*VLOOKUP($A3,'FL Ratio'!$A$2:$B$9,2,FALSE)</f>
        <v>0.55928028693269982</v>
      </c>
      <c r="G3" s="4">
        <f>('FL Characterization'!G$4-'FL Characterization'!G$2)*VLOOKUP($A3,'FL Ratio'!$A$2:$B$9,2,FALSE)</f>
        <v>0.65375838820599053</v>
      </c>
      <c r="H3" s="4">
        <f>('FL Characterization'!H$4-'FL Characterization'!H$2)*VLOOKUP($A3,'FL Ratio'!$A$2:$B$9,2,FALSE)</f>
        <v>0.58276699157814504</v>
      </c>
      <c r="I3" s="4">
        <f>('FL Characterization'!I$4-'FL Characterization'!I$2)*VLOOKUP($A3,'FL Ratio'!$A$2:$B$9,2,FALSE)</f>
        <v>0.83312944906158803</v>
      </c>
      <c r="J3" s="4">
        <f>('FL Characterization'!J$4-'FL Characterization'!J$2)*VLOOKUP($A3,'FL Ratio'!$A$2:$B$9,2,FALSE)</f>
        <v>0.7643032800066899</v>
      </c>
      <c r="K3" s="4">
        <f>('FL Characterization'!K$4-'FL Characterization'!K$2)*VLOOKUP($A3,'FL Ratio'!$A$2:$B$9,2,FALSE)</f>
        <v>0.86323613652728559</v>
      </c>
      <c r="L3" s="4">
        <f>('FL Characterization'!L$4-'FL Characterization'!L$2)*VLOOKUP($A3,'FL Ratio'!$A$2:$B$9,2,FALSE)</f>
        <v>0.8871759350907733</v>
      </c>
      <c r="M3" s="4">
        <f>('FL Characterization'!M$4-'FL Characterization'!M$2)*VLOOKUP($A3,'FL Ratio'!$A$2:$B$9,2,FALSE)</f>
        <v>0.82292882138459034</v>
      </c>
      <c r="N3" s="4">
        <f>('FL Characterization'!N$4-'FL Characterization'!N$2)*VLOOKUP($A3,'FL Ratio'!$A$2:$B$9,2,FALSE)</f>
        <v>0.77631427851551305</v>
      </c>
      <c r="O3" s="4">
        <f>('FL Characterization'!O$4-'FL Characterization'!O$2)*VLOOKUP($A3,'FL Ratio'!$A$2:$B$9,2,FALSE)</f>
        <v>0.71470954438446421</v>
      </c>
      <c r="P3" s="4">
        <f>('FL Characterization'!P$4-'FL Characterization'!P$2)*VLOOKUP($A3,'FL Ratio'!$A$2:$B$9,2,FALSE)</f>
        <v>0.6583254145126336</v>
      </c>
      <c r="Q3" s="4">
        <f>('FL Characterization'!Q$4-'FL Characterization'!Q$2)*VLOOKUP($A3,'FL Ratio'!$A$2:$B$9,2,FALSE)</f>
        <v>0.59248445273191985</v>
      </c>
      <c r="R3" s="4">
        <f>('FL Characterization'!R$4-'FL Characterization'!R$2)*VLOOKUP($A3,'FL Ratio'!$A$2:$B$9,2,FALSE)</f>
        <v>0.5863175638297099</v>
      </c>
      <c r="S3" s="4">
        <f>('FL Characterization'!S$4-'FL Characterization'!S$2)*VLOOKUP($A3,'FL Ratio'!$A$2:$B$9,2,FALSE)</f>
        <v>0.46454556609520825</v>
      </c>
      <c r="T3" s="4">
        <f>('FL Characterization'!T$4-'FL Characterization'!T$2)*VLOOKUP($A3,'FL Ratio'!$A$2:$B$9,2,FALSE)</f>
        <v>0.38435596196302635</v>
      </c>
      <c r="U3" s="4">
        <f>('FL Characterization'!U$4-'FL Characterization'!U$2)*VLOOKUP($A3,'FL Ratio'!$A$2:$B$9,2,FALSE)</f>
        <v>0.45608914951864088</v>
      </c>
      <c r="V3" s="4">
        <f>('FL Characterization'!V$4-'FL Characterization'!V$2)*VLOOKUP($A3,'FL Ratio'!$A$2:$B$9,2,FALSE)</f>
        <v>0.46470996300352457</v>
      </c>
      <c r="W3" s="4">
        <f>('FL Characterization'!W$4-'FL Characterization'!W$2)*VLOOKUP($A3,'FL Ratio'!$A$2:$B$9,2,FALSE)</f>
        <v>0.53107017843367665</v>
      </c>
      <c r="X3" s="4">
        <f>('FL Characterization'!X$4-'FL Characterization'!X$2)*VLOOKUP($A3,'FL Ratio'!$A$2:$B$9,2,FALSE)</f>
        <v>0.25786256521529177</v>
      </c>
      <c r="Y3" s="4">
        <f>('FL Characterization'!Y$4-'FL Characterization'!Y$2)*VLOOKUP($A3,'FL Ratio'!$A$2:$B$9,2,FALSE)</f>
        <v>0.24757773424379087</v>
      </c>
    </row>
    <row r="4" spans="1:25" x14ac:dyDescent="0.3">
      <c r="A4">
        <v>3</v>
      </c>
      <c r="B4" s="4">
        <f>('FL Characterization'!B$4-'FL Characterization'!B$2)*VLOOKUP($A4,'FL Ratio'!$A$2:$B$9,2,FALSE)</f>
        <v>0.23164566898758743</v>
      </c>
      <c r="C4" s="4">
        <f>('FL Characterization'!C$4-'FL Characterization'!C$2)*VLOOKUP($A4,'FL Ratio'!$A$2:$B$9,2,FALSE)</f>
        <v>0.25501248418038225</v>
      </c>
      <c r="D4" s="4">
        <f>('FL Characterization'!D$4-'FL Characterization'!D$2)*VLOOKUP($A4,'FL Ratio'!$A$2:$B$9,2,FALSE)</f>
        <v>0.33192297144375582</v>
      </c>
      <c r="E4" s="4">
        <f>('FL Characterization'!E$4-'FL Characterization'!E$2)*VLOOKUP($A4,'FL Ratio'!$A$2:$B$9,2,FALSE)</f>
        <v>0.38053634013711912</v>
      </c>
      <c r="F4" s="4">
        <f>('FL Characterization'!F$4-'FL Characterization'!F$2)*VLOOKUP($A4,'FL Ratio'!$A$2:$B$9,2,FALSE)</f>
        <v>0.4474242295461599</v>
      </c>
      <c r="G4" s="4">
        <f>('FL Characterization'!G$4-'FL Characterization'!G$2)*VLOOKUP($A4,'FL Ratio'!$A$2:$B$9,2,FALSE)</f>
        <v>0.52300671056479242</v>
      </c>
      <c r="H4" s="4">
        <f>('FL Characterization'!H$4-'FL Characterization'!H$2)*VLOOKUP($A4,'FL Ratio'!$A$2:$B$9,2,FALSE)</f>
        <v>0.46621359326251605</v>
      </c>
      <c r="I4" s="4">
        <f>('FL Characterization'!I$4-'FL Characterization'!I$2)*VLOOKUP($A4,'FL Ratio'!$A$2:$B$9,2,FALSE)</f>
        <v>0.66650355924927041</v>
      </c>
      <c r="J4" s="4">
        <f>('FL Characterization'!J$4-'FL Characterization'!J$2)*VLOOKUP($A4,'FL Ratio'!$A$2:$B$9,2,FALSE)</f>
        <v>0.61144262400535199</v>
      </c>
      <c r="K4" s="4">
        <f>('FL Characterization'!K$4-'FL Characterization'!K$2)*VLOOKUP($A4,'FL Ratio'!$A$2:$B$9,2,FALSE)</f>
        <v>0.69058890922182847</v>
      </c>
      <c r="L4" s="4">
        <f>('FL Characterization'!L$4-'FL Characterization'!L$2)*VLOOKUP($A4,'FL Ratio'!$A$2:$B$9,2,FALSE)</f>
        <v>0.70974074807261867</v>
      </c>
      <c r="M4" s="4">
        <f>('FL Characterization'!M$4-'FL Characterization'!M$2)*VLOOKUP($A4,'FL Ratio'!$A$2:$B$9,2,FALSE)</f>
        <v>0.65834305710767227</v>
      </c>
      <c r="N4" s="4">
        <f>('FL Characterization'!N$4-'FL Characterization'!N$2)*VLOOKUP($A4,'FL Ratio'!$A$2:$B$9,2,FALSE)</f>
        <v>0.62105142281241044</v>
      </c>
      <c r="O4" s="4">
        <f>('FL Characterization'!O$4-'FL Characterization'!O$2)*VLOOKUP($A4,'FL Ratio'!$A$2:$B$9,2,FALSE)</f>
        <v>0.57176763550757137</v>
      </c>
      <c r="P4" s="4">
        <f>('FL Characterization'!P$4-'FL Characterization'!P$2)*VLOOKUP($A4,'FL Ratio'!$A$2:$B$9,2,FALSE)</f>
        <v>0.52666033161010684</v>
      </c>
      <c r="Q4" s="4">
        <f>('FL Characterization'!Q$4-'FL Characterization'!Q$2)*VLOOKUP($A4,'FL Ratio'!$A$2:$B$9,2,FALSE)</f>
        <v>0.47398756218553589</v>
      </c>
      <c r="R4" s="4">
        <f>('FL Characterization'!R$4-'FL Characterization'!R$2)*VLOOKUP($A4,'FL Ratio'!$A$2:$B$9,2,FALSE)</f>
        <v>0.46905405106376796</v>
      </c>
      <c r="S4" s="4">
        <f>('FL Characterization'!S$4-'FL Characterization'!S$2)*VLOOKUP($A4,'FL Ratio'!$A$2:$B$9,2,FALSE)</f>
        <v>0.37163645287616659</v>
      </c>
      <c r="T4" s="4">
        <f>('FL Characterization'!T$4-'FL Characterization'!T$2)*VLOOKUP($A4,'FL Ratio'!$A$2:$B$9,2,FALSE)</f>
        <v>0.30748476957042109</v>
      </c>
      <c r="U4" s="4">
        <f>('FL Characterization'!U$4-'FL Characterization'!U$2)*VLOOKUP($A4,'FL Ratio'!$A$2:$B$9,2,FALSE)</f>
        <v>0.3648713196149127</v>
      </c>
      <c r="V4" s="4">
        <f>('FL Characterization'!V$4-'FL Characterization'!V$2)*VLOOKUP($A4,'FL Ratio'!$A$2:$B$9,2,FALSE)</f>
        <v>0.37176797040281967</v>
      </c>
      <c r="W4" s="4">
        <f>('FL Characterization'!W$4-'FL Characterization'!W$2)*VLOOKUP($A4,'FL Ratio'!$A$2:$B$9,2,FALSE)</f>
        <v>0.42485614274694139</v>
      </c>
      <c r="X4" s="4">
        <f>('FL Characterization'!X$4-'FL Characterization'!X$2)*VLOOKUP($A4,'FL Ratio'!$A$2:$B$9,2,FALSE)</f>
        <v>0.20629005217223342</v>
      </c>
      <c r="Y4" s="4">
        <f>('FL Characterization'!Y$4-'FL Characterization'!Y$2)*VLOOKUP($A4,'FL Ratio'!$A$2:$B$9,2,FALSE)</f>
        <v>0.1980621873950327</v>
      </c>
    </row>
    <row r="5" spans="1:25" x14ac:dyDescent="0.3">
      <c r="A5">
        <v>4</v>
      </c>
      <c r="B5" s="4">
        <f>('FL Characterization'!B$4-'FL Characterization'!B$2)*VLOOKUP($A5,'FL Ratio'!$A$2:$B$9,2,FALSE)</f>
        <v>0.17373425174069057</v>
      </c>
      <c r="C5" s="4">
        <f>('FL Characterization'!C$4-'FL Characterization'!C$2)*VLOOKUP($A5,'FL Ratio'!$A$2:$B$9,2,FALSE)</f>
        <v>0.19125936313528669</v>
      </c>
      <c r="D5" s="4">
        <f>('FL Characterization'!D$4-'FL Characterization'!D$2)*VLOOKUP($A5,'FL Ratio'!$A$2:$B$9,2,FALSE)</f>
        <v>0.24894222858281687</v>
      </c>
      <c r="E5" s="4">
        <f>('FL Characterization'!E$4-'FL Characterization'!E$2)*VLOOKUP($A5,'FL Ratio'!$A$2:$B$9,2,FALSE)</f>
        <v>0.2854022551028394</v>
      </c>
      <c r="F5" s="4">
        <f>('FL Characterization'!F$4-'FL Characterization'!F$2)*VLOOKUP($A5,'FL Ratio'!$A$2:$B$9,2,FALSE)</f>
        <v>0.33556817215961998</v>
      </c>
      <c r="G5" s="4">
        <f>('FL Characterization'!G$4-'FL Characterization'!G$2)*VLOOKUP($A5,'FL Ratio'!$A$2:$B$9,2,FALSE)</f>
        <v>0.39225503292359432</v>
      </c>
      <c r="H5" s="4">
        <f>('FL Characterization'!H$4-'FL Characterization'!H$2)*VLOOKUP($A5,'FL Ratio'!$A$2:$B$9,2,FALSE)</f>
        <v>0.34966019494688705</v>
      </c>
      <c r="I5" s="4">
        <f>('FL Characterization'!I$4-'FL Characterization'!I$2)*VLOOKUP($A5,'FL Ratio'!$A$2:$B$9,2,FALSE)</f>
        <v>0.49987766943695289</v>
      </c>
      <c r="J5" s="4">
        <f>('FL Characterization'!J$4-'FL Characterization'!J$2)*VLOOKUP($A5,'FL Ratio'!$A$2:$B$9,2,FALSE)</f>
        <v>0.45858196800401396</v>
      </c>
      <c r="K5" s="4">
        <f>('FL Characterization'!K$4-'FL Characterization'!K$2)*VLOOKUP($A5,'FL Ratio'!$A$2:$B$9,2,FALSE)</f>
        <v>0.51794168191637135</v>
      </c>
      <c r="L5" s="4">
        <f>('FL Characterization'!L$4-'FL Characterization'!L$2)*VLOOKUP($A5,'FL Ratio'!$A$2:$B$9,2,FALSE)</f>
        <v>0.53230556105446403</v>
      </c>
      <c r="M5" s="4">
        <f>('FL Characterization'!M$4-'FL Characterization'!M$2)*VLOOKUP($A5,'FL Ratio'!$A$2:$B$9,2,FALSE)</f>
        <v>0.49375729283075426</v>
      </c>
      <c r="N5" s="4">
        <f>('FL Characterization'!N$4-'FL Characterization'!N$2)*VLOOKUP($A5,'FL Ratio'!$A$2:$B$9,2,FALSE)</f>
        <v>0.46578856710930783</v>
      </c>
      <c r="O5" s="4">
        <f>('FL Characterization'!O$4-'FL Characterization'!O$2)*VLOOKUP($A5,'FL Ratio'!$A$2:$B$9,2,FALSE)</f>
        <v>0.42882572663067853</v>
      </c>
      <c r="P5" s="4">
        <f>('FL Characterization'!P$4-'FL Characterization'!P$2)*VLOOKUP($A5,'FL Ratio'!$A$2:$B$9,2,FALSE)</f>
        <v>0.39499524870758018</v>
      </c>
      <c r="Q5" s="4">
        <f>('FL Characterization'!Q$4-'FL Characterization'!Q$2)*VLOOKUP($A5,'FL Ratio'!$A$2:$B$9,2,FALSE)</f>
        <v>0.35549067163915193</v>
      </c>
      <c r="R5" s="4">
        <f>('FL Characterization'!R$4-'FL Characterization'!R$2)*VLOOKUP($A5,'FL Ratio'!$A$2:$B$9,2,FALSE)</f>
        <v>0.35179053829782597</v>
      </c>
      <c r="S5" s="4">
        <f>('FL Characterization'!S$4-'FL Characterization'!S$2)*VLOOKUP($A5,'FL Ratio'!$A$2:$B$9,2,FALSE)</f>
        <v>0.27872733965712498</v>
      </c>
      <c r="T5" s="4">
        <f>('FL Characterization'!T$4-'FL Characterization'!T$2)*VLOOKUP($A5,'FL Ratio'!$A$2:$B$9,2,FALSE)</f>
        <v>0.23061357717781583</v>
      </c>
      <c r="U5" s="4">
        <f>('FL Characterization'!U$4-'FL Characterization'!U$2)*VLOOKUP($A5,'FL Ratio'!$A$2:$B$9,2,FALSE)</f>
        <v>0.27365348971118458</v>
      </c>
      <c r="V5" s="4">
        <f>('FL Characterization'!V$4-'FL Characterization'!V$2)*VLOOKUP($A5,'FL Ratio'!$A$2:$B$9,2,FALSE)</f>
        <v>0.27882597780211477</v>
      </c>
      <c r="W5" s="4">
        <f>('FL Characterization'!W$4-'FL Characterization'!W$2)*VLOOKUP($A5,'FL Ratio'!$A$2:$B$9,2,FALSE)</f>
        <v>0.31864210706020607</v>
      </c>
      <c r="X5" s="4">
        <f>('FL Characterization'!X$4-'FL Characterization'!X$2)*VLOOKUP($A5,'FL Ratio'!$A$2:$B$9,2,FALSE)</f>
        <v>0.15471753912917507</v>
      </c>
      <c r="Y5" s="4">
        <f>('FL Characterization'!Y$4-'FL Characterization'!Y$2)*VLOOKUP($A5,'FL Ratio'!$A$2:$B$9,2,FALSE)</f>
        <v>0.14854664054627453</v>
      </c>
    </row>
    <row r="6" spans="1:25" x14ac:dyDescent="0.3">
      <c r="A6">
        <v>5</v>
      </c>
      <c r="B6" s="4">
        <f>('FL Characterization'!B$4-'FL Characterization'!B$2)*VLOOKUP($A6,'FL Ratio'!$A$2:$B$9,2,FALSE)</f>
        <v>0.17373425174069057</v>
      </c>
      <c r="C6" s="4">
        <f>('FL Characterization'!C$4-'FL Characterization'!C$2)*VLOOKUP($A6,'FL Ratio'!$A$2:$B$9,2,FALSE)</f>
        <v>0.19125936313528669</v>
      </c>
      <c r="D6" s="4">
        <f>('FL Characterization'!D$4-'FL Characterization'!D$2)*VLOOKUP($A6,'FL Ratio'!$A$2:$B$9,2,FALSE)</f>
        <v>0.24894222858281687</v>
      </c>
      <c r="E6" s="4">
        <f>('FL Characterization'!E$4-'FL Characterization'!E$2)*VLOOKUP($A6,'FL Ratio'!$A$2:$B$9,2,FALSE)</f>
        <v>0.2854022551028394</v>
      </c>
      <c r="F6" s="4">
        <f>('FL Characterization'!F$4-'FL Characterization'!F$2)*VLOOKUP($A6,'FL Ratio'!$A$2:$B$9,2,FALSE)</f>
        <v>0.33556817215961998</v>
      </c>
      <c r="G6" s="4">
        <f>('FL Characterization'!G$4-'FL Characterization'!G$2)*VLOOKUP($A6,'FL Ratio'!$A$2:$B$9,2,FALSE)</f>
        <v>0.39225503292359432</v>
      </c>
      <c r="H6" s="4">
        <f>('FL Characterization'!H$4-'FL Characterization'!H$2)*VLOOKUP($A6,'FL Ratio'!$A$2:$B$9,2,FALSE)</f>
        <v>0.34966019494688705</v>
      </c>
      <c r="I6" s="4">
        <f>('FL Characterization'!I$4-'FL Characterization'!I$2)*VLOOKUP($A6,'FL Ratio'!$A$2:$B$9,2,FALSE)</f>
        <v>0.49987766943695289</v>
      </c>
      <c r="J6" s="4">
        <f>('FL Characterization'!J$4-'FL Characterization'!J$2)*VLOOKUP($A6,'FL Ratio'!$A$2:$B$9,2,FALSE)</f>
        <v>0.45858196800401396</v>
      </c>
      <c r="K6" s="4">
        <f>('FL Characterization'!K$4-'FL Characterization'!K$2)*VLOOKUP($A6,'FL Ratio'!$A$2:$B$9,2,FALSE)</f>
        <v>0.51794168191637135</v>
      </c>
      <c r="L6" s="4">
        <f>('FL Characterization'!L$4-'FL Characterization'!L$2)*VLOOKUP($A6,'FL Ratio'!$A$2:$B$9,2,FALSE)</f>
        <v>0.53230556105446403</v>
      </c>
      <c r="M6" s="4">
        <f>('FL Characterization'!M$4-'FL Characterization'!M$2)*VLOOKUP($A6,'FL Ratio'!$A$2:$B$9,2,FALSE)</f>
        <v>0.49375729283075426</v>
      </c>
      <c r="N6" s="4">
        <f>('FL Characterization'!N$4-'FL Characterization'!N$2)*VLOOKUP($A6,'FL Ratio'!$A$2:$B$9,2,FALSE)</f>
        <v>0.46578856710930783</v>
      </c>
      <c r="O6" s="4">
        <f>('FL Characterization'!O$4-'FL Characterization'!O$2)*VLOOKUP($A6,'FL Ratio'!$A$2:$B$9,2,FALSE)</f>
        <v>0.42882572663067853</v>
      </c>
      <c r="P6" s="4">
        <f>('FL Characterization'!P$4-'FL Characterization'!P$2)*VLOOKUP($A6,'FL Ratio'!$A$2:$B$9,2,FALSE)</f>
        <v>0.39499524870758018</v>
      </c>
      <c r="Q6" s="4">
        <f>('FL Characterization'!Q$4-'FL Characterization'!Q$2)*VLOOKUP($A6,'FL Ratio'!$A$2:$B$9,2,FALSE)</f>
        <v>0.35549067163915193</v>
      </c>
      <c r="R6" s="4">
        <f>('FL Characterization'!R$4-'FL Characterization'!R$2)*VLOOKUP($A6,'FL Ratio'!$A$2:$B$9,2,FALSE)</f>
        <v>0.35179053829782597</v>
      </c>
      <c r="S6" s="4">
        <f>('FL Characterization'!S$4-'FL Characterization'!S$2)*VLOOKUP($A6,'FL Ratio'!$A$2:$B$9,2,FALSE)</f>
        <v>0.27872733965712498</v>
      </c>
      <c r="T6" s="4">
        <f>('FL Characterization'!T$4-'FL Characterization'!T$2)*VLOOKUP($A6,'FL Ratio'!$A$2:$B$9,2,FALSE)</f>
        <v>0.23061357717781583</v>
      </c>
      <c r="U6" s="4">
        <f>('FL Characterization'!U$4-'FL Characterization'!U$2)*VLOOKUP($A6,'FL Ratio'!$A$2:$B$9,2,FALSE)</f>
        <v>0.27365348971118458</v>
      </c>
      <c r="V6" s="4">
        <f>('FL Characterization'!V$4-'FL Characterization'!V$2)*VLOOKUP($A6,'FL Ratio'!$A$2:$B$9,2,FALSE)</f>
        <v>0.27882597780211477</v>
      </c>
      <c r="W6" s="4">
        <f>('FL Characterization'!W$4-'FL Characterization'!W$2)*VLOOKUP($A6,'FL Ratio'!$A$2:$B$9,2,FALSE)</f>
        <v>0.31864210706020607</v>
      </c>
      <c r="X6" s="4">
        <f>('FL Characterization'!X$4-'FL Characterization'!X$2)*VLOOKUP($A6,'FL Ratio'!$A$2:$B$9,2,FALSE)</f>
        <v>0.15471753912917507</v>
      </c>
      <c r="Y6" s="4">
        <f>('FL Characterization'!Y$4-'FL Characterization'!Y$2)*VLOOKUP($A6,'FL Ratio'!$A$2:$B$9,2,FALSE)</f>
        <v>0.14854664054627453</v>
      </c>
    </row>
    <row r="7" spans="1:25" x14ac:dyDescent="0.3">
      <c r="A7">
        <v>6</v>
      </c>
      <c r="B7" s="4">
        <f>('FL Characterization'!B$4-'FL Characterization'!B$2)*VLOOKUP($A7,'FL Ratio'!$A$2:$B$9,2,FALSE)</f>
        <v>0.17373425174069057</v>
      </c>
      <c r="C7" s="4">
        <f>('FL Characterization'!C$4-'FL Characterization'!C$2)*VLOOKUP($A7,'FL Ratio'!$A$2:$B$9,2,FALSE)</f>
        <v>0.19125936313528669</v>
      </c>
      <c r="D7" s="4">
        <f>('FL Characterization'!D$4-'FL Characterization'!D$2)*VLOOKUP($A7,'FL Ratio'!$A$2:$B$9,2,FALSE)</f>
        <v>0.24894222858281687</v>
      </c>
      <c r="E7" s="4">
        <f>('FL Characterization'!E$4-'FL Characterization'!E$2)*VLOOKUP($A7,'FL Ratio'!$A$2:$B$9,2,FALSE)</f>
        <v>0.2854022551028394</v>
      </c>
      <c r="F7" s="4">
        <f>('FL Characterization'!F$4-'FL Characterization'!F$2)*VLOOKUP($A7,'FL Ratio'!$A$2:$B$9,2,FALSE)</f>
        <v>0.33556817215961998</v>
      </c>
      <c r="G7" s="4">
        <f>('FL Characterization'!G$4-'FL Characterization'!G$2)*VLOOKUP($A7,'FL Ratio'!$A$2:$B$9,2,FALSE)</f>
        <v>0.39225503292359432</v>
      </c>
      <c r="H7" s="4">
        <f>('FL Characterization'!H$4-'FL Characterization'!H$2)*VLOOKUP($A7,'FL Ratio'!$A$2:$B$9,2,FALSE)</f>
        <v>0.34966019494688705</v>
      </c>
      <c r="I7" s="4">
        <f>('FL Characterization'!I$4-'FL Characterization'!I$2)*VLOOKUP($A7,'FL Ratio'!$A$2:$B$9,2,FALSE)</f>
        <v>0.49987766943695289</v>
      </c>
      <c r="J7" s="4">
        <f>('FL Characterization'!J$4-'FL Characterization'!J$2)*VLOOKUP($A7,'FL Ratio'!$A$2:$B$9,2,FALSE)</f>
        <v>0.45858196800401396</v>
      </c>
      <c r="K7" s="4">
        <f>('FL Characterization'!K$4-'FL Characterization'!K$2)*VLOOKUP($A7,'FL Ratio'!$A$2:$B$9,2,FALSE)</f>
        <v>0.51794168191637135</v>
      </c>
      <c r="L7" s="4">
        <f>('FL Characterization'!L$4-'FL Characterization'!L$2)*VLOOKUP($A7,'FL Ratio'!$A$2:$B$9,2,FALSE)</f>
        <v>0.53230556105446403</v>
      </c>
      <c r="M7" s="4">
        <f>('FL Characterization'!M$4-'FL Characterization'!M$2)*VLOOKUP($A7,'FL Ratio'!$A$2:$B$9,2,FALSE)</f>
        <v>0.49375729283075426</v>
      </c>
      <c r="N7" s="4">
        <f>('FL Characterization'!N$4-'FL Characterization'!N$2)*VLOOKUP($A7,'FL Ratio'!$A$2:$B$9,2,FALSE)</f>
        <v>0.46578856710930783</v>
      </c>
      <c r="O7" s="4">
        <f>('FL Characterization'!O$4-'FL Characterization'!O$2)*VLOOKUP($A7,'FL Ratio'!$A$2:$B$9,2,FALSE)</f>
        <v>0.42882572663067853</v>
      </c>
      <c r="P7" s="4">
        <f>('FL Characterization'!P$4-'FL Characterization'!P$2)*VLOOKUP($A7,'FL Ratio'!$A$2:$B$9,2,FALSE)</f>
        <v>0.39499524870758018</v>
      </c>
      <c r="Q7" s="4">
        <f>('FL Characterization'!Q$4-'FL Characterization'!Q$2)*VLOOKUP($A7,'FL Ratio'!$A$2:$B$9,2,FALSE)</f>
        <v>0.35549067163915193</v>
      </c>
      <c r="R7" s="4">
        <f>('FL Characterization'!R$4-'FL Characterization'!R$2)*VLOOKUP($A7,'FL Ratio'!$A$2:$B$9,2,FALSE)</f>
        <v>0.35179053829782597</v>
      </c>
      <c r="S7" s="4">
        <f>('FL Characterization'!S$4-'FL Characterization'!S$2)*VLOOKUP($A7,'FL Ratio'!$A$2:$B$9,2,FALSE)</f>
        <v>0.27872733965712498</v>
      </c>
      <c r="T7" s="4">
        <f>('FL Characterization'!T$4-'FL Characterization'!T$2)*VLOOKUP($A7,'FL Ratio'!$A$2:$B$9,2,FALSE)</f>
        <v>0.23061357717781583</v>
      </c>
      <c r="U7" s="4">
        <f>('FL Characterization'!U$4-'FL Characterization'!U$2)*VLOOKUP($A7,'FL Ratio'!$A$2:$B$9,2,FALSE)</f>
        <v>0.27365348971118458</v>
      </c>
      <c r="V7" s="4">
        <f>('FL Characterization'!V$4-'FL Characterization'!V$2)*VLOOKUP($A7,'FL Ratio'!$A$2:$B$9,2,FALSE)</f>
        <v>0.27882597780211477</v>
      </c>
      <c r="W7" s="4">
        <f>('FL Characterization'!W$4-'FL Characterization'!W$2)*VLOOKUP($A7,'FL Ratio'!$A$2:$B$9,2,FALSE)</f>
        <v>0.31864210706020607</v>
      </c>
      <c r="X7" s="4">
        <f>('FL Characterization'!X$4-'FL Characterization'!X$2)*VLOOKUP($A7,'FL Ratio'!$A$2:$B$9,2,FALSE)</f>
        <v>0.15471753912917507</v>
      </c>
      <c r="Y7" s="4">
        <f>('FL Characterization'!Y$4-'FL Characterization'!Y$2)*VLOOKUP($A7,'FL Ratio'!$A$2:$B$9,2,FALSE)</f>
        <v>0.14854664054627453</v>
      </c>
    </row>
    <row r="8" spans="1:25" x14ac:dyDescent="0.3">
      <c r="A8">
        <v>7</v>
      </c>
      <c r="B8" s="4">
        <f>('FL Characterization'!B$4-'FL Characterization'!B$2)*VLOOKUP($A8,'FL Ratio'!$A$2:$B$9,2,FALSE)</f>
        <v>0.17373425174069057</v>
      </c>
      <c r="C8" s="4">
        <f>('FL Characterization'!C$4-'FL Characterization'!C$2)*VLOOKUP($A8,'FL Ratio'!$A$2:$B$9,2,FALSE)</f>
        <v>0.19125936313528669</v>
      </c>
      <c r="D8" s="4">
        <f>('FL Characterization'!D$4-'FL Characterization'!D$2)*VLOOKUP($A8,'FL Ratio'!$A$2:$B$9,2,FALSE)</f>
        <v>0.24894222858281687</v>
      </c>
      <c r="E8" s="4">
        <f>('FL Characterization'!E$4-'FL Characterization'!E$2)*VLOOKUP($A8,'FL Ratio'!$A$2:$B$9,2,FALSE)</f>
        <v>0.2854022551028394</v>
      </c>
      <c r="F8" s="4">
        <f>('FL Characterization'!F$4-'FL Characterization'!F$2)*VLOOKUP($A8,'FL Ratio'!$A$2:$B$9,2,FALSE)</f>
        <v>0.33556817215961998</v>
      </c>
      <c r="G8" s="4">
        <f>('FL Characterization'!G$4-'FL Characterization'!G$2)*VLOOKUP($A8,'FL Ratio'!$A$2:$B$9,2,FALSE)</f>
        <v>0.39225503292359432</v>
      </c>
      <c r="H8" s="4">
        <f>('FL Characterization'!H$4-'FL Characterization'!H$2)*VLOOKUP($A8,'FL Ratio'!$A$2:$B$9,2,FALSE)</f>
        <v>0.34966019494688705</v>
      </c>
      <c r="I8" s="4">
        <f>('FL Characterization'!I$4-'FL Characterization'!I$2)*VLOOKUP($A8,'FL Ratio'!$A$2:$B$9,2,FALSE)</f>
        <v>0.49987766943695289</v>
      </c>
      <c r="J8" s="4">
        <f>('FL Characterization'!J$4-'FL Characterization'!J$2)*VLOOKUP($A8,'FL Ratio'!$A$2:$B$9,2,FALSE)</f>
        <v>0.45858196800401396</v>
      </c>
      <c r="K8" s="4">
        <f>('FL Characterization'!K$4-'FL Characterization'!K$2)*VLOOKUP($A8,'FL Ratio'!$A$2:$B$9,2,FALSE)</f>
        <v>0.51794168191637135</v>
      </c>
      <c r="L8" s="4">
        <f>('FL Characterization'!L$4-'FL Characterization'!L$2)*VLOOKUP($A8,'FL Ratio'!$A$2:$B$9,2,FALSE)</f>
        <v>0.53230556105446403</v>
      </c>
      <c r="M8" s="4">
        <f>('FL Characterization'!M$4-'FL Characterization'!M$2)*VLOOKUP($A8,'FL Ratio'!$A$2:$B$9,2,FALSE)</f>
        <v>0.49375729283075426</v>
      </c>
      <c r="N8" s="4">
        <f>('FL Characterization'!N$4-'FL Characterization'!N$2)*VLOOKUP($A8,'FL Ratio'!$A$2:$B$9,2,FALSE)</f>
        <v>0.46578856710930783</v>
      </c>
      <c r="O8" s="4">
        <f>('FL Characterization'!O$4-'FL Characterization'!O$2)*VLOOKUP($A8,'FL Ratio'!$A$2:$B$9,2,FALSE)</f>
        <v>0.42882572663067853</v>
      </c>
      <c r="P8" s="4">
        <f>('FL Characterization'!P$4-'FL Characterization'!P$2)*VLOOKUP($A8,'FL Ratio'!$A$2:$B$9,2,FALSE)</f>
        <v>0.39499524870758018</v>
      </c>
      <c r="Q8" s="4">
        <f>('FL Characterization'!Q$4-'FL Characterization'!Q$2)*VLOOKUP($A8,'FL Ratio'!$A$2:$B$9,2,FALSE)</f>
        <v>0.35549067163915193</v>
      </c>
      <c r="R8" s="4">
        <f>('FL Characterization'!R$4-'FL Characterization'!R$2)*VLOOKUP($A8,'FL Ratio'!$A$2:$B$9,2,FALSE)</f>
        <v>0.35179053829782597</v>
      </c>
      <c r="S8" s="4">
        <f>('FL Characterization'!S$4-'FL Characterization'!S$2)*VLOOKUP($A8,'FL Ratio'!$A$2:$B$9,2,FALSE)</f>
        <v>0.27872733965712498</v>
      </c>
      <c r="T8" s="4">
        <f>('FL Characterization'!T$4-'FL Characterization'!T$2)*VLOOKUP($A8,'FL Ratio'!$A$2:$B$9,2,FALSE)</f>
        <v>0.23061357717781583</v>
      </c>
      <c r="U8" s="4">
        <f>('FL Characterization'!U$4-'FL Characterization'!U$2)*VLOOKUP($A8,'FL Ratio'!$A$2:$B$9,2,FALSE)</f>
        <v>0.27365348971118458</v>
      </c>
      <c r="V8" s="4">
        <f>('FL Characterization'!V$4-'FL Characterization'!V$2)*VLOOKUP($A8,'FL Ratio'!$A$2:$B$9,2,FALSE)</f>
        <v>0.27882597780211477</v>
      </c>
      <c r="W8" s="4">
        <f>('FL Characterization'!W$4-'FL Characterization'!W$2)*VLOOKUP($A8,'FL Ratio'!$A$2:$B$9,2,FALSE)</f>
        <v>0.31864210706020607</v>
      </c>
      <c r="X8" s="4">
        <f>('FL Characterization'!X$4-'FL Characterization'!X$2)*VLOOKUP($A8,'FL Ratio'!$A$2:$B$9,2,FALSE)</f>
        <v>0.15471753912917507</v>
      </c>
      <c r="Y8" s="4">
        <f>('FL Characterization'!Y$4-'FL Characterization'!Y$2)*VLOOKUP($A8,'FL Ratio'!$A$2:$B$9,2,FALSE)</f>
        <v>0.14854664054627453</v>
      </c>
    </row>
    <row r="9" spans="1:25" x14ac:dyDescent="0.3">
      <c r="A9">
        <v>8</v>
      </c>
      <c r="B9" s="4">
        <f>('FL Characterization'!B$4-'FL Characterization'!B$2)*VLOOKUP($A9,'FL Ratio'!$A$2:$B$9,2,FALSE)</f>
        <v>0.17373425174069057</v>
      </c>
      <c r="C9" s="4">
        <f>('FL Characterization'!C$4-'FL Characterization'!C$2)*VLOOKUP($A9,'FL Ratio'!$A$2:$B$9,2,FALSE)</f>
        <v>0.19125936313528669</v>
      </c>
      <c r="D9" s="4">
        <f>('FL Characterization'!D$4-'FL Characterization'!D$2)*VLOOKUP($A9,'FL Ratio'!$A$2:$B$9,2,FALSE)</f>
        <v>0.24894222858281687</v>
      </c>
      <c r="E9" s="4">
        <f>('FL Characterization'!E$4-'FL Characterization'!E$2)*VLOOKUP($A9,'FL Ratio'!$A$2:$B$9,2,FALSE)</f>
        <v>0.2854022551028394</v>
      </c>
      <c r="F9" s="4">
        <f>('FL Characterization'!F$4-'FL Characterization'!F$2)*VLOOKUP($A9,'FL Ratio'!$A$2:$B$9,2,FALSE)</f>
        <v>0.33556817215961998</v>
      </c>
      <c r="G9" s="4">
        <f>('FL Characterization'!G$4-'FL Characterization'!G$2)*VLOOKUP($A9,'FL Ratio'!$A$2:$B$9,2,FALSE)</f>
        <v>0.39225503292359432</v>
      </c>
      <c r="H9" s="4">
        <f>('FL Characterization'!H$4-'FL Characterization'!H$2)*VLOOKUP($A9,'FL Ratio'!$A$2:$B$9,2,FALSE)</f>
        <v>0.34966019494688705</v>
      </c>
      <c r="I9" s="4">
        <f>('FL Characterization'!I$4-'FL Characterization'!I$2)*VLOOKUP($A9,'FL Ratio'!$A$2:$B$9,2,FALSE)</f>
        <v>0.49987766943695289</v>
      </c>
      <c r="J9" s="4">
        <f>('FL Characterization'!J$4-'FL Characterization'!J$2)*VLOOKUP($A9,'FL Ratio'!$A$2:$B$9,2,FALSE)</f>
        <v>0.45858196800401396</v>
      </c>
      <c r="K9" s="4">
        <f>('FL Characterization'!K$4-'FL Characterization'!K$2)*VLOOKUP($A9,'FL Ratio'!$A$2:$B$9,2,FALSE)</f>
        <v>0.51794168191637135</v>
      </c>
      <c r="L9" s="4">
        <f>('FL Characterization'!L$4-'FL Characterization'!L$2)*VLOOKUP($A9,'FL Ratio'!$A$2:$B$9,2,FALSE)</f>
        <v>0.53230556105446403</v>
      </c>
      <c r="M9" s="4">
        <f>('FL Characterization'!M$4-'FL Characterization'!M$2)*VLOOKUP($A9,'FL Ratio'!$A$2:$B$9,2,FALSE)</f>
        <v>0.49375729283075426</v>
      </c>
      <c r="N9" s="4">
        <f>('FL Characterization'!N$4-'FL Characterization'!N$2)*VLOOKUP($A9,'FL Ratio'!$A$2:$B$9,2,FALSE)</f>
        <v>0.46578856710930783</v>
      </c>
      <c r="O9" s="4">
        <f>('FL Characterization'!O$4-'FL Characterization'!O$2)*VLOOKUP($A9,'FL Ratio'!$A$2:$B$9,2,FALSE)</f>
        <v>0.42882572663067853</v>
      </c>
      <c r="P9" s="4">
        <f>('FL Characterization'!P$4-'FL Characterization'!P$2)*VLOOKUP($A9,'FL Ratio'!$A$2:$B$9,2,FALSE)</f>
        <v>0.39499524870758018</v>
      </c>
      <c r="Q9" s="4">
        <f>('FL Characterization'!Q$4-'FL Characterization'!Q$2)*VLOOKUP($A9,'FL Ratio'!$A$2:$B$9,2,FALSE)</f>
        <v>0.35549067163915193</v>
      </c>
      <c r="R9" s="4">
        <f>('FL Characterization'!R$4-'FL Characterization'!R$2)*VLOOKUP($A9,'FL Ratio'!$A$2:$B$9,2,FALSE)</f>
        <v>0.35179053829782597</v>
      </c>
      <c r="S9" s="4">
        <f>('FL Characterization'!S$4-'FL Characterization'!S$2)*VLOOKUP($A9,'FL Ratio'!$A$2:$B$9,2,FALSE)</f>
        <v>0.27872733965712498</v>
      </c>
      <c r="T9" s="4">
        <f>('FL Characterization'!T$4-'FL Characterization'!T$2)*VLOOKUP($A9,'FL Ratio'!$A$2:$B$9,2,FALSE)</f>
        <v>0.23061357717781583</v>
      </c>
      <c r="U9" s="4">
        <f>('FL Characterization'!U$4-'FL Characterization'!U$2)*VLOOKUP($A9,'FL Ratio'!$A$2:$B$9,2,FALSE)</f>
        <v>0.27365348971118458</v>
      </c>
      <c r="V9" s="4">
        <f>('FL Characterization'!V$4-'FL Characterization'!V$2)*VLOOKUP($A9,'FL Ratio'!$A$2:$B$9,2,FALSE)</f>
        <v>0.27882597780211477</v>
      </c>
      <c r="W9" s="4">
        <f>('FL Characterization'!W$4-'FL Characterization'!W$2)*VLOOKUP($A9,'FL Ratio'!$A$2:$B$9,2,FALSE)</f>
        <v>0.31864210706020607</v>
      </c>
      <c r="X9" s="4">
        <f>('FL Characterization'!X$4-'FL Characterization'!X$2)*VLOOKUP($A9,'FL Ratio'!$A$2:$B$9,2,FALSE)</f>
        <v>0.15471753912917507</v>
      </c>
      <c r="Y9" s="4">
        <f>('FL Characterization'!Y$4-'FL Characterization'!Y$2)*VLOOKUP($A9,'FL Ratio'!$A$2:$B$9,2,FALSE)</f>
        <v>0.14854664054627453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0.96330974720436924</v>
      </c>
      <c r="C2" s="4">
        <f>('FL Characterization'!C$2-'FL Characterization'!C$3)*VLOOKUP($A2,'FL Ratio'!$A$2:$B$9,2,FALSE)</f>
        <v>1.0194613155961427</v>
      </c>
      <c r="D2" s="4">
        <f>('FL Characterization'!D$2-'FL Characterization'!D$3)*VLOOKUP($A2,'FL Ratio'!$A$2:$B$9,2,FALSE)</f>
        <v>1.076527091185383</v>
      </c>
      <c r="E2" s="4">
        <f>('FL Characterization'!E$2-'FL Characterization'!E$3)*VLOOKUP($A2,'FL Ratio'!$A$2:$B$9,2,FALSE)</f>
        <v>1.1254612343339976</v>
      </c>
      <c r="F2" s="4">
        <f>('FL Characterization'!F$2-'FL Characterization'!F$3)*VLOOKUP($A2,'FL Ratio'!$A$2:$B$9,2,FALSE)</f>
        <v>1.1382360770143882</v>
      </c>
      <c r="G2" s="4">
        <f>('FL Characterization'!G$2-'FL Characterization'!G$3)*VLOOKUP($A2,'FL Ratio'!$A$2:$B$9,2,FALSE)</f>
        <v>1.190658642363863</v>
      </c>
      <c r="H2" s="4">
        <f>('FL Characterization'!H$2-'FL Characterization'!H$3)*VLOOKUP($A2,'FL Ratio'!$A$2:$B$9,2,FALSE)</f>
        <v>1.1845719470754659</v>
      </c>
      <c r="I2" s="4">
        <f>('FL Characterization'!I$2-'FL Characterization'!I$3)*VLOOKUP($A2,'FL Ratio'!$A$2:$B$9,2,FALSE)</f>
        <v>1.1196969173731282</v>
      </c>
      <c r="J2" s="4">
        <f>('FL Characterization'!J$2-'FL Characterization'!J$3)*VLOOKUP($A2,'FL Ratio'!$A$2:$B$9,2,FALSE)</f>
        <v>1.014490915412021</v>
      </c>
      <c r="K2" s="4">
        <f>('FL Characterization'!K$2-'FL Characterization'!K$3)*VLOOKUP($A2,'FL Ratio'!$A$2:$B$9,2,FALSE)</f>
        <v>1.489751150248767</v>
      </c>
      <c r="L2" s="4">
        <f>('FL Characterization'!L$2-'FL Characterization'!L$3)*VLOOKUP($A2,'FL Ratio'!$A$2:$B$9,2,FALSE)</f>
        <v>1.4548019714129792</v>
      </c>
      <c r="M2" s="4">
        <f>('FL Characterization'!M$2-'FL Characterization'!M$3)*VLOOKUP($A2,'FL Ratio'!$A$2:$B$9,2,FALSE)</f>
        <v>1.3396118645321691</v>
      </c>
      <c r="N2" s="4">
        <f>('FL Characterization'!N$2-'FL Characterization'!N$3)*VLOOKUP($A2,'FL Ratio'!$A$2:$B$9,2,FALSE)</f>
        <v>1.3070612766855241</v>
      </c>
      <c r="O2" s="4">
        <f>('FL Characterization'!O$2-'FL Characterization'!O$3)*VLOOKUP($A2,'FL Ratio'!$A$2:$B$9,2,FALSE)</f>
        <v>1.3124334468748484</v>
      </c>
      <c r="P2" s="4">
        <f>('FL Characterization'!P$2-'FL Characterization'!P$3)*VLOOKUP($A2,'FL Ratio'!$A$2:$B$9,2,FALSE)</f>
        <v>1.2502553284050375</v>
      </c>
      <c r="Q2" s="4">
        <f>('FL Characterization'!Q$2-'FL Characterization'!Q$3)*VLOOKUP($A2,'FL Ratio'!$A$2:$B$9,2,FALSE)</f>
        <v>1.1460453311274859</v>
      </c>
      <c r="R2" s="4">
        <f>('FL Characterization'!R$2-'FL Characterization'!R$3)*VLOOKUP($A2,'FL Ratio'!$A$2:$B$9,2,FALSE)</f>
        <v>1.0299843216006679</v>
      </c>
      <c r="S2" s="4">
        <f>('FL Characterization'!S$2-'FL Characterization'!S$3)*VLOOKUP($A2,'FL Ratio'!$A$2:$B$9,2,FALSE)</f>
        <v>0.99303591597252483</v>
      </c>
      <c r="T2" s="4">
        <f>('FL Characterization'!T$2-'FL Characterization'!T$3)*VLOOKUP($A2,'FL Ratio'!$A$2:$B$9,2,FALSE)</f>
        <v>0.62421826862188079</v>
      </c>
      <c r="U2" s="4">
        <f>('FL Characterization'!U$2-'FL Characterization'!U$3)*VLOOKUP($A2,'FL Ratio'!$A$2:$B$9,2,FALSE)</f>
        <v>0.66754447235656134</v>
      </c>
      <c r="V2" s="4">
        <f>('FL Characterization'!V$2-'FL Characterization'!V$3)*VLOOKUP($A2,'FL Ratio'!$A$2:$B$9,2,FALSE)</f>
        <v>0.72984047543867714</v>
      </c>
      <c r="W2" s="4">
        <f>('FL Characterization'!W$2-'FL Characterization'!W$3)*VLOOKUP($A2,'FL Ratio'!$A$2:$B$9,2,FALSE)</f>
        <v>0.74725612255041862</v>
      </c>
      <c r="X2" s="4">
        <f>('FL Characterization'!X$2-'FL Characterization'!X$3)*VLOOKUP($A2,'FL Ratio'!$A$2:$B$9,2,FALSE)</f>
        <v>0.77933757775625834</v>
      </c>
      <c r="Y2" s="4">
        <f>('FL Characterization'!Y$2-'FL Characterization'!Y$3)*VLOOKUP($A2,'FL Ratio'!$A$2:$B$9,2,FALSE)</f>
        <v>0.86024491473206555</v>
      </c>
    </row>
    <row r="3" spans="1:25" x14ac:dyDescent="0.3">
      <c r="A3">
        <v>2</v>
      </c>
      <c r="B3" s="4">
        <f>('FL Characterization'!B$2-'FL Characterization'!B$3)*VLOOKUP($A3,'FL Ratio'!$A$2:$B$9,2,FALSE)</f>
        <v>0.80275812267030766</v>
      </c>
      <c r="C3" s="4">
        <f>('FL Characterization'!C$2-'FL Characterization'!C$3)*VLOOKUP($A3,'FL Ratio'!$A$2:$B$9,2,FALSE)</f>
        <v>0.84955109633011894</v>
      </c>
      <c r="D3" s="4">
        <f>('FL Characterization'!D$2-'FL Characterization'!D$3)*VLOOKUP($A3,'FL Ratio'!$A$2:$B$9,2,FALSE)</f>
        <v>0.89710590932115242</v>
      </c>
      <c r="E3" s="4">
        <f>('FL Characterization'!E$2-'FL Characterization'!E$3)*VLOOKUP($A3,'FL Ratio'!$A$2:$B$9,2,FALSE)</f>
        <v>0.93788436194499791</v>
      </c>
      <c r="F3" s="4">
        <f>('FL Characterization'!F$2-'FL Characterization'!F$3)*VLOOKUP($A3,'FL Ratio'!$A$2:$B$9,2,FALSE)</f>
        <v>0.94853006417865671</v>
      </c>
      <c r="G3" s="4">
        <f>('FL Characterization'!G$2-'FL Characterization'!G$3)*VLOOKUP($A3,'FL Ratio'!$A$2:$B$9,2,FALSE)</f>
        <v>0.99221553530321904</v>
      </c>
      <c r="H3" s="4">
        <f>('FL Characterization'!H$2-'FL Characterization'!H$3)*VLOOKUP($A3,'FL Ratio'!$A$2:$B$9,2,FALSE)</f>
        <v>0.98714328922955485</v>
      </c>
      <c r="I3" s="4">
        <f>('FL Characterization'!I$2-'FL Characterization'!I$3)*VLOOKUP($A3,'FL Ratio'!$A$2:$B$9,2,FALSE)</f>
        <v>0.93308076447760668</v>
      </c>
      <c r="J3" s="4">
        <f>('FL Characterization'!J$2-'FL Characterization'!J$3)*VLOOKUP($A3,'FL Ratio'!$A$2:$B$9,2,FALSE)</f>
        <v>0.84540909617668403</v>
      </c>
      <c r="K3" s="4">
        <f>('FL Characterization'!K$2-'FL Characterization'!K$3)*VLOOKUP($A3,'FL Ratio'!$A$2:$B$9,2,FALSE)</f>
        <v>1.2414592918739724</v>
      </c>
      <c r="L3" s="4">
        <f>('FL Characterization'!L$2-'FL Characterization'!L$3)*VLOOKUP($A3,'FL Ratio'!$A$2:$B$9,2,FALSE)</f>
        <v>1.2123349761774824</v>
      </c>
      <c r="M3" s="4">
        <f>('FL Characterization'!M$2-'FL Characterization'!M$3)*VLOOKUP($A3,'FL Ratio'!$A$2:$B$9,2,FALSE)</f>
        <v>1.1163432204434742</v>
      </c>
      <c r="N3" s="4">
        <f>('FL Characterization'!N$2-'FL Characterization'!N$3)*VLOOKUP($A3,'FL Ratio'!$A$2:$B$9,2,FALSE)</f>
        <v>1.0892177305712698</v>
      </c>
      <c r="O3" s="4">
        <f>('FL Characterization'!O$2-'FL Characterization'!O$3)*VLOOKUP($A3,'FL Ratio'!$A$2:$B$9,2,FALSE)</f>
        <v>1.0936945390623736</v>
      </c>
      <c r="P3" s="4">
        <f>('FL Characterization'!P$2-'FL Characterization'!P$3)*VLOOKUP($A3,'FL Ratio'!$A$2:$B$9,2,FALSE)</f>
        <v>1.0418794403375311</v>
      </c>
      <c r="Q3" s="4">
        <f>('FL Characterization'!Q$2-'FL Characterization'!Q$3)*VLOOKUP($A3,'FL Ratio'!$A$2:$B$9,2,FALSE)</f>
        <v>0.9550377759395714</v>
      </c>
      <c r="R3" s="4">
        <f>('FL Characterization'!R$2-'FL Characterization'!R$3)*VLOOKUP($A3,'FL Ratio'!$A$2:$B$9,2,FALSE)</f>
        <v>0.8583202680005565</v>
      </c>
      <c r="S3" s="4">
        <f>('FL Characterization'!S$2-'FL Characterization'!S$3)*VLOOKUP($A3,'FL Ratio'!$A$2:$B$9,2,FALSE)</f>
        <v>0.82752992997710395</v>
      </c>
      <c r="T3" s="4">
        <f>('FL Characterization'!T$2-'FL Characterization'!T$3)*VLOOKUP($A3,'FL Ratio'!$A$2:$B$9,2,FALSE)</f>
        <v>0.52018189051823394</v>
      </c>
      <c r="U3" s="4">
        <f>('FL Characterization'!U$2-'FL Characterization'!U$3)*VLOOKUP($A3,'FL Ratio'!$A$2:$B$9,2,FALSE)</f>
        <v>0.55628706029713437</v>
      </c>
      <c r="V3" s="4">
        <f>('FL Characterization'!V$2-'FL Characterization'!V$3)*VLOOKUP($A3,'FL Ratio'!$A$2:$B$9,2,FALSE)</f>
        <v>0.60820039619889754</v>
      </c>
      <c r="W3" s="4">
        <f>('FL Characterization'!W$2-'FL Characterization'!W$3)*VLOOKUP($A3,'FL Ratio'!$A$2:$B$9,2,FALSE)</f>
        <v>0.62271343545868207</v>
      </c>
      <c r="X3" s="4">
        <f>('FL Characterization'!X$2-'FL Characterization'!X$3)*VLOOKUP($A3,'FL Ratio'!$A$2:$B$9,2,FALSE)</f>
        <v>0.64944798146354854</v>
      </c>
      <c r="Y3" s="4">
        <f>('FL Characterization'!Y$2-'FL Characterization'!Y$3)*VLOOKUP($A3,'FL Ratio'!$A$2:$B$9,2,FALSE)</f>
        <v>0.7168707622767212</v>
      </c>
    </row>
    <row r="4" spans="1:25" x14ac:dyDescent="0.3">
      <c r="A4">
        <v>3</v>
      </c>
      <c r="B4" s="4">
        <f>('FL Characterization'!B$2-'FL Characterization'!B$3)*VLOOKUP($A4,'FL Ratio'!$A$2:$B$9,2,FALSE)</f>
        <v>0.6422064981362462</v>
      </c>
      <c r="C4" s="4">
        <f>('FL Characterization'!C$2-'FL Characterization'!C$3)*VLOOKUP($A4,'FL Ratio'!$A$2:$B$9,2,FALSE)</f>
        <v>0.67964087706409515</v>
      </c>
      <c r="D4" s="4">
        <f>('FL Characterization'!D$2-'FL Characterization'!D$3)*VLOOKUP($A4,'FL Ratio'!$A$2:$B$9,2,FALSE)</f>
        <v>0.71768472745692191</v>
      </c>
      <c r="E4" s="4">
        <f>('FL Characterization'!E$2-'FL Characterization'!E$3)*VLOOKUP($A4,'FL Ratio'!$A$2:$B$9,2,FALSE)</f>
        <v>0.75030748955599835</v>
      </c>
      <c r="F4" s="4">
        <f>('FL Characterization'!F$2-'FL Characterization'!F$3)*VLOOKUP($A4,'FL Ratio'!$A$2:$B$9,2,FALSE)</f>
        <v>0.75882405134292541</v>
      </c>
      <c r="G4" s="4">
        <f>('FL Characterization'!G$2-'FL Characterization'!G$3)*VLOOKUP($A4,'FL Ratio'!$A$2:$B$9,2,FALSE)</f>
        <v>0.79377242824257521</v>
      </c>
      <c r="H4" s="4">
        <f>('FL Characterization'!H$2-'FL Characterization'!H$3)*VLOOKUP($A4,'FL Ratio'!$A$2:$B$9,2,FALSE)</f>
        <v>0.78971463138364395</v>
      </c>
      <c r="I4" s="4">
        <f>('FL Characterization'!I$2-'FL Characterization'!I$3)*VLOOKUP($A4,'FL Ratio'!$A$2:$B$9,2,FALSE)</f>
        <v>0.74646461158208544</v>
      </c>
      <c r="J4" s="4">
        <f>('FL Characterization'!J$2-'FL Characterization'!J$3)*VLOOKUP($A4,'FL Ratio'!$A$2:$B$9,2,FALSE)</f>
        <v>0.6763272769413472</v>
      </c>
      <c r="K4" s="4">
        <f>('FL Characterization'!K$2-'FL Characterization'!K$3)*VLOOKUP($A4,'FL Ratio'!$A$2:$B$9,2,FALSE)</f>
        <v>0.99316743349917791</v>
      </c>
      <c r="L4" s="4">
        <f>('FL Characterization'!L$2-'FL Characterization'!L$3)*VLOOKUP($A4,'FL Ratio'!$A$2:$B$9,2,FALSE)</f>
        <v>0.96986798094198601</v>
      </c>
      <c r="M4" s="4">
        <f>('FL Characterization'!M$2-'FL Characterization'!M$3)*VLOOKUP($A4,'FL Ratio'!$A$2:$B$9,2,FALSE)</f>
        <v>0.89307457635477938</v>
      </c>
      <c r="N4" s="4">
        <f>('FL Characterization'!N$2-'FL Characterization'!N$3)*VLOOKUP($A4,'FL Ratio'!$A$2:$B$9,2,FALSE)</f>
        <v>0.87137418445701598</v>
      </c>
      <c r="O4" s="4">
        <f>('FL Characterization'!O$2-'FL Characterization'!O$3)*VLOOKUP($A4,'FL Ratio'!$A$2:$B$9,2,FALSE)</f>
        <v>0.87495563124989884</v>
      </c>
      <c r="P4" s="4">
        <f>('FL Characterization'!P$2-'FL Characterization'!P$3)*VLOOKUP($A4,'FL Ratio'!$A$2:$B$9,2,FALSE)</f>
        <v>0.83350355227002482</v>
      </c>
      <c r="Q4" s="4">
        <f>('FL Characterization'!Q$2-'FL Characterization'!Q$3)*VLOOKUP($A4,'FL Ratio'!$A$2:$B$9,2,FALSE)</f>
        <v>0.76403022075165716</v>
      </c>
      <c r="R4" s="4">
        <f>('FL Characterization'!R$2-'FL Characterization'!R$3)*VLOOKUP($A4,'FL Ratio'!$A$2:$B$9,2,FALSE)</f>
        <v>0.68665621440044522</v>
      </c>
      <c r="S4" s="4">
        <f>('FL Characterization'!S$2-'FL Characterization'!S$3)*VLOOKUP($A4,'FL Ratio'!$A$2:$B$9,2,FALSE)</f>
        <v>0.66202394398168318</v>
      </c>
      <c r="T4" s="4">
        <f>('FL Characterization'!T$2-'FL Characterization'!T$3)*VLOOKUP($A4,'FL Ratio'!$A$2:$B$9,2,FALSE)</f>
        <v>0.41614551241458719</v>
      </c>
      <c r="U4" s="4">
        <f>('FL Characterization'!U$2-'FL Characterization'!U$3)*VLOOKUP($A4,'FL Ratio'!$A$2:$B$9,2,FALSE)</f>
        <v>0.44502964823770758</v>
      </c>
      <c r="V4" s="4">
        <f>('FL Characterization'!V$2-'FL Characterization'!V$3)*VLOOKUP($A4,'FL Ratio'!$A$2:$B$9,2,FALSE)</f>
        <v>0.486560316959118</v>
      </c>
      <c r="W4" s="4">
        <f>('FL Characterization'!W$2-'FL Characterization'!W$3)*VLOOKUP($A4,'FL Ratio'!$A$2:$B$9,2,FALSE)</f>
        <v>0.49817074836694569</v>
      </c>
      <c r="X4" s="4">
        <f>('FL Characterization'!X$2-'FL Characterization'!X$3)*VLOOKUP($A4,'FL Ratio'!$A$2:$B$9,2,FALSE)</f>
        <v>0.51955838517083885</v>
      </c>
      <c r="Y4" s="4">
        <f>('FL Characterization'!Y$2-'FL Characterization'!Y$3)*VLOOKUP($A4,'FL Ratio'!$A$2:$B$9,2,FALSE)</f>
        <v>0.57349660982137696</v>
      </c>
    </row>
    <row r="5" spans="1:25" x14ac:dyDescent="0.3">
      <c r="A5">
        <v>4</v>
      </c>
      <c r="B5" s="4">
        <f>('FL Characterization'!B$2-'FL Characterization'!B$3)*VLOOKUP($A5,'FL Ratio'!$A$2:$B$9,2,FALSE)</f>
        <v>0.48165487360218462</v>
      </c>
      <c r="C5" s="4">
        <f>('FL Characterization'!C$2-'FL Characterization'!C$3)*VLOOKUP($A5,'FL Ratio'!$A$2:$B$9,2,FALSE)</f>
        <v>0.50973065779807136</v>
      </c>
      <c r="D5" s="4">
        <f>('FL Characterization'!D$2-'FL Characterization'!D$3)*VLOOKUP($A5,'FL Ratio'!$A$2:$B$9,2,FALSE)</f>
        <v>0.53826354559269152</v>
      </c>
      <c r="E5" s="4">
        <f>('FL Characterization'!E$2-'FL Characterization'!E$3)*VLOOKUP($A5,'FL Ratio'!$A$2:$B$9,2,FALSE)</f>
        <v>0.56273061716699879</v>
      </c>
      <c r="F5" s="4">
        <f>('FL Characterization'!F$2-'FL Characterization'!F$3)*VLOOKUP($A5,'FL Ratio'!$A$2:$B$9,2,FALSE)</f>
        <v>0.56911803850719411</v>
      </c>
      <c r="G5" s="4">
        <f>('FL Characterization'!G$2-'FL Characterization'!G$3)*VLOOKUP($A5,'FL Ratio'!$A$2:$B$9,2,FALSE)</f>
        <v>0.59532932118193149</v>
      </c>
      <c r="H5" s="4">
        <f>('FL Characterization'!H$2-'FL Characterization'!H$3)*VLOOKUP($A5,'FL Ratio'!$A$2:$B$9,2,FALSE)</f>
        <v>0.59228597353773293</v>
      </c>
      <c r="I5" s="4">
        <f>('FL Characterization'!I$2-'FL Characterization'!I$3)*VLOOKUP($A5,'FL Ratio'!$A$2:$B$9,2,FALSE)</f>
        <v>0.55984845868656408</v>
      </c>
      <c r="J5" s="4">
        <f>('FL Characterization'!J$2-'FL Characterization'!J$3)*VLOOKUP($A5,'FL Ratio'!$A$2:$B$9,2,FALSE)</f>
        <v>0.50724545770601048</v>
      </c>
      <c r="K5" s="4">
        <f>('FL Characterization'!K$2-'FL Characterization'!K$3)*VLOOKUP($A5,'FL Ratio'!$A$2:$B$9,2,FALSE)</f>
        <v>0.74487557512438352</v>
      </c>
      <c r="L5" s="4">
        <f>('FL Characterization'!L$2-'FL Characterization'!L$3)*VLOOKUP($A5,'FL Ratio'!$A$2:$B$9,2,FALSE)</f>
        <v>0.72740098570648959</v>
      </c>
      <c r="M5" s="4">
        <f>('FL Characterization'!M$2-'FL Characterization'!M$3)*VLOOKUP($A5,'FL Ratio'!$A$2:$B$9,2,FALSE)</f>
        <v>0.66980593226608454</v>
      </c>
      <c r="N5" s="4">
        <f>('FL Characterization'!N$2-'FL Characterization'!N$3)*VLOOKUP($A5,'FL Ratio'!$A$2:$B$9,2,FALSE)</f>
        <v>0.65353063834276204</v>
      </c>
      <c r="O5" s="4">
        <f>('FL Characterization'!O$2-'FL Characterization'!O$3)*VLOOKUP($A5,'FL Ratio'!$A$2:$B$9,2,FALSE)</f>
        <v>0.65621672343742421</v>
      </c>
      <c r="P5" s="4">
        <f>('FL Characterization'!P$2-'FL Characterization'!P$3)*VLOOKUP($A5,'FL Ratio'!$A$2:$B$9,2,FALSE)</f>
        <v>0.62512766420251875</v>
      </c>
      <c r="Q5" s="4">
        <f>('FL Characterization'!Q$2-'FL Characterization'!Q$3)*VLOOKUP($A5,'FL Ratio'!$A$2:$B$9,2,FALSE)</f>
        <v>0.57302266556374293</v>
      </c>
      <c r="R5" s="4">
        <f>('FL Characterization'!R$2-'FL Characterization'!R$3)*VLOOKUP($A5,'FL Ratio'!$A$2:$B$9,2,FALSE)</f>
        <v>0.51499216080033394</v>
      </c>
      <c r="S5" s="4">
        <f>('FL Characterization'!S$2-'FL Characterization'!S$3)*VLOOKUP($A5,'FL Ratio'!$A$2:$B$9,2,FALSE)</f>
        <v>0.49651795798626241</v>
      </c>
      <c r="T5" s="4">
        <f>('FL Characterization'!T$2-'FL Characterization'!T$3)*VLOOKUP($A5,'FL Ratio'!$A$2:$B$9,2,FALSE)</f>
        <v>0.31210913431094039</v>
      </c>
      <c r="U5" s="4">
        <f>('FL Characterization'!U$2-'FL Characterization'!U$3)*VLOOKUP($A5,'FL Ratio'!$A$2:$B$9,2,FALSE)</f>
        <v>0.33377223617828067</v>
      </c>
      <c r="V5" s="4">
        <f>('FL Characterization'!V$2-'FL Characterization'!V$3)*VLOOKUP($A5,'FL Ratio'!$A$2:$B$9,2,FALSE)</f>
        <v>0.36492023771933857</v>
      </c>
      <c r="W5" s="4">
        <f>('FL Characterization'!W$2-'FL Characterization'!W$3)*VLOOKUP($A5,'FL Ratio'!$A$2:$B$9,2,FALSE)</f>
        <v>0.37362806127520931</v>
      </c>
      <c r="X5" s="4">
        <f>('FL Characterization'!X$2-'FL Characterization'!X$3)*VLOOKUP($A5,'FL Ratio'!$A$2:$B$9,2,FALSE)</f>
        <v>0.38966878887812917</v>
      </c>
      <c r="Y5" s="4">
        <f>('FL Characterization'!Y$2-'FL Characterization'!Y$3)*VLOOKUP($A5,'FL Ratio'!$A$2:$B$9,2,FALSE)</f>
        <v>0.43012245736603277</v>
      </c>
    </row>
    <row r="6" spans="1:25" x14ac:dyDescent="0.3">
      <c r="A6">
        <v>5</v>
      </c>
      <c r="B6" s="4">
        <f>('FL Characterization'!B$2-'FL Characterization'!B$3)*VLOOKUP($A6,'FL Ratio'!$A$2:$B$9,2,FALSE)</f>
        <v>0.48165487360218462</v>
      </c>
      <c r="C6" s="4">
        <f>('FL Characterization'!C$2-'FL Characterization'!C$3)*VLOOKUP($A6,'FL Ratio'!$A$2:$B$9,2,FALSE)</f>
        <v>0.50973065779807136</v>
      </c>
      <c r="D6" s="4">
        <f>('FL Characterization'!D$2-'FL Characterization'!D$3)*VLOOKUP($A6,'FL Ratio'!$A$2:$B$9,2,FALSE)</f>
        <v>0.53826354559269152</v>
      </c>
      <c r="E6" s="4">
        <f>('FL Characterization'!E$2-'FL Characterization'!E$3)*VLOOKUP($A6,'FL Ratio'!$A$2:$B$9,2,FALSE)</f>
        <v>0.56273061716699879</v>
      </c>
      <c r="F6" s="4">
        <f>('FL Characterization'!F$2-'FL Characterization'!F$3)*VLOOKUP($A6,'FL Ratio'!$A$2:$B$9,2,FALSE)</f>
        <v>0.56911803850719411</v>
      </c>
      <c r="G6" s="4">
        <f>('FL Characterization'!G$2-'FL Characterization'!G$3)*VLOOKUP($A6,'FL Ratio'!$A$2:$B$9,2,FALSE)</f>
        <v>0.59532932118193149</v>
      </c>
      <c r="H6" s="4">
        <f>('FL Characterization'!H$2-'FL Characterization'!H$3)*VLOOKUP($A6,'FL Ratio'!$A$2:$B$9,2,FALSE)</f>
        <v>0.59228597353773293</v>
      </c>
      <c r="I6" s="4">
        <f>('FL Characterization'!I$2-'FL Characterization'!I$3)*VLOOKUP($A6,'FL Ratio'!$A$2:$B$9,2,FALSE)</f>
        <v>0.55984845868656408</v>
      </c>
      <c r="J6" s="4">
        <f>('FL Characterization'!J$2-'FL Characterization'!J$3)*VLOOKUP($A6,'FL Ratio'!$A$2:$B$9,2,FALSE)</f>
        <v>0.50724545770601048</v>
      </c>
      <c r="K6" s="4">
        <f>('FL Characterization'!K$2-'FL Characterization'!K$3)*VLOOKUP($A6,'FL Ratio'!$A$2:$B$9,2,FALSE)</f>
        <v>0.74487557512438352</v>
      </c>
      <c r="L6" s="4">
        <f>('FL Characterization'!L$2-'FL Characterization'!L$3)*VLOOKUP($A6,'FL Ratio'!$A$2:$B$9,2,FALSE)</f>
        <v>0.72740098570648959</v>
      </c>
      <c r="M6" s="4">
        <f>('FL Characterization'!M$2-'FL Characterization'!M$3)*VLOOKUP($A6,'FL Ratio'!$A$2:$B$9,2,FALSE)</f>
        <v>0.66980593226608454</v>
      </c>
      <c r="N6" s="4">
        <f>('FL Characterization'!N$2-'FL Characterization'!N$3)*VLOOKUP($A6,'FL Ratio'!$A$2:$B$9,2,FALSE)</f>
        <v>0.65353063834276204</v>
      </c>
      <c r="O6" s="4">
        <f>('FL Characterization'!O$2-'FL Characterization'!O$3)*VLOOKUP($A6,'FL Ratio'!$A$2:$B$9,2,FALSE)</f>
        <v>0.65621672343742421</v>
      </c>
      <c r="P6" s="4">
        <f>('FL Characterization'!P$2-'FL Characterization'!P$3)*VLOOKUP($A6,'FL Ratio'!$A$2:$B$9,2,FALSE)</f>
        <v>0.62512766420251875</v>
      </c>
      <c r="Q6" s="4">
        <f>('FL Characterization'!Q$2-'FL Characterization'!Q$3)*VLOOKUP($A6,'FL Ratio'!$A$2:$B$9,2,FALSE)</f>
        <v>0.57302266556374293</v>
      </c>
      <c r="R6" s="4">
        <f>('FL Characterization'!R$2-'FL Characterization'!R$3)*VLOOKUP($A6,'FL Ratio'!$A$2:$B$9,2,FALSE)</f>
        <v>0.51499216080033394</v>
      </c>
      <c r="S6" s="4">
        <f>('FL Characterization'!S$2-'FL Characterization'!S$3)*VLOOKUP($A6,'FL Ratio'!$A$2:$B$9,2,FALSE)</f>
        <v>0.49651795798626241</v>
      </c>
      <c r="T6" s="4">
        <f>('FL Characterization'!T$2-'FL Characterization'!T$3)*VLOOKUP($A6,'FL Ratio'!$A$2:$B$9,2,FALSE)</f>
        <v>0.31210913431094039</v>
      </c>
      <c r="U6" s="4">
        <f>('FL Characterization'!U$2-'FL Characterization'!U$3)*VLOOKUP($A6,'FL Ratio'!$A$2:$B$9,2,FALSE)</f>
        <v>0.33377223617828067</v>
      </c>
      <c r="V6" s="4">
        <f>('FL Characterization'!V$2-'FL Characterization'!V$3)*VLOOKUP($A6,'FL Ratio'!$A$2:$B$9,2,FALSE)</f>
        <v>0.36492023771933857</v>
      </c>
      <c r="W6" s="4">
        <f>('FL Characterization'!W$2-'FL Characterization'!W$3)*VLOOKUP($A6,'FL Ratio'!$A$2:$B$9,2,FALSE)</f>
        <v>0.37362806127520931</v>
      </c>
      <c r="X6" s="4">
        <f>('FL Characterization'!X$2-'FL Characterization'!X$3)*VLOOKUP($A6,'FL Ratio'!$A$2:$B$9,2,FALSE)</f>
        <v>0.38966878887812917</v>
      </c>
      <c r="Y6" s="4">
        <f>('FL Characterization'!Y$2-'FL Characterization'!Y$3)*VLOOKUP($A6,'FL Ratio'!$A$2:$B$9,2,FALSE)</f>
        <v>0.43012245736603277</v>
      </c>
    </row>
    <row r="7" spans="1:25" x14ac:dyDescent="0.3">
      <c r="A7">
        <v>6</v>
      </c>
      <c r="B7" s="4">
        <f>('FL Characterization'!B$2-'FL Characterization'!B$3)*VLOOKUP($A7,'FL Ratio'!$A$2:$B$9,2,FALSE)</f>
        <v>0.48165487360218462</v>
      </c>
      <c r="C7" s="4">
        <f>('FL Characterization'!C$2-'FL Characterization'!C$3)*VLOOKUP($A7,'FL Ratio'!$A$2:$B$9,2,FALSE)</f>
        <v>0.50973065779807136</v>
      </c>
      <c r="D7" s="4">
        <f>('FL Characterization'!D$2-'FL Characterization'!D$3)*VLOOKUP($A7,'FL Ratio'!$A$2:$B$9,2,FALSE)</f>
        <v>0.53826354559269152</v>
      </c>
      <c r="E7" s="4">
        <f>('FL Characterization'!E$2-'FL Characterization'!E$3)*VLOOKUP($A7,'FL Ratio'!$A$2:$B$9,2,FALSE)</f>
        <v>0.56273061716699879</v>
      </c>
      <c r="F7" s="4">
        <f>('FL Characterization'!F$2-'FL Characterization'!F$3)*VLOOKUP($A7,'FL Ratio'!$A$2:$B$9,2,FALSE)</f>
        <v>0.56911803850719411</v>
      </c>
      <c r="G7" s="4">
        <f>('FL Characterization'!G$2-'FL Characterization'!G$3)*VLOOKUP($A7,'FL Ratio'!$A$2:$B$9,2,FALSE)</f>
        <v>0.59532932118193149</v>
      </c>
      <c r="H7" s="4">
        <f>('FL Characterization'!H$2-'FL Characterization'!H$3)*VLOOKUP($A7,'FL Ratio'!$A$2:$B$9,2,FALSE)</f>
        <v>0.59228597353773293</v>
      </c>
      <c r="I7" s="4">
        <f>('FL Characterization'!I$2-'FL Characterization'!I$3)*VLOOKUP($A7,'FL Ratio'!$A$2:$B$9,2,FALSE)</f>
        <v>0.55984845868656408</v>
      </c>
      <c r="J7" s="4">
        <f>('FL Characterization'!J$2-'FL Characterization'!J$3)*VLOOKUP($A7,'FL Ratio'!$A$2:$B$9,2,FALSE)</f>
        <v>0.50724545770601048</v>
      </c>
      <c r="K7" s="4">
        <f>('FL Characterization'!K$2-'FL Characterization'!K$3)*VLOOKUP($A7,'FL Ratio'!$A$2:$B$9,2,FALSE)</f>
        <v>0.74487557512438352</v>
      </c>
      <c r="L7" s="4">
        <f>('FL Characterization'!L$2-'FL Characterization'!L$3)*VLOOKUP($A7,'FL Ratio'!$A$2:$B$9,2,FALSE)</f>
        <v>0.72740098570648959</v>
      </c>
      <c r="M7" s="4">
        <f>('FL Characterization'!M$2-'FL Characterization'!M$3)*VLOOKUP($A7,'FL Ratio'!$A$2:$B$9,2,FALSE)</f>
        <v>0.66980593226608454</v>
      </c>
      <c r="N7" s="4">
        <f>('FL Characterization'!N$2-'FL Characterization'!N$3)*VLOOKUP($A7,'FL Ratio'!$A$2:$B$9,2,FALSE)</f>
        <v>0.65353063834276204</v>
      </c>
      <c r="O7" s="4">
        <f>('FL Characterization'!O$2-'FL Characterization'!O$3)*VLOOKUP($A7,'FL Ratio'!$A$2:$B$9,2,FALSE)</f>
        <v>0.65621672343742421</v>
      </c>
      <c r="P7" s="4">
        <f>('FL Characterization'!P$2-'FL Characterization'!P$3)*VLOOKUP($A7,'FL Ratio'!$A$2:$B$9,2,FALSE)</f>
        <v>0.62512766420251875</v>
      </c>
      <c r="Q7" s="4">
        <f>('FL Characterization'!Q$2-'FL Characterization'!Q$3)*VLOOKUP($A7,'FL Ratio'!$A$2:$B$9,2,FALSE)</f>
        <v>0.57302266556374293</v>
      </c>
      <c r="R7" s="4">
        <f>('FL Characterization'!R$2-'FL Characterization'!R$3)*VLOOKUP($A7,'FL Ratio'!$A$2:$B$9,2,FALSE)</f>
        <v>0.51499216080033394</v>
      </c>
      <c r="S7" s="4">
        <f>('FL Characterization'!S$2-'FL Characterization'!S$3)*VLOOKUP($A7,'FL Ratio'!$A$2:$B$9,2,FALSE)</f>
        <v>0.49651795798626241</v>
      </c>
      <c r="T7" s="4">
        <f>('FL Characterization'!T$2-'FL Characterization'!T$3)*VLOOKUP($A7,'FL Ratio'!$A$2:$B$9,2,FALSE)</f>
        <v>0.31210913431094039</v>
      </c>
      <c r="U7" s="4">
        <f>('FL Characterization'!U$2-'FL Characterization'!U$3)*VLOOKUP($A7,'FL Ratio'!$A$2:$B$9,2,FALSE)</f>
        <v>0.33377223617828067</v>
      </c>
      <c r="V7" s="4">
        <f>('FL Characterization'!V$2-'FL Characterization'!V$3)*VLOOKUP($A7,'FL Ratio'!$A$2:$B$9,2,FALSE)</f>
        <v>0.36492023771933857</v>
      </c>
      <c r="W7" s="4">
        <f>('FL Characterization'!W$2-'FL Characterization'!W$3)*VLOOKUP($A7,'FL Ratio'!$A$2:$B$9,2,FALSE)</f>
        <v>0.37362806127520931</v>
      </c>
      <c r="X7" s="4">
        <f>('FL Characterization'!X$2-'FL Characterization'!X$3)*VLOOKUP($A7,'FL Ratio'!$A$2:$B$9,2,FALSE)</f>
        <v>0.38966878887812917</v>
      </c>
      <c r="Y7" s="4">
        <f>('FL Characterization'!Y$2-'FL Characterization'!Y$3)*VLOOKUP($A7,'FL Ratio'!$A$2:$B$9,2,FALSE)</f>
        <v>0.43012245736603277</v>
      </c>
    </row>
    <row r="8" spans="1:25" x14ac:dyDescent="0.3">
      <c r="A8">
        <v>7</v>
      </c>
      <c r="B8" s="4">
        <f>('FL Characterization'!B$2-'FL Characterization'!B$3)*VLOOKUP($A8,'FL Ratio'!$A$2:$B$9,2,FALSE)</f>
        <v>0.48165487360218462</v>
      </c>
      <c r="C8" s="4">
        <f>('FL Characterization'!C$2-'FL Characterization'!C$3)*VLOOKUP($A8,'FL Ratio'!$A$2:$B$9,2,FALSE)</f>
        <v>0.50973065779807136</v>
      </c>
      <c r="D8" s="4">
        <f>('FL Characterization'!D$2-'FL Characterization'!D$3)*VLOOKUP($A8,'FL Ratio'!$A$2:$B$9,2,FALSE)</f>
        <v>0.53826354559269152</v>
      </c>
      <c r="E8" s="4">
        <f>('FL Characterization'!E$2-'FL Characterization'!E$3)*VLOOKUP($A8,'FL Ratio'!$A$2:$B$9,2,FALSE)</f>
        <v>0.56273061716699879</v>
      </c>
      <c r="F8" s="4">
        <f>('FL Characterization'!F$2-'FL Characterization'!F$3)*VLOOKUP($A8,'FL Ratio'!$A$2:$B$9,2,FALSE)</f>
        <v>0.56911803850719411</v>
      </c>
      <c r="G8" s="4">
        <f>('FL Characterization'!G$2-'FL Characterization'!G$3)*VLOOKUP($A8,'FL Ratio'!$A$2:$B$9,2,FALSE)</f>
        <v>0.59532932118193149</v>
      </c>
      <c r="H8" s="4">
        <f>('FL Characterization'!H$2-'FL Characterization'!H$3)*VLOOKUP($A8,'FL Ratio'!$A$2:$B$9,2,FALSE)</f>
        <v>0.59228597353773293</v>
      </c>
      <c r="I8" s="4">
        <f>('FL Characterization'!I$2-'FL Characterization'!I$3)*VLOOKUP($A8,'FL Ratio'!$A$2:$B$9,2,FALSE)</f>
        <v>0.55984845868656408</v>
      </c>
      <c r="J8" s="4">
        <f>('FL Characterization'!J$2-'FL Characterization'!J$3)*VLOOKUP($A8,'FL Ratio'!$A$2:$B$9,2,FALSE)</f>
        <v>0.50724545770601048</v>
      </c>
      <c r="K8" s="4">
        <f>('FL Characterization'!K$2-'FL Characterization'!K$3)*VLOOKUP($A8,'FL Ratio'!$A$2:$B$9,2,FALSE)</f>
        <v>0.74487557512438352</v>
      </c>
      <c r="L8" s="4">
        <f>('FL Characterization'!L$2-'FL Characterization'!L$3)*VLOOKUP($A8,'FL Ratio'!$A$2:$B$9,2,FALSE)</f>
        <v>0.72740098570648959</v>
      </c>
      <c r="M8" s="4">
        <f>('FL Characterization'!M$2-'FL Characterization'!M$3)*VLOOKUP($A8,'FL Ratio'!$A$2:$B$9,2,FALSE)</f>
        <v>0.66980593226608454</v>
      </c>
      <c r="N8" s="4">
        <f>('FL Characterization'!N$2-'FL Characterization'!N$3)*VLOOKUP($A8,'FL Ratio'!$A$2:$B$9,2,FALSE)</f>
        <v>0.65353063834276204</v>
      </c>
      <c r="O8" s="4">
        <f>('FL Characterization'!O$2-'FL Characterization'!O$3)*VLOOKUP($A8,'FL Ratio'!$A$2:$B$9,2,FALSE)</f>
        <v>0.65621672343742421</v>
      </c>
      <c r="P8" s="4">
        <f>('FL Characterization'!P$2-'FL Characterization'!P$3)*VLOOKUP($A8,'FL Ratio'!$A$2:$B$9,2,FALSE)</f>
        <v>0.62512766420251875</v>
      </c>
      <c r="Q8" s="4">
        <f>('FL Characterization'!Q$2-'FL Characterization'!Q$3)*VLOOKUP($A8,'FL Ratio'!$A$2:$B$9,2,FALSE)</f>
        <v>0.57302266556374293</v>
      </c>
      <c r="R8" s="4">
        <f>('FL Characterization'!R$2-'FL Characterization'!R$3)*VLOOKUP($A8,'FL Ratio'!$A$2:$B$9,2,FALSE)</f>
        <v>0.51499216080033394</v>
      </c>
      <c r="S8" s="4">
        <f>('FL Characterization'!S$2-'FL Characterization'!S$3)*VLOOKUP($A8,'FL Ratio'!$A$2:$B$9,2,FALSE)</f>
        <v>0.49651795798626241</v>
      </c>
      <c r="T8" s="4">
        <f>('FL Characterization'!T$2-'FL Characterization'!T$3)*VLOOKUP($A8,'FL Ratio'!$A$2:$B$9,2,FALSE)</f>
        <v>0.31210913431094039</v>
      </c>
      <c r="U8" s="4">
        <f>('FL Characterization'!U$2-'FL Characterization'!U$3)*VLOOKUP($A8,'FL Ratio'!$A$2:$B$9,2,FALSE)</f>
        <v>0.33377223617828067</v>
      </c>
      <c r="V8" s="4">
        <f>('FL Characterization'!V$2-'FL Characterization'!V$3)*VLOOKUP($A8,'FL Ratio'!$A$2:$B$9,2,FALSE)</f>
        <v>0.36492023771933857</v>
      </c>
      <c r="W8" s="4">
        <f>('FL Characterization'!W$2-'FL Characterization'!W$3)*VLOOKUP($A8,'FL Ratio'!$A$2:$B$9,2,FALSE)</f>
        <v>0.37362806127520931</v>
      </c>
      <c r="X8" s="4">
        <f>('FL Characterization'!X$2-'FL Characterization'!X$3)*VLOOKUP($A8,'FL Ratio'!$A$2:$B$9,2,FALSE)</f>
        <v>0.38966878887812917</v>
      </c>
      <c r="Y8" s="4">
        <f>('FL Characterization'!Y$2-'FL Characterization'!Y$3)*VLOOKUP($A8,'FL Ratio'!$A$2:$B$9,2,FALSE)</f>
        <v>0.43012245736603277</v>
      </c>
    </row>
    <row r="9" spans="1:25" x14ac:dyDescent="0.3">
      <c r="A9">
        <v>8</v>
      </c>
      <c r="B9" s="4">
        <f>('FL Characterization'!B$2-'FL Characterization'!B$3)*VLOOKUP($A9,'FL Ratio'!$A$2:$B$9,2,FALSE)</f>
        <v>0.48165487360218462</v>
      </c>
      <c r="C9" s="4">
        <f>('FL Characterization'!C$2-'FL Characterization'!C$3)*VLOOKUP($A9,'FL Ratio'!$A$2:$B$9,2,FALSE)</f>
        <v>0.50973065779807136</v>
      </c>
      <c r="D9" s="4">
        <f>('FL Characterization'!D$2-'FL Characterization'!D$3)*VLOOKUP($A9,'FL Ratio'!$A$2:$B$9,2,FALSE)</f>
        <v>0.53826354559269152</v>
      </c>
      <c r="E9" s="4">
        <f>('FL Characterization'!E$2-'FL Characterization'!E$3)*VLOOKUP($A9,'FL Ratio'!$A$2:$B$9,2,FALSE)</f>
        <v>0.56273061716699879</v>
      </c>
      <c r="F9" s="4">
        <f>('FL Characterization'!F$2-'FL Characterization'!F$3)*VLOOKUP($A9,'FL Ratio'!$A$2:$B$9,2,FALSE)</f>
        <v>0.56911803850719411</v>
      </c>
      <c r="G9" s="4">
        <f>('FL Characterization'!G$2-'FL Characterization'!G$3)*VLOOKUP($A9,'FL Ratio'!$A$2:$B$9,2,FALSE)</f>
        <v>0.59532932118193149</v>
      </c>
      <c r="H9" s="4">
        <f>('FL Characterization'!H$2-'FL Characterization'!H$3)*VLOOKUP($A9,'FL Ratio'!$A$2:$B$9,2,FALSE)</f>
        <v>0.59228597353773293</v>
      </c>
      <c r="I9" s="4">
        <f>('FL Characterization'!I$2-'FL Characterization'!I$3)*VLOOKUP($A9,'FL Ratio'!$A$2:$B$9,2,FALSE)</f>
        <v>0.55984845868656408</v>
      </c>
      <c r="J9" s="4">
        <f>('FL Characterization'!J$2-'FL Characterization'!J$3)*VLOOKUP($A9,'FL Ratio'!$A$2:$B$9,2,FALSE)</f>
        <v>0.50724545770601048</v>
      </c>
      <c r="K9" s="4">
        <f>('FL Characterization'!K$2-'FL Characterization'!K$3)*VLOOKUP($A9,'FL Ratio'!$A$2:$B$9,2,FALSE)</f>
        <v>0.74487557512438352</v>
      </c>
      <c r="L9" s="4">
        <f>('FL Characterization'!L$2-'FL Characterization'!L$3)*VLOOKUP($A9,'FL Ratio'!$A$2:$B$9,2,FALSE)</f>
        <v>0.72740098570648959</v>
      </c>
      <c r="M9" s="4">
        <f>('FL Characterization'!M$2-'FL Characterization'!M$3)*VLOOKUP($A9,'FL Ratio'!$A$2:$B$9,2,FALSE)</f>
        <v>0.66980593226608454</v>
      </c>
      <c r="N9" s="4">
        <f>('FL Characterization'!N$2-'FL Characterization'!N$3)*VLOOKUP($A9,'FL Ratio'!$A$2:$B$9,2,FALSE)</f>
        <v>0.65353063834276204</v>
      </c>
      <c r="O9" s="4">
        <f>('FL Characterization'!O$2-'FL Characterization'!O$3)*VLOOKUP($A9,'FL Ratio'!$A$2:$B$9,2,FALSE)</f>
        <v>0.65621672343742421</v>
      </c>
      <c r="P9" s="4">
        <f>('FL Characterization'!P$2-'FL Characterization'!P$3)*VLOOKUP($A9,'FL Ratio'!$A$2:$B$9,2,FALSE)</f>
        <v>0.62512766420251875</v>
      </c>
      <c r="Q9" s="4">
        <f>('FL Characterization'!Q$2-'FL Characterization'!Q$3)*VLOOKUP($A9,'FL Ratio'!$A$2:$B$9,2,FALSE)</f>
        <v>0.57302266556374293</v>
      </c>
      <c r="R9" s="4">
        <f>('FL Characterization'!R$2-'FL Characterization'!R$3)*VLOOKUP($A9,'FL Ratio'!$A$2:$B$9,2,FALSE)</f>
        <v>0.51499216080033394</v>
      </c>
      <c r="S9" s="4">
        <f>('FL Characterization'!S$2-'FL Characterization'!S$3)*VLOOKUP($A9,'FL Ratio'!$A$2:$B$9,2,FALSE)</f>
        <v>0.49651795798626241</v>
      </c>
      <c r="T9" s="4">
        <f>('FL Characterization'!T$2-'FL Characterization'!T$3)*VLOOKUP($A9,'FL Ratio'!$A$2:$B$9,2,FALSE)</f>
        <v>0.31210913431094039</v>
      </c>
      <c r="U9" s="4">
        <f>('FL Characterization'!U$2-'FL Characterization'!U$3)*VLOOKUP($A9,'FL Ratio'!$A$2:$B$9,2,FALSE)</f>
        <v>0.33377223617828067</v>
      </c>
      <c r="V9" s="4">
        <f>('FL Characterization'!V$2-'FL Characterization'!V$3)*VLOOKUP($A9,'FL Ratio'!$A$2:$B$9,2,FALSE)</f>
        <v>0.36492023771933857</v>
      </c>
      <c r="W9" s="4">
        <f>('FL Characterization'!W$2-'FL Characterization'!W$3)*VLOOKUP($A9,'FL Ratio'!$A$2:$B$9,2,FALSE)</f>
        <v>0.37362806127520931</v>
      </c>
      <c r="X9" s="4">
        <f>('FL Characterization'!X$2-'FL Characterization'!X$3)*VLOOKUP($A9,'FL Ratio'!$A$2:$B$9,2,FALSE)</f>
        <v>0.38966878887812917</v>
      </c>
      <c r="Y9" s="4">
        <f>('FL Characterization'!Y$2-'FL Characterization'!Y$3)*VLOOKUP($A9,'FL Ratio'!$A$2:$B$9,2,FALSE)</f>
        <v>0.43012245736603277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9.4836975404589914E-6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0.33443424701320157</v>
      </c>
      <c r="K5" s="7">
        <f ca="1">VLOOKUP($A5,'RES installed'!$A$2:$C$6,3,FALSE)*(AVERAGE('[1]Profiles, RES, Summer'!K$2:K$4)*(RANDBETWEEN(95,105)/100))</f>
        <v>0.77665973381554121</v>
      </c>
      <c r="L5" s="7">
        <f ca="1">VLOOKUP($A5,'RES installed'!$A$2:$C$6,3,FALSE)*(AVERAGE('[1]Profiles, RES, Summer'!L$2:L$4)*(RANDBETWEEN(95,105)/100))</f>
        <v>1.1118704313223275</v>
      </c>
      <c r="M5" s="7">
        <f ca="1">VLOOKUP($A5,'RES installed'!$A$2:$C$6,3,FALSE)*(AVERAGE('[1]Profiles, RES, Summer'!M$2:M$4)*(RANDBETWEEN(95,105)/100))</f>
        <v>1.1872320645915879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0.83530442306069208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6.256115984612262E-4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1.0372794184877023E-5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1.5222093562042384E-2</v>
      </c>
      <c r="J6" s="7">
        <f ca="1">VLOOKUP($A6,'RES installed'!$A$2:$C$6,3,FALSE)*(AVERAGE('[1]Profiles, RES, Summer'!J$2:J$4)*(RANDBETWEEN(95,105)/100))</f>
        <v>0.31804041137529954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1.0900690503160073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1.072786824711264</v>
      </c>
      <c r="P6" s="7">
        <f ca="1">VLOOKUP($A6,'RES installed'!$A$2:$C$6,3,FALSE)*(AVERAGE('[1]Profiles, RES, Summer'!P$2:P$4)*(RANDBETWEEN(95,105)/100))</f>
        <v>0.85252719467019089</v>
      </c>
      <c r="Q6" s="7">
        <f ca="1">VLOOKUP($A6,'RES installed'!$A$2:$C$6,3,FALSE)*(AVERAGE('[1]Profiles, RES, Summer'!Q$2:Q$4)*(RANDBETWEEN(95,105)/100))</f>
        <v>0.47969876004019829</v>
      </c>
      <c r="R6" s="7">
        <f ca="1">VLOOKUP($A6,'RES installed'!$A$2:$C$6,3,FALSE)*(AVERAGE('[1]Profiles, RES, Summer'!R$2:R$4)*(RANDBETWEEN(95,105)/100))</f>
        <v>0.10415332434244796</v>
      </c>
      <c r="S6" s="7">
        <f ca="1">VLOOKUP($A6,'RES installed'!$A$2:$C$6,3,FALSE)*(AVERAGE('[1]Profiles, RES, Summer'!S$2:S$4)*(RANDBETWEEN(95,105)/100))</f>
        <v>6.782946804369085E-4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2.96250582883789E-5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0.34099178126836238</v>
      </c>
      <c r="K7" s="7">
        <f ca="1">VLOOKUP($A7,'RES installed'!$A$2:$C$6,3,FALSE)*(AVERAGE('[1]Profiles, RES, Summer'!K$2:K$4)*(RANDBETWEEN(95,105)/100))</f>
        <v>0.77665973381554121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1.1752398215149049</v>
      </c>
      <c r="N7" s="7">
        <f ca="1">VLOOKUP($A7,'RES installed'!$A$2:$C$6,3,FALSE)*(AVERAGE('[1]Profiles, RES, Summer'!N$2:N$4)*(RANDBETWEEN(95,105)/100))</f>
        <v>1.3011467947206499</v>
      </c>
      <c r="O7" s="7">
        <f ca="1">VLOOKUP($A7,'RES installed'!$A$2:$C$6,3,FALSE)*(AVERAGE('[1]Profiles, RES, Summer'!O$2:O$4)*(RANDBETWEEN(95,105)/100))</f>
        <v>1.06172716672455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0.44244060392057122</v>
      </c>
      <c r="R7" s="7">
        <f ca="1">VLOOKUP($A7,'RES installed'!$A$2:$C$6,3,FALSE)*(AVERAGE('[1]Profiles, RES, Summer'!R$2:R$4)*(RANDBETWEEN(95,105)/100))</f>
        <v>0.10207025785559901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2.9331740879583067E-5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0.31804041137529954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0.47504149052524497</v>
      </c>
      <c r="R5" s="7">
        <f ca="1">VLOOKUP($A5,'RES installed'!$A$2:$C$6,3,FALSE)*(AVERAGE('[1]Profiles, RES, Summer'!R$2:R$4)*(RANDBETWEEN(95,105)/100))</f>
        <v>0.10936099055957035</v>
      </c>
      <c r="S5" s="7">
        <f ca="1">VLOOKUP($A5,'RES installed'!$A$2:$C$6,3,FALSE)*(AVERAGE('[1]Profiles, RES, Summer'!S$2:S$4)*(RANDBETWEEN(95,105)/100))</f>
        <v>6.5853852469602758E-4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1.538065703664699E-2</v>
      </c>
      <c r="J6" s="7">
        <f ca="1">VLOOKUP($A6,'RES installed'!$A$2:$C$6,3,FALSE)*(AVERAGE('[1]Profiles, RES, Summer'!J$2:J$4)*(RANDBETWEEN(95,105)/100))</f>
        <v>0.31476164424771913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1.3011467947206499</v>
      </c>
      <c r="O6" s="7">
        <f ca="1">VLOOKUP($A6,'RES installed'!$A$2:$C$6,3,FALSE)*(AVERAGE('[1]Profiles, RES, Summer'!O$2:O$4)*(RANDBETWEEN(95,105)/100))</f>
        <v>1.1612640886049765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0.46106968198038478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1.1165714592667093E-4</v>
      </c>
      <c r="U6" s="7">
        <f ca="1">VLOOKUP($A6,'RES installed'!$A$2:$C$6,3,FALSE)*(AVERAGE('[1]Profiles, RES, Summer'!U$2:U$4)*(RANDBETWEEN(95,105)/100))</f>
        <v>2.9918375697174726E-5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0.8697499662796897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9.8945658125325575E-2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1.094014460089604E-4</v>
      </c>
      <c r="U7" s="7">
        <f ca="1">VLOOKUP($A7,'RES installed'!$A$2:$C$6,3,FALSE)*(AVERAGE('[1]Profiles, RES, Summer'!U$2:U$4)*(RANDBETWEEN(95,105)/100))</f>
        <v>2.9038423470787234E-5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1.7306352459016393E-5</v>
      </c>
      <c r="D5" s="7">
        <f ca="1">VLOOKUP($A5,'RES installed'!$A$2:$C$6,3,FALSE)*(AVERAGE('[1]Profiles, RES, Summer'!D$2:D$4)*(RANDBETWEEN(95,105)/100))</f>
        <v>9.4836975404589914E-6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1.1118704313223275</v>
      </c>
      <c r="M5" s="7">
        <f ca="1">VLOOKUP($A5,'RES installed'!$A$2:$C$6,3,FALSE)*(AVERAGE('[1]Profiles, RES, Summer'!M$2:M$4)*(RANDBETWEEN(95,105)/100))</f>
        <v>1.1872320645915879</v>
      </c>
      <c r="N5" s="7">
        <f ca="1">VLOOKUP($A5,'RES installed'!$A$2:$C$6,3,FALSE)*(AVERAGE('[1]Profiles, RES, Summer'!N$2:N$4)*(RANDBETWEEN(95,105)/100))</f>
        <v>1.3137792878732779</v>
      </c>
      <c r="O5" s="7">
        <f ca="1">VLOOKUP($A5,'RES installed'!$A$2:$C$6,3,FALSE)*(AVERAGE('[1]Profiles, RES, Summer'!O$2:O$4)*(RANDBETWEEN(95,105)/100))</f>
        <v>1.1612640886049765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0.46572695149533816</v>
      </c>
      <c r="R5" s="7">
        <f ca="1">VLOOKUP($A5,'RES installed'!$A$2:$C$6,3,FALSE)*(AVERAGE('[1]Profiles, RES, Summer'!R$2:R$4)*(RANDBETWEEN(95,105)/100))</f>
        <v>0.10936099055957035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1.0076428636737679E-5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1.538065703664699E-2</v>
      </c>
      <c r="J6" s="7">
        <f ca="1">VLOOKUP($A6,'RES installed'!$A$2:$C$6,3,FALSE)*(AVERAGE('[1]Profiles, RES, Summer'!J$2:J$4)*(RANDBETWEEN(95,105)/100))</f>
        <v>0.34099178126836238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1.1445725028318079</v>
      </c>
      <c r="M6" s="7">
        <f ca="1">VLOOKUP($A6,'RES installed'!$A$2:$C$6,3,FALSE)*(AVERAGE('[1]Profiles, RES, Summer'!M$2:M$4)*(RANDBETWEEN(95,105)/100))</f>
        <v>1.2352010368983186</v>
      </c>
      <c r="N6" s="7">
        <f ca="1">VLOOKUP($A6,'RES installed'!$A$2:$C$6,3,FALSE)*(AVERAGE('[1]Profiles, RES, Summer'!N$2:N$4)*(RANDBETWEEN(95,105)/100))</f>
        <v>1.2758818084153947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0.82669303725594268</v>
      </c>
      <c r="Q6" s="7">
        <f ca="1">VLOOKUP($A6,'RES installed'!$A$2:$C$6,3,FALSE)*(AVERAGE('[1]Profiles, RES, Summer'!Q$2:Q$4)*(RANDBETWEEN(95,105)/100))</f>
        <v>0.48435602955515167</v>
      </c>
      <c r="R6" s="7">
        <f ca="1">VLOOKUP($A6,'RES installed'!$A$2:$C$6,3,FALSE)*(AVERAGE('[1]Profiles, RES, Summer'!R$2:R$4)*(RANDBETWEEN(95,105)/100))</f>
        <v>0.10831945731614588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1.094014460089604E-4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1.7652479508196722E-5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1.1992243076682705</v>
      </c>
      <c r="N7" s="7">
        <f ca="1">VLOOKUP($A7,'RES installed'!$A$2:$C$6,3,FALSE)*(AVERAGE('[1]Profiles, RES, Summer'!N$2:N$4)*(RANDBETWEEN(95,105)/100))</f>
        <v>1.2632493152627671</v>
      </c>
      <c r="O7" s="7">
        <f ca="1">VLOOKUP($A7,'RES installed'!$A$2:$C$6,3,FALSE)*(AVERAGE('[1]Profiles, RES, Summer'!O$2:O$4)*(RANDBETWEEN(95,105)/100))</f>
        <v>1.1612640886049765</v>
      </c>
      <c r="P7" s="7">
        <f ca="1">VLOOKUP($A7,'RES installed'!$A$2:$C$6,3,FALSE)*(AVERAGE('[1]Profiles, RES, Summer'!P$2:P$4)*(RANDBETWEEN(95,105)/100))</f>
        <v>0.8611385804749403</v>
      </c>
      <c r="Q7" s="7">
        <f ca="1">VLOOKUP($A7,'RES installed'!$A$2:$C$6,3,FALSE)*(AVERAGE('[1]Profiles, RES, Summer'!Q$2:Q$4)*(RANDBETWEEN(95,105)/100))</f>
        <v>0.48435602955515167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6.3219698370818654E-4</v>
      </c>
      <c r="T7" s="7">
        <f ca="1">VLOOKUP($A7,'RES installed'!$A$2:$C$6,3,FALSE)*(AVERAGE('[1]Profiles, RES, Summer'!T$2:T$4)*(RANDBETWEEN(95,105)/100))</f>
        <v>1.1278499588552619E-4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1.4784895610610254</v>
      </c>
      <c r="C2" s="4">
        <f>'[1]FL Profiles'!C2*Main!$B$6</f>
        <v>1.527808633555942</v>
      </c>
      <c r="D2" s="4">
        <f>'[1]FL Profiles'!D2*Main!$B$6</f>
        <v>1.3680629548406997</v>
      </c>
      <c r="E2" s="4">
        <f>'[1]FL Profiles'!E2*Main!$B$6</f>
        <v>1.2967307353541497</v>
      </c>
      <c r="F2" s="4">
        <f>'[1]FL Profiles'!F2*Main!$B$6</f>
        <v>1.0624049957929358</v>
      </c>
      <c r="G2" s="4">
        <f>'[1]FL Profiles'!G2*Main!$B$6</f>
        <v>0.90169699371193923</v>
      </c>
      <c r="H2" s="4">
        <f>'[1]FL Profiles'!H2*Main!$B$6</f>
        <v>1.1027022867339045</v>
      </c>
      <c r="I2" s="4">
        <f>'[1]FL Profiles'!I2*Main!$B$6</f>
        <v>0.19150234978513972</v>
      </c>
      <c r="J2" s="4">
        <f>'[1]FL Profiles'!J2*Main!$B$6</f>
        <v>0.16840658900703243</v>
      </c>
      <c r="K2" s="4">
        <f>'[1]FL Profiles'!K2*Main!$B$6</f>
        <v>0.24551274868810941</v>
      </c>
      <c r="L2" s="4">
        <f>'[1]FL Profiles'!L2*Main!$B$6</f>
        <v>0.14458908570460924</v>
      </c>
      <c r="M2" s="4">
        <f>'[1]FL Profiles'!M2*Main!$B$6</f>
        <v>0.18067621192040192</v>
      </c>
      <c r="N2" s="4">
        <f>'[1]FL Profiles'!N2*Main!$B$6</f>
        <v>0.28785497678130612</v>
      </c>
      <c r="O2" s="4">
        <f>'[1]FL Profiles'!O2*Main!$B$6</f>
        <v>0.53036046495143285</v>
      </c>
      <c r="P2" s="4">
        <f>'[1]FL Profiles'!P2*Main!$B$6</f>
        <v>0.56584613906362891</v>
      </c>
      <c r="Q2" s="4">
        <f>'[1]FL Profiles'!Q2*Main!$B$6</f>
        <v>0.55646348624752284</v>
      </c>
      <c r="R2" s="4">
        <f>'[1]FL Profiles'!R2*Main!$B$6</f>
        <v>0.31215364176660654</v>
      </c>
      <c r="S2" s="4">
        <f>'[1]FL Profiles'!S2*Main!$B$6</f>
        <v>0.6358551639222666</v>
      </c>
      <c r="T2" s="4">
        <f>'[1]FL Profiles'!T2*Main!$B$6</f>
        <v>0.37314088507129611</v>
      </c>
      <c r="U2" s="4">
        <f>'[1]FL Profiles'!U2*Main!$B$6</f>
        <v>0.26235340758881265</v>
      </c>
      <c r="V2" s="4">
        <f>'[1]FL Profiles'!V2*Main!$B$6</f>
        <v>0.39840187342235095</v>
      </c>
      <c r="W2" s="4">
        <f>'[1]FL Profiles'!W2*Main!$B$6</f>
        <v>0.24623449121242524</v>
      </c>
      <c r="X2" s="4">
        <f>'[1]FL Profiles'!X2*Main!$B$6</f>
        <v>1.1238734007805027</v>
      </c>
      <c r="Y2" s="4">
        <f>'[1]FL Profiles'!Y2*Main!$B$6</f>
        <v>1.3548310085615758</v>
      </c>
    </row>
    <row r="3" spans="1:25" x14ac:dyDescent="0.3">
      <c r="A3" t="s">
        <v>16</v>
      </c>
      <c r="B3" s="4">
        <f>'[1]FL Profiles'!B3*Main!$B$6</f>
        <v>-3.3380591749608208</v>
      </c>
      <c r="C3" s="4">
        <f>'[1]FL Profiles'!C3*Main!$B$6</f>
        <v>-3.5694979444247714</v>
      </c>
      <c r="D3" s="4">
        <f>'[1]FL Profiles'!D3*Main!$B$6</f>
        <v>-4.0145725010862146</v>
      </c>
      <c r="E3" s="4">
        <f>'[1]FL Profiles'!E3*Main!$B$6</f>
        <v>-4.3305754363158382</v>
      </c>
      <c r="F3" s="4">
        <f>'[1]FL Profiles'!F3*Main!$B$6</f>
        <v>-4.6287753892790047</v>
      </c>
      <c r="G3" s="4">
        <f>'[1]FL Profiles'!G3*Main!$B$6</f>
        <v>-5.0515962181073748</v>
      </c>
      <c r="H3" s="4">
        <f>'[1]FL Profiles'!H3*Main!$B$6</f>
        <v>-4.8201574486434255</v>
      </c>
      <c r="I3" s="4">
        <f>'[1]FL Profiles'!I3*Main!$B$6</f>
        <v>-5.4069822370805012</v>
      </c>
      <c r="J3" s="4">
        <f>'[1]FL Profiles'!J3*Main!$B$6</f>
        <v>-4.9040479880530716</v>
      </c>
      <c r="K3" s="4">
        <f>'[1]FL Profiles'!K3*Main!$B$6</f>
        <v>-7.203243002555725</v>
      </c>
      <c r="L3" s="4">
        <f>'[1]FL Profiles'!L3*Main!$B$6</f>
        <v>-7.1294207713602855</v>
      </c>
      <c r="M3" s="4">
        <f>'[1]FL Profiles'!M3*Main!$B$6</f>
        <v>-6.5173831107404432</v>
      </c>
      <c r="N3" s="4">
        <f>'[1]FL Profiles'!N3*Main!$B$6</f>
        <v>-6.2474514066463138</v>
      </c>
      <c r="O3" s="4">
        <f>'[1]FL Profiles'!O3*Main!$B$6</f>
        <v>-6.0318067694228086</v>
      </c>
      <c r="P3" s="4">
        <f>'[1]FL Profiles'!P3*Main!$B$6</f>
        <v>-5.6854305029615579</v>
      </c>
      <c r="Q3" s="4">
        <f>'[1]FL Profiles'!Q3*Main!$B$6</f>
        <v>-5.1737631693899058</v>
      </c>
      <c r="R3" s="4">
        <f>'[1]FL Profiles'!R3*Main!$B$6</f>
        <v>-4.8377679662367328</v>
      </c>
      <c r="S3" s="4">
        <f>'[1]FL Profiles'!S3*Main!$B$6</f>
        <v>-4.3293244159403574</v>
      </c>
      <c r="T3" s="4">
        <f>'[1]FL Profiles'!T3*Main!$B$6</f>
        <v>-2.7479504580381078</v>
      </c>
      <c r="U3" s="4">
        <f>'[1]FL Profiles'!U3*Main!$B$6</f>
        <v>-3.0753689541939941</v>
      </c>
      <c r="V3" s="4">
        <f>'[1]FL Profiles'!V3*Main!$B$6</f>
        <v>-3.2508005037710341</v>
      </c>
      <c r="W3" s="4">
        <f>'[1]FL Profiles'!W3*Main!$B$6</f>
        <v>-3.4900461215396676</v>
      </c>
      <c r="X3" s="4">
        <f>'[1]FL Profiles'!X3*Main!$B$6</f>
        <v>-2.7728144880007886</v>
      </c>
      <c r="Y3" s="4">
        <f>'[1]FL Profiles'!Y3*Main!$B$6</f>
        <v>-2.9463935650987514</v>
      </c>
    </row>
    <row r="4" spans="1:25" x14ac:dyDescent="0.3">
      <c r="A4" t="s">
        <v>17</v>
      </c>
      <c r="B4" s="4">
        <f>'[1]FL Profiles'!B4*Main!$B$6</f>
        <v>3.2158320784679311</v>
      </c>
      <c r="C4" s="4">
        <f>'[1]FL Profiles'!C4*Main!$B$6</f>
        <v>3.4404022649088088</v>
      </c>
      <c r="D4" s="4">
        <f>'[1]FL Profiles'!D4*Main!$B$6</f>
        <v>3.8574852406688684</v>
      </c>
      <c r="E4" s="4">
        <f>'[1]FL Profiles'!E4*Main!$B$6</f>
        <v>4.1507532863825434</v>
      </c>
      <c r="F4" s="4">
        <f>'[1]FL Profiles'!F4*Main!$B$6</f>
        <v>4.4180867173891354</v>
      </c>
      <c r="G4" s="4">
        <f>'[1]FL Profiles'!G4*Main!$B$6</f>
        <v>4.8242473229478824</v>
      </c>
      <c r="H4" s="4">
        <f>'[1]FL Profiles'!H4*Main!$B$6</f>
        <v>4.5993042362027747</v>
      </c>
      <c r="I4" s="4">
        <f>'[1]FL Profiles'!I4*Main!$B$6</f>
        <v>5.1902790441546678</v>
      </c>
      <c r="J4" s="4">
        <f>'[1]FL Profiles'!J4*Main!$B$6</f>
        <v>4.7542262690471722</v>
      </c>
      <c r="K4" s="4">
        <f>'[1]FL Profiles'!K4*Main!$B$6</f>
        <v>5.424929567851823</v>
      </c>
      <c r="L4" s="4">
        <f>'[1]FL Profiles'!L4*Main!$B$6</f>
        <v>5.4676446962492493</v>
      </c>
      <c r="M4" s="4">
        <f>'[1]FL Profiles'!M4*Main!$B$6</f>
        <v>5.1182491402279444</v>
      </c>
      <c r="N4" s="4">
        <f>'[1]FL Profiles'!N4*Main!$B$6</f>
        <v>4.9457406478743842</v>
      </c>
      <c r="O4" s="4">
        <f>'[1]FL Profiles'!O4*Main!$B$6</f>
        <v>4.8186177312582181</v>
      </c>
      <c r="P4" s="4">
        <f>'[1]FL Profiles'!P4*Main!$B$6</f>
        <v>4.5157986261394303</v>
      </c>
      <c r="Q4" s="4">
        <f>'[1]FL Profiles'!Q4*Main!$B$6</f>
        <v>4.1113702026390424</v>
      </c>
      <c r="R4" s="4">
        <f>'[1]FL Profiles'!R4*Main!$B$6</f>
        <v>3.830059024744866</v>
      </c>
      <c r="S4" s="4">
        <f>'[1]FL Profiles'!S4*Main!$B$6</f>
        <v>3.4231285604935162</v>
      </c>
      <c r="T4" s="4">
        <f>'[1]FL Profiles'!T4*Main!$B$6</f>
        <v>2.6792766568494542</v>
      </c>
      <c r="U4" s="4">
        <f>'[1]FL Profiles'!U4*Main!$B$6</f>
        <v>2.998888304700658</v>
      </c>
      <c r="V4" s="4">
        <f>'[1]FL Profiles'!V4*Main!$B$6</f>
        <v>3.1866616514434987</v>
      </c>
      <c r="W4" s="4">
        <f>'[1]FL Profiles'!W4*Main!$B$6</f>
        <v>3.4326555618144856</v>
      </c>
      <c r="X4" s="4">
        <f>'[1]FL Profiles'!X4*Main!$B$6</f>
        <v>2.6710487920722534</v>
      </c>
      <c r="Y4" s="4">
        <f>'[1]FL Profiles'!Y4*Main!$B$6</f>
        <v>2.8402974140243211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5.2282037897187577</v>
      </c>
      <c r="C2" s="4">
        <f>('[1]Pc, Winter, S1'!C2*Main!$B$5)+(VLOOKUP($A2,'FL Ratio'!$A$2:$B$9,2,FALSE)*'FL Characterization'!C$2)</f>
        <v>5.053734516887495</v>
      </c>
      <c r="D2" s="4">
        <f>('[1]Pc, Winter, S1'!D2*Main!$B$5)+(VLOOKUP($A2,'FL Ratio'!$A$2:$B$9,2,FALSE)*'FL Characterization'!D$2)</f>
        <v>4.8526595792903171</v>
      </c>
      <c r="E2" s="4">
        <f>('[1]Pc, Winter, S1'!E2*Main!$B$5)+(VLOOKUP($A2,'FL Ratio'!$A$2:$B$9,2,FALSE)*'FL Characterization'!E$2)</f>
        <v>4.9765984236474301</v>
      </c>
      <c r="F2" s="4">
        <f>('[1]Pc, Winter, S1'!F2*Main!$B$5)+(VLOOKUP($A2,'FL Ratio'!$A$2:$B$9,2,FALSE)*'FL Characterization'!F$2)</f>
        <v>4.7966229487008372</v>
      </c>
      <c r="G2" s="4">
        <f>('[1]Pc, Winter, S1'!G2*Main!$B$5)+(VLOOKUP($A2,'FL Ratio'!$A$2:$B$9,2,FALSE)*'FL Characterization'!G$2)</f>
        <v>4.7705868579719626</v>
      </c>
      <c r="H2" s="4">
        <f>('[1]Pc, Winter, S1'!H2*Main!$B$5)+(VLOOKUP($A2,'FL Ratio'!$A$2:$B$9,2,FALSE)*'FL Characterization'!H$2)</f>
        <v>4.8531558722270942</v>
      </c>
      <c r="I2" s="4">
        <f>('[1]Pc, Winter, S1'!I2*Main!$B$5)+(VLOOKUP($A2,'FL Ratio'!$A$2:$B$9,2,FALSE)*'FL Characterization'!I$2)</f>
        <v>6.0514192286427715</v>
      </c>
      <c r="J2" s="4">
        <f>('[1]Pc, Winter, S1'!J2*Main!$B$5)+(VLOOKUP($A2,'FL Ratio'!$A$2:$B$9,2,FALSE)*'FL Characterization'!J$2)</f>
        <v>6.167019249742359</v>
      </c>
      <c r="K2" s="4">
        <f>('[1]Pc, Winter, S1'!K2*Main!$B$5)+(VLOOKUP($A2,'FL Ratio'!$A$2:$B$9,2,FALSE)*'FL Characterization'!K$2)</f>
        <v>6.1239253263289717</v>
      </c>
      <c r="L2" s="4">
        <f>('[1]Pc, Winter, S1'!L2*Main!$B$5)+(VLOOKUP($A2,'FL Ratio'!$A$2:$B$9,2,FALSE)*'FL Characterization'!L$2)</f>
        <v>6.0852971593067142</v>
      </c>
      <c r="M2" s="4">
        <f>('[1]Pc, Winter, S1'!M2*Main!$B$5)+(VLOOKUP($A2,'FL Ratio'!$A$2:$B$9,2,FALSE)*'FL Characterization'!M$2)</f>
        <v>6.2197895343575045</v>
      </c>
      <c r="N2" s="4">
        <f>('[1]Pc, Winter, S1'!N2*Main!$B$5)+(VLOOKUP($A2,'FL Ratio'!$A$2:$B$9,2,FALSE)*'FL Characterization'!N$2)</f>
        <v>6.1746605017620357</v>
      </c>
      <c r="O2" s="4">
        <f>('[1]Pc, Winter, S1'!O2*Main!$B$5)+(VLOOKUP($A2,'FL Ratio'!$A$2:$B$9,2,FALSE)*'FL Characterization'!O$2)</f>
        <v>6.114876628916444</v>
      </c>
      <c r="P2" s="4">
        <f>('[1]Pc, Winter, S1'!P2*Main!$B$5)+(VLOOKUP($A2,'FL Ratio'!$A$2:$B$9,2,FALSE)*'FL Characterization'!P$2)</f>
        <v>5.3402699271267329</v>
      </c>
      <c r="Q2" s="4">
        <f>('[1]Pc, Winter, S1'!Q2*Main!$B$5)+(VLOOKUP($A2,'FL Ratio'!$A$2:$B$9,2,FALSE)*'FL Characterization'!Q$2)</f>
        <v>5.7348338142197202</v>
      </c>
      <c r="R2" s="4">
        <f>('[1]Pc, Winter, S1'!R2*Main!$B$5)+(VLOOKUP($A2,'FL Ratio'!$A$2:$B$9,2,FALSE)*'FL Characterization'!R$2)</f>
        <v>6.1763434036523108</v>
      </c>
      <c r="S2" s="4">
        <f>('[1]Pc, Winter, S1'!S2*Main!$B$5)+(VLOOKUP($A2,'FL Ratio'!$A$2:$B$9,2,FALSE)*'FL Characterization'!S$2)</f>
        <v>6.1479566537224279</v>
      </c>
      <c r="T2" s="4">
        <f>('[1]Pc, Winter, S1'!T2*Main!$B$5)+(VLOOKUP($A2,'FL Ratio'!$A$2:$B$9,2,FALSE)*'FL Characterization'!T$2)</f>
        <v>5.7851717810913161</v>
      </c>
      <c r="U2" s="4">
        <f>('[1]Pc, Winter, S1'!U2*Main!$B$5)+(VLOOKUP($A2,'FL Ratio'!$A$2:$B$9,2,FALSE)*'FL Characterization'!U$2)</f>
        <v>5.4982255916061566</v>
      </c>
      <c r="V2" s="4">
        <f>('[1]Pc, Winter, S1'!V2*Main!$B$5)+(VLOOKUP($A2,'FL Ratio'!$A$2:$B$9,2,FALSE)*'FL Characterization'!V$2)</f>
        <v>5.4869628761023428</v>
      </c>
      <c r="W2" s="4">
        <f>('[1]Pc, Winter, S1'!W2*Main!$B$5)+(VLOOKUP($A2,'FL Ratio'!$A$2:$B$9,2,FALSE)*'FL Characterization'!W$2)</f>
        <v>5.2162177719794292</v>
      </c>
      <c r="X2" s="4">
        <f>('[1]Pc, Winter, S1'!X2*Main!$B$5)+(VLOOKUP($A2,'FL Ratio'!$A$2:$B$9,2,FALSE)*'FL Characterization'!X$2)</f>
        <v>4.8913228234028292</v>
      </c>
      <c r="Y2" s="4">
        <f>('[1]Pc, Winter, S1'!Y2*Main!$B$5)+(VLOOKUP($A2,'FL Ratio'!$A$2:$B$9,2,FALSE)*'FL Characterization'!Y$2)</f>
        <v>4.836412957976898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3.2197481226191109</v>
      </c>
      <c r="C3" s="4">
        <f>('[1]Pc, Winter, S1'!C3*Main!$B$5)+(VLOOKUP($A3,'FL Ratio'!$A$2:$B$9,2,FALSE)*'FL Characterization'!C$2)</f>
        <v>3.1433462144485276</v>
      </c>
      <c r="D3" s="4">
        <f>('[1]Pc, Winter, S1'!D3*Main!$B$5)+(VLOOKUP($A3,'FL Ratio'!$A$2:$B$9,2,FALSE)*'FL Characterization'!D$2)</f>
        <v>2.9940208389787921</v>
      </c>
      <c r="E3" s="4">
        <f>('[1]Pc, Winter, S1'!E3*Main!$B$5)+(VLOOKUP($A3,'FL Ratio'!$A$2:$B$9,2,FALSE)*'FL Characterization'!E$2)</f>
        <v>2.95922900109947</v>
      </c>
      <c r="F3" s="4">
        <f>('[1]Pc, Winter, S1'!F3*Main!$B$5)+(VLOOKUP($A3,'FL Ratio'!$A$2:$B$9,2,FALSE)*'FL Characterization'!F$2)</f>
        <v>2.9477380195783884</v>
      </c>
      <c r="G3" s="4">
        <f>('[1]Pc, Winter, S1'!G3*Main!$B$5)+(VLOOKUP($A3,'FL Ratio'!$A$2:$B$9,2,FALSE)*'FL Characterization'!G$2)</f>
        <v>3.1085620050832219</v>
      </c>
      <c r="H3" s="4">
        <f>('[1]Pc, Winter, S1'!H3*Main!$B$5)+(VLOOKUP($A3,'FL Ratio'!$A$2:$B$9,2,FALSE)*'FL Characterization'!H$2)</f>
        <v>3.7501433523223926</v>
      </c>
      <c r="I3" s="4">
        <f>('[1]Pc, Winter, S1'!I3*Main!$B$5)+(VLOOKUP($A3,'FL Ratio'!$A$2:$B$9,2,FALSE)*'FL Characterization'!I$2)</f>
        <v>4.1955034921761509</v>
      </c>
      <c r="J3" s="4">
        <f>('[1]Pc, Winter, S1'!J3*Main!$B$5)+(VLOOKUP($A3,'FL Ratio'!$A$2:$B$9,2,FALSE)*'FL Characterization'!J$2)</f>
        <v>4.5544544361535886</v>
      </c>
      <c r="K3" s="4">
        <f>('[1]Pc, Winter, S1'!K3*Main!$B$5)+(VLOOKUP($A3,'FL Ratio'!$A$2:$B$9,2,FALSE)*'FL Characterization'!K$2)</f>
        <v>4.7040183709230501</v>
      </c>
      <c r="L3" s="4">
        <f>('[1]Pc, Winter, S1'!L3*Main!$B$5)+(VLOOKUP($A3,'FL Ratio'!$A$2:$B$9,2,FALSE)*'FL Characterization'!L$2)</f>
        <v>4.6771107521230997</v>
      </c>
      <c r="M3" s="4">
        <f>('[1]Pc, Winter, S1'!M3*Main!$B$5)+(VLOOKUP($A3,'FL Ratio'!$A$2:$B$9,2,FALSE)*'FL Characterization'!M$2)</f>
        <v>4.5723197811017178</v>
      </c>
      <c r="N3" s="4">
        <f>('[1]Pc, Winter, S1'!N3*Main!$B$5)+(VLOOKUP($A3,'FL Ratio'!$A$2:$B$9,2,FALSE)*'FL Characterization'!N$2)</f>
        <v>4.4254159121371863</v>
      </c>
      <c r="O3" s="4">
        <f>('[1]Pc, Winter, S1'!O3*Main!$B$5)+(VLOOKUP($A3,'FL Ratio'!$A$2:$B$9,2,FALSE)*'FL Characterization'!O$2)</f>
        <v>4.251366604400002</v>
      </c>
      <c r="P3" s="4">
        <f>('[1]Pc, Winter, S1'!P3*Main!$B$5)+(VLOOKUP($A3,'FL Ratio'!$A$2:$B$9,2,FALSE)*'FL Characterization'!P$2)</f>
        <v>3.9715292791598569</v>
      </c>
      <c r="Q3" s="4">
        <f>('[1]Pc, Winter, S1'!Q3*Main!$B$5)+(VLOOKUP($A3,'FL Ratio'!$A$2:$B$9,2,FALSE)*'FL Characterization'!Q$2)</f>
        <v>4.0903063526756958</v>
      </c>
      <c r="R3" s="4">
        <f>('[1]Pc, Winter, S1'!R3*Main!$B$5)+(VLOOKUP($A3,'FL Ratio'!$A$2:$B$9,2,FALSE)*'FL Characterization'!R$2)</f>
        <v>4.498696171188632</v>
      </c>
      <c r="S3" s="4">
        <f>('[1]Pc, Winter, S1'!S3*Main!$B$5)+(VLOOKUP($A3,'FL Ratio'!$A$2:$B$9,2,FALSE)*'FL Characterization'!S$2)</f>
        <v>5.422379342310867</v>
      </c>
      <c r="T3" s="4">
        <f>('[1]Pc, Winter, S1'!T3*Main!$B$5)+(VLOOKUP($A3,'FL Ratio'!$A$2:$B$9,2,FALSE)*'FL Characterization'!T$2)</f>
        <v>5.125770910038729</v>
      </c>
      <c r="U3" s="4">
        <f>('[1]Pc, Winter, S1'!U3*Main!$B$5)+(VLOOKUP($A3,'FL Ratio'!$A$2:$B$9,2,FALSE)*'FL Characterization'!U$2)</f>
        <v>4.7209900492057049</v>
      </c>
      <c r="V3" s="4">
        <f>('[1]Pc, Winter, S1'!V3*Main!$B$5)+(VLOOKUP($A3,'FL Ratio'!$A$2:$B$9,2,FALSE)*'FL Characterization'!V$2)</f>
        <v>4.6006970770796682</v>
      </c>
      <c r="W3" s="4">
        <f>('[1]Pc, Winter, S1'!W3*Main!$B$5)+(VLOOKUP($A3,'FL Ratio'!$A$2:$B$9,2,FALSE)*'FL Characterization'!W$2)</f>
        <v>4.2699007297906482</v>
      </c>
      <c r="X3" s="4">
        <f>('[1]Pc, Winter, S1'!X3*Main!$B$5)+(VLOOKUP($A3,'FL Ratio'!$A$2:$B$9,2,FALSE)*'FL Characterization'!X$2)</f>
        <v>4.0575740530528348</v>
      </c>
      <c r="Y3" s="4">
        <f>('[1]Pc, Winter, S1'!Y3*Main!$B$5)+(VLOOKUP($A3,'FL Ratio'!$A$2:$B$9,2,FALSE)*'FL Characterization'!Y$2)</f>
        <v>3.6492278288060023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2.203168564443502</v>
      </c>
      <c r="C4" s="4">
        <f>('[1]Pc, Winter, S1'!C4*Main!$B$5)+(VLOOKUP($A4,'FL Ratio'!$A$2:$B$9,2,FALSE)*'FL Characterization'!C$2)</f>
        <v>2.0898560679149587</v>
      </c>
      <c r="D4" s="4">
        <f>('[1]Pc, Winter, S1'!D4*Main!$B$5)+(VLOOKUP($A4,'FL Ratio'!$A$2:$B$9,2,FALSE)*'FL Characterization'!D$2)</f>
        <v>2.0075886791540651</v>
      </c>
      <c r="E4" s="4">
        <f>('[1]Pc, Winter, S1'!E4*Main!$B$5)+(VLOOKUP($A4,'FL Ratio'!$A$2:$B$9,2,FALSE)*'FL Characterization'!E$2)</f>
        <v>2.0362567952082573</v>
      </c>
      <c r="F4" s="4">
        <f>('[1]Pc, Winter, S1'!F4*Main!$B$5)+(VLOOKUP($A4,'FL Ratio'!$A$2:$B$9,2,FALSE)*'FL Characterization'!F$2)</f>
        <v>2.0225425915694841</v>
      </c>
      <c r="G4" s="4">
        <f>('[1]Pc, Winter, S1'!G4*Main!$B$5)+(VLOOKUP($A4,'FL Ratio'!$A$2:$B$9,2,FALSE)*'FL Characterization'!G$2)</f>
        <v>2.2707580839862582</v>
      </c>
      <c r="H4" s="4">
        <f>('[1]Pc, Winter, S1'!H4*Main!$B$5)+(VLOOKUP($A4,'FL Ratio'!$A$2:$B$9,2,FALSE)*'FL Characterization'!H$2)</f>
        <v>3.6201405158171989</v>
      </c>
      <c r="I4" s="4">
        <f>('[1]Pc, Winter, S1'!I4*Main!$B$5)+(VLOOKUP($A4,'FL Ratio'!$A$2:$B$9,2,FALSE)*'FL Characterization'!I$2)</f>
        <v>4.0976058452802739</v>
      </c>
      <c r="J4" s="4">
        <f>('[1]Pc, Winter, S1'!J4*Main!$B$5)+(VLOOKUP($A4,'FL Ratio'!$A$2:$B$9,2,FALSE)*'FL Characterization'!J$2)</f>
        <v>4.2768202077693367</v>
      </c>
      <c r="K4" s="4">
        <f>('[1]Pc, Winter, S1'!K4*Main!$B$5)+(VLOOKUP($A4,'FL Ratio'!$A$2:$B$9,2,FALSE)*'FL Characterization'!K$2)</f>
        <v>4.1526449824793694</v>
      </c>
      <c r="L4" s="4">
        <f>('[1]Pc, Winter, S1'!L4*Main!$B$5)+(VLOOKUP($A4,'FL Ratio'!$A$2:$B$9,2,FALSE)*'FL Characterization'!L$2)</f>
        <v>3.987761965591397</v>
      </c>
      <c r="M4" s="4">
        <f>('[1]Pc, Winter, S1'!M4*Main!$B$5)+(VLOOKUP($A4,'FL Ratio'!$A$2:$B$9,2,FALSE)*'FL Characterization'!M$2)</f>
        <v>4.2457330292018494</v>
      </c>
      <c r="N4" s="4">
        <f>('[1]Pc, Winter, S1'!N4*Main!$B$5)+(VLOOKUP($A4,'FL Ratio'!$A$2:$B$9,2,FALSE)*'FL Characterization'!N$2)</f>
        <v>3.952051100472052</v>
      </c>
      <c r="O4" s="4">
        <f>('[1]Pc, Winter, S1'!O4*Main!$B$5)+(VLOOKUP($A4,'FL Ratio'!$A$2:$B$9,2,FALSE)*'FL Characterization'!O$2)</f>
        <v>3.797206831361545</v>
      </c>
      <c r="P4" s="4">
        <f>('[1]Pc, Winter, S1'!P4*Main!$B$5)+(VLOOKUP($A4,'FL Ratio'!$A$2:$B$9,2,FALSE)*'FL Characterization'!P$2)</f>
        <v>3.2984427890916517</v>
      </c>
      <c r="Q4" s="4">
        <f>('[1]Pc, Winter, S1'!Q4*Main!$B$5)+(VLOOKUP($A4,'FL Ratio'!$A$2:$B$9,2,FALSE)*'FL Characterization'!Q$2)</f>
        <v>3.2838796987645638</v>
      </c>
      <c r="R4" s="4">
        <f>('[1]Pc, Winter, S1'!R4*Main!$B$5)+(VLOOKUP($A4,'FL Ratio'!$A$2:$B$9,2,FALSE)*'FL Characterization'!R$2)</f>
        <v>3.3861146896058969</v>
      </c>
      <c r="S4" s="4">
        <f>('[1]Pc, Winter, S1'!S4*Main!$B$5)+(VLOOKUP($A4,'FL Ratio'!$A$2:$B$9,2,FALSE)*'FL Characterization'!S$2)</f>
        <v>3.6969072897603596</v>
      </c>
      <c r="T4" s="4">
        <f>('[1]Pc, Winter, S1'!T4*Main!$B$5)+(VLOOKUP($A4,'FL Ratio'!$A$2:$B$9,2,FALSE)*'FL Characterization'!T$2)</f>
        <v>3.3506102995384919</v>
      </c>
      <c r="U4" s="4">
        <f>('[1]Pc, Winter, S1'!U4*Main!$B$5)+(VLOOKUP($A4,'FL Ratio'!$A$2:$B$9,2,FALSE)*'FL Characterization'!U$2)</f>
        <v>3.465161772388671</v>
      </c>
      <c r="V4" s="4">
        <f>('[1]Pc, Winter, S1'!V4*Main!$B$5)+(VLOOKUP($A4,'FL Ratio'!$A$2:$B$9,2,FALSE)*'FL Characterization'!V$2)</f>
        <v>3.3836382496597479</v>
      </c>
      <c r="W4" s="4">
        <f>('[1]Pc, Winter, S1'!W4*Main!$B$5)+(VLOOKUP($A4,'FL Ratio'!$A$2:$B$9,2,FALSE)*'FL Characterization'!W$2)</f>
        <v>3.1648939685138826</v>
      </c>
      <c r="X4" s="4">
        <f>('[1]Pc, Winter, S1'!X4*Main!$B$5)+(VLOOKUP($A4,'FL Ratio'!$A$2:$B$9,2,FALSE)*'FL Characterization'!X$2)</f>
        <v>2.7517358982924867</v>
      </c>
      <c r="Y4" s="4">
        <f>('[1]Pc, Winter, S1'!Y4*Main!$B$5)+(VLOOKUP($A4,'FL Ratio'!$A$2:$B$9,2,FALSE)*'FL Characterization'!Y$2)</f>
        <v>2.4754859390868651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0.7649378739676147</v>
      </c>
      <c r="C5" s="4">
        <f>('[1]Pc, Winter, S1'!C5*Main!$B$5)+(VLOOKUP($A5,'FL Ratio'!$A$2:$B$9,2,FALSE)*'FL Characterization'!C$2)</f>
        <v>0.5537044007562828</v>
      </c>
      <c r="D5" s="4">
        <f>('[1]Pc, Winter, S1'!D5*Main!$B$5)+(VLOOKUP($A5,'FL Ratio'!$A$2:$B$9,2,FALSE)*'FL Characterization'!D$2)</f>
        <v>0.53791921980202884</v>
      </c>
      <c r="E5" s="4">
        <f>('[1]Pc, Winter, S1'!E5*Main!$B$5)+(VLOOKUP($A5,'FL Ratio'!$A$2:$B$9,2,FALSE)*'FL Characterization'!E$2)</f>
        <v>0.4870065665449772</v>
      </c>
      <c r="F5" s="4">
        <f>('[1]Pc, Winter, S1'!F5*Main!$B$5)+(VLOOKUP($A5,'FL Ratio'!$A$2:$B$9,2,FALSE)*'FL Characterization'!F$2)</f>
        <v>0.48258389301800408</v>
      </c>
      <c r="G5" s="4">
        <f>('[1]Pc, Winter, S1'!G5*Main!$B$5)+(VLOOKUP($A5,'FL Ratio'!$A$2:$B$9,2,FALSE)*'FL Characterization'!G$2)</f>
        <v>0.85809378565728023</v>
      </c>
      <c r="H5" s="4">
        <f>('[1]Pc, Winter, S1'!H5*Main!$B$5)+(VLOOKUP($A5,'FL Ratio'!$A$2:$B$9,2,FALSE)*'FL Characterization'!H$2)</f>
        <v>1.6501337835416423</v>
      </c>
      <c r="I5" s="4">
        <f>('[1]Pc, Winter, S1'!I5*Main!$B$5)+(VLOOKUP($A5,'FL Ratio'!$A$2:$B$9,2,FALSE)*'FL Characterization'!I$2)</f>
        <v>1.935965304628158</v>
      </c>
      <c r="J5" s="4">
        <f>('[1]Pc, Winter, S1'!J5*Main!$B$5)+(VLOOKUP($A5,'FL Ratio'!$A$2:$B$9,2,FALSE)*'FL Characterization'!J$2)</f>
        <v>2.1297572905867379</v>
      </c>
      <c r="K5" s="4">
        <f>('[1]Pc, Winter, S1'!K5*Main!$B$5)+(VLOOKUP($A5,'FL Ratio'!$A$2:$B$9,2,FALSE)*'FL Characterization'!K$2)</f>
        <v>2.0032631094893838</v>
      </c>
      <c r="L5" s="4">
        <f>('[1]Pc, Winter, S1'!L5*Main!$B$5)+(VLOOKUP($A5,'FL Ratio'!$A$2:$B$9,2,FALSE)*'FL Characterization'!L$2)</f>
        <v>1.9760810927387926</v>
      </c>
      <c r="M5" s="4">
        <f>('[1]Pc, Winter, S1'!M5*Main!$B$5)+(VLOOKUP($A5,'FL Ratio'!$A$2:$B$9,2,FALSE)*'FL Characterization'!M$2)</f>
        <v>1.8412665132756836</v>
      </c>
      <c r="N5" s="4">
        <f>('[1]Pc, Winter, S1'!N5*Main!$B$5)+(VLOOKUP($A5,'FL Ratio'!$A$2:$B$9,2,FALSE)*'FL Characterization'!N$2)</f>
        <v>1.8048791762199778</v>
      </c>
      <c r="O5" s="4">
        <f>('[1]Pc, Winter, S1'!O5*Main!$B$5)+(VLOOKUP($A5,'FL Ratio'!$A$2:$B$9,2,FALSE)*'FL Characterization'!O$2)</f>
        <v>1.7258061902927904</v>
      </c>
      <c r="P5" s="4">
        <f>('[1]Pc, Winter, S1'!P5*Main!$B$5)+(VLOOKUP($A5,'FL Ratio'!$A$2:$B$9,2,FALSE)*'FL Characterization'!P$2)</f>
        <v>1.6533153993527694</v>
      </c>
      <c r="Q5" s="4">
        <f>('[1]Pc, Winter, S1'!Q5*Main!$B$5)+(VLOOKUP($A5,'FL Ratio'!$A$2:$B$9,2,FALSE)*'FL Characterization'!Q$2)</f>
        <v>1.6887473558975341</v>
      </c>
      <c r="R5" s="4">
        <f>('[1]Pc, Winter, S1'!R5*Main!$B$5)+(VLOOKUP($A5,'FL Ratio'!$A$2:$B$9,2,FALSE)*'FL Characterization'!R$2)</f>
        <v>2.0923754863588897</v>
      </c>
      <c r="S5" s="4">
        <f>('[1]Pc, Winter, S1'!S5*Main!$B$5)+(VLOOKUP($A5,'FL Ratio'!$A$2:$B$9,2,FALSE)*'FL Characterization'!S$2)</f>
        <v>3.1723954671685166</v>
      </c>
      <c r="T5" s="4">
        <f>('[1]Pc, Winter, S1'!T5*Main!$B$5)+(VLOOKUP($A5,'FL Ratio'!$A$2:$B$9,2,FALSE)*'FL Characterization'!T$2)</f>
        <v>2.8320967779909663</v>
      </c>
      <c r="U5" s="4">
        <f>('[1]Pc, Winter, S1'!U5*Main!$B$5)+(VLOOKUP($A5,'FL Ratio'!$A$2:$B$9,2,FALSE)*'FL Characterization'!U$2)</f>
        <v>2.3913905716559944</v>
      </c>
      <c r="V5" s="4">
        <f>('[1]Pc, Winter, S1'!V5*Main!$B$5)+(VLOOKUP($A5,'FL Ratio'!$A$2:$B$9,2,FALSE)*'FL Characterization'!V$2)</f>
        <v>2.3265494199178098</v>
      </c>
      <c r="W5" s="4">
        <f>('[1]Pc, Winter, S1'!W5*Main!$B$5)+(VLOOKUP($A5,'FL Ratio'!$A$2:$B$9,2,FALSE)*'FL Characterization'!W$2)</f>
        <v>2.0602566387743537</v>
      </c>
      <c r="X5" s="4">
        <f>('[1]Pc, Winter, S1'!X5*Main!$B$5)+(VLOOKUP($A5,'FL Ratio'!$A$2:$B$9,2,FALSE)*'FL Characterization'!X$2)</f>
        <v>1.6358370700777918</v>
      </c>
      <c r="Y5" s="4">
        <f>('[1]Pc, Winter, S1'!Y5*Main!$B$5)+(VLOOKUP($A5,'FL Ratio'!$A$2:$B$9,2,FALSE)*'FL Characterization'!Y$2)</f>
        <v>1.3197842784037781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1.9269583816962128</v>
      </c>
      <c r="C6" s="4">
        <f>('[1]Pc, Winter, S1'!C6*Main!$B$5)+(VLOOKUP($A6,'FL Ratio'!$A$2:$B$9,2,FALSE)*'FL Characterization'!C$2)</f>
        <v>1.7709952563794373</v>
      </c>
      <c r="D6" s="4">
        <f>('[1]Pc, Winter, S1'!D6*Main!$B$5)+(VLOOKUP($A6,'FL Ratio'!$A$2:$B$9,2,FALSE)*'FL Characterization'!D$2)</f>
        <v>1.6197326752281143</v>
      </c>
      <c r="E6" s="4">
        <f>('[1]Pc, Winter, S1'!E6*Main!$B$5)+(VLOOKUP($A6,'FL Ratio'!$A$2:$B$9,2,FALSE)*'FL Characterization'!E$2)</f>
        <v>1.6320157837043763</v>
      </c>
      <c r="F6" s="4">
        <f>('[1]Pc, Winter, S1'!F6*Main!$B$5)+(VLOOKUP($A6,'FL Ratio'!$A$2:$B$9,2,FALSE)*'FL Characterization'!F$2)</f>
        <v>1.6420829784137649</v>
      </c>
      <c r="G6" s="4">
        <f>('[1]Pc, Winter, S1'!G6*Main!$B$5)+(VLOOKUP($A6,'FL Ratio'!$A$2:$B$9,2,FALSE)*'FL Characterization'!G$2)</f>
        <v>1.820490541144413</v>
      </c>
      <c r="H6" s="4">
        <f>('[1]Pc, Winter, S1'!H6*Main!$B$5)+(VLOOKUP($A6,'FL Ratio'!$A$2:$B$9,2,FALSE)*'FL Characterization'!H$2)</f>
        <v>2.346987407914543</v>
      </c>
      <c r="I6" s="4">
        <f>('[1]Pc, Winter, S1'!I6*Main!$B$5)+(VLOOKUP($A6,'FL Ratio'!$A$2:$B$9,2,FALSE)*'FL Characterization'!I$2)</f>
        <v>2.4964220955462064</v>
      </c>
      <c r="J6" s="4">
        <f>('[1]Pc, Winter, S1'!J6*Main!$B$5)+(VLOOKUP($A6,'FL Ratio'!$A$2:$B$9,2,FALSE)*'FL Characterization'!J$2)</f>
        <v>2.578186237763612</v>
      </c>
      <c r="K6" s="4">
        <f>('[1]Pc, Winter, S1'!K6*Main!$B$5)+(VLOOKUP($A6,'FL Ratio'!$A$2:$B$9,2,FALSE)*'FL Characterization'!K$2)</f>
        <v>2.6879377207993675</v>
      </c>
      <c r="L6" s="4">
        <f>('[1]Pc, Winter, S1'!L6*Main!$B$5)+(VLOOKUP($A6,'FL Ratio'!$A$2:$B$9,2,FALSE)*'FL Characterization'!L$2)</f>
        <v>2.7527965873998705</v>
      </c>
      <c r="M6" s="4">
        <f>('[1]Pc, Winter, S1'!M6*Main!$B$5)+(VLOOKUP($A6,'FL Ratio'!$A$2:$B$9,2,FALSE)*'FL Characterization'!M$2)</f>
        <v>2.8021863319067228</v>
      </c>
      <c r="N6" s="4">
        <f>('[1]Pc, Winter, S1'!N6*Main!$B$5)+(VLOOKUP($A6,'FL Ratio'!$A$2:$B$9,2,FALSE)*'FL Characterization'!N$2)</f>
        <v>2.7588766360350263</v>
      </c>
      <c r="O6" s="4">
        <f>('[1]Pc, Winter, S1'!O6*Main!$B$5)+(VLOOKUP($A6,'FL Ratio'!$A$2:$B$9,2,FALSE)*'FL Characterization'!O$2)</f>
        <v>2.6509982342974707</v>
      </c>
      <c r="P6" s="4">
        <f>('[1]Pc, Winter, S1'!P6*Main!$B$5)+(VLOOKUP($A6,'FL Ratio'!$A$2:$B$9,2,FALSE)*'FL Characterization'!P$2)</f>
        <v>2.6464012589351902</v>
      </c>
      <c r="Q6" s="4">
        <f>('[1]Pc, Winter, S1'!Q6*Main!$B$5)+(VLOOKUP($A6,'FL Ratio'!$A$2:$B$9,2,FALSE)*'FL Characterization'!Q$2)</f>
        <v>2.6244803441884499</v>
      </c>
      <c r="R6" s="4">
        <f>('[1]Pc, Winter, S1'!R6*Main!$B$5)+(VLOOKUP($A6,'FL Ratio'!$A$2:$B$9,2,FALSE)*'FL Characterization'!R$2)</f>
        <v>2.7768729545190398</v>
      </c>
      <c r="S6" s="4">
        <f>('[1]Pc, Winter, S1'!S6*Main!$B$5)+(VLOOKUP($A6,'FL Ratio'!$A$2:$B$9,2,FALSE)*'FL Characterization'!S$2)</f>
        <v>3.2112653308563806</v>
      </c>
      <c r="T6" s="4">
        <f>('[1]Pc, Winter, S1'!T6*Main!$B$5)+(VLOOKUP($A6,'FL Ratio'!$A$2:$B$9,2,FALSE)*'FL Characterization'!T$2)</f>
        <v>3.1439974981871663</v>
      </c>
      <c r="U6" s="4">
        <f>('[1]Pc, Winter, S1'!U6*Main!$B$5)+(VLOOKUP($A6,'FL Ratio'!$A$2:$B$9,2,FALSE)*'FL Characterization'!U$2)</f>
        <v>3.0650262737898433</v>
      </c>
      <c r="V6" s="4">
        <f>('[1]Pc, Winter, S1'!V6*Main!$B$5)+(VLOOKUP($A6,'FL Ratio'!$A$2:$B$9,2,FALSE)*'FL Characterization'!V$2)</f>
        <v>3.0511625810145455</v>
      </c>
      <c r="W6" s="4">
        <f>('[1]Pc, Winter, S1'!W6*Main!$B$5)+(VLOOKUP($A6,'FL Ratio'!$A$2:$B$9,2,FALSE)*'FL Characterization'!W$2)</f>
        <v>2.8362106564593024</v>
      </c>
      <c r="X6" s="4">
        <f>('[1]Pc, Winter, S1'!X6*Main!$B$5)+(VLOOKUP($A6,'FL Ratio'!$A$2:$B$9,2,FALSE)*'FL Characterization'!X$2)</f>
        <v>2.6140026945577595</v>
      </c>
      <c r="Y6" s="4">
        <f>('[1]Pc, Winter, S1'!Y6*Main!$B$5)+(VLOOKUP($A6,'FL Ratio'!$A$2:$B$9,2,FALSE)*'FL Characterization'!Y$2)</f>
        <v>2.4023222953922767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2.2574995304123697</v>
      </c>
      <c r="C7" s="4">
        <f>('[1]Pc, Winter, S1'!C7*Main!$B$5)+(VLOOKUP($A7,'FL Ratio'!$A$2:$B$9,2,FALSE)*'FL Characterization'!C$2)</f>
        <v>2.1364546026569231</v>
      </c>
      <c r="D7" s="4">
        <f>('[1]Pc, Winter, S1'!D7*Main!$B$5)+(VLOOKUP($A7,'FL Ratio'!$A$2:$B$9,2,FALSE)*'FL Characterization'!D$2)</f>
        <v>2.0700556426619543</v>
      </c>
      <c r="E7" s="4">
        <f>('[1]Pc, Winter, S1'!E7*Main!$B$5)+(VLOOKUP($A7,'FL Ratio'!$A$2:$B$9,2,FALSE)*'FL Characterization'!E$2)</f>
        <v>2.0864640446405396</v>
      </c>
      <c r="F7" s="4">
        <f>('[1]Pc, Winter, S1'!F7*Main!$B$5)+(VLOOKUP($A7,'FL Ratio'!$A$2:$B$9,2,FALSE)*'FL Characterization'!F$2)</f>
        <v>2.0844540142826684</v>
      </c>
      <c r="G7" s="4">
        <f>('[1]Pc, Winter, S1'!G7*Main!$B$5)+(VLOOKUP($A7,'FL Ratio'!$A$2:$B$9,2,FALSE)*'FL Characterization'!G$2)</f>
        <v>2.2339405274207245</v>
      </c>
      <c r="H7" s="4">
        <f>('[1]Pc, Winter, S1'!H7*Main!$B$5)+(VLOOKUP($A7,'FL Ratio'!$A$2:$B$9,2,FALSE)*'FL Characterization'!H$2)</f>
        <v>2.531852444202193</v>
      </c>
      <c r="I7" s="4">
        <f>('[1]Pc, Winter, S1'!I7*Main!$B$5)+(VLOOKUP($A7,'FL Ratio'!$A$2:$B$9,2,FALSE)*'FL Characterization'!I$2)</f>
        <v>2.9556203913199672</v>
      </c>
      <c r="J7" s="4">
        <f>('[1]Pc, Winter, S1'!J7*Main!$B$5)+(VLOOKUP($A7,'FL Ratio'!$A$2:$B$9,2,FALSE)*'FL Characterization'!J$2)</f>
        <v>3.0959139939885993</v>
      </c>
      <c r="K7" s="4">
        <f>('[1]Pc, Winter, S1'!K7*Main!$B$5)+(VLOOKUP($A7,'FL Ratio'!$A$2:$B$9,2,FALSE)*'FL Characterization'!K$2)</f>
        <v>3.2084051609988991</v>
      </c>
      <c r="L7" s="4">
        <f>('[1]Pc, Winter, S1'!L7*Main!$B$5)+(VLOOKUP($A7,'FL Ratio'!$A$2:$B$9,2,FALSE)*'FL Characterization'!L$2)</f>
        <v>3.1468956441686911</v>
      </c>
      <c r="M7" s="4">
        <f>('[1]Pc, Winter, S1'!M7*Main!$B$5)+(VLOOKUP($A7,'FL Ratio'!$A$2:$B$9,2,FALSE)*'FL Characterization'!M$2)</f>
        <v>3.1985252944164762</v>
      </c>
      <c r="N7" s="4">
        <f>('[1]Pc, Winter, S1'!N7*Main!$B$5)+(VLOOKUP($A7,'FL Ratio'!$A$2:$B$9,2,FALSE)*'FL Characterization'!N$2)</f>
        <v>3.193279629663726</v>
      </c>
      <c r="O7" s="4">
        <f>('[1]Pc, Winter, S1'!O7*Main!$B$5)+(VLOOKUP($A7,'FL Ratio'!$A$2:$B$9,2,FALSE)*'FL Characterization'!O$2)</f>
        <v>3.1705300719482676</v>
      </c>
      <c r="P7" s="4">
        <f>('[1]Pc, Winter, S1'!P7*Main!$B$5)+(VLOOKUP($A7,'FL Ratio'!$A$2:$B$9,2,FALSE)*'FL Characterization'!P$2)</f>
        <v>2.9618057294533924</v>
      </c>
      <c r="Q7" s="4">
        <f>('[1]Pc, Winter, S1'!Q7*Main!$B$5)+(VLOOKUP($A7,'FL Ratio'!$A$2:$B$9,2,FALSE)*'FL Characterization'!Q$2)</f>
        <v>2.9677288300572342</v>
      </c>
      <c r="R7" s="4">
        <f>('[1]Pc, Winter, S1'!R7*Main!$B$5)+(VLOOKUP($A7,'FL Ratio'!$A$2:$B$9,2,FALSE)*'FL Characterization'!R$2)</f>
        <v>2.856287178272034</v>
      </c>
      <c r="S7" s="4">
        <f>('[1]Pc, Winter, S1'!S7*Main!$B$5)+(VLOOKUP($A7,'FL Ratio'!$A$2:$B$9,2,FALSE)*'FL Characterization'!S$2)</f>
        <v>3.0243171660632902</v>
      </c>
      <c r="T7" s="4">
        <f>('[1]Pc, Winter, S1'!T7*Main!$B$5)+(VLOOKUP($A7,'FL Ratio'!$A$2:$B$9,2,FALSE)*'FL Characterization'!T$2)</f>
        <v>2.9058238918972319</v>
      </c>
      <c r="U7" s="4">
        <f>('[1]Pc, Winter, S1'!U7*Main!$B$5)+(VLOOKUP($A7,'FL Ratio'!$A$2:$B$9,2,FALSE)*'FL Characterization'!U$2)</f>
        <v>2.8496753402920625</v>
      </c>
      <c r="V7" s="4">
        <f>('[1]Pc, Winter, S1'!V7*Main!$B$5)+(VLOOKUP($A7,'FL Ratio'!$A$2:$B$9,2,FALSE)*'FL Characterization'!V$2)</f>
        <v>2.8008424993912038</v>
      </c>
      <c r="W7" s="4">
        <f>('[1]Pc, Winter, S1'!W7*Main!$B$5)+(VLOOKUP($A7,'FL Ratio'!$A$2:$B$9,2,FALSE)*'FL Characterization'!W$2)</f>
        <v>2.690878585748476</v>
      </c>
      <c r="X7" s="4">
        <f>('[1]Pc, Winter, S1'!X7*Main!$B$5)+(VLOOKUP($A7,'FL Ratio'!$A$2:$B$9,2,FALSE)*'FL Characterization'!X$2)</f>
        <v>2.5054679033562426</v>
      </c>
      <c r="Y7" s="4">
        <f>('[1]Pc, Winter, S1'!Y7*Main!$B$5)+(VLOOKUP($A7,'FL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1.8579538296399449</v>
      </c>
      <c r="C8" s="4">
        <f>('[1]Pc, Winter, S1'!C8*Main!$B$5)+(VLOOKUP($A8,'FL Ratio'!$A$2:$B$9,2,FALSE)*'FL Characterization'!C$2)</f>
        <v>1.7402368829736212</v>
      </c>
      <c r="D8" s="4">
        <f>('[1]Pc, Winter, S1'!D8*Main!$B$5)+(VLOOKUP($A8,'FL Ratio'!$A$2:$B$9,2,FALSE)*'FL Characterization'!D$2)</f>
        <v>1.6593568900150131</v>
      </c>
      <c r="E8" s="4">
        <f>('[1]Pc, Winter, S1'!E8*Main!$B$5)+(VLOOKUP($A8,'FL Ratio'!$A$2:$B$9,2,FALSE)*'FL Characterization'!E$2)</f>
        <v>1.666085933963247</v>
      </c>
      <c r="F8" s="4">
        <f>('[1]Pc, Winter, S1'!F8*Main!$B$5)+(VLOOKUP($A8,'FL Ratio'!$A$2:$B$9,2,FALSE)*'FL Characterization'!F$2)</f>
        <v>1.6488303525815002</v>
      </c>
      <c r="G8" s="4">
        <f>('[1]Pc, Winter, S1'!G8*Main!$B$5)+(VLOOKUP($A8,'FL Ratio'!$A$2:$B$9,2,FALSE)*'FL Characterization'!G$2)</f>
        <v>1.8110040082080043</v>
      </c>
      <c r="H8" s="4">
        <f>('[1]Pc, Winter, S1'!H8*Main!$B$5)+(VLOOKUP($A8,'FL Ratio'!$A$2:$B$9,2,FALSE)*'FL Characterization'!H$2)</f>
        <v>2.3201238283380428</v>
      </c>
      <c r="I8" s="4">
        <f>('[1]Pc, Winter, S1'!I8*Main!$B$5)+(VLOOKUP($A8,'FL Ratio'!$A$2:$B$9,2,FALSE)*'FL Characterization'!I$2)</f>
        <v>2.6673706475136019</v>
      </c>
      <c r="J8" s="4">
        <f>('[1]Pc, Winter, S1'!J8*Main!$B$5)+(VLOOKUP($A8,'FL Ratio'!$A$2:$B$9,2,FALSE)*'FL Characterization'!J$2)</f>
        <v>2.8046091607882144</v>
      </c>
      <c r="K8" s="4">
        <f>('[1]Pc, Winter, S1'!K8*Main!$B$5)+(VLOOKUP($A8,'FL Ratio'!$A$2:$B$9,2,FALSE)*'FL Characterization'!K$2)</f>
        <v>2.8164105689775822</v>
      </c>
      <c r="L8" s="4">
        <f>('[1]Pc, Winter, S1'!L8*Main!$B$5)+(VLOOKUP($A8,'FL Ratio'!$A$2:$B$9,2,FALSE)*'FL Characterization'!L$2)</f>
        <v>2.7859183049046865</v>
      </c>
      <c r="M8" s="4">
        <f>('[1]Pc, Winter, S1'!M8*Main!$B$5)+(VLOOKUP($A8,'FL Ratio'!$A$2:$B$9,2,FALSE)*'FL Characterization'!M$2)</f>
        <v>2.8132607578900091</v>
      </c>
      <c r="N8" s="4">
        <f>('[1]Pc, Winter, S1'!N8*Main!$B$5)+(VLOOKUP($A8,'FL Ratio'!$A$2:$B$9,2,FALSE)*'FL Characterization'!N$2)</f>
        <v>2.7439422609060165</v>
      </c>
      <c r="O8" s="4">
        <f>('[1]Pc, Winter, S1'!O8*Main!$B$5)+(VLOOKUP($A8,'FL Ratio'!$A$2:$B$9,2,FALSE)*'FL Characterization'!O$2)</f>
        <v>2.6672496495263185</v>
      </c>
      <c r="P8" s="4">
        <f>('[1]Pc, Winter, S1'!P8*Main!$B$5)+(VLOOKUP($A8,'FL Ratio'!$A$2:$B$9,2,FALSE)*'FL Characterization'!P$2)</f>
        <v>2.4647345017698958</v>
      </c>
      <c r="Q8" s="4">
        <f>('[1]Pc, Winter, S1'!Q8*Main!$B$5)+(VLOOKUP($A8,'FL Ratio'!$A$2:$B$9,2,FALSE)*'FL Characterization'!Q$2)</f>
        <v>2.5109111704886531</v>
      </c>
      <c r="R8" s="4">
        <f>('[1]Pc, Winter, S1'!R8*Main!$B$5)+(VLOOKUP($A8,'FL Ratio'!$A$2:$B$9,2,FALSE)*'FL Characterization'!R$2)</f>
        <v>2.6754185068156198</v>
      </c>
      <c r="S8" s="4">
        <f>('[1]Pc, Winter, S1'!S8*Main!$B$5)+(VLOOKUP($A8,'FL Ratio'!$A$2:$B$9,2,FALSE)*'FL Characterization'!S$2)</f>
        <v>3.0846773939426986</v>
      </c>
      <c r="T8" s="4">
        <f>('[1]Pc, Winter, S1'!T8*Main!$B$5)+(VLOOKUP($A8,'FL Ratio'!$A$2:$B$9,2,FALSE)*'FL Characterization'!T$2)</f>
        <v>2.8938207215496878</v>
      </c>
      <c r="U8" s="4">
        <f>('[1]Pc, Winter, S1'!U8*Main!$B$5)+(VLOOKUP($A8,'FL Ratio'!$A$2:$B$9,2,FALSE)*'FL Characterization'!U$2)</f>
        <v>2.7477783900593176</v>
      </c>
      <c r="V8" s="4">
        <f>('[1]Pc, Winter, S1'!V8*Main!$B$5)+(VLOOKUP($A8,'FL Ratio'!$A$2:$B$9,2,FALSE)*'FL Characterization'!V$2)</f>
        <v>2.7033638119778907</v>
      </c>
      <c r="W8" s="4">
        <f>('[1]Pc, Winter, S1'!W8*Main!$B$5)+(VLOOKUP($A8,'FL Ratio'!$A$2:$B$9,2,FALSE)*'FL Characterization'!W$2)</f>
        <v>2.5218442802052747</v>
      </c>
      <c r="X8" s="4">
        <f>('[1]Pc, Winter, S1'!X8*Main!$B$5)+(VLOOKUP($A8,'FL Ratio'!$A$2:$B$9,2,FALSE)*'FL Characterization'!X$2)</f>
        <v>2.2832192392073796</v>
      </c>
      <c r="Y8" s="4">
        <f>('[1]Pc, Winter, S1'!Y8*Main!$B$5)+(VLOOKUP($A8,'FL Ratio'!$A$2:$B$9,2,FALSE)*'FL Characterization'!Y$2)</f>
        <v>2.0908580892281368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1.4046310928023549</v>
      </c>
      <c r="C9" s="4">
        <f>('[1]Pc, Winter, S1'!C9*Main!$B$5)+(VLOOKUP($A9,'FL Ratio'!$A$2:$B$9,2,FALSE)*'FL Characterization'!C$2)</f>
        <v>1.3433901594347419</v>
      </c>
      <c r="D9" s="4">
        <f>('[1]Pc, Winter, S1'!D9*Main!$B$5)+(VLOOKUP($A9,'FL Ratio'!$A$2:$B$9,2,FALSE)*'FL Characterization'!D$2)</f>
        <v>1.3010190474423933</v>
      </c>
      <c r="E9" s="4">
        <f>('[1]Pc, Winter, S1'!E9*Main!$B$5)+(VLOOKUP($A9,'FL Ratio'!$A$2:$B$9,2,FALSE)*'FL Characterization'!E$2)</f>
        <v>1.2813524470305049</v>
      </c>
      <c r="F9" s="4">
        <f>('[1]Pc, Winter, S1'!F9*Main!$B$5)+(VLOOKUP($A9,'FL Ratio'!$A$2:$B$9,2,FALSE)*'FL Characterization'!F$2)</f>
        <v>1.3264099461205585</v>
      </c>
      <c r="G9" s="4">
        <f>('[1]Pc, Winter, S1'!G9*Main!$B$5)+(VLOOKUP($A9,'FL Ratio'!$A$2:$B$9,2,FALSE)*'FL Characterization'!G$2)</f>
        <v>1.5785568592613897</v>
      </c>
      <c r="H9" s="4">
        <f>('[1]Pc, Winter, S1'!H9*Main!$B$5)+(VLOOKUP($A9,'FL Ratio'!$A$2:$B$9,2,FALSE)*'FL Characterization'!H$2)</f>
        <v>2.554713911878328</v>
      </c>
      <c r="I9" s="4">
        <f>('[1]Pc, Winter, S1'!I9*Main!$B$5)+(VLOOKUP($A9,'FL Ratio'!$A$2:$B$9,2,FALSE)*'FL Characterization'!I$2)</f>
        <v>2.9594931468356642</v>
      </c>
      <c r="J9" s="4">
        <f>('[1]Pc, Winter, S1'!J9*Main!$B$5)+(VLOOKUP($A9,'FL Ratio'!$A$2:$B$9,2,FALSE)*'FL Characterization'!J$2)</f>
        <v>3.0713142683333405</v>
      </c>
      <c r="K9" s="4">
        <f>('[1]Pc, Winter, S1'!K9*Main!$B$5)+(VLOOKUP($A9,'FL Ratio'!$A$2:$B$9,2,FALSE)*'FL Characterization'!K$2)</f>
        <v>3.0623211321369821</v>
      </c>
      <c r="L9" s="4">
        <f>('[1]Pc, Winter, S1'!L9*Main!$B$5)+(VLOOKUP($A9,'FL Ratio'!$A$2:$B$9,2,FALSE)*'FL Characterization'!L$2)</f>
        <v>3.1641243815305176</v>
      </c>
      <c r="M9" s="4">
        <f>('[1]Pc, Winter, S1'!M9*Main!$B$5)+(VLOOKUP($A9,'FL Ratio'!$A$2:$B$9,2,FALSE)*'FL Characterization'!M$2)</f>
        <v>3.1462910274592324</v>
      </c>
      <c r="N9" s="4">
        <f>('[1]Pc, Winter, S1'!N9*Main!$B$5)+(VLOOKUP($A9,'FL Ratio'!$A$2:$B$9,2,FALSE)*'FL Characterization'!N$2)</f>
        <v>2.9696522678251154</v>
      </c>
      <c r="O9" s="4">
        <f>('[1]Pc, Winter, S1'!O9*Main!$B$5)+(VLOOKUP($A9,'FL Ratio'!$A$2:$B$9,2,FALSE)*'FL Characterization'!O$2)</f>
        <v>2.9224708825016776</v>
      </c>
      <c r="P9" s="4">
        <f>('[1]Pc, Winter, S1'!P9*Main!$B$5)+(VLOOKUP($A9,'FL Ratio'!$A$2:$B$9,2,FALSE)*'FL Characterization'!P$2)</f>
        <v>2.5938051831064493</v>
      </c>
      <c r="Q9" s="4">
        <f>('[1]Pc, Winter, S1'!Q9*Main!$B$5)+(VLOOKUP($A9,'FL Ratio'!$A$2:$B$9,2,FALSE)*'FL Characterization'!Q$2)</f>
        <v>2.3438570716562199</v>
      </c>
      <c r="R9" s="4">
        <f>('[1]Pc, Winter, S1'!R9*Main!$B$5)+(VLOOKUP($A9,'FL Ratio'!$A$2:$B$9,2,FALSE)*'FL Characterization'!R$2)</f>
        <v>2.380627901438201</v>
      </c>
      <c r="S9" s="4">
        <f>('[1]Pc, Winter, S1'!S9*Main!$B$5)+(VLOOKUP($A9,'FL Ratio'!$A$2:$B$9,2,FALSE)*'FL Characterization'!S$2)</f>
        <v>2.6221853238649362</v>
      </c>
      <c r="T9" s="4">
        <f>('[1]Pc, Winter, S1'!T9*Main!$B$5)+(VLOOKUP($A9,'FL Ratio'!$A$2:$B$9,2,FALSE)*'FL Characterization'!T$2)</f>
        <v>2.5516240014516312</v>
      </c>
      <c r="U9" s="4">
        <f>('[1]Pc, Winter, S1'!U9*Main!$B$5)+(VLOOKUP($A9,'FL Ratio'!$A$2:$B$9,2,FALSE)*'FL Characterization'!U$2)</f>
        <v>2.4596628194937478</v>
      </c>
      <c r="V9" s="4">
        <f>('[1]Pc, Winter, S1'!V9*Main!$B$5)+(VLOOKUP($A9,'FL Ratio'!$A$2:$B$9,2,FALSE)*'FL Characterization'!V$2)</f>
        <v>2.4228296441742176</v>
      </c>
      <c r="W9" s="4">
        <f>('[1]Pc, Winter, S1'!W9*Main!$B$5)+(VLOOKUP($A9,'FL Ratio'!$A$2:$B$9,2,FALSE)*'FL Characterization'!W$2)</f>
        <v>2.2228199358909193</v>
      </c>
      <c r="X9" s="4">
        <f>('[1]Pc, Winter, S1'!X9*Main!$B$5)+(VLOOKUP($A9,'FL Ratio'!$A$2:$B$9,2,FALSE)*'FL Characterization'!X$2)</f>
        <v>1.8480160385384636</v>
      </c>
      <c r="Y9" s="4">
        <f>('[1]Pc, Winter, S1'!Y9*Main!$B$5)+(VLOOKUP($A9,'FL Ratio'!$A$2:$B$9,2,FALSE)*'FL Characterization'!Y$2)</f>
        <v>1.6395469870318851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5.2282037897187577</v>
      </c>
      <c r="C2" s="4">
        <f>('[1]Pc, Winter, S2'!C2*Main!$B$5)+(VLOOKUP($A2,'FL Ratio'!$A$2:$B$9,2,FALSE)*'FL Characterization'!C$2)</f>
        <v>5.1012162447892573</v>
      </c>
      <c r="D2" s="4">
        <f>('[1]Pc, Winter, S2'!D2*Main!$B$5)+(VLOOKUP($A2,'FL Ratio'!$A$2:$B$9,2,FALSE)*'FL Characterization'!D$2)</f>
        <v>4.8068691094070957</v>
      </c>
      <c r="E2" s="4">
        <f>('[1]Pc, Winter, S2'!E2*Main!$B$5)+(VLOOKUP($A2,'FL Ratio'!$A$2:$B$9,2,FALSE)*'FL Characterization'!E$2)</f>
        <v>4.8822533781158972</v>
      </c>
      <c r="F2" s="4">
        <f>('[1]Pc, Winter, S2'!F2*Main!$B$5)+(VLOOKUP($A2,'FL Ratio'!$A$2:$B$9,2,FALSE)*'FL Characterization'!F$2)</f>
        <v>4.7966229487008372</v>
      </c>
      <c r="G2" s="4">
        <f>('[1]Pc, Winter, S2'!G2*Main!$B$5)+(VLOOKUP($A2,'FL Ratio'!$A$2:$B$9,2,FALSE)*'FL Characterization'!G$2)</f>
        <v>4.8623918071565537</v>
      </c>
      <c r="H2" s="4">
        <f>('[1]Pc, Winter, S2'!H2*Main!$B$5)+(VLOOKUP($A2,'FL Ratio'!$A$2:$B$9,2,FALSE)*'FL Characterization'!H$2)</f>
        <v>4.760503563929487</v>
      </c>
      <c r="I2" s="4">
        <f>('[1]Pc, Winter, S2'!I2*Main!$B$5)+(VLOOKUP($A2,'FL Ratio'!$A$2:$B$9,2,FALSE)*'FL Characterization'!I$2)</f>
        <v>6.171681603816487</v>
      </c>
      <c r="J2" s="4">
        <f>('[1]Pc, Winter, S2'!J2*Main!$B$5)+(VLOOKUP($A2,'FL Ratio'!$A$2:$B$9,2,FALSE)*'FL Characterization'!J$2)</f>
        <v>6.2283526290617699</v>
      </c>
      <c r="K2" s="4">
        <f>('[1]Pc, Winter, S2'!K2*Main!$B$5)+(VLOOKUP($A2,'FL Ratio'!$A$2:$B$9,2,FALSE)*'FL Characterization'!K$2)</f>
        <v>6.2454217818607987</v>
      </c>
      <c r="L2" s="4">
        <f>('[1]Pc, Winter, S2'!L2*Main!$B$5)+(VLOOKUP($A2,'FL Ratio'!$A$2:$B$9,2,FALSE)*'FL Characterization'!L$2)</f>
        <v>6.0247333658850559</v>
      </c>
      <c r="M2" s="4">
        <f>('[1]Pc, Winter, S2'!M2*Main!$B$5)+(VLOOKUP($A2,'FL Ratio'!$A$2:$B$9,2,FALSE)*'FL Characterization'!M$2)</f>
        <v>6.1579529914377691</v>
      </c>
      <c r="N2" s="4">
        <f>('[1]Pc, Winter, S2'!N2*Main!$B$5)+(VLOOKUP($A2,'FL Ratio'!$A$2:$B$9,2,FALSE)*'FL Characterization'!N$2)</f>
        <v>6.1134896066979794</v>
      </c>
      <c r="O2" s="4">
        <f>('[1]Pc, Winter, S2'!O2*Main!$B$5)+(VLOOKUP($A2,'FL Ratio'!$A$2:$B$9,2,FALSE)*'FL Characterization'!O$2)</f>
        <v>5.9947005381979208</v>
      </c>
      <c r="P2" s="4">
        <f>('[1]Pc, Winter, S2'!P2*Main!$B$5)+(VLOOKUP($A2,'FL Ratio'!$A$2:$B$9,2,FALSE)*'FL Characterization'!P$2)</f>
        <v>5.3925409341198733</v>
      </c>
      <c r="Q2" s="4">
        <f>('[1]Pc, Winter, S2'!Q2*Main!$B$5)+(VLOOKUP($A2,'FL Ratio'!$A$2:$B$9,2,FALSE)*'FL Characterization'!Q$2)</f>
        <v>5.8473046365591248</v>
      </c>
      <c r="R2" s="4">
        <f>('[1]Pc, Winter, S2'!R2*Main!$B$5)+(VLOOKUP($A2,'FL Ratio'!$A$2:$B$9,2,FALSE)*'FL Characterization'!R$2)</f>
        <v>6.2986216571582911</v>
      </c>
      <c r="S2" s="4">
        <f>('[1]Pc, Winter, S2'!S2*Main!$B$5)+(VLOOKUP($A2,'FL Ratio'!$A$2:$B$9,2,FALSE)*'FL Characterization'!S$2)</f>
        <v>6.2683723661411879</v>
      </c>
      <c r="T2" s="4">
        <f>('[1]Pc, Winter, S2'!T2*Main!$B$5)+(VLOOKUP($A2,'FL Ratio'!$A$2:$B$9,2,FALSE)*'FL Characterization'!T$2)</f>
        <v>5.8422772171320867</v>
      </c>
      <c r="U2" s="4">
        <f>('[1]Pc, Winter, S2'!U2*Main!$B$5)+(VLOOKUP($A2,'FL Ratio'!$A$2:$B$9,2,FALSE)*'FL Characterization'!U$2)</f>
        <v>5.5526831407070398</v>
      </c>
      <c r="V2" s="4">
        <f>('[1]Pc, Winter, S2'!V2*Main!$B$5)+(VLOOKUP($A2,'FL Ratio'!$A$2:$B$9,2,FALSE)*'FL Characterization'!V$2)</f>
        <v>5.3788172260739842</v>
      </c>
      <c r="W2" s="4">
        <f>('[1]Pc, Winter, S2'!W2*Main!$B$5)+(VLOOKUP($A2,'FL Ratio'!$A$2:$B$9,2,FALSE)*'FL Characterization'!W$2)</f>
        <v>5.1645480632420604</v>
      </c>
      <c r="X2" s="4">
        <f>('[1]Pc, Winter, S2'!X2*Main!$B$5)+(VLOOKUP($A2,'FL Ratio'!$A$2:$B$9,2,FALSE)*'FL Characterization'!X$2)</f>
        <v>4.9846537862677645</v>
      </c>
      <c r="Y2" s="4">
        <f>('[1]Pc, Winter, S2'!Y2*Main!$B$5)+(VLOOKUP($A2,'FL Ratio'!$A$2:$B$9,2,FALSE)*'FL Characterization'!Y$2)</f>
        <v>4.8820674255395442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3.2197481226191109</v>
      </c>
      <c r="C3" s="4">
        <f>('[1]Pc, Winter, S2'!C3*Main!$B$5)+(VLOOKUP($A3,'FL Ratio'!$A$2:$B$9,2,FALSE)*'FL Characterization'!C$2)</f>
        <v>3.0855719856047434</v>
      </c>
      <c r="D3" s="4">
        <f>('[1]Pc, Winter, S2'!D3*Main!$B$5)+(VLOOKUP($A3,'FL Ratio'!$A$2:$B$9,2,FALSE)*'FL Characterization'!D$2)</f>
        <v>2.9387006320486853</v>
      </c>
      <c r="E3" s="4">
        <f>('[1]Pc, Winter, S2'!E3*Main!$B$5)+(VLOOKUP($A3,'FL Ratio'!$A$2:$B$9,2,FALSE)*'FL Characterization'!E$2)</f>
        <v>2.95922900109947</v>
      </c>
      <c r="F3" s="4">
        <f>('[1]Pc, Winter, S2'!F3*Main!$B$5)+(VLOOKUP($A3,'FL Ratio'!$A$2:$B$9,2,FALSE)*'FL Characterization'!F$2)</f>
        <v>2.9477380195783884</v>
      </c>
      <c r="G3" s="4">
        <f>('[1]Pc, Winter, S2'!G3*Main!$B$5)+(VLOOKUP($A3,'FL Ratio'!$A$2:$B$9,2,FALSE)*'FL Characterization'!G$2)</f>
        <v>3.1381447968112011</v>
      </c>
      <c r="H3" s="4">
        <f>('[1]Pc, Winter, S2'!H3*Main!$B$5)+(VLOOKUP($A3,'FL Ratio'!$A$2:$B$9,2,FALSE)*'FL Characterization'!H$2)</f>
        <v>3.6788161595650575</v>
      </c>
      <c r="I3" s="4">
        <f>('[1]Pc, Winter, S2'!I3*Main!$B$5)+(VLOOKUP($A3,'FL Ratio'!$A$2:$B$9,2,FALSE)*'FL Characterization'!I$2)</f>
        <v>4.1955034921761509</v>
      </c>
      <c r="J3" s="4">
        <f>('[1]Pc, Winter, S2'!J3*Main!$B$5)+(VLOOKUP($A3,'FL Ratio'!$A$2:$B$9,2,FALSE)*'FL Characterization'!J$2)</f>
        <v>4.5544544361535886</v>
      </c>
      <c r="K3" s="4">
        <f>('[1]Pc, Winter, S2'!K3*Main!$B$5)+(VLOOKUP($A3,'FL Ratio'!$A$2:$B$9,2,FALSE)*'FL Characterization'!K$2)</f>
        <v>4.7506493667178011</v>
      </c>
      <c r="L3" s="4">
        <f>('[1]Pc, Winter, S2'!L3*Main!$B$5)+(VLOOKUP($A3,'FL Ratio'!$A$2:$B$9,2,FALSE)*'FL Characterization'!L$2)</f>
        <v>4.5840505006996528</v>
      </c>
      <c r="M3" s="4">
        <f>('[1]Pc, Winter, S2'!M3*Main!$B$5)+(VLOOKUP($A3,'FL Ratio'!$A$2:$B$9,2,FALSE)*'FL Characterization'!M$2)</f>
        <v>4.663163922684018</v>
      </c>
      <c r="N3" s="4">
        <f>('[1]Pc, Winter, S2'!N3*Main!$B$5)+(VLOOKUP($A3,'FL Ratio'!$A$2:$B$9,2,FALSE)*'FL Characterization'!N$2)</f>
        <v>4.5129647137906597</v>
      </c>
      <c r="O3" s="4">
        <f>('[1]Pc, Winter, S2'!O3*Main!$B$5)+(VLOOKUP($A3,'FL Ratio'!$A$2:$B$9,2,FALSE)*'FL Characterization'!O$2)</f>
        <v>4.334626068271497</v>
      </c>
      <c r="P3" s="4">
        <f>('[1]Pc, Winter, S2'!P3*Main!$B$5)+(VLOOKUP($A3,'FL Ratio'!$A$2:$B$9,2,FALSE)*'FL Characterization'!P$2)</f>
        <v>4.0490737109461747</v>
      </c>
      <c r="Q3" s="4">
        <f>('[1]Pc, Winter, S2'!Q3*Main!$B$5)+(VLOOKUP($A3,'FL Ratio'!$A$2:$B$9,2,FALSE)*'FL Characterization'!Q$2)</f>
        <v>4.1302819770587069</v>
      </c>
      <c r="R3" s="4">
        <f>('[1]Pc, Winter, S2'!R3*Main!$B$5)+(VLOOKUP($A3,'FL Ratio'!$A$2:$B$9,2,FALSE)*'FL Characterization'!R$2)</f>
        <v>4.498696171188632</v>
      </c>
      <c r="S3" s="4">
        <f>('[1]Pc, Winter, S2'!S3*Main!$B$5)+(VLOOKUP($A3,'FL Ratio'!$A$2:$B$9,2,FALSE)*'FL Characterization'!S$2)</f>
        <v>5.3160512726777238</v>
      </c>
      <c r="T3" s="4">
        <f>('[1]Pc, Winter, S2'!T3*Main!$B$5)+(VLOOKUP($A3,'FL Ratio'!$A$2:$B$9,2,FALSE)*'FL Characterization'!T$2)</f>
        <v>5.1764067176639976</v>
      </c>
      <c r="U3" s="4">
        <f>('[1]Pc, Winter, S2'!U3*Main!$B$5)+(VLOOKUP($A3,'FL Ratio'!$A$2:$B$9,2,FALSE)*'FL Characterization'!U$2)</f>
        <v>4.7677626940184465</v>
      </c>
      <c r="V3" s="4">
        <f>('[1]Pc, Winter, S2'!V3*Main!$B$5)+(VLOOKUP($A3,'FL Ratio'!$A$2:$B$9,2,FALSE)*'FL Characterization'!V$2)</f>
        <v>4.6913830123765203</v>
      </c>
      <c r="W3" s="4">
        <f>('[1]Pc, Winter, S2'!W3*Main!$B$5)+(VLOOKUP($A3,'FL Ratio'!$A$2:$B$9,2,FALSE)*'FL Characterization'!W$2)</f>
        <v>4.2699007297906482</v>
      </c>
      <c r="X3" s="4">
        <f>('[1]Pc, Winter, S2'!X3*Main!$B$5)+(VLOOKUP($A3,'FL Ratio'!$A$2:$B$9,2,FALSE)*'FL Characterization'!X$2)</f>
        <v>3.9801688166610454</v>
      </c>
      <c r="Y3" s="4">
        <f>('[1]Pc, Winter, S2'!Y3*Main!$B$5)+(VLOOKUP($A3,'FL Ratio'!$A$2:$B$9,2,FALSE)*'FL Characterization'!Y$2)</f>
        <v>3.683462055413127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2.2432892969028759</v>
      </c>
      <c r="C4" s="4">
        <f>('[1]Pc, Winter, S2'!C4*Main!$B$5)+(VLOOKUP($A4,'FL Ratio'!$A$2:$B$9,2,FALSE)*'FL Characterization'!C$2)</f>
        <v>2.1275790329171089</v>
      </c>
      <c r="D4" s="4">
        <f>('[1]Pc, Winter, S2'!D4*Main!$B$5)+(VLOOKUP($A4,'FL Ratio'!$A$2:$B$9,2,FALSE)*'FL Characterization'!D$2)</f>
        <v>1.9893368763023123</v>
      </c>
      <c r="E4" s="4">
        <f>('[1]Pc, Winter, S2'!E4*Main!$B$5)+(VLOOKUP($A4,'FL Ratio'!$A$2:$B$9,2,FALSE)*'FL Characterization'!E$2)</f>
        <v>2.0735239824848111</v>
      </c>
      <c r="F4" s="4">
        <f>('[1]Pc, Winter, S2'!F4*Main!$B$5)+(VLOOKUP($A4,'FL Ratio'!$A$2:$B$9,2,FALSE)*'FL Characterization'!F$2)</f>
        <v>1.9849248197268756</v>
      </c>
      <c r="G4" s="4">
        <f>('[1]Pc, Winter, S2'!G4*Main!$B$5)+(VLOOKUP($A4,'FL Ratio'!$A$2:$B$9,2,FALSE)*'FL Characterization'!G$2)</f>
        <v>2.2277474476230981</v>
      </c>
      <c r="H4" s="4">
        <f>('[1]Pc, Winter, S2'!H4*Main!$B$5)+(VLOOKUP($A4,'FL Ratio'!$A$2:$B$9,2,FALSE)*'FL Characterization'!H$2)</f>
        <v>3.6548716512597261</v>
      </c>
      <c r="I4" s="4">
        <f>('[1]Pc, Winter, S2'!I4*Main!$B$5)+(VLOOKUP($A4,'FL Ratio'!$A$2:$B$9,2,FALSE)*'FL Characterization'!I$2)</f>
        <v>4.0976058452802739</v>
      </c>
      <c r="J4" s="4">
        <f>('[1]Pc, Winter, S2'!J4*Main!$B$5)+(VLOOKUP($A4,'FL Ratio'!$A$2:$B$9,2,FALSE)*'FL Characterization'!J$2)</f>
        <v>4.1917328878513018</v>
      </c>
      <c r="K4" s="4">
        <f>('[1]Pc, Winter, S2'!K4*Main!$B$5)+(VLOOKUP($A4,'FL Ratio'!$A$2:$B$9,2,FALSE)*'FL Characterization'!K$2)</f>
        <v>4.1114458829861595</v>
      </c>
      <c r="L4" s="4">
        <f>('[1]Pc, Winter, S2'!L4*Main!$B$5)+(VLOOKUP($A4,'FL Ratio'!$A$2:$B$9,2,FALSE)*'FL Characterization'!L$2)</f>
        <v>3.987761965591397</v>
      </c>
      <c r="M4" s="4">
        <f>('[1]Pc, Winter, S2'!M4*Main!$B$5)+(VLOOKUP($A4,'FL Ratio'!$A$2:$B$9,2,FALSE)*'FL Characterization'!M$2)</f>
        <v>4.1613001718496001</v>
      </c>
      <c r="N4" s="4">
        <f>('[1]Pc, Winter, S2'!N4*Main!$B$5)+(VLOOKUP($A4,'FL Ratio'!$A$2:$B$9,2,FALSE)*'FL Characterization'!N$2)</f>
        <v>3.8737776917340279</v>
      </c>
      <c r="O4" s="4">
        <f>('[1]Pc, Winter, S2'!O4*Main!$B$5)+(VLOOKUP($A4,'FL Ratio'!$A$2:$B$9,2,FALSE)*'FL Characterization'!O$2)</f>
        <v>3.797206831361545</v>
      </c>
      <c r="P4" s="4">
        <f>('[1]Pc, Winter, S2'!P4*Main!$B$5)+(VLOOKUP($A4,'FL Ratio'!$A$2:$B$9,2,FALSE)*'FL Characterization'!P$2)</f>
        <v>3.2984427890916517</v>
      </c>
      <c r="Q4" s="4">
        <f>('[1]Pc, Winter, S2'!Q4*Main!$B$5)+(VLOOKUP($A4,'FL Ratio'!$A$2:$B$9,2,FALSE)*'FL Characterization'!Q$2)</f>
        <v>3.3159765444372127</v>
      </c>
      <c r="R4" s="4">
        <f>('[1]Pc, Winter, S2'!R4*Main!$B$5)+(VLOOKUP($A4,'FL Ratio'!$A$2:$B$9,2,FALSE)*'FL Characterization'!R$2)</f>
        <v>3.319224805525157</v>
      </c>
      <c r="S4" s="4">
        <f>('[1]Pc, Winter, S2'!S4*Main!$B$5)+(VLOOKUP($A4,'FL Ratio'!$A$2:$B$9,2,FALSE)*'FL Characterization'!S$2)</f>
        <v>3.7330285557727341</v>
      </c>
      <c r="T4" s="4">
        <f>('[1]Pc, Winter, S2'!T4*Main!$B$5)+(VLOOKUP($A4,'FL Ratio'!$A$2:$B$9,2,FALSE)*'FL Characterization'!T$2)</f>
        <v>3.2845931359079126</v>
      </c>
      <c r="U4" s="4">
        <f>('[1]Pc, Winter, S2'!U4*Main!$B$5)+(VLOOKUP($A4,'FL Ratio'!$A$2:$B$9,2,FALSE)*'FL Characterization'!U$2)</f>
        <v>3.465161772388671</v>
      </c>
      <c r="V4" s="4">
        <f>('[1]Pc, Winter, S2'!V4*Main!$B$5)+(VLOOKUP($A4,'FL Ratio'!$A$2:$B$9,2,FALSE)*'FL Characterization'!V$2)</f>
        <v>3.3503330696610472</v>
      </c>
      <c r="W4" s="4">
        <f>('[1]Pc, Winter, S2'!W4*Main!$B$5)+(VLOOKUP($A4,'FL Ratio'!$A$2:$B$9,2,FALSE)*'FL Characterization'!W$2)</f>
        <v>3.1022527144535048</v>
      </c>
      <c r="X4" s="4">
        <f>('[1]Pc, Winter, S2'!X4*Main!$B$5)+(VLOOKUP($A4,'FL Ratio'!$A$2:$B$9,2,FALSE)*'FL Characterization'!X$2)</f>
        <v>2.6996981760620518</v>
      </c>
      <c r="Y4" s="4">
        <f>('[1]Pc, Winter, S2'!Y4*Main!$B$5)+(VLOOKUP($A4,'FL Ratio'!$A$2:$B$9,2,FALSE)*'FL Characterization'!Y$2)</f>
        <v>2.5213827751791049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0.75876698478899951</v>
      </c>
      <c r="C5" s="4">
        <f>('[1]Pc, Winter, S2'!C5*Main!$B$5)+(VLOOKUP($A5,'FL Ratio'!$A$2:$B$9,2,FALSE)*'FL Characterization'!C$2)</f>
        <v>0.55370440075628291</v>
      </c>
      <c r="D5" s="4">
        <f>('[1]Pc, Winter, S2'!D5*Main!$B$5)+(VLOOKUP($A5,'FL Ratio'!$A$2:$B$9,2,FALSE)*'FL Characterization'!D$2)</f>
        <v>0.53390809055884914</v>
      </c>
      <c r="E5" s="4">
        <f>('[1]Pc, Winter, S2'!E5*Main!$B$5)+(VLOOKUP($A5,'FL Ratio'!$A$2:$B$9,2,FALSE)*'FL Characterization'!E$2)</f>
        <v>0.4870065665449772</v>
      </c>
      <c r="F5" s="4">
        <f>('[1]Pc, Winter, S2'!F5*Main!$B$5)+(VLOOKUP($A5,'FL Ratio'!$A$2:$B$9,2,FALSE)*'FL Characterization'!F$2)</f>
        <v>0.4901107608867783</v>
      </c>
      <c r="G5" s="4">
        <f>('[1]Pc, Winter, S2'!G5*Main!$B$5)+(VLOOKUP($A5,'FL Ratio'!$A$2:$B$9,2,FALSE)*'FL Characterization'!G$2)</f>
        <v>0.8657730265201411</v>
      </c>
      <c r="H5" s="4">
        <f>('[1]Pc, Winter, S2'!H5*Main!$B$5)+(VLOOKUP($A5,'FL Ratio'!$A$2:$B$9,2,FALSE)*'FL Characterization'!H$2)</f>
        <v>1.6193365124442773</v>
      </c>
      <c r="I5" s="4">
        <f>('[1]Pc, Winter, S2'!I5*Main!$B$5)+(VLOOKUP($A5,'FL Ratio'!$A$2:$B$9,2,FALSE)*'FL Characterization'!I$2)</f>
        <v>1.897629003235165</v>
      </c>
      <c r="J5" s="4">
        <f>('[1]Pc, Winter, S2'!J5*Main!$B$5)+(VLOOKUP($A5,'FL Ratio'!$A$2:$B$9,2,FALSE)*'FL Characterization'!J$2)</f>
        <v>2.1508864569035979</v>
      </c>
      <c r="K5" s="4">
        <f>('[1]Pc, Winter, S2'!K5*Main!$B$5)+(VLOOKUP($A5,'FL Ratio'!$A$2:$B$9,2,FALSE)*'FL Characterization'!K$2)</f>
        <v>2.0428373461817952</v>
      </c>
      <c r="L5" s="4">
        <f>('[1]Pc, Winter, S2'!L5*Main!$B$5)+(VLOOKUP($A5,'FL Ratio'!$A$2:$B$9,2,FALSE)*'FL Characterization'!L$2)</f>
        <v>2.0153135364221595</v>
      </c>
      <c r="M5" s="4">
        <f>('[1]Pc, Winter, S2'!M5*Main!$B$5)+(VLOOKUP($A5,'FL Ratio'!$A$2:$B$9,2,FALSE)*'FL Characterization'!M$2)</f>
        <v>1.8048025354340107</v>
      </c>
      <c r="N5" s="4">
        <f>('[1]Pc, Winter, S2'!N5*Main!$B$5)+(VLOOKUP($A5,'FL Ratio'!$A$2:$B$9,2,FALSE)*'FL Characterization'!N$2)</f>
        <v>1.8404010497908145</v>
      </c>
      <c r="O5" s="4">
        <f>('[1]Pc, Winter, S2'!O5*Main!$B$5)+(VLOOKUP($A5,'FL Ratio'!$A$2:$B$9,2,FALSE)*'FL Characterization'!O$2)</f>
        <v>1.7258061902927904</v>
      </c>
      <c r="P5" s="4">
        <f>('[1]Pc, Winter, S2'!P5*Main!$B$5)+(VLOOKUP($A5,'FL Ratio'!$A$2:$B$9,2,FALSE)*'FL Characterization'!P$2)</f>
        <v>1.6852500150616974</v>
      </c>
      <c r="Q5" s="4">
        <f>('[1]Pc, Winter, S2'!Q5*Main!$B$5)+(VLOOKUP($A5,'FL Ratio'!$A$2:$B$9,2,FALSE)*'FL Characterization'!Q$2)</f>
        <v>1.6724163458248062</v>
      </c>
      <c r="R5" s="4">
        <f>('[1]Pc, Winter, S2'!R5*Main!$B$5)+(VLOOKUP($A5,'FL Ratio'!$A$2:$B$9,2,FALSE)*'FL Characterization'!R$2)</f>
        <v>2.0511522839152452</v>
      </c>
      <c r="S5" s="4">
        <f>('[1]Pc, Winter, S2'!S5*Main!$B$5)+(VLOOKUP($A5,'FL Ratio'!$A$2:$B$9,2,FALSE)*'FL Characterization'!S$2)</f>
        <v>3.1102192681529908</v>
      </c>
      <c r="T5" s="4">
        <f>('[1]Pc, Winter, S2'!T5*Main!$B$5)+(VLOOKUP($A5,'FL Ratio'!$A$2:$B$9,2,FALSE)*'FL Characterization'!T$2)</f>
        <v>2.7762011242012892</v>
      </c>
      <c r="U5" s="4">
        <f>('[1]Pc, Winter, S2'!U5*Main!$B$5)+(VLOOKUP($A5,'FL Ratio'!$A$2:$B$9,2,FALSE)*'FL Characterization'!U$2)</f>
        <v>2.3913905716559944</v>
      </c>
      <c r="V5" s="4">
        <f>('[1]Pc, Winter, S2'!V5*Main!$B$5)+(VLOOKUP($A5,'FL Ratio'!$A$2:$B$9,2,FALSE)*'FL Characterization'!V$2)</f>
        <v>2.3722836045693216</v>
      </c>
      <c r="W5" s="4">
        <f>('[1]Pc, Winter, S2'!W5*Main!$B$5)+(VLOOKUP($A5,'FL Ratio'!$A$2:$B$9,2,FALSE)*'FL Characterization'!W$2)</f>
        <v>2.0602566387743537</v>
      </c>
      <c r="X5" s="4">
        <f>('[1]Pc, Winter, S2'!X5*Main!$B$5)+(VLOOKUP($A5,'FL Ratio'!$A$2:$B$9,2,FALSE)*'FL Characterization'!X$2)</f>
        <v>1.6510715673777892</v>
      </c>
      <c r="Y5" s="4">
        <f>('[1]Pc, Winter, S2'!Y5*Main!$B$5)+(VLOOKUP($A5,'FL Ratio'!$A$2:$B$9,2,FALSE)*'FL Characterization'!Y$2)</f>
        <v>1.3434703019547303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1.962540570208015</v>
      </c>
      <c r="C6" s="4">
        <f>('[1]Pc, Winter, S2'!C6*Main!$B$5)+(VLOOKUP($A6,'FL Ratio'!$A$2:$B$9,2,FALSE)*'FL Characterization'!C$2)</f>
        <v>1.7386309685189603</v>
      </c>
      <c r="D6" s="4">
        <f>('[1]Pc, Winter, S2'!D6*Main!$B$5)+(VLOOKUP($A6,'FL Ratio'!$A$2:$B$9,2,FALSE)*'FL Characterization'!D$2)</f>
        <v>1.5900741476332332</v>
      </c>
      <c r="E6" s="4">
        <f>('[1]Pc, Winter, S2'!E6*Main!$B$5)+(VLOOKUP($A6,'FL Ratio'!$A$2:$B$9,2,FALSE)*'FL Characterization'!E$2)</f>
        <v>1.6620626379077554</v>
      </c>
      <c r="F6" s="4">
        <f>('[1]Pc, Winter, S2'!F6*Main!$B$5)+(VLOOKUP($A6,'FL Ratio'!$A$2:$B$9,2,FALSE)*'FL Characterization'!F$2)</f>
        <v>1.62672455362542</v>
      </c>
      <c r="G6" s="4">
        <f>('[1]Pc, Winter, S2'!G6*Main!$B$5)+(VLOOKUP($A6,'FL Ratio'!$A$2:$B$9,2,FALSE)*'FL Characterization'!G$2)</f>
        <v>1.7858841243089487</v>
      </c>
      <c r="H6" s="4">
        <f>('[1]Pc, Winter, S2'!H6*Main!$B$5)+(VLOOKUP($A6,'FL Ratio'!$A$2:$B$9,2,FALSE)*'FL Characterization'!H$2)</f>
        <v>2.3917217514993654</v>
      </c>
      <c r="I6" s="4">
        <f>('[1]Pc, Winter, S2'!I6*Main!$B$5)+(VLOOKUP($A6,'FL Ratio'!$A$2:$B$9,2,FALSE)*'FL Characterization'!I$2)</f>
        <v>2.4716493769405297</v>
      </c>
      <c r="J6" s="4">
        <f>('[1]Pc, Winter, S2'!J6*Main!$B$5)+(VLOOKUP($A6,'FL Ratio'!$A$2:$B$9,2,FALSE)*'FL Characterization'!J$2)</f>
        <v>2.6294131493408699</v>
      </c>
      <c r="K6" s="4">
        <f>('[1]Pc, Winter, S2'!K6*Main!$B$5)+(VLOOKUP($A6,'FL Ratio'!$A$2:$B$9,2,FALSE)*'FL Characterization'!K$2)</f>
        <v>2.6346699918807563</v>
      </c>
      <c r="L6" s="4">
        <f>('[1]Pc, Winter, S2'!L6*Main!$B$5)+(VLOOKUP($A6,'FL Ratio'!$A$2:$B$9,2,FALSE)*'FL Characterization'!L$2)</f>
        <v>2.7801799641881648</v>
      </c>
      <c r="M6" s="4">
        <f>('[1]Pc, Winter, S2'!M6*Main!$B$5)+(VLOOKUP($A6,'FL Ratio'!$A$2:$B$9,2,FALSE)*'FL Characterization'!M$2)</f>
        <v>2.7465039576924291</v>
      </c>
      <c r="N6" s="4">
        <f>('[1]Pc, Winter, S2'!N6*Main!$B$5)+(VLOOKUP($A6,'FL Ratio'!$A$2:$B$9,2,FALSE)*'FL Characterization'!N$2)</f>
        <v>2.7315757246514574</v>
      </c>
      <c r="O6" s="4">
        <f>('[1]Pc, Winter, S2'!O6*Main!$B$5)+(VLOOKUP($A6,'FL Ratio'!$A$2:$B$9,2,FALSE)*'FL Characterization'!O$2)</f>
        <v>2.676977856175494</v>
      </c>
      <c r="P6" s="4">
        <f>('[1]Pc, Winter, S2'!P6*Main!$B$5)+(VLOOKUP($A6,'FL Ratio'!$A$2:$B$9,2,FALSE)*'FL Characterization'!P$2)</f>
        <v>2.6464012589351902</v>
      </c>
      <c r="Q6" s="4">
        <f>('[1]Pc, Winter, S2'!Q6*Main!$B$5)+(VLOOKUP($A6,'FL Ratio'!$A$2:$B$9,2,FALSE)*'FL Characterization'!Q$2)</f>
        <v>2.6244803441884499</v>
      </c>
      <c r="R6" s="4">
        <f>('[1]Pc, Winter, S2'!R6*Main!$B$5)+(VLOOKUP($A6,'FL Ratio'!$A$2:$B$9,2,FALSE)*'FL Characterization'!R$2)</f>
        <v>2.7494163786156163</v>
      </c>
      <c r="S6" s="4">
        <f>('[1]Pc, Winter, S2'!S6*Main!$B$5)+(VLOOKUP($A6,'FL Ratio'!$A$2:$B$9,2,FALSE)*'FL Characterization'!S$2)</f>
        <v>3.1797885327117394</v>
      </c>
      <c r="T6" s="4">
        <f>('[1]Pc, Winter, S2'!T6*Main!$B$5)+(VLOOKUP($A6,'FL Ratio'!$A$2:$B$9,2,FALSE)*'FL Characterization'!T$2)</f>
        <v>3.1129306640903667</v>
      </c>
      <c r="U6" s="4">
        <f>('[1]Pc, Winter, S2'!U6*Main!$B$5)+(VLOOKUP($A6,'FL Ratio'!$A$2:$B$9,2,FALSE)*'FL Characterization'!U$2)</f>
        <v>3.0650262737898433</v>
      </c>
      <c r="V6" s="4">
        <f>('[1]Pc, Winter, S2'!V6*Main!$B$5)+(VLOOKUP($A6,'FL Ratio'!$A$2:$B$9,2,FALSE)*'FL Characterization'!V$2)</f>
        <v>3.0511625810145455</v>
      </c>
      <c r="W6" s="4">
        <f>('[1]Pc, Winter, S2'!W6*Main!$B$5)+(VLOOKUP($A6,'FL Ratio'!$A$2:$B$9,2,FALSE)*'FL Characterization'!W$2)</f>
        <v>2.8080947843859212</v>
      </c>
      <c r="X6" s="4">
        <f>('[1]Pc, Winter, S2'!X6*Main!$B$5)+(VLOOKUP($A6,'FL Ratio'!$A$2:$B$9,2,FALSE)*'FL Characterization'!X$2)</f>
        <v>2.6640350016473535</v>
      </c>
      <c r="Y6" s="4">
        <f>('[1]Pc, Winter, S2'!Y6*Main!$B$5)+(VLOOKUP($A6,'FL Ratio'!$A$2:$B$9,2,FALSE)*'FL Characterization'!Y$2)</f>
        <v>2.4249906873376377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2.2153065189262446</v>
      </c>
      <c r="C7" s="4">
        <f>('[1]Pc, Winter, S2'!C7*Main!$B$5)+(VLOOKUP($A7,'FL Ratio'!$A$2:$B$9,2,FALSE)*'FL Characterization'!C$2)</f>
        <v>2.11661786526391</v>
      </c>
      <c r="D7" s="4">
        <f>('[1]Pc, Winter, S2'!D7*Main!$B$5)+(VLOOKUP($A7,'FL Ratio'!$A$2:$B$9,2,FALSE)*'FL Characterization'!D$2)</f>
        <v>2.0313906557183965</v>
      </c>
      <c r="E7" s="4">
        <f>('[1]Pc, Winter, S2'!E7*Main!$B$5)+(VLOOKUP($A7,'FL Ratio'!$A$2:$B$9,2,FALSE)*'FL Characterization'!E$2)</f>
        <v>2.047328225218437</v>
      </c>
      <c r="F7" s="4">
        <f>('[1]Pc, Winter, S2'!F7*Main!$B$5)+(VLOOKUP($A7,'FL Ratio'!$A$2:$B$9,2,FALSE)*'FL Characterization'!F$2)</f>
        <v>2.1042361494297022</v>
      </c>
      <c r="G7" s="4">
        <f>('[1]Pc, Winter, S2'!G7*Main!$B$5)+(VLOOKUP($A7,'FL Ratio'!$A$2:$B$9,2,FALSE)*'FL Characterization'!G$2)</f>
        <v>2.2339405274207245</v>
      </c>
      <c r="H7" s="4">
        <f>('[1]Pc, Winter, S2'!H7*Main!$B$5)+(VLOOKUP($A7,'FL Ratio'!$A$2:$B$9,2,FALSE)*'FL Characterization'!H$2)</f>
        <v>2.5076366220469044</v>
      </c>
      <c r="I7" s="4">
        <f>('[1]Pc, Winter, S2'!I7*Main!$B$5)+(VLOOKUP($A7,'FL Ratio'!$A$2:$B$9,2,FALSE)*'FL Characterization'!I$2)</f>
        <v>2.9849850928833823</v>
      </c>
      <c r="J7" s="4">
        <f>('[1]Pc, Winter, S2'!J7*Main!$B$5)+(VLOOKUP($A7,'FL Ratio'!$A$2:$B$9,2,FALSE)*'FL Characterization'!J$2)</f>
        <v>3.1574954606903574</v>
      </c>
      <c r="K7" s="4">
        <f>('[1]Pc, Winter, S2'!K7*Main!$B$5)+(VLOOKUP($A7,'FL Ratio'!$A$2:$B$9,2,FALSE)*'FL Characterization'!K$2)</f>
        <v>3.1765666221375981</v>
      </c>
      <c r="L7" s="4">
        <f>('[1]Pc, Winter, S2'!L7*Main!$B$5)+(VLOOKUP($A7,'FL Ratio'!$A$2:$B$9,2,FALSE)*'FL Characterization'!L$2)</f>
        <v>3.1468956441686911</v>
      </c>
      <c r="M7" s="4">
        <f>('[1]Pc, Winter, S2'!M7*Main!$B$5)+(VLOOKUP($A7,'FL Ratio'!$A$2:$B$9,2,FALSE)*'FL Characterization'!M$2)</f>
        <v>3.2303298711487209</v>
      </c>
      <c r="N7" s="4">
        <f>('[1]Pc, Winter, S2'!N7*Main!$B$5)+(VLOOKUP($A7,'FL Ratio'!$A$2:$B$9,2,FALSE)*'FL Characterization'!N$2)</f>
        <v>3.1299897470240134</v>
      </c>
      <c r="O7" s="4">
        <f>('[1]Pc, Winter, S2'!O7*Main!$B$5)+(VLOOKUP($A7,'FL Ratio'!$A$2:$B$9,2,FALSE)*'FL Characterization'!O$2)</f>
        <v>3.1705300719482676</v>
      </c>
      <c r="P7" s="4">
        <f>('[1]Pc, Winter, S2'!P7*Main!$B$5)+(VLOOKUP($A7,'FL Ratio'!$A$2:$B$9,2,FALSE)*'FL Characterization'!P$2)</f>
        <v>2.9327535182979219</v>
      </c>
      <c r="Q7" s="4">
        <f>('[1]Pc, Winter, S2'!Q7*Main!$B$5)+(VLOOKUP($A7,'FL Ratio'!$A$2:$B$9,2,FALSE)*'FL Characterization'!Q$2)</f>
        <v>2.9386080052429095</v>
      </c>
      <c r="R7" s="4">
        <f>('[1]Pc, Winter, S2'!R7*Main!$B$5)+(VLOOKUP($A7,'FL Ratio'!$A$2:$B$9,2,FALSE)*'FL Characterization'!R$2)</f>
        <v>2.7997857419901266</v>
      </c>
      <c r="S7" s="4">
        <f>('[1]Pc, Winter, S2'!S7*Main!$B$5)+(VLOOKUP($A7,'FL Ratio'!$A$2:$B$9,2,FALSE)*'FL Characterization'!S$2)</f>
        <v>2.965102533069869</v>
      </c>
      <c r="T7" s="4">
        <f>('[1]Pc, Winter, S2'!T7*Main!$B$5)+(VLOOKUP($A7,'FL Ratio'!$A$2:$B$9,2,FALSE)*'FL Characterization'!T$2)</f>
        <v>2.8484536958294298</v>
      </c>
      <c r="U7" s="4">
        <f>('[1]Pc, Winter, S2'!U7*Main!$B$5)+(VLOOKUP($A7,'FL Ratio'!$A$2:$B$9,2,FALSE)*'FL Characterization'!U$2)</f>
        <v>2.8496753402920625</v>
      </c>
      <c r="V7" s="4">
        <f>('[1]Pc, Winter, S2'!V7*Main!$B$5)+(VLOOKUP($A7,'FL Ratio'!$A$2:$B$9,2,FALSE)*'FL Characterization'!V$2)</f>
        <v>2.8284525225116934</v>
      </c>
      <c r="W7" s="4">
        <f>('[1]Pc, Winter, S2'!W7*Main!$B$5)+(VLOOKUP($A7,'FL Ratio'!$A$2:$B$9,2,FALSE)*'FL Characterization'!W$2)</f>
        <v>2.690878585748476</v>
      </c>
      <c r="X7" s="4">
        <f>('[1]Pc, Winter, S2'!X7*Main!$B$5)+(VLOOKUP($A7,'FL Ratio'!$A$2:$B$9,2,FALSE)*'FL Characterization'!X$2)</f>
        <v>2.5054679033562426</v>
      </c>
      <c r="Y7" s="4">
        <f>('[1]Pc, Winter, S2'!Y7*Main!$B$5)+(VLOOKUP($A7,'FL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1.8750548783752834</v>
      </c>
      <c r="C8" s="4">
        <f>('[1]Pc, Winter, S2'!C8*Main!$B$5)+(VLOOKUP($A8,'FL Ratio'!$A$2:$B$9,2,FALSE)*'FL Characterization'!C$2)</f>
        <v>1.7561114431698015</v>
      </c>
      <c r="D8" s="4">
        <f>('[1]Pc, Winter, S2'!D8*Main!$B$5)+(VLOOKUP($A8,'FL Ratio'!$A$2:$B$9,2,FALSE)*'FL Characterization'!D$2)</f>
        <v>1.6289058781243941</v>
      </c>
      <c r="E8" s="4">
        <f>('[1]Pc, Winter, S2'!E8*Main!$B$5)+(VLOOKUP($A8,'FL Ratio'!$A$2:$B$9,2,FALSE)*'FL Characterization'!E$2)</f>
        <v>1.6507218053589685</v>
      </c>
      <c r="F8" s="4">
        <f>('[1]Pc, Winter, S2'!F8*Main!$B$5)+(VLOOKUP($A8,'FL Ratio'!$A$2:$B$9,2,FALSE)*'FL Characterization'!F$2)</f>
        <v>1.6642562511115222</v>
      </c>
      <c r="G8" s="4">
        <f>('[1]Pc, Winter, S2'!G8*Main!$B$5)+(VLOOKUP($A8,'FL Ratio'!$A$2:$B$9,2,FALSE)*'FL Characterization'!G$2)</f>
        <v>1.8454206943847407</v>
      </c>
      <c r="H8" s="4">
        <f>('[1]Pc, Winter, S2'!H8*Main!$B$5)+(VLOOKUP($A8,'FL Ratio'!$A$2:$B$9,2,FALSE)*'FL Characterization'!H$2)</f>
        <v>2.3201238283380428</v>
      </c>
      <c r="I8" s="4">
        <f>('[1]Pc, Winter, S2'!I8*Main!$B$5)+(VLOOKUP($A8,'FL Ratio'!$A$2:$B$9,2,FALSE)*'FL Characterization'!I$2)</f>
        <v>2.6144062392629004</v>
      </c>
      <c r="J8" s="4">
        <f>('[1]Pc, Winter, S2'!J8*Main!$B$5)+(VLOOKUP($A8,'FL Ratio'!$A$2:$B$9,2,FALSE)*'FL Characterization'!J$2)</f>
        <v>2.8324868458070895</v>
      </c>
      <c r="K8" s="4">
        <f>('[1]Pc, Winter, S2'!K8*Main!$B$5)+(VLOOKUP($A8,'FL Ratio'!$A$2:$B$9,2,FALSE)*'FL Characterization'!K$2)</f>
        <v>2.7884919760364948</v>
      </c>
      <c r="L8" s="4">
        <f>('[1]Pc, Winter, S2'!L8*Main!$B$5)+(VLOOKUP($A8,'FL Ratio'!$A$2:$B$9,2,FALSE)*'FL Characterization'!L$2)</f>
        <v>2.7582037109413444</v>
      </c>
      <c r="M8" s="4">
        <f>('[1]Pc, Winter, S2'!M8*Main!$B$5)+(VLOOKUP($A8,'FL Ratio'!$A$2:$B$9,2,FALSE)*'FL Characterization'!M$2)</f>
        <v>2.7573568951560494</v>
      </c>
      <c r="N8" s="4">
        <f>('[1]Pc, Winter, S2'!N8*Main!$B$5)+(VLOOKUP($A8,'FL Ratio'!$A$2:$B$9,2,FALSE)*'FL Characterization'!N$2)</f>
        <v>2.716790693273738</v>
      </c>
      <c r="O8" s="4">
        <f>('[1]Pc, Winter, S2'!O8*Main!$B$5)+(VLOOKUP($A8,'FL Ratio'!$A$2:$B$9,2,FALSE)*'FL Characterization'!O$2)</f>
        <v>2.7195339215869421</v>
      </c>
      <c r="P8" s="4">
        <f>('[1]Pc, Winter, S2'!P8*Main!$B$5)+(VLOOKUP($A8,'FL Ratio'!$A$2:$B$9,2,FALSE)*'FL Characterization'!P$2)</f>
        <v>2.4888160006485309</v>
      </c>
      <c r="Q8" s="4">
        <f>('[1]Pc, Winter, S2'!Q8*Main!$B$5)+(VLOOKUP($A8,'FL Ratio'!$A$2:$B$9,2,FALSE)*'FL Characterization'!Q$2)</f>
        <v>2.5600164669259309</v>
      </c>
      <c r="R8" s="4">
        <f>('[1]Pc, Winter, S2'!R8*Main!$B$5)+(VLOOKUP($A8,'FL Ratio'!$A$2:$B$9,2,FALSE)*'FL Characterization'!R$2)</f>
        <v>2.6754185068156198</v>
      </c>
      <c r="S8" s="4">
        <f>('[1]Pc, Winter, S2'!S8*Main!$B$5)+(VLOOKUP($A8,'FL Ratio'!$A$2:$B$9,2,FALSE)*'FL Characterization'!S$2)</f>
        <v>3.114888312718203</v>
      </c>
      <c r="T8" s="4">
        <f>('[1]Pc, Winter, S2'!T8*Main!$B$5)+(VLOOKUP($A8,'FL Ratio'!$A$2:$B$9,2,FALSE)*'FL Characterization'!T$2)</f>
        <v>2.8366905888888372</v>
      </c>
      <c r="U8" s="4">
        <f>('[1]Pc, Winter, S2'!U8*Main!$B$5)+(VLOOKUP($A8,'FL Ratio'!$A$2:$B$9,2,FALSE)*'FL Characterization'!U$2)</f>
        <v>2.8022092510453267</v>
      </c>
      <c r="V8" s="4">
        <f>('[1]Pc, Winter, S2'!V8*Main!$B$5)+(VLOOKUP($A8,'FL Ratio'!$A$2:$B$9,2,FALSE)*'FL Characterization'!V$2)</f>
        <v>2.6767285757315338</v>
      </c>
      <c r="W8" s="4">
        <f>('[1]Pc, Winter, S2'!W8*Main!$B$5)+(VLOOKUP($A8,'FL Ratio'!$A$2:$B$9,2,FALSE)*'FL Characterization'!W$2)</f>
        <v>2.4968720718944346</v>
      </c>
      <c r="X8" s="4">
        <f>('[1]Pc, Winter, S2'!X8*Main!$B$5)+(VLOOKUP($A8,'FL Ratio'!$A$2:$B$9,2,FALSE)*'FL Characterization'!X$2)</f>
        <v>2.2615109202160864</v>
      </c>
      <c r="Y8" s="4">
        <f>('[1]Pc, Winter, S2'!Y8*Main!$B$5)+(VLOOKUP($A8,'FL Ratio'!$A$2:$B$9,2,FALSE)*'FL Characterization'!Y$2)</f>
        <v>2.0908580892281368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1.3920632714353924</v>
      </c>
      <c r="C9" s="4">
        <f>('[1]Pc, Winter, S2'!C9*Main!$B$5)+(VLOOKUP($A9,'FL Ratio'!$A$2:$B$9,2,FALSE)*'FL Characterization'!C$2)</f>
        <v>1.3552962523955336</v>
      </c>
      <c r="D9" s="4">
        <f>('[1]Pc, Winter, S2'!D9*Main!$B$5)+(VLOOKUP($A9,'FL Ratio'!$A$2:$B$9,2,FALSE)*'FL Characterization'!D$2)</f>
        <v>1.2777347924032267</v>
      </c>
      <c r="E9" s="4">
        <f>('[1]Pc, Winter, S2'!E9*Main!$B$5)+(VLOOKUP($A9,'FL Ratio'!$A$2:$B$9,2,FALSE)*'FL Characterization'!E$2)</f>
        <v>1.2813524470305049</v>
      </c>
      <c r="F9" s="4">
        <f>('[1]Pc, Winter, S2'!F9*Main!$B$5)+(VLOOKUP($A9,'FL Ratio'!$A$2:$B$9,2,FALSE)*'FL Characterization'!F$2)</f>
        <v>1.3508133350513836</v>
      </c>
      <c r="G9" s="4">
        <f>('[1]Pc, Winter, S2'!G9*Main!$B$5)+(VLOOKUP($A9,'FL Ratio'!$A$2:$B$9,2,FALSE)*'FL Characterization'!G$2)</f>
        <v>1.6083246024591933</v>
      </c>
      <c r="H9" s="4">
        <f>('[1]Pc, Winter, S2'!H9*Main!$B$5)+(VLOOKUP($A9,'FL Ratio'!$A$2:$B$9,2,FALSE)*'FL Characterization'!H$2)</f>
        <v>2.5302694750462793</v>
      </c>
      <c r="I9" s="4">
        <f>('[1]Pc, Winter, S2'!I9*Main!$B$5)+(VLOOKUP($A9,'FL Ratio'!$A$2:$B$9,2,FALSE)*'FL Characterization'!I$2)</f>
        <v>3.018300005072807</v>
      </c>
      <c r="J9" s="4">
        <f>('[1]Pc, Winter, S2'!J9*Main!$B$5)+(VLOOKUP($A9,'FL Ratio'!$A$2:$B$9,2,FALSE)*'FL Characterization'!J$2)</f>
        <v>3.0713142683333405</v>
      </c>
      <c r="K9" s="4">
        <f>('[1]Pc, Winter, S2'!K9*Main!$B$5)+(VLOOKUP($A9,'FL Ratio'!$A$2:$B$9,2,FALSE)*'FL Characterization'!K$2)</f>
        <v>3.0015657349916189</v>
      </c>
      <c r="L9" s="4">
        <f>('[1]Pc, Winter, S2'!L9*Main!$B$5)+(VLOOKUP($A9,'FL Ratio'!$A$2:$B$9,2,FALSE)*'FL Characterization'!L$2)</f>
        <v>3.1956210362601181</v>
      </c>
      <c r="M9" s="4">
        <f>('[1]Pc, Winter, S2'!M9*Main!$B$5)+(VLOOKUP($A9,'FL Ratio'!$A$2:$B$9,2,FALSE)*'FL Characterization'!M$2)</f>
        <v>3.2088554955845758</v>
      </c>
      <c r="N9" s="4">
        <f>('[1]Pc, Winter, S2'!N9*Main!$B$5)+(VLOOKUP($A9,'FL Ratio'!$A$2:$B$9,2,FALSE)*'FL Characterization'!N$2)</f>
        <v>2.9696522678251154</v>
      </c>
      <c r="O9" s="4">
        <f>('[1]Pc, Winter, S2'!O9*Main!$B$5)+(VLOOKUP($A9,'FL Ratio'!$A$2:$B$9,2,FALSE)*'FL Characterization'!O$2)</f>
        <v>2.9511652308617431</v>
      </c>
      <c r="P9" s="4">
        <f>('[1]Pc, Winter, S2'!P9*Main!$B$5)+(VLOOKUP($A9,'FL Ratio'!$A$2:$B$9,2,FALSE)*'FL Characterization'!P$2)</f>
        <v>2.61917738879845</v>
      </c>
      <c r="Q9" s="4">
        <f>('[1]Pc, Winter, S2'!Q9*Main!$B$5)+(VLOOKUP($A9,'FL Ratio'!$A$2:$B$9,2,FALSE)*'FL Characterization'!Q$2)</f>
        <v>2.320974964425905</v>
      </c>
      <c r="R9" s="4">
        <f>('[1]Pc, Winter, S2'!R9*Main!$B$5)+(VLOOKUP($A9,'FL Ratio'!$A$2:$B$9,2,FALSE)*'FL Characterization'!R$2)</f>
        <v>2.3571337760655853</v>
      </c>
      <c r="S9" s="4">
        <f>('[1]Pc, Winter, S2'!S9*Main!$B$5)+(VLOOKUP($A9,'FL Ratio'!$A$2:$B$9,2,FALSE)*'FL Characterization'!S$2)</f>
        <v>2.5710133277154816</v>
      </c>
      <c r="T9" s="4">
        <f>('[1]Pc, Winter, S2'!T9*Main!$B$5)+(VLOOKUP($A9,'FL Ratio'!$A$2:$B$9,2,FALSE)*'FL Characterization'!T$2)</f>
        <v>2.5516240014516312</v>
      </c>
      <c r="U9" s="4">
        <f>('[1]Pc, Winter, S2'!U9*Main!$B$5)+(VLOOKUP($A9,'FL Ratio'!$A$2:$B$9,2,FALSE)*'FL Characterization'!U$2)</f>
        <v>2.4839970942810963</v>
      </c>
      <c r="V9" s="4">
        <f>('[1]Pc, Winter, S2'!V9*Main!$B$5)+(VLOOKUP($A9,'FL Ratio'!$A$2:$B$9,2,FALSE)*'FL Characterization'!V$2)</f>
        <v>2.3751698550375777</v>
      </c>
      <c r="W9" s="4">
        <f>('[1]Pc, Winter, S2'!W9*Main!$B$5)+(VLOOKUP($A9,'FL Ratio'!$A$2:$B$9,2,FALSE)*'FL Characterization'!W$2)</f>
        <v>2.2008379710232227</v>
      </c>
      <c r="X9" s="4">
        <f>('[1]Pc, Winter, S2'!X9*Main!$B$5)+(VLOOKUP($A9,'FL Ratio'!$A$2:$B$9,2,FALSE)*'FL Characterization'!X$2)</f>
        <v>1.8653723255230676</v>
      </c>
      <c r="Y9" s="4">
        <f>('[1]Pc, Winter, S2'!Y9*Main!$B$5)+(VLOOKUP($A9,'FL Ratio'!$A$2:$B$9,2,FALSE)*'FL Characterization'!Y$2)</f>
        <v>1.6545876258936423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5.1295536721686261</v>
      </c>
      <c r="C2" s="4">
        <f>('[1]Pc, Winter, S3'!C2*Main!$B$5)+(VLOOKUP($A2,'FL Ratio'!$A$2:$B$9,2,FALSE)*'FL Characterization'!C$2)</f>
        <v>5.0062527889857318</v>
      </c>
      <c r="D2" s="4">
        <f>('[1]Pc, Winter, S3'!D2*Main!$B$5)+(VLOOKUP($A2,'FL Ratio'!$A$2:$B$9,2,FALSE)*'FL Characterization'!D$2)</f>
        <v>4.94424051905676</v>
      </c>
      <c r="E2" s="4">
        <f>('[1]Pc, Winter, S3'!E2*Main!$B$5)+(VLOOKUP($A2,'FL Ratio'!$A$2:$B$9,2,FALSE)*'FL Characterization'!E$2)</f>
        <v>5.0709434691789612</v>
      </c>
      <c r="F2" s="4">
        <f>('[1]Pc, Winter, S3'!F2*Main!$B$5)+(VLOOKUP($A2,'FL Ratio'!$A$2:$B$9,2,FALSE)*'FL Characterization'!F$2)</f>
        <v>4.7049401097099928</v>
      </c>
      <c r="G2" s="4">
        <f>('[1]Pc, Winter, S3'!G2*Main!$B$5)+(VLOOKUP($A2,'FL Ratio'!$A$2:$B$9,2,FALSE)*'FL Characterization'!G$2)</f>
        <v>4.6787819087873705</v>
      </c>
      <c r="H2" s="4">
        <f>('[1]Pc, Winter, S3'!H2*Main!$B$5)+(VLOOKUP($A2,'FL Ratio'!$A$2:$B$9,2,FALSE)*'FL Characterization'!H$2)</f>
        <v>4.8531558722270942</v>
      </c>
      <c r="I2" s="4">
        <f>('[1]Pc, Winter, S3'!I2*Main!$B$5)+(VLOOKUP($A2,'FL Ratio'!$A$2:$B$9,2,FALSE)*'FL Characterization'!I$2)</f>
        <v>6.0514192286427715</v>
      </c>
      <c r="J2" s="4">
        <f>('[1]Pc, Winter, S3'!J2*Main!$B$5)+(VLOOKUP($A2,'FL Ratio'!$A$2:$B$9,2,FALSE)*'FL Characterization'!J$2)</f>
        <v>6.289686008381179</v>
      </c>
      <c r="K2" s="4">
        <f>('[1]Pc, Winter, S3'!K2*Main!$B$5)+(VLOOKUP($A2,'FL Ratio'!$A$2:$B$9,2,FALSE)*'FL Characterization'!K$2)</f>
        <v>6.1846735540948847</v>
      </c>
      <c r="L2" s="4">
        <f>('[1]Pc, Winter, S3'!L2*Main!$B$5)+(VLOOKUP($A2,'FL Ratio'!$A$2:$B$9,2,FALSE)*'FL Characterization'!L$2)</f>
        <v>6.206424746150029</v>
      </c>
      <c r="M2" s="4">
        <f>('[1]Pc, Winter, S3'!M2*Main!$B$5)+(VLOOKUP($A2,'FL Ratio'!$A$2:$B$9,2,FALSE)*'FL Characterization'!M$2)</f>
        <v>6.2816260772772381</v>
      </c>
      <c r="N2" s="4">
        <f>('[1]Pc, Winter, S3'!N2*Main!$B$5)+(VLOOKUP($A2,'FL Ratio'!$A$2:$B$9,2,FALSE)*'FL Characterization'!N$2)</f>
        <v>6.0523187116339212</v>
      </c>
      <c r="O2" s="4">
        <f>('[1]Pc, Winter, S3'!O2*Main!$B$5)+(VLOOKUP($A2,'FL Ratio'!$A$2:$B$9,2,FALSE)*'FL Characterization'!O$2)</f>
        <v>6.2350527196349663</v>
      </c>
      <c r="P2" s="4">
        <f>('[1]Pc, Winter, S3'!P2*Main!$B$5)+(VLOOKUP($A2,'FL Ratio'!$A$2:$B$9,2,FALSE)*'FL Characterization'!P$2)</f>
        <v>5.4448119411130138</v>
      </c>
      <c r="Q2" s="4">
        <f>('[1]Pc, Winter, S3'!Q2*Main!$B$5)+(VLOOKUP($A2,'FL Ratio'!$A$2:$B$9,2,FALSE)*'FL Characterization'!Q$2)</f>
        <v>5.8473046365591248</v>
      </c>
      <c r="R2" s="4">
        <f>('[1]Pc, Winter, S3'!R2*Main!$B$5)+(VLOOKUP($A2,'FL Ratio'!$A$2:$B$9,2,FALSE)*'FL Characterization'!R$2)</f>
        <v>6.1763434036523108</v>
      </c>
      <c r="S2" s="4">
        <f>('[1]Pc, Winter, S3'!S2*Main!$B$5)+(VLOOKUP($A2,'FL Ratio'!$A$2:$B$9,2,FALSE)*'FL Characterization'!S$2)</f>
        <v>6.1479566537224279</v>
      </c>
      <c r="T2" s="4">
        <f>('[1]Pc, Winter, S3'!T2*Main!$B$5)+(VLOOKUP($A2,'FL Ratio'!$A$2:$B$9,2,FALSE)*'FL Characterization'!T$2)</f>
        <v>5.7280663450505456</v>
      </c>
      <c r="U2" s="4">
        <f>('[1]Pc, Winter, S3'!U2*Main!$B$5)+(VLOOKUP($A2,'FL Ratio'!$A$2:$B$9,2,FALSE)*'FL Characterization'!U$2)</f>
        <v>5.3893104934043885</v>
      </c>
      <c r="V2" s="4">
        <f>('[1]Pc, Winter, S3'!V2*Main!$B$5)+(VLOOKUP($A2,'FL Ratio'!$A$2:$B$9,2,FALSE)*'FL Characterization'!V$2)</f>
        <v>5.4328900510881635</v>
      </c>
      <c r="W2" s="4">
        <f>('[1]Pc, Winter, S3'!W2*Main!$B$5)+(VLOOKUP($A2,'FL Ratio'!$A$2:$B$9,2,FALSE)*'FL Characterization'!W$2)</f>
        <v>5.3195571894541684</v>
      </c>
      <c r="X2" s="4">
        <f>('[1]Pc, Winter, S3'!X2*Main!$B$5)+(VLOOKUP($A2,'FL Ratio'!$A$2:$B$9,2,FALSE)*'FL Characterization'!X$2)</f>
        <v>4.7979918605378948</v>
      </c>
      <c r="Y2" s="4">
        <f>('[1]Pc, Winter, S3'!Y2*Main!$B$5)+(VLOOKUP($A2,'FL Ratio'!$A$2:$B$9,2,FALSE)*'FL Characterization'!Y$2)</f>
        <v>4.7907584904142517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3.1900147906613547</v>
      </c>
      <c r="C3" s="4">
        <f>('[1]Pc, Winter, S3'!C3*Main!$B$5)+(VLOOKUP($A3,'FL Ratio'!$A$2:$B$9,2,FALSE)*'FL Characterization'!C$2)</f>
        <v>3.2011204432923126</v>
      </c>
      <c r="D3" s="4">
        <f>('[1]Pc, Winter, S3'!D3*Main!$B$5)+(VLOOKUP($A3,'FL Ratio'!$A$2:$B$9,2,FALSE)*'FL Characterization'!D$2)</f>
        <v>2.9387006320486853</v>
      </c>
      <c r="E3" s="4">
        <f>('[1]Pc, Winter, S3'!E3*Main!$B$5)+(VLOOKUP($A3,'FL Ratio'!$A$2:$B$9,2,FALSE)*'FL Characterization'!E$2)</f>
        <v>2.95922900109947</v>
      </c>
      <c r="F3" s="4">
        <f>('[1]Pc, Winter, S3'!F3*Main!$B$5)+(VLOOKUP($A3,'FL Ratio'!$A$2:$B$9,2,FALSE)*'FL Characterization'!F$2)</f>
        <v>2.9200313143755929</v>
      </c>
      <c r="G3" s="4">
        <f>('[1]Pc, Winter, S3'!G3*Main!$B$5)+(VLOOKUP($A3,'FL Ratio'!$A$2:$B$9,2,FALSE)*'FL Characterization'!G$2)</f>
        <v>3.1381447968112011</v>
      </c>
      <c r="H3" s="4">
        <f>('[1]Pc, Winter, S3'!H3*Main!$B$5)+(VLOOKUP($A3,'FL Ratio'!$A$2:$B$9,2,FALSE)*'FL Characterization'!H$2)</f>
        <v>3.8214705450797273</v>
      </c>
      <c r="I3" s="4">
        <f>('[1]Pc, Winter, S3'!I3*Main!$B$5)+(VLOOKUP($A3,'FL Ratio'!$A$2:$B$9,2,FALSE)*'FL Characterization'!I$2)</f>
        <v>4.1955034921761509</v>
      </c>
      <c r="J3" s="4">
        <f>('[1]Pc, Winter, S3'!J3*Main!$B$5)+(VLOOKUP($A3,'FL Ratio'!$A$2:$B$9,2,FALSE)*'FL Characterization'!J$2)</f>
        <v>4.4639267027272069</v>
      </c>
      <c r="K3" s="4">
        <f>('[1]Pc, Winter, S3'!K3*Main!$B$5)+(VLOOKUP($A3,'FL Ratio'!$A$2:$B$9,2,FALSE)*'FL Characterization'!K$2)</f>
        <v>4.7972803625125513</v>
      </c>
      <c r="L3" s="4">
        <f>('[1]Pc, Winter, S3'!L3*Main!$B$5)+(VLOOKUP($A3,'FL Ratio'!$A$2:$B$9,2,FALSE)*'FL Characterization'!L$2)</f>
        <v>4.6305806264113762</v>
      </c>
      <c r="M3" s="4">
        <f>('[1]Pc, Winter, S3'!M3*Main!$B$5)+(VLOOKUP($A3,'FL Ratio'!$A$2:$B$9,2,FALSE)*'FL Characterization'!M$2)</f>
        <v>4.663163922684018</v>
      </c>
      <c r="N3" s="4">
        <f>('[1]Pc, Winter, S3'!N3*Main!$B$5)+(VLOOKUP($A3,'FL Ratio'!$A$2:$B$9,2,FALSE)*'FL Characterization'!N$2)</f>
        <v>4.337867110483713</v>
      </c>
      <c r="O3" s="4">
        <f>('[1]Pc, Winter, S3'!O3*Main!$B$5)+(VLOOKUP($A3,'FL Ratio'!$A$2:$B$9,2,FALSE)*'FL Characterization'!O$2)</f>
        <v>4.251366604400002</v>
      </c>
      <c r="P3" s="4">
        <f>('[1]Pc, Winter, S3'!P3*Main!$B$5)+(VLOOKUP($A3,'FL Ratio'!$A$2:$B$9,2,FALSE)*'FL Characterization'!P$2)</f>
        <v>3.8939848473735386</v>
      </c>
      <c r="Q3" s="4">
        <f>('[1]Pc, Winter, S3'!Q3*Main!$B$5)+(VLOOKUP($A3,'FL Ratio'!$A$2:$B$9,2,FALSE)*'FL Characterization'!Q$2)</f>
        <v>4.0103551039096734</v>
      </c>
      <c r="R3" s="4">
        <f>('[1]Pc, Winter, S3'!R3*Main!$B$5)+(VLOOKUP($A3,'FL Ratio'!$A$2:$B$9,2,FALSE)*'FL Characterization'!R$2)</f>
        <v>4.4097627599040816</v>
      </c>
      <c r="S3" s="4">
        <f>('[1]Pc, Winter, S3'!S3*Main!$B$5)+(VLOOKUP($A3,'FL Ratio'!$A$2:$B$9,2,FALSE)*'FL Characterization'!S$2)</f>
        <v>5.4755433771274387</v>
      </c>
      <c r="T3" s="4">
        <f>('[1]Pc, Winter, S3'!T3*Main!$B$5)+(VLOOKUP($A3,'FL Ratio'!$A$2:$B$9,2,FALSE)*'FL Characterization'!T$2)</f>
        <v>5.125770910038729</v>
      </c>
      <c r="U3" s="4">
        <f>('[1]Pc, Winter, S3'!U3*Main!$B$5)+(VLOOKUP($A3,'FL Ratio'!$A$2:$B$9,2,FALSE)*'FL Characterization'!U$2)</f>
        <v>4.8145353388311891</v>
      </c>
      <c r="V3" s="4">
        <f>('[1]Pc, Winter, S3'!V3*Main!$B$5)+(VLOOKUP($A3,'FL Ratio'!$A$2:$B$9,2,FALSE)*'FL Characterization'!V$2)</f>
        <v>4.5553541094312422</v>
      </c>
      <c r="W3" s="4">
        <f>('[1]Pc, Winter, S3'!W3*Main!$B$5)+(VLOOKUP($A3,'FL Ratio'!$A$2:$B$9,2,FALSE)*'FL Characterization'!W$2)</f>
        <v>4.2276121133114302</v>
      </c>
      <c r="X3" s="4">
        <f>('[1]Pc, Winter, S3'!X3*Main!$B$5)+(VLOOKUP($A3,'FL Ratio'!$A$2:$B$9,2,FALSE)*'FL Characterization'!X$2)</f>
        <v>4.0962766712487291</v>
      </c>
      <c r="Y3" s="4">
        <f>('[1]Pc, Winter, S3'!Y3*Main!$B$5)+(VLOOKUP($A3,'FL Ratio'!$A$2:$B$9,2,FALSE)*'FL Characterization'!Y$2)</f>
        <v>3.683462055413127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2.203168564443502</v>
      </c>
      <c r="C4" s="4">
        <f>('[1]Pc, Winter, S3'!C4*Main!$B$5)+(VLOOKUP($A4,'FL Ratio'!$A$2:$B$9,2,FALSE)*'FL Characterization'!C$2)</f>
        <v>2.0521331029128085</v>
      </c>
      <c r="D4" s="4">
        <f>('[1]Pc, Winter, S3'!D4*Main!$B$5)+(VLOOKUP($A4,'FL Ratio'!$A$2:$B$9,2,FALSE)*'FL Characterization'!D$2)</f>
        <v>1.9893368763023123</v>
      </c>
      <c r="E4" s="4">
        <f>('[1]Pc, Winter, S3'!E4*Main!$B$5)+(VLOOKUP($A4,'FL Ratio'!$A$2:$B$9,2,FALSE)*'FL Characterization'!E$2)</f>
        <v>2.0548903888465344</v>
      </c>
      <c r="F4" s="4">
        <f>('[1]Pc, Winter, S3'!F4*Main!$B$5)+(VLOOKUP($A4,'FL Ratio'!$A$2:$B$9,2,FALSE)*'FL Characterization'!F$2)</f>
        <v>2.0413514774907884</v>
      </c>
      <c r="G4" s="4">
        <f>('[1]Pc, Winter, S3'!G4*Main!$B$5)+(VLOOKUP($A4,'FL Ratio'!$A$2:$B$9,2,FALSE)*'FL Characterization'!G$2)</f>
        <v>2.2277474476230981</v>
      </c>
      <c r="H4" s="4">
        <f>('[1]Pc, Winter, S3'!H4*Main!$B$5)+(VLOOKUP($A4,'FL Ratio'!$A$2:$B$9,2,FALSE)*'FL Characterization'!H$2)</f>
        <v>3.5506782449321457</v>
      </c>
      <c r="I4" s="4">
        <f>('[1]Pc, Winter, S3'!I4*Main!$B$5)+(VLOOKUP($A4,'FL Ratio'!$A$2:$B$9,2,FALSE)*'FL Characterization'!I$2)</f>
        <v>4.0976058452802739</v>
      </c>
      <c r="J4" s="4">
        <f>('[1]Pc, Winter, S3'!J4*Main!$B$5)+(VLOOKUP($A4,'FL Ratio'!$A$2:$B$9,2,FALSE)*'FL Characterization'!J$2)</f>
        <v>4.2342765478103193</v>
      </c>
      <c r="K4" s="4">
        <f>('[1]Pc, Winter, S3'!K4*Main!$B$5)+(VLOOKUP($A4,'FL Ratio'!$A$2:$B$9,2,FALSE)*'FL Characterization'!K$2)</f>
        <v>4.0702467834929505</v>
      </c>
      <c r="L4" s="4">
        <f>('[1]Pc, Winter, S3'!L4*Main!$B$5)+(VLOOKUP($A4,'FL Ratio'!$A$2:$B$9,2,FALSE)*'FL Characterization'!L$2)</f>
        <v>3.987761965591397</v>
      </c>
      <c r="M4" s="4">
        <f>('[1]Pc, Winter, S3'!M4*Main!$B$5)+(VLOOKUP($A4,'FL Ratio'!$A$2:$B$9,2,FALSE)*'FL Characterization'!M$2)</f>
        <v>4.1613001718496001</v>
      </c>
      <c r="N4" s="4">
        <f>('[1]Pc, Winter, S3'!N4*Main!$B$5)+(VLOOKUP($A4,'FL Ratio'!$A$2:$B$9,2,FALSE)*'FL Characterization'!N$2)</f>
        <v>3.8737776917340279</v>
      </c>
      <c r="O4" s="4">
        <f>('[1]Pc, Winter, S3'!O4*Main!$B$5)+(VLOOKUP($A4,'FL Ratio'!$A$2:$B$9,2,FALSE)*'FL Characterization'!O$2)</f>
        <v>3.8344717523885583</v>
      </c>
      <c r="P4" s="4">
        <f>('[1]Pc, Winter, S3'!P4*Main!$B$5)+(VLOOKUP($A4,'FL Ratio'!$A$2:$B$9,2,FALSE)*'FL Characterization'!P$2)</f>
        <v>3.3306727554638171</v>
      </c>
      <c r="Q4" s="4">
        <f>('[1]Pc, Winter, S3'!Q4*Main!$B$5)+(VLOOKUP($A4,'FL Ratio'!$A$2:$B$9,2,FALSE)*'FL Characterization'!Q$2)</f>
        <v>3.3480733901098616</v>
      </c>
      <c r="R4" s="4">
        <f>('[1]Pc, Winter, S3'!R4*Main!$B$5)+(VLOOKUP($A4,'FL Ratio'!$A$2:$B$9,2,FALSE)*'FL Characterization'!R$2)</f>
        <v>3.319224805525157</v>
      </c>
      <c r="S4" s="4">
        <f>('[1]Pc, Winter, S3'!S4*Main!$B$5)+(VLOOKUP($A4,'FL Ratio'!$A$2:$B$9,2,FALSE)*'FL Characterization'!S$2)</f>
        <v>3.6246647577356117</v>
      </c>
      <c r="T4" s="4">
        <f>('[1]Pc, Winter, S3'!T4*Main!$B$5)+(VLOOKUP($A4,'FL Ratio'!$A$2:$B$9,2,FALSE)*'FL Characterization'!T$2)</f>
        <v>3.4166274631690721</v>
      </c>
      <c r="U4" s="4">
        <f>('[1]Pc, Winter, S3'!U4*Main!$B$5)+(VLOOKUP($A4,'FL Ratio'!$A$2:$B$9,2,FALSE)*'FL Characterization'!U$2)</f>
        <v>3.5337653987495408</v>
      </c>
      <c r="V4" s="4">
        <f>('[1]Pc, Winter, S3'!V4*Main!$B$5)+(VLOOKUP($A4,'FL Ratio'!$A$2:$B$9,2,FALSE)*'FL Characterization'!V$2)</f>
        <v>3.3836382496597479</v>
      </c>
      <c r="W4" s="4">
        <f>('[1]Pc, Winter, S3'!W4*Main!$B$5)+(VLOOKUP($A4,'FL Ratio'!$A$2:$B$9,2,FALSE)*'FL Characterization'!W$2)</f>
        <v>3.1962145955440713</v>
      </c>
      <c r="X4" s="4">
        <f>('[1]Pc, Winter, S3'!X4*Main!$B$5)+(VLOOKUP($A4,'FL Ratio'!$A$2:$B$9,2,FALSE)*'FL Characterization'!X$2)</f>
        <v>2.6996981760620518</v>
      </c>
      <c r="Y4" s="4">
        <f>('[1]Pc, Winter, S3'!Y4*Main!$B$5)+(VLOOKUP($A4,'FL Ratio'!$A$2:$B$9,2,FALSE)*'FL Characterization'!Y$2)</f>
        <v>2.4754859390868651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0.75876698478899951</v>
      </c>
      <c r="C5" s="4">
        <f>('[1]Pc, Winter, S3'!C5*Main!$B$5)+(VLOOKUP($A5,'FL Ratio'!$A$2:$B$9,2,FALSE)*'FL Characterization'!C$2)</f>
        <v>0.56172287150429656</v>
      </c>
      <c r="D5" s="4">
        <f>('[1]Pc, Winter, S3'!D5*Main!$B$5)+(VLOOKUP($A5,'FL Ratio'!$A$2:$B$9,2,FALSE)*'FL Characterization'!D$2)</f>
        <v>0.53390809055884914</v>
      </c>
      <c r="E5" s="4">
        <f>('[1]Pc, Winter, S3'!E5*Main!$B$5)+(VLOOKUP($A5,'FL Ratio'!$A$2:$B$9,2,FALSE)*'FL Characterization'!E$2)</f>
        <v>0.4798598966847859</v>
      </c>
      <c r="F5" s="4">
        <f>('[1]Pc, Winter, S3'!F5*Main!$B$5)+(VLOOKUP($A5,'FL Ratio'!$A$2:$B$9,2,FALSE)*'FL Characterization'!F$2)</f>
        <v>0.4901107608867783</v>
      </c>
      <c r="G5" s="4">
        <f>('[1]Pc, Winter, S3'!G5*Main!$B$5)+(VLOOKUP($A5,'FL Ratio'!$A$2:$B$9,2,FALSE)*'FL Characterization'!G$2)</f>
        <v>0.8427353039315586</v>
      </c>
      <c r="H5" s="4">
        <f>('[1]Pc, Winter, S3'!H5*Main!$B$5)+(VLOOKUP($A5,'FL Ratio'!$A$2:$B$9,2,FALSE)*'FL Characterization'!H$2)</f>
        <v>1.6809310546390075</v>
      </c>
      <c r="I5" s="4">
        <f>('[1]Pc, Winter, S3'!I5*Main!$B$5)+(VLOOKUP($A5,'FL Ratio'!$A$2:$B$9,2,FALSE)*'FL Characterization'!I$2)</f>
        <v>1.9743016060211509</v>
      </c>
      <c r="J5" s="4">
        <f>('[1]Pc, Winter, S3'!J5*Main!$B$5)+(VLOOKUP($A5,'FL Ratio'!$A$2:$B$9,2,FALSE)*'FL Characterization'!J$2)</f>
        <v>2.1508864569035979</v>
      </c>
      <c r="K5" s="4">
        <f>('[1]Pc, Winter, S3'!K5*Main!$B$5)+(VLOOKUP($A5,'FL Ratio'!$A$2:$B$9,2,FALSE)*'FL Characterization'!K$2)</f>
        <v>2.0032631094893838</v>
      </c>
      <c r="L5" s="4">
        <f>('[1]Pc, Winter, S3'!L5*Main!$B$5)+(VLOOKUP($A5,'FL Ratio'!$A$2:$B$9,2,FALSE)*'FL Characterization'!L$2)</f>
        <v>1.9760810927387926</v>
      </c>
      <c r="M5" s="4">
        <f>('[1]Pc, Winter, S3'!M5*Main!$B$5)+(VLOOKUP($A5,'FL Ratio'!$A$2:$B$9,2,FALSE)*'FL Characterization'!M$2)</f>
        <v>1.8048025354340107</v>
      </c>
      <c r="N5" s="4">
        <f>('[1]Pc, Winter, S3'!N5*Main!$B$5)+(VLOOKUP($A5,'FL Ratio'!$A$2:$B$9,2,FALSE)*'FL Characterization'!N$2)</f>
        <v>1.8404010497908145</v>
      </c>
      <c r="O5" s="4">
        <f>('[1]Pc, Winter, S3'!O5*Main!$B$5)+(VLOOKUP($A5,'FL Ratio'!$A$2:$B$9,2,FALSE)*'FL Characterization'!O$2)</f>
        <v>1.6923507874168373</v>
      </c>
      <c r="P5" s="4">
        <f>('[1]Pc, Winter, S3'!P5*Main!$B$5)+(VLOOKUP($A5,'FL Ratio'!$A$2:$B$9,2,FALSE)*'FL Characterization'!P$2)</f>
        <v>1.6852500150616974</v>
      </c>
      <c r="Q5" s="4">
        <f>('[1]Pc, Winter, S3'!Q5*Main!$B$5)+(VLOOKUP($A5,'FL Ratio'!$A$2:$B$9,2,FALSE)*'FL Characterization'!Q$2)</f>
        <v>1.6887473558975341</v>
      </c>
      <c r="R5" s="4">
        <f>('[1]Pc, Winter, S3'!R5*Main!$B$5)+(VLOOKUP($A5,'FL Ratio'!$A$2:$B$9,2,FALSE)*'FL Characterization'!R$2)</f>
        <v>2.071763885137067</v>
      </c>
      <c r="S5" s="4">
        <f>('[1]Pc, Winter, S3'!S5*Main!$B$5)+(VLOOKUP($A5,'FL Ratio'!$A$2:$B$9,2,FALSE)*'FL Characterization'!S$2)</f>
        <v>3.2034835666762795</v>
      </c>
      <c r="T5" s="4">
        <f>('[1]Pc, Winter, S3'!T5*Main!$B$5)+(VLOOKUP($A5,'FL Ratio'!$A$2:$B$9,2,FALSE)*'FL Characterization'!T$2)</f>
        <v>2.8600446048858044</v>
      </c>
      <c r="U5" s="4">
        <f>('[1]Pc, Winter, S3'!U5*Main!$B$5)+(VLOOKUP($A5,'FL Ratio'!$A$2:$B$9,2,FALSE)*'FL Characterization'!U$2)</f>
        <v>2.3440874670380523</v>
      </c>
      <c r="V5" s="4">
        <f>('[1]Pc, Winter, S3'!V5*Main!$B$5)+(VLOOKUP($A5,'FL Ratio'!$A$2:$B$9,2,FALSE)*'FL Characterization'!V$2)</f>
        <v>2.3265494199178098</v>
      </c>
      <c r="W5" s="4">
        <f>('[1]Pc, Winter, S3'!W5*Main!$B$5)+(VLOOKUP($A5,'FL Ratio'!$A$2:$B$9,2,FALSE)*'FL Characterization'!W$2)</f>
        <v>2.0399003068778225</v>
      </c>
      <c r="X5" s="4">
        <f>('[1]Pc, Winter, S3'!X5*Main!$B$5)+(VLOOKUP($A5,'FL Ratio'!$A$2:$B$9,2,FALSE)*'FL Characterization'!X$2)</f>
        <v>1.6663060646777867</v>
      </c>
      <c r="Y5" s="4">
        <f>('[1]Pc, Winter, S3'!Y5*Main!$B$5)+(VLOOKUP($A5,'FL Ratio'!$A$2:$B$9,2,FALSE)*'FL Characterization'!Y$2)</f>
        <v>1.3434703019547303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1.9091672874403118</v>
      </c>
      <c r="C6" s="4">
        <f>('[1]Pc, Winter, S3'!C6*Main!$B$5)+(VLOOKUP($A6,'FL Ratio'!$A$2:$B$9,2,FALSE)*'FL Characterization'!C$2)</f>
        <v>1.7548131124491988</v>
      </c>
      <c r="D6" s="4">
        <f>('[1]Pc, Winter, S3'!D6*Main!$B$5)+(VLOOKUP($A6,'FL Ratio'!$A$2:$B$9,2,FALSE)*'FL Characterization'!D$2)</f>
        <v>1.6197326752281143</v>
      </c>
      <c r="E6" s="4">
        <f>('[1]Pc, Winter, S3'!E6*Main!$B$5)+(VLOOKUP($A6,'FL Ratio'!$A$2:$B$9,2,FALSE)*'FL Characterization'!E$2)</f>
        <v>1.6019689295009969</v>
      </c>
      <c r="F6" s="4">
        <f>('[1]Pc, Winter, S3'!F6*Main!$B$5)+(VLOOKUP($A6,'FL Ratio'!$A$2:$B$9,2,FALSE)*'FL Characterization'!F$2)</f>
        <v>1.62672455362542</v>
      </c>
      <c r="G6" s="4">
        <f>('[1]Pc, Winter, S3'!G6*Main!$B$5)+(VLOOKUP($A6,'FL Ratio'!$A$2:$B$9,2,FALSE)*'FL Characterization'!G$2)</f>
        <v>1.8377937495621455</v>
      </c>
      <c r="H6" s="4">
        <f>('[1]Pc, Winter, S3'!H6*Main!$B$5)+(VLOOKUP($A6,'FL Ratio'!$A$2:$B$9,2,FALSE)*'FL Characterization'!H$2)</f>
        <v>2.3469874079145434</v>
      </c>
      <c r="I6" s="4">
        <f>('[1]Pc, Winter, S3'!I6*Main!$B$5)+(VLOOKUP($A6,'FL Ratio'!$A$2:$B$9,2,FALSE)*'FL Characterization'!I$2)</f>
        <v>2.4716493769405297</v>
      </c>
      <c r="J6" s="4">
        <f>('[1]Pc, Winter, S3'!J6*Main!$B$5)+(VLOOKUP($A6,'FL Ratio'!$A$2:$B$9,2,FALSE)*'FL Characterization'!J$2)</f>
        <v>2.5269593261863532</v>
      </c>
      <c r="K6" s="4">
        <f>('[1]Pc, Winter, S3'!K6*Main!$B$5)+(VLOOKUP($A6,'FL Ratio'!$A$2:$B$9,2,FALSE)*'FL Characterization'!K$2)</f>
        <v>2.6879377207993675</v>
      </c>
      <c r="L6" s="4">
        <f>('[1]Pc, Winter, S3'!L6*Main!$B$5)+(VLOOKUP($A6,'FL Ratio'!$A$2:$B$9,2,FALSE)*'FL Characterization'!L$2)</f>
        <v>2.7527965873998705</v>
      </c>
      <c r="M6" s="4">
        <f>('[1]Pc, Winter, S3'!M6*Main!$B$5)+(VLOOKUP($A6,'FL Ratio'!$A$2:$B$9,2,FALSE)*'FL Characterization'!M$2)</f>
        <v>2.7743451447995762</v>
      </c>
      <c r="N6" s="4">
        <f>('[1]Pc, Winter, S3'!N6*Main!$B$5)+(VLOOKUP($A6,'FL Ratio'!$A$2:$B$9,2,FALSE)*'FL Characterization'!N$2)</f>
        <v>2.7315757246514574</v>
      </c>
      <c r="O6" s="4">
        <f>('[1]Pc, Winter, S3'!O6*Main!$B$5)+(VLOOKUP($A6,'FL Ratio'!$A$2:$B$9,2,FALSE)*'FL Characterization'!O$2)</f>
        <v>2.625018612419447</v>
      </c>
      <c r="P6" s="4">
        <f>('[1]Pc, Winter, S3'!P6*Main!$B$5)+(VLOOKUP($A6,'FL Ratio'!$A$2:$B$9,2,FALSE)*'FL Characterization'!P$2)</f>
        <v>2.6464012589351902</v>
      </c>
      <c r="Q6" s="4">
        <f>('[1]Pc, Winter, S3'!Q6*Main!$B$5)+(VLOOKUP($A6,'FL Ratio'!$A$2:$B$9,2,FALSE)*'FL Characterization'!Q$2)</f>
        <v>2.6501686841440866</v>
      </c>
      <c r="R6" s="4">
        <f>('[1]Pc, Winter, S3'!R6*Main!$B$5)+(VLOOKUP($A6,'FL Ratio'!$A$2:$B$9,2,FALSE)*'FL Characterization'!R$2)</f>
        <v>2.8043295304224638</v>
      </c>
      <c r="S6" s="4">
        <f>('[1]Pc, Winter, S3'!S6*Main!$B$5)+(VLOOKUP($A6,'FL Ratio'!$A$2:$B$9,2,FALSE)*'FL Characterization'!S$2)</f>
        <v>3.1797885327117394</v>
      </c>
      <c r="T6" s="4">
        <f>('[1]Pc, Winter, S3'!T6*Main!$B$5)+(VLOOKUP($A6,'FL Ratio'!$A$2:$B$9,2,FALSE)*'FL Characterization'!T$2)</f>
        <v>3.0818638299935657</v>
      </c>
      <c r="U6" s="4">
        <f>('[1]Pc, Winter, S3'!U6*Main!$B$5)+(VLOOKUP($A6,'FL Ratio'!$A$2:$B$9,2,FALSE)*'FL Characterization'!U$2)</f>
        <v>3.0346383644595334</v>
      </c>
      <c r="V6" s="4">
        <f>('[1]Pc, Winter, S3'!V6*Main!$B$5)+(VLOOKUP($A6,'FL Ratio'!$A$2:$B$9,2,FALSE)*'FL Characterization'!V$2)</f>
        <v>3.0812758049512685</v>
      </c>
      <c r="W6" s="4">
        <f>('[1]Pc, Winter, S3'!W6*Main!$B$5)+(VLOOKUP($A6,'FL Ratio'!$A$2:$B$9,2,FALSE)*'FL Characterization'!W$2)</f>
        <v>2.8643265285326827</v>
      </c>
      <c r="X6" s="4">
        <f>('[1]Pc, Winter, S3'!X6*Main!$B$5)+(VLOOKUP($A6,'FL Ratio'!$A$2:$B$9,2,FALSE)*'FL Characterization'!X$2)</f>
        <v>2.6640350016473535</v>
      </c>
      <c r="Y6" s="4">
        <f>('[1]Pc, Winter, S3'!Y6*Main!$B$5)+(VLOOKUP($A6,'FL Ratio'!$A$2:$B$9,2,FALSE)*'FL Characterization'!Y$2)</f>
        <v>2.3569855115015543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2.2996925418984953</v>
      </c>
      <c r="C7" s="4">
        <f>('[1]Pc, Winter, S3'!C7*Main!$B$5)+(VLOOKUP($A7,'FL Ratio'!$A$2:$B$9,2,FALSE)*'FL Characterization'!C$2)</f>
        <v>2.096781127870897</v>
      </c>
      <c r="D7" s="4">
        <f>('[1]Pc, Winter, S3'!D7*Main!$B$5)+(VLOOKUP($A7,'FL Ratio'!$A$2:$B$9,2,FALSE)*'FL Characterization'!D$2)</f>
        <v>2.0313906557183965</v>
      </c>
      <c r="E7" s="4">
        <f>('[1]Pc, Winter, S3'!E7*Main!$B$5)+(VLOOKUP($A7,'FL Ratio'!$A$2:$B$9,2,FALSE)*'FL Characterization'!E$2)</f>
        <v>2.1060319543515904</v>
      </c>
      <c r="F7" s="4">
        <f>('[1]Pc, Winter, S3'!F7*Main!$B$5)+(VLOOKUP($A7,'FL Ratio'!$A$2:$B$9,2,FALSE)*'FL Characterization'!F$2)</f>
        <v>2.0646718791356342</v>
      </c>
      <c r="G7" s="4">
        <f>('[1]Pc, Winter, S3'!G7*Main!$B$5)+(VLOOKUP($A7,'FL Ratio'!$A$2:$B$9,2,FALSE)*'FL Characterization'!G$2)</f>
        <v>2.2339405274207245</v>
      </c>
      <c r="H7" s="4">
        <f>('[1]Pc, Winter, S3'!H7*Main!$B$5)+(VLOOKUP($A7,'FL Ratio'!$A$2:$B$9,2,FALSE)*'FL Characterization'!H$2)</f>
        <v>2.5560682663574812</v>
      </c>
      <c r="I7" s="4">
        <f>('[1]Pc, Winter, S3'!I7*Main!$B$5)+(VLOOKUP($A7,'FL Ratio'!$A$2:$B$9,2,FALSE)*'FL Characterization'!I$2)</f>
        <v>3.0143497944467961</v>
      </c>
      <c r="J7" s="4">
        <f>('[1]Pc, Winter, S3'!J7*Main!$B$5)+(VLOOKUP($A7,'FL Ratio'!$A$2:$B$9,2,FALSE)*'FL Characterization'!J$2)</f>
        <v>3.0959139939885993</v>
      </c>
      <c r="K7" s="4">
        <f>('[1]Pc, Winter, S3'!K7*Main!$B$5)+(VLOOKUP($A7,'FL Ratio'!$A$2:$B$9,2,FALSE)*'FL Characterization'!K$2)</f>
        <v>3.2720822387215014</v>
      </c>
      <c r="L7" s="4">
        <f>('[1]Pc, Winter, S3'!L7*Main!$B$5)+(VLOOKUP($A7,'FL Ratio'!$A$2:$B$9,2,FALSE)*'FL Characterization'!L$2)</f>
        <v>3.1782200115246733</v>
      </c>
      <c r="M7" s="4">
        <f>('[1]Pc, Winter, S3'!M7*Main!$B$5)+(VLOOKUP($A7,'FL Ratio'!$A$2:$B$9,2,FALSE)*'FL Characterization'!M$2)</f>
        <v>3.1985252944164762</v>
      </c>
      <c r="N7" s="4">
        <f>('[1]Pc, Winter, S3'!N7*Main!$B$5)+(VLOOKUP($A7,'FL Ratio'!$A$2:$B$9,2,FALSE)*'FL Characterization'!N$2)</f>
        <v>3.2249245709835819</v>
      </c>
      <c r="O7" s="4">
        <f>('[1]Pc, Winter, S3'!O7*Main!$B$5)+(VLOOKUP($A7,'FL Ratio'!$A$2:$B$9,2,FALSE)*'FL Characterization'!O$2)</f>
        <v>3.1393551316937365</v>
      </c>
      <c r="P7" s="4">
        <f>('[1]Pc, Winter, S3'!P7*Main!$B$5)+(VLOOKUP($A7,'FL Ratio'!$A$2:$B$9,2,FALSE)*'FL Characterization'!P$2)</f>
        <v>2.9908579406088629</v>
      </c>
      <c r="Q7" s="4">
        <f>('[1]Pc, Winter, S3'!Q7*Main!$B$5)+(VLOOKUP($A7,'FL Ratio'!$A$2:$B$9,2,FALSE)*'FL Characterization'!Q$2)</f>
        <v>2.9386080052429095</v>
      </c>
      <c r="R7" s="4">
        <f>('[1]Pc, Winter, S3'!R7*Main!$B$5)+(VLOOKUP($A7,'FL Ratio'!$A$2:$B$9,2,FALSE)*'FL Characterization'!R$2)</f>
        <v>2.9127886145539419</v>
      </c>
      <c r="S7" s="4">
        <f>('[1]Pc, Winter, S3'!S7*Main!$B$5)+(VLOOKUP($A7,'FL Ratio'!$A$2:$B$9,2,FALSE)*'FL Characterization'!S$2)</f>
        <v>2.99470984956658</v>
      </c>
      <c r="T7" s="4">
        <f>('[1]Pc, Winter, S3'!T7*Main!$B$5)+(VLOOKUP($A7,'FL Ratio'!$A$2:$B$9,2,FALSE)*'FL Characterization'!T$2)</f>
        <v>2.9345089899311327</v>
      </c>
      <c r="U7" s="4">
        <f>('[1]Pc, Winter, S3'!U7*Main!$B$5)+(VLOOKUP($A7,'FL Ratio'!$A$2:$B$9,2,FALSE)*'FL Characterization'!U$2)</f>
        <v>2.8496753402920625</v>
      </c>
      <c r="V7" s="4">
        <f>('[1]Pc, Winter, S3'!V7*Main!$B$5)+(VLOOKUP($A7,'FL Ratio'!$A$2:$B$9,2,FALSE)*'FL Characterization'!V$2)</f>
        <v>2.7732324762707141</v>
      </c>
      <c r="W7" s="4">
        <f>('[1]Pc, Winter, S3'!W7*Main!$B$5)+(VLOOKUP($A7,'FL Ratio'!$A$2:$B$9,2,FALSE)*'FL Characterization'!W$2)</f>
        <v>2.6642160343822039</v>
      </c>
      <c r="X7" s="4">
        <f>('[1]Pc, Winter, S3'!X7*Main!$B$5)+(VLOOKUP($A7,'FL Ratio'!$A$2:$B$9,2,FALSE)*'FL Characterization'!X$2)</f>
        <v>2.5533295146218067</v>
      </c>
      <c r="Y7" s="4">
        <f>('[1]Pc, Winter, S3'!Y7*Main!$B$5)+(VLOOKUP($A7,'FL Ratio'!$A$2:$B$9,2,FALSE)*'FL Characterization'!Y$2)</f>
        <v>2.3586843309855654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1.8921559271106219</v>
      </c>
      <c r="C8" s="4">
        <f>('[1]Pc, Winter, S3'!C8*Main!$B$5)+(VLOOKUP($A8,'FL Ratio'!$A$2:$B$9,2,FALSE)*'FL Characterization'!C$2)</f>
        <v>1.7561114431698015</v>
      </c>
      <c r="D8" s="4">
        <f>('[1]Pc, Winter, S3'!D8*Main!$B$5)+(VLOOKUP($A8,'FL Ratio'!$A$2:$B$9,2,FALSE)*'FL Characterization'!D$2)</f>
        <v>1.6745823959603223</v>
      </c>
      <c r="E8" s="4">
        <f>('[1]Pc, Winter, S3'!E8*Main!$B$5)+(VLOOKUP($A8,'FL Ratio'!$A$2:$B$9,2,FALSE)*'FL Characterization'!E$2)</f>
        <v>1.6814500625675253</v>
      </c>
      <c r="F8" s="4">
        <f>('[1]Pc, Winter, S3'!F8*Main!$B$5)+(VLOOKUP($A8,'FL Ratio'!$A$2:$B$9,2,FALSE)*'FL Characterization'!F$2)</f>
        <v>1.6642562511115222</v>
      </c>
      <c r="G8" s="4">
        <f>('[1]Pc, Winter, S3'!G8*Main!$B$5)+(VLOOKUP($A8,'FL Ratio'!$A$2:$B$9,2,FALSE)*'FL Characterization'!G$2)</f>
        <v>1.8282123512963726</v>
      </c>
      <c r="H8" s="4">
        <f>('[1]Pc, Winter, S3'!H8*Main!$B$5)+(VLOOKUP($A8,'FL Ratio'!$A$2:$B$9,2,FALSE)*'FL Characterization'!H$2)</f>
        <v>2.34222236433469</v>
      </c>
      <c r="I8" s="4">
        <f>('[1]Pc, Winter, S3'!I8*Main!$B$5)+(VLOOKUP($A8,'FL Ratio'!$A$2:$B$9,2,FALSE)*'FL Characterization'!I$2)</f>
        <v>2.6408884433882509</v>
      </c>
      <c r="J8" s="4">
        <f>('[1]Pc, Winter, S3'!J8*Main!$B$5)+(VLOOKUP($A8,'FL Ratio'!$A$2:$B$9,2,FALSE)*'FL Characterization'!J$2)</f>
        <v>2.8324868458070895</v>
      </c>
      <c r="K8" s="4">
        <f>('[1]Pc, Winter, S3'!K8*Main!$B$5)+(VLOOKUP($A8,'FL Ratio'!$A$2:$B$9,2,FALSE)*'FL Characterization'!K$2)</f>
        <v>2.7605733830954073</v>
      </c>
      <c r="L8" s="4">
        <f>('[1]Pc, Winter, S3'!L8*Main!$B$5)+(VLOOKUP($A8,'FL Ratio'!$A$2:$B$9,2,FALSE)*'FL Characterization'!L$2)</f>
        <v>2.8136328988680286</v>
      </c>
      <c r="M8" s="4">
        <f>('[1]Pc, Winter, S3'!M8*Main!$B$5)+(VLOOKUP($A8,'FL Ratio'!$A$2:$B$9,2,FALSE)*'FL Characterization'!M$2)</f>
        <v>2.7853088265230288</v>
      </c>
      <c r="N8" s="4">
        <f>('[1]Pc, Winter, S3'!N8*Main!$B$5)+(VLOOKUP($A8,'FL Ratio'!$A$2:$B$9,2,FALSE)*'FL Characterization'!N$2)</f>
        <v>2.7439422609060165</v>
      </c>
      <c r="O8" s="4">
        <f>('[1]Pc, Winter, S3'!O8*Main!$B$5)+(VLOOKUP($A8,'FL Ratio'!$A$2:$B$9,2,FALSE)*'FL Characterization'!O$2)</f>
        <v>2.6933917855566296</v>
      </c>
      <c r="P8" s="4">
        <f>('[1]Pc, Winter, S3'!P8*Main!$B$5)+(VLOOKUP($A8,'FL Ratio'!$A$2:$B$9,2,FALSE)*'FL Characterization'!P$2)</f>
        <v>2.512897499527166</v>
      </c>
      <c r="Q8" s="4">
        <f>('[1]Pc, Winter, S3'!Q8*Main!$B$5)+(VLOOKUP($A8,'FL Ratio'!$A$2:$B$9,2,FALSE)*'FL Characterization'!Q$2)</f>
        <v>2.5109111704886531</v>
      </c>
      <c r="R8" s="4">
        <f>('[1]Pc, Winter, S3'!R8*Main!$B$5)+(VLOOKUP($A8,'FL Ratio'!$A$2:$B$9,2,FALSE)*'FL Characterization'!R$2)</f>
        <v>2.7018605382420096</v>
      </c>
      <c r="S8" s="4">
        <f>('[1]Pc, Winter, S3'!S8*Main!$B$5)+(VLOOKUP($A8,'FL Ratio'!$A$2:$B$9,2,FALSE)*'FL Characterization'!S$2)</f>
        <v>3.0846773939426986</v>
      </c>
      <c r="T8" s="4">
        <f>('[1]Pc, Winter, S3'!T8*Main!$B$5)+(VLOOKUP($A8,'FL Ratio'!$A$2:$B$9,2,FALSE)*'FL Characterization'!T$2)</f>
        <v>2.9223857878801134</v>
      </c>
      <c r="U8" s="4">
        <f>('[1]Pc, Winter, S3'!U8*Main!$B$5)+(VLOOKUP($A8,'FL Ratio'!$A$2:$B$9,2,FALSE)*'FL Characterization'!U$2)</f>
        <v>2.6933475290733089</v>
      </c>
      <c r="V8" s="4">
        <f>('[1]Pc, Winter, S3'!V8*Main!$B$5)+(VLOOKUP($A8,'FL Ratio'!$A$2:$B$9,2,FALSE)*'FL Characterization'!V$2)</f>
        <v>2.6500933394851773</v>
      </c>
      <c r="W8" s="4">
        <f>('[1]Pc, Winter, S3'!W8*Main!$B$5)+(VLOOKUP($A8,'FL Ratio'!$A$2:$B$9,2,FALSE)*'FL Characterization'!W$2)</f>
        <v>2.5468164885161153</v>
      </c>
      <c r="X8" s="4">
        <f>('[1]Pc, Winter, S3'!X8*Main!$B$5)+(VLOOKUP($A8,'FL Ratio'!$A$2:$B$9,2,FALSE)*'FL Characterization'!X$2)</f>
        <v>2.2832192392073796</v>
      </c>
      <c r="Y8" s="4">
        <f>('[1]Pc, Winter, S3'!Y8*Main!$B$5)+(VLOOKUP($A8,'FL Ratio'!$A$2:$B$9,2,FALSE)*'FL Characterization'!Y$2)</f>
        <v>2.0517505894606969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1.37949545006843</v>
      </c>
      <c r="C9" s="4">
        <f>('[1]Pc, Winter, S3'!C9*Main!$B$5)+(VLOOKUP($A9,'FL Ratio'!$A$2:$B$9,2,FALSE)*'FL Characterization'!C$2)</f>
        <v>1.3552962523955336</v>
      </c>
      <c r="D9" s="4">
        <f>('[1]Pc, Winter, S3'!D9*Main!$B$5)+(VLOOKUP($A9,'FL Ratio'!$A$2:$B$9,2,FALSE)*'FL Characterization'!D$2)</f>
        <v>1.3010190474423933</v>
      </c>
      <c r="E9" s="4">
        <f>('[1]Pc, Winter, S3'!E9*Main!$B$5)+(VLOOKUP($A9,'FL Ratio'!$A$2:$B$9,2,FALSE)*'FL Characterization'!E$2)</f>
        <v>1.2928692407654558</v>
      </c>
      <c r="F9" s="4">
        <f>('[1]Pc, Winter, S3'!F9*Main!$B$5)+(VLOOKUP($A9,'FL Ratio'!$A$2:$B$9,2,FALSE)*'FL Characterization'!F$2)</f>
        <v>1.3142082516551461</v>
      </c>
      <c r="G9" s="4">
        <f>('[1]Pc, Winter, S3'!G9*Main!$B$5)+(VLOOKUP($A9,'FL Ratio'!$A$2:$B$9,2,FALSE)*'FL Characterization'!G$2)</f>
        <v>1.5636729876624877</v>
      </c>
      <c r="H9" s="4">
        <f>('[1]Pc, Winter, S3'!H9*Main!$B$5)+(VLOOKUP($A9,'FL Ratio'!$A$2:$B$9,2,FALSE)*'FL Characterization'!H$2)</f>
        <v>2.579158348710378</v>
      </c>
      <c r="I9" s="4">
        <f>('[1]Pc, Winter, S3'!I9*Main!$B$5)+(VLOOKUP($A9,'FL Ratio'!$A$2:$B$9,2,FALSE)*'FL Characterization'!I$2)</f>
        <v>2.900686288598521</v>
      </c>
      <c r="J9" s="4">
        <f>('[1]Pc, Winter, S3'!J9*Main!$B$5)+(VLOOKUP($A9,'FL Ratio'!$A$2:$B$9,2,FALSE)*'FL Characterization'!J$2)</f>
        <v>3.0102247961446875</v>
      </c>
      <c r="K9" s="4">
        <f>('[1]Pc, Winter, S3'!K9*Main!$B$5)+(VLOOKUP($A9,'FL Ratio'!$A$2:$B$9,2,FALSE)*'FL Characterization'!K$2)</f>
        <v>3.0015657349916189</v>
      </c>
      <c r="L9" s="4">
        <f>('[1]Pc, Winter, S3'!L9*Main!$B$5)+(VLOOKUP($A9,'FL Ratio'!$A$2:$B$9,2,FALSE)*'FL Characterization'!L$2)</f>
        <v>3.2271176909897186</v>
      </c>
      <c r="M9" s="4">
        <f>('[1]Pc, Winter, S3'!M9*Main!$B$5)+(VLOOKUP($A9,'FL Ratio'!$A$2:$B$9,2,FALSE)*'FL Characterization'!M$2)</f>
        <v>3.0837265593338881</v>
      </c>
      <c r="N9" s="4">
        <f>('[1]Pc, Winter, S3'!N9*Main!$B$5)+(VLOOKUP($A9,'FL Ratio'!$A$2:$B$9,2,FALSE)*'FL Characterization'!N$2)</f>
        <v>2.9990609355265856</v>
      </c>
      <c r="O9" s="4">
        <f>('[1]Pc, Winter, S3'!O9*Main!$B$5)+(VLOOKUP($A9,'FL Ratio'!$A$2:$B$9,2,FALSE)*'FL Characterization'!O$2)</f>
        <v>2.9798595792218081</v>
      </c>
      <c r="P9" s="4">
        <f>('[1]Pc, Winter, S3'!P9*Main!$B$5)+(VLOOKUP($A9,'FL Ratio'!$A$2:$B$9,2,FALSE)*'FL Characterization'!P$2)</f>
        <v>2.5430607717224474</v>
      </c>
      <c r="Q9" s="4">
        <f>('[1]Pc, Winter, S3'!Q9*Main!$B$5)+(VLOOKUP($A9,'FL Ratio'!$A$2:$B$9,2,FALSE)*'FL Characterization'!Q$2)</f>
        <v>2.3896212861168489</v>
      </c>
      <c r="R9" s="4">
        <f>('[1]Pc, Winter, S3'!R9*Main!$B$5)+(VLOOKUP($A9,'FL Ratio'!$A$2:$B$9,2,FALSE)*'FL Characterization'!R$2)</f>
        <v>2.4276161521834316</v>
      </c>
      <c r="S9" s="4">
        <f>('[1]Pc, Winter, S3'!S9*Main!$B$5)+(VLOOKUP($A9,'FL Ratio'!$A$2:$B$9,2,FALSE)*'FL Characterization'!S$2)</f>
        <v>2.6733573200143903</v>
      </c>
      <c r="T9" s="4">
        <f>('[1]Pc, Winter, S3'!T9*Main!$B$5)+(VLOOKUP($A9,'FL Ratio'!$A$2:$B$9,2,FALSE)*'FL Characterization'!T$2)</f>
        <v>2.6019101997105212</v>
      </c>
      <c r="U9" s="4">
        <f>('[1]Pc, Winter, S3'!U9*Main!$B$5)+(VLOOKUP($A9,'FL Ratio'!$A$2:$B$9,2,FALSE)*'FL Characterization'!U$2)</f>
        <v>2.4596628194937478</v>
      </c>
      <c r="V9" s="4">
        <f>('[1]Pc, Winter, S3'!V9*Main!$B$5)+(VLOOKUP($A9,'FL Ratio'!$A$2:$B$9,2,FALSE)*'FL Characterization'!V$2)</f>
        <v>2.3989997496058977</v>
      </c>
      <c r="W9" s="4">
        <f>('[1]Pc, Winter, S3'!W9*Main!$B$5)+(VLOOKUP($A9,'FL Ratio'!$A$2:$B$9,2,FALSE)*'FL Characterization'!W$2)</f>
        <v>2.2448019007586155</v>
      </c>
      <c r="X9" s="4">
        <f>('[1]Pc, Winter, S3'!X9*Main!$B$5)+(VLOOKUP($A9,'FL Ratio'!$A$2:$B$9,2,FALSE)*'FL Characterization'!X$2)</f>
        <v>1.8133034645692552</v>
      </c>
      <c r="Y9" s="4">
        <f>('[1]Pc, Winter, S3'!Y9*Main!$B$5)+(VLOOKUP($A9,'FL Ratio'!$A$2:$B$9,2,FALSE)*'FL Characterization'!Y$2)</f>
        <v>1.6545876258936423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0.92420643858091278</v>
      </c>
      <c r="C2" s="4">
        <f>('[1]Qc, Winter, S1'!C2*Main!$B$5)</f>
        <v>0.6529674640870875</v>
      </c>
      <c r="D2" s="4">
        <f>('[1]Qc, Winter, S1'!D2*Main!$B$5)</f>
        <v>0.56605248106332851</v>
      </c>
      <c r="E2" s="4">
        <f>('[1]Qc, Winter, S1'!E2*Main!$B$5)</f>
        <v>0.72558107337937927</v>
      </c>
      <c r="F2" s="4">
        <f>('[1]Qc, Winter, S1'!F2*Main!$B$5)</f>
        <v>0.62474673235395184</v>
      </c>
      <c r="G2" s="4">
        <f>('[1]Qc, Winter, S1'!G2*Main!$B$5)</f>
        <v>0.51364843294140661</v>
      </c>
      <c r="H2" s="4">
        <f>('[1]Qc, Winter, S1'!H2*Main!$B$5)</f>
        <v>0.42499197714623232</v>
      </c>
      <c r="I2" s="4">
        <f>('[1]Qc, Winter, S1'!I2*Main!$B$5)</f>
        <v>1.4851490675669929</v>
      </c>
      <c r="J2" s="4">
        <f>('[1]Qc, Winter, S1'!J2*Main!$B$5)</f>
        <v>1.5531554539110555</v>
      </c>
      <c r="K2" s="4">
        <f>('[1]Qc, Winter, S1'!K2*Main!$B$5)</f>
        <v>1.3321491015337812</v>
      </c>
      <c r="L2" s="4">
        <f>('[1]Qc, Winter, S1'!L2*Main!$B$5)</f>
        <v>1.5520504174763621</v>
      </c>
      <c r="M2" s="4">
        <f>('[1]Qc, Winter, S1'!M2*Main!$B$5)</f>
        <v>1.4421634196310043</v>
      </c>
      <c r="N2" s="4">
        <f>('[1]Qc, Winter, S1'!N2*Main!$B$5)</f>
        <v>1.4485172829256383</v>
      </c>
      <c r="O2" s="4">
        <f>('[1]Qc, Winter, S1'!O2*Main!$B$5)</f>
        <v>1.2934707372998302</v>
      </c>
      <c r="P2" s="4">
        <f>('[1]Qc, Winter, S1'!P2*Main!$B$5)</f>
        <v>0.76755129282995815</v>
      </c>
      <c r="Q2" s="4">
        <f>('[1]Qc, Winter, S1'!Q2*Main!$B$5)</f>
        <v>1.2017495796907516</v>
      </c>
      <c r="R2" s="4">
        <f>('[1]Qc, Winter, S1'!R2*Main!$B$5)</f>
        <v>1.4413132985710515</v>
      </c>
      <c r="S2" s="4">
        <f>('[1]Qc, Winter, S1'!S2*Main!$B$5)</f>
        <v>1.3448356080810719</v>
      </c>
      <c r="T2" s="4">
        <f>('[1]Qc, Winter, S1'!T2*Main!$B$5)</f>
        <v>0.93990740052146715</v>
      </c>
      <c r="U2" s="4">
        <f>('[1]Qc, Winter, S1'!U2*Main!$B$5)</f>
        <v>0.97509809143121351</v>
      </c>
      <c r="V2" s="4">
        <f>('[1]Qc, Winter, S1'!V2*Main!$B$5)</f>
        <v>0.90821867622844876</v>
      </c>
      <c r="W2" s="4">
        <f>('[1]Qc, Winter, S1'!W2*Main!$B$5)</f>
        <v>0.56337534737362616</v>
      </c>
      <c r="X2" s="4">
        <f>('[1]Qc, Winter, S1'!X2*Main!$B$5)</f>
        <v>0.44940799933214598</v>
      </c>
      <c r="Y2" s="4">
        <f>('[1]Qc, Winter, S1'!Y2*Main!$B$5)</f>
        <v>0.46579201573273071</v>
      </c>
    </row>
    <row r="3" spans="1:25" x14ac:dyDescent="0.3">
      <c r="A3">
        <v>2</v>
      </c>
      <c r="B3" s="4">
        <f>('[1]Qc, Winter, S1'!B3*Main!$B$5)</f>
        <v>-1.4587419363699292</v>
      </c>
      <c r="C3" s="4">
        <f>('[1]Qc, Winter, S1'!C3*Main!$B$5)</f>
        <v>-1.4584203246224325</v>
      </c>
      <c r="D3" s="4">
        <f>('[1]Qc, Winter, S1'!D3*Main!$B$5)</f>
        <v>-1.4986625015735324</v>
      </c>
      <c r="E3" s="4">
        <f>('[1]Qc, Winter, S1'!E3*Main!$B$5)</f>
        <v>-1.5673163238830117</v>
      </c>
      <c r="F3" s="4">
        <f>('[1]Qc, Winter, S1'!F3*Main!$B$5)</f>
        <v>-1.5522651838404689</v>
      </c>
      <c r="G3" s="4">
        <f>('[1]Qc, Winter, S1'!G3*Main!$B$5)</f>
        <v>-1.4246166120380013</v>
      </c>
      <c r="H3" s="4">
        <f>('[1]Qc, Winter, S1'!H3*Main!$B$5)</f>
        <v>-0.90331902792337071</v>
      </c>
      <c r="I3" s="4">
        <f>('[1]Qc, Winter, S1'!I3*Main!$B$5)</f>
        <v>-0.17364383240969294</v>
      </c>
      <c r="J3" s="4">
        <f>('[1]Qc, Winter, S1'!J3*Main!$B$5)</f>
        <v>-0.18660232304115787</v>
      </c>
      <c r="K3" s="4">
        <f>('[1]Qc, Winter, S1'!K3*Main!$B$5)</f>
        <v>-0.12366261431569717</v>
      </c>
      <c r="L3" s="4">
        <f>('[1]Qc, Winter, S1'!L3*Main!$B$5)</f>
        <v>-0.10893410011174691</v>
      </c>
      <c r="M3" s="4">
        <f>('[1]Qc, Winter, S1'!M3*Main!$B$5)</f>
        <v>-0.48616584680528763</v>
      </c>
      <c r="N3" s="4">
        <f>('[1]Qc, Winter, S1'!N3*Main!$B$5)</f>
        <v>-0.71023608329999344</v>
      </c>
      <c r="O3" s="4">
        <f>('[1]Qc, Winter, S1'!O3*Main!$B$5)</f>
        <v>-0.92070359157714476</v>
      </c>
      <c r="P3" s="4">
        <f>('[1]Qc, Winter, S1'!P3*Main!$B$5)</f>
        <v>-0.91378169549813448</v>
      </c>
      <c r="Q3" s="4">
        <f>('[1]Qc, Winter, S1'!Q3*Main!$B$5)</f>
        <v>-0.92923485022504848</v>
      </c>
      <c r="R3" s="4">
        <f>('[1]Qc, Winter, S1'!R3*Main!$B$5)</f>
        <v>-0.73059888763171421</v>
      </c>
      <c r="S3" s="4">
        <f>('[1]Qc, Winter, S1'!S3*Main!$B$5)</f>
        <v>0.24012706516388097</v>
      </c>
      <c r="T3" s="4">
        <f>('[1]Qc, Winter, S1'!T3*Main!$B$5)</f>
        <v>-3.3842248046068016E-2</v>
      </c>
      <c r="U3" s="4">
        <f>('[1]Qc, Winter, S1'!U3*Main!$B$5)</f>
        <v>-0.39948409247688416</v>
      </c>
      <c r="V3" s="4">
        <f>('[1]Qc, Winter, S1'!V3*Main!$B$5)</f>
        <v>-0.74049873464835814</v>
      </c>
      <c r="W3" s="4">
        <f>('[1]Qc, Winter, S1'!W3*Main!$B$5)</f>
        <v>-0.9740644855528322</v>
      </c>
      <c r="X3" s="4">
        <f>('[1]Qc, Winter, S1'!X3*Main!$B$5)</f>
        <v>-1.0683112145850837</v>
      </c>
      <c r="Y3" s="4">
        <f>('[1]Qc, Winter, S1'!Y3*Main!$B$5)</f>
        <v>-1.22316524282266</v>
      </c>
    </row>
    <row r="4" spans="1:25" x14ac:dyDescent="0.3">
      <c r="A4">
        <v>3</v>
      </c>
      <c r="B4" s="4">
        <f>('[1]Qc, Winter, S1'!B4*Main!$B$5)</f>
        <v>-1.1160631983077482</v>
      </c>
      <c r="C4" s="4">
        <f>('[1]Qc, Winter, S1'!C4*Main!$B$5)</f>
        <v>-1.2042354300504294</v>
      </c>
      <c r="D4" s="4">
        <f>('[1]Qc, Winter, S1'!D4*Main!$B$5)</f>
        <v>-1.2263237550943933</v>
      </c>
      <c r="E4" s="4">
        <f>('[1]Qc, Winter, S1'!E4*Main!$B$5)</f>
        <v>-1.2099236800098159</v>
      </c>
      <c r="F4" s="4">
        <f>('[1]Qc, Winter, S1'!F4*Main!$B$5)</f>
        <v>-1.2109300058251149</v>
      </c>
      <c r="G4" s="4">
        <f>('[1]Qc, Winter, S1'!G4*Main!$B$5)</f>
        <v>-1.0111783997456831</v>
      </c>
      <c r="H4" s="4">
        <f>('[1]Qc, Winter, S1'!H4*Main!$B$5)</f>
        <v>-3.7653271543055908E-2</v>
      </c>
      <c r="I4" s="4">
        <f>('[1]Qc, Winter, S1'!I4*Main!$B$5)</f>
        <v>0.52132963902078266</v>
      </c>
      <c r="J4" s="4">
        <f>('[1]Qc, Winter, S1'!J4*Main!$B$5)</f>
        <v>0.66444436913137073</v>
      </c>
      <c r="K4" s="4">
        <f>('[1]Qc, Winter, S1'!K4*Main!$B$5)</f>
        <v>0.46286762298306672</v>
      </c>
      <c r="L4" s="4">
        <f>('[1]Qc, Winter, S1'!L4*Main!$B$5)</f>
        <v>0.27328769308515738</v>
      </c>
      <c r="M4" s="4">
        <f>('[1]Qc, Winter, S1'!M4*Main!$B$5)</f>
        <v>0.54207775202367769</v>
      </c>
      <c r="N4" s="4">
        <f>('[1]Qc, Winter, S1'!N4*Main!$B$5)</f>
        <v>0.34180710237679779</v>
      </c>
      <c r="O4" s="4">
        <f>('[1]Qc, Winter, S1'!O4*Main!$B$5)</f>
        <v>0.10370194754526424</v>
      </c>
      <c r="P4" s="4">
        <f>('[1]Qc, Winter, S1'!P4*Main!$B$5)</f>
        <v>-0.41026918434516157</v>
      </c>
      <c r="Q4" s="4">
        <f>('[1]Qc, Winter, S1'!Q4*Main!$B$5)</f>
        <v>-0.41044376834767621</v>
      </c>
      <c r="R4" s="4">
        <f>('[1]Qc, Winter, S1'!R4*Main!$B$5)</f>
        <v>-0.3381065988780273</v>
      </c>
      <c r="S4" s="4">
        <f>('[1]Qc, Winter, S1'!S4*Main!$B$5)</f>
        <v>-0.17056795092522575</v>
      </c>
      <c r="T4" s="4">
        <f>('[1]Qc, Winter, S1'!T4*Main!$B$5)</f>
        <v>-0.41571850162071833</v>
      </c>
      <c r="U4" s="4">
        <f>('[1]Qc, Winter, S1'!U4*Main!$B$5)</f>
        <v>-0.23686481128303166</v>
      </c>
      <c r="V4" s="4">
        <f>('[1]Qc, Winter, S1'!V4*Main!$B$5)</f>
        <v>-0.32520274707541474</v>
      </c>
      <c r="W4" s="4">
        <f>('[1]Qc, Winter, S1'!W4*Main!$B$5)</f>
        <v>-0.53938638288342144</v>
      </c>
      <c r="X4" s="4">
        <f>('[1]Qc, Winter, S1'!X4*Main!$B$5)</f>
        <v>-0.85215608086373829</v>
      </c>
      <c r="Y4" s="4">
        <f>('[1]Qc, Winter, S1'!Y4*Main!$B$5)</f>
        <v>-0.96194624796392991</v>
      </c>
    </row>
    <row r="5" spans="1:25" x14ac:dyDescent="0.3">
      <c r="A5">
        <v>4</v>
      </c>
      <c r="B5" s="4">
        <f>('[1]Qc, Winter, S1'!B5*Main!$B$5)</f>
        <v>-0.91506763490065968</v>
      </c>
      <c r="C5" s="4">
        <f>('[1]Qc, Winter, S1'!C5*Main!$B$5)</f>
        <v>-0.92414326374790912</v>
      </c>
      <c r="D5" s="4">
        <f>('[1]Qc, Winter, S1'!D5*Main!$B$5)</f>
        <v>-0.93357273913786532</v>
      </c>
      <c r="E5" s="4">
        <f>('[1]Qc, Winter, S1'!E5*Main!$B$5)</f>
        <v>-0.94174607840739799</v>
      </c>
      <c r="F5" s="4">
        <f>('[1]Qc, Winter, S1'!F5*Main!$B$5)</f>
        <v>-0.94593896250789467</v>
      </c>
      <c r="G5" s="4">
        <f>('[1]Qc, Winter, S1'!G5*Main!$B$5)</f>
        <v>-0.86482454651317464</v>
      </c>
      <c r="H5" s="4">
        <f>('[1]Qc, Winter, S1'!H5*Main!$B$5)</f>
        <v>-0.75032735860504751</v>
      </c>
      <c r="I5" s="4">
        <f>('[1]Qc, Winter, S1'!I5*Main!$B$5)</f>
        <v>-0.68504687483633797</v>
      </c>
      <c r="J5" s="4">
        <f>('[1]Qc, Winter, S1'!J5*Main!$B$5)</f>
        <v>-0.70510881469925724</v>
      </c>
      <c r="K5" s="4">
        <f>('[1]Qc, Winter, S1'!K5*Main!$B$5)</f>
        <v>-0.7811274838302189</v>
      </c>
      <c r="L5" s="4">
        <f>('[1]Qc, Winter, S1'!L5*Main!$B$5)</f>
        <v>-0.83315735077762176</v>
      </c>
      <c r="M5" s="4">
        <f>('[1]Qc, Winter, S1'!M5*Main!$B$5)</f>
        <v>-0.88217958579930134</v>
      </c>
      <c r="N5" s="4">
        <f>('[1]Qc, Winter, S1'!N5*Main!$B$5)</f>
        <v>-0.88322322930098096</v>
      </c>
      <c r="O5" s="4">
        <f>('[1]Qc, Winter, S1'!O5*Main!$B$5)</f>
        <v>-0.89946396404526707</v>
      </c>
      <c r="P5" s="4">
        <f>('[1]Qc, Winter, S1'!P5*Main!$B$5)</f>
        <v>-0.9073718547204872</v>
      </c>
      <c r="Q5" s="4">
        <f>('[1]Qc, Winter, S1'!Q5*Main!$B$5)</f>
        <v>-0.88030421822914107</v>
      </c>
      <c r="R5" s="4">
        <f>('[1]Qc, Winter, S1'!R5*Main!$B$5)</f>
        <v>-0.74523221677047502</v>
      </c>
      <c r="S5" s="4">
        <f>('[1]Qc, Winter, S1'!S5*Main!$B$5)</f>
        <v>-0.44416383473941434</v>
      </c>
      <c r="T5" s="4">
        <f>('[1]Qc, Winter, S1'!T5*Main!$B$5)</f>
        <v>-0.57290258174408992</v>
      </c>
      <c r="U5" s="4">
        <f>('[1]Qc, Winter, S1'!U5*Main!$B$5)</f>
        <v>-0.69493639531291063</v>
      </c>
      <c r="V5" s="4">
        <f>('[1]Qc, Winter, S1'!V5*Main!$B$5)</f>
        <v>-0.74811613614954464</v>
      </c>
      <c r="W5" s="4">
        <f>('[1]Qc, Winter, S1'!W5*Main!$B$5)</f>
        <v>-0.79147692201884268</v>
      </c>
      <c r="X5" s="4">
        <f>('[1]Qc, Winter, S1'!X5*Main!$B$5)</f>
        <v>-0.83665999210816655</v>
      </c>
      <c r="Y5" s="4">
        <f>('[1]Qc, Winter, S1'!Y5*Main!$B$5)</f>
        <v>-0.84071126753556968</v>
      </c>
    </row>
    <row r="6" spans="1:25" x14ac:dyDescent="0.3">
      <c r="A6">
        <v>5</v>
      </c>
      <c r="B6" s="4">
        <f>('[1]Qc, Winter, S1'!B6*Main!$B$5)</f>
        <v>-0.86104952936185541</v>
      </c>
      <c r="C6" s="4">
        <f>('[1]Qc, Winter, S1'!C6*Main!$B$5)</f>
        <v>-0.90431634018817308</v>
      </c>
      <c r="D6" s="4">
        <f>('[1]Qc, Winter, S1'!D6*Main!$B$5)</f>
        <v>-0.94274256222382713</v>
      </c>
      <c r="E6" s="4">
        <f>('[1]Qc, Winter, S1'!E6*Main!$B$5)</f>
        <v>-0.94610467097121409</v>
      </c>
      <c r="F6" s="4">
        <f>('[1]Qc, Winter, S1'!F6*Main!$B$5)</f>
        <v>-0.9440100732326191</v>
      </c>
      <c r="G6" s="4">
        <f>('[1]Qc, Winter, S1'!G6*Main!$B$5)</f>
        <v>-0.79572593128338465</v>
      </c>
      <c r="H6" s="4">
        <f>('[1]Qc, Winter, S1'!H6*Main!$B$5)</f>
        <v>-0.60642728951645675</v>
      </c>
      <c r="I6" s="4">
        <f>('[1]Qc, Winter, S1'!I6*Main!$B$5)</f>
        <v>-0.49076023438834071</v>
      </c>
      <c r="J6" s="4">
        <f>('[1]Qc, Winter, S1'!J6*Main!$B$5)</f>
        <v>-0.482064898702741</v>
      </c>
      <c r="K6" s="4">
        <f>('[1]Qc, Winter, S1'!K6*Main!$B$5)</f>
        <v>-0.40380354346547964</v>
      </c>
      <c r="L6" s="4">
        <f>('[1]Qc, Winter, S1'!L6*Main!$B$5)</f>
        <v>-0.39961425868292721</v>
      </c>
      <c r="M6" s="4">
        <f>('[1]Qc, Winter, S1'!M6*Main!$B$5)</f>
        <v>-0.3912001158151262</v>
      </c>
      <c r="N6" s="4">
        <f>('[1]Qc, Winter, S1'!N6*Main!$B$5)</f>
        <v>-0.47081679900089018</v>
      </c>
      <c r="O6" s="4">
        <f>('[1]Qc, Winter, S1'!O6*Main!$B$5)</f>
        <v>-0.50665569584503756</v>
      </c>
      <c r="P6" s="4">
        <f>('[1]Qc, Winter, S1'!P6*Main!$B$5)</f>
        <v>-0.49303129952307273</v>
      </c>
      <c r="Q6" s="4">
        <f>('[1]Qc, Winter, S1'!Q6*Main!$B$5)</f>
        <v>-0.61116237890565106</v>
      </c>
      <c r="R6" s="4">
        <f>('[1]Qc, Winter, S1'!R6*Main!$B$5)</f>
        <v>-0.54145597132426915</v>
      </c>
      <c r="S6" s="4">
        <f>('[1]Qc, Winter, S1'!S6*Main!$B$5)</f>
        <v>-0.27144963252737653</v>
      </c>
      <c r="T6" s="4">
        <f>('[1]Qc, Winter, S1'!T6*Main!$B$5)</f>
        <v>-0.32144119668064269</v>
      </c>
      <c r="U6" s="4">
        <f>('[1]Qc, Winter, S1'!U6*Main!$B$5)</f>
        <v>-0.3996671274574784</v>
      </c>
      <c r="V6" s="4">
        <f>('[1]Qc, Winter, S1'!V6*Main!$B$5)</f>
        <v>-0.43156268648717128</v>
      </c>
      <c r="W6" s="4">
        <f>('[1]Qc, Winter, S1'!W6*Main!$B$5)</f>
        <v>-0.56022018893790448</v>
      </c>
      <c r="X6" s="4">
        <f>('[1]Qc, Winter, S1'!X6*Main!$B$5)</f>
        <v>-0.61955880954323928</v>
      </c>
      <c r="Y6" s="4">
        <f>('[1]Qc, Winter, S1'!Y6*Main!$B$5)</f>
        <v>-0.64814503929473399</v>
      </c>
    </row>
    <row r="7" spans="1:25" x14ac:dyDescent="0.3">
      <c r="A7">
        <v>6</v>
      </c>
      <c r="B7" s="4">
        <f>('[1]Qc, Winter, S1'!B7*Main!$B$5)</f>
        <v>0.27863275064444837</v>
      </c>
      <c r="C7" s="4">
        <f>('[1]Qc, Winter, S1'!C7*Main!$B$5)</f>
        <v>0.21795726476436872</v>
      </c>
      <c r="D7" s="4">
        <f>('[1]Qc, Winter, S1'!D7*Main!$B$5)</f>
        <v>0.16525991575948457</v>
      </c>
      <c r="E7" s="4">
        <f>('[1]Qc, Winter, S1'!E7*Main!$B$5)</f>
        <v>0.24619967619965397</v>
      </c>
      <c r="F7" s="4">
        <f>('[1]Qc, Winter, S1'!F7*Main!$B$5)</f>
        <v>0.20217009497997634</v>
      </c>
      <c r="G7" s="4">
        <f>('[1]Qc, Winter, S1'!G7*Main!$B$5)</f>
        <v>0.29126664721444051</v>
      </c>
      <c r="H7" s="4">
        <f>('[1]Qc, Winter, S1'!H7*Main!$B$5)</f>
        <v>0.38846430050393516</v>
      </c>
      <c r="I7" s="4">
        <f>('[1]Qc, Winter, S1'!I7*Main!$B$5)</f>
        <v>0.75664835030804767</v>
      </c>
      <c r="J7" s="4">
        <f>('[1]Qc, Winter, S1'!J7*Main!$B$5)</f>
        <v>0.87140735843000516</v>
      </c>
      <c r="K7" s="4">
        <f>('[1]Qc, Winter, S1'!K7*Main!$B$5)</f>
        <v>0.89787740818099371</v>
      </c>
      <c r="L7" s="4">
        <f>('[1]Qc, Winter, S1'!L7*Main!$B$5)</f>
        <v>0.85223171886975413</v>
      </c>
      <c r="M7" s="4">
        <f>('[1]Qc, Winter, S1'!M7*Main!$B$5)</f>
        <v>0.90908633727903199</v>
      </c>
      <c r="N7" s="4">
        <f>('[1]Qc, Winter, S1'!N7*Main!$B$5)</f>
        <v>0.90233143438092478</v>
      </c>
      <c r="O7" s="4">
        <f>('[1]Qc, Winter, S1'!O7*Main!$B$5)</f>
        <v>0.89186897304653412</v>
      </c>
      <c r="P7" s="4">
        <f>('[1]Qc, Winter, S1'!P7*Main!$B$5)</f>
        <v>0.75011237262038821</v>
      </c>
      <c r="Q7" s="4">
        <f>('[1]Qc, Winter, S1'!Q7*Main!$B$5)</f>
        <v>0.71352275811670962</v>
      </c>
      <c r="R7" s="4">
        <f>('[1]Qc, Winter, S1'!R7*Main!$B$5)</f>
        <v>0.62014493037586027</v>
      </c>
      <c r="S7" s="4">
        <f>('[1]Qc, Winter, S1'!S7*Main!$B$5)</f>
        <v>0.678417709032336</v>
      </c>
      <c r="T7" s="4">
        <f>('[1]Qc, Winter, S1'!T7*Main!$B$5)</f>
        <v>0.57507158627054966</v>
      </c>
      <c r="U7" s="4">
        <f>('[1]Qc, Winter, S1'!U7*Main!$B$5)</f>
        <v>0.60010395709927544</v>
      </c>
      <c r="V7" s="4">
        <f>('[1]Qc, Winter, S1'!V7*Main!$B$5)</f>
        <v>0.50737575045762806</v>
      </c>
      <c r="W7" s="4">
        <f>('[1]Qc, Winter, S1'!W7*Main!$B$5)</f>
        <v>0.53409238845231899</v>
      </c>
      <c r="X7" s="4">
        <f>('[1]Qc, Winter, S1'!X7*Main!$B$5)</f>
        <v>0.33156722376678033</v>
      </c>
      <c r="Y7" s="4">
        <f>('[1]Qc, Winter, S1'!Y7*Main!$B$5)</f>
        <v>0.34050306075748243</v>
      </c>
    </row>
    <row r="8" spans="1:25" x14ac:dyDescent="0.3">
      <c r="A8">
        <v>7</v>
      </c>
      <c r="B8" s="4">
        <f>('[1]Qc, Winter, S1'!B8*Main!$B$5)</f>
        <v>-0.82960799071049984</v>
      </c>
      <c r="C8" s="4">
        <f>('[1]Qc, Winter, S1'!C8*Main!$B$5)</f>
        <v>-0.82053684882452294</v>
      </c>
      <c r="D8" s="4">
        <f>('[1]Qc, Winter, S1'!D8*Main!$B$5)</f>
        <v>-0.84631729281064128</v>
      </c>
      <c r="E8" s="4">
        <f>('[1]Qc, Winter, S1'!E8*Main!$B$5)</f>
        <v>-0.86163132438440682</v>
      </c>
      <c r="F8" s="4">
        <f>('[1]Qc, Winter, S1'!F8*Main!$B$5)</f>
        <v>-0.91266329366088439</v>
      </c>
      <c r="G8" s="4">
        <f>('[1]Qc, Winter, S1'!G8*Main!$B$5)</f>
        <v>-0.81716101070431135</v>
      </c>
      <c r="H8" s="4">
        <f>('[1]Qc, Winter, S1'!H8*Main!$B$5)</f>
        <v>-0.69421957932916611</v>
      </c>
      <c r="I8" s="4">
        <f>('[1]Qc, Winter, S1'!I8*Main!$B$5)</f>
        <v>-0.36060439449904097</v>
      </c>
      <c r="J8" s="4">
        <f>('[1]Qc, Winter, S1'!J8*Main!$B$5)</f>
        <v>-0.1786705937789646</v>
      </c>
      <c r="K8" s="4">
        <f>('[1]Qc, Winter, S1'!K8*Main!$B$5)</f>
        <v>-0.16584583264213459</v>
      </c>
      <c r="L8" s="4">
        <f>('[1]Qc, Winter, S1'!L8*Main!$B$5)</f>
        <v>-0.12605337518683749</v>
      </c>
      <c r="M8" s="4">
        <f>('[1]Qc, Winter, S1'!M8*Main!$B$5)</f>
        <v>-4.2362005336124713E-2</v>
      </c>
      <c r="N8" s="4">
        <f>('[1]Qc, Winter, S1'!N8*Main!$B$5)</f>
        <v>-0.17199492579615774</v>
      </c>
      <c r="O8" s="4">
        <f>('[1]Qc, Winter, S1'!O8*Main!$B$5)</f>
        <v>-0.17948048352834589</v>
      </c>
      <c r="P8" s="4">
        <f>('[1]Qc, Winter, S1'!P8*Main!$B$5)</f>
        <v>-0.32712740289822134</v>
      </c>
      <c r="Q8" s="4">
        <f>('[1]Qc, Winter, S1'!Q8*Main!$B$5)</f>
        <v>-0.46747748768215963</v>
      </c>
      <c r="R8" s="4">
        <f>('[1]Qc, Winter, S1'!R8*Main!$B$5)</f>
        <v>-0.42191468086313144</v>
      </c>
      <c r="S8" s="4">
        <f>('[1]Qc, Winter, S1'!S8*Main!$B$5)</f>
        <v>-0.47060793130104694</v>
      </c>
      <c r="T8" s="4">
        <f>('[1]Qc, Winter, S1'!T8*Main!$B$5)</f>
        <v>-0.52922126387231427</v>
      </c>
      <c r="U8" s="4">
        <f>('[1]Qc, Winter, S1'!U8*Main!$B$5)</f>
        <v>-0.50809875324170717</v>
      </c>
      <c r="V8" s="4">
        <f>('[1]Qc, Winter, S1'!V8*Main!$B$5)</f>
        <v>-0.57853823405417215</v>
      </c>
      <c r="W8" s="4">
        <f>('[1]Qc, Winter, S1'!W8*Main!$B$5)</f>
        <v>-0.6820177845504648</v>
      </c>
      <c r="X8" s="4">
        <f>('[1]Qc, Winter, S1'!X8*Main!$B$5)</f>
        <v>-0.7694859611931758</v>
      </c>
      <c r="Y8" s="4">
        <f>('[1]Qc, Winter, S1'!Y8*Main!$B$5)</f>
        <v>-0.76539377872874415</v>
      </c>
    </row>
    <row r="9" spans="1:25" x14ac:dyDescent="0.3">
      <c r="A9">
        <v>8</v>
      </c>
      <c r="B9" s="4">
        <f>('[1]Qc, Winter, S1'!B9*Main!$B$5)</f>
        <v>-0.94437830204938544</v>
      </c>
      <c r="C9" s="4">
        <f>('[1]Qc, Winter, S1'!C9*Main!$B$5)</f>
        <v>-0.96434403278235248</v>
      </c>
      <c r="D9" s="4">
        <f>('[1]Qc, Winter, S1'!D9*Main!$B$5)</f>
        <v>-0.96052422904150858</v>
      </c>
      <c r="E9" s="4">
        <f>('[1]Qc, Winter, S1'!E9*Main!$B$5)</f>
        <v>-0.95914394707049433</v>
      </c>
      <c r="F9" s="4">
        <f>('[1]Qc, Winter, S1'!F9*Main!$B$5)</f>
        <v>-0.939370801480096</v>
      </c>
      <c r="G9" s="4">
        <f>('[1]Qc, Winter, S1'!G9*Main!$B$5)</f>
        <v>-0.90141341302689815</v>
      </c>
      <c r="H9" s="4">
        <f>('[1]Qc, Winter, S1'!H9*Main!$B$5)</f>
        <v>-0.68907805952511381</v>
      </c>
      <c r="I9" s="4">
        <f>('[1]Qc, Winter, S1'!I9*Main!$B$5)</f>
        <v>-0.54819150705379072</v>
      </c>
      <c r="J9" s="4">
        <f>('[1]Qc, Winter, S1'!J9*Main!$B$5)</f>
        <v>-0.50620563673066343</v>
      </c>
      <c r="K9" s="4">
        <f>('[1]Qc, Winter, S1'!K9*Main!$B$5)</f>
        <v>-0.57812407471078764</v>
      </c>
      <c r="L9" s="4">
        <f>('[1]Qc, Winter, S1'!L9*Main!$B$5)</f>
        <v>-0.5459124561691221</v>
      </c>
      <c r="M9" s="4">
        <f>('[1]Qc, Winter, S1'!M9*Main!$B$5)</f>
        <v>-0.49763513173478874</v>
      </c>
      <c r="N9" s="4">
        <f>('[1]Qc, Winter, S1'!N9*Main!$B$5)</f>
        <v>-0.52750351390634653</v>
      </c>
      <c r="O9" s="4">
        <f>('[1]Qc, Winter, S1'!O9*Main!$B$5)</f>
        <v>-0.57111035818510425</v>
      </c>
      <c r="P9" s="4">
        <f>('[1]Qc, Winter, S1'!P9*Main!$B$5)</f>
        <v>-0.69390618497017875</v>
      </c>
      <c r="Q9" s="4">
        <f>('[1]Qc, Winter, S1'!Q9*Main!$B$5)</f>
        <v>-0.7695494178295712</v>
      </c>
      <c r="R9" s="4">
        <f>('[1]Qc, Winter, S1'!R9*Main!$B$5)</f>
        <v>-0.76751078641013959</v>
      </c>
      <c r="S9" s="4">
        <f>('[1]Qc, Winter, S1'!S9*Main!$B$5)</f>
        <v>-0.75686695397488291</v>
      </c>
      <c r="T9" s="4">
        <f>('[1]Qc, Winter, S1'!T9*Main!$B$5)</f>
        <v>-0.79778089083335912</v>
      </c>
      <c r="U9" s="4">
        <f>('[1]Qc, Winter, S1'!U9*Main!$B$5)</f>
        <v>-0.8248887234060136</v>
      </c>
      <c r="V9" s="4">
        <f>('[1]Qc, Winter, S1'!V9*Main!$B$5)</f>
        <v>-0.83901241317085173</v>
      </c>
      <c r="W9" s="4">
        <f>('[1]Qc, Winter, S1'!W9*Main!$B$5)</f>
        <v>-0.86361652414511203</v>
      </c>
      <c r="X9" s="4">
        <f>('[1]Qc, Winter, S1'!X9*Main!$B$5)</f>
        <v>-0.90131711328405117</v>
      </c>
      <c r="Y9" s="4">
        <f>('[1]Qc, Winter, S1'!Y9*Main!$B$5)</f>
        <v>-0.91858655161918068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2024-08-16T15:21:16Z</dcterms:modified>
</cp:coreProperties>
</file>