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6E449747-89EA-48FE-9880-E4EA51EDDA5E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S7" i="47" s="1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Q8" i="46" s="1"/>
  <c r="E4" i="5"/>
  <c r="P3" i="5"/>
  <c r="P2" i="19" s="1"/>
  <c r="D3" i="5"/>
  <c r="O2" i="5"/>
  <c r="O6" i="47" s="1"/>
  <c r="S7" i="46" l="1"/>
  <c r="D6" i="18"/>
  <c r="I5" i="47"/>
  <c r="M8" i="18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<sst xmlns="http://schemas.openxmlformats.org/spreadsheetml/2006/main" count="49" uniqueCount="18">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</sst>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2029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1.0936852726843611</v>
      </c>
    </row>
    <row r="6" spans="1:5" x14ac:dyDescent="0.3">
      <c r="A6" t="s">
        <v>4</v>
      </c>
      <c r="B6" s="3">
        <f>((1+[1]Main!$B$3)^($B$3-2020))*$B$4</f>
        <v>1.6894789590026928</v>
      </c>
    </row>
    <row r="7" spans="1:5" x14ac:dyDescent="0.3">
      <c r="A7" t="s">
        <v>5</v>
      </c>
      <c r="B7" s="4">
        <f>SUM('RES installed'!$C$2:$C$7)</f>
        <v>14.5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0.95221081787635331</v>
      </c>
      <c r="C2" s="4">
        <f>('[1]Qc, Winter, S2'!C2*Main!$B$5)</f>
        <v>0.65277026791293336</v>
      </c>
      <c r="D2" s="4">
        <f>('[1]Qc, Winter, S2'!D2*Main!$B$5)</f>
        <v>0.58320443729202864</v>
      </c>
      <c r="E2" s="4">
        <f>('[1]Qc, Winter, S2'!E2*Main!$B$5)</f>
        <v>0.74016525295430502</v>
      </c>
      <c r="F2" s="4">
        <f>('[1]Qc, Winter, S2'!F2*Main!$B$5)</f>
        <v>0.64367718309100908</v>
      </c>
      <c r="G2" s="4">
        <f>('[1]Qc, Winter, S2'!G2*Main!$B$5)</f>
        <v>0.52397276644352908</v>
      </c>
      <c r="H2" s="4">
        <f>('[1]Qc, Winter, S2'!H2*Main!$B$5)</f>
        <v>0.43353431588687175</v>
      </c>
      <c r="I2" s="4">
        <f>('[1]Qc, Winter, S2'!I2*Main!$B$5)</f>
        <v>1.5301505694633413</v>
      </c>
      <c r="J2" s="4">
        <f>('[1]Qc, Winter, S2'!J2*Main!$B$5)</f>
        <v>1.5843738785346682</v>
      </c>
      <c r="K2" s="4">
        <f>('[1]Qc, Winter, S2'!K2*Main!$B$5)</f>
        <v>1.3317467925051183</v>
      </c>
      <c r="L2" s="4">
        <f>('[1]Qc, Winter, S2'!L2*Main!$B$5)</f>
        <v>1.5832466308676374</v>
      </c>
      <c r="M2" s="4">
        <f>('[1]Qc, Winter, S2'!M2*Main!$B$5)</f>
        <v>1.5005739224528996</v>
      </c>
      <c r="N2" s="4">
        <f>('[1]Qc, Winter, S2'!N2*Main!$B$5)</f>
        <v>1.4924088051155688</v>
      </c>
      <c r="O2" s="4">
        <f>('[1]Qc, Winter, S2'!O2*Main!$B$5)</f>
        <v>1.3326641941107529</v>
      </c>
      <c r="P2" s="4">
        <f>('[1]Qc, Winter, S2'!P2*Main!$B$5)</f>
        <v>0.76731949233952379</v>
      </c>
      <c r="Q2" s="4">
        <f>('[1]Qc, Winter, S2'!Q2*Main!$B$5)</f>
        <v>1.213645698780111</v>
      </c>
      <c r="R2" s="4">
        <f>('[1]Qc, Winter, S2'!R2*Main!$B$5)</f>
        <v>1.4702836958723302</v>
      </c>
      <c r="S2" s="4">
        <f>('[1]Qc, Winter, S2'!S2*Main!$B$5)</f>
        <v>1.371866803803502</v>
      </c>
      <c r="T2" s="4">
        <f>('[1]Qc, Winter, S2'!T2*Main!$B$5)</f>
        <v>0.95879953927194905</v>
      </c>
      <c r="U2" s="4">
        <f>('[1]Qc, Winter, S2'!U2*Main!$B$5)</f>
        <v>1.004644538699671</v>
      </c>
      <c r="V2" s="4">
        <f>('[1]Qc, Winter, S2'!V2*Main!$B$5)</f>
        <v>0.90794439418822803</v>
      </c>
      <c r="W2" s="4">
        <f>('[1]Qc, Winter, S2'!W2*Main!$B$5)</f>
        <v>0.57469919185583629</v>
      </c>
      <c r="X2" s="4">
        <f>('[1]Qc, Winter, S2'!X2*Main!$B$5)</f>
        <v>0.4676099221210967</v>
      </c>
      <c r="Y2" s="4">
        <f>('[1]Qc, Winter, S2'!Y2*Main!$B$5)</f>
        <v>0.48465752395393791</v>
      </c>
    </row>
    <row r="3" spans="1:25" x14ac:dyDescent="0.3">
      <c r="A3">
        <v>2</v>
      </c>
      <c r="B3" s="4">
        <f>('[1]Qc, Winter, S2'!B3*Main!$B$5)</f>
        <v>-1.5178239022767845</v>
      </c>
      <c r="C3" s="4">
        <f>('[1]Qc, Winter, S2'!C3*Main!$B$5)</f>
        <v>-1.4579798816843967</v>
      </c>
      <c r="D3" s="4">
        <f>('[1]Qc, Winter, S2'!D3*Main!$B$5)</f>
        <v>-1.5287856178551607</v>
      </c>
      <c r="E3" s="4">
        <f>('[1]Qc, Winter, S2'!E3*Main!$B$5)</f>
        <v>-1.5668429943531996</v>
      </c>
      <c r="F3" s="4">
        <f>('[1]Qc, Winter, S2'!F3*Main!$B$5)</f>
        <v>-1.5834657140356629</v>
      </c>
      <c r="G3" s="4">
        <f>('[1]Qc, Winter, S2'!G3*Main!$B$5)</f>
        <v>-1.4532514059399657</v>
      </c>
      <c r="H3" s="4">
        <f>('[1]Qc, Winter, S2'!H3*Main!$B$5)</f>
        <v>-0.92147574038463076</v>
      </c>
      <c r="I3" s="4">
        <f>('[1]Qc, Winter, S2'!I3*Main!$B$5)</f>
        <v>-0.17359139197230528</v>
      </c>
      <c r="J3" s="4">
        <f>('[1]Qc, Winter, S2'!J3*Main!$B$5)</f>
        <v>-0.18844949943694234</v>
      </c>
      <c r="K3" s="4">
        <f>('[1]Qc, Winter, S2'!K3*Main!$B$5)</f>
        <v>-0.12867119752071157</v>
      </c>
      <c r="L3" s="4">
        <f>('[1]Qc, Winter, S2'!L3*Main!$B$5)</f>
        <v>-0.10890120201351322</v>
      </c>
      <c r="M3" s="4">
        <f>('[1]Qc, Winter, S2'!M3*Main!$B$5)</f>
        <v>-0.50089715812933477</v>
      </c>
      <c r="N3" s="4">
        <f>('[1]Qc, Winter, S2'!N3*Main!$B$5)</f>
        <v>-0.73175694686006687</v>
      </c>
      <c r="O3" s="4">
        <f>('[1]Qc, Winter, S2'!O3*Main!$B$5)</f>
        <v>-0.92042553909248881</v>
      </c>
      <c r="P3" s="4">
        <f>('[1]Qc, Winter, S2'!P3*Main!$B$5)</f>
        <v>-0.93214870757764734</v>
      </c>
      <c r="Q3" s="4">
        <f>('[1]Qc, Winter, S2'!Q3*Main!$B$5)</f>
        <v>-0.96687072012886377</v>
      </c>
      <c r="R3" s="4">
        <f>('[1]Qc, Winter, S2'!R3*Main!$B$5)</f>
        <v>-0.73037824676764973</v>
      </c>
      <c r="S3" s="4">
        <f>('[1]Qc, Winter, S2'!S3*Main!$B$5)</f>
        <v>0.24740315536541183</v>
      </c>
      <c r="T3" s="4">
        <f>('[1]Qc, Winter, S2'!T3*Main!$B$5)</f>
        <v>-3.417725245947606E-2</v>
      </c>
      <c r="U3" s="4">
        <f>('[1]Qc, Winter, S2'!U3*Main!$B$5)</f>
        <v>-0.40751372273566966</v>
      </c>
      <c r="V3" s="4">
        <f>('[1]Qc, Winter, S2'!V3*Main!$B$5)</f>
        <v>-0.76293658680693832</v>
      </c>
      <c r="W3" s="4">
        <f>('[1]Qc, Winter, S2'!W3*Main!$B$5)</f>
        <v>-0.98370674989531992</v>
      </c>
      <c r="X3" s="4">
        <f>('[1]Qc, Winter, S2'!X3*Main!$B$5)</f>
        <v>-1.0679885845982795</v>
      </c>
      <c r="Y3" s="4">
        <f>('[1]Qc, Winter, S2'!Y3*Main!$B$5)</f>
        <v>-1.26022837284543</v>
      </c>
    </row>
    <row r="4" spans="1:25" x14ac:dyDescent="0.3">
      <c r="A4">
        <v>3</v>
      </c>
      <c r="B4" s="4">
        <f>('[1]Qc, Winter, S2'!B4*Main!$B$5)</f>
        <v>-1.1498810292796715</v>
      </c>
      <c r="C4" s="4">
        <f>('[1]Qc, Winter, S2'!C4*Main!$B$5)</f>
        <v>-1.2284405621944436</v>
      </c>
      <c r="D4" s="4">
        <f>('[1]Qc, Winter, S2'!D4*Main!$B$5)</f>
        <v>-1.2634825911975092</v>
      </c>
      <c r="E4" s="4">
        <f>('[1]Qc, Winter, S2'!E4*Main!$B$5)</f>
        <v>-1.2465855774377939</v>
      </c>
      <c r="F4" s="4">
        <f>('[1]Qc, Winter, S2'!F4*Main!$B$5)</f>
        <v>-1.2476223959316219</v>
      </c>
      <c r="G4" s="4">
        <f>('[1]Qc, Winter, S2'!G4*Main!$B$5)</f>
        <v>-1.0521331472921831</v>
      </c>
      <c r="H4" s="4">
        <f>('[1]Qc, Winter, S2'!H4*Main!$B$5)</f>
        <v>-3.8794203324082052E-2</v>
      </c>
      <c r="I4" s="4">
        <f>('[1]Qc, Winter, S2'!I4*Main!$B$5)</f>
        <v>0.54244453206040255</v>
      </c>
      <c r="J4" s="4">
        <f>('[1]Qc, Winter, S2'!J4*Main!$B$5)</f>
        <v>0.68457769796042067</v>
      </c>
      <c r="K4" s="4">
        <f>('[1]Qc, Winter, S2'!K4*Main!$B$5)</f>
        <v>0.46272783696092601</v>
      </c>
      <c r="L4" s="4">
        <f>('[1]Qc, Winter, S2'!L4*Main!$B$5)</f>
        <v>0.28435639123049256</v>
      </c>
      <c r="M4" s="4">
        <f>('[1]Qc, Winter, S2'!M4*Main!$B$5)</f>
        <v>0.54744377969096014</v>
      </c>
      <c r="N4" s="4">
        <f>('[1]Qc, Winter, S2'!N4*Main!$B$5)</f>
        <v>0.355650973637263</v>
      </c>
      <c r="O4" s="4">
        <f>('[1]Qc, Winter, S2'!O4*Main!$B$5)</f>
        <v>0.10790208382474256</v>
      </c>
      <c r="P4" s="4">
        <f>('[1]Qc, Winter, S2'!P4*Main!$B$5)</f>
        <v>-0.42270075090000442</v>
      </c>
      <c r="Q4" s="4">
        <f>('[1]Qc, Winter, S2'!Q4*Main!$B$5)</f>
        <v>-0.42706756185329386</v>
      </c>
      <c r="R4" s="4">
        <f>('[1]Qc, Winter, S2'!R4*Main!$B$5)</f>
        <v>-0.35180059234578526</v>
      </c>
      <c r="S4" s="4">
        <f>('[1]Qc, Winter, S2'!S4*Main!$B$5)</f>
        <v>-0.17051643940404643</v>
      </c>
      <c r="T4" s="4">
        <f>('[1]Qc, Winter, S2'!T4*Main!$B$5)</f>
        <v>-0.42407444350329493</v>
      </c>
      <c r="U4" s="4">
        <f>('[1]Qc, Winter, S2'!U4*Main!$B$5)</f>
        <v>-0.23679327811002424</v>
      </c>
      <c r="V4" s="4">
        <f>('[1]Qc, Winter, S2'!V4*Main!$B$5)</f>
        <v>-0.33173932229163072</v>
      </c>
      <c r="W4" s="4">
        <f>('[1]Qc, Winter, S2'!W4*Main!$B$5)</f>
        <v>-0.5392234881957908</v>
      </c>
      <c r="X4" s="4">
        <f>('[1]Qc, Winter, S2'!X4*Main!$B$5)</f>
        <v>-0.86928441808909973</v>
      </c>
      <c r="Y4" s="4">
        <f>('[1]Qc, Winter, S2'!Y4*Main!$B$5)</f>
        <v>-0.96165574019704514</v>
      </c>
    </row>
    <row r="5" spans="1:25" x14ac:dyDescent="0.3">
      <c r="A5">
        <v>4</v>
      </c>
      <c r="B5" s="4">
        <f>('[1]Qc, Winter, S2'!B5*Main!$B$5)</f>
        <v>-0.92412588941854168</v>
      </c>
      <c r="C5" s="4">
        <f>('[1]Qc, Winter, S2'!C5*Main!$B$5)</f>
        <v>-0.92386417248225772</v>
      </c>
      <c r="D5" s="4">
        <f>('[1]Qc, Winter, S2'!D5*Main!$B$5)</f>
        <v>-0.9428141756825914</v>
      </c>
      <c r="E5" s="4">
        <f>('[1]Qc, Winter, S2'!E5*Main!$B$5)</f>
        <v>-0.94146167109171919</v>
      </c>
      <c r="F5" s="4">
        <f>('[1]Qc, Winter, S2'!F5*Main!$B$5)</f>
        <v>-0.96495233565430372</v>
      </c>
      <c r="G5" s="4">
        <f>('[1]Qc, Winter, S2'!G5*Main!$B$5)</f>
        <v>-0.89985167029605151</v>
      </c>
      <c r="H5" s="4">
        <f>('[1]Qc, Winter, S2'!H5*Main!$B$5)</f>
        <v>-0.76540893851300917</v>
      </c>
      <c r="I5" s="4">
        <f>('[1]Qc, Winter, S2'!I5*Main!$B$5)</f>
        <v>-0.70580448019075404</v>
      </c>
      <c r="J5" s="4">
        <f>('[1]Qc, Winter, S2'!J5*Main!$B$5)</f>
        <v>-0.73366713191220678</v>
      </c>
      <c r="K5" s="4">
        <f>('[1]Qc, Winter, S2'!K5*Main!$B$5)</f>
        <v>-0.81276470918031063</v>
      </c>
      <c r="L5" s="4">
        <f>('[1]Qc, Winter, S2'!L5*Main!$B$5)</f>
        <v>-0.84140477539296976</v>
      </c>
      <c r="M5" s="4">
        <f>('[1]Qc, Winter, S2'!M5*Main!$B$5)</f>
        <v>-0.91790962338334492</v>
      </c>
      <c r="N5" s="4">
        <f>('[1]Qc, Winter, S2'!N5*Main!$B$5)</f>
        <v>-0.90998577637203037</v>
      </c>
      <c r="O5" s="4">
        <f>('[1]Qc, Winter, S2'!O5*Main!$B$5)</f>
        <v>-0.90836775782535151</v>
      </c>
      <c r="P5" s="4">
        <f>('[1]Qc, Winter, S2'!P5*Main!$B$5)</f>
        <v>-0.90709782842036191</v>
      </c>
      <c r="Q5" s="4">
        <f>('[1]Qc, Winter, S2'!Q5*Main!$B$5)</f>
        <v>-0.89799833301554721</v>
      </c>
      <c r="R5" s="4">
        <f>('[1]Qc, Winter, S2'!R5*Main!$B$5)</f>
        <v>-0.74500715664101047</v>
      </c>
      <c r="S5" s="4">
        <f>('[1]Qc, Winter, S2'!S5*Main!$B$5)</f>
        <v>-0.44402969726132319</v>
      </c>
      <c r="T5" s="4">
        <f>('[1]Qc, Winter, S2'!T5*Main!$B$5)</f>
        <v>-0.5785737444007748</v>
      </c>
      <c r="U5" s="4">
        <f>('[1]Qc, Winter, S2'!U5*Main!$B$5)</f>
        <v>-0.71599366302728751</v>
      </c>
      <c r="V5" s="4">
        <f>('[1]Qc, Winter, S2'!V5*Main!$B$5)</f>
        <v>-0.76315327048615078</v>
      </c>
      <c r="W5" s="4">
        <f>('[1]Qc, Winter, S2'!W5*Main!$B$5)</f>
        <v>-0.79123789598839334</v>
      </c>
      <c r="X5" s="4">
        <f>('[1]Qc, Winter, S2'!X5*Main!$B$5)</f>
        <v>-0.87054639510853182</v>
      </c>
      <c r="Y5" s="4">
        <f>('[1]Qc, Winter, S2'!Y5*Main!$B$5)</f>
        <v>-0.85760956401303501</v>
      </c>
    </row>
    <row r="6" spans="1:25" x14ac:dyDescent="0.3">
      <c r="A6">
        <v>5</v>
      </c>
      <c r="B6" s="4">
        <f>('[1]Qc, Winter, S2'!B6*Main!$B$5)</f>
        <v>-0.87835662490202904</v>
      </c>
      <c r="C6" s="4">
        <f>('[1]Qc, Winter, S2'!C6*Main!$B$5)</f>
        <v>-0.9132681676396962</v>
      </c>
      <c r="D6" s="4">
        <f>('[1]Qc, Winter, S2'!D6*Main!$B$5)</f>
        <v>-0.96169168772452618</v>
      </c>
      <c r="E6" s="4">
        <f>('[1]Qc, Winter, S2'!E6*Main!$B$5)</f>
        <v>-0.96512137485773586</v>
      </c>
      <c r="F6" s="4">
        <f>('[1]Qc, Winter, S2'!F6*Main!$B$5)</f>
        <v>-0.98224436921868696</v>
      </c>
      <c r="G6" s="4">
        <f>('[1]Qc, Winter, S2'!G6*Main!$B$5)</f>
        <v>-0.811720022502181</v>
      </c>
      <c r="H6" s="4">
        <f>('[1]Qc, Winter, S2'!H6*Main!$B$5)</f>
        <v>-0.63098880759645271</v>
      </c>
      <c r="I6" s="4">
        <f>('[1]Qc, Winter, S2'!I6*Main!$B$5)</f>
        <v>-0.49561826994855102</v>
      </c>
      <c r="J6" s="4">
        <f>('[1]Qc, Winter, S2'!J6*Main!$B$5)</f>
        <v>-0.48683685913499952</v>
      </c>
      <c r="K6" s="4">
        <f>('[1]Qc, Winter, S2'!K6*Main!$B$5)</f>
        <v>-0.40368159479535315</v>
      </c>
      <c r="L6" s="4">
        <f>('[1]Qc, Winter, S2'!L6*Main!$B$5)</f>
        <v>-0.41172297033527872</v>
      </c>
      <c r="M6" s="4">
        <f>('[1]Qc, Winter, S2'!M6*Main!$B$5)</f>
        <v>-0.39108197338015016</v>
      </c>
      <c r="N6" s="4">
        <f>('[1]Qc, Winter, S2'!N6*Main!$B$5)</f>
        <v>-0.47067461232759206</v>
      </c>
      <c r="O6" s="4">
        <f>('[1]Qc, Winter, S2'!O6*Main!$B$5)</f>
        <v>-0.52200787008483818</v>
      </c>
      <c r="P6" s="4">
        <f>('[1]Qc, Winter, S2'!P6*Main!$B$5)</f>
        <v>-0.50294122864348667</v>
      </c>
      <c r="Q6" s="4">
        <f>('[1]Qc, Winter, S2'!Q6*Main!$B$5)</f>
        <v>-0.61097780786722178</v>
      </c>
      <c r="R6" s="4">
        <f>('[1]Qc, Winter, S2'!R6*Main!$B$5)</f>
        <v>-0.54129245162092932</v>
      </c>
      <c r="S6" s="4">
        <f>('[1]Qc, Winter, S2'!S6*Main!$B$5)</f>
        <v>-0.28244388554400041</v>
      </c>
      <c r="T6" s="4">
        <f>('[1]Qc, Winter, S2'!T6*Main!$B$5)</f>
        <v>-0.32790216473392375</v>
      </c>
      <c r="U6" s="4">
        <f>('[1]Qc, Winter, S2'!U6*Main!$B$5)</f>
        <v>-0.41177744108656755</v>
      </c>
      <c r="V6" s="4">
        <f>('[1]Qc, Winter, S2'!V6*Main!$B$5)</f>
        <v>-0.43583472552070801</v>
      </c>
      <c r="W6" s="4">
        <f>('[1]Qc, Winter, S2'!W6*Main!$B$5)</f>
        <v>-0.58291022703026762</v>
      </c>
      <c r="X6" s="4">
        <f>('[1]Qc, Winter, S2'!X6*Main!$B$5)</f>
        <v>-0.62569182219890807</v>
      </c>
      <c r="Y6" s="4">
        <f>('[1]Qc, Winter, S2'!Y6*Main!$B$5)</f>
        <v>-0.66117275458455838</v>
      </c>
    </row>
    <row r="7" spans="1:25" x14ac:dyDescent="0.3">
      <c r="A7">
        <v>6</v>
      </c>
      <c r="B7" s="4">
        <f>('[1]Qc, Winter, S2'!B7*Main!$B$5)</f>
        <v>0.28707560162172591</v>
      </c>
      <c r="C7" s="4">
        <f>('[1]Qc, Winter, S2'!C7*Main!$B$5)</f>
        <v>0.22233820578613261</v>
      </c>
      <c r="D7" s="4">
        <f>('[1]Qc, Winter, S2'!D7*Main!$B$5)</f>
        <v>0.17026745646691274</v>
      </c>
      <c r="E7" s="4">
        <f>('[1]Qc, Winter, S2'!E7*Main!$B$5)</f>
        <v>0.24863680679435443</v>
      </c>
      <c r="F7" s="4">
        <f>('[1]Qc, Winter, S2'!F7*Main!$B$5)</f>
        <v>0.20829605102796464</v>
      </c>
      <c r="G7" s="4">
        <f>('[1]Qc, Winter, S2'!G7*Main!$B$5)</f>
        <v>0.30009231789168545</v>
      </c>
      <c r="H7" s="4">
        <f>('[1]Qc, Winter, S2'!H7*Main!$B$5)</f>
        <v>0.38834698428518316</v>
      </c>
      <c r="I7" s="4">
        <f>('[1]Qc, Winter, S2'!I7*Main!$B$5)</f>
        <v>0.76413841232774726</v>
      </c>
      <c r="J7" s="4">
        <f>('[1]Qc, Winter, S2'!J7*Main!$B$5)</f>
        <v>0.90670109926113751</v>
      </c>
      <c r="K7" s="4">
        <f>('[1]Qc, Winter, S2'!K7*Main!$B$5)</f>
        <v>0.93424323896714068</v>
      </c>
      <c r="L7" s="4">
        <f>('[1]Qc, Winter, S2'!L7*Main!$B$5)</f>
        <v>0.86066796065484619</v>
      </c>
      <c r="M7" s="4">
        <f>('[1]Qc, Winter, S2'!M7*Main!$B$5)</f>
        <v>0.94590615211150764</v>
      </c>
      <c r="N7" s="4">
        <f>('[1]Qc, Winter, S2'!N7*Main!$B$5)</f>
        <v>0.91126361324986194</v>
      </c>
      <c r="O7" s="4">
        <f>('[1]Qc, Winter, S2'!O7*Main!$B$5)</f>
        <v>0.89159962861667441</v>
      </c>
      <c r="P7" s="4">
        <f>('[1]Qc, Winter, S2'!P7*Main!$B$5)</f>
        <v>0.77284152762315883</v>
      </c>
      <c r="Q7" s="4">
        <f>('[1]Qc, Winter, S2'!Q7*Main!$B$5)</f>
        <v>0.74242185686595286</v>
      </c>
      <c r="R7" s="4">
        <f>('[1]Qc, Winter, S2'!R7*Main!$B$5)</f>
        <v>0.63260984347641536</v>
      </c>
      <c r="S7" s="4">
        <f>('[1]Qc, Winter, S2'!S7*Main!$B$5)</f>
        <v>0.69205390498388619</v>
      </c>
      <c r="T7" s="4">
        <f>('[1]Qc, Winter, S2'!T7*Main!$B$5)</f>
        <v>0.57489791465149631</v>
      </c>
      <c r="U7" s="4">
        <f>('[1]Qc, Winter, S2'!U7*Main!$B$5)</f>
        <v>0.62440936756971055</v>
      </c>
      <c r="V7" s="4">
        <f>('[1]Qc, Winter, S2'!V7*Main!$B$5)</f>
        <v>0.51757400304182655</v>
      </c>
      <c r="W7" s="4">
        <f>('[1]Qc, Winter, S2'!W7*Main!$B$5)</f>
        <v>0.555724198369415</v>
      </c>
      <c r="X7" s="4">
        <f>('[1]Qc, Winter, S2'!X7*Main!$B$5)</f>
        <v>0.33823172496449272</v>
      </c>
      <c r="Y7" s="4">
        <f>('[1]Qc, Winter, S2'!Y7*Main!$B$5)</f>
        <v>0.34387370055592087</v>
      </c>
    </row>
    <row r="8" spans="1:25" x14ac:dyDescent="0.3">
      <c r="A8">
        <v>7</v>
      </c>
      <c r="B8" s="4">
        <f>('[1]Qc, Winter, S2'!B8*Main!$B$5)</f>
        <v>-0.83782028021054333</v>
      </c>
      <c r="C8" s="4">
        <f>('[1]Qc, Winter, S2'!C8*Main!$B$5)</f>
        <v>-0.83702963948589615</v>
      </c>
      <c r="D8" s="4">
        <f>('[1]Qc, Winter, S2'!D8*Main!$B$5)</f>
        <v>-0.87196155310009682</v>
      </c>
      <c r="E8" s="4">
        <f>('[1]Qc, Winter, S2'!E8*Main!$B$5)</f>
        <v>-0.89652911628462439</v>
      </c>
      <c r="F8" s="4">
        <f>('[1]Qc, Winter, S2'!F8*Main!$B$5)</f>
        <v>-0.91238766934619908</v>
      </c>
      <c r="G8" s="4">
        <f>('[1]Qc, Winter, S2'!G8*Main!$B$5)</f>
        <v>-0.82525008754927365</v>
      </c>
      <c r="H8" s="4">
        <f>('[1]Qc, Winter, S2'!H8*Main!$B$5)</f>
        <v>-0.69400992501620895</v>
      </c>
      <c r="I8" s="4">
        <f>('[1]Qc, Winter, S2'!I8*Main!$B$5)</f>
        <v>-0.37153106825675652</v>
      </c>
      <c r="J8" s="4">
        <f>('[1]Qc, Winter, S2'!J8*Main!$B$5)</f>
        <v>-0.17861663525964341</v>
      </c>
      <c r="K8" s="4">
        <f>('[1]Qc, Winter, S2'!K8*Main!$B$5)</f>
        <v>-0.17256292055580638</v>
      </c>
      <c r="L8" s="4">
        <f>('[1]Qc, Winter, S2'!L8*Main!$B$5)</f>
        <v>-0.12730117754781203</v>
      </c>
      <c r="M8" s="4">
        <f>('[1]Qc, Winter, S2'!M8*Main!$B$5)</f>
        <v>-4.2349212010513219E-2</v>
      </c>
      <c r="N8" s="4">
        <f>('[1]Qc, Winter, S2'!N8*Main!$B$5)</f>
        <v>-0.17720654404270719</v>
      </c>
      <c r="O8" s="4">
        <f>('[1]Qc, Winter, S2'!O8*Main!$B$5)</f>
        <v>-0.18491892165973839</v>
      </c>
      <c r="P8" s="4">
        <f>('[1]Qc, Winter, S2'!P8*Main!$B$5)</f>
        <v>-0.33370266369647572</v>
      </c>
      <c r="Q8" s="4">
        <f>('[1]Qc, Winter, S2'!Q8*Main!$B$5)</f>
        <v>-0.46733630948087973</v>
      </c>
      <c r="R8" s="4">
        <f>('[1]Qc, Winter, S2'!R8*Main!$B$5)</f>
        <v>-0.42178726262951088</v>
      </c>
      <c r="S8" s="4">
        <f>('[1]Qc, Winter, S2'!S8*Main!$B$5)</f>
        <v>-0.48006715072019818</v>
      </c>
      <c r="T8" s="4">
        <f>('[1]Qc, Winter, S2'!T8*Main!$B$5)</f>
        <v>-0.55065578350167088</v>
      </c>
      <c r="U8" s="4">
        <f>('[1]Qc, Winter, S2'!U8*Main!$B$5)</f>
        <v>-0.513128422800047</v>
      </c>
      <c r="V8" s="4">
        <f>('[1]Qc, Winter, S2'!V8*Main!$B$5)</f>
        <v>-0.58426518403307459</v>
      </c>
      <c r="W8" s="4">
        <f>('[1]Qc, Winter, S2'!W8*Main!$B$5)</f>
        <v>-0.69572634201992933</v>
      </c>
      <c r="X8" s="4">
        <f>('[1]Qc, Winter, S2'!X8*Main!$B$5)</f>
        <v>-0.76925357643289582</v>
      </c>
      <c r="Y8" s="4">
        <f>('[1]Qc, Winter, S2'!Y8*Main!$B$5)</f>
        <v>-0.78858597561800403</v>
      </c>
    </row>
    <row r="9" spans="1:25" x14ac:dyDescent="0.3">
      <c r="A9">
        <v>8</v>
      </c>
      <c r="B9" s="4">
        <f>('[1]Qc, Winter, S2'!B9*Main!$B$5)</f>
        <v>-0.96336030592057853</v>
      </c>
      <c r="C9" s="4">
        <f>('[1]Qc, Winter, S2'!C9*Main!$B$5)</f>
        <v>-0.99356462131969081</v>
      </c>
      <c r="D9" s="4">
        <f>('[1]Qc, Winter, S2'!D9*Main!$B$5)</f>
        <v>-0.96023415072433826</v>
      </c>
      <c r="E9" s="4">
        <f>('[1]Qc, Winter, S2'!E9*Main!$B$5)</f>
        <v>-0.97842274040661159</v>
      </c>
      <c r="F9" s="4">
        <f>('[1]Qc, Winter, S2'!F9*Main!$B$5)</f>
        <v>-0.9486696330439478</v>
      </c>
      <c r="G9" s="4">
        <f>('[1]Qc, Winter, S2'!G9*Main!$B$5)</f>
        <v>-0.91033650440245162</v>
      </c>
      <c r="H9" s="4">
        <f>('[1]Qc, Winter, S2'!H9*Main!$B$5)</f>
        <v>-0.68886995795113759</v>
      </c>
      <c r="I9" s="4">
        <f>('[1]Qc, Winter, S2'!I9*Main!$B$5)</f>
        <v>-0.56480225790902772</v>
      </c>
      <c r="J9" s="4">
        <f>('[1]Qc, Winter, S2'!J9*Main!$B$5)</f>
        <v>-0.52670797742952902</v>
      </c>
      <c r="K9" s="4">
        <f>('[1]Qc, Winter, S2'!K9*Main!$B$5)</f>
        <v>-0.57794948124022516</v>
      </c>
      <c r="L9" s="4">
        <f>('[1]Qc, Winter, S2'!L9*Main!$B$5)</f>
        <v>-0.55131644357274046</v>
      </c>
      <c r="M9" s="4">
        <f>('[1]Qc, Winter, S2'!M9*Main!$B$5)</f>
        <v>-0.50763759788265816</v>
      </c>
      <c r="N9" s="4">
        <f>('[1]Qc, Winter, S2'!N9*Main!$B$5)</f>
        <v>-0.54886846122658151</v>
      </c>
      <c r="O9" s="4">
        <f>('[1]Qc, Winter, S2'!O9*Main!$B$5)</f>
        <v>-0.57676377962077874</v>
      </c>
      <c r="P9" s="4">
        <f>('[1]Qc, Winter, S2'!P9*Main!$B$5)</f>
        <v>-0.6936966253023179</v>
      </c>
      <c r="Q9" s="4">
        <f>('[1]Qc, Winter, S2'!Q9*Main!$B$5)</f>
        <v>-0.79286753473922544</v>
      </c>
      <c r="R9" s="4">
        <f>('[1]Qc, Winter, S2'!R9*Main!$B$5)</f>
        <v>-0.767278998152644</v>
      </c>
      <c r="S9" s="4">
        <f>('[1]Qc, Winter, S2'!S9*Main!$B$5)</f>
        <v>-0.77207997974977827</v>
      </c>
      <c r="T9" s="4">
        <f>('[1]Qc, Winter, S2'!T9*Main!$B$5)</f>
        <v>-0.82195444960650099</v>
      </c>
      <c r="U9" s="4">
        <f>('[1]Qc, Winter, S2'!U9*Main!$B$5)</f>
        <v>-0.84988367661393938</v>
      </c>
      <c r="V9" s="4">
        <f>('[1]Qc, Winter, S2'!V9*Main!$B$5)</f>
        <v>-0.83875903142207442</v>
      </c>
      <c r="W9" s="4">
        <f>('[1]Qc, Winter, S2'!W9*Main!$B$5)</f>
        <v>-0.89859472060603773</v>
      </c>
      <c r="X9" s="4">
        <f>('[1]Qc, Winter, S2'!X9*Main!$B$5)</f>
        <v>-0.90104491551583965</v>
      </c>
      <c r="Y9" s="4">
        <f>('[1]Qc, Winter, S2'!Y9*Main!$B$5)</f>
        <v>-0.94642064271979376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0.95221081787635331</v>
      </c>
      <c r="C2" s="4">
        <f>('[1]Qc, Winter, S3'!C2*Main!$B$5)</f>
        <v>0.67941395231754276</v>
      </c>
      <c r="D2" s="4">
        <f>('[1]Qc, Winter, S3'!D2*Main!$B$5)</f>
        <v>0.56588153321404755</v>
      </c>
      <c r="E2" s="4">
        <f>('[1]Qc, Winter, S3'!E2*Main!$B$5)</f>
        <v>0.72536194789521891</v>
      </c>
      <c r="F2" s="4">
        <f>('[1]Qc, Winter, S3'!F2*Main!$B$5)</f>
        <v>0.65005022450775185</v>
      </c>
      <c r="G2" s="4">
        <f>('[1]Qc, Winter, S3'!G2*Main!$B$5)</f>
        <v>0.51349331111465846</v>
      </c>
      <c r="H2" s="4">
        <f>('[1]Qc, Winter, S3'!H2*Main!$B$5)</f>
        <v>0.44220500220460918</v>
      </c>
      <c r="I2" s="4">
        <f>('[1]Qc, Winter, S3'!I2*Main!$B$5)</f>
        <v>1.4847005525485883</v>
      </c>
      <c r="J2" s="4">
        <f>('[1]Qc, Winter, S3'!J2*Main!$B$5)</f>
        <v>1.6002176173200149</v>
      </c>
      <c r="K2" s="4">
        <f>('[1]Qc, Winter, S3'!K2*Main!$B$5)</f>
        <v>1.3725145514593566</v>
      </c>
      <c r="L2" s="4">
        <f>('[1]Qc, Winter, S3'!L2*Main!$B$5)</f>
        <v>1.599079097176314</v>
      </c>
      <c r="M2" s="4">
        <f>('[1]Qc, Winter, S3'!M2*Main!$B$5)</f>
        <v>1.485862413409244</v>
      </c>
      <c r="N2" s="4">
        <f>('[1]Qc, Winter, S3'!N2*Main!$B$5)</f>
        <v>1.4480798307061955</v>
      </c>
      <c r="O2" s="4">
        <f>('[1]Qc, Winter, S3'!O2*Main!$B$5)</f>
        <v>1.3062748041283618</v>
      </c>
      <c r="P2" s="4">
        <f>('[1]Qc, Winter, S3'!P2*Main!$B$5)</f>
        <v>0.79080886455399901</v>
      </c>
      <c r="Q2" s="4">
        <f>('[1]Qc, Winter, S3'!Q2*Main!$B$5)</f>
        <v>1.2259047462425361</v>
      </c>
      <c r="R2" s="4">
        <f>('[1]Qc, Winter, S3'!R2*Main!$B$5)</f>
        <v>1.4849865328310536</v>
      </c>
      <c r="S2" s="4">
        <f>('[1]Qc, Winter, S3'!S2*Main!$B$5)</f>
        <v>1.385585471841537</v>
      </c>
      <c r="T2" s="4">
        <f>('[1]Qc, Winter, S3'!T2*Main!$B$5)</f>
        <v>0.94921154387922946</v>
      </c>
      <c r="U2" s="4">
        <f>('[1]Qc, Winter, S3'!U2*Main!$B$5)</f>
        <v>1.014591514330361</v>
      </c>
      <c r="V2" s="4">
        <f>('[1]Qc, Winter, S3'!V2*Main!$B$5)</f>
        <v>0.92647387162064088</v>
      </c>
      <c r="W2" s="4">
        <f>('[1]Qc, Winter, S3'!W2*Main!$B$5)</f>
        <v>0.56895219993727786</v>
      </c>
      <c r="X2" s="4">
        <f>('[1]Qc, Winter, S3'!X2*Main!$B$5)</f>
        <v>0.44927227811634785</v>
      </c>
      <c r="Y2" s="4">
        <f>('[1]Qc, Winter, S3'!Y2*Main!$B$5)</f>
        <v>0.47990597960144832</v>
      </c>
    </row>
    <row r="3" spans="1:25" x14ac:dyDescent="0.3">
      <c r="A3">
        <v>2</v>
      </c>
      <c r="B3" s="4">
        <f>('[1]Qc, Winter, S3'!B3*Main!$B$5)</f>
        <v>-1.5029432757838748</v>
      </c>
      <c r="C3" s="4">
        <f>('[1]Qc, Winter, S3'!C3*Main!$B$5)</f>
        <v>-1.4877345731473437</v>
      </c>
      <c r="D3" s="4">
        <f>('[1]Qc, Winter, S3'!D3*Main!$B$5)</f>
        <v>-1.5287856178551607</v>
      </c>
      <c r="E3" s="4">
        <f>('[1]Qc, Winter, S3'!E3*Main!$B$5)</f>
        <v>-1.6148075758129914</v>
      </c>
      <c r="F3" s="4">
        <f>('[1]Qc, Winter, S3'!F3*Main!$B$5)</f>
        <v>-1.6151350283163761</v>
      </c>
      <c r="G3" s="4">
        <f>('[1]Qc, Winter, S3'!G3*Main!$B$5)</f>
        <v>-1.4677839199993652</v>
      </c>
      <c r="H3" s="4">
        <f>('[1]Qc, Winter, S3'!H3*Main!$B$5)</f>
        <v>-0.93990525519232349</v>
      </c>
      <c r="I3" s="4">
        <f>('[1]Qc, Winter, S3'!I3*Main!$B$5)</f>
        <v>-0.17536273270671654</v>
      </c>
      <c r="J3" s="4">
        <f>('[1]Qc, Winter, S3'!J3*Main!$B$5)</f>
        <v>-0.1903530297342852</v>
      </c>
      <c r="K3" s="4">
        <f>('[1]Qc, Winter, S3'!K3*Main!$B$5)</f>
        <v>-0.12362526820617388</v>
      </c>
      <c r="L3" s="4">
        <f>('[1]Qc, Winter, S3'!L3*Main!$B$5)</f>
        <v>-0.10890120201351322</v>
      </c>
      <c r="M3" s="4">
        <f>('[1]Qc, Winter, S3'!M3*Main!$B$5)</f>
        <v>-0.49593778032607405</v>
      </c>
      <c r="N3" s="4">
        <f>('[1]Qc, Winter, S3'!N3*Main!$B$5)</f>
        <v>-0.71726671028858036</v>
      </c>
      <c r="O3" s="4">
        <f>('[1]Qc, Winter, S3'!O3*Main!$B$5)</f>
        <v>-0.94860183110552421</v>
      </c>
      <c r="P3" s="4">
        <f>('[1]Qc, Winter, S3'!P3*Main!$B$5)</f>
        <v>-0.95079168172920014</v>
      </c>
      <c r="Q3" s="4">
        <f>('[1]Qc, Winter, S3'!Q3*Main!$B$5)</f>
        <v>-0.96687072012886377</v>
      </c>
      <c r="R3" s="4">
        <f>('[1]Qc, Winter, S3'!R3*Main!$B$5)</f>
        <v>-0.73037824676764973</v>
      </c>
      <c r="S3" s="4">
        <f>('[1]Qc, Winter, S3'!S3*Main!$B$5)</f>
        <v>0.24005454679020152</v>
      </c>
      <c r="T3" s="4">
        <f>('[1]Qc, Winter, S3'!T3*Main!$B$5)</f>
        <v>-3.417725245947606E-2</v>
      </c>
      <c r="U3" s="4">
        <f>('[1]Qc, Winter, S3'!U3*Main!$B$5)</f>
        <v>-0.41566399719038305</v>
      </c>
      <c r="V3" s="4">
        <f>('[1]Qc, Winter, S3'!V3*Main!$B$5)</f>
        <v>-0.74782893162264241</v>
      </c>
      <c r="W3" s="4">
        <f>('[1]Qc, Winter, S3'!W3*Main!$B$5)</f>
        <v>-1.0035796135295689</v>
      </c>
      <c r="X3" s="4">
        <f>('[1]Qc, Winter, S3'!X3*Main!$B$5)</f>
        <v>-1.1115799553982093</v>
      </c>
      <c r="Y3" s="4">
        <f>('[1]Qc, Winter, S3'!Y3*Main!$B$5)</f>
        <v>-1.2477508642033961</v>
      </c>
    </row>
    <row r="4" spans="1:25" x14ac:dyDescent="0.3">
      <c r="A4">
        <v>3</v>
      </c>
      <c r="B4" s="4">
        <f>('[1]Qc, Winter, S3'!B4*Main!$B$5)</f>
        <v>-1.1498810292796715</v>
      </c>
      <c r="C4" s="4">
        <f>('[1]Qc, Winter, S3'!C4*Main!$B$5)</f>
        <v>-1.2284405621944436</v>
      </c>
      <c r="D4" s="4">
        <f>('[1]Qc, Winter, S3'!D4*Main!$B$5)</f>
        <v>-1.2634825911975092</v>
      </c>
      <c r="E4" s="4">
        <f>('[1]Qc, Winter, S3'!E4*Main!$B$5)</f>
        <v>-1.2342431459780137</v>
      </c>
      <c r="F4" s="4">
        <f>('[1]Qc, Winter, S3'!F4*Main!$B$5)</f>
        <v>-1.2105643049633561</v>
      </c>
      <c r="G4" s="4">
        <f>('[1]Qc, Winter, S3'!G4*Main!$B$5)</f>
        <v>-1.0315030855805718</v>
      </c>
      <c r="H4" s="4">
        <f>('[1]Qc, Winter, S3'!H4*Main!$B$5)</f>
        <v>-3.8794203324082052E-2</v>
      </c>
      <c r="I4" s="4">
        <f>('[1]Qc, Winter, S3'!I4*Main!$B$5)</f>
        <v>0.52649028111744955</v>
      </c>
      <c r="J4" s="4">
        <f>('[1]Qc, Winter, S3'!J4*Main!$B$5)</f>
        <v>0.67779970095091158</v>
      </c>
      <c r="K4" s="4">
        <f>('[1]Qc, Winter, S3'!K4*Main!$B$5)</f>
        <v>0.48161468744912705</v>
      </c>
      <c r="L4" s="4">
        <f>('[1]Qc, Winter, S3'!L4*Main!$B$5)</f>
        <v>0.27320516020184576</v>
      </c>
      <c r="M4" s="4">
        <f>('[1]Qc, Winter, S3'!M4*Main!$B$5)</f>
        <v>0.54744377969096014</v>
      </c>
      <c r="N4" s="4">
        <f>('[1]Qc, Winter, S3'!N4*Main!$B$5)</f>
        <v>0.34519065088322581</v>
      </c>
      <c r="O4" s="4">
        <f>('[1]Qc, Winter, S3'!O4*Main!$B$5)</f>
        <v>0.10578635669092409</v>
      </c>
      <c r="P4" s="4">
        <f>('[1]Qc, Winter, S3'!P4*Main!$B$5)</f>
        <v>-0.42270075090000442</v>
      </c>
      <c r="Q4" s="4">
        <f>('[1]Qc, Winter, S3'!Q4*Main!$B$5)</f>
        <v>-0.41450675121055003</v>
      </c>
      <c r="R4" s="4">
        <f>('[1]Qc, Winter, S3'!R4*Main!$B$5)</f>
        <v>-0.34145351610032104</v>
      </c>
      <c r="S4" s="4">
        <f>('[1]Qc, Winter, S3'!S4*Main!$B$5)</f>
        <v>-0.17747629407359933</v>
      </c>
      <c r="T4" s="4">
        <f>('[1]Qc, Winter, S3'!T4*Main!$B$5)</f>
        <v>-0.43255593237336071</v>
      </c>
      <c r="U4" s="4">
        <f>('[1]Qc, Winter, S3'!U4*Main!$B$5)</f>
        <v>-0.23679327811002424</v>
      </c>
      <c r="V4" s="4">
        <f>('[1]Qc, Winter, S3'!V4*Main!$B$5)</f>
        <v>-0.32510453584579807</v>
      </c>
      <c r="W4" s="4">
        <f>('[1]Qc, Winter, S3'!W4*Main!$B$5)</f>
        <v>-0.5447257686875846</v>
      </c>
      <c r="X4" s="4">
        <f>('[1]Qc, Winter, S3'!X4*Main!$B$5)</f>
        <v>-0.86928441808909973</v>
      </c>
      <c r="Y4" s="4">
        <f>('[1]Qc, Winter, S3'!Y4*Main!$B$5)</f>
        <v>-0.98128136754800532</v>
      </c>
    </row>
    <row r="5" spans="1:25" x14ac:dyDescent="0.3">
      <c r="A5">
        <v>4</v>
      </c>
      <c r="B5" s="4">
        <f>('[1]Qc, Winter, S3'!B5*Main!$B$5)</f>
        <v>-0.91479128447492009</v>
      </c>
      <c r="C5" s="4">
        <f>('[1]Qc, Winter, S3'!C5*Main!$B$5)</f>
        <v>-0.94271854334924254</v>
      </c>
      <c r="D5" s="4">
        <f>('[1]Qc, Winter, S3'!D5*Main!$B$5)</f>
        <v>-0.93329080017064592</v>
      </c>
      <c r="E5" s="4">
        <f>('[1]Qc, Winter, S3'!E5*Main!$B$5)</f>
        <v>-0.95106842283755322</v>
      </c>
      <c r="F5" s="4">
        <f>('[1]Qc, Winter, S3'!F5*Main!$B$5)</f>
        <v>-0.95530281229776082</v>
      </c>
      <c r="G5" s="4">
        <f>('[1]Qc, Winter, S3'!G5*Main!$B$5)</f>
        <v>-0.89102959509707058</v>
      </c>
      <c r="H5" s="4">
        <f>('[1]Qc, Winter, S3'!H5*Main!$B$5)</f>
        <v>-0.7730630278981393</v>
      </c>
      <c r="I5" s="4">
        <f>('[1]Qc, Winter, S3'!I5*Main!$B$5)</f>
        <v>-0.70580448019075404</v>
      </c>
      <c r="J5" s="4">
        <f>('[1]Qc, Winter, S3'!J5*Main!$B$5)</f>
        <v>-0.71928150187471251</v>
      </c>
      <c r="K5" s="4">
        <f>('[1]Qc, Winter, S3'!K5*Main!$B$5)</f>
        <v>-0.78089158333010245</v>
      </c>
      <c r="L5" s="4">
        <f>('[1]Qc, Winter, S3'!L5*Main!$B$5)</f>
        <v>-0.86690188979881744</v>
      </c>
      <c r="M5" s="4">
        <f>('[1]Qc, Winter, S3'!M5*Main!$B$5)</f>
        <v>-0.88191316756439009</v>
      </c>
      <c r="N5" s="4">
        <f>('[1]Qc, Winter, S3'!N5*Main!$B$5)</f>
        <v>-0.90097601620993106</v>
      </c>
      <c r="O5" s="4">
        <f>('[1]Qc, Winter, S3'!O5*Main!$B$5)</f>
        <v>-0.92671862161980312</v>
      </c>
      <c r="P5" s="4">
        <f>('[1]Qc, Winter, S3'!P5*Main!$B$5)</f>
        <v>-0.93486612929037305</v>
      </c>
      <c r="Q5" s="4">
        <f>('[1]Qc, Winter, S3'!Q5*Main!$B$5)</f>
        <v>-0.88901834968539173</v>
      </c>
      <c r="R5" s="4">
        <f>('[1]Qc, Winter, S3'!R5*Main!$B$5)</f>
        <v>-0.76781349817083733</v>
      </c>
      <c r="S5" s="4">
        <f>('[1]Qc, Winter, S3'!S5*Main!$B$5)</f>
        <v>-0.4530915278176767</v>
      </c>
      <c r="T5" s="4">
        <f>('[1]Qc, Winter, S3'!T5*Main!$B$5)</f>
        <v>-0.5785737444007748</v>
      </c>
      <c r="U5" s="4">
        <f>('[1]Qc, Winter, S3'!U5*Main!$B$5)</f>
        <v>-0.70181557069011336</v>
      </c>
      <c r="V5" s="4">
        <f>('[1]Qc, Winter, S3'!V5*Main!$B$5)</f>
        <v>-0.76315327048615078</v>
      </c>
      <c r="W5" s="4">
        <f>('[1]Qc, Winter, S3'!W5*Main!$B$5)</f>
        <v>-0.80738560815142169</v>
      </c>
      <c r="X5" s="4">
        <f>('[1]Qc, Winter, S3'!X5*Main!$B$5)</f>
        <v>-0.84494208937004567</v>
      </c>
      <c r="Y5" s="4">
        <f>('[1]Qc, Winter, S3'!Y5*Main!$B$5)</f>
        <v>-0.8747617552932957</v>
      </c>
    </row>
    <row r="6" spans="1:25" x14ac:dyDescent="0.3">
      <c r="A6">
        <v>5</v>
      </c>
      <c r="B6" s="4">
        <f>('[1]Qc, Winter, S3'!B6*Main!$B$5)</f>
        <v>-0.87835662490202904</v>
      </c>
      <c r="C6" s="4">
        <f>('[1]Qc, Winter, S3'!C6*Main!$B$5)</f>
        <v>-0.92249309862595585</v>
      </c>
      <c r="D6" s="4">
        <f>('[1]Qc, Winter, S3'!D6*Main!$B$5)</f>
        <v>-0.97130860460177171</v>
      </c>
      <c r="E6" s="4">
        <f>('[1]Qc, Winter, S3'!E6*Main!$B$5)</f>
        <v>-0.9554701611091585</v>
      </c>
      <c r="F6" s="4">
        <f>('[1]Qc, Winter, S3'!F6*Main!$B$5)</f>
        <v>-0.95335482894754919</v>
      </c>
      <c r="G6" s="4">
        <f>('[1]Qc, Winter, S3'!G6*Main!$B$5)</f>
        <v>-0.811720022502181</v>
      </c>
      <c r="H6" s="4">
        <f>('[1]Qc, Winter, S3'!H6*Main!$B$5)</f>
        <v>-0.61243031325538055</v>
      </c>
      <c r="I6" s="4">
        <f>('[1]Qc, Winter, S3'!I6*Main!$B$5)</f>
        <v>-0.50062451509954653</v>
      </c>
      <c r="J6" s="4">
        <f>('[1]Qc, Winter, S3'!J6*Main!$B$5)</f>
        <v>-0.50158949122999963</v>
      </c>
      <c r="K6" s="4">
        <f>('[1]Qc, Winter, S3'!K6*Main!$B$5)</f>
        <v>-0.41191999468913593</v>
      </c>
      <c r="L6" s="4">
        <f>('[1]Qc, Winter, S3'!L6*Main!$B$5)</f>
        <v>-0.41579943538810327</v>
      </c>
      <c r="M6" s="4">
        <f>('[1]Qc, Winter, S3'!M6*Main!$B$5)</f>
        <v>-0.39108197338015016</v>
      </c>
      <c r="N6" s="4">
        <f>('[1]Qc, Winter, S3'!N6*Main!$B$5)</f>
        <v>-0.48988582099402439</v>
      </c>
      <c r="O6" s="4">
        <f>('[1]Qc, Winter, S3'!O6*Main!$B$5)</f>
        <v>-0.50650268582489244</v>
      </c>
      <c r="P6" s="4">
        <f>('[1]Qc, Winter, S3'!P6*Main!$B$5)</f>
        <v>-0.5079706409299215</v>
      </c>
      <c r="Q6" s="4">
        <f>('[1]Qc, Winter, S3'!Q6*Main!$B$5)</f>
        <v>-0.61097780786722178</v>
      </c>
      <c r="R6" s="4">
        <f>('[1]Qc, Winter, S3'!R6*Main!$B$5)</f>
        <v>-0.56338602107484481</v>
      </c>
      <c r="S6" s="4">
        <f>('[1]Qc, Winter, S3'!S6*Main!$B$5)</f>
        <v>-0.27136765473835334</v>
      </c>
      <c r="T6" s="4">
        <f>('[1]Qc, Winter, S3'!T6*Main!$B$5)</f>
        <v>-0.32134412143924523</v>
      </c>
      <c r="U6" s="4">
        <f>('[1]Qc, Winter, S3'!U6*Main!$B$5)</f>
        <v>-0.41585444545376143</v>
      </c>
      <c r="V6" s="4">
        <f>('[1]Qc, Winter, S3'!V6*Main!$B$5)</f>
        <v>-0.43143235455585227</v>
      </c>
      <c r="W6" s="4">
        <f>('[1]Qc, Winter, S3'!W6*Main!$B$5)</f>
        <v>-0.57719542088291209</v>
      </c>
      <c r="X6" s="4">
        <f>('[1]Qc, Winter, S3'!X6*Main!$B$5)</f>
        <v>-0.62569182219890807</v>
      </c>
      <c r="Y6" s="4">
        <f>('[1]Qc, Winter, S3'!Y6*Main!$B$5)</f>
        <v>-0.66778448213040409</v>
      </c>
    </row>
    <row r="7" spans="1:25" x14ac:dyDescent="0.3">
      <c r="A7">
        <v>6</v>
      </c>
      <c r="B7" s="4">
        <f>('[1]Qc, Winter, S3'!B7*Main!$B$5)</f>
        <v>0.28707560162172591</v>
      </c>
      <c r="C7" s="4">
        <f>('[1]Qc, Winter, S3'!C7*Main!$B$5)</f>
        <v>0.22456158784399394</v>
      </c>
      <c r="D7" s="4">
        <f>('[1]Qc, Winter, S3'!D7*Main!$B$5)</f>
        <v>0.16858164006625029</v>
      </c>
      <c r="E7" s="4">
        <f>('[1]Qc, Winter, S3'!E7*Main!$B$5)</f>
        <v>0.25114828969126707</v>
      </c>
      <c r="F7" s="4">
        <f>('[1]Qc, Winter, S3'!F7*Main!$B$5)</f>
        <v>0.20829605102796464</v>
      </c>
      <c r="G7" s="4">
        <f>('[1]Qc, Winter, S3'!G7*Main!$B$5)</f>
        <v>0.30306352895991984</v>
      </c>
      <c r="H7" s="4">
        <f>('[1]Qc, Winter, S3'!H7*Main!$B$5)</f>
        <v>0.39627243294406439</v>
      </c>
      <c r="I7" s="4">
        <f>('[1]Qc, Winter, S3'!I7*Main!$B$5)</f>
        <v>0.77957555197073203</v>
      </c>
      <c r="J7" s="4">
        <f>('[1]Qc, Winter, S3'!J7*Main!$B$5)</f>
        <v>0.88892264633444862</v>
      </c>
      <c r="K7" s="4">
        <f>('[1]Qc, Winter, S3'!K7*Main!$B$5)</f>
        <v>0.93424323896714068</v>
      </c>
      <c r="L7" s="4">
        <f>('[1]Qc, Winter, S3'!L7*Main!$B$5)</f>
        <v>0.87805519218322692</v>
      </c>
      <c r="M7" s="4">
        <f>('[1]Qc, Winter, S3'!M7*Main!$B$5)</f>
        <v>0.90881179320517402</v>
      </c>
      <c r="N7" s="4">
        <f>('[1]Qc, Winter, S3'!N7*Main!$B$5)</f>
        <v>0.92046829621198167</v>
      </c>
      <c r="O7" s="4">
        <f>('[1]Qc, Winter, S3'!O7*Main!$B$5)</f>
        <v>0.90069758401072209</v>
      </c>
      <c r="P7" s="4">
        <f>('[1]Qc, Winter, S3'!P7*Main!$B$5)</f>
        <v>0.75753773499695765</v>
      </c>
      <c r="Q7" s="4">
        <f>('[1]Qc, Winter, S3'!Q7*Main!$B$5)</f>
        <v>0.74242185686595286</v>
      </c>
      <c r="R7" s="4">
        <f>('[1]Qc, Winter, S3'!R7*Main!$B$5)</f>
        <v>0.64526204034594348</v>
      </c>
      <c r="S7" s="4">
        <f>('[1]Qc, Winter, S3'!S7*Main!$B$5)</f>
        <v>0.70589498308356402</v>
      </c>
      <c r="T7" s="4">
        <f>('[1]Qc, Winter, S3'!T7*Main!$B$5)</f>
        <v>0.58076421990304217</v>
      </c>
      <c r="U7" s="4">
        <f>('[1]Qc, Winter, S3'!U7*Main!$B$5)</f>
        <v>0.61828770710334069</v>
      </c>
      <c r="V7" s="4">
        <f>('[1]Qc, Winter, S3'!V7*Main!$B$5)</f>
        <v>0.51239826301140834</v>
      </c>
      <c r="W7" s="4">
        <f>('[1]Qc, Winter, S3'!W7*Main!$B$5)</f>
        <v>0.55027592191481289</v>
      </c>
      <c r="X7" s="4">
        <f>('[1]Qc, Winter, S3'!X7*Main!$B$5)</f>
        <v>0.33823172496449272</v>
      </c>
      <c r="Y7" s="4">
        <f>('[1]Qc, Winter, S3'!Y7*Main!$B$5)</f>
        <v>0.34387370055592087</v>
      </c>
    </row>
    <row r="8" spans="1:25" x14ac:dyDescent="0.3">
      <c r="A8">
        <v>7</v>
      </c>
      <c r="B8" s="4">
        <f>('[1]Qc, Winter, S3'!B8*Main!$B$5)</f>
        <v>-0.8462831113237812</v>
      </c>
      <c r="C8" s="4">
        <f>('[1]Qc, Winter, S3'!C8*Main!$B$5)</f>
        <v>-0.82865934309103706</v>
      </c>
      <c r="D8" s="4">
        <f>('[1]Qc, Winter, S3'!D8*Main!$B$5)</f>
        <v>-0.84606170498821287</v>
      </c>
      <c r="E8" s="4">
        <f>('[1]Qc, Winter, S3'!E8*Main!$B$5)</f>
        <v>-0.86137111172444303</v>
      </c>
      <c r="F8" s="4">
        <f>('[1]Qc, Winter, S3'!F8*Main!$B$5)</f>
        <v>-0.94962798238073787</v>
      </c>
      <c r="G8" s="4">
        <f>('[1]Qc, Winter, S3'!G8*Main!$B$5)</f>
        <v>-0.82525008754927365</v>
      </c>
      <c r="H8" s="4">
        <f>('[1]Qc, Winter, S3'!H8*Main!$B$5)</f>
        <v>-0.71525512680241932</v>
      </c>
      <c r="I8" s="4">
        <f>('[1]Qc, Winter, S3'!I8*Main!$B$5)</f>
        <v>-0.37153106825675652</v>
      </c>
      <c r="J8" s="4">
        <f>('[1]Qc, Winter, S3'!J8*Main!$B$5)</f>
        <v>-0.1859071101682003</v>
      </c>
      <c r="K8" s="4">
        <f>('[1]Qc, Winter, S3'!K8*Main!$B$5)</f>
        <v>-0.17087112721702399</v>
      </c>
      <c r="L8" s="4">
        <f>('[1]Qc, Winter, S3'!L8*Main!$B$5)</f>
        <v>-0.1298729185083739</v>
      </c>
      <c r="M8" s="4">
        <f>('[1]Qc, Winter, S3'!M8*Main!$B$5)</f>
        <v>-4.3645616459814643E-2</v>
      </c>
      <c r="N8" s="4">
        <f>('[1]Qc, Winter, S3'!N8*Main!$B$5)</f>
        <v>-0.1754520238046606</v>
      </c>
      <c r="O8" s="4">
        <f>('[1]Qc, Winter, S3'!O8*Main!$B$5)</f>
        <v>-0.18308804124726571</v>
      </c>
      <c r="P8" s="4">
        <f>('[1]Qc, Winter, S3'!P8*Main!$B$5)</f>
        <v>-0.34037671697040522</v>
      </c>
      <c r="Q8" s="4">
        <f>('[1]Qc, Winter, S3'!Q8*Main!$B$5)</f>
        <v>-0.48164252303641691</v>
      </c>
      <c r="R8" s="4">
        <f>('[1]Qc, Winter, S3'!R8*Main!$B$5)</f>
        <v>-0.43039516594848054</v>
      </c>
      <c r="S8" s="4">
        <f>('[1]Qc, Winter, S3'!S8*Main!$B$5)</f>
        <v>-0.48006715072019818</v>
      </c>
      <c r="T8" s="4">
        <f>('[1]Qc, Winter, S3'!T8*Main!$B$5)</f>
        <v>-0.53985861127614798</v>
      </c>
      <c r="U8" s="4">
        <f>('[1]Qc, Winter, S3'!U8*Main!$B$5)</f>
        <v>-0.52349465356368441</v>
      </c>
      <c r="V8" s="4">
        <f>('[1]Qc, Winter, S3'!V8*Main!$B$5)</f>
        <v>-0.57836351550748788</v>
      </c>
      <c r="W8" s="4">
        <f>('[1]Qc, Winter, S3'!W8*Main!$B$5)</f>
        <v>-0.70964086886032784</v>
      </c>
      <c r="X8" s="4">
        <f>('[1]Qc, Winter, S3'!X8*Main!$B$5)</f>
        <v>-0.80065168159342193</v>
      </c>
      <c r="Y8" s="4">
        <f>('[1]Qc, Winter, S3'!Y8*Main!$B$5)</f>
        <v>-0.79639375755481601</v>
      </c>
    </row>
    <row r="9" spans="1:25" x14ac:dyDescent="0.3">
      <c r="A9">
        <v>8</v>
      </c>
      <c r="B9" s="4">
        <f>('[1]Qc, Winter, S3'!B9*Main!$B$5)</f>
        <v>-0.95372670286137262</v>
      </c>
      <c r="C9" s="4">
        <f>('[1]Qc, Winter, S3'!C9*Main!$B$5)</f>
        <v>-0.98372734784127813</v>
      </c>
      <c r="D9" s="4">
        <f>('[1]Qc, Winter, S3'!D9*Main!$B$5)</f>
        <v>-0.97983076604524311</v>
      </c>
      <c r="E9" s="4">
        <f>('[1]Qc, Winter, S3'!E9*Main!$B$5)</f>
        <v>-0.997991195214744</v>
      </c>
      <c r="F9" s="4">
        <f>('[1]Qc, Winter, S3'!F9*Main!$B$5)</f>
        <v>-0.95825215458984625</v>
      </c>
      <c r="G9" s="4">
        <f>('[1]Qc, Winter, S3'!G9*Main!$B$5)</f>
        <v>-0.9287271408550265</v>
      </c>
      <c r="H9" s="4">
        <f>('[1]Qc, Winter, S3'!H9*Main!$B$5)</f>
        <v>-0.70995781380678469</v>
      </c>
      <c r="I9" s="4">
        <f>('[1]Qc, Winter, S3'!I9*Main!$B$5)</f>
        <v>-0.54802595321866054</v>
      </c>
      <c r="J9" s="4">
        <f>('[1]Qc, Winter, S3'!J9*Main!$B$5)</f>
        <v>-0.51638037002894999</v>
      </c>
      <c r="K9" s="4">
        <f>('[1]Qc, Winter, S3'!K9*Main!$B$5)</f>
        <v>-0.58384692492635004</v>
      </c>
      <c r="L9" s="4">
        <f>('[1]Qc, Winter, S3'!L9*Main!$B$5)</f>
        <v>-0.56245414950350292</v>
      </c>
      <c r="M9" s="4">
        <f>('[1]Qc, Winter, S3'!M9*Main!$B$5)</f>
        <v>-0.50763759788265816</v>
      </c>
      <c r="N9" s="4">
        <f>('[1]Qc, Winter, S3'!N9*Main!$B$5)</f>
        <v>-0.53810633453586421</v>
      </c>
      <c r="O9" s="4">
        <f>('[1]Qc, Winter, S3'!O9*Main!$B$5)</f>
        <v>-0.582589676384625</v>
      </c>
      <c r="P9" s="4">
        <f>('[1]Qc, Winter, S3'!P9*Main!$B$5)</f>
        <v>-0.6936966253023179</v>
      </c>
      <c r="Q9" s="4">
        <f>('[1]Qc, Winter, S3'!Q9*Main!$B$5)</f>
        <v>-0.78501736112794585</v>
      </c>
      <c r="R9" s="4">
        <f>('[1]Qc, Winter, S3'!R9*Main!$B$5)</f>
        <v>-0.79859650828132334</v>
      </c>
      <c r="S9" s="4">
        <f>('[1]Qc, Winter, S3'!S9*Main!$B$5)</f>
        <v>-0.76435917995228053</v>
      </c>
      <c r="T9" s="4">
        <f>('[1]Qc, Winter, S3'!T9*Main!$B$5)</f>
        <v>-0.82195444960650099</v>
      </c>
      <c r="U9" s="4">
        <f>('[1]Qc, Winter, S3'!U9*Main!$B$5)</f>
        <v>-0.83305429687901</v>
      </c>
      <c r="V9" s="4">
        <f>('[1]Qc, Winter, S3'!V9*Main!$B$5)</f>
        <v>-0.83875903142207442</v>
      </c>
      <c r="W9" s="4">
        <f>('[1]Qc, Winter, S3'!W9*Main!$B$5)</f>
        <v>-0.86335571195482042</v>
      </c>
      <c r="X9" s="4">
        <f>('[1]Qc, Winter, S3'!X9*Main!$B$5)</f>
        <v>-0.93782225900628213</v>
      </c>
      <c r="Y9" s="4">
        <f>('[1]Qc, Winter, S3'!Y9*Main!$B$5)</f>
        <v>-0.95579114413286104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0.39041561051167983</v>
      </c>
      <c r="C2" s="4">
        <f>('FL Characterization'!C$4-'FL Characterization'!C$2)*VLOOKUP($A2,'FL Ratio'!$A$2:$B$9,2,FALSE)</f>
        <v>0.42979804083761625</v>
      </c>
      <c r="D2" s="4">
        <f>('FL Characterization'!D$4-'FL Characterization'!D$2)*VLOOKUP($A2,'FL Ratio'!$A$2:$B$9,2,FALSE)</f>
        <v>0.55942297607130609</v>
      </c>
      <c r="E2" s="4">
        <f>('FL Characterization'!E$4-'FL Characterization'!E$2)*VLOOKUP($A2,'FL Ratio'!$A$2:$B$9,2,FALSE)</f>
        <v>0.64135594766710069</v>
      </c>
      <c r="F2" s="4">
        <f>('FL Characterization'!F$4-'FL Characterization'!F$2)*VLOOKUP($A2,'FL Ratio'!$A$2:$B$9,2,FALSE)</f>
        <v>0.75408879647709792</v>
      </c>
      <c r="G2" s="4">
        <f>('FL Characterization'!G$4-'FL Characterization'!G$2)*VLOOKUP($A2,'FL Ratio'!$A$2:$B$9,2,FALSE)</f>
        <v>0.88147550998590107</v>
      </c>
      <c r="H2" s="4">
        <f>('FL Characterization'!H$4-'FL Characterization'!H$2)*VLOOKUP($A2,'FL Ratio'!$A$2:$B$9,2,FALSE)</f>
        <v>0.7857563900846446</v>
      </c>
      <c r="I2" s="4">
        <f>('FL Characterization'!I$4-'FL Characterization'!I$2)*VLOOKUP($A2,'FL Ratio'!$A$2:$B$9,2,FALSE)</f>
        <v>1.1233250987587202</v>
      </c>
      <c r="J2" s="4">
        <f>('FL Characterization'!J$4-'FL Characterization'!J$2)*VLOOKUP($A2,'FL Ratio'!$A$2:$B$9,2,FALSE)</f>
        <v>1.0305253984986202</v>
      </c>
      <c r="K2" s="4">
        <f>('FL Characterization'!K$4-'FL Characterization'!K$2)*VLOOKUP($A2,'FL Ratio'!$A$2:$B$9,2,FALSE)</f>
        <v>1.1639185476024696</v>
      </c>
      <c r="L2" s="4">
        <f>('FL Characterization'!L$4-'FL Characterization'!L$2)*VLOOKUP($A2,'FL Ratio'!$A$2:$B$9,2,FALSE)</f>
        <v>1.1961970568015916</v>
      </c>
      <c r="M2" s="4">
        <f>('FL Characterization'!M$4-'FL Characterization'!M$2)*VLOOKUP($A2,'FL Ratio'!$A$2:$B$9,2,FALSE)</f>
        <v>1.1095713884492708</v>
      </c>
      <c r="N2" s="4">
        <f>('FL Characterization'!N$4-'FL Characterization'!N$2)*VLOOKUP($A2,'FL Ratio'!$A$2:$B$9,2,FALSE)</f>
        <v>1.0467200680080366</v>
      </c>
      <c r="O2" s="4">
        <f>('FL Characterization'!O$4-'FL Characterization'!O$2)*VLOOKUP($A2,'FL Ratio'!$A$2:$B$9,2,FALSE)</f>
        <v>0.96365717288446084</v>
      </c>
      <c r="P2" s="4">
        <f>('FL Characterization'!P$4-'FL Characterization'!P$2)*VLOOKUP($A2,'FL Ratio'!$A$2:$B$9,2,FALSE)</f>
        <v>0.88763332289567409</v>
      </c>
      <c r="Q2" s="4">
        <f>('FL Characterization'!Q$4-'FL Characterization'!Q$2)*VLOOKUP($A2,'FL Ratio'!$A$2:$B$9,2,FALSE)</f>
        <v>0.79885863730750217</v>
      </c>
      <c r="R2" s="4">
        <f>('FL Characterization'!R$4-'FL Characterization'!R$2)*VLOOKUP($A2,'FL Ratio'!$A$2:$B$9,2,FALSE)</f>
        <v>0.79054369766287447</v>
      </c>
      <c r="S2" s="4">
        <f>('FL Characterization'!S$4-'FL Characterization'!S$2)*VLOOKUP($A2,'FL Ratio'!$A$2:$B$9,2,FALSE)</f>
        <v>0.62635607767749113</v>
      </c>
      <c r="T2" s="4">
        <f>('FL Characterization'!T$4-'FL Characterization'!T$2)*VLOOKUP($A2,'FL Ratio'!$A$2:$B$9,2,FALSE)</f>
        <v>0.51823483063398756</v>
      </c>
      <c r="U2" s="4">
        <f>('FL Characterization'!U$4-'FL Characterization'!U$2)*VLOOKUP($A2,'FL Ratio'!$A$2:$B$9,2,FALSE)</f>
        <v>0.61495412207897393</v>
      </c>
      <c r="V2" s="4">
        <f>('FL Characterization'!V$4-'FL Characterization'!V$2)*VLOOKUP($A2,'FL Ratio'!$A$2:$B$9,2,FALSE)</f>
        <v>0.62657773731691235</v>
      </c>
      <c r="W2" s="4">
        <f>('FL Characterization'!W$4-'FL Characterization'!W$2)*VLOOKUP($A2,'FL Ratio'!$A$2:$B$9,2,FALSE)</f>
        <v>0.71605254298569498</v>
      </c>
      <c r="X2" s="4">
        <f>('FL Characterization'!X$4-'FL Characterization'!X$2)*VLOOKUP($A2,'FL Ratio'!$A$2:$B$9,2,FALSE)</f>
        <v>0.34768125393108218</v>
      </c>
      <c r="Y2" s="4">
        <f>('FL Characterization'!Y$4-'FL Characterization'!Y$2)*VLOOKUP($A2,'FL Ratio'!$A$2:$B$9,2,FALSE)</f>
        <v>0.33381401063558813</v>
      </c>
    </row>
    <row r="3" spans="1:25" x14ac:dyDescent="0.3">
      <c r="A3">
        <v>2</v>
      </c>
      <c r="B3" s="4">
        <f>('FL Characterization'!B$4-'FL Characterization'!B$2)*VLOOKUP($A3,'FL Ratio'!$A$2:$B$9,2,FALSE)</f>
        <v>0.32534634209306651</v>
      </c>
      <c r="C3" s="4">
        <f>('FL Characterization'!C$4-'FL Characterization'!C$2)*VLOOKUP($A3,'FL Ratio'!$A$2:$B$9,2,FALSE)</f>
        <v>0.35816503403134681</v>
      </c>
      <c r="D3" s="4">
        <f>('FL Characterization'!D$4-'FL Characterization'!D$2)*VLOOKUP($A3,'FL Ratio'!$A$2:$B$9,2,FALSE)</f>
        <v>0.46618581339275506</v>
      </c>
      <c r="E3" s="4">
        <f>('FL Characterization'!E$4-'FL Characterization'!E$2)*VLOOKUP($A3,'FL Ratio'!$A$2:$B$9,2,FALSE)</f>
        <v>0.53446328972258383</v>
      </c>
      <c r="F3" s="4">
        <f>('FL Characterization'!F$4-'FL Characterization'!F$2)*VLOOKUP($A3,'FL Ratio'!$A$2:$B$9,2,FALSE)</f>
        <v>0.62840733039758156</v>
      </c>
      <c r="G3" s="4">
        <f>('FL Characterization'!G$4-'FL Characterization'!G$2)*VLOOKUP($A3,'FL Ratio'!$A$2:$B$9,2,FALSE)</f>
        <v>0.73456292498825082</v>
      </c>
      <c r="H3" s="4">
        <f>('FL Characterization'!H$4-'FL Characterization'!H$2)*VLOOKUP($A3,'FL Ratio'!$A$2:$B$9,2,FALSE)</f>
        <v>0.65479699173720374</v>
      </c>
      <c r="I3" s="4">
        <f>('FL Characterization'!I$4-'FL Characterization'!I$2)*VLOOKUP($A3,'FL Ratio'!$A$2:$B$9,2,FALSE)</f>
        <v>0.93610424896560007</v>
      </c>
      <c r="J3" s="4">
        <f>('FL Characterization'!J$4-'FL Characterization'!J$2)*VLOOKUP($A3,'FL Ratio'!$A$2:$B$9,2,FALSE)</f>
        <v>0.85877116541551679</v>
      </c>
      <c r="K3" s="4">
        <f>('FL Characterization'!K$4-'FL Characterization'!K$2)*VLOOKUP($A3,'FL Ratio'!$A$2:$B$9,2,FALSE)</f>
        <v>0.96993212300205789</v>
      </c>
      <c r="L3" s="4">
        <f>('FL Characterization'!L$4-'FL Characterization'!L$2)*VLOOKUP($A3,'FL Ratio'!$A$2:$B$9,2,FALSE)</f>
        <v>0.99683088066799297</v>
      </c>
      <c r="M3" s="4">
        <f>('FL Characterization'!M$4-'FL Characterization'!M$2)*VLOOKUP($A3,'FL Ratio'!$A$2:$B$9,2,FALSE)</f>
        <v>0.92464282370772566</v>
      </c>
      <c r="N3" s="4">
        <f>('FL Characterization'!N$4-'FL Characterization'!N$2)*VLOOKUP($A3,'FL Ratio'!$A$2:$B$9,2,FALSE)</f>
        <v>0.87226672334003041</v>
      </c>
      <c r="O3" s="4">
        <f>('FL Characterization'!O$4-'FL Characterization'!O$2)*VLOOKUP($A3,'FL Ratio'!$A$2:$B$9,2,FALSE)</f>
        <v>0.80304764407038398</v>
      </c>
      <c r="P3" s="4">
        <f>('FL Characterization'!P$4-'FL Characterization'!P$2)*VLOOKUP($A3,'FL Ratio'!$A$2:$B$9,2,FALSE)</f>
        <v>0.73969443574639504</v>
      </c>
      <c r="Q3" s="4">
        <f>('FL Characterization'!Q$4-'FL Characterization'!Q$2)*VLOOKUP($A3,'FL Ratio'!$A$2:$B$9,2,FALSE)</f>
        <v>0.66571553108958503</v>
      </c>
      <c r="R3" s="4">
        <f>('FL Characterization'!R$4-'FL Characterization'!R$2)*VLOOKUP($A3,'FL Ratio'!$A$2:$B$9,2,FALSE)</f>
        <v>0.65878641471906196</v>
      </c>
      <c r="S3" s="4">
        <f>('FL Characterization'!S$4-'FL Characterization'!S$2)*VLOOKUP($A3,'FL Ratio'!$A$2:$B$9,2,FALSE)</f>
        <v>0.52196339806457592</v>
      </c>
      <c r="T3" s="4">
        <f>('FL Characterization'!T$4-'FL Characterization'!T$2)*VLOOKUP($A3,'FL Ratio'!$A$2:$B$9,2,FALSE)</f>
        <v>0.43186235886165625</v>
      </c>
      <c r="U3" s="4">
        <f>('FL Characterization'!U$4-'FL Characterization'!U$2)*VLOOKUP($A3,'FL Ratio'!$A$2:$B$9,2,FALSE)</f>
        <v>0.51246176839914481</v>
      </c>
      <c r="V3" s="4">
        <f>('FL Characterization'!V$4-'FL Characterization'!V$2)*VLOOKUP($A3,'FL Ratio'!$A$2:$B$9,2,FALSE)</f>
        <v>0.52214811443076026</v>
      </c>
      <c r="W3" s="4">
        <f>('FL Characterization'!W$4-'FL Characterization'!W$2)*VLOOKUP($A3,'FL Ratio'!$A$2:$B$9,2,FALSE)</f>
        <v>0.59671045248807908</v>
      </c>
      <c r="X3" s="4">
        <f>('FL Characterization'!X$4-'FL Characterization'!X$2)*VLOOKUP($A3,'FL Ratio'!$A$2:$B$9,2,FALSE)</f>
        <v>0.28973437827590176</v>
      </c>
      <c r="Y3" s="4">
        <f>('FL Characterization'!Y$4-'FL Characterization'!Y$2)*VLOOKUP($A3,'FL Ratio'!$A$2:$B$9,2,FALSE)</f>
        <v>0.27817834219632342</v>
      </c>
    </row>
    <row r="4" spans="1:25" x14ac:dyDescent="0.3">
      <c r="A4">
        <v>3</v>
      </c>
      <c r="B4" s="4">
        <f>('FL Characterization'!B$4-'FL Characterization'!B$2)*VLOOKUP($A4,'FL Ratio'!$A$2:$B$9,2,FALSE)</f>
        <v>0.26027707367445324</v>
      </c>
      <c r="C4" s="4">
        <f>('FL Characterization'!C$4-'FL Characterization'!C$2)*VLOOKUP($A4,'FL Ratio'!$A$2:$B$9,2,FALSE)</f>
        <v>0.28653202722507748</v>
      </c>
      <c r="D4" s="4">
        <f>('FL Characterization'!D$4-'FL Characterization'!D$2)*VLOOKUP($A4,'FL Ratio'!$A$2:$B$9,2,FALSE)</f>
        <v>0.37294865071420408</v>
      </c>
      <c r="E4" s="4">
        <f>('FL Characterization'!E$4-'FL Characterization'!E$2)*VLOOKUP($A4,'FL Ratio'!$A$2:$B$9,2,FALSE)</f>
        <v>0.42757063177806715</v>
      </c>
      <c r="F4" s="4">
        <f>('FL Characterization'!F$4-'FL Characterization'!F$2)*VLOOKUP($A4,'FL Ratio'!$A$2:$B$9,2,FALSE)</f>
        <v>0.50272586431806532</v>
      </c>
      <c r="G4" s="4">
        <f>('FL Characterization'!G$4-'FL Characterization'!G$2)*VLOOKUP($A4,'FL Ratio'!$A$2:$B$9,2,FALSE)</f>
        <v>0.58765033999060068</v>
      </c>
      <c r="H4" s="4">
        <f>('FL Characterization'!H$4-'FL Characterization'!H$2)*VLOOKUP($A4,'FL Ratio'!$A$2:$B$9,2,FALSE)</f>
        <v>0.52383759338976299</v>
      </c>
      <c r="I4" s="4">
        <f>('FL Characterization'!I$4-'FL Characterization'!I$2)*VLOOKUP($A4,'FL Ratio'!$A$2:$B$9,2,FALSE)</f>
        <v>0.74888339917248004</v>
      </c>
      <c r="J4" s="4">
        <f>('FL Characterization'!J$4-'FL Characterization'!J$2)*VLOOKUP($A4,'FL Ratio'!$A$2:$B$9,2,FALSE)</f>
        <v>0.68701693233241345</v>
      </c>
      <c r="K4" s="4">
        <f>('FL Characterization'!K$4-'FL Characterization'!K$2)*VLOOKUP($A4,'FL Ratio'!$A$2:$B$9,2,FALSE)</f>
        <v>0.77594569840164629</v>
      </c>
      <c r="L4" s="4">
        <f>('FL Characterization'!L$4-'FL Characterization'!L$2)*VLOOKUP($A4,'FL Ratio'!$A$2:$B$9,2,FALSE)</f>
        <v>0.79746470453439444</v>
      </c>
      <c r="M4" s="4">
        <f>('FL Characterization'!M$4-'FL Characterization'!M$2)*VLOOKUP($A4,'FL Ratio'!$A$2:$B$9,2,FALSE)</f>
        <v>0.73971425896618059</v>
      </c>
      <c r="N4" s="4">
        <f>('FL Characterization'!N$4-'FL Characterization'!N$2)*VLOOKUP($A4,'FL Ratio'!$A$2:$B$9,2,FALSE)</f>
        <v>0.69781337867202431</v>
      </c>
      <c r="O4" s="4">
        <f>('FL Characterization'!O$4-'FL Characterization'!O$2)*VLOOKUP($A4,'FL Ratio'!$A$2:$B$9,2,FALSE)</f>
        <v>0.64243811525630723</v>
      </c>
      <c r="P4" s="4">
        <f>('FL Characterization'!P$4-'FL Characterization'!P$2)*VLOOKUP($A4,'FL Ratio'!$A$2:$B$9,2,FALSE)</f>
        <v>0.59175554859711599</v>
      </c>
      <c r="Q4" s="4">
        <f>('FL Characterization'!Q$4-'FL Characterization'!Q$2)*VLOOKUP($A4,'FL Ratio'!$A$2:$B$9,2,FALSE)</f>
        <v>0.53257242487166812</v>
      </c>
      <c r="R4" s="4">
        <f>('FL Characterization'!R$4-'FL Characterization'!R$2)*VLOOKUP($A4,'FL Ratio'!$A$2:$B$9,2,FALSE)</f>
        <v>0.52702913177524957</v>
      </c>
      <c r="S4" s="4">
        <f>('FL Characterization'!S$4-'FL Characterization'!S$2)*VLOOKUP($A4,'FL Ratio'!$A$2:$B$9,2,FALSE)</f>
        <v>0.41757071845166072</v>
      </c>
      <c r="T4" s="4">
        <f>('FL Characterization'!T$4-'FL Characterization'!T$2)*VLOOKUP($A4,'FL Ratio'!$A$2:$B$9,2,FALSE)</f>
        <v>0.34548988708932504</v>
      </c>
      <c r="U4" s="4">
        <f>('FL Characterization'!U$4-'FL Characterization'!U$2)*VLOOKUP($A4,'FL Ratio'!$A$2:$B$9,2,FALSE)</f>
        <v>0.40996941471931592</v>
      </c>
      <c r="V4" s="4">
        <f>('FL Characterization'!V$4-'FL Characterization'!V$2)*VLOOKUP($A4,'FL Ratio'!$A$2:$B$9,2,FALSE)</f>
        <v>0.41771849154460822</v>
      </c>
      <c r="W4" s="4">
        <f>('FL Characterization'!W$4-'FL Characterization'!W$2)*VLOOKUP($A4,'FL Ratio'!$A$2:$B$9,2,FALSE)</f>
        <v>0.47736836199046334</v>
      </c>
      <c r="X4" s="4">
        <f>('FL Characterization'!X$4-'FL Characterization'!X$2)*VLOOKUP($A4,'FL Ratio'!$A$2:$B$9,2,FALSE)</f>
        <v>0.23178750262072143</v>
      </c>
      <c r="Y4" s="4">
        <f>('FL Characterization'!Y$4-'FL Characterization'!Y$2)*VLOOKUP($A4,'FL Ratio'!$A$2:$B$9,2,FALSE)</f>
        <v>0.22254267375705875</v>
      </c>
    </row>
    <row r="5" spans="1:25" x14ac:dyDescent="0.3">
      <c r="A5">
        <v>4</v>
      </c>
      <c r="B5" s="4">
        <f>('FL Characterization'!B$4-'FL Characterization'!B$2)*VLOOKUP($A5,'FL Ratio'!$A$2:$B$9,2,FALSE)</f>
        <v>0.19520780525583992</v>
      </c>
      <c r="C5" s="4">
        <f>('FL Characterization'!C$4-'FL Characterization'!C$2)*VLOOKUP($A5,'FL Ratio'!$A$2:$B$9,2,FALSE)</f>
        <v>0.21489902041880812</v>
      </c>
      <c r="D5" s="4">
        <f>('FL Characterization'!D$4-'FL Characterization'!D$2)*VLOOKUP($A5,'FL Ratio'!$A$2:$B$9,2,FALSE)</f>
        <v>0.27971148803565304</v>
      </c>
      <c r="E5" s="4">
        <f>('FL Characterization'!E$4-'FL Characterization'!E$2)*VLOOKUP($A5,'FL Ratio'!$A$2:$B$9,2,FALSE)</f>
        <v>0.32067797383355034</v>
      </c>
      <c r="F5" s="4">
        <f>('FL Characterization'!F$4-'FL Characterization'!F$2)*VLOOKUP($A5,'FL Ratio'!$A$2:$B$9,2,FALSE)</f>
        <v>0.37704439823854896</v>
      </c>
      <c r="G5" s="4">
        <f>('FL Characterization'!G$4-'FL Characterization'!G$2)*VLOOKUP($A5,'FL Ratio'!$A$2:$B$9,2,FALSE)</f>
        <v>0.44073775499295054</v>
      </c>
      <c r="H5" s="4">
        <f>('FL Characterization'!H$4-'FL Characterization'!H$2)*VLOOKUP($A5,'FL Ratio'!$A$2:$B$9,2,FALSE)</f>
        <v>0.3928781950423223</v>
      </c>
      <c r="I5" s="4">
        <f>('FL Characterization'!I$4-'FL Characterization'!I$2)*VLOOKUP($A5,'FL Ratio'!$A$2:$B$9,2,FALSE)</f>
        <v>0.56166254937936011</v>
      </c>
      <c r="J5" s="4">
        <f>('FL Characterization'!J$4-'FL Characterization'!J$2)*VLOOKUP($A5,'FL Ratio'!$A$2:$B$9,2,FALSE)</f>
        <v>0.51526269924931012</v>
      </c>
      <c r="K5" s="4">
        <f>('FL Characterization'!K$4-'FL Characterization'!K$2)*VLOOKUP($A5,'FL Ratio'!$A$2:$B$9,2,FALSE)</f>
        <v>0.5819592738012348</v>
      </c>
      <c r="L5" s="4">
        <f>('FL Characterization'!L$4-'FL Characterization'!L$2)*VLOOKUP($A5,'FL Ratio'!$A$2:$B$9,2,FALSE)</f>
        <v>0.5980985284007958</v>
      </c>
      <c r="M5" s="4">
        <f>('FL Characterization'!M$4-'FL Characterization'!M$2)*VLOOKUP($A5,'FL Ratio'!$A$2:$B$9,2,FALSE)</f>
        <v>0.55478569422463542</v>
      </c>
      <c r="N5" s="4">
        <f>('FL Characterization'!N$4-'FL Characterization'!N$2)*VLOOKUP($A5,'FL Ratio'!$A$2:$B$9,2,FALSE)</f>
        <v>0.52336003400401832</v>
      </c>
      <c r="O5" s="4">
        <f>('FL Characterization'!O$4-'FL Characterization'!O$2)*VLOOKUP($A5,'FL Ratio'!$A$2:$B$9,2,FALSE)</f>
        <v>0.48182858644223042</v>
      </c>
      <c r="P5" s="4">
        <f>('FL Characterization'!P$4-'FL Characterization'!P$2)*VLOOKUP($A5,'FL Ratio'!$A$2:$B$9,2,FALSE)</f>
        <v>0.44381666144783705</v>
      </c>
      <c r="Q5" s="4">
        <f>('FL Characterization'!Q$4-'FL Characterization'!Q$2)*VLOOKUP($A5,'FL Ratio'!$A$2:$B$9,2,FALSE)</f>
        <v>0.39942931865375109</v>
      </c>
      <c r="R5" s="4">
        <f>('FL Characterization'!R$4-'FL Characterization'!R$2)*VLOOKUP($A5,'FL Ratio'!$A$2:$B$9,2,FALSE)</f>
        <v>0.39527184883143723</v>
      </c>
      <c r="S5" s="4">
        <f>('FL Characterization'!S$4-'FL Characterization'!S$2)*VLOOKUP($A5,'FL Ratio'!$A$2:$B$9,2,FALSE)</f>
        <v>0.31317803883874556</v>
      </c>
      <c r="T5" s="4">
        <f>('FL Characterization'!T$4-'FL Characterization'!T$2)*VLOOKUP($A5,'FL Ratio'!$A$2:$B$9,2,FALSE)</f>
        <v>0.25911741531699378</v>
      </c>
      <c r="U5" s="4">
        <f>('FL Characterization'!U$4-'FL Characterization'!U$2)*VLOOKUP($A5,'FL Ratio'!$A$2:$B$9,2,FALSE)</f>
        <v>0.30747706103948697</v>
      </c>
      <c r="V5" s="4">
        <f>('FL Characterization'!V$4-'FL Characterization'!V$2)*VLOOKUP($A5,'FL Ratio'!$A$2:$B$9,2,FALSE)</f>
        <v>0.31328886865845618</v>
      </c>
      <c r="W5" s="4">
        <f>('FL Characterization'!W$4-'FL Characterization'!W$2)*VLOOKUP($A5,'FL Ratio'!$A$2:$B$9,2,FALSE)</f>
        <v>0.35802627149284749</v>
      </c>
      <c r="X5" s="4">
        <f>('FL Characterization'!X$4-'FL Characterization'!X$2)*VLOOKUP($A5,'FL Ratio'!$A$2:$B$9,2,FALSE)</f>
        <v>0.17384062696554109</v>
      </c>
      <c r="Y5" s="4">
        <f>('FL Characterization'!Y$4-'FL Characterization'!Y$2)*VLOOKUP($A5,'FL Ratio'!$A$2:$B$9,2,FALSE)</f>
        <v>0.16690700531779407</v>
      </c>
    </row>
    <row r="6" spans="1:25" x14ac:dyDescent="0.3">
      <c r="A6">
        <v>5</v>
      </c>
      <c r="B6" s="4">
        <f>('FL Characterization'!B$4-'FL Characterization'!B$2)*VLOOKUP($A6,'FL Ratio'!$A$2:$B$9,2,FALSE)</f>
        <v>0.19520780525583992</v>
      </c>
      <c r="C6" s="4">
        <f>('FL Characterization'!C$4-'FL Characterization'!C$2)*VLOOKUP($A6,'FL Ratio'!$A$2:$B$9,2,FALSE)</f>
        <v>0.21489902041880812</v>
      </c>
      <c r="D6" s="4">
        <f>('FL Characterization'!D$4-'FL Characterization'!D$2)*VLOOKUP($A6,'FL Ratio'!$A$2:$B$9,2,FALSE)</f>
        <v>0.27971148803565304</v>
      </c>
      <c r="E6" s="4">
        <f>('FL Characterization'!E$4-'FL Characterization'!E$2)*VLOOKUP($A6,'FL Ratio'!$A$2:$B$9,2,FALSE)</f>
        <v>0.32067797383355034</v>
      </c>
      <c r="F6" s="4">
        <f>('FL Characterization'!F$4-'FL Characterization'!F$2)*VLOOKUP($A6,'FL Ratio'!$A$2:$B$9,2,FALSE)</f>
        <v>0.37704439823854896</v>
      </c>
      <c r="G6" s="4">
        <f>('FL Characterization'!G$4-'FL Characterization'!G$2)*VLOOKUP($A6,'FL Ratio'!$A$2:$B$9,2,FALSE)</f>
        <v>0.44073775499295054</v>
      </c>
      <c r="H6" s="4">
        <f>('FL Characterization'!H$4-'FL Characterization'!H$2)*VLOOKUP($A6,'FL Ratio'!$A$2:$B$9,2,FALSE)</f>
        <v>0.3928781950423223</v>
      </c>
      <c r="I6" s="4">
        <f>('FL Characterization'!I$4-'FL Characterization'!I$2)*VLOOKUP($A6,'FL Ratio'!$A$2:$B$9,2,FALSE)</f>
        <v>0.56166254937936011</v>
      </c>
      <c r="J6" s="4">
        <f>('FL Characterization'!J$4-'FL Characterization'!J$2)*VLOOKUP($A6,'FL Ratio'!$A$2:$B$9,2,FALSE)</f>
        <v>0.51526269924931012</v>
      </c>
      <c r="K6" s="4">
        <f>('FL Characterization'!K$4-'FL Characterization'!K$2)*VLOOKUP($A6,'FL Ratio'!$A$2:$B$9,2,FALSE)</f>
        <v>0.5819592738012348</v>
      </c>
      <c r="L6" s="4">
        <f>('FL Characterization'!L$4-'FL Characterization'!L$2)*VLOOKUP($A6,'FL Ratio'!$A$2:$B$9,2,FALSE)</f>
        <v>0.5980985284007958</v>
      </c>
      <c r="M6" s="4">
        <f>('FL Characterization'!M$4-'FL Characterization'!M$2)*VLOOKUP($A6,'FL Ratio'!$A$2:$B$9,2,FALSE)</f>
        <v>0.55478569422463542</v>
      </c>
      <c r="N6" s="4">
        <f>('FL Characterization'!N$4-'FL Characterization'!N$2)*VLOOKUP($A6,'FL Ratio'!$A$2:$B$9,2,FALSE)</f>
        <v>0.52336003400401832</v>
      </c>
      <c r="O6" s="4">
        <f>('FL Characterization'!O$4-'FL Characterization'!O$2)*VLOOKUP($A6,'FL Ratio'!$A$2:$B$9,2,FALSE)</f>
        <v>0.48182858644223042</v>
      </c>
      <c r="P6" s="4">
        <f>('FL Characterization'!P$4-'FL Characterization'!P$2)*VLOOKUP($A6,'FL Ratio'!$A$2:$B$9,2,FALSE)</f>
        <v>0.44381666144783705</v>
      </c>
      <c r="Q6" s="4">
        <f>('FL Characterization'!Q$4-'FL Characterization'!Q$2)*VLOOKUP($A6,'FL Ratio'!$A$2:$B$9,2,FALSE)</f>
        <v>0.39942931865375109</v>
      </c>
      <c r="R6" s="4">
        <f>('FL Characterization'!R$4-'FL Characterization'!R$2)*VLOOKUP($A6,'FL Ratio'!$A$2:$B$9,2,FALSE)</f>
        <v>0.39527184883143723</v>
      </c>
      <c r="S6" s="4">
        <f>('FL Characterization'!S$4-'FL Characterization'!S$2)*VLOOKUP($A6,'FL Ratio'!$A$2:$B$9,2,FALSE)</f>
        <v>0.31317803883874556</v>
      </c>
      <c r="T6" s="4">
        <f>('FL Characterization'!T$4-'FL Characterization'!T$2)*VLOOKUP($A6,'FL Ratio'!$A$2:$B$9,2,FALSE)</f>
        <v>0.25911741531699378</v>
      </c>
      <c r="U6" s="4">
        <f>('FL Characterization'!U$4-'FL Characterization'!U$2)*VLOOKUP($A6,'FL Ratio'!$A$2:$B$9,2,FALSE)</f>
        <v>0.30747706103948697</v>
      </c>
      <c r="V6" s="4">
        <f>('FL Characterization'!V$4-'FL Characterization'!V$2)*VLOOKUP($A6,'FL Ratio'!$A$2:$B$9,2,FALSE)</f>
        <v>0.31328886865845618</v>
      </c>
      <c r="W6" s="4">
        <f>('FL Characterization'!W$4-'FL Characterization'!W$2)*VLOOKUP($A6,'FL Ratio'!$A$2:$B$9,2,FALSE)</f>
        <v>0.35802627149284749</v>
      </c>
      <c r="X6" s="4">
        <f>('FL Characterization'!X$4-'FL Characterization'!X$2)*VLOOKUP($A6,'FL Ratio'!$A$2:$B$9,2,FALSE)</f>
        <v>0.17384062696554109</v>
      </c>
      <c r="Y6" s="4">
        <f>('FL Characterization'!Y$4-'FL Characterization'!Y$2)*VLOOKUP($A6,'FL Ratio'!$A$2:$B$9,2,FALSE)</f>
        <v>0.16690700531779407</v>
      </c>
    </row>
    <row r="7" spans="1:25" x14ac:dyDescent="0.3">
      <c r="A7">
        <v>6</v>
      </c>
      <c r="B7" s="4">
        <f>('FL Characterization'!B$4-'FL Characterization'!B$2)*VLOOKUP($A7,'FL Ratio'!$A$2:$B$9,2,FALSE)</f>
        <v>0.19520780525583992</v>
      </c>
      <c r="C7" s="4">
        <f>('FL Characterization'!C$4-'FL Characterization'!C$2)*VLOOKUP($A7,'FL Ratio'!$A$2:$B$9,2,FALSE)</f>
        <v>0.21489902041880812</v>
      </c>
      <c r="D7" s="4">
        <f>('FL Characterization'!D$4-'FL Characterization'!D$2)*VLOOKUP($A7,'FL Ratio'!$A$2:$B$9,2,FALSE)</f>
        <v>0.27971148803565304</v>
      </c>
      <c r="E7" s="4">
        <f>('FL Characterization'!E$4-'FL Characterization'!E$2)*VLOOKUP($A7,'FL Ratio'!$A$2:$B$9,2,FALSE)</f>
        <v>0.32067797383355034</v>
      </c>
      <c r="F7" s="4">
        <f>('FL Characterization'!F$4-'FL Characterization'!F$2)*VLOOKUP($A7,'FL Ratio'!$A$2:$B$9,2,FALSE)</f>
        <v>0.37704439823854896</v>
      </c>
      <c r="G7" s="4">
        <f>('FL Characterization'!G$4-'FL Characterization'!G$2)*VLOOKUP($A7,'FL Ratio'!$A$2:$B$9,2,FALSE)</f>
        <v>0.44073775499295054</v>
      </c>
      <c r="H7" s="4">
        <f>('FL Characterization'!H$4-'FL Characterization'!H$2)*VLOOKUP($A7,'FL Ratio'!$A$2:$B$9,2,FALSE)</f>
        <v>0.3928781950423223</v>
      </c>
      <c r="I7" s="4">
        <f>('FL Characterization'!I$4-'FL Characterization'!I$2)*VLOOKUP($A7,'FL Ratio'!$A$2:$B$9,2,FALSE)</f>
        <v>0.56166254937936011</v>
      </c>
      <c r="J7" s="4">
        <f>('FL Characterization'!J$4-'FL Characterization'!J$2)*VLOOKUP($A7,'FL Ratio'!$A$2:$B$9,2,FALSE)</f>
        <v>0.51526269924931012</v>
      </c>
      <c r="K7" s="4">
        <f>('FL Characterization'!K$4-'FL Characterization'!K$2)*VLOOKUP($A7,'FL Ratio'!$A$2:$B$9,2,FALSE)</f>
        <v>0.5819592738012348</v>
      </c>
      <c r="L7" s="4">
        <f>('FL Characterization'!L$4-'FL Characterization'!L$2)*VLOOKUP($A7,'FL Ratio'!$A$2:$B$9,2,FALSE)</f>
        <v>0.5980985284007958</v>
      </c>
      <c r="M7" s="4">
        <f>('FL Characterization'!M$4-'FL Characterization'!M$2)*VLOOKUP($A7,'FL Ratio'!$A$2:$B$9,2,FALSE)</f>
        <v>0.55478569422463542</v>
      </c>
      <c r="N7" s="4">
        <f>('FL Characterization'!N$4-'FL Characterization'!N$2)*VLOOKUP($A7,'FL Ratio'!$A$2:$B$9,2,FALSE)</f>
        <v>0.52336003400401832</v>
      </c>
      <c r="O7" s="4">
        <f>('FL Characterization'!O$4-'FL Characterization'!O$2)*VLOOKUP($A7,'FL Ratio'!$A$2:$B$9,2,FALSE)</f>
        <v>0.48182858644223042</v>
      </c>
      <c r="P7" s="4">
        <f>('FL Characterization'!P$4-'FL Characterization'!P$2)*VLOOKUP($A7,'FL Ratio'!$A$2:$B$9,2,FALSE)</f>
        <v>0.44381666144783705</v>
      </c>
      <c r="Q7" s="4">
        <f>('FL Characterization'!Q$4-'FL Characterization'!Q$2)*VLOOKUP($A7,'FL Ratio'!$A$2:$B$9,2,FALSE)</f>
        <v>0.39942931865375109</v>
      </c>
      <c r="R7" s="4">
        <f>('FL Characterization'!R$4-'FL Characterization'!R$2)*VLOOKUP($A7,'FL Ratio'!$A$2:$B$9,2,FALSE)</f>
        <v>0.39527184883143723</v>
      </c>
      <c r="S7" s="4">
        <f>('FL Characterization'!S$4-'FL Characterization'!S$2)*VLOOKUP($A7,'FL Ratio'!$A$2:$B$9,2,FALSE)</f>
        <v>0.31317803883874556</v>
      </c>
      <c r="T7" s="4">
        <f>('FL Characterization'!T$4-'FL Characterization'!T$2)*VLOOKUP($A7,'FL Ratio'!$A$2:$B$9,2,FALSE)</f>
        <v>0.25911741531699378</v>
      </c>
      <c r="U7" s="4">
        <f>('FL Characterization'!U$4-'FL Characterization'!U$2)*VLOOKUP($A7,'FL Ratio'!$A$2:$B$9,2,FALSE)</f>
        <v>0.30747706103948697</v>
      </c>
      <c r="V7" s="4">
        <f>('FL Characterization'!V$4-'FL Characterization'!V$2)*VLOOKUP($A7,'FL Ratio'!$A$2:$B$9,2,FALSE)</f>
        <v>0.31328886865845618</v>
      </c>
      <c r="W7" s="4">
        <f>('FL Characterization'!W$4-'FL Characterization'!W$2)*VLOOKUP($A7,'FL Ratio'!$A$2:$B$9,2,FALSE)</f>
        <v>0.35802627149284749</v>
      </c>
      <c r="X7" s="4">
        <f>('FL Characterization'!X$4-'FL Characterization'!X$2)*VLOOKUP($A7,'FL Ratio'!$A$2:$B$9,2,FALSE)</f>
        <v>0.17384062696554109</v>
      </c>
      <c r="Y7" s="4">
        <f>('FL Characterization'!Y$4-'FL Characterization'!Y$2)*VLOOKUP($A7,'FL Ratio'!$A$2:$B$9,2,FALSE)</f>
        <v>0.16690700531779407</v>
      </c>
    </row>
    <row r="8" spans="1:25" x14ac:dyDescent="0.3">
      <c r="A8">
        <v>7</v>
      </c>
      <c r="B8" s="4">
        <f>('FL Characterization'!B$4-'FL Characterization'!B$2)*VLOOKUP($A8,'FL Ratio'!$A$2:$B$9,2,FALSE)</f>
        <v>0.19520780525583992</v>
      </c>
      <c r="C8" s="4">
        <f>('FL Characterization'!C$4-'FL Characterization'!C$2)*VLOOKUP($A8,'FL Ratio'!$A$2:$B$9,2,FALSE)</f>
        <v>0.21489902041880812</v>
      </c>
      <c r="D8" s="4">
        <f>('FL Characterization'!D$4-'FL Characterization'!D$2)*VLOOKUP($A8,'FL Ratio'!$A$2:$B$9,2,FALSE)</f>
        <v>0.27971148803565304</v>
      </c>
      <c r="E8" s="4">
        <f>('FL Characterization'!E$4-'FL Characterization'!E$2)*VLOOKUP($A8,'FL Ratio'!$A$2:$B$9,2,FALSE)</f>
        <v>0.32067797383355034</v>
      </c>
      <c r="F8" s="4">
        <f>('FL Characterization'!F$4-'FL Characterization'!F$2)*VLOOKUP($A8,'FL Ratio'!$A$2:$B$9,2,FALSE)</f>
        <v>0.37704439823854896</v>
      </c>
      <c r="G8" s="4">
        <f>('FL Characterization'!G$4-'FL Characterization'!G$2)*VLOOKUP($A8,'FL Ratio'!$A$2:$B$9,2,FALSE)</f>
        <v>0.44073775499295054</v>
      </c>
      <c r="H8" s="4">
        <f>('FL Characterization'!H$4-'FL Characterization'!H$2)*VLOOKUP($A8,'FL Ratio'!$A$2:$B$9,2,FALSE)</f>
        <v>0.3928781950423223</v>
      </c>
      <c r="I8" s="4">
        <f>('FL Characterization'!I$4-'FL Characterization'!I$2)*VLOOKUP($A8,'FL Ratio'!$A$2:$B$9,2,FALSE)</f>
        <v>0.56166254937936011</v>
      </c>
      <c r="J8" s="4">
        <f>('FL Characterization'!J$4-'FL Characterization'!J$2)*VLOOKUP($A8,'FL Ratio'!$A$2:$B$9,2,FALSE)</f>
        <v>0.51526269924931012</v>
      </c>
      <c r="K8" s="4">
        <f>('FL Characterization'!K$4-'FL Characterization'!K$2)*VLOOKUP($A8,'FL Ratio'!$A$2:$B$9,2,FALSE)</f>
        <v>0.5819592738012348</v>
      </c>
      <c r="L8" s="4">
        <f>('FL Characterization'!L$4-'FL Characterization'!L$2)*VLOOKUP($A8,'FL Ratio'!$A$2:$B$9,2,FALSE)</f>
        <v>0.5980985284007958</v>
      </c>
      <c r="M8" s="4">
        <f>('FL Characterization'!M$4-'FL Characterization'!M$2)*VLOOKUP($A8,'FL Ratio'!$A$2:$B$9,2,FALSE)</f>
        <v>0.55478569422463542</v>
      </c>
      <c r="N8" s="4">
        <f>('FL Characterization'!N$4-'FL Characterization'!N$2)*VLOOKUP($A8,'FL Ratio'!$A$2:$B$9,2,FALSE)</f>
        <v>0.52336003400401832</v>
      </c>
      <c r="O8" s="4">
        <f>('FL Characterization'!O$4-'FL Characterization'!O$2)*VLOOKUP($A8,'FL Ratio'!$A$2:$B$9,2,FALSE)</f>
        <v>0.48182858644223042</v>
      </c>
      <c r="P8" s="4">
        <f>('FL Characterization'!P$4-'FL Characterization'!P$2)*VLOOKUP($A8,'FL Ratio'!$A$2:$B$9,2,FALSE)</f>
        <v>0.44381666144783705</v>
      </c>
      <c r="Q8" s="4">
        <f>('FL Characterization'!Q$4-'FL Characterization'!Q$2)*VLOOKUP($A8,'FL Ratio'!$A$2:$B$9,2,FALSE)</f>
        <v>0.39942931865375109</v>
      </c>
      <c r="R8" s="4">
        <f>('FL Characterization'!R$4-'FL Characterization'!R$2)*VLOOKUP($A8,'FL Ratio'!$A$2:$B$9,2,FALSE)</f>
        <v>0.39527184883143723</v>
      </c>
      <c r="S8" s="4">
        <f>('FL Characterization'!S$4-'FL Characterization'!S$2)*VLOOKUP($A8,'FL Ratio'!$A$2:$B$9,2,FALSE)</f>
        <v>0.31317803883874556</v>
      </c>
      <c r="T8" s="4">
        <f>('FL Characterization'!T$4-'FL Characterization'!T$2)*VLOOKUP($A8,'FL Ratio'!$A$2:$B$9,2,FALSE)</f>
        <v>0.25911741531699378</v>
      </c>
      <c r="U8" s="4">
        <f>('FL Characterization'!U$4-'FL Characterization'!U$2)*VLOOKUP($A8,'FL Ratio'!$A$2:$B$9,2,FALSE)</f>
        <v>0.30747706103948697</v>
      </c>
      <c r="V8" s="4">
        <f>('FL Characterization'!V$4-'FL Characterization'!V$2)*VLOOKUP($A8,'FL Ratio'!$A$2:$B$9,2,FALSE)</f>
        <v>0.31328886865845618</v>
      </c>
      <c r="W8" s="4">
        <f>('FL Characterization'!W$4-'FL Characterization'!W$2)*VLOOKUP($A8,'FL Ratio'!$A$2:$B$9,2,FALSE)</f>
        <v>0.35802627149284749</v>
      </c>
      <c r="X8" s="4">
        <f>('FL Characterization'!X$4-'FL Characterization'!X$2)*VLOOKUP($A8,'FL Ratio'!$A$2:$B$9,2,FALSE)</f>
        <v>0.17384062696554109</v>
      </c>
      <c r="Y8" s="4">
        <f>('FL Characterization'!Y$4-'FL Characterization'!Y$2)*VLOOKUP($A8,'FL Ratio'!$A$2:$B$9,2,FALSE)</f>
        <v>0.16690700531779407</v>
      </c>
    </row>
    <row r="9" spans="1:25" x14ac:dyDescent="0.3">
      <c r="A9">
        <v>8</v>
      </c>
      <c r="B9" s="4">
        <f>('FL Characterization'!B$4-'FL Characterization'!B$2)*VLOOKUP($A9,'FL Ratio'!$A$2:$B$9,2,FALSE)</f>
        <v>0.19520780525583992</v>
      </c>
      <c r="C9" s="4">
        <f>('FL Characterization'!C$4-'FL Characterization'!C$2)*VLOOKUP($A9,'FL Ratio'!$A$2:$B$9,2,FALSE)</f>
        <v>0.21489902041880812</v>
      </c>
      <c r="D9" s="4">
        <f>('FL Characterization'!D$4-'FL Characterization'!D$2)*VLOOKUP($A9,'FL Ratio'!$A$2:$B$9,2,FALSE)</f>
        <v>0.27971148803565304</v>
      </c>
      <c r="E9" s="4">
        <f>('FL Characterization'!E$4-'FL Characterization'!E$2)*VLOOKUP($A9,'FL Ratio'!$A$2:$B$9,2,FALSE)</f>
        <v>0.32067797383355034</v>
      </c>
      <c r="F9" s="4">
        <f>('FL Characterization'!F$4-'FL Characterization'!F$2)*VLOOKUP($A9,'FL Ratio'!$A$2:$B$9,2,FALSE)</f>
        <v>0.37704439823854896</v>
      </c>
      <c r="G9" s="4">
        <f>('FL Characterization'!G$4-'FL Characterization'!G$2)*VLOOKUP($A9,'FL Ratio'!$A$2:$B$9,2,FALSE)</f>
        <v>0.44073775499295054</v>
      </c>
      <c r="H9" s="4">
        <f>('FL Characterization'!H$4-'FL Characterization'!H$2)*VLOOKUP($A9,'FL Ratio'!$A$2:$B$9,2,FALSE)</f>
        <v>0.3928781950423223</v>
      </c>
      <c r="I9" s="4">
        <f>('FL Characterization'!I$4-'FL Characterization'!I$2)*VLOOKUP($A9,'FL Ratio'!$A$2:$B$9,2,FALSE)</f>
        <v>0.56166254937936011</v>
      </c>
      <c r="J9" s="4">
        <f>('FL Characterization'!J$4-'FL Characterization'!J$2)*VLOOKUP($A9,'FL Ratio'!$A$2:$B$9,2,FALSE)</f>
        <v>0.51526269924931012</v>
      </c>
      <c r="K9" s="4">
        <f>('FL Characterization'!K$4-'FL Characterization'!K$2)*VLOOKUP($A9,'FL Ratio'!$A$2:$B$9,2,FALSE)</f>
        <v>0.5819592738012348</v>
      </c>
      <c r="L9" s="4">
        <f>('FL Characterization'!L$4-'FL Characterization'!L$2)*VLOOKUP($A9,'FL Ratio'!$A$2:$B$9,2,FALSE)</f>
        <v>0.5980985284007958</v>
      </c>
      <c r="M9" s="4">
        <f>('FL Characterization'!M$4-'FL Characterization'!M$2)*VLOOKUP($A9,'FL Ratio'!$A$2:$B$9,2,FALSE)</f>
        <v>0.55478569422463542</v>
      </c>
      <c r="N9" s="4">
        <f>('FL Characterization'!N$4-'FL Characterization'!N$2)*VLOOKUP($A9,'FL Ratio'!$A$2:$B$9,2,FALSE)</f>
        <v>0.52336003400401832</v>
      </c>
      <c r="O9" s="4">
        <f>('FL Characterization'!O$4-'FL Characterization'!O$2)*VLOOKUP($A9,'FL Ratio'!$A$2:$B$9,2,FALSE)</f>
        <v>0.48182858644223042</v>
      </c>
      <c r="P9" s="4">
        <f>('FL Characterization'!P$4-'FL Characterization'!P$2)*VLOOKUP($A9,'FL Ratio'!$A$2:$B$9,2,FALSE)</f>
        <v>0.44381666144783705</v>
      </c>
      <c r="Q9" s="4">
        <f>('FL Characterization'!Q$4-'FL Characterization'!Q$2)*VLOOKUP($A9,'FL Ratio'!$A$2:$B$9,2,FALSE)</f>
        <v>0.39942931865375109</v>
      </c>
      <c r="R9" s="4">
        <f>('FL Characterization'!R$4-'FL Characterization'!R$2)*VLOOKUP($A9,'FL Ratio'!$A$2:$B$9,2,FALSE)</f>
        <v>0.39527184883143723</v>
      </c>
      <c r="S9" s="4">
        <f>('FL Characterization'!S$4-'FL Characterization'!S$2)*VLOOKUP($A9,'FL Ratio'!$A$2:$B$9,2,FALSE)</f>
        <v>0.31317803883874556</v>
      </c>
      <c r="T9" s="4">
        <f>('FL Characterization'!T$4-'FL Characterization'!T$2)*VLOOKUP($A9,'FL Ratio'!$A$2:$B$9,2,FALSE)</f>
        <v>0.25911741531699378</v>
      </c>
      <c r="U9" s="4">
        <f>('FL Characterization'!U$4-'FL Characterization'!U$2)*VLOOKUP($A9,'FL Ratio'!$A$2:$B$9,2,FALSE)</f>
        <v>0.30747706103948697</v>
      </c>
      <c r="V9" s="4">
        <f>('FL Characterization'!V$4-'FL Characterization'!V$2)*VLOOKUP($A9,'FL Ratio'!$A$2:$B$9,2,FALSE)</f>
        <v>0.31328886865845618</v>
      </c>
      <c r="W9" s="4">
        <f>('FL Characterization'!W$4-'FL Characterization'!W$2)*VLOOKUP($A9,'FL Ratio'!$A$2:$B$9,2,FALSE)</f>
        <v>0.35802627149284749</v>
      </c>
      <c r="X9" s="4">
        <f>('FL Characterization'!X$4-'FL Characterization'!X$2)*VLOOKUP($A9,'FL Ratio'!$A$2:$B$9,2,FALSE)</f>
        <v>0.17384062696554109</v>
      </c>
      <c r="Y9" s="4">
        <f>('FL Characterization'!Y$4-'FL Characterization'!Y$2)*VLOOKUP($A9,'FL Ratio'!$A$2:$B$9,2,FALSE)</f>
        <v>0.16690700531779407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1.0823748319588291</v>
      </c>
      <c r="C2" s="4">
        <f>('FL Characterization'!C$2-'FL Characterization'!C$3)*VLOOKUP($A2,'FL Ratio'!$A$2:$B$9,2,FALSE)</f>
        <v>1.1454667342038258</v>
      </c>
      <c r="D2" s="4">
        <f>('FL Characterization'!D$2-'FL Characterization'!D$3)*VLOOKUP($A2,'FL Ratio'!$A$2:$B$9,2,FALSE)</f>
        <v>1.2095858396558961</v>
      </c>
      <c r="E2" s="4">
        <f>('FL Characterization'!E$2-'FL Characterization'!E$3)*VLOOKUP($A2,'FL Ratio'!$A$2:$B$9,2,FALSE)</f>
        <v>1.2645682428976794</v>
      </c>
      <c r="F2" s="4">
        <f>('FL Characterization'!F$2-'FL Characterization'!F$3)*VLOOKUP($A2,'FL Ratio'!$A$2:$B$9,2,FALSE)</f>
        <v>1.2789220561333665</v>
      </c>
      <c r="G2" s="4">
        <f>('FL Characterization'!G$2-'FL Characterization'!G$3)*VLOOKUP($A2,'FL Ratio'!$A$2:$B$9,2,FALSE)</f>
        <v>1.3378240505600363</v>
      </c>
      <c r="H2" s="4">
        <f>('FL Characterization'!H$2-'FL Characterization'!H$3)*VLOOKUP($A2,'FL Ratio'!$A$2:$B$9,2,FALSE)</f>
        <v>1.3309850397339935</v>
      </c>
      <c r="I2" s="4">
        <f>('FL Characterization'!I$2-'FL Characterization'!I$3)*VLOOKUP($A2,'FL Ratio'!$A$2:$B$9,2,FALSE)</f>
        <v>1.2580914563604468</v>
      </c>
      <c r="J2" s="4">
        <f>('FL Characterization'!J$2-'FL Characterization'!J$3)*VLOOKUP($A2,'FL Ratio'!$A$2:$B$9,2,FALSE)</f>
        <v>1.1398819925569466</v>
      </c>
      <c r="K2" s="4">
        <f>('FL Characterization'!K$2-'FL Characterization'!K$3)*VLOOKUP($A2,'FL Ratio'!$A$2:$B$9,2,FALSE)</f>
        <v>1.6738843924195146</v>
      </c>
      <c r="L2" s="4">
        <f>('FL Characterization'!L$2-'FL Characterization'!L$3)*VLOOKUP($A2,'FL Ratio'!$A$2:$B$9,2,FALSE)</f>
        <v>1.634615495079623</v>
      </c>
      <c r="M2" s="4">
        <f>('FL Characterization'!M$2-'FL Characterization'!M$3)*VLOOKUP($A2,'FL Ratio'!$A$2:$B$9,2,FALSE)</f>
        <v>1.5051878909883449</v>
      </c>
      <c r="N2" s="4">
        <f>('FL Characterization'!N$2-'FL Characterization'!N$3)*VLOOKUP($A2,'FL Ratio'!$A$2:$B$9,2,FALSE)</f>
        <v>1.4686140504838545</v>
      </c>
      <c r="O2" s="4">
        <f>('FL Characterization'!O$2-'FL Characterization'!O$3)*VLOOKUP($A2,'FL Ratio'!$A$2:$B$9,2,FALSE)</f>
        <v>1.4746502209085794</v>
      </c>
      <c r="P2" s="4">
        <f>('FL Characterization'!P$2-'FL Characterization'!P$3)*VLOOKUP($A2,'FL Ratio'!$A$2:$B$9,2,FALSE)</f>
        <v>1.4047868869958999</v>
      </c>
      <c r="Q2" s="4">
        <f>('FL Characterization'!Q$2-'FL Characterization'!Q$3)*VLOOKUP($A2,'FL Ratio'!$A$2:$B$9,2,FALSE)</f>
        <v>1.2876965340548427</v>
      </c>
      <c r="R2" s="4">
        <f>('FL Characterization'!R$2-'FL Characterization'!R$3)*VLOOKUP($A2,'FL Ratio'!$A$2:$B$9,2,FALSE)</f>
        <v>1.1572903837505102</v>
      </c>
      <c r="S2" s="4">
        <f>('FL Characterization'!S$2-'FL Characterization'!S$3)*VLOOKUP($A2,'FL Ratio'!$A$2:$B$9,2,FALSE)</f>
        <v>1.115775155186729</v>
      </c>
      <c r="T2" s="4">
        <f>('FL Characterization'!T$2-'FL Characterization'!T$3)*VLOOKUP($A2,'FL Ratio'!$A$2:$B$9,2,FALSE)</f>
        <v>0.70137164662354523</v>
      </c>
      <c r="U2" s="4">
        <f>('FL Characterization'!U$2-'FL Characterization'!U$3)*VLOOKUP($A2,'FL Ratio'!$A$2:$B$9,2,FALSE)</f>
        <v>0.75005296913983233</v>
      </c>
      <c r="V2" s="4">
        <f>('FL Characterization'!V$2-'FL Characterization'!V$3)*VLOOKUP($A2,'FL Ratio'!$A$2:$B$9,2,FALSE)</f>
        <v>0.82004875820289758</v>
      </c>
      <c r="W2" s="4">
        <f>('FL Characterization'!W$2-'FL Characterization'!W$3)*VLOOKUP($A2,'FL Ratio'!$A$2:$B$9,2,FALSE)</f>
        <v>0.83961697929765033</v>
      </c>
      <c r="X2" s="4">
        <f>('FL Characterization'!X$2-'FL Characterization'!X$3)*VLOOKUP($A2,'FL Ratio'!$A$2:$B$9,2,FALSE)</f>
        <v>0.8756637023669317</v>
      </c>
      <c r="Y2" s="4">
        <f>('FL Characterization'!Y$2-'FL Characterization'!Y$3)*VLOOKUP($A2,'FL Ratio'!$A$2:$B$9,2,FALSE)</f>
        <v>0.96657118619294868</v>
      </c>
    </row>
    <row r="3" spans="1:25" x14ac:dyDescent="0.3">
      <c r="A3">
        <v>2</v>
      </c>
      <c r="B3" s="4">
        <f>('FL Characterization'!B$2-'FL Characterization'!B$3)*VLOOKUP($A3,'FL Ratio'!$A$2:$B$9,2,FALSE)</f>
        <v>0.90197902663235752</v>
      </c>
      <c r="C3" s="4">
        <f>('FL Characterization'!C$2-'FL Characterization'!C$3)*VLOOKUP($A3,'FL Ratio'!$A$2:$B$9,2,FALSE)</f>
        <v>0.95455561183652149</v>
      </c>
      <c r="D3" s="4">
        <f>('FL Characterization'!D$2-'FL Characterization'!D$3)*VLOOKUP($A3,'FL Ratio'!$A$2:$B$9,2,FALSE)</f>
        <v>1.0079881997132465</v>
      </c>
      <c r="E3" s="4">
        <f>('FL Characterization'!E$2-'FL Characterization'!E$3)*VLOOKUP($A3,'FL Ratio'!$A$2:$B$9,2,FALSE)</f>
        <v>1.0538068690813995</v>
      </c>
      <c r="F3" s="4">
        <f>('FL Characterization'!F$2-'FL Characterization'!F$3)*VLOOKUP($A3,'FL Ratio'!$A$2:$B$9,2,FALSE)</f>
        <v>1.0657683801111386</v>
      </c>
      <c r="G3" s="4">
        <f>('FL Characterization'!G$2-'FL Characterization'!G$3)*VLOOKUP($A3,'FL Ratio'!$A$2:$B$9,2,FALSE)</f>
        <v>1.1148533754666967</v>
      </c>
      <c r="H3" s="4">
        <f>('FL Characterization'!H$2-'FL Characterization'!H$3)*VLOOKUP($A3,'FL Ratio'!$A$2:$B$9,2,FALSE)</f>
        <v>1.1091541997783279</v>
      </c>
      <c r="I3" s="4">
        <f>('FL Characterization'!I$2-'FL Characterization'!I$3)*VLOOKUP($A3,'FL Ratio'!$A$2:$B$9,2,FALSE)</f>
        <v>1.0484095469670389</v>
      </c>
      <c r="J3" s="4">
        <f>('FL Characterization'!J$2-'FL Characterization'!J$3)*VLOOKUP($A3,'FL Ratio'!$A$2:$B$9,2,FALSE)</f>
        <v>0.94990166046412194</v>
      </c>
      <c r="K3" s="4">
        <f>('FL Characterization'!K$2-'FL Characterization'!K$3)*VLOOKUP($A3,'FL Ratio'!$A$2:$B$9,2,FALSE)</f>
        <v>1.3949036603495952</v>
      </c>
      <c r="L3" s="4">
        <f>('FL Characterization'!L$2-'FL Characterization'!L$3)*VLOOKUP($A3,'FL Ratio'!$A$2:$B$9,2,FALSE)</f>
        <v>1.3621795792330191</v>
      </c>
      <c r="M3" s="4">
        <f>('FL Characterization'!M$2-'FL Characterization'!M$3)*VLOOKUP($A3,'FL Ratio'!$A$2:$B$9,2,FALSE)</f>
        <v>1.2543232424902873</v>
      </c>
      <c r="N3" s="4">
        <f>('FL Characterization'!N$2-'FL Characterization'!N$3)*VLOOKUP($A3,'FL Ratio'!$A$2:$B$9,2,FALSE)</f>
        <v>1.2238450420698785</v>
      </c>
      <c r="O3" s="4">
        <f>('FL Characterization'!O$2-'FL Characterization'!O$3)*VLOOKUP($A3,'FL Ratio'!$A$2:$B$9,2,FALSE)</f>
        <v>1.2288751840904828</v>
      </c>
      <c r="P3" s="4">
        <f>('FL Characterization'!P$2-'FL Characterization'!P$3)*VLOOKUP($A3,'FL Ratio'!$A$2:$B$9,2,FALSE)</f>
        <v>1.1706557391632497</v>
      </c>
      <c r="Q3" s="4">
        <f>('FL Characterization'!Q$2-'FL Characterization'!Q$3)*VLOOKUP($A3,'FL Ratio'!$A$2:$B$9,2,FALSE)</f>
        <v>1.0730804450457021</v>
      </c>
      <c r="R3" s="4">
        <f>('FL Characterization'!R$2-'FL Characterization'!R$3)*VLOOKUP($A3,'FL Ratio'!$A$2:$B$9,2,FALSE)</f>
        <v>0.96440865312542512</v>
      </c>
      <c r="S3" s="4">
        <f>('FL Characterization'!S$2-'FL Characterization'!S$3)*VLOOKUP($A3,'FL Ratio'!$A$2:$B$9,2,FALSE)</f>
        <v>0.92981262932227404</v>
      </c>
      <c r="T3" s="4">
        <f>('FL Characterization'!T$2-'FL Characterization'!T$3)*VLOOKUP($A3,'FL Ratio'!$A$2:$B$9,2,FALSE)</f>
        <v>0.58447637218628756</v>
      </c>
      <c r="U3" s="4">
        <f>('FL Characterization'!U$2-'FL Characterization'!U$3)*VLOOKUP($A3,'FL Ratio'!$A$2:$B$9,2,FALSE)</f>
        <v>0.62504414094986016</v>
      </c>
      <c r="V3" s="4">
        <f>('FL Characterization'!V$2-'FL Characterization'!V$3)*VLOOKUP($A3,'FL Ratio'!$A$2:$B$9,2,FALSE)</f>
        <v>0.68337396516908122</v>
      </c>
      <c r="W3" s="4">
        <f>('FL Characterization'!W$2-'FL Characterization'!W$3)*VLOOKUP($A3,'FL Ratio'!$A$2:$B$9,2,FALSE)</f>
        <v>0.69968081608137522</v>
      </c>
      <c r="X3" s="4">
        <f>('FL Characterization'!X$2-'FL Characterization'!X$3)*VLOOKUP($A3,'FL Ratio'!$A$2:$B$9,2,FALSE)</f>
        <v>0.72971975197244299</v>
      </c>
      <c r="Y3" s="4">
        <f>('FL Characterization'!Y$2-'FL Characterization'!Y$3)*VLOOKUP($A3,'FL Ratio'!$A$2:$B$9,2,FALSE)</f>
        <v>0.80547598849412383</v>
      </c>
    </row>
    <row r="4" spans="1:25" x14ac:dyDescent="0.3">
      <c r="A4">
        <v>3</v>
      </c>
      <c r="B4" s="4">
        <f>('FL Characterization'!B$2-'FL Characterization'!B$3)*VLOOKUP($A4,'FL Ratio'!$A$2:$B$9,2,FALSE)</f>
        <v>0.72158322130588604</v>
      </c>
      <c r="C4" s="4">
        <f>('FL Characterization'!C$2-'FL Characterization'!C$3)*VLOOKUP($A4,'FL Ratio'!$A$2:$B$9,2,FALSE)</f>
        <v>0.76364448946921715</v>
      </c>
      <c r="D4" s="4">
        <f>('FL Characterization'!D$2-'FL Characterization'!D$3)*VLOOKUP($A4,'FL Ratio'!$A$2:$B$9,2,FALSE)</f>
        <v>0.80639055977059726</v>
      </c>
      <c r="E4" s="4">
        <f>('FL Characterization'!E$2-'FL Characterization'!E$3)*VLOOKUP($A4,'FL Ratio'!$A$2:$B$9,2,FALSE)</f>
        <v>0.84304549526511963</v>
      </c>
      <c r="F4" s="4">
        <f>('FL Characterization'!F$2-'FL Characterization'!F$3)*VLOOKUP($A4,'FL Ratio'!$A$2:$B$9,2,FALSE)</f>
        <v>0.85261470408891094</v>
      </c>
      <c r="G4" s="4">
        <f>('FL Characterization'!G$2-'FL Characterization'!G$3)*VLOOKUP($A4,'FL Ratio'!$A$2:$B$9,2,FALSE)</f>
        <v>0.89188270037335737</v>
      </c>
      <c r="H4" s="4">
        <f>('FL Characterization'!H$2-'FL Characterization'!H$3)*VLOOKUP($A4,'FL Ratio'!$A$2:$B$9,2,FALSE)</f>
        <v>0.88732335982266231</v>
      </c>
      <c r="I4" s="4">
        <f>('FL Characterization'!I$2-'FL Characterization'!I$3)*VLOOKUP($A4,'FL Ratio'!$A$2:$B$9,2,FALSE)</f>
        <v>0.83872763757363122</v>
      </c>
      <c r="J4" s="4">
        <f>('FL Characterization'!J$2-'FL Characterization'!J$3)*VLOOKUP($A4,'FL Ratio'!$A$2:$B$9,2,FALSE)</f>
        <v>0.75992132837129756</v>
      </c>
      <c r="K4" s="4">
        <f>('FL Characterization'!K$2-'FL Characterization'!K$3)*VLOOKUP($A4,'FL Ratio'!$A$2:$B$9,2,FALSE)</f>
        <v>1.1159229282796763</v>
      </c>
      <c r="L4" s="4">
        <f>('FL Characterization'!L$2-'FL Characterization'!L$3)*VLOOKUP($A4,'FL Ratio'!$A$2:$B$9,2,FALSE)</f>
        <v>1.0897436633864153</v>
      </c>
      <c r="M4" s="4">
        <f>('FL Characterization'!M$2-'FL Characterization'!M$3)*VLOOKUP($A4,'FL Ratio'!$A$2:$B$9,2,FALSE)</f>
        <v>1.0034585939922298</v>
      </c>
      <c r="N4" s="4">
        <f>('FL Characterization'!N$2-'FL Characterization'!N$3)*VLOOKUP($A4,'FL Ratio'!$A$2:$B$9,2,FALSE)</f>
        <v>0.9790760336559029</v>
      </c>
      <c r="O4" s="4">
        <f>('FL Characterization'!O$2-'FL Characterization'!O$3)*VLOOKUP($A4,'FL Ratio'!$A$2:$B$9,2,FALSE)</f>
        <v>0.98310014727238626</v>
      </c>
      <c r="P4" s="4">
        <f>('FL Characterization'!P$2-'FL Characterization'!P$3)*VLOOKUP($A4,'FL Ratio'!$A$2:$B$9,2,FALSE)</f>
        <v>0.93652459133059984</v>
      </c>
      <c r="Q4" s="4">
        <f>('FL Characterization'!Q$2-'FL Characterization'!Q$3)*VLOOKUP($A4,'FL Ratio'!$A$2:$B$9,2,FALSE)</f>
        <v>0.85846435603656179</v>
      </c>
      <c r="R4" s="4">
        <f>('FL Characterization'!R$2-'FL Characterization'!R$3)*VLOOKUP($A4,'FL Ratio'!$A$2:$B$9,2,FALSE)</f>
        <v>0.77152692250034016</v>
      </c>
      <c r="S4" s="4">
        <f>('FL Characterization'!S$2-'FL Characterization'!S$3)*VLOOKUP($A4,'FL Ratio'!$A$2:$B$9,2,FALSE)</f>
        <v>0.74385010345781921</v>
      </c>
      <c r="T4" s="4">
        <f>('FL Characterization'!T$2-'FL Characterization'!T$3)*VLOOKUP($A4,'FL Ratio'!$A$2:$B$9,2,FALSE)</f>
        <v>0.46758109774903012</v>
      </c>
      <c r="U4" s="4">
        <f>('FL Characterization'!U$2-'FL Characterization'!U$3)*VLOOKUP($A4,'FL Ratio'!$A$2:$B$9,2,FALSE)</f>
        <v>0.50003531275988822</v>
      </c>
      <c r="V4" s="4">
        <f>('FL Characterization'!V$2-'FL Characterization'!V$3)*VLOOKUP($A4,'FL Ratio'!$A$2:$B$9,2,FALSE)</f>
        <v>0.54669917213526498</v>
      </c>
      <c r="W4" s="4">
        <f>('FL Characterization'!W$2-'FL Characterization'!W$3)*VLOOKUP($A4,'FL Ratio'!$A$2:$B$9,2,FALSE)</f>
        <v>0.55974465286510022</v>
      </c>
      <c r="X4" s="4">
        <f>('FL Characterization'!X$2-'FL Characterization'!X$3)*VLOOKUP($A4,'FL Ratio'!$A$2:$B$9,2,FALSE)</f>
        <v>0.58377580157795439</v>
      </c>
      <c r="Y4" s="4">
        <f>('FL Characterization'!Y$2-'FL Characterization'!Y$3)*VLOOKUP($A4,'FL Ratio'!$A$2:$B$9,2,FALSE)</f>
        <v>0.64438079079529909</v>
      </c>
    </row>
    <row r="5" spans="1:25" x14ac:dyDescent="0.3">
      <c r="A5">
        <v>4</v>
      </c>
      <c r="B5" s="4">
        <f>('FL Characterization'!B$2-'FL Characterization'!B$3)*VLOOKUP($A5,'FL Ratio'!$A$2:$B$9,2,FALSE)</f>
        <v>0.54118741597941455</v>
      </c>
      <c r="C5" s="4">
        <f>('FL Characterization'!C$2-'FL Characterization'!C$3)*VLOOKUP($A5,'FL Ratio'!$A$2:$B$9,2,FALSE)</f>
        <v>0.57273336710191292</v>
      </c>
      <c r="D5" s="4">
        <f>('FL Characterization'!D$2-'FL Characterization'!D$3)*VLOOKUP($A5,'FL Ratio'!$A$2:$B$9,2,FALSE)</f>
        <v>0.60479291982794803</v>
      </c>
      <c r="E5" s="4">
        <f>('FL Characterization'!E$2-'FL Characterization'!E$3)*VLOOKUP($A5,'FL Ratio'!$A$2:$B$9,2,FALSE)</f>
        <v>0.63228412144883972</v>
      </c>
      <c r="F5" s="4">
        <f>('FL Characterization'!F$2-'FL Characterization'!F$3)*VLOOKUP($A5,'FL Ratio'!$A$2:$B$9,2,FALSE)</f>
        <v>0.63946102806668326</v>
      </c>
      <c r="G5" s="4">
        <f>('FL Characterization'!G$2-'FL Characterization'!G$3)*VLOOKUP($A5,'FL Ratio'!$A$2:$B$9,2,FALSE)</f>
        <v>0.66891202528001814</v>
      </c>
      <c r="H5" s="4">
        <f>('FL Characterization'!H$2-'FL Characterization'!H$3)*VLOOKUP($A5,'FL Ratio'!$A$2:$B$9,2,FALSE)</f>
        <v>0.66549251986699676</v>
      </c>
      <c r="I5" s="4">
        <f>('FL Characterization'!I$2-'FL Characterization'!I$3)*VLOOKUP($A5,'FL Ratio'!$A$2:$B$9,2,FALSE)</f>
        <v>0.62904572818022342</v>
      </c>
      <c r="J5" s="4">
        <f>('FL Characterization'!J$2-'FL Characterization'!J$3)*VLOOKUP($A5,'FL Ratio'!$A$2:$B$9,2,FALSE)</f>
        <v>0.56994099627847328</v>
      </c>
      <c r="K5" s="4">
        <f>('FL Characterization'!K$2-'FL Characterization'!K$3)*VLOOKUP($A5,'FL Ratio'!$A$2:$B$9,2,FALSE)</f>
        <v>0.83694219620975729</v>
      </c>
      <c r="L5" s="4">
        <f>('FL Characterization'!L$2-'FL Characterization'!L$3)*VLOOKUP($A5,'FL Ratio'!$A$2:$B$9,2,FALSE)</f>
        <v>0.8173077475398115</v>
      </c>
      <c r="M5" s="4">
        <f>('FL Characterization'!M$2-'FL Characterization'!M$3)*VLOOKUP($A5,'FL Ratio'!$A$2:$B$9,2,FALSE)</f>
        <v>0.75259394549417247</v>
      </c>
      <c r="N5" s="4">
        <f>('FL Characterization'!N$2-'FL Characterization'!N$3)*VLOOKUP($A5,'FL Ratio'!$A$2:$B$9,2,FALSE)</f>
        <v>0.73430702524192726</v>
      </c>
      <c r="O5" s="4">
        <f>('FL Characterization'!O$2-'FL Characterization'!O$3)*VLOOKUP($A5,'FL Ratio'!$A$2:$B$9,2,FALSE)</f>
        <v>0.73732511045428972</v>
      </c>
      <c r="P5" s="4">
        <f>('FL Characterization'!P$2-'FL Characterization'!P$3)*VLOOKUP($A5,'FL Ratio'!$A$2:$B$9,2,FALSE)</f>
        <v>0.70239344349794997</v>
      </c>
      <c r="Q5" s="4">
        <f>('FL Characterization'!Q$2-'FL Characterization'!Q$3)*VLOOKUP($A5,'FL Ratio'!$A$2:$B$9,2,FALSE)</f>
        <v>0.64384826702742137</v>
      </c>
      <c r="R5" s="4">
        <f>('FL Characterization'!R$2-'FL Characterization'!R$3)*VLOOKUP($A5,'FL Ratio'!$A$2:$B$9,2,FALSE)</f>
        <v>0.57864519187525509</v>
      </c>
      <c r="S5" s="4">
        <f>('FL Characterization'!S$2-'FL Characterization'!S$3)*VLOOKUP($A5,'FL Ratio'!$A$2:$B$9,2,FALSE)</f>
        <v>0.55788757759336449</v>
      </c>
      <c r="T5" s="4">
        <f>('FL Characterization'!T$2-'FL Characterization'!T$3)*VLOOKUP($A5,'FL Ratio'!$A$2:$B$9,2,FALSE)</f>
        <v>0.35068582331177262</v>
      </c>
      <c r="U5" s="4">
        <f>('FL Characterization'!U$2-'FL Characterization'!U$3)*VLOOKUP($A5,'FL Ratio'!$A$2:$B$9,2,FALSE)</f>
        <v>0.37502648456991616</v>
      </c>
      <c r="V5" s="4">
        <f>('FL Characterization'!V$2-'FL Characterization'!V$3)*VLOOKUP($A5,'FL Ratio'!$A$2:$B$9,2,FALSE)</f>
        <v>0.41002437910144879</v>
      </c>
      <c r="W5" s="4">
        <f>('FL Characterization'!W$2-'FL Characterization'!W$3)*VLOOKUP($A5,'FL Ratio'!$A$2:$B$9,2,FALSE)</f>
        <v>0.41980848964882517</v>
      </c>
      <c r="X5" s="4">
        <f>('FL Characterization'!X$2-'FL Characterization'!X$3)*VLOOKUP($A5,'FL Ratio'!$A$2:$B$9,2,FALSE)</f>
        <v>0.43783185118346585</v>
      </c>
      <c r="Y5" s="4">
        <f>('FL Characterization'!Y$2-'FL Characterization'!Y$3)*VLOOKUP($A5,'FL Ratio'!$A$2:$B$9,2,FALSE)</f>
        <v>0.48328559309647434</v>
      </c>
    </row>
    <row r="6" spans="1:25" x14ac:dyDescent="0.3">
      <c r="A6">
        <v>5</v>
      </c>
      <c r="B6" s="4">
        <f>('FL Characterization'!B$2-'FL Characterization'!B$3)*VLOOKUP($A6,'FL Ratio'!$A$2:$B$9,2,FALSE)</f>
        <v>0.54118741597941455</v>
      </c>
      <c r="C6" s="4">
        <f>('FL Characterization'!C$2-'FL Characterization'!C$3)*VLOOKUP($A6,'FL Ratio'!$A$2:$B$9,2,FALSE)</f>
        <v>0.57273336710191292</v>
      </c>
      <c r="D6" s="4">
        <f>('FL Characterization'!D$2-'FL Characterization'!D$3)*VLOOKUP($A6,'FL Ratio'!$A$2:$B$9,2,FALSE)</f>
        <v>0.60479291982794803</v>
      </c>
      <c r="E6" s="4">
        <f>('FL Characterization'!E$2-'FL Characterization'!E$3)*VLOOKUP($A6,'FL Ratio'!$A$2:$B$9,2,FALSE)</f>
        <v>0.63228412144883972</v>
      </c>
      <c r="F6" s="4">
        <f>('FL Characterization'!F$2-'FL Characterization'!F$3)*VLOOKUP($A6,'FL Ratio'!$A$2:$B$9,2,FALSE)</f>
        <v>0.63946102806668326</v>
      </c>
      <c r="G6" s="4">
        <f>('FL Characterization'!G$2-'FL Characterization'!G$3)*VLOOKUP($A6,'FL Ratio'!$A$2:$B$9,2,FALSE)</f>
        <v>0.66891202528001814</v>
      </c>
      <c r="H6" s="4">
        <f>('FL Characterization'!H$2-'FL Characterization'!H$3)*VLOOKUP($A6,'FL Ratio'!$A$2:$B$9,2,FALSE)</f>
        <v>0.66549251986699676</v>
      </c>
      <c r="I6" s="4">
        <f>('FL Characterization'!I$2-'FL Characterization'!I$3)*VLOOKUP($A6,'FL Ratio'!$A$2:$B$9,2,FALSE)</f>
        <v>0.62904572818022342</v>
      </c>
      <c r="J6" s="4">
        <f>('FL Characterization'!J$2-'FL Characterization'!J$3)*VLOOKUP($A6,'FL Ratio'!$A$2:$B$9,2,FALSE)</f>
        <v>0.56994099627847328</v>
      </c>
      <c r="K6" s="4">
        <f>('FL Characterization'!K$2-'FL Characterization'!K$3)*VLOOKUP($A6,'FL Ratio'!$A$2:$B$9,2,FALSE)</f>
        <v>0.83694219620975729</v>
      </c>
      <c r="L6" s="4">
        <f>('FL Characterization'!L$2-'FL Characterization'!L$3)*VLOOKUP($A6,'FL Ratio'!$A$2:$B$9,2,FALSE)</f>
        <v>0.8173077475398115</v>
      </c>
      <c r="M6" s="4">
        <f>('FL Characterization'!M$2-'FL Characterization'!M$3)*VLOOKUP($A6,'FL Ratio'!$A$2:$B$9,2,FALSE)</f>
        <v>0.75259394549417247</v>
      </c>
      <c r="N6" s="4">
        <f>('FL Characterization'!N$2-'FL Characterization'!N$3)*VLOOKUP($A6,'FL Ratio'!$A$2:$B$9,2,FALSE)</f>
        <v>0.73430702524192726</v>
      </c>
      <c r="O6" s="4">
        <f>('FL Characterization'!O$2-'FL Characterization'!O$3)*VLOOKUP($A6,'FL Ratio'!$A$2:$B$9,2,FALSE)</f>
        <v>0.73732511045428972</v>
      </c>
      <c r="P6" s="4">
        <f>('FL Characterization'!P$2-'FL Characterization'!P$3)*VLOOKUP($A6,'FL Ratio'!$A$2:$B$9,2,FALSE)</f>
        <v>0.70239344349794997</v>
      </c>
      <c r="Q6" s="4">
        <f>('FL Characterization'!Q$2-'FL Characterization'!Q$3)*VLOOKUP($A6,'FL Ratio'!$A$2:$B$9,2,FALSE)</f>
        <v>0.64384826702742137</v>
      </c>
      <c r="R6" s="4">
        <f>('FL Characterization'!R$2-'FL Characterization'!R$3)*VLOOKUP($A6,'FL Ratio'!$A$2:$B$9,2,FALSE)</f>
        <v>0.57864519187525509</v>
      </c>
      <c r="S6" s="4">
        <f>('FL Characterization'!S$2-'FL Characterization'!S$3)*VLOOKUP($A6,'FL Ratio'!$A$2:$B$9,2,FALSE)</f>
        <v>0.55788757759336449</v>
      </c>
      <c r="T6" s="4">
        <f>('FL Characterization'!T$2-'FL Characterization'!T$3)*VLOOKUP($A6,'FL Ratio'!$A$2:$B$9,2,FALSE)</f>
        <v>0.35068582331177262</v>
      </c>
      <c r="U6" s="4">
        <f>('FL Characterization'!U$2-'FL Characterization'!U$3)*VLOOKUP($A6,'FL Ratio'!$A$2:$B$9,2,FALSE)</f>
        <v>0.37502648456991616</v>
      </c>
      <c r="V6" s="4">
        <f>('FL Characterization'!V$2-'FL Characterization'!V$3)*VLOOKUP($A6,'FL Ratio'!$A$2:$B$9,2,FALSE)</f>
        <v>0.41002437910144879</v>
      </c>
      <c r="W6" s="4">
        <f>('FL Characterization'!W$2-'FL Characterization'!W$3)*VLOOKUP($A6,'FL Ratio'!$A$2:$B$9,2,FALSE)</f>
        <v>0.41980848964882517</v>
      </c>
      <c r="X6" s="4">
        <f>('FL Characterization'!X$2-'FL Characterization'!X$3)*VLOOKUP($A6,'FL Ratio'!$A$2:$B$9,2,FALSE)</f>
        <v>0.43783185118346585</v>
      </c>
      <c r="Y6" s="4">
        <f>('FL Characterization'!Y$2-'FL Characterization'!Y$3)*VLOOKUP($A6,'FL Ratio'!$A$2:$B$9,2,FALSE)</f>
        <v>0.48328559309647434</v>
      </c>
    </row>
    <row r="7" spans="1:25" x14ac:dyDescent="0.3">
      <c r="A7">
        <v>6</v>
      </c>
      <c r="B7" s="4">
        <f>('FL Characterization'!B$2-'FL Characterization'!B$3)*VLOOKUP($A7,'FL Ratio'!$A$2:$B$9,2,FALSE)</f>
        <v>0.54118741597941455</v>
      </c>
      <c r="C7" s="4">
        <f>('FL Characterization'!C$2-'FL Characterization'!C$3)*VLOOKUP($A7,'FL Ratio'!$A$2:$B$9,2,FALSE)</f>
        <v>0.57273336710191292</v>
      </c>
      <c r="D7" s="4">
        <f>('FL Characterization'!D$2-'FL Characterization'!D$3)*VLOOKUP($A7,'FL Ratio'!$A$2:$B$9,2,FALSE)</f>
        <v>0.60479291982794803</v>
      </c>
      <c r="E7" s="4">
        <f>('FL Characterization'!E$2-'FL Characterization'!E$3)*VLOOKUP($A7,'FL Ratio'!$A$2:$B$9,2,FALSE)</f>
        <v>0.63228412144883972</v>
      </c>
      <c r="F7" s="4">
        <f>('FL Characterization'!F$2-'FL Characterization'!F$3)*VLOOKUP($A7,'FL Ratio'!$A$2:$B$9,2,FALSE)</f>
        <v>0.63946102806668326</v>
      </c>
      <c r="G7" s="4">
        <f>('FL Characterization'!G$2-'FL Characterization'!G$3)*VLOOKUP($A7,'FL Ratio'!$A$2:$B$9,2,FALSE)</f>
        <v>0.66891202528001814</v>
      </c>
      <c r="H7" s="4">
        <f>('FL Characterization'!H$2-'FL Characterization'!H$3)*VLOOKUP($A7,'FL Ratio'!$A$2:$B$9,2,FALSE)</f>
        <v>0.66549251986699676</v>
      </c>
      <c r="I7" s="4">
        <f>('FL Characterization'!I$2-'FL Characterization'!I$3)*VLOOKUP($A7,'FL Ratio'!$A$2:$B$9,2,FALSE)</f>
        <v>0.62904572818022342</v>
      </c>
      <c r="J7" s="4">
        <f>('FL Characterization'!J$2-'FL Characterization'!J$3)*VLOOKUP($A7,'FL Ratio'!$A$2:$B$9,2,FALSE)</f>
        <v>0.56994099627847328</v>
      </c>
      <c r="K7" s="4">
        <f>('FL Characterization'!K$2-'FL Characterization'!K$3)*VLOOKUP($A7,'FL Ratio'!$A$2:$B$9,2,FALSE)</f>
        <v>0.83694219620975729</v>
      </c>
      <c r="L7" s="4">
        <f>('FL Characterization'!L$2-'FL Characterization'!L$3)*VLOOKUP($A7,'FL Ratio'!$A$2:$B$9,2,FALSE)</f>
        <v>0.8173077475398115</v>
      </c>
      <c r="M7" s="4">
        <f>('FL Characterization'!M$2-'FL Characterization'!M$3)*VLOOKUP($A7,'FL Ratio'!$A$2:$B$9,2,FALSE)</f>
        <v>0.75259394549417247</v>
      </c>
      <c r="N7" s="4">
        <f>('FL Characterization'!N$2-'FL Characterization'!N$3)*VLOOKUP($A7,'FL Ratio'!$A$2:$B$9,2,FALSE)</f>
        <v>0.73430702524192726</v>
      </c>
      <c r="O7" s="4">
        <f>('FL Characterization'!O$2-'FL Characterization'!O$3)*VLOOKUP($A7,'FL Ratio'!$A$2:$B$9,2,FALSE)</f>
        <v>0.73732511045428972</v>
      </c>
      <c r="P7" s="4">
        <f>('FL Characterization'!P$2-'FL Characterization'!P$3)*VLOOKUP($A7,'FL Ratio'!$A$2:$B$9,2,FALSE)</f>
        <v>0.70239344349794997</v>
      </c>
      <c r="Q7" s="4">
        <f>('FL Characterization'!Q$2-'FL Characterization'!Q$3)*VLOOKUP($A7,'FL Ratio'!$A$2:$B$9,2,FALSE)</f>
        <v>0.64384826702742137</v>
      </c>
      <c r="R7" s="4">
        <f>('FL Characterization'!R$2-'FL Characterization'!R$3)*VLOOKUP($A7,'FL Ratio'!$A$2:$B$9,2,FALSE)</f>
        <v>0.57864519187525509</v>
      </c>
      <c r="S7" s="4">
        <f>('FL Characterization'!S$2-'FL Characterization'!S$3)*VLOOKUP($A7,'FL Ratio'!$A$2:$B$9,2,FALSE)</f>
        <v>0.55788757759336449</v>
      </c>
      <c r="T7" s="4">
        <f>('FL Characterization'!T$2-'FL Characterization'!T$3)*VLOOKUP($A7,'FL Ratio'!$A$2:$B$9,2,FALSE)</f>
        <v>0.35068582331177262</v>
      </c>
      <c r="U7" s="4">
        <f>('FL Characterization'!U$2-'FL Characterization'!U$3)*VLOOKUP($A7,'FL Ratio'!$A$2:$B$9,2,FALSE)</f>
        <v>0.37502648456991616</v>
      </c>
      <c r="V7" s="4">
        <f>('FL Characterization'!V$2-'FL Characterization'!V$3)*VLOOKUP($A7,'FL Ratio'!$A$2:$B$9,2,FALSE)</f>
        <v>0.41002437910144879</v>
      </c>
      <c r="W7" s="4">
        <f>('FL Characterization'!W$2-'FL Characterization'!W$3)*VLOOKUP($A7,'FL Ratio'!$A$2:$B$9,2,FALSE)</f>
        <v>0.41980848964882517</v>
      </c>
      <c r="X7" s="4">
        <f>('FL Characterization'!X$2-'FL Characterization'!X$3)*VLOOKUP($A7,'FL Ratio'!$A$2:$B$9,2,FALSE)</f>
        <v>0.43783185118346585</v>
      </c>
      <c r="Y7" s="4">
        <f>('FL Characterization'!Y$2-'FL Characterization'!Y$3)*VLOOKUP($A7,'FL Ratio'!$A$2:$B$9,2,FALSE)</f>
        <v>0.48328559309647434</v>
      </c>
    </row>
    <row r="8" spans="1:25" x14ac:dyDescent="0.3">
      <c r="A8">
        <v>7</v>
      </c>
      <c r="B8" s="4">
        <f>('FL Characterization'!B$2-'FL Characterization'!B$3)*VLOOKUP($A8,'FL Ratio'!$A$2:$B$9,2,FALSE)</f>
        <v>0.54118741597941455</v>
      </c>
      <c r="C8" s="4">
        <f>('FL Characterization'!C$2-'FL Characterization'!C$3)*VLOOKUP($A8,'FL Ratio'!$A$2:$B$9,2,FALSE)</f>
        <v>0.57273336710191292</v>
      </c>
      <c r="D8" s="4">
        <f>('FL Characterization'!D$2-'FL Characterization'!D$3)*VLOOKUP($A8,'FL Ratio'!$A$2:$B$9,2,FALSE)</f>
        <v>0.60479291982794803</v>
      </c>
      <c r="E8" s="4">
        <f>('FL Characterization'!E$2-'FL Characterization'!E$3)*VLOOKUP($A8,'FL Ratio'!$A$2:$B$9,2,FALSE)</f>
        <v>0.63228412144883972</v>
      </c>
      <c r="F8" s="4">
        <f>('FL Characterization'!F$2-'FL Characterization'!F$3)*VLOOKUP($A8,'FL Ratio'!$A$2:$B$9,2,FALSE)</f>
        <v>0.63946102806668326</v>
      </c>
      <c r="G8" s="4">
        <f>('FL Characterization'!G$2-'FL Characterization'!G$3)*VLOOKUP($A8,'FL Ratio'!$A$2:$B$9,2,FALSE)</f>
        <v>0.66891202528001814</v>
      </c>
      <c r="H8" s="4">
        <f>('FL Characterization'!H$2-'FL Characterization'!H$3)*VLOOKUP($A8,'FL Ratio'!$A$2:$B$9,2,FALSE)</f>
        <v>0.66549251986699676</v>
      </c>
      <c r="I8" s="4">
        <f>('FL Characterization'!I$2-'FL Characterization'!I$3)*VLOOKUP($A8,'FL Ratio'!$A$2:$B$9,2,FALSE)</f>
        <v>0.62904572818022342</v>
      </c>
      <c r="J8" s="4">
        <f>('FL Characterization'!J$2-'FL Characterization'!J$3)*VLOOKUP($A8,'FL Ratio'!$A$2:$B$9,2,FALSE)</f>
        <v>0.56994099627847328</v>
      </c>
      <c r="K8" s="4">
        <f>('FL Characterization'!K$2-'FL Characterization'!K$3)*VLOOKUP($A8,'FL Ratio'!$A$2:$B$9,2,FALSE)</f>
        <v>0.83694219620975729</v>
      </c>
      <c r="L8" s="4">
        <f>('FL Characterization'!L$2-'FL Characterization'!L$3)*VLOOKUP($A8,'FL Ratio'!$A$2:$B$9,2,FALSE)</f>
        <v>0.8173077475398115</v>
      </c>
      <c r="M8" s="4">
        <f>('FL Characterization'!M$2-'FL Characterization'!M$3)*VLOOKUP($A8,'FL Ratio'!$A$2:$B$9,2,FALSE)</f>
        <v>0.75259394549417247</v>
      </c>
      <c r="N8" s="4">
        <f>('FL Characterization'!N$2-'FL Characterization'!N$3)*VLOOKUP($A8,'FL Ratio'!$A$2:$B$9,2,FALSE)</f>
        <v>0.73430702524192726</v>
      </c>
      <c r="O8" s="4">
        <f>('FL Characterization'!O$2-'FL Characterization'!O$3)*VLOOKUP($A8,'FL Ratio'!$A$2:$B$9,2,FALSE)</f>
        <v>0.73732511045428972</v>
      </c>
      <c r="P8" s="4">
        <f>('FL Characterization'!P$2-'FL Characterization'!P$3)*VLOOKUP($A8,'FL Ratio'!$A$2:$B$9,2,FALSE)</f>
        <v>0.70239344349794997</v>
      </c>
      <c r="Q8" s="4">
        <f>('FL Characterization'!Q$2-'FL Characterization'!Q$3)*VLOOKUP($A8,'FL Ratio'!$A$2:$B$9,2,FALSE)</f>
        <v>0.64384826702742137</v>
      </c>
      <c r="R8" s="4">
        <f>('FL Characterization'!R$2-'FL Characterization'!R$3)*VLOOKUP($A8,'FL Ratio'!$A$2:$B$9,2,FALSE)</f>
        <v>0.57864519187525509</v>
      </c>
      <c r="S8" s="4">
        <f>('FL Characterization'!S$2-'FL Characterization'!S$3)*VLOOKUP($A8,'FL Ratio'!$A$2:$B$9,2,FALSE)</f>
        <v>0.55788757759336449</v>
      </c>
      <c r="T8" s="4">
        <f>('FL Characterization'!T$2-'FL Characterization'!T$3)*VLOOKUP($A8,'FL Ratio'!$A$2:$B$9,2,FALSE)</f>
        <v>0.35068582331177262</v>
      </c>
      <c r="U8" s="4">
        <f>('FL Characterization'!U$2-'FL Characterization'!U$3)*VLOOKUP($A8,'FL Ratio'!$A$2:$B$9,2,FALSE)</f>
        <v>0.37502648456991616</v>
      </c>
      <c r="V8" s="4">
        <f>('FL Characterization'!V$2-'FL Characterization'!V$3)*VLOOKUP($A8,'FL Ratio'!$A$2:$B$9,2,FALSE)</f>
        <v>0.41002437910144879</v>
      </c>
      <c r="W8" s="4">
        <f>('FL Characterization'!W$2-'FL Characterization'!W$3)*VLOOKUP($A8,'FL Ratio'!$A$2:$B$9,2,FALSE)</f>
        <v>0.41980848964882517</v>
      </c>
      <c r="X8" s="4">
        <f>('FL Characterization'!X$2-'FL Characterization'!X$3)*VLOOKUP($A8,'FL Ratio'!$A$2:$B$9,2,FALSE)</f>
        <v>0.43783185118346585</v>
      </c>
      <c r="Y8" s="4">
        <f>('FL Characterization'!Y$2-'FL Characterization'!Y$3)*VLOOKUP($A8,'FL Ratio'!$A$2:$B$9,2,FALSE)</f>
        <v>0.48328559309647434</v>
      </c>
    </row>
    <row r="9" spans="1:25" x14ac:dyDescent="0.3">
      <c r="A9">
        <v>8</v>
      </c>
      <c r="B9" s="4">
        <f>('FL Characterization'!B$2-'FL Characterization'!B$3)*VLOOKUP($A9,'FL Ratio'!$A$2:$B$9,2,FALSE)</f>
        <v>0.54118741597941455</v>
      </c>
      <c r="C9" s="4">
        <f>('FL Characterization'!C$2-'FL Characterization'!C$3)*VLOOKUP($A9,'FL Ratio'!$A$2:$B$9,2,FALSE)</f>
        <v>0.57273336710191292</v>
      </c>
      <c r="D9" s="4">
        <f>('FL Characterization'!D$2-'FL Characterization'!D$3)*VLOOKUP($A9,'FL Ratio'!$A$2:$B$9,2,FALSE)</f>
        <v>0.60479291982794803</v>
      </c>
      <c r="E9" s="4">
        <f>('FL Characterization'!E$2-'FL Characterization'!E$3)*VLOOKUP($A9,'FL Ratio'!$A$2:$B$9,2,FALSE)</f>
        <v>0.63228412144883972</v>
      </c>
      <c r="F9" s="4">
        <f>('FL Characterization'!F$2-'FL Characterization'!F$3)*VLOOKUP($A9,'FL Ratio'!$A$2:$B$9,2,FALSE)</f>
        <v>0.63946102806668326</v>
      </c>
      <c r="G9" s="4">
        <f>('FL Characterization'!G$2-'FL Characterization'!G$3)*VLOOKUP($A9,'FL Ratio'!$A$2:$B$9,2,FALSE)</f>
        <v>0.66891202528001814</v>
      </c>
      <c r="H9" s="4">
        <f>('FL Characterization'!H$2-'FL Characterization'!H$3)*VLOOKUP($A9,'FL Ratio'!$A$2:$B$9,2,FALSE)</f>
        <v>0.66549251986699676</v>
      </c>
      <c r="I9" s="4">
        <f>('FL Characterization'!I$2-'FL Characterization'!I$3)*VLOOKUP($A9,'FL Ratio'!$A$2:$B$9,2,FALSE)</f>
        <v>0.62904572818022342</v>
      </c>
      <c r="J9" s="4">
        <f>('FL Characterization'!J$2-'FL Characterization'!J$3)*VLOOKUP($A9,'FL Ratio'!$A$2:$B$9,2,FALSE)</f>
        <v>0.56994099627847328</v>
      </c>
      <c r="K9" s="4">
        <f>('FL Characterization'!K$2-'FL Characterization'!K$3)*VLOOKUP($A9,'FL Ratio'!$A$2:$B$9,2,FALSE)</f>
        <v>0.83694219620975729</v>
      </c>
      <c r="L9" s="4">
        <f>('FL Characterization'!L$2-'FL Characterization'!L$3)*VLOOKUP($A9,'FL Ratio'!$A$2:$B$9,2,FALSE)</f>
        <v>0.8173077475398115</v>
      </c>
      <c r="M9" s="4">
        <f>('FL Characterization'!M$2-'FL Characterization'!M$3)*VLOOKUP($A9,'FL Ratio'!$A$2:$B$9,2,FALSE)</f>
        <v>0.75259394549417247</v>
      </c>
      <c r="N9" s="4">
        <f>('FL Characterization'!N$2-'FL Characterization'!N$3)*VLOOKUP($A9,'FL Ratio'!$A$2:$B$9,2,FALSE)</f>
        <v>0.73430702524192726</v>
      </c>
      <c r="O9" s="4">
        <f>('FL Characterization'!O$2-'FL Characterization'!O$3)*VLOOKUP($A9,'FL Ratio'!$A$2:$B$9,2,FALSE)</f>
        <v>0.73732511045428972</v>
      </c>
      <c r="P9" s="4">
        <f>('FL Characterization'!P$2-'FL Characterization'!P$3)*VLOOKUP($A9,'FL Ratio'!$A$2:$B$9,2,FALSE)</f>
        <v>0.70239344349794997</v>
      </c>
      <c r="Q9" s="4">
        <f>('FL Characterization'!Q$2-'FL Characterization'!Q$3)*VLOOKUP($A9,'FL Ratio'!$A$2:$B$9,2,FALSE)</f>
        <v>0.64384826702742137</v>
      </c>
      <c r="R9" s="4">
        <f>('FL Characterization'!R$2-'FL Characterization'!R$3)*VLOOKUP($A9,'FL Ratio'!$A$2:$B$9,2,FALSE)</f>
        <v>0.57864519187525509</v>
      </c>
      <c r="S9" s="4">
        <f>('FL Characterization'!S$2-'FL Characterization'!S$3)*VLOOKUP($A9,'FL Ratio'!$A$2:$B$9,2,FALSE)</f>
        <v>0.55788757759336449</v>
      </c>
      <c r="T9" s="4">
        <f>('FL Characterization'!T$2-'FL Characterization'!T$3)*VLOOKUP($A9,'FL Ratio'!$A$2:$B$9,2,FALSE)</f>
        <v>0.35068582331177262</v>
      </c>
      <c r="U9" s="4">
        <f>('FL Characterization'!U$2-'FL Characterization'!U$3)*VLOOKUP($A9,'FL Ratio'!$A$2:$B$9,2,FALSE)</f>
        <v>0.37502648456991616</v>
      </c>
      <c r="V9" s="4">
        <f>('FL Characterization'!V$2-'FL Characterization'!V$3)*VLOOKUP($A9,'FL Ratio'!$A$2:$B$9,2,FALSE)</f>
        <v>0.41002437910144879</v>
      </c>
      <c r="W9" s="4">
        <f>('FL Characterization'!W$2-'FL Characterization'!W$3)*VLOOKUP($A9,'FL Ratio'!$A$2:$B$9,2,FALSE)</f>
        <v>0.41980848964882517</v>
      </c>
      <c r="X9" s="4">
        <f>('FL Characterization'!X$2-'FL Characterization'!X$3)*VLOOKUP($A9,'FL Ratio'!$A$2:$B$9,2,FALSE)</f>
        <v>0.43783185118346585</v>
      </c>
      <c r="Y9" s="4">
        <f>('FL Characterization'!Y$2-'FL Characterization'!Y$3)*VLOOKUP($A9,'FL Ratio'!$A$2:$B$9,2,FALSE)</f>
        <v>0.48328559309647434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4.3664727893617174E-2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1.7229220191249919E-3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1.5041017740523399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1.2929603098220055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2.383563495937258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1.3081967213114751E-5</v>
      </c>
      <c r="D5" s="7">
        <f ca="1">VLOOKUP($A5,'RES installed'!$A$2:$C$6,3,FALSE)*(AVERAGE('[1]Profiles, RES, Winter'!D$2:D$4)*(RANDBETWEEN(95,105)/100))</f>
        <v>7.7619548322209011E-6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1.3353776006300395E-2</v>
      </c>
      <c r="J5" s="7">
        <f ca="1">VLOOKUP($A5,'RES installed'!$A$2:$C$6,3,FALSE)*(AVERAGE('[1]Profiles, RES, Winter'!J$2:J$4)*(RANDBETWEEN(95,105)/100))</f>
        <v>0.24683583670398274</v>
      </c>
      <c r="K5" s="7">
        <f ca="1">VLOOKUP($A5,'RES installed'!$A$2:$C$6,3,FALSE)*(AVERAGE('[1]Profiles, RES, Winter'!K$2:K$4)*(RANDBETWEEN(95,105)/100))</f>
        <v>0.64799210037332888</v>
      </c>
      <c r="L5" s="7">
        <f ca="1">VLOOKUP($A5,'RES installed'!$A$2:$C$6,3,FALSE)*(AVERAGE('[1]Profiles, RES, Winter'!L$2:L$4)*(RANDBETWEEN(95,105)/100))</f>
        <v>0.842546366485729</v>
      </c>
      <c r="M5" s="7">
        <f ca="1">VLOOKUP($A5,'RES installed'!$A$2:$C$6,3,FALSE)*(AVERAGE('[1]Profiles, RES, Winter'!M$2:M$4)*(RANDBETWEEN(95,105)/100))</f>
        <v>0.93904246140373759</v>
      </c>
      <c r="N5" s="7">
        <f ca="1">VLOOKUP($A5,'RES installed'!$A$2:$C$6,3,FALSE)*(AVERAGE('[1]Profiles, RES, Winter'!N$2:N$4)*(RANDBETWEEN(95,105)/100))</f>
        <v>0.9944984620939572</v>
      </c>
      <c r="O5" s="7">
        <f ca="1">VLOOKUP($A5,'RES installed'!$A$2:$C$6,3,FALSE)*(AVERAGE('[1]Profiles, RES, Winter'!O$2:O$4)*(RANDBETWEEN(95,105)/100))</f>
        <v>0.90914084691111618</v>
      </c>
      <c r="P5" s="7">
        <f ca="1">VLOOKUP($A5,'RES installed'!$A$2:$C$6,3,FALSE)*(AVERAGE('[1]Profiles, RES, Winter'!P$2:P$4)*(RANDBETWEEN(95,105)/100))</f>
        <v>0.70567335352908422</v>
      </c>
      <c r="Q5" s="7">
        <f ca="1">VLOOKUP($A5,'RES installed'!$A$2:$C$6,3,FALSE)*(AVERAGE('[1]Profiles, RES, Winter'!Q$2:Q$4)*(RANDBETWEEN(95,105)/100))</f>
        <v>0.36787536356527162</v>
      </c>
      <c r="R5" s="7">
        <f ca="1">VLOOKUP($A5,'RES installed'!$A$2:$C$6,3,FALSE)*(AVERAGE('[1]Profiles, RES, Winter'!R$2:R$4)*(RANDBETWEEN(95,105)/100))</f>
        <v>7.7900951887142481E-2</v>
      </c>
      <c r="S5" s="7">
        <f ca="1">VLOOKUP($A5,'RES installed'!$A$2:$C$6,3,FALSE)*(AVERAGE('[1]Profiles, RES, Winter'!S$2:S$4)*(RANDBETWEEN(95,105)/100))</f>
        <v>5.1160235465854353E-4</v>
      </c>
      <c r="T5" s="7">
        <f ca="1">VLOOKUP($A5,'RES installed'!$A$2:$C$6,3,FALSE)*(AVERAGE('[1]Profiles, RES, Winter'!T$2:T$4)*(RANDBETWEEN(95,105)/100))</f>
        <v>9.4685170432147161E-5</v>
      </c>
      <c r="U5" s="7">
        <f ca="1">VLOOKUP($A5,'RES installed'!$A$2:$C$6,3,FALSE)*(AVERAGE('[1]Profiles, RES, Winter'!U$2:U$4)*(RANDBETWEEN(95,105)/100))</f>
        <v>2.3029052756697447E-5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1.3081967213114751E-5</v>
      </c>
      <c r="D6" s="7">
        <f ca="1">VLOOKUP($A6,'RES installed'!$A$2:$C$6,3,FALSE)*(AVERAGE('[1]Profiles, RES, Winter'!D$2:D$4)*(RANDBETWEEN(95,105)/100))</f>
        <v>7.9971655847124436E-6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1.3226597187192775E-2</v>
      </c>
      <c r="J6" s="7">
        <f ca="1">VLOOKUP($A6,'RES installed'!$A$2:$C$6,3,FALSE)*(AVERAGE('[1]Profiles, RES, Winter'!J$2:J$4)*(RANDBETWEEN(95,105)/100))</f>
        <v>0.25982719653050818</v>
      </c>
      <c r="K6" s="7">
        <f ca="1">VLOOKUP($A6,'RES installed'!$A$2:$C$6,3,FALSE)*(AVERAGE('[1]Profiles, RES, Winter'!K$2:K$4)*(RANDBETWEEN(95,105)/100))</f>
        <v>0.66069782783162945</v>
      </c>
      <c r="L6" s="7">
        <f ca="1">VLOOKUP($A6,'RES installed'!$A$2:$C$6,3,FALSE)*(AVERAGE('[1]Profiles, RES, Winter'!L$2:L$4)*(RANDBETWEEN(95,105)/100))</f>
        <v>0.87658864391949576</v>
      </c>
      <c r="M6" s="7">
        <f ca="1">VLOOKUP($A6,'RES installed'!$A$2:$C$6,3,FALSE)*(AVERAGE('[1]Profiles, RES, Winter'!M$2:M$4)*(RANDBETWEEN(95,105)/100))</f>
        <v>0.91058662923998801</v>
      </c>
      <c r="N6" s="7">
        <f ca="1">VLOOKUP($A6,'RES installed'!$A$2:$C$6,3,FALSE)*(AVERAGE('[1]Profiles, RES, Winter'!N$2:N$4)*(RANDBETWEEN(95,105)/100))</f>
        <v>0.9944984620939572</v>
      </c>
      <c r="O6" s="7">
        <f ca="1">VLOOKUP($A6,'RES installed'!$A$2:$C$6,3,FALSE)*(AVERAGE('[1]Profiles, RES, Winter'!O$2:O$4)*(RANDBETWEEN(95,105)/100))</f>
        <v>0.82255600434815257</v>
      </c>
      <c r="P6" s="7">
        <f ca="1">VLOOKUP($A6,'RES installed'!$A$2:$C$6,3,FALSE)*(AVERAGE('[1]Profiles, RES, Winter'!P$2:P$4)*(RANDBETWEEN(95,105)/100))</f>
        <v>0.68511976070784875</v>
      </c>
      <c r="Q6" s="7">
        <f ca="1">VLOOKUP($A6,'RES installed'!$A$2:$C$6,3,FALSE)*(AVERAGE('[1]Profiles, RES, Winter'!Q$2:Q$4)*(RANDBETWEEN(95,105)/100))</f>
        <v>0.39017084014498504</v>
      </c>
      <c r="R6" s="7">
        <f ca="1">VLOOKUP($A6,'RES installed'!$A$2:$C$6,3,FALSE)*(AVERAGE('[1]Profiles, RES, Winter'!R$2:R$4)*(RANDBETWEEN(95,105)/100))</f>
        <v>7.8720961907007142E-2</v>
      </c>
      <c r="S6" s="7">
        <f ca="1">VLOOKUP($A6,'RES installed'!$A$2:$C$6,3,FALSE)*(AVERAGE('[1]Profiles, RES, Winter'!S$2:S$4)*(RANDBETWEEN(95,105)/100))</f>
        <v>5.0105385250063541E-4</v>
      </c>
      <c r="T6" s="7">
        <f ca="1">VLOOKUP($A6,'RES installed'!$A$2:$C$6,3,FALSE)*(AVERAGE('[1]Profiles, RES, Winter'!T$2:T$4)*(RANDBETWEEN(95,105)/100))</f>
        <v>9.5604443931488387E-5</v>
      </c>
      <c r="U6" s="7">
        <f ca="1">VLOOKUP($A6,'RES installed'!$A$2:$C$6,3,FALSE)*(AVERAGE('[1]Profiles, RES, Winter'!U$2:U$4)*(RANDBETWEEN(95,105)/100))</f>
        <v>2.3756286001645788E-5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1.3763319672131146E-5</v>
      </c>
      <c r="D7" s="7">
        <f ca="1">VLOOKUP($A7,'RES installed'!$A$2:$C$6,3,FALSE)*(AVERAGE('[1]Profiles, RES, Winter'!D$2:D$4)*(RANDBETWEEN(95,105)/100))</f>
        <v>7.6835512480570542E-6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1.3353776006300395E-2</v>
      </c>
      <c r="J7" s="7">
        <f ca="1">VLOOKUP($A7,'RES installed'!$A$2:$C$6,3,FALSE)*(AVERAGE('[1]Profiles, RES, Winter'!J$2:J$4)*(RANDBETWEEN(95,105)/100))</f>
        <v>0.26762201242642342</v>
      </c>
      <c r="K7" s="7">
        <f ca="1">VLOOKUP($A7,'RES installed'!$A$2:$C$6,3,FALSE)*(AVERAGE('[1]Profiles, RES, Winter'!K$2:K$4)*(RANDBETWEEN(95,105)/100))</f>
        <v>0.63528637291502832</v>
      </c>
      <c r="L7" s="7">
        <f ca="1">VLOOKUP($A7,'RES installed'!$A$2:$C$6,3,FALSE)*(AVERAGE('[1]Profiles, RES, Winter'!L$2:L$4)*(RANDBETWEEN(95,105)/100))</f>
        <v>0.81701465841040377</v>
      </c>
      <c r="M7" s="7">
        <f ca="1">VLOOKUP($A7,'RES installed'!$A$2:$C$6,3,FALSE)*(AVERAGE('[1]Profiles, RES, Winter'!M$2:M$4)*(RANDBETWEEN(95,105)/100))</f>
        <v>0.97698357095540378</v>
      </c>
      <c r="N7" s="7">
        <f ca="1">VLOOKUP($A7,'RES installed'!$A$2:$C$6,3,FALSE)*(AVERAGE('[1]Profiles, RES, Winter'!N$2:N$4)*(RANDBETWEEN(95,105)/100))</f>
        <v>1.0143884313358364</v>
      </c>
      <c r="O7" s="7">
        <f ca="1">VLOOKUP($A7,'RES installed'!$A$2:$C$6,3,FALSE)*(AVERAGE('[1]Profiles, RES, Winter'!O$2:O$4)*(RANDBETWEEN(95,105)/100))</f>
        <v>0.89182387839852328</v>
      </c>
      <c r="P7" s="7">
        <f ca="1">VLOOKUP($A7,'RES installed'!$A$2:$C$6,3,FALSE)*(AVERAGE('[1]Profiles, RES, Winter'!P$2:P$4)*(RANDBETWEEN(95,105)/100))</f>
        <v>0.65771497027953474</v>
      </c>
      <c r="Q7" s="7">
        <f ca="1">VLOOKUP($A7,'RES installed'!$A$2:$C$6,3,FALSE)*(AVERAGE('[1]Profiles, RES, Winter'!Q$2:Q$4)*(RANDBETWEEN(95,105)/100))</f>
        <v>0.36787536356527162</v>
      </c>
      <c r="R7" s="7">
        <f ca="1">VLOOKUP($A7,'RES installed'!$A$2:$C$6,3,FALSE)*(AVERAGE('[1]Profiles, RES, Winter'!R$2:R$4)*(RANDBETWEEN(95,105)/100))</f>
        <v>8.2821012006330436E-2</v>
      </c>
      <c r="S7" s="7">
        <f ca="1">VLOOKUP($A7,'RES installed'!$A$2:$C$6,3,FALSE)*(AVERAGE('[1]Profiles, RES, Winter'!S$2:S$4)*(RANDBETWEEN(95,105)/100))</f>
        <v>5.4324786113226788E-4</v>
      </c>
      <c r="T7" s="7">
        <f ca="1">VLOOKUP($A7,'RES installed'!$A$2:$C$6,3,FALSE)*(AVERAGE('[1]Profiles, RES, Winter'!T$2:T$4)*(RANDBETWEEN(95,105)/100))</f>
        <v>8.9169529436099751E-5</v>
      </c>
      <c r="U7" s="7">
        <f ca="1">VLOOKUP($A7,'RES installed'!$A$2:$C$6,3,FALSE)*(AVERAGE('[1]Profiles, RES, Winter'!U$2:U$4)*(RANDBETWEEN(95,105)/100))</f>
        <v>2.3756286001645788E-5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1.3862667239328719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1.8314350284434751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1.3081967213114751E-5</v>
      </c>
      <c r="D5" s="7">
        <f ca="1">VLOOKUP($A5,'RES installed'!$A$2:$C$6,3,FALSE)*(AVERAGE('[1]Profiles, RES, Winter'!D$2:D$4)*(RANDBETWEEN(95,105)/100))</f>
        <v>7.8403584163847481E-6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1.3353776006300395E-2</v>
      </c>
      <c r="J5" s="7">
        <f ca="1">VLOOKUP($A5,'RES installed'!$A$2:$C$6,3,FALSE)*(AVERAGE('[1]Profiles, RES, Winter'!J$2:J$4)*(RANDBETWEEN(95,105)/100))</f>
        <v>0.26762201242642342</v>
      </c>
      <c r="K5" s="7">
        <f ca="1">VLOOKUP($A5,'RES installed'!$A$2:$C$6,3,FALSE)*(AVERAGE('[1]Profiles, RES, Winter'!K$2:K$4)*(RANDBETWEEN(95,105)/100))</f>
        <v>0.60987491799842719</v>
      </c>
      <c r="L5" s="7">
        <f ca="1">VLOOKUP($A5,'RES installed'!$A$2:$C$6,3,FALSE)*(AVERAGE('[1]Profiles, RES, Winter'!L$2:L$4)*(RANDBETWEEN(95,105)/100))</f>
        <v>0.81701465841040377</v>
      </c>
      <c r="M5" s="7">
        <f ca="1">VLOOKUP($A5,'RES installed'!$A$2:$C$6,3,FALSE)*(AVERAGE('[1]Profiles, RES, Winter'!M$2:M$4)*(RANDBETWEEN(95,105)/100))</f>
        <v>0.93904246140373759</v>
      </c>
      <c r="N5" s="7">
        <f ca="1">VLOOKUP($A5,'RES installed'!$A$2:$C$6,3,FALSE)*(AVERAGE('[1]Profiles, RES, Winter'!N$2:N$4)*(RANDBETWEEN(95,105)/100))</f>
        <v>1.0442233851986551</v>
      </c>
      <c r="O5" s="7">
        <f ca="1">VLOOKUP($A5,'RES installed'!$A$2:$C$6,3,FALSE)*(AVERAGE('[1]Profiles, RES, Winter'!O$2:O$4)*(RANDBETWEEN(95,105)/100))</f>
        <v>0.89182387839852328</v>
      </c>
      <c r="P5" s="7">
        <f ca="1">VLOOKUP($A5,'RES installed'!$A$2:$C$6,3,FALSE)*(AVERAGE('[1]Profiles, RES, Winter'!P$2:P$4)*(RANDBETWEEN(95,105)/100))</f>
        <v>0.67826856310077033</v>
      </c>
      <c r="Q5" s="7">
        <f ca="1">VLOOKUP($A5,'RES installed'!$A$2:$C$6,3,FALSE)*(AVERAGE('[1]Profiles, RES, Winter'!Q$2:Q$4)*(RANDBETWEEN(95,105)/100))</f>
        <v>0.38645492738169951</v>
      </c>
      <c r="R5" s="7">
        <f ca="1">VLOOKUP($A5,'RES installed'!$A$2:$C$6,3,FALSE)*(AVERAGE('[1]Profiles, RES, Winter'!R$2:R$4)*(RANDBETWEEN(95,105)/100))</f>
        <v>7.7900951887142481E-2</v>
      </c>
      <c r="S5" s="7">
        <f ca="1">VLOOKUP($A5,'RES installed'!$A$2:$C$6,3,FALSE)*(AVERAGE('[1]Profiles, RES, Winter'!S$2:S$4)*(RANDBETWEEN(95,105)/100))</f>
        <v>5.4852211221122194E-4</v>
      </c>
      <c r="T5" s="7">
        <f ca="1">VLOOKUP($A5,'RES installed'!$A$2:$C$6,3,FALSE)*(AVERAGE('[1]Profiles, RES, Winter'!T$2:T$4)*(RANDBETWEEN(95,105)/100))</f>
        <v>9.652371743082964E-5</v>
      </c>
      <c r="U5" s="7">
        <f ca="1">VLOOKUP($A5,'RES installed'!$A$2:$C$6,3,FALSE)*(AVERAGE('[1]Profiles, RES, Winter'!U$2:U$4)*(RANDBETWEEN(95,105)/100))</f>
        <v>2.521075249154247E-5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1.3763319672131146E-5</v>
      </c>
      <c r="D6" s="7">
        <f ca="1">VLOOKUP($A6,'RES installed'!$A$2:$C$6,3,FALSE)*(AVERAGE('[1]Profiles, RES, Winter'!D$2:D$4)*(RANDBETWEEN(95,105)/100))</f>
        <v>8.2323763372039861E-6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1.2590703091654658E-2</v>
      </c>
      <c r="J6" s="7">
        <f ca="1">VLOOKUP($A6,'RES installed'!$A$2:$C$6,3,FALSE)*(AVERAGE('[1]Profiles, RES, Winter'!J$2:J$4)*(RANDBETWEEN(95,105)/100))</f>
        <v>0.25982719653050818</v>
      </c>
      <c r="K6" s="7">
        <f ca="1">VLOOKUP($A6,'RES installed'!$A$2:$C$6,3,FALSE)*(AVERAGE('[1]Profiles, RES, Winter'!K$2:K$4)*(RANDBETWEEN(95,105)/100))</f>
        <v>0.62258064545672775</v>
      </c>
      <c r="L6" s="7">
        <f ca="1">VLOOKUP($A6,'RES installed'!$A$2:$C$6,3,FALSE)*(AVERAGE('[1]Profiles, RES, Winter'!L$2:L$4)*(RANDBETWEEN(95,105)/100))</f>
        <v>0.85105693584417064</v>
      </c>
      <c r="M6" s="7">
        <f ca="1">VLOOKUP($A6,'RES installed'!$A$2:$C$6,3,FALSE)*(AVERAGE('[1]Profiles, RES, Winter'!M$2:M$4)*(RANDBETWEEN(95,105)/100))</f>
        <v>0.9011013518520713</v>
      </c>
      <c r="N6" s="7">
        <f ca="1">VLOOKUP($A6,'RES installed'!$A$2:$C$6,3,FALSE)*(AVERAGE('[1]Profiles, RES, Winter'!N$2:N$4)*(RANDBETWEEN(95,105)/100))</f>
        <v>0.98455347747301769</v>
      </c>
      <c r="O6" s="7">
        <f ca="1">VLOOKUP($A6,'RES installed'!$A$2:$C$6,3,FALSE)*(AVERAGE('[1]Profiles, RES, Winter'!O$2:O$4)*(RANDBETWEEN(95,105)/100))</f>
        <v>0.8485314571170417</v>
      </c>
      <c r="P6" s="7">
        <f ca="1">VLOOKUP($A6,'RES installed'!$A$2:$C$6,3,FALSE)*(AVERAGE('[1]Profiles, RES, Winter'!P$2:P$4)*(RANDBETWEEN(95,105)/100))</f>
        <v>0.70567335352908422</v>
      </c>
      <c r="Q6" s="7">
        <f ca="1">VLOOKUP($A6,'RES installed'!$A$2:$C$6,3,FALSE)*(AVERAGE('[1]Profiles, RES, Winter'!Q$2:Q$4)*(RANDBETWEEN(95,105)/100))</f>
        <v>0.36044353803870044</v>
      </c>
      <c r="R6" s="7">
        <f ca="1">VLOOKUP($A6,'RES installed'!$A$2:$C$6,3,FALSE)*(AVERAGE('[1]Profiles, RES, Winter'!R$2:R$4)*(RANDBETWEEN(95,105)/100))</f>
        <v>7.7900951887142481E-2</v>
      </c>
      <c r="S6" s="7">
        <f ca="1">VLOOKUP($A6,'RES installed'!$A$2:$C$6,3,FALSE)*(AVERAGE('[1]Profiles, RES, Winter'!S$2:S$4)*(RANDBETWEEN(95,105)/100))</f>
        <v>5.1687660573749758E-4</v>
      </c>
      <c r="T6" s="7">
        <f ca="1">VLOOKUP($A6,'RES installed'!$A$2:$C$6,3,FALSE)*(AVERAGE('[1]Profiles, RES, Winter'!T$2:T$4)*(RANDBETWEEN(95,105)/100))</f>
        <v>9.1927349934123456E-5</v>
      </c>
      <c r="U6" s="7">
        <f ca="1">VLOOKUP($A6,'RES installed'!$A$2:$C$6,3,FALSE)*(AVERAGE('[1]Profiles, RES, Winter'!U$2:U$4)*(RANDBETWEEN(95,105)/100))</f>
        <v>2.5453163573191916E-5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1.3081967213114751E-5</v>
      </c>
      <c r="D7" s="7">
        <f ca="1">VLOOKUP($A7,'RES installed'!$A$2:$C$6,3,FALSE)*(AVERAGE('[1]Profiles, RES, Winter'!D$2:D$4)*(RANDBETWEEN(95,105)/100))</f>
        <v>7.918762000548595E-6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1.3226597187192775E-2</v>
      </c>
      <c r="J7" s="7">
        <f ca="1">VLOOKUP($A7,'RES installed'!$A$2:$C$6,3,FALSE)*(AVERAGE('[1]Profiles, RES, Winter'!J$2:J$4)*(RANDBETWEEN(95,105)/100))</f>
        <v>0.25203238063459293</v>
      </c>
      <c r="K7" s="7">
        <f ca="1">VLOOKUP($A7,'RES installed'!$A$2:$C$6,3,FALSE)*(AVERAGE('[1]Profiles, RES, Winter'!K$2:K$4)*(RANDBETWEEN(95,105)/100))</f>
        <v>0.62258064545672775</v>
      </c>
      <c r="L7" s="7">
        <f ca="1">VLOOKUP($A7,'RES installed'!$A$2:$C$6,3,FALSE)*(AVERAGE('[1]Profiles, RES, Winter'!L$2:L$4)*(RANDBETWEEN(95,105)/100))</f>
        <v>0.87658864391949576</v>
      </c>
      <c r="M7" s="7">
        <f ca="1">VLOOKUP($A7,'RES installed'!$A$2:$C$6,3,FALSE)*(AVERAGE('[1]Profiles, RES, Winter'!M$2:M$4)*(RANDBETWEEN(95,105)/100))</f>
        <v>0.95801301617957058</v>
      </c>
      <c r="N7" s="7">
        <f ca="1">VLOOKUP($A7,'RES installed'!$A$2:$C$6,3,FALSE)*(AVERAGE('[1]Profiles, RES, Winter'!N$2:N$4)*(RANDBETWEEN(95,105)/100))</f>
        <v>0.96466350823113856</v>
      </c>
      <c r="O7" s="7">
        <f ca="1">VLOOKUP($A7,'RES installed'!$A$2:$C$6,3,FALSE)*(AVERAGE('[1]Profiles, RES, Winter'!O$2:O$4)*(RANDBETWEEN(95,105)/100))</f>
        <v>0.88316539414222694</v>
      </c>
      <c r="P7" s="7">
        <f ca="1">VLOOKUP($A7,'RES installed'!$A$2:$C$6,3,FALSE)*(AVERAGE('[1]Profiles, RES, Winter'!P$2:P$4)*(RANDBETWEEN(95,105)/100))</f>
        <v>0.69882215592200581</v>
      </c>
      <c r="Q7" s="7">
        <f ca="1">VLOOKUP($A7,'RES installed'!$A$2:$C$6,3,FALSE)*(AVERAGE('[1]Profiles, RES, Winter'!Q$2:Q$4)*(RANDBETWEEN(95,105)/100))</f>
        <v>0.38273901461841392</v>
      </c>
      <c r="R7" s="7">
        <f ca="1">VLOOKUP($A7,'RES installed'!$A$2:$C$6,3,FALSE)*(AVERAGE('[1]Profiles, RES, Winter'!R$2:R$4)*(RANDBETWEEN(95,105)/100))</f>
        <v>7.8720961907007142E-2</v>
      </c>
      <c r="S7" s="7">
        <f ca="1">VLOOKUP($A7,'RES installed'!$A$2:$C$6,3,FALSE)*(AVERAGE('[1]Profiles, RES, Winter'!S$2:S$4)*(RANDBETWEEN(95,105)/100))</f>
        <v>5.274251078954057E-4</v>
      </c>
      <c r="T7" s="7">
        <f ca="1">VLOOKUP($A7,'RES installed'!$A$2:$C$6,3,FALSE)*(AVERAGE('[1]Profiles, RES, Winter'!T$2:T$4)*(RANDBETWEEN(95,105)/100))</f>
        <v>9.3765896932805935E-5</v>
      </c>
      <c r="U7" s="7">
        <f ca="1">VLOOKUP($A7,'RES installed'!$A$2:$C$6,3,FALSE)*(AVERAGE('[1]Profiles, RES, Winter'!U$2:U$4)*(RANDBETWEEN(95,105)/100))</f>
        <v>2.3029052756697447E-5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1.3862667239328719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2.5325362144333368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1.3899590163934424E-5</v>
      </c>
      <c r="D5" s="7">
        <f ca="1">VLOOKUP($A5,'RES installed'!$A$2:$C$6,3,FALSE)*(AVERAGE('[1]Profiles, RES, Winter'!D$2:D$4)*(RANDBETWEEN(95,105)/100))</f>
        <v>7.8403584163847481E-6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1.2717881910762282E-2</v>
      </c>
      <c r="J5" s="7">
        <f ca="1">VLOOKUP($A5,'RES installed'!$A$2:$C$6,3,FALSE)*(AVERAGE('[1]Profiles, RES, Winter'!J$2:J$4)*(RANDBETWEEN(95,105)/100))</f>
        <v>0.24943410866928784</v>
      </c>
      <c r="K5" s="7">
        <f ca="1">VLOOKUP($A5,'RES installed'!$A$2:$C$6,3,FALSE)*(AVERAGE('[1]Profiles, RES, Winter'!K$2:K$4)*(RANDBETWEEN(95,105)/100))</f>
        <v>0.60352205426927685</v>
      </c>
      <c r="L5" s="7">
        <f ca="1">VLOOKUP($A5,'RES installed'!$A$2:$C$6,3,FALSE)*(AVERAGE('[1]Profiles, RES, Winter'!L$2:L$4)*(RANDBETWEEN(95,105)/100))</f>
        <v>0.82552522776884563</v>
      </c>
      <c r="M5" s="7">
        <f ca="1">VLOOKUP($A5,'RES installed'!$A$2:$C$6,3,FALSE)*(AVERAGE('[1]Profiles, RES, Winter'!M$2:M$4)*(RANDBETWEEN(95,105)/100))</f>
        <v>0.9011013518520713</v>
      </c>
      <c r="N5" s="7">
        <f ca="1">VLOOKUP($A5,'RES installed'!$A$2:$C$6,3,FALSE)*(AVERAGE('[1]Profiles, RES, Winter'!N$2:N$4)*(RANDBETWEEN(95,105)/100))</f>
        <v>1.0342784005777155</v>
      </c>
      <c r="O5" s="7">
        <f ca="1">VLOOKUP($A5,'RES installed'!$A$2:$C$6,3,FALSE)*(AVERAGE('[1]Profiles, RES, Winter'!O$2:O$4)*(RANDBETWEEN(95,105)/100))</f>
        <v>0.90048236265481973</v>
      </c>
      <c r="P5" s="7">
        <f ca="1">VLOOKUP($A5,'RES installed'!$A$2:$C$6,3,FALSE)*(AVERAGE('[1]Profiles, RES, Winter'!P$2:P$4)*(RANDBETWEEN(95,105)/100))</f>
        <v>0.71937574874324128</v>
      </c>
      <c r="Q5" s="7">
        <f ca="1">VLOOKUP($A5,'RES installed'!$A$2:$C$6,3,FALSE)*(AVERAGE('[1]Profiles, RES, Winter'!Q$2:Q$4)*(RANDBETWEEN(95,105)/100))</f>
        <v>0.37902310185512833</v>
      </c>
      <c r="R5" s="7">
        <f ca="1">VLOOKUP($A5,'RES installed'!$A$2:$C$6,3,FALSE)*(AVERAGE('[1]Profiles, RES, Winter'!R$2:R$4)*(RANDBETWEEN(95,105)/100))</f>
        <v>8.1180991966601113E-2</v>
      </c>
      <c r="S5" s="7">
        <f ca="1">VLOOKUP($A5,'RES installed'!$A$2:$C$6,3,FALSE)*(AVERAGE('[1]Profiles, RES, Winter'!S$2:S$4)*(RANDBETWEEN(95,105)/100))</f>
        <v>5.1687660573749758E-4</v>
      </c>
      <c r="T5" s="7">
        <f ca="1">VLOOKUP($A5,'RES installed'!$A$2:$C$6,3,FALSE)*(AVERAGE('[1]Profiles, RES, Winter'!T$2:T$4)*(RANDBETWEEN(95,105)/100))</f>
        <v>9.1008076434782216E-5</v>
      </c>
      <c r="U5" s="7">
        <f ca="1">VLOOKUP($A5,'RES installed'!$A$2:$C$6,3,FALSE)*(AVERAGE('[1]Profiles, RES, Winter'!U$2:U$4)*(RANDBETWEEN(95,105)/100))</f>
        <v>2.4483519246594129E-5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1.2945696721311473E-5</v>
      </c>
      <c r="D6" s="7">
        <f ca="1">VLOOKUP($A6,'RES installed'!$A$2:$C$6,3,FALSE)*(AVERAGE('[1]Profiles, RES, Winter'!D$2:D$4)*(RANDBETWEEN(95,105)/100))</f>
        <v>8.1539727530401391E-6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1.2209166634331789E-2</v>
      </c>
      <c r="J6" s="7">
        <f ca="1">VLOOKUP($A6,'RES installed'!$A$2:$C$6,3,FALSE)*(AVERAGE('[1]Profiles, RES, Winter'!J$2:J$4)*(RANDBETWEEN(95,105)/100))</f>
        <v>0.24683583670398274</v>
      </c>
      <c r="K6" s="7">
        <f ca="1">VLOOKUP($A6,'RES installed'!$A$2:$C$6,3,FALSE)*(AVERAGE('[1]Profiles, RES, Winter'!K$2:K$4)*(RANDBETWEEN(95,105)/100))</f>
        <v>0.64799210037332888</v>
      </c>
      <c r="L6" s="7">
        <f ca="1">VLOOKUP($A6,'RES installed'!$A$2:$C$6,3,FALSE)*(AVERAGE('[1]Profiles, RES, Winter'!L$2:L$4)*(RANDBETWEEN(95,105)/100))</f>
        <v>0.81701465841040377</v>
      </c>
      <c r="M6" s="7">
        <f ca="1">VLOOKUP($A6,'RES installed'!$A$2:$C$6,3,FALSE)*(AVERAGE('[1]Profiles, RES, Winter'!M$2:M$4)*(RANDBETWEEN(95,105)/100))</f>
        <v>0.96749829356748718</v>
      </c>
      <c r="N6" s="7">
        <f ca="1">VLOOKUP($A6,'RES installed'!$A$2:$C$6,3,FALSE)*(AVERAGE('[1]Profiles, RES, Winter'!N$2:N$4)*(RANDBETWEEN(95,105)/100))</f>
        <v>1.0143884313358364</v>
      </c>
      <c r="O6" s="7">
        <f ca="1">VLOOKUP($A6,'RES installed'!$A$2:$C$6,3,FALSE)*(AVERAGE('[1]Profiles, RES, Winter'!O$2:O$4)*(RANDBETWEEN(95,105)/100))</f>
        <v>0.82255600434815257</v>
      </c>
      <c r="P6" s="7">
        <f ca="1">VLOOKUP($A6,'RES installed'!$A$2:$C$6,3,FALSE)*(AVERAGE('[1]Profiles, RES, Winter'!P$2:P$4)*(RANDBETWEEN(95,105)/100))</f>
        <v>0.6714173654936918</v>
      </c>
      <c r="Q6" s="7">
        <f ca="1">VLOOKUP($A6,'RES installed'!$A$2:$C$6,3,FALSE)*(AVERAGE('[1]Profiles, RES, Winter'!Q$2:Q$4)*(RANDBETWEEN(95,105)/100))</f>
        <v>0.38645492738169951</v>
      </c>
      <c r="R6" s="7">
        <f ca="1">VLOOKUP($A6,'RES installed'!$A$2:$C$6,3,FALSE)*(AVERAGE('[1]Profiles, RES, Winter'!R$2:R$4)*(RANDBETWEEN(95,105)/100))</f>
        <v>7.7900951887142481E-2</v>
      </c>
      <c r="S6" s="7">
        <f ca="1">VLOOKUP($A6,'RES installed'!$A$2:$C$6,3,FALSE)*(AVERAGE('[1]Profiles, RES, Winter'!S$2:S$4)*(RANDBETWEEN(95,105)/100))</f>
        <v>5.2215085681645164E-4</v>
      </c>
      <c r="T6" s="7">
        <f ca="1">VLOOKUP($A6,'RES installed'!$A$2:$C$6,3,FALSE)*(AVERAGE('[1]Profiles, RES, Winter'!T$2:T$4)*(RANDBETWEEN(95,105)/100))</f>
        <v>9.1927349934123456E-5</v>
      </c>
      <c r="U6" s="7">
        <f ca="1">VLOOKUP($A6,'RES installed'!$A$2:$C$6,3,FALSE)*(AVERAGE('[1]Profiles, RES, Winter'!U$2:U$4)*(RANDBETWEEN(95,105)/100))</f>
        <v>2.3029052756697447E-5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1.3627049180327867E-5</v>
      </c>
      <c r="D7" s="7">
        <f ca="1">VLOOKUP($A7,'RES installed'!$A$2:$C$6,3,FALSE)*(AVERAGE('[1]Profiles, RES, Winter'!D$2:D$4)*(RANDBETWEEN(95,105)/100))</f>
        <v>7.9971655847124436E-6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1.3353776006300395E-2</v>
      </c>
      <c r="J7" s="7">
        <f ca="1">VLOOKUP($A7,'RES installed'!$A$2:$C$6,3,FALSE)*(AVERAGE('[1]Profiles, RES, Winter'!J$2:J$4)*(RANDBETWEEN(95,105)/100))</f>
        <v>0.24683583670398274</v>
      </c>
      <c r="K7" s="7">
        <f ca="1">VLOOKUP($A7,'RES installed'!$A$2:$C$6,3,FALSE)*(AVERAGE('[1]Profiles, RES, Winter'!K$2:K$4)*(RANDBETWEEN(95,105)/100))</f>
        <v>0.60352205426927685</v>
      </c>
      <c r="L7" s="7">
        <f ca="1">VLOOKUP($A7,'RES installed'!$A$2:$C$6,3,FALSE)*(AVERAGE('[1]Profiles, RES, Winter'!L$2:L$4)*(RANDBETWEEN(95,105)/100))</f>
        <v>0.85105693584417064</v>
      </c>
      <c r="M7" s="7">
        <f ca="1">VLOOKUP($A7,'RES installed'!$A$2:$C$6,3,FALSE)*(AVERAGE('[1]Profiles, RES, Winter'!M$2:M$4)*(RANDBETWEEN(95,105)/100))</f>
        <v>0.92007190662790439</v>
      </c>
      <c r="N7" s="7">
        <f ca="1">VLOOKUP($A7,'RES installed'!$A$2:$C$6,3,FALSE)*(AVERAGE('[1]Profiles, RES, Winter'!N$2:N$4)*(RANDBETWEEN(95,105)/100))</f>
        <v>0.98455347747301769</v>
      </c>
      <c r="O7" s="7">
        <f ca="1">VLOOKUP($A7,'RES installed'!$A$2:$C$6,3,FALSE)*(AVERAGE('[1]Profiles, RES, Winter'!O$2:O$4)*(RANDBETWEEN(95,105)/100))</f>
        <v>0.83987297286074525</v>
      </c>
      <c r="P7" s="7">
        <f ca="1">VLOOKUP($A7,'RES installed'!$A$2:$C$6,3,FALSE)*(AVERAGE('[1]Profiles, RES, Winter'!P$2:P$4)*(RANDBETWEEN(95,105)/100))</f>
        <v>0.6714173654936918</v>
      </c>
      <c r="Q7" s="7">
        <f ca="1">VLOOKUP($A7,'RES installed'!$A$2:$C$6,3,FALSE)*(AVERAGE('[1]Profiles, RES, Winter'!Q$2:Q$4)*(RANDBETWEEN(95,105)/100))</f>
        <v>0.3753071890918428</v>
      </c>
      <c r="R7" s="7">
        <f ca="1">VLOOKUP($A7,'RES installed'!$A$2:$C$6,3,FALSE)*(AVERAGE('[1]Profiles, RES, Winter'!R$2:R$4)*(RANDBETWEEN(95,105)/100))</f>
        <v>8.4461032046059745E-2</v>
      </c>
      <c r="S7" s="7">
        <f ca="1">VLOOKUP($A7,'RES installed'!$A$2:$C$6,3,FALSE)*(AVERAGE('[1]Profiles, RES, Winter'!S$2:S$4)*(RANDBETWEEN(95,105)/100))</f>
        <v>5.1687660573749758E-4</v>
      </c>
      <c r="T7" s="7">
        <f ca="1">VLOOKUP($A7,'RES installed'!$A$2:$C$6,3,FALSE)*(AVERAGE('[1]Profiles, RES, Winter'!T$2:T$4)*(RANDBETWEEN(95,105)/100))</f>
        <v>9.1008076434782216E-5</v>
      </c>
      <c r="U7" s="7">
        <f ca="1">VLOOKUP($A7,'RES installed'!$A$2:$C$6,3,FALSE)*(AVERAGE('[1]Profiles, RES, Winter'!U$2:U$4)*(RANDBETWEEN(95,105)/100))</f>
        <v>2.5453163573191916E-5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0" sqref="E10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1.5</v>
      </c>
    </row>
    <row r="5" spans="1:3" x14ac:dyDescent="0.3">
      <c r="A5">
        <v>5</v>
      </c>
      <c r="B5">
        <v>24</v>
      </c>
      <c r="C5" s="5">
        <v>1.5</v>
      </c>
    </row>
    <row r="6" spans="1:3" x14ac:dyDescent="0.3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5.4178826921439125</v>
      </c>
      <c r="C2" s="4">
        <f>('[1]Pc, Summer, S1'!C2*Main!$B$5)+(VLOOKUP($A2,'FL Ratio'!$A$2:$B$9,2,FALSE)*'FL Characterization'!C$2)</f>
        <v>5.3793683187257972</v>
      </c>
      <c r="D2" s="4">
        <f>('[1]Pc, Summer, S1'!D2*Main!$B$5)+(VLOOKUP($A2,'FL Ratio'!$A$2:$B$9,2,FALSE)*'FL Characterization'!D$2)</f>
        <v>5.1584339823914478</v>
      </c>
      <c r="E2" s="4">
        <f>('[1]Pc, Summer, S1'!E2*Main!$B$5)+(VLOOKUP($A2,'FL Ratio'!$A$2:$B$9,2,FALSE)*'FL Characterization'!E$2)</f>
        <v>5.05465503880143</v>
      </c>
      <c r="F2" s="4">
        <f>('[1]Pc, Summer, S1'!F2*Main!$B$5)+(VLOOKUP($A2,'FL Ratio'!$A$2:$B$9,2,FALSE)*'FL Characterization'!F$2)</f>
        <v>4.9676607279531897</v>
      </c>
      <c r="G2" s="4">
        <f>('[1]Pc, Summer, S1'!G2*Main!$B$5)+(VLOOKUP($A2,'FL Ratio'!$A$2:$B$9,2,FALSE)*'FL Characterization'!G$2)</f>
        <v>5.0021272776255268</v>
      </c>
      <c r="H2" s="4">
        <f>('[1]Pc, Summer, S1'!H2*Main!$B$5)+(VLOOKUP($A2,'FL Ratio'!$A$2:$B$9,2,FALSE)*'FL Characterization'!H$2)</f>
        <v>5.0053301940518145</v>
      </c>
      <c r="I2" s="4">
        <f>('[1]Pc, Summer, S1'!I2*Main!$B$5)+(VLOOKUP($A2,'FL Ratio'!$A$2:$B$9,2,FALSE)*'FL Characterization'!I$2)</f>
        <v>5.861185713312266</v>
      </c>
      <c r="J2" s="4">
        <f>('[1]Pc, Summer, S1'!J2*Main!$B$5)+(VLOOKUP($A2,'FL Ratio'!$A$2:$B$9,2,FALSE)*'FL Characterization'!J$2)</f>
        <v>6.2966490606771064</v>
      </c>
      <c r="K2" s="4">
        <f>('[1]Pc, Summer, S1'!K2*Main!$B$5)+(VLOOKUP($A2,'FL Ratio'!$A$2:$B$9,2,FALSE)*'FL Characterization'!K$2)</f>
        <v>6.2319499614293106</v>
      </c>
      <c r="L2" s="4">
        <f>('[1]Pc, Summer, S1'!L2*Main!$B$5)+(VLOOKUP($A2,'FL Ratio'!$A$2:$B$9,2,FALSE)*'FL Characterization'!L$2)</f>
        <v>6.1081680945134185</v>
      </c>
      <c r="M2" s="4">
        <f>('[1]Pc, Summer, S1'!M2*Main!$B$5)+(VLOOKUP($A2,'FL Ratio'!$A$2:$B$9,2,FALSE)*'FL Characterization'!M$2)</f>
        <v>6.1906736266003932</v>
      </c>
      <c r="N2" s="4">
        <f>('[1]Pc, Summer, S1'!N2*Main!$B$5)+(VLOOKUP($A2,'FL Ratio'!$A$2:$B$9,2,FALSE)*'FL Characterization'!N$2)</f>
        <v>6.4417621190750047</v>
      </c>
      <c r="O2" s="4">
        <f>('[1]Pc, Summer, S1'!O2*Main!$B$5)+(VLOOKUP($A2,'FL Ratio'!$A$2:$B$9,2,FALSE)*'FL Characterization'!O$2)</f>
        <v>6.3760797450874405</v>
      </c>
      <c r="P2" s="4">
        <f>('[1]Pc, Summer, S1'!P2*Main!$B$5)+(VLOOKUP($A2,'FL Ratio'!$A$2:$B$9,2,FALSE)*'FL Characterization'!P$2)</f>
        <v>5.8976184848416446</v>
      </c>
      <c r="Q2" s="4">
        <f>('[1]Pc, Summer, S1'!Q2*Main!$B$5)+(VLOOKUP($A2,'FL Ratio'!$A$2:$B$9,2,FALSE)*'FL Characterization'!Q$2)</f>
        <v>6.0729159401467028</v>
      </c>
      <c r="R2" s="4">
        <f>('[1]Pc, Summer, S1'!R2*Main!$B$5)+(VLOOKUP($A2,'FL Ratio'!$A$2:$B$9,2,FALSE)*'FL Characterization'!R$2)</f>
        <v>6.086687893203039</v>
      </c>
      <c r="S2" s="4">
        <f>('[1]Pc, Summer, S1'!S2*Main!$B$5)+(VLOOKUP($A2,'FL Ratio'!$A$2:$B$9,2,FALSE)*'FL Characterization'!S$2)</f>
        <v>5.961040677705161</v>
      </c>
      <c r="T2" s="4">
        <f>('[1]Pc, Summer, S1'!T2*Main!$B$5)+(VLOOKUP($A2,'FL Ratio'!$A$2:$B$9,2,FALSE)*'FL Characterization'!T$2)</f>
        <v>5.6082345738105062</v>
      </c>
      <c r="U2" s="4">
        <f>('[1]Pc, Summer, S1'!U2*Main!$B$5)+(VLOOKUP($A2,'FL Ratio'!$A$2:$B$9,2,FALSE)*'FL Characterization'!U$2)</f>
        <v>5.5127575599706642</v>
      </c>
      <c r="V2" s="4">
        <f>('[1]Pc, Summer, S1'!V2*Main!$B$5)+(VLOOKUP($A2,'FL Ratio'!$A$2:$B$9,2,FALSE)*'FL Characterization'!V$2)</f>
        <v>5.5261620558857549</v>
      </c>
      <c r="W2" s="4">
        <f>('[1]Pc, Summer, S1'!W2*Main!$B$5)+(VLOOKUP($A2,'FL Ratio'!$A$2:$B$9,2,FALSE)*'FL Characterization'!W$2)</f>
        <v>5.430924102815017</v>
      </c>
      <c r="X2" s="4">
        <f>('[1]Pc, Summer, S1'!X2*Main!$B$5)+(VLOOKUP($A2,'FL Ratio'!$A$2:$B$9,2,FALSE)*'FL Characterization'!X$2)</f>
        <v>5.2199227319084116</v>
      </c>
      <c r="Y2" s="4">
        <f>('[1]Pc, Summer, S1'!Y2*Main!$B$5)+(VLOOKUP($A2,'FL Ratio'!$A$2:$B$9,2,FALSE)*'FL Characterization'!Y$2)</f>
        <v>5.107770734626321</v>
      </c>
    </row>
    <row r="3" spans="1:25" x14ac:dyDescent="0.3">
      <c r="A3">
        <v>2</v>
      </c>
      <c r="B3" s="4">
        <f>('[1]Pc, Summer, S1'!B3*Main!$B$5)+(VLOOKUP($A3,'FL Ratio'!$A$2:$B$9,2,FALSE)*'FL Characterization'!B$2)</f>
        <v>4.0242086278069289</v>
      </c>
      <c r="C3" s="4">
        <f>('[1]Pc, Summer, S1'!C3*Main!$B$5)+(VLOOKUP($A3,'FL Ratio'!$A$2:$B$9,2,FALSE)*'FL Characterization'!C$2)</f>
        <v>3.8198340412949783</v>
      </c>
      <c r="D3" s="4">
        <f>('[1]Pc, Summer, S1'!D3*Main!$B$5)+(VLOOKUP($A3,'FL Ratio'!$A$2:$B$9,2,FALSE)*'FL Characterization'!D$2)</f>
        <v>3.6495464487879494</v>
      </c>
      <c r="E3" s="4">
        <f>('[1]Pc, Summer, S1'!E3*Main!$B$5)+(VLOOKUP($A3,'FL Ratio'!$A$2:$B$9,2,FALSE)*'FL Characterization'!E$2)</f>
        <v>3.3371337350691381</v>
      </c>
      <c r="F3" s="4">
        <f>('[1]Pc, Summer, S1'!F3*Main!$B$5)+(VLOOKUP($A3,'FL Ratio'!$A$2:$B$9,2,FALSE)*'FL Characterization'!F$2)</f>
        <v>3.1772924008615333</v>
      </c>
      <c r="G3" s="4">
        <f>('[1]Pc, Summer, S1'!G3*Main!$B$5)+(VLOOKUP($A3,'FL Ratio'!$A$2:$B$9,2,FALSE)*'FL Characterization'!G$2)</f>
        <v>3.299776009591711</v>
      </c>
      <c r="H3" s="4">
        <f>('[1]Pc, Summer, S1'!H3*Main!$B$5)+(VLOOKUP($A3,'FL Ratio'!$A$2:$B$9,2,FALSE)*'FL Characterization'!H$2)</f>
        <v>3.5388216967725321</v>
      </c>
      <c r="I3" s="4">
        <f>('[1]Pc, Summer, S1'!I3*Main!$B$5)+(VLOOKUP($A3,'FL Ratio'!$A$2:$B$9,2,FALSE)*'FL Characterization'!I$2)</f>
        <v>4.5094741991006222</v>
      </c>
      <c r="J3" s="4">
        <f>('[1]Pc, Summer, S1'!J3*Main!$B$5)+(VLOOKUP($A3,'FL Ratio'!$A$2:$B$9,2,FALSE)*'FL Characterization'!J$2)</f>
        <v>4.9140604793375182</v>
      </c>
      <c r="K3" s="4">
        <f>('[1]Pc, Summer, S1'!K3*Main!$B$5)+(VLOOKUP($A3,'FL Ratio'!$A$2:$B$9,2,FALSE)*'FL Characterization'!K$2)</f>
        <v>5.2519670772839406</v>
      </c>
      <c r="L3" s="4">
        <f>('[1]Pc, Summer, S1'!L3*Main!$B$5)+(VLOOKUP($A3,'FL Ratio'!$A$2:$B$9,2,FALSE)*'FL Characterization'!L$2)</f>
        <v>4.7753308575695916</v>
      </c>
      <c r="M3" s="4">
        <f>('[1]Pc, Summer, S1'!M3*Main!$B$5)+(VLOOKUP($A3,'FL Ratio'!$A$2:$B$9,2,FALSE)*'FL Characterization'!M$2)</f>
        <v>5.0201117959206139</v>
      </c>
      <c r="N3" s="4">
        <f>('[1]Pc, Summer, S1'!N3*Main!$B$5)+(VLOOKUP($A3,'FL Ratio'!$A$2:$B$9,2,FALSE)*'FL Characterization'!N$2)</f>
        <v>5.0462859603770278</v>
      </c>
      <c r="O3" s="4">
        <f>('[1]Pc, Summer, S1'!O3*Main!$B$5)+(VLOOKUP($A3,'FL Ratio'!$A$2:$B$9,2,FALSE)*'FL Characterization'!O$2)</f>
        <v>4.9696360663257844</v>
      </c>
      <c r="P3" s="4">
        <f>('[1]Pc, Summer, S1'!P3*Main!$B$5)+(VLOOKUP($A3,'FL Ratio'!$A$2:$B$9,2,FALSE)*'FL Characterization'!P$2)</f>
        <v>4.2927280548034688</v>
      </c>
      <c r="Q3" s="4">
        <f>('[1]Pc, Summer, S1'!Q3*Main!$B$5)+(VLOOKUP($A3,'FL Ratio'!$A$2:$B$9,2,FALSE)*'FL Characterization'!Q$2)</f>
        <v>4.467962474966499</v>
      </c>
      <c r="R3" s="4">
        <f>('[1]Pc, Summer, S1'!R3*Main!$B$5)+(VLOOKUP($A3,'FL Ratio'!$A$2:$B$9,2,FALSE)*'FL Characterization'!R$2)</f>
        <v>4.6785438705421027</v>
      </c>
      <c r="S3" s="4">
        <f>('[1]Pc, Summer, S1'!S3*Main!$B$5)+(VLOOKUP($A3,'FL Ratio'!$A$2:$B$9,2,FALSE)*'FL Characterization'!S$2)</f>
        <v>4.7208529123207335</v>
      </c>
      <c r="T3" s="4">
        <f>('[1]Pc, Summer, S1'!T3*Main!$B$5)+(VLOOKUP($A3,'FL Ratio'!$A$2:$B$9,2,FALSE)*'FL Characterization'!T$2)</f>
        <v>4.8669562265853541</v>
      </c>
      <c r="U3" s="4">
        <f>('[1]Pc, Summer, S1'!U3*Main!$B$5)+(VLOOKUP($A3,'FL Ratio'!$A$2:$B$9,2,FALSE)*'FL Characterization'!U$2)</f>
        <v>5.1025419107541987</v>
      </c>
      <c r="V3" s="4">
        <f>('[1]Pc, Summer, S1'!V3*Main!$B$5)+(VLOOKUP($A3,'FL Ratio'!$A$2:$B$9,2,FALSE)*'FL Characterization'!V$2)</f>
        <v>5.3599391215475096</v>
      </c>
      <c r="W3" s="4">
        <f>('[1]Pc, Summer, S1'!W3*Main!$B$5)+(VLOOKUP($A3,'FL Ratio'!$A$2:$B$9,2,FALSE)*'FL Characterization'!W$2)</f>
        <v>4.8981192790398733</v>
      </c>
      <c r="X3" s="4">
        <f>('[1]Pc, Summer, S1'!X3*Main!$B$5)+(VLOOKUP($A3,'FL Ratio'!$A$2:$B$9,2,FALSE)*'FL Characterization'!X$2)</f>
        <v>4.3789184967439292</v>
      </c>
      <c r="Y3" s="4">
        <f>('[1]Pc, Summer, S1'!Y3*Main!$B$5)+(VLOOKUP($A3,'FL Ratio'!$A$2:$B$9,2,FALSE)*'FL Characterization'!Y$2)</f>
        <v>4.1048051280743829</v>
      </c>
    </row>
    <row r="4" spans="1:25" x14ac:dyDescent="0.3">
      <c r="A4">
        <v>3</v>
      </c>
      <c r="B4" s="4">
        <f>('[1]Pc, Summer, S1'!B4*Main!$B$5)+(VLOOKUP($A4,'FL Ratio'!$A$2:$B$9,2,FALSE)*'FL Characterization'!B$2)</f>
        <v>2.674376798950227</v>
      </c>
      <c r="C4" s="4">
        <f>('[1]Pc, Summer, S1'!C4*Main!$B$5)+(VLOOKUP($A4,'FL Ratio'!$A$2:$B$9,2,FALSE)*'FL Characterization'!C$2)</f>
        <v>2.5340651916916719</v>
      </c>
      <c r="D4" s="4">
        <f>('[1]Pc, Summer, S1'!D4*Main!$B$5)+(VLOOKUP($A4,'FL Ratio'!$A$2:$B$9,2,FALSE)*'FL Characterization'!D$2)</f>
        <v>2.3290245045978599</v>
      </c>
      <c r="E4" s="4">
        <f>('[1]Pc, Summer, S1'!E4*Main!$B$5)+(VLOOKUP($A4,'FL Ratio'!$A$2:$B$9,2,FALSE)*'FL Characterization'!E$2)</f>
        <v>2.4044964731343055</v>
      </c>
      <c r="F4" s="4">
        <f>('[1]Pc, Summer, S1'!F4*Main!$B$5)+(VLOOKUP($A4,'FL Ratio'!$A$2:$B$9,2,FALSE)*'FL Characterization'!F$2)</f>
        <v>2.3289496146258379</v>
      </c>
      <c r="G4" s="4">
        <f>('[1]Pc, Summer, S1'!G4*Main!$B$5)+(VLOOKUP($A4,'FL Ratio'!$A$2:$B$9,2,FALSE)*'FL Characterization'!G$2)</f>
        <v>2.3488318244222688</v>
      </c>
      <c r="H4" s="4">
        <f>('[1]Pc, Summer, S1'!H4*Main!$B$5)+(VLOOKUP($A4,'FL Ratio'!$A$2:$B$9,2,FALSE)*'FL Characterization'!H$2)</f>
        <v>3.3038300707508355</v>
      </c>
      <c r="I4" s="4">
        <f>('[1]Pc, Summer, S1'!I4*Main!$B$5)+(VLOOKUP($A4,'FL Ratio'!$A$2:$B$9,2,FALSE)*'FL Characterization'!I$2)</f>
        <v>4.0464883964939329</v>
      </c>
      <c r="J4" s="4">
        <f>('[1]Pc, Summer, S1'!J4*Main!$B$5)+(VLOOKUP($A4,'FL Ratio'!$A$2:$B$9,2,FALSE)*'FL Characterization'!J$2)</f>
        <v>4.2364453532246085</v>
      </c>
      <c r="K4" s="4">
        <f>('[1]Pc, Summer, S1'!K4*Main!$B$5)+(VLOOKUP($A4,'FL Ratio'!$A$2:$B$9,2,FALSE)*'FL Characterization'!K$2)</f>
        <v>3.9860047527890701</v>
      </c>
      <c r="L4" s="4">
        <f>('[1]Pc, Summer, S1'!L4*Main!$B$5)+(VLOOKUP($A4,'FL Ratio'!$A$2:$B$9,2,FALSE)*'FL Characterization'!L$2)</f>
        <v>3.8864848927647722</v>
      </c>
      <c r="M4" s="4">
        <f>('[1]Pc, Summer, S1'!M4*Main!$B$5)+(VLOOKUP($A4,'FL Ratio'!$A$2:$B$9,2,FALSE)*'FL Characterization'!M$2)</f>
        <v>4.182016739891651</v>
      </c>
      <c r="N4" s="4">
        <f>('[1]Pc, Summer, S1'!N4*Main!$B$5)+(VLOOKUP($A4,'FL Ratio'!$A$2:$B$9,2,FALSE)*'FL Characterization'!N$2)</f>
        <v>4.3879738846542038</v>
      </c>
      <c r="O4" s="4">
        <f>('[1]Pc, Summer, S1'!O4*Main!$B$5)+(VLOOKUP($A4,'FL Ratio'!$A$2:$B$9,2,FALSE)*'FL Characterization'!O$2)</f>
        <v>4.1130788883153953</v>
      </c>
      <c r="P4" s="4">
        <f>('[1]Pc, Summer, S1'!P4*Main!$B$5)+(VLOOKUP($A4,'FL Ratio'!$A$2:$B$9,2,FALSE)*'FL Characterization'!P$2)</f>
        <v>3.7632111522849958</v>
      </c>
      <c r="Q4" s="4">
        <f>('[1]Pc, Summer, S1'!Q4*Main!$B$5)+(VLOOKUP($A4,'FL Ratio'!$A$2:$B$9,2,FALSE)*'FL Characterization'!Q$2)</f>
        <v>3.5719051690549137</v>
      </c>
      <c r="R4" s="4">
        <f>('[1]Pc, Summer, S1'!R4*Main!$B$5)+(VLOOKUP($A4,'FL Ratio'!$A$2:$B$9,2,FALSE)*'FL Characterization'!R$2)</f>
        <v>3.6126711007425647</v>
      </c>
      <c r="S4" s="4">
        <f>('[1]Pc, Summer, S1'!S4*Main!$B$5)+(VLOOKUP($A4,'FL Ratio'!$A$2:$B$9,2,FALSE)*'FL Characterization'!S$2)</f>
        <v>3.5398406896447669</v>
      </c>
      <c r="T4" s="4">
        <f>('[1]Pc, Summer, S1'!T4*Main!$B$5)+(VLOOKUP($A4,'FL Ratio'!$A$2:$B$9,2,FALSE)*'FL Characterization'!T$2)</f>
        <v>3.4213574475090942</v>
      </c>
      <c r="U4" s="4">
        <f>('[1]Pc, Summer, S1'!U4*Main!$B$5)+(VLOOKUP($A4,'FL Ratio'!$A$2:$B$9,2,FALSE)*'FL Characterization'!U$2)</f>
        <v>3.7071938758327487</v>
      </c>
      <c r="V4" s="4">
        <f>('[1]Pc, Summer, S1'!V4*Main!$B$5)+(VLOOKUP($A4,'FL Ratio'!$A$2:$B$9,2,FALSE)*'FL Characterization'!V$2)</f>
        <v>3.9016510586689996</v>
      </c>
      <c r="W4" s="4">
        <f>('[1]Pc, Summer, S1'!W4*Main!$B$5)+(VLOOKUP($A4,'FL Ratio'!$A$2:$B$9,2,FALSE)*'FL Characterization'!W$2)</f>
        <v>3.6221372340314129</v>
      </c>
      <c r="X4" s="4">
        <f>('[1]Pc, Summer, S1'!X4*Main!$B$5)+(VLOOKUP($A4,'FL Ratio'!$A$2:$B$9,2,FALSE)*'FL Characterization'!X$2)</f>
        <v>3.3105184588190584</v>
      </c>
      <c r="Y4" s="4">
        <f>('[1]Pc, Summer, S1'!Y4*Main!$B$5)+(VLOOKUP($A4,'FL Ratio'!$A$2:$B$9,2,FALSE)*'FL Characterization'!Y$2)</f>
        <v>2.8211347254236463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1.2228595329853009</v>
      </c>
      <c r="C5" s="4">
        <f>('[1]Pc, Summer, S1'!C5*Main!$B$5)+(VLOOKUP($A5,'FL Ratio'!$A$2:$B$9,2,FALSE)*'FL Characterization'!C$2)</f>
        <v>0.99931829793559179</v>
      </c>
      <c r="D5" s="4">
        <f>('[1]Pc, Summer, S1'!D5*Main!$B$5)+(VLOOKUP($A5,'FL Ratio'!$A$2:$B$9,2,FALSE)*'FL Characterization'!D$2)</f>
        <v>0.80401490493173722</v>
      </c>
      <c r="E5" s="4">
        <f>('[1]Pc, Summer, S1'!E5*Main!$B$5)+(VLOOKUP($A5,'FL Ratio'!$A$2:$B$9,2,FALSE)*'FL Characterization'!E$2)</f>
        <v>0.788610251394253</v>
      </c>
      <c r="F5" s="4">
        <f>('[1]Pc, Summer, S1'!F5*Main!$B$5)+(VLOOKUP($A5,'FL Ratio'!$A$2:$B$9,2,FALSE)*'FL Characterization'!F$2)</f>
        <v>0.71055305380532741</v>
      </c>
      <c r="G5" s="4">
        <f>('[1]Pc, Summer, S1'!G5*Main!$B$5)+(VLOOKUP($A5,'FL Ratio'!$A$2:$B$9,2,FALSE)*'FL Characterization'!G$2)</f>
        <v>0.66293684126760488</v>
      </c>
      <c r="H5" s="4">
        <f>('[1]Pc, Summer, S1'!H5*Main!$B$5)+(VLOOKUP($A5,'FL Ratio'!$A$2:$B$9,2,FALSE)*'FL Characterization'!H$2)</f>
        <v>1.387549504809217</v>
      </c>
      <c r="I5" s="4">
        <f>('[1]Pc, Summer, S1'!I5*Main!$B$5)+(VLOOKUP($A5,'FL Ratio'!$A$2:$B$9,2,FALSE)*'FL Characterization'!I$2)</f>
        <v>2.3049546990182606</v>
      </c>
      <c r="J5" s="4">
        <f>('[1]Pc, Summer, S1'!J5*Main!$B$5)+(VLOOKUP($A5,'FL Ratio'!$A$2:$B$9,2,FALSE)*'FL Characterization'!J$2)</f>
        <v>2.7900841728316097</v>
      </c>
      <c r="K5" s="4">
        <f>('[1]Pc, Summer, S1'!K5*Main!$B$5)+(VLOOKUP($A5,'FL Ratio'!$A$2:$B$9,2,FALSE)*'FL Characterization'!K$2)</f>
        <v>2.8652557091371542</v>
      </c>
      <c r="L5" s="4">
        <f>('[1]Pc, Summer, S1'!L5*Main!$B$5)+(VLOOKUP($A5,'FL Ratio'!$A$2:$B$9,2,FALSE)*'FL Characterization'!L$2)</f>
        <v>2.8021875688725002</v>
      </c>
      <c r="M5" s="4">
        <f>('[1]Pc, Summer, S1'!M5*Main!$B$5)+(VLOOKUP($A5,'FL Ratio'!$A$2:$B$9,2,FALSE)*'FL Characterization'!M$2)</f>
        <v>2.5180414694910658</v>
      </c>
      <c r="N5" s="4">
        <f>('[1]Pc, Summer, S1'!N5*Main!$B$5)+(VLOOKUP($A5,'FL Ratio'!$A$2:$B$9,2,FALSE)*'FL Characterization'!N$2)</f>
        <v>2.8626235165297298</v>
      </c>
      <c r="O5" s="4">
        <f>('[1]Pc, Summer, S1'!O5*Main!$B$5)+(VLOOKUP($A5,'FL Ratio'!$A$2:$B$9,2,FALSE)*'FL Characterization'!O$2)</f>
        <v>2.7272965953490669</v>
      </c>
      <c r="P5" s="4">
        <f>('[1]Pc, Summer, S1'!P5*Main!$B$5)+(VLOOKUP($A5,'FL Ratio'!$A$2:$B$9,2,FALSE)*'FL Characterization'!P$2)</f>
        <v>2.4948112743010999</v>
      </c>
      <c r="Q5" s="4">
        <f>('[1]Pc, Summer, S1'!Q5*Main!$B$5)+(VLOOKUP($A5,'FL Ratio'!$A$2:$B$9,2,FALSE)*'FL Characterization'!Q$2)</f>
        <v>2.3090129055312971</v>
      </c>
      <c r="R5" s="4">
        <f>('[1]Pc, Summer, S1'!R5*Main!$B$5)+(VLOOKUP($A5,'FL Ratio'!$A$2:$B$9,2,FALSE)*'FL Characterization'!R$2)</f>
        <v>2.0746488214381098</v>
      </c>
      <c r="S5" s="4">
        <f>('[1]Pc, Summer, S1'!S5*Main!$B$5)+(VLOOKUP($A5,'FL Ratio'!$A$2:$B$9,2,FALSE)*'FL Characterization'!S$2)</f>
        <v>1.8819371984322819</v>
      </c>
      <c r="T5" s="4">
        <f>('[1]Pc, Summer, S1'!T5*Main!$B$5)+(VLOOKUP($A5,'FL Ratio'!$A$2:$B$9,2,FALSE)*'FL Characterization'!T$2)</f>
        <v>2.3475329009109398</v>
      </c>
      <c r="U5" s="4">
        <f>('[1]Pc, Summer, S1'!U5*Main!$B$5)+(VLOOKUP($A5,'FL Ratio'!$A$2:$B$9,2,FALSE)*'FL Characterization'!U$2)</f>
        <v>2.7341321491636799</v>
      </c>
      <c r="V5" s="4">
        <f>('[1]Pc, Summer, S1'!V5*Main!$B$5)+(VLOOKUP($A5,'FL Ratio'!$A$2:$B$9,2,FALSE)*'FL Characterization'!V$2)</f>
        <v>3.1484658840074085</v>
      </c>
      <c r="W5" s="4">
        <f>('[1]Pc, Summer, S1'!W5*Main!$B$5)+(VLOOKUP($A5,'FL Ratio'!$A$2:$B$9,2,FALSE)*'FL Characterization'!W$2)</f>
        <v>2.9835730498227933</v>
      </c>
      <c r="X5" s="4">
        <f>('[1]Pc, Summer, S1'!X5*Main!$B$5)+(VLOOKUP($A5,'FL Ratio'!$A$2:$B$9,2,FALSE)*'FL Characterization'!X$2)</f>
        <v>2.3358182567483454</v>
      </c>
      <c r="Y5" s="4">
        <f>('[1]Pc, Summer, S1'!Y5*Main!$B$5)+(VLOOKUP($A5,'FL Ratio'!$A$2:$B$9,2,FALSE)*'FL Characterization'!Y$2)</f>
        <v>1.7336385983007168</v>
      </c>
    </row>
    <row r="6" spans="1:25" x14ac:dyDescent="0.3">
      <c r="A6">
        <v>5</v>
      </c>
      <c r="B6" s="4">
        <f>('[1]Pc, Summer, S1'!B6*Main!$B$5)+(VLOOKUP($A6,'FL Ratio'!$A$2:$B$9,2,FALSE)*'FL Characterization'!B$2)</f>
        <v>2.2909032102176026</v>
      </c>
      <c r="C6" s="4">
        <f>('[1]Pc, Summer, S1'!C6*Main!$B$5)+(VLOOKUP($A6,'FL Ratio'!$A$2:$B$9,2,FALSE)*'FL Characterization'!C$2)</f>
        <v>2.0806724561404035</v>
      </c>
      <c r="D6" s="4">
        <f>('[1]Pc, Summer, S1'!D6*Main!$B$5)+(VLOOKUP($A6,'FL Ratio'!$A$2:$B$9,2,FALSE)*'FL Characterization'!D$2)</f>
        <v>1.9210714234708397</v>
      </c>
      <c r="E6" s="4">
        <f>('[1]Pc, Summer, S1'!E6*Main!$B$5)+(VLOOKUP($A6,'FL Ratio'!$A$2:$B$9,2,FALSE)*'FL Characterization'!E$2)</f>
        <v>1.8702315095516904</v>
      </c>
      <c r="F6" s="4">
        <f>('[1]Pc, Summer, S1'!F6*Main!$B$5)+(VLOOKUP($A6,'FL Ratio'!$A$2:$B$9,2,FALSE)*'FL Characterization'!F$2)</f>
        <v>1.9246113718062998</v>
      </c>
      <c r="G6" s="4">
        <f>('[1]Pc, Summer, S1'!G6*Main!$B$5)+(VLOOKUP($A6,'FL Ratio'!$A$2:$B$9,2,FALSE)*'FL Characterization'!G$2)</f>
        <v>1.9131426861905776</v>
      </c>
      <c r="H6" s="4">
        <f>('[1]Pc, Summer, S1'!H6*Main!$B$5)+(VLOOKUP($A6,'FL Ratio'!$A$2:$B$9,2,FALSE)*'FL Characterization'!H$2)</f>
        <v>2.1300873731084335</v>
      </c>
      <c r="I6" s="4">
        <f>('[1]Pc, Summer, S1'!I6*Main!$B$5)+(VLOOKUP($A6,'FL Ratio'!$A$2:$B$9,2,FALSE)*'FL Characterization'!I$2)</f>
        <v>2.3571282230977979</v>
      </c>
      <c r="J6" s="4">
        <f>('[1]Pc, Summer, S1'!J6*Main!$B$5)+(VLOOKUP($A6,'FL Ratio'!$A$2:$B$9,2,FALSE)*'FL Characterization'!J$2)</f>
        <v>2.599953523220941</v>
      </c>
      <c r="K6" s="4">
        <f>('[1]Pc, Summer, S1'!K6*Main!$B$5)+(VLOOKUP($A6,'FL Ratio'!$A$2:$B$9,2,FALSE)*'FL Characterization'!K$2)</f>
        <v>2.6860316409253655</v>
      </c>
      <c r="L6" s="4">
        <f>('[1]Pc, Summer, S1'!L6*Main!$B$5)+(VLOOKUP($A6,'FL Ratio'!$A$2:$B$9,2,FALSE)*'FL Characterization'!L$2)</f>
        <v>2.8641102412228725</v>
      </c>
      <c r="M6" s="4">
        <f>('[1]Pc, Summer, S1'!M6*Main!$B$5)+(VLOOKUP($A6,'FL Ratio'!$A$2:$B$9,2,FALSE)*'FL Characterization'!M$2)</f>
        <v>3.0328766281769428</v>
      </c>
      <c r="N6" s="4">
        <f>('[1]Pc, Summer, S1'!N6*Main!$B$5)+(VLOOKUP($A6,'FL Ratio'!$A$2:$B$9,2,FALSE)*'FL Characterization'!N$2)</f>
        <v>3.1239808201738968</v>
      </c>
      <c r="O6" s="4">
        <f>('[1]Pc, Summer, S1'!O6*Main!$B$5)+(VLOOKUP($A6,'FL Ratio'!$A$2:$B$9,2,FALSE)*'FL Characterization'!O$2)</f>
        <v>3.0046353794919995</v>
      </c>
      <c r="P6" s="4">
        <f>('[1]Pc, Summer, S1'!P6*Main!$B$5)+(VLOOKUP($A6,'FL Ratio'!$A$2:$B$9,2,FALSE)*'FL Characterization'!P$2)</f>
        <v>2.9015599854911445</v>
      </c>
      <c r="Q6" s="4">
        <f>('[1]Pc, Summer, S1'!Q6*Main!$B$5)+(VLOOKUP($A6,'FL Ratio'!$A$2:$B$9,2,FALSE)*'FL Characterization'!Q$2)</f>
        <v>2.8642691903811843</v>
      </c>
      <c r="R6" s="4">
        <f>('[1]Pc, Summer, S1'!R6*Main!$B$5)+(VLOOKUP($A6,'FL Ratio'!$A$2:$B$9,2,FALSE)*'FL Characterization'!R$2)</f>
        <v>2.8467012345024565</v>
      </c>
      <c r="S6" s="4">
        <f>('[1]Pc, Summer, S1'!S6*Main!$B$5)+(VLOOKUP($A6,'FL Ratio'!$A$2:$B$9,2,FALSE)*'FL Characterization'!S$2)</f>
        <v>2.8534242427904228</v>
      </c>
      <c r="T6" s="4">
        <f>('[1]Pc, Summer, S1'!T6*Main!$B$5)+(VLOOKUP($A6,'FL Ratio'!$A$2:$B$9,2,FALSE)*'FL Characterization'!T$2)</f>
        <v>2.8716720412799424</v>
      </c>
      <c r="U6" s="4">
        <f>('[1]Pc, Summer, S1'!U6*Main!$B$5)+(VLOOKUP($A6,'FL Ratio'!$A$2:$B$9,2,FALSE)*'FL Characterization'!U$2)</f>
        <v>2.905343218796701</v>
      </c>
      <c r="V6" s="4">
        <f>('[1]Pc, Summer, S1'!V6*Main!$B$5)+(VLOOKUP($A6,'FL Ratio'!$A$2:$B$9,2,FALSE)*'FL Characterization'!V$2)</f>
        <v>3.2039336408359946</v>
      </c>
      <c r="W6" s="4">
        <f>('[1]Pc, Summer, S1'!W6*Main!$B$5)+(VLOOKUP($A6,'FL Ratio'!$A$2:$B$9,2,FALSE)*'FL Characterization'!W$2)</f>
        <v>3.0418898728127197</v>
      </c>
      <c r="X6" s="4">
        <f>('[1]Pc, Summer, S1'!X6*Main!$B$5)+(VLOOKUP($A6,'FL Ratio'!$A$2:$B$9,2,FALSE)*'FL Characterization'!X$2)</f>
        <v>2.9790839759883734</v>
      </c>
      <c r="Y6" s="4">
        <f>('[1]Pc, Summer, S1'!Y6*Main!$B$5)+(VLOOKUP($A6,'FL Ratio'!$A$2:$B$9,2,FALSE)*'FL Characterization'!Y$2)</f>
        <v>2.6591399341484805</v>
      </c>
    </row>
    <row r="7" spans="1:25" x14ac:dyDescent="0.3">
      <c r="A7">
        <v>6</v>
      </c>
      <c r="B7" s="4">
        <f>('[1]Pc, Summer, S1'!B7*Main!$B$5)+(VLOOKUP($A7,'FL Ratio'!$A$2:$B$9,2,FALSE)*'FL Characterization'!B$2)</f>
        <v>2.3917652570656811</v>
      </c>
      <c r="C7" s="4">
        <f>('[1]Pc, Summer, S1'!C7*Main!$B$5)+(VLOOKUP($A7,'FL Ratio'!$A$2:$B$9,2,FALSE)*'FL Characterization'!C$2)</f>
        <v>2.3078836251500325</v>
      </c>
      <c r="D7" s="4">
        <f>('[1]Pc, Summer, S1'!D7*Main!$B$5)+(VLOOKUP($A7,'FL Ratio'!$A$2:$B$9,2,FALSE)*'FL Characterization'!D$2)</f>
        <v>2.1397920733493385</v>
      </c>
      <c r="E7" s="4">
        <f>('[1]Pc, Summer, S1'!E7*Main!$B$5)+(VLOOKUP($A7,'FL Ratio'!$A$2:$B$9,2,FALSE)*'FL Characterization'!E$2)</f>
        <v>2.2167843513825294</v>
      </c>
      <c r="F7" s="4">
        <f>('[1]Pc, Summer, S1'!F7*Main!$B$5)+(VLOOKUP($A7,'FL Ratio'!$A$2:$B$9,2,FALSE)*'FL Characterization'!F$2)</f>
        <v>2.2467589590380252</v>
      </c>
      <c r="G7" s="4">
        <f>('[1]Pc, Summer, S1'!G7*Main!$B$5)+(VLOOKUP($A7,'FL Ratio'!$A$2:$B$9,2,FALSE)*'FL Characterization'!G$2)</f>
        <v>2.2331177646106819</v>
      </c>
      <c r="H7" s="4">
        <f>('[1]Pc, Summer, S1'!H7*Main!$B$5)+(VLOOKUP($A7,'FL Ratio'!$A$2:$B$9,2,FALSE)*'FL Characterization'!H$2)</f>
        <v>2.4455888568531794</v>
      </c>
      <c r="I7" s="4">
        <f>('[1]Pc, Summer, S1'!I7*Main!$B$5)+(VLOOKUP($A7,'FL Ratio'!$A$2:$B$9,2,FALSE)*'FL Characterization'!I$2)</f>
        <v>2.9404645737837529</v>
      </c>
      <c r="J7" s="4">
        <f>('[1]Pc, Summer, S1'!J7*Main!$B$5)+(VLOOKUP($A7,'FL Ratio'!$A$2:$B$9,2,FALSE)*'FL Characterization'!J$2)</f>
        <v>3.0670362671822042</v>
      </c>
      <c r="K7" s="4">
        <f>('[1]Pc, Summer, S1'!K7*Main!$B$5)+(VLOOKUP($A7,'FL Ratio'!$A$2:$B$9,2,FALSE)*'FL Characterization'!K$2)</f>
        <v>3.059140077709678</v>
      </c>
      <c r="L7" s="4">
        <f>('[1]Pc, Summer, S1'!L7*Main!$B$5)+(VLOOKUP($A7,'FL Ratio'!$A$2:$B$9,2,FALSE)*'FL Characterization'!L$2)</f>
        <v>3.0544242299665685</v>
      </c>
      <c r="M7" s="4">
        <f>('[1]Pc, Summer, S1'!M7*Main!$B$5)+(VLOOKUP($A7,'FL Ratio'!$A$2:$B$9,2,FALSE)*'FL Characterization'!M$2)</f>
        <v>3.226285333554336</v>
      </c>
      <c r="N7" s="4">
        <f>('[1]Pc, Summer, S1'!N7*Main!$B$5)+(VLOOKUP($A7,'FL Ratio'!$A$2:$B$9,2,FALSE)*'FL Characterization'!N$2)</f>
        <v>3.1974803402241858</v>
      </c>
      <c r="O7" s="4">
        <f>('[1]Pc, Summer, S1'!O7*Main!$B$5)+(VLOOKUP($A7,'FL Ratio'!$A$2:$B$9,2,FALSE)*'FL Characterization'!O$2)</f>
        <v>3.0867296104225472</v>
      </c>
      <c r="P7" s="4">
        <f>('[1]Pc, Summer, S1'!P7*Main!$B$5)+(VLOOKUP($A7,'FL Ratio'!$A$2:$B$9,2,FALSE)*'FL Characterization'!P$2)</f>
        <v>2.9096625566201988</v>
      </c>
      <c r="Q7" s="4">
        <f>('[1]Pc, Summer, S1'!Q7*Main!$B$5)+(VLOOKUP($A7,'FL Ratio'!$A$2:$B$9,2,FALSE)*'FL Characterization'!Q$2)</f>
        <v>2.8092492963040288</v>
      </c>
      <c r="R7" s="4">
        <f>('[1]Pc, Summer, S1'!R7*Main!$B$5)+(VLOOKUP($A7,'FL Ratio'!$A$2:$B$9,2,FALSE)*'FL Characterization'!R$2)</f>
        <v>2.9197972886305879</v>
      </c>
      <c r="S7" s="4">
        <f>('[1]Pc, Summer, S1'!S7*Main!$B$5)+(VLOOKUP($A7,'FL Ratio'!$A$2:$B$9,2,FALSE)*'FL Characterization'!S$2)</f>
        <v>2.86674526875882</v>
      </c>
      <c r="T7" s="4">
        <f>('[1]Pc, Summer, S1'!T7*Main!$B$5)+(VLOOKUP($A7,'FL Ratio'!$A$2:$B$9,2,FALSE)*'FL Characterization'!T$2)</f>
        <v>2.6760442733306808</v>
      </c>
      <c r="U7" s="4">
        <f>('[1]Pc, Summer, S1'!U7*Main!$B$5)+(VLOOKUP($A7,'FL Ratio'!$A$2:$B$9,2,FALSE)*'FL Characterization'!U$2)</f>
        <v>2.6934038999944754</v>
      </c>
      <c r="V7" s="4">
        <f>('[1]Pc, Summer, S1'!V7*Main!$B$5)+(VLOOKUP($A7,'FL Ratio'!$A$2:$B$9,2,FALSE)*'FL Characterization'!V$2)</f>
        <v>2.8212972011207187</v>
      </c>
      <c r="W7" s="4">
        <f>('[1]Pc, Summer, S1'!W7*Main!$B$5)+(VLOOKUP($A7,'FL Ratio'!$A$2:$B$9,2,FALSE)*'FL Characterization'!W$2)</f>
        <v>2.5657380129858041</v>
      </c>
      <c r="X7" s="4">
        <f>('[1]Pc, Summer, S1'!X7*Main!$B$5)+(VLOOKUP($A7,'FL Ratio'!$A$2:$B$9,2,FALSE)*'FL Characterization'!X$2)</f>
        <v>2.4556955674287924</v>
      </c>
      <c r="Y7" s="4">
        <f>('[1]Pc, Summer, S1'!Y7*Main!$B$5)+(VLOOKUP($A7,'FL Ratio'!$A$2:$B$9,2,FALSE)*'FL Characterization'!Y$2)</f>
        <v>2.4672941050080199</v>
      </c>
    </row>
    <row r="8" spans="1:25" x14ac:dyDescent="0.3">
      <c r="A8">
        <v>7</v>
      </c>
      <c r="B8" s="4">
        <f>('[1]Pc, Summer, S1'!B8*Main!$B$5)+(VLOOKUP($A8,'FL Ratio'!$A$2:$B$9,2,FALSE)*'FL Characterization'!B$2)</f>
        <v>1.9592582434586645</v>
      </c>
      <c r="C8" s="4">
        <f>('[1]Pc, Summer, S1'!C8*Main!$B$5)+(VLOOKUP($A8,'FL Ratio'!$A$2:$B$9,2,FALSE)*'FL Characterization'!C$2)</f>
        <v>1.7809773683164838</v>
      </c>
      <c r="D8" s="4">
        <f>('[1]Pc, Summer, S1'!D8*Main!$B$5)+(VLOOKUP($A8,'FL Ratio'!$A$2:$B$9,2,FALSE)*'FL Characterization'!D$2)</f>
        <v>1.7300790518142797</v>
      </c>
      <c r="E8" s="4">
        <f>('[1]Pc, Summer, S1'!E8*Main!$B$5)+(VLOOKUP($A8,'FL Ratio'!$A$2:$B$9,2,FALSE)*'FL Characterization'!E$2)</f>
        <v>1.758481802205242</v>
      </c>
      <c r="F8" s="4">
        <f>('[1]Pc, Summer, S1'!F8*Main!$B$5)+(VLOOKUP($A8,'FL Ratio'!$A$2:$B$9,2,FALSE)*'FL Characterization'!F$2)</f>
        <v>1.6853302839435382</v>
      </c>
      <c r="G8" s="4">
        <f>('[1]Pc, Summer, S1'!G8*Main!$B$5)+(VLOOKUP($A8,'FL Ratio'!$A$2:$B$9,2,FALSE)*'FL Characterization'!G$2)</f>
        <v>1.8094753405888893</v>
      </c>
      <c r="H8" s="4">
        <f>('[1]Pc, Summer, S1'!H8*Main!$B$5)+(VLOOKUP($A8,'FL Ratio'!$A$2:$B$9,2,FALSE)*'FL Characterization'!H$2)</f>
        <v>2.3280338492045827</v>
      </c>
      <c r="I8" s="4">
        <f>('[1]Pc, Summer, S1'!I8*Main!$B$5)+(VLOOKUP($A8,'FL Ratio'!$A$2:$B$9,2,FALSE)*'FL Characterization'!I$2)</f>
        <v>2.5360684387876988</v>
      </c>
      <c r="J8" s="4">
        <f>('[1]Pc, Summer, S1'!J8*Main!$B$5)+(VLOOKUP($A8,'FL Ratio'!$A$2:$B$9,2,FALSE)*'FL Characterization'!J$2)</f>
        <v>2.9184598640156478</v>
      </c>
      <c r="K8" s="4">
        <f>('[1]Pc, Summer, S1'!K8*Main!$B$5)+(VLOOKUP($A8,'FL Ratio'!$A$2:$B$9,2,FALSE)*'FL Characterization'!K$2)</f>
        <v>3.083199105999431</v>
      </c>
      <c r="L8" s="4">
        <f>('[1]Pc, Summer, S1'!L8*Main!$B$5)+(VLOOKUP($A8,'FL Ratio'!$A$2:$B$9,2,FALSE)*'FL Characterization'!L$2)</f>
        <v>3.0597201103691152</v>
      </c>
      <c r="M8" s="4">
        <f>('[1]Pc, Summer, S1'!M8*Main!$B$5)+(VLOOKUP($A8,'FL Ratio'!$A$2:$B$9,2,FALSE)*'FL Characterization'!M$2)</f>
        <v>3.1921036815070472</v>
      </c>
      <c r="N8" s="4">
        <f>('[1]Pc, Summer, S1'!N8*Main!$B$5)+(VLOOKUP($A8,'FL Ratio'!$A$2:$B$9,2,FALSE)*'FL Characterization'!N$2)</f>
        <v>3.11743762425903</v>
      </c>
      <c r="O8" s="4">
        <f>('[1]Pc, Summer, S1'!O8*Main!$B$5)+(VLOOKUP($A8,'FL Ratio'!$A$2:$B$9,2,FALSE)*'FL Characterization'!O$2)</f>
        <v>3.2105841249933453</v>
      </c>
      <c r="P8" s="4">
        <f>('[1]Pc, Summer, S1'!P8*Main!$B$5)+(VLOOKUP($A8,'FL Ratio'!$A$2:$B$9,2,FALSE)*'FL Characterization'!P$2)</f>
        <v>3.1625460973759183</v>
      </c>
      <c r="Q8" s="4">
        <f>('[1]Pc, Summer, S1'!Q8*Main!$B$5)+(VLOOKUP($A8,'FL Ratio'!$A$2:$B$9,2,FALSE)*'FL Characterization'!Q$2)</f>
        <v>2.9481885508667429</v>
      </c>
      <c r="R8" s="4">
        <f>('[1]Pc, Summer, S1'!R8*Main!$B$5)+(VLOOKUP($A8,'FL Ratio'!$A$2:$B$9,2,FALSE)*'FL Characterization'!R$2)</f>
        <v>2.965826401640117</v>
      </c>
      <c r="S8" s="4">
        <f>('[1]Pc, Summer, S1'!S8*Main!$B$5)+(VLOOKUP($A8,'FL Ratio'!$A$2:$B$9,2,FALSE)*'FL Characterization'!S$2)</f>
        <v>2.8912104156867589</v>
      </c>
      <c r="T8" s="4">
        <f>('[1]Pc, Summer, S1'!T8*Main!$B$5)+(VLOOKUP($A8,'FL Ratio'!$A$2:$B$9,2,FALSE)*'FL Characterization'!T$2)</f>
        <v>2.8478184531922173</v>
      </c>
      <c r="U8" s="4">
        <f>('[1]Pc, Summer, S1'!U8*Main!$B$5)+(VLOOKUP($A8,'FL Ratio'!$A$2:$B$9,2,FALSE)*'FL Characterization'!U$2)</f>
        <v>2.8579146246719103</v>
      </c>
      <c r="V8" s="4">
        <f>('[1]Pc, Summer, S1'!V8*Main!$B$5)+(VLOOKUP($A8,'FL Ratio'!$A$2:$B$9,2,FALSE)*'FL Characterization'!V$2)</f>
        <v>2.9026819758040148</v>
      </c>
      <c r="W8" s="4">
        <f>('[1]Pc, Summer, S1'!W8*Main!$B$5)+(VLOOKUP($A8,'FL Ratio'!$A$2:$B$9,2,FALSE)*'FL Characterization'!W$2)</f>
        <v>2.4399019195424794</v>
      </c>
      <c r="X8" s="4">
        <f>('[1]Pc, Summer, S1'!X8*Main!$B$5)+(VLOOKUP($A8,'FL Ratio'!$A$2:$B$9,2,FALSE)*'FL Characterization'!X$2)</f>
        <v>2.4205896453773574</v>
      </c>
      <c r="Y8" s="4">
        <f>('[1]Pc, Summer, S1'!Y8*Main!$B$5)+(VLOOKUP($A8,'FL Ratio'!$A$2:$B$9,2,FALSE)*'FL Characterization'!Y$2)</f>
        <v>2.1205154683007579</v>
      </c>
    </row>
    <row r="9" spans="1:25" x14ac:dyDescent="0.3">
      <c r="A9">
        <v>8</v>
      </c>
      <c r="B9" s="4">
        <f>('[1]Pc, Summer, S1'!B9*Main!$B$5)+(VLOOKUP($A9,'FL Ratio'!$A$2:$B$9,2,FALSE)*'FL Characterization'!B$2)</f>
        <v>1.5056181655101237</v>
      </c>
      <c r="C9" s="4">
        <f>('[1]Pc, Summer, S1'!C9*Main!$B$5)+(VLOOKUP($A9,'FL Ratio'!$A$2:$B$9,2,FALSE)*'FL Characterization'!C$2)</f>
        <v>1.422264055513919</v>
      </c>
      <c r="D9" s="4">
        <f>('[1]Pc, Summer, S1'!D9*Main!$B$5)+(VLOOKUP($A9,'FL Ratio'!$A$2:$B$9,2,FALSE)*'FL Characterization'!D$2)</f>
        <v>1.3639079396981404</v>
      </c>
      <c r="E9" s="4">
        <f>('[1]Pc, Summer, S1'!E9*Main!$B$5)+(VLOOKUP($A9,'FL Ratio'!$A$2:$B$9,2,FALSE)*'FL Characterization'!E$2)</f>
        <v>1.3457912786777984</v>
      </c>
      <c r="F9" s="4">
        <f>('[1]Pc, Summer, S1'!F9*Main!$B$5)+(VLOOKUP($A9,'FL Ratio'!$A$2:$B$9,2,FALSE)*'FL Characterization'!F$2)</f>
        <v>1.3679509482071006</v>
      </c>
      <c r="G9" s="4">
        <f>('[1]Pc, Summer, S1'!G9*Main!$B$5)+(VLOOKUP($A9,'FL Ratio'!$A$2:$B$9,2,FALSE)*'FL Characterization'!G$2)</f>
        <v>1.4569725891849139</v>
      </c>
      <c r="H9" s="4">
        <f>('[1]Pc, Summer, S1'!H9*Main!$B$5)+(VLOOKUP($A9,'FL Ratio'!$A$2:$B$9,2,FALSE)*'FL Characterization'!H$2)</f>
        <v>2.3806356811327998</v>
      </c>
      <c r="I9" s="4">
        <f>('[1]Pc, Summer, S1'!I9*Main!$B$5)+(VLOOKUP($A9,'FL Ratio'!$A$2:$B$9,2,FALSE)*'FL Characterization'!I$2)</f>
        <v>2.7772808344556061</v>
      </c>
      <c r="J9" s="4">
        <f>('[1]Pc, Summer, S1'!J9*Main!$B$5)+(VLOOKUP($A9,'FL Ratio'!$A$2:$B$9,2,FALSE)*'FL Characterization'!J$2)</f>
        <v>2.9827823152545454</v>
      </c>
      <c r="K9" s="4">
        <f>('[1]Pc, Summer, S1'!K9*Main!$B$5)+(VLOOKUP($A9,'FL Ratio'!$A$2:$B$9,2,FALSE)*'FL Characterization'!K$2)</f>
        <v>2.9490185174332111</v>
      </c>
      <c r="L9" s="4">
        <f>('[1]Pc, Summer, S1'!L9*Main!$B$5)+(VLOOKUP($A9,'FL Ratio'!$A$2:$B$9,2,FALSE)*'FL Characterization'!L$2)</f>
        <v>3.0690017815652189</v>
      </c>
      <c r="M9" s="4">
        <f>('[1]Pc, Summer, S1'!M9*Main!$B$5)+(VLOOKUP($A9,'FL Ratio'!$A$2:$B$9,2,FALSE)*'FL Characterization'!M$2)</f>
        <v>3.2589291513013596</v>
      </c>
      <c r="N9" s="4">
        <f>('[1]Pc, Summer, S1'!N9*Main!$B$5)+(VLOOKUP($A9,'FL Ratio'!$A$2:$B$9,2,FALSE)*'FL Characterization'!N$2)</f>
        <v>3.2447071479401641</v>
      </c>
      <c r="O9" s="4">
        <f>('[1]Pc, Summer, S1'!O9*Main!$B$5)+(VLOOKUP($A9,'FL Ratio'!$A$2:$B$9,2,FALSE)*'FL Characterization'!O$2)</f>
        <v>3.045675353001092</v>
      </c>
      <c r="P9" s="4">
        <f>('[1]Pc, Summer, S1'!P9*Main!$B$5)+(VLOOKUP($A9,'FL Ratio'!$A$2:$B$9,2,FALSE)*'FL Characterization'!P$2)</f>
        <v>2.6617544463331364</v>
      </c>
      <c r="Q9" s="4">
        <f>('[1]Pc, Summer, S1'!Q9*Main!$B$5)+(VLOOKUP($A9,'FL Ratio'!$A$2:$B$9,2,FALSE)*'FL Characterization'!Q$2)</f>
        <v>2.5435196465322507</v>
      </c>
      <c r="R9" s="4">
        <f>('[1]Pc, Summer, S1'!R9*Main!$B$5)+(VLOOKUP($A9,'FL Ratio'!$A$2:$B$9,2,FALSE)*'FL Characterization'!R$2)</f>
        <v>2.3948477183403742</v>
      </c>
      <c r="S9" s="4">
        <f>('[1]Pc, Summer, S1'!S9*Main!$B$5)+(VLOOKUP($A9,'FL Ratio'!$A$2:$B$9,2,FALSE)*'FL Characterization'!S$2)</f>
        <v>2.3685878297690177</v>
      </c>
      <c r="T9" s="4">
        <f>('[1]Pc, Summer, S1'!T9*Main!$B$5)+(VLOOKUP($A9,'FL Ratio'!$A$2:$B$9,2,FALSE)*'FL Characterization'!T$2)</f>
        <v>2.3107842894485895</v>
      </c>
      <c r="U9" s="4">
        <f>('[1]Pc, Summer, S1'!U9*Main!$B$5)+(VLOOKUP($A9,'FL Ratio'!$A$2:$B$9,2,FALSE)*'FL Characterization'!U$2)</f>
        <v>2.3710689729182577</v>
      </c>
      <c r="V9" s="4">
        <f>('[1]Pc, Summer, S1'!V9*Main!$B$5)+(VLOOKUP($A9,'FL Ratio'!$A$2:$B$9,2,FALSE)*'FL Characterization'!V$2)</f>
        <v>2.2994801321253471</v>
      </c>
      <c r="W9" s="4">
        <f>('[1]Pc, Summer, S1'!W9*Main!$B$5)+(VLOOKUP($A9,'FL Ratio'!$A$2:$B$9,2,FALSE)*'FL Characterization'!W$2)</f>
        <v>2.0116550929795052</v>
      </c>
      <c r="X9" s="4">
        <f>('[1]Pc, Summer, S1'!X9*Main!$B$5)+(VLOOKUP($A9,'FL Ratio'!$A$2:$B$9,2,FALSE)*'FL Characterization'!X$2)</f>
        <v>1.7486231332283393</v>
      </c>
      <c r="Y9" s="4">
        <f>('[1]Pc, Summer, S1'!Y9*Main!$B$5)+(VLOOKUP($A9,'FL Ratio'!$A$2:$B$9,2,FALSE)*'FL Characterization'!Y$2)</f>
        <v>1.6048637463462196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5.4687390573237362</v>
      </c>
      <c r="C2" s="4">
        <f>('[1]Pc, Summer, S2'!C2*Main!$B$5)+(VLOOKUP($A2,'FL Ratio'!$A$2:$B$9,2,FALSE)*'FL Characterization'!C$2)</f>
        <v>5.3793683187257972</v>
      </c>
      <c r="D2" s="4">
        <f>('[1]Pc, Summer, S2'!D2*Main!$B$5)+(VLOOKUP($A2,'FL Ratio'!$A$2:$B$9,2,FALSE)*'FL Characterization'!D$2)</f>
        <v>5.0614139248878551</v>
      </c>
      <c r="E2" s="4">
        <f>('[1]Pc, Summer, S2'!E2*Main!$B$5)+(VLOOKUP($A2,'FL Ratio'!$A$2:$B$9,2,FALSE)*'FL Characterization'!E$2)</f>
        <v>5.05465503880143</v>
      </c>
      <c r="F2" s="4">
        <f>('[1]Pc, Summer, S2'!F2*Main!$B$5)+(VLOOKUP($A2,'FL Ratio'!$A$2:$B$9,2,FALSE)*'FL Characterization'!F$2)</f>
        <v>4.8730823864072166</v>
      </c>
      <c r="G2" s="4">
        <f>('[1]Pc, Summer, S2'!G2*Main!$B$5)+(VLOOKUP($A2,'FL Ratio'!$A$2:$B$9,2,FALSE)*'FL Characterization'!G$2)</f>
        <v>5.0021272776255268</v>
      </c>
      <c r="H2" s="4">
        <f>('[1]Pc, Summer, S2'!H2*Main!$B$5)+(VLOOKUP($A2,'FL Ratio'!$A$2:$B$9,2,FALSE)*'FL Characterization'!H$2)</f>
        <v>5.1004808127753538</v>
      </c>
      <c r="I2" s="4">
        <f>('[1]Pc, Summer, S2'!I2*Main!$B$5)+(VLOOKUP($A2,'FL Ratio'!$A$2:$B$9,2,FALSE)*'FL Characterization'!I$2)</f>
        <v>5.861185713312266</v>
      </c>
      <c r="J2" s="4">
        <f>('[1]Pc, Summer, S2'!J2*Main!$B$5)+(VLOOKUP($A2,'FL Ratio'!$A$2:$B$9,2,FALSE)*'FL Characterization'!J$2)</f>
        <v>6.3592371079970604</v>
      </c>
      <c r="K2" s="4">
        <f>('[1]Pc, Summer, S2'!K2*Main!$B$5)+(VLOOKUP($A2,'FL Ratio'!$A$2:$B$9,2,FALSE)*'FL Characterization'!K$2)</f>
        <v>6.2319499614293106</v>
      </c>
      <c r="L2" s="4">
        <f>('[1]Pc, Summer, S2'!L2*Main!$B$5)+(VLOOKUP($A2,'FL Ratio'!$A$2:$B$9,2,FALSE)*'FL Characterization'!L$2)</f>
        <v>6.0474113341616791</v>
      </c>
      <c r="M2" s="4">
        <f>('[1]Pc, Summer, S2'!M2*Main!$B$5)+(VLOOKUP($A2,'FL Ratio'!$A$2:$B$9,2,FALSE)*'FL Characterization'!M$2)</f>
        <v>6.0676721852352413</v>
      </c>
      <c r="N2" s="4">
        <f>('[1]Pc, Summer, S2'!N2*Main!$B$5)+(VLOOKUP($A2,'FL Ratio'!$A$2:$B$9,2,FALSE)*'FL Characterization'!N$2)</f>
        <v>6.3142206121011499</v>
      </c>
      <c r="O2" s="4">
        <f>('[1]Pc, Summer, S2'!O2*Main!$B$5)+(VLOOKUP($A2,'FL Ratio'!$A$2:$B$9,2,FALSE)*'FL Characterization'!O$2)</f>
        <v>6.5012176879155117</v>
      </c>
      <c r="P2" s="4">
        <f>('[1]Pc, Summer, S2'!P2*Main!$B$5)+(VLOOKUP($A2,'FL Ratio'!$A$2:$B$9,2,FALSE)*'FL Characterization'!P$2)</f>
        <v>6.0130277156510701</v>
      </c>
      <c r="Q2" s="4">
        <f>('[1]Pc, Summer, S2'!Q2*Main!$B$5)+(VLOOKUP($A2,'FL Ratio'!$A$2:$B$9,2,FALSE)*'FL Characterization'!Q$2)</f>
        <v>6.132394614801874</v>
      </c>
      <c r="R2" s="4">
        <f>('[1]Pc, Summer, S2'!R2*Main!$B$5)+(VLOOKUP($A2,'FL Ratio'!$A$2:$B$9,2,FALSE)*'FL Characterization'!R$2)</f>
        <v>6.1468533004712915</v>
      </c>
      <c r="S2" s="4">
        <f>('[1]Pc, Summer, S2'!S2*Main!$B$5)+(VLOOKUP($A2,'FL Ratio'!$A$2:$B$9,2,FALSE)*'FL Characterization'!S$2)</f>
        <v>5.84467765159979</v>
      </c>
      <c r="T2" s="4">
        <f>('[1]Pc, Summer, S2'!T2*Main!$B$5)+(VLOOKUP($A2,'FL Ratio'!$A$2:$B$9,2,FALSE)*'FL Characterization'!T$2)</f>
        <v>5.7187222208928521</v>
      </c>
      <c r="U2" s="4">
        <f>('[1]Pc, Summer, S2'!U2*Main!$B$5)+(VLOOKUP($A2,'FL Ratio'!$A$2:$B$9,2,FALSE)*'FL Characterization'!U$2)</f>
        <v>5.4582195449484905</v>
      </c>
      <c r="V2" s="4">
        <f>('[1]Pc, Summer, S2'!V2*Main!$B$5)+(VLOOKUP($A2,'FL Ratio'!$A$2:$B$9,2,FALSE)*'FL Characterization'!V$2)</f>
        <v>5.5805283877546579</v>
      </c>
      <c r="W2" s="4">
        <f>('[1]Pc, Summer, S2'!W2*Main!$B$5)+(VLOOKUP($A2,'FL Ratio'!$A$2:$B$9,2,FALSE)*'FL Characterization'!W$2)</f>
        <v>5.430924102815017</v>
      </c>
      <c r="X2" s="4">
        <f>('[1]Pc, Summer, S2'!X2*Main!$B$5)+(VLOOKUP($A2,'FL Ratio'!$A$2:$B$9,2,FALSE)*'FL Characterization'!X$2)</f>
        <v>5.3192700499341115</v>
      </c>
      <c r="Y2" s="4">
        <f>('[1]Pc, Summer, S2'!Y2*Main!$B$5)+(VLOOKUP($A2,'FL Ratio'!$A$2:$B$9,2,FALSE)*'FL Characterization'!Y$2)</f>
        <v>5.2038369968339682</v>
      </c>
    </row>
    <row r="3" spans="1:25" x14ac:dyDescent="0.3">
      <c r="A3">
        <v>2</v>
      </c>
      <c r="B3" s="4">
        <f>('[1]Pc, Summer, S2'!B3*Main!$B$5)+(VLOOKUP($A3,'FL Ratio'!$A$2:$B$9,2,FALSE)*'FL Characterization'!B$2)</f>
        <v>4.0242086278069289</v>
      </c>
      <c r="C3" s="4">
        <f>('[1]Pc, Summer, S2'!C3*Main!$B$5)+(VLOOKUP($A3,'FL Ratio'!$A$2:$B$9,2,FALSE)*'FL Characterization'!C$2)</f>
        <v>3.8198340412949783</v>
      </c>
      <c r="D3" s="4">
        <f>('[1]Pc, Summer, S2'!D3*Main!$B$5)+(VLOOKUP($A3,'FL Ratio'!$A$2:$B$9,2,FALSE)*'FL Characterization'!D$2)</f>
        <v>3.6156129101935019</v>
      </c>
      <c r="E3" s="4">
        <f>('[1]Pc, Summer, S2'!E3*Main!$B$5)+(VLOOKUP($A3,'FL Ratio'!$A$2:$B$9,2,FALSE)*'FL Characterization'!E$2)</f>
        <v>3.3680767279960899</v>
      </c>
      <c r="F3" s="4">
        <f>('[1]Pc, Summer, S2'!F3*Main!$B$5)+(VLOOKUP($A3,'FL Ratio'!$A$2:$B$9,2,FALSE)*'FL Characterization'!F$2)</f>
        <v>3.1772924008615333</v>
      </c>
      <c r="G3" s="4">
        <f>('[1]Pc, Summer, S2'!G3*Main!$B$5)+(VLOOKUP($A3,'FL Ratio'!$A$2:$B$9,2,FALSE)*'FL Characterization'!G$2)</f>
        <v>3.3623943739764295</v>
      </c>
      <c r="H3" s="4">
        <f>('[1]Pc, Summer, S2'!H3*Main!$B$5)+(VLOOKUP($A3,'FL Ratio'!$A$2:$B$9,2,FALSE)*'FL Characterization'!H$2)</f>
        <v>3.5054984736204307</v>
      </c>
      <c r="I3" s="4">
        <f>('[1]Pc, Summer, S2'!I3*Main!$B$5)+(VLOOKUP($A3,'FL Ratio'!$A$2:$B$9,2,FALSE)*'FL Characterization'!I$2)</f>
        <v>4.4647380771766487</v>
      </c>
      <c r="J3" s="4">
        <f>('[1]Pc, Summer, S2'!J3*Main!$B$5)+(VLOOKUP($A3,'FL Ratio'!$A$2:$B$9,2,FALSE)*'FL Characterization'!J$2)</f>
        <v>4.9628857147252141</v>
      </c>
      <c r="K3" s="4">
        <f>('[1]Pc, Summer, S2'!K3*Main!$B$5)+(VLOOKUP($A3,'FL Ratio'!$A$2:$B$9,2,FALSE)*'FL Characterization'!K$2)</f>
        <v>5.1999071700518096</v>
      </c>
      <c r="L3" s="4">
        <f>('[1]Pc, Summer, S2'!L3*Main!$B$5)+(VLOOKUP($A3,'FL Ratio'!$A$2:$B$9,2,FALSE)*'FL Characterization'!L$2)</f>
        <v>4.822813398984124</v>
      </c>
      <c r="M3" s="4">
        <f>('[1]Pc, Summer, S2'!M3*Main!$B$5)+(VLOOKUP($A3,'FL Ratio'!$A$2:$B$9,2,FALSE)*'FL Characterization'!M$2)</f>
        <v>5.0201117959206139</v>
      </c>
      <c r="N3" s="4">
        <f>('[1]Pc, Summer, S2'!N3*Main!$B$5)+(VLOOKUP($A3,'FL Ratio'!$A$2:$B$9,2,FALSE)*'FL Characterization'!N$2)</f>
        <v>5.1461335667448633</v>
      </c>
      <c r="O3" s="4">
        <f>('[1]Pc, Summer, S2'!O3*Main!$B$5)+(VLOOKUP($A3,'FL Ratio'!$A$2:$B$9,2,FALSE)*'FL Characterization'!O$2)</f>
        <v>4.9696360663257844</v>
      </c>
      <c r="P3" s="4">
        <f>('[1]Pc, Summer, S2'!P3*Main!$B$5)+(VLOOKUP($A3,'FL Ratio'!$A$2:$B$9,2,FALSE)*'FL Characterization'!P$2)</f>
        <v>4.2089927761135728</v>
      </c>
      <c r="Q3" s="4">
        <f>('[1]Pc, Summer, S2'!Q3*Main!$B$5)+(VLOOKUP($A3,'FL Ratio'!$A$2:$B$9,2,FALSE)*'FL Characterization'!Q$2)</f>
        <v>4.467962474966499</v>
      </c>
      <c r="R3" s="4">
        <f>('[1]Pc, Summer, S2'!R3*Main!$B$5)+(VLOOKUP($A3,'FL Ratio'!$A$2:$B$9,2,FALSE)*'FL Characterization'!R$2)</f>
        <v>4.7247447495277095</v>
      </c>
      <c r="S3" s="4">
        <f>('[1]Pc, Summer, S2'!S3*Main!$B$5)+(VLOOKUP($A3,'FL Ratio'!$A$2:$B$9,2,FALSE)*'FL Characterization'!S$2)</f>
        <v>4.7668706966736361</v>
      </c>
      <c r="T3" s="4">
        <f>('[1]Pc, Summer, S2'!T3*Main!$B$5)+(VLOOKUP($A3,'FL Ratio'!$A$2:$B$9,2,FALSE)*'FL Characterization'!T$2)</f>
        <v>4.962897814122174</v>
      </c>
      <c r="U3" s="4">
        <f>('[1]Pc, Summer, S2'!U3*Main!$B$5)+(VLOOKUP($A3,'FL Ratio'!$A$2:$B$9,2,FALSE)*'FL Characterization'!U$2)</f>
        <v>5.0014736735016703</v>
      </c>
      <c r="V3" s="4">
        <f>('[1]Pc, Summer, S2'!V3*Main!$B$5)+(VLOOKUP($A3,'FL Ratio'!$A$2:$B$9,2,FALSE)*'FL Characterization'!V$2)</f>
        <v>5.3070858042403293</v>
      </c>
      <c r="W3" s="4">
        <f>('[1]Pc, Summer, S2'!W3*Main!$B$5)+(VLOOKUP($A3,'FL Ratio'!$A$2:$B$9,2,FALSE)*'FL Characterization'!W$2)</f>
        <v>4.9951594343729164</v>
      </c>
      <c r="X3" s="4">
        <f>('[1]Pc, Summer, S2'!X3*Main!$B$5)+(VLOOKUP($A3,'FL Ratio'!$A$2:$B$9,2,FALSE)*'FL Characterization'!X$2)</f>
        <v>4.3372339520316858</v>
      </c>
      <c r="Y3" s="4">
        <f>('[1]Pc, Summer, S2'!Y3*Main!$B$5)+(VLOOKUP($A3,'FL Ratio'!$A$2:$B$9,2,FALSE)*'FL Characterization'!Y$2)</f>
        <v>4.027783319250295</v>
      </c>
    </row>
    <row r="4" spans="1:25" x14ac:dyDescent="0.3">
      <c r="A4">
        <v>3</v>
      </c>
      <c r="B4" s="4">
        <f>('[1]Pc, Summer, S2'!B4*Main!$B$5)+(VLOOKUP($A4,'FL Ratio'!$A$2:$B$9,2,FALSE)*'FL Characterization'!B$2)</f>
        <v>2.6253192119600444</v>
      </c>
      <c r="C4" s="4">
        <f>('[1]Pc, Summer, S2'!C4*Main!$B$5)+(VLOOKUP($A4,'FL Ratio'!$A$2:$B$9,2,FALSE)*'FL Characterization'!C$2)</f>
        <v>2.5801687734437362</v>
      </c>
      <c r="D4" s="4">
        <f>('[1]Pc, Summer, S2'!D4*Main!$B$5)+(VLOOKUP($A4,'FL Ratio'!$A$2:$B$9,2,FALSE)*'FL Characterization'!D$2)</f>
        <v>2.3077838002666269</v>
      </c>
      <c r="E4" s="4">
        <f>('[1]Pc, Summer, S2'!E4*Main!$B$5)+(VLOOKUP($A4,'FL Ratio'!$A$2:$B$9,2,FALSE)*'FL Characterization'!E$2)</f>
        <v>2.3823941839419542</v>
      </c>
      <c r="F4" s="4">
        <f>('[1]Pc, Summer, S2'!F4*Main!$B$5)+(VLOOKUP($A4,'FL Ratio'!$A$2:$B$9,2,FALSE)*'FL Characterization'!F$2)</f>
        <v>2.3723453582429599</v>
      </c>
      <c r="G4" s="4">
        <f>('[1]Pc, Summer, S2'!G4*Main!$B$5)+(VLOOKUP($A4,'FL Ratio'!$A$2:$B$9,2,FALSE)*'FL Characterization'!G$2)</f>
        <v>2.3045569125795162</v>
      </c>
      <c r="H4" s="4">
        <f>('[1]Pc, Summer, S2'!H4*Main!$B$5)+(VLOOKUP($A4,'FL Ratio'!$A$2:$B$9,2,FALSE)*'FL Characterization'!H$2)</f>
        <v>3.2410574594408166</v>
      </c>
      <c r="I4" s="4">
        <f>('[1]Pc, Summer, S2'!I4*Main!$B$5)+(VLOOKUP($A4,'FL Ratio'!$A$2:$B$9,2,FALSE)*'FL Characterization'!I$2)</f>
        <v>4.1268443723165626</v>
      </c>
      <c r="J4" s="4">
        <f>('[1]Pc, Summer, S2'!J4*Main!$B$5)+(VLOOKUP($A4,'FL Ratio'!$A$2:$B$9,2,FALSE)*'FL Characterization'!J$2)</f>
        <v>4.1943331952169061</v>
      </c>
      <c r="K4" s="4">
        <f>('[1]Pc, Summer, S2'!K4*Main!$B$5)+(VLOOKUP($A4,'FL Ratio'!$A$2:$B$9,2,FALSE)*'FL Characterization'!K$2)</f>
        <v>4.0254969894843917</v>
      </c>
      <c r="L4" s="4">
        <f>('[1]Pc, Summer, S2'!L4*Main!$B$5)+(VLOOKUP($A4,'FL Ratio'!$A$2:$B$9,2,FALSE)*'FL Characterization'!L$2)</f>
        <v>3.8864848927647726</v>
      </c>
      <c r="M4" s="4">
        <f>('[1]Pc, Summer, S2'!M4*Main!$B$5)+(VLOOKUP($A4,'FL Ratio'!$A$2:$B$9,2,FALSE)*'FL Characterization'!M$2)</f>
        <v>4.0989177592050545</v>
      </c>
      <c r="N4" s="4">
        <f>('[1]Pc, Summer, S2'!N4*Main!$B$5)+(VLOOKUP($A4,'FL Ratio'!$A$2:$B$9,2,FALSE)*'FL Characterization'!N$2)</f>
        <v>4.3879738846542038</v>
      </c>
      <c r="O4" s="4">
        <f>('[1]Pc, Summer, S2'!O4*Main!$B$5)+(VLOOKUP($A4,'FL Ratio'!$A$2:$B$9,2,FALSE)*'FL Characterization'!O$2)</f>
        <v>4.0324064119315395</v>
      </c>
      <c r="P4" s="4">
        <f>('[1]Pc, Summer, S2'!P4*Main!$B$5)+(VLOOKUP($A4,'FL Ratio'!$A$2:$B$9,2,FALSE)*'FL Characterization'!P$2)</f>
        <v>3.7632111522849958</v>
      </c>
      <c r="Q4" s="4">
        <f>('[1]Pc, Summer, S2'!Q4*Main!$B$5)+(VLOOKUP($A4,'FL Ratio'!$A$2:$B$9,2,FALSE)*'FL Characterization'!Q$2)</f>
        <v>3.6067905642479325</v>
      </c>
      <c r="R4" s="4">
        <f>('[1]Pc, Summer, S2'!R4*Main!$B$5)+(VLOOKUP($A4,'FL Ratio'!$A$2:$B$9,2,FALSE)*'FL Characterization'!R$2)</f>
        <v>3.5770120375109911</v>
      </c>
      <c r="S4" s="4">
        <f>('[1]Pc, Summer, S2'!S4*Main!$B$5)+(VLOOKUP($A4,'FL Ratio'!$A$2:$B$9,2,FALSE)*'FL Characterization'!S$2)</f>
        <v>3.4709490674843595</v>
      </c>
      <c r="T4" s="4">
        <f>('[1]Pc, Summer, S2'!T4*Main!$B$5)+(VLOOKUP($A4,'FL Ratio'!$A$2:$B$9,2,FALSE)*'FL Characterization'!T$2)</f>
        <v>3.3877028878319582</v>
      </c>
      <c r="U4" s="4">
        <f>('[1]Pc, Summer, S2'!U4*Main!$B$5)+(VLOOKUP($A4,'FL Ratio'!$A$2:$B$9,2,FALSE)*'FL Characterization'!U$2)</f>
        <v>3.7805516725793593</v>
      </c>
      <c r="V4" s="4">
        <f>('[1]Pc, Summer, S2'!V4*Main!$B$5)+(VLOOKUP($A4,'FL Ratio'!$A$2:$B$9,2,FALSE)*'FL Characterization'!V$2)</f>
        <v>3.8632314072089464</v>
      </c>
      <c r="W4" s="4">
        <f>('[1]Pc, Summer, S2'!W4*Main!$B$5)+(VLOOKUP($A4,'FL Ratio'!$A$2:$B$9,2,FALSE)*'FL Characterization'!W$2)</f>
        <v>3.6938421945138371</v>
      </c>
      <c r="X4" s="4">
        <f>('[1]Pc, Summer, S2'!X4*Main!$B$5)+(VLOOKUP($A4,'FL Ratio'!$A$2:$B$9,2,FALSE)*'FL Characterization'!X$2)</f>
        <v>3.3105184588190584</v>
      </c>
      <c r="Y4" s="4">
        <f>('[1]Pc, Summer, S2'!Y4*Main!$B$5)+(VLOOKUP($A4,'FL Ratio'!$A$2:$B$9,2,FALSE)*'FL Characterization'!Y$2)</f>
        <v>2.8473163551829233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1.2228595329853009</v>
      </c>
      <c r="C5" s="4">
        <f>('[1]Pc, Summer, S2'!C5*Main!$B$5)+(VLOOKUP($A5,'FL Ratio'!$A$2:$B$9,2,FALSE)*'FL Characterization'!C$2)</f>
        <v>1.0075948351342843</v>
      </c>
      <c r="D5" s="4">
        <f>('[1]Pc, Summer, S2'!D5*Main!$B$5)+(VLOOKUP($A5,'FL Ratio'!$A$2:$B$9,2,FALSE)*'FL Characterization'!D$2)</f>
        <v>0.79100891790522043</v>
      </c>
      <c r="E5" s="4">
        <f>('[1]Pc, Summer, S2'!E5*Main!$B$5)+(VLOOKUP($A5,'FL Ratio'!$A$2:$B$9,2,FALSE)*'FL Characterization'!E$2)</f>
        <v>0.78861025139425323</v>
      </c>
      <c r="F5" s="4">
        <f>('[1]Pc, Summer, S2'!F5*Main!$B$5)+(VLOOKUP($A5,'FL Ratio'!$A$2:$B$9,2,FALSE)*'FL Characterization'!F$2)</f>
        <v>0.71055305380532741</v>
      </c>
      <c r="G5" s="4">
        <f>('[1]Pc, Summer, S2'!G5*Main!$B$5)+(VLOOKUP($A5,'FL Ratio'!$A$2:$B$9,2,FALSE)*'FL Characterization'!G$2)</f>
        <v>0.65732061959706356</v>
      </c>
      <c r="H5" s="4">
        <f>('[1]Pc, Summer, S2'!H5*Main!$B$5)+(VLOOKUP($A5,'FL Ratio'!$A$2:$B$9,2,FALSE)*'FL Characterization'!H$2)</f>
        <v>1.400186003567935</v>
      </c>
      <c r="I5" s="4">
        <f>('[1]Pc, Summer, S2'!I5*Main!$B$5)+(VLOOKUP($A5,'FL Ratio'!$A$2:$B$9,2,FALSE)*'FL Characterization'!I$2)</f>
        <v>2.3049546990182606</v>
      </c>
      <c r="J5" s="4">
        <f>('[1]Pc, Summer, S2'!J5*Main!$B$5)+(VLOOKUP($A5,'FL Ratio'!$A$2:$B$9,2,FALSE)*'FL Characterization'!J$2)</f>
        <v>2.7900841728316097</v>
      </c>
      <c r="K5" s="4">
        <f>('[1]Pc, Summer, S2'!K5*Main!$B$5)+(VLOOKUP($A5,'FL Ratio'!$A$2:$B$9,2,FALSE)*'FL Characterization'!K$2)</f>
        <v>2.808502311203263</v>
      </c>
      <c r="L5" s="4">
        <f>('[1]Pc, Summer, S2'!L5*Main!$B$5)+(VLOOKUP($A5,'FL Ratio'!$A$2:$B$9,2,FALSE)*'FL Characterization'!L$2)</f>
        <v>2.7743281534804729</v>
      </c>
      <c r="M5" s="4">
        <f>('[1]Pc, Summer, S2'!M5*Main!$B$5)+(VLOOKUP($A5,'FL Ratio'!$A$2:$B$9,2,FALSE)*'FL Characterization'!M$2)</f>
        <v>2.5430188763942625</v>
      </c>
      <c r="N5" s="4">
        <f>('[1]Pc, Summer, S2'!N5*Main!$B$5)+(VLOOKUP($A5,'FL Ratio'!$A$2:$B$9,2,FALSE)*'FL Characterization'!N$2)</f>
        <v>2.8909263178431157</v>
      </c>
      <c r="O5" s="4">
        <f>('[1]Pc, Summer, S2'!O5*Main!$B$5)+(VLOOKUP($A5,'FL Ratio'!$A$2:$B$9,2,FALSE)*'FL Characterization'!O$2)</f>
        <v>2.7539736482841382</v>
      </c>
      <c r="P5" s="4">
        <f>('[1]Pc, Summer, S2'!P5*Main!$B$5)+(VLOOKUP($A5,'FL Ratio'!$A$2:$B$9,2,FALSE)*'FL Characterization'!P$2)</f>
        <v>2.4704989462799412</v>
      </c>
      <c r="Q5" s="4">
        <f>('[1]Pc, Summer, S2'!Q5*Main!$B$5)+(VLOOKUP($A5,'FL Ratio'!$A$2:$B$9,2,FALSE)*'FL Characterization'!Q$2)</f>
        <v>2.3314777922134624</v>
      </c>
      <c r="R5" s="4">
        <f>('[1]Pc, Summer, S2'!R5*Main!$B$5)+(VLOOKUP($A5,'FL Ratio'!$A$2:$B$9,2,FALSE)*'FL Characterization'!R$2)</f>
        <v>2.0950445738206023</v>
      </c>
      <c r="S5" s="4">
        <f>('[1]Pc, Summer, S2'!S5*Main!$B$5)+(VLOOKUP($A5,'FL Ratio'!$A$2:$B$9,2,FALSE)*'FL Characterization'!S$2)</f>
        <v>1.863832273310142</v>
      </c>
      <c r="T5" s="4">
        <f>('[1]Pc, Summer, S2'!T5*Main!$B$5)+(VLOOKUP($A5,'FL Ratio'!$A$2:$B$9,2,FALSE)*'FL Characterization'!T$2)</f>
        <v>2.3475329009109398</v>
      </c>
      <c r="U5" s="4">
        <f>('[1]Pc, Summer, S2'!U5*Main!$B$5)+(VLOOKUP($A5,'FL Ratio'!$A$2:$B$9,2,FALSE)*'FL Characterization'!U$2)</f>
        <v>2.7070856079608099</v>
      </c>
      <c r="V5" s="4">
        <f>('[1]Pc, Summer, S2'!V5*Main!$B$5)+(VLOOKUP($A5,'FL Ratio'!$A$2:$B$9,2,FALSE)*'FL Characterization'!V$2)</f>
        <v>3.1174288695123118</v>
      </c>
      <c r="W5" s="4">
        <f>('[1]Pc, Summer, S2'!W5*Main!$B$5)+(VLOOKUP($A5,'FL Ratio'!$A$2:$B$9,2,FALSE)*'FL Characterization'!W$2)</f>
        <v>3.0131321112466947</v>
      </c>
      <c r="X5" s="4">
        <f>('[1]Pc, Summer, S2'!X5*Main!$B$5)+(VLOOKUP($A5,'FL Ratio'!$A$2:$B$9,2,FALSE)*'FL Characterization'!X$2)</f>
        <v>2.3358182567483459</v>
      </c>
      <c r="Y5" s="4">
        <f>('[1]Pc, Summer, S2'!Y5*Main!$B$5)+(VLOOKUP($A5,'FL Ratio'!$A$2:$B$9,2,FALSE)*'FL Characterization'!Y$2)</f>
        <v>1.7494526961625041</v>
      </c>
    </row>
    <row r="6" spans="1:25" x14ac:dyDescent="0.3">
      <c r="A6">
        <v>5</v>
      </c>
      <c r="B6" s="4">
        <f>('[1]Pc, Summer, S2'!B6*Main!$B$5)+(VLOOKUP($A6,'FL Ratio'!$A$2:$B$9,2,FALSE)*'FL Characterization'!B$2)</f>
        <v>2.2696554089862344</v>
      </c>
      <c r="C6" s="4">
        <f>('[1]Pc, Summer, S2'!C6*Main!$B$5)+(VLOOKUP($A6,'FL Ratio'!$A$2:$B$9,2,FALSE)*'FL Characterization'!C$2)</f>
        <v>2.0424922985789222</v>
      </c>
      <c r="D6" s="4">
        <f>('[1]Pc, Summer, S2'!D6*Main!$B$5)+(VLOOKUP($A6,'FL Ratio'!$A$2:$B$9,2,FALSE)*'FL Characterization'!D$2)</f>
        <v>1.9564185408681385</v>
      </c>
      <c r="E6" s="4">
        <f>('[1]Pc, Summer, S2'!E6*Main!$B$5)+(VLOOKUP($A6,'FL Ratio'!$A$2:$B$9,2,FALSE)*'FL Characterization'!E$2)</f>
        <v>1.8529862011104175</v>
      </c>
      <c r="F6" s="4">
        <f>('[1]Pc, Summer, S2'!F6*Main!$B$5)+(VLOOKUP($A6,'FL Ratio'!$A$2:$B$9,2,FALSE)*'FL Characterization'!F$2)</f>
        <v>1.94266376727109</v>
      </c>
      <c r="G6" s="4">
        <f>('[1]Pc, Summer, S2'!G6*Main!$B$5)+(VLOOKUP($A6,'FL Ratio'!$A$2:$B$9,2,FALSE)*'FL Characterization'!G$2)</f>
        <v>1.8769061259510353</v>
      </c>
      <c r="H6" s="4">
        <f>('[1]Pc, Summer, S2'!H6*Main!$B$5)+(VLOOKUP($A6,'FL Ratio'!$A$2:$B$9,2,FALSE)*'FL Characterization'!H$2)</f>
        <v>2.1702111279918537</v>
      </c>
      <c r="I6" s="4">
        <f>('[1]Pc, Summer, S2'!I6*Main!$B$5)+(VLOOKUP($A6,'FL Ratio'!$A$2:$B$9,2,FALSE)*'FL Characterization'!I$2)</f>
        <v>2.3337721129070386</v>
      </c>
      <c r="J6" s="4">
        <f>('[1]Pc, Summer, S2'!J6*Main!$B$5)+(VLOOKUP($A6,'FL Ratio'!$A$2:$B$9,2,FALSE)*'FL Characterization'!J$2)</f>
        <v>2.599953523220941</v>
      </c>
      <c r="K6" s="4">
        <f>('[1]Pc, Summer, S2'!K6*Main!$B$5)+(VLOOKUP($A6,'FL Ratio'!$A$2:$B$9,2,FALSE)*'FL Characterization'!K$2)</f>
        <v>2.7126160992101931</v>
      </c>
      <c r="L6" s="4">
        <f>('[1]Pc, Summer, S2'!L6*Main!$B$5)+(VLOOKUP($A6,'FL Ratio'!$A$2:$B$9,2,FALSE)*'FL Characterization'!L$2)</f>
        <v>2.8925888833384037</v>
      </c>
      <c r="M6" s="4">
        <f>('[1]Pc, Summer, S2'!M6*Main!$B$5)+(VLOOKUP($A6,'FL Ratio'!$A$2:$B$9,2,FALSE)*'FL Characterization'!M$2)</f>
        <v>2.9726251111968316</v>
      </c>
      <c r="N6" s="4">
        <f>('[1]Pc, Summer, S2'!N6*Main!$B$5)+(VLOOKUP($A6,'FL Ratio'!$A$2:$B$9,2,FALSE)*'FL Characterization'!N$2)</f>
        <v>3.0930644458240701</v>
      </c>
      <c r="O6" s="4">
        <f>('[1]Pc, Summer, S2'!O6*Main!$B$5)+(VLOOKUP($A6,'FL Ratio'!$A$2:$B$9,2,FALSE)*'FL Characterization'!O$2)</f>
        <v>3.0046353794919995</v>
      </c>
      <c r="P6" s="4">
        <f>('[1]Pc, Summer, S2'!P6*Main!$B$5)+(VLOOKUP($A6,'FL Ratio'!$A$2:$B$9,2,FALSE)*'FL Characterization'!P$2)</f>
        <v>2.8448003552250252</v>
      </c>
      <c r="Q6" s="4">
        <f>('[1]Pc, Summer, S2'!Q6*Main!$B$5)+(VLOOKUP($A6,'FL Ratio'!$A$2:$B$9,2,FALSE)*'FL Characterization'!Q$2)</f>
        <v>2.8922866399118483</v>
      </c>
      <c r="R6" s="4">
        <f>('[1]Pc, Summer, S2'!R6*Main!$B$5)+(VLOOKUP($A6,'FL Ratio'!$A$2:$B$9,2,FALSE)*'FL Characterization'!R$2)</f>
        <v>2.8748175110155922</v>
      </c>
      <c r="S6" s="4">
        <f>('[1]Pc, Summer, S2'!S6*Main!$B$5)+(VLOOKUP($A6,'FL Ratio'!$A$2:$B$9,2,FALSE)*'FL Characterization'!S$2)</f>
        <v>2.8812440383561442</v>
      </c>
      <c r="T6" s="4">
        <f>('[1]Pc, Summer, S2'!T6*Main!$B$5)+(VLOOKUP($A6,'FL Ratio'!$A$2:$B$9,2,FALSE)*'FL Characterization'!T$2)</f>
        <v>2.8716720412799424</v>
      </c>
      <c r="U6" s="4">
        <f>('[1]Pc, Summer, S2'!U6*Main!$B$5)+(VLOOKUP($A6,'FL Ratio'!$A$2:$B$9,2,FALSE)*'FL Characterization'!U$2)</f>
        <v>2.905343218796701</v>
      </c>
      <c r="V6" s="4">
        <f>('[1]Pc, Summer, S2'!V6*Main!$B$5)+(VLOOKUP($A6,'FL Ratio'!$A$2:$B$9,2,FALSE)*'FL Characterization'!V$2)</f>
        <v>3.2671170249627601</v>
      </c>
      <c r="W6" s="4">
        <f>('[1]Pc, Summer, S2'!W6*Main!$B$5)+(VLOOKUP($A6,'FL Ratio'!$A$2:$B$9,2,FALSE)*'FL Characterization'!W$2)</f>
        <v>3.1021743321203217</v>
      </c>
      <c r="X6" s="4">
        <f>('[1]Pc, Summer, S2'!X6*Main!$B$5)+(VLOOKUP($A6,'FL Ratio'!$A$2:$B$9,2,FALSE)*'FL Characterization'!X$2)</f>
        <v>3.0076120315951398</v>
      </c>
      <c r="Y6" s="4">
        <f>('[1]Pc, Summer, S2'!Y6*Main!$B$5)+(VLOOKUP($A6,'FL Ratio'!$A$2:$B$9,2,FALSE)*'FL Characterization'!Y$2)</f>
        <v>2.6090017117079505</v>
      </c>
    </row>
    <row r="7" spans="1:25" x14ac:dyDescent="0.3">
      <c r="A7">
        <v>6</v>
      </c>
      <c r="B7" s="4">
        <f>('[1]Pc, Summer, S2'!B7*Main!$B$5)+(VLOOKUP($A7,'FL Ratio'!$A$2:$B$9,2,FALSE)*'FL Characterization'!B$2)</f>
        <v>2.3695088353658322</v>
      </c>
      <c r="C7" s="4">
        <f>('[1]Pc, Summer, S2'!C7*Main!$B$5)+(VLOOKUP($A7,'FL Ratio'!$A$2:$B$9,2,FALSE)*'FL Characterization'!C$2)</f>
        <v>2.3078836251500325</v>
      </c>
      <c r="D7" s="4">
        <f>('[1]Pc, Summer, S2'!D7*Main!$B$5)+(VLOOKUP($A7,'FL Ratio'!$A$2:$B$9,2,FALSE)*'FL Characterization'!D$2)</f>
        <v>2.1397920733493385</v>
      </c>
      <c r="E7" s="4">
        <f>('[1]Pc, Summer, S2'!E7*Main!$B$5)+(VLOOKUP($A7,'FL Ratio'!$A$2:$B$9,2,FALSE)*'FL Characterization'!E$2)</f>
        <v>2.1753626776633666</v>
      </c>
      <c r="F7" s="4">
        <f>('[1]Pc, Summer, S2'!F7*Main!$B$5)+(VLOOKUP($A7,'FL Ratio'!$A$2:$B$9,2,FALSE)*'FL Characterization'!F$2)</f>
        <v>2.2893067017122397</v>
      </c>
      <c r="G7" s="4">
        <f>('[1]Pc, Summer, S2'!G7*Main!$B$5)+(VLOOKUP($A7,'FL Ratio'!$A$2:$B$9,2,FALSE)*'FL Characterization'!G$2)</f>
        <v>2.2544357955146537</v>
      </c>
      <c r="H7" s="4">
        <f>('[1]Pc, Summer, S2'!H7*Main!$B$5)+(VLOOKUP($A7,'FL Ratio'!$A$2:$B$9,2,FALSE)*'FL Characterization'!H$2)</f>
        <v>2.4688057491323372</v>
      </c>
      <c r="I7" s="4">
        <f>('[1]Pc, Summer, S2'!I7*Main!$B$5)+(VLOOKUP($A7,'FL Ratio'!$A$2:$B$9,2,FALSE)*'FL Characterization'!I$2)</f>
        <v>2.9696540474813724</v>
      </c>
      <c r="J7" s="4">
        <f>('[1]Pc, Summer, S2'!J7*Main!$B$5)+(VLOOKUP($A7,'FL Ratio'!$A$2:$B$9,2,FALSE)*'FL Characterization'!J$2)</f>
        <v>3.0975174082106181</v>
      </c>
      <c r="K7" s="4">
        <f>('[1]Pc, Summer, S2'!K7*Main!$B$5)+(VLOOKUP($A7,'FL Ratio'!$A$2:$B$9,2,FALSE)*'FL Characterization'!K$2)</f>
        <v>2.9985089924043367</v>
      </c>
      <c r="L7" s="4">
        <f>('[1]Pc, Summer, S2'!L7*Main!$B$5)+(VLOOKUP($A7,'FL Ratio'!$A$2:$B$9,2,FALSE)*'FL Characterization'!L$2)</f>
        <v>3.1151877939725043</v>
      </c>
      <c r="M7" s="4">
        <f>('[1]Pc, Summer, S2'!M7*Main!$B$5)+(VLOOKUP($A7,'FL Ratio'!$A$2:$B$9,2,FALSE)*'FL Characterization'!M$2)</f>
        <v>3.2904050246419954</v>
      </c>
      <c r="N7" s="4">
        <f>('[1]Pc, Summer, S2'!N7*Main!$B$5)+(VLOOKUP($A7,'FL Ratio'!$A$2:$B$9,2,FALSE)*'FL Characterization'!N$2)</f>
        <v>3.1341776011235249</v>
      </c>
      <c r="O7" s="4">
        <f>('[1]Pc, Summer, S2'!O7*Main!$B$5)+(VLOOKUP($A7,'FL Ratio'!$A$2:$B$9,2,FALSE)*'FL Characterization'!O$2)</f>
        <v>3.1170009935083529</v>
      </c>
      <c r="P7" s="4">
        <f>('[1]Pc, Summer, S2'!P7*Main!$B$5)+(VLOOKUP($A7,'FL Ratio'!$A$2:$B$9,2,FALSE)*'FL Characterization'!P$2)</f>
        <v>2.8812017157758492</v>
      </c>
      <c r="Q7" s="4">
        <f>('[1]Pc, Summer, S2'!Q7*Main!$B$5)+(VLOOKUP($A7,'FL Ratio'!$A$2:$B$9,2,FALSE)*'FL Characterization'!Q$2)</f>
        <v>2.7817820457141358</v>
      </c>
      <c r="R7" s="4">
        <f>('[1]Pc, Summer, S2'!R7*Main!$B$5)+(VLOOKUP($A7,'FL Ratio'!$A$2:$B$9,2,FALSE)*'FL Characterization'!R$2)</f>
        <v>2.9197972886305879</v>
      </c>
      <c r="S7" s="4">
        <f>('[1]Pc, Summer, S2'!S7*Main!$B$5)+(VLOOKUP($A7,'FL Ratio'!$A$2:$B$9,2,FALSE)*'FL Characterization'!S$2)</f>
        <v>2.8946982745842251</v>
      </c>
      <c r="T7" s="4">
        <f>('[1]Pc, Summer, S2'!T7*Main!$B$5)+(VLOOKUP($A7,'FL Ratio'!$A$2:$B$9,2,FALSE)*'FL Characterization'!T$2)</f>
        <v>2.7023854549655217</v>
      </c>
      <c r="U7" s="4">
        <f>('[1]Pc, Summer, S2'!U7*Main!$B$5)+(VLOOKUP($A7,'FL Ratio'!$A$2:$B$9,2,FALSE)*'FL Characterization'!U$2)</f>
        <v>2.6667646412832982</v>
      </c>
      <c r="V7" s="4">
        <f>('[1]Pc, Summer, S2'!V7*Main!$B$5)+(VLOOKUP($A7,'FL Ratio'!$A$2:$B$9,2,FALSE)*'FL Characterization'!V$2)</f>
        <v>2.849062528786948</v>
      </c>
      <c r="W7" s="4">
        <f>('[1]Pc, Summer, S2'!W7*Main!$B$5)+(VLOOKUP($A7,'FL Ratio'!$A$2:$B$9,2,FALSE)*'FL Characterization'!W$2)</f>
        <v>2.591118724041336</v>
      </c>
      <c r="X7" s="4">
        <f>('[1]Pc, Summer, S2'!X7*Main!$B$5)+(VLOOKUP($A7,'FL Ratio'!$A$2:$B$9,2,FALSE)*'FL Characterization'!X$2)</f>
        <v>2.4789897389499629</v>
      </c>
      <c r="Y7" s="4">
        <f>('[1]Pc, Summer, S2'!Y7*Main!$B$5)+(VLOOKUP($A7,'FL Ratio'!$A$2:$B$9,2,FALSE)*'FL Characterization'!Y$2)</f>
        <v>2.4672941050080199</v>
      </c>
    </row>
    <row r="8" spans="1:25" x14ac:dyDescent="0.3">
      <c r="A8">
        <v>7</v>
      </c>
      <c r="B8" s="4">
        <f>('[1]Pc, Summer, S2'!B8*Main!$B$5)+(VLOOKUP($A8,'FL Ratio'!$A$2:$B$9,2,FALSE)*'FL Characterization'!B$2)</f>
        <v>1.9592582434586645</v>
      </c>
      <c r="C8" s="4">
        <f>('[1]Pc, Summer, S2'!C8*Main!$B$5)+(VLOOKUP($A8,'FL Ratio'!$A$2:$B$9,2,FALSE)*'FL Characterization'!C$2)</f>
        <v>1.7970704962189854</v>
      </c>
      <c r="D8" s="4">
        <f>('[1]Pc, Summer, S2'!D8*Main!$B$5)+(VLOOKUP($A8,'FL Ratio'!$A$2:$B$9,2,FALSE)*'FL Characterization'!D$2)</f>
        <v>1.7300790518142797</v>
      </c>
      <c r="E8" s="4">
        <f>('[1]Pc, Summer, S2'!E8*Main!$B$5)+(VLOOKUP($A8,'FL Ratio'!$A$2:$B$9,2,FALSE)*'FL Characterization'!E$2)</f>
        <v>1.7907374249408585</v>
      </c>
      <c r="F8" s="4">
        <f>('[1]Pc, Summer, S2'!F8*Main!$B$5)+(VLOOKUP($A8,'FL Ratio'!$A$2:$B$9,2,FALSE)*'FL Characterization'!F$2)</f>
        <v>1.7009898685297007</v>
      </c>
      <c r="G8" s="4">
        <f>('[1]Pc, Summer, S2'!G8*Main!$B$5)+(VLOOKUP($A8,'FL Ratio'!$A$2:$B$9,2,FALSE)*'FL Characterization'!G$2)</f>
        <v>1.8436385539163975</v>
      </c>
      <c r="H8" s="4">
        <f>('[1]Pc, Summer, S2'!H8*Main!$B$5)+(VLOOKUP($A8,'FL Ratio'!$A$2:$B$9,2,FALSE)*'FL Characterization'!H$2)</f>
        <v>2.3721165336099261</v>
      </c>
      <c r="I8" s="4">
        <f>('[1]Pc, Summer, S2'!I8*Main!$B$5)+(VLOOKUP($A8,'FL Ratio'!$A$2:$B$9,2,FALSE)*'FL Characterization'!I$2)</f>
        <v>2.5612139511353571</v>
      </c>
      <c r="J8" s="4">
        <f>('[1]Pc, Summer, S2'!J8*Main!$B$5)+(VLOOKUP($A8,'FL Ratio'!$A$2:$B$9,2,FALSE)*'FL Characterization'!J$2)</f>
        <v>2.8894644870188997</v>
      </c>
      <c r="K8" s="4">
        <f>('[1]Pc, Summer, S2'!K8*Main!$B$5)+(VLOOKUP($A8,'FL Ratio'!$A$2:$B$9,2,FALSE)*'FL Characterization'!K$2)</f>
        <v>3.1443113718705682</v>
      </c>
      <c r="L8" s="4">
        <f>('[1]Pc, Summer, S2'!L8*Main!$B$5)+(VLOOKUP($A8,'FL Ratio'!$A$2:$B$9,2,FALSE)*'FL Characterization'!L$2)</f>
        <v>3.0597201103691152</v>
      </c>
      <c r="M8" s="4">
        <f>('[1]Pc, Summer, S2'!M8*Main!$B$5)+(VLOOKUP($A8,'FL Ratio'!$A$2:$B$9,2,FALSE)*'FL Characterization'!M$2)</f>
        <v>3.2238217105304039</v>
      </c>
      <c r="N8" s="4">
        <f>('[1]Pc, Summer, S2'!N8*Main!$B$5)+(VLOOKUP($A8,'FL Ratio'!$A$2:$B$9,2,FALSE)*'FL Characterization'!N$2)</f>
        <v>3.0865866818683512</v>
      </c>
      <c r="O8" s="4">
        <f>('[1]Pc, Summer, S2'!O8*Main!$B$5)+(VLOOKUP($A8,'FL Ratio'!$A$2:$B$9,2,FALSE)*'FL Characterization'!O$2)</f>
        <v>3.2105841249933453</v>
      </c>
      <c r="P8" s="4">
        <f>('[1]Pc, Summer, S2'!P8*Main!$B$5)+(VLOOKUP($A8,'FL Ratio'!$A$2:$B$9,2,FALSE)*'FL Characterization'!P$2)</f>
        <v>3.1625460973759183</v>
      </c>
      <c r="Q8" s="4">
        <f>('[1]Pc, Summer, S2'!Q8*Main!$B$5)+(VLOOKUP($A8,'FL Ratio'!$A$2:$B$9,2,FALSE)*'FL Characterization'!Q$2)</f>
        <v>2.9770451940022631</v>
      </c>
      <c r="R8" s="4">
        <f>('[1]Pc, Summer, S2'!R8*Main!$B$5)+(VLOOKUP($A8,'FL Ratio'!$A$2:$B$9,2,FALSE)*'FL Characterization'!R$2)</f>
        <v>2.9365188734556043</v>
      </c>
      <c r="S8" s="4">
        <f>('[1]Pc, Summer, S2'!S8*Main!$B$5)+(VLOOKUP($A8,'FL Ratio'!$A$2:$B$9,2,FALSE)*'FL Characterization'!S$2)</f>
        <v>2.9476057302761283</v>
      </c>
      <c r="T8" s="4">
        <f>('[1]Pc, Summer, S2'!T8*Main!$B$5)+(VLOOKUP($A8,'FL Ratio'!$A$2:$B$9,2,FALSE)*'FL Characterization'!T$2)</f>
        <v>2.7917006063253051</v>
      </c>
      <c r="U8" s="4">
        <f>('[1]Pc, Summer, S2'!U8*Main!$B$5)+(VLOOKUP($A8,'FL Ratio'!$A$2:$B$9,2,FALSE)*'FL Characterization'!U$2)</f>
        <v>2.8579146246719103</v>
      </c>
      <c r="V8" s="4">
        <f>('[1]Pc, Summer, S2'!V8*Main!$B$5)+(VLOOKUP($A8,'FL Ratio'!$A$2:$B$9,2,FALSE)*'FL Characterization'!V$2)</f>
        <v>2.9598403266301405</v>
      </c>
      <c r="W8" s="4">
        <f>('[1]Pc, Summer, S2'!W8*Main!$B$5)+(VLOOKUP($A8,'FL Ratio'!$A$2:$B$9,2,FALSE)*'FL Characterization'!W$2)</f>
        <v>2.3916572193002823</v>
      </c>
      <c r="X8" s="4">
        <f>('[1]Pc, Summer, S2'!X8*Main!$B$5)+(VLOOKUP($A8,'FL Ratio'!$A$2:$B$9,2,FALSE)*'FL Characterization'!X$2)</f>
        <v>2.3976465330767009</v>
      </c>
      <c r="Y8" s="4">
        <f>('[1]Pc, Summer, S2'!Y8*Main!$B$5)+(VLOOKUP($A8,'FL Ratio'!$A$2:$B$9,2,FALSE)*'FL Characterization'!Y$2)</f>
        <v>2.0811497351771822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1.4922232147258307</v>
      </c>
      <c r="C9" s="4">
        <f>('[1]Pc, Summer, S2'!C9*Main!$B$5)+(VLOOKUP($A9,'FL Ratio'!$A$2:$B$9,2,FALSE)*'FL Characterization'!C$2)</f>
        <v>1.4347700502883944</v>
      </c>
      <c r="D9" s="4">
        <f>('[1]Pc, Summer, S2'!D9*Main!$B$5)+(VLOOKUP($A9,'FL Ratio'!$A$2:$B$9,2,FALSE)*'FL Characterization'!D$2)</f>
        <v>1.3639079396981404</v>
      </c>
      <c r="E9" s="4">
        <f>('[1]Pc, Summer, S2'!E9*Main!$B$5)+(VLOOKUP($A9,'FL Ratio'!$A$2:$B$9,2,FALSE)*'FL Characterization'!E$2)</f>
        <v>1.3457912786777984</v>
      </c>
      <c r="F9" s="4">
        <f>('[1]Pc, Summer, S2'!F9*Main!$B$5)+(VLOOKUP($A9,'FL Ratio'!$A$2:$B$9,2,FALSE)*'FL Characterization'!F$2)</f>
        <v>1.3554651569783027</v>
      </c>
      <c r="G9" s="4">
        <f>('[1]Pc, Summer, S2'!G9*Main!$B$5)+(VLOOKUP($A9,'FL Ratio'!$A$2:$B$9,2,FALSE)*'FL Characterization'!G$2)</f>
        <v>1.4840857474843427</v>
      </c>
      <c r="H9" s="4">
        <f>('[1]Pc, Summer, S2'!H9*Main!$B$5)+(VLOOKUP($A9,'FL Ratio'!$A$2:$B$9,2,FALSE)*'FL Characterization'!H$2)</f>
        <v>2.3580683206108461</v>
      </c>
      <c r="I9" s="4">
        <f>('[1]Pc, Summer, S2'!I9*Main!$B$5)+(VLOOKUP($A9,'FL Ratio'!$A$2:$B$9,2,FALSE)*'FL Characterization'!I$2)</f>
        <v>2.7221655618469311</v>
      </c>
      <c r="J9" s="4">
        <f>('[1]Pc, Summer, S2'!J9*Main!$B$5)+(VLOOKUP($A9,'FL Ratio'!$A$2:$B$9,2,FALSE)*'FL Characterization'!J$2)</f>
        <v>3.0124209167636824</v>
      </c>
      <c r="K9" s="4">
        <f>('[1]Pc, Summer, S2'!K9*Main!$B$5)+(VLOOKUP($A9,'FL Ratio'!$A$2:$B$9,2,FALSE)*'FL Characterization'!K$2)</f>
        <v>3.0074471715330242</v>
      </c>
      <c r="L9" s="4">
        <f>('[1]Pc, Summer, S2'!L9*Main!$B$5)+(VLOOKUP($A9,'FL Ratio'!$A$2:$B$9,2,FALSE)*'FL Characterization'!L$2)</f>
        <v>3.0690017815652189</v>
      </c>
      <c r="M9" s="4">
        <f>('[1]Pc, Summer, S2'!M9*Main!$B$5)+(VLOOKUP($A9,'FL Ratio'!$A$2:$B$9,2,FALSE)*'FL Characterization'!M$2)</f>
        <v>3.2913154350226592</v>
      </c>
      <c r="N9" s="4">
        <f>('[1]Pc, Summer, S2'!N9*Main!$B$5)+(VLOOKUP($A9,'FL Ratio'!$A$2:$B$9,2,FALSE)*'FL Characterization'!N$2)</f>
        <v>3.2447071479401637</v>
      </c>
      <c r="O9" s="4">
        <f>('[1]Pc, Summer, S2'!O9*Main!$B$5)+(VLOOKUP($A9,'FL Ratio'!$A$2:$B$9,2,FALSE)*'FL Characterization'!O$2)</f>
        <v>3.045675353001092</v>
      </c>
      <c r="P9" s="4">
        <f>('[1]Pc, Summer, S2'!P9*Main!$B$5)+(VLOOKUP($A9,'FL Ratio'!$A$2:$B$9,2,FALSE)*'FL Characterization'!P$2)</f>
        <v>2.6097909268501769</v>
      </c>
      <c r="Q9" s="4">
        <f>('[1]Pc, Summer, S2'!Q9*Main!$B$5)+(VLOOKUP($A9,'FL Ratio'!$A$2:$B$9,2,FALSE)*'FL Characterization'!Q$2)</f>
        <v>2.5187096924400763</v>
      </c>
      <c r="R9" s="4">
        <f>('[1]Pc, Summer, S2'!R9*Main!$B$5)+(VLOOKUP($A9,'FL Ratio'!$A$2:$B$9,2,FALSE)*'FL Characterization'!R$2)</f>
        <v>2.4184454596918892</v>
      </c>
      <c r="S9" s="4">
        <f>('[1]Pc, Summer, S2'!S9*Main!$B$5)+(VLOOKUP($A9,'FL Ratio'!$A$2:$B$9,2,FALSE)*'FL Characterization'!S$2)</f>
        <v>2.3456163983335103</v>
      </c>
      <c r="T9" s="4">
        <f>('[1]Pc, Summer, S2'!T9*Main!$B$5)+(VLOOKUP($A9,'FL Ratio'!$A$2:$B$9,2,FALSE)*'FL Characterization'!T$2)</f>
        <v>2.2654071258565498</v>
      </c>
      <c r="U9" s="4">
        <f>('[1]Pc, Summer, S2'!U9*Main!$B$5)+(VLOOKUP($A9,'FL Ratio'!$A$2:$B$9,2,FALSE)*'FL Characterization'!U$2)</f>
        <v>2.4179007917990893</v>
      </c>
      <c r="V9" s="4">
        <f>('[1]Pc, Summer, S2'!V9*Main!$B$5)+(VLOOKUP($A9,'FL Ratio'!$A$2:$B$9,2,FALSE)*'FL Characterization'!V$2)</f>
        <v>2.2543858181727949</v>
      </c>
      <c r="W9" s="4">
        <f>('[1]Pc, Summer, S2'!W9*Main!$B$5)+(VLOOKUP($A9,'FL Ratio'!$A$2:$B$9,2,FALSE)*'FL Characterization'!W$2)</f>
        <v>1.9918152111240366</v>
      </c>
      <c r="X9" s="4">
        <f>('[1]Pc, Summer, S2'!X9*Main!$B$5)+(VLOOKUP($A9,'FL Ratio'!$A$2:$B$9,2,FALSE)*'FL Characterization'!X$2)</f>
        <v>1.764846580407506</v>
      </c>
      <c r="Y9" s="4">
        <f>('[1]Pc, Summer, S2'!Y9*Main!$B$5)+(VLOOKUP($A9,'FL Ratio'!$A$2:$B$9,2,FALSE)*'FL Characterization'!Y$2)</f>
        <v>1.6339164450307044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5.4687390573237362</v>
      </c>
      <c r="C2" s="4">
        <f>('[1]Pc, Summer, S3'!C2*Main!$B$5)+(VLOOKUP($A2,'FL Ratio'!$A$2:$B$9,2,FALSE)*'FL Characterization'!C$2)</f>
        <v>5.4800891019776587</v>
      </c>
      <c r="D2" s="4">
        <f>('[1]Pc, Summer, S3'!D2*Main!$B$5)+(VLOOKUP($A2,'FL Ratio'!$A$2:$B$9,2,FALSE)*'FL Characterization'!D$2)</f>
        <v>5.0614139248878551</v>
      </c>
      <c r="E2" s="4">
        <f>('[1]Pc, Summer, S3'!E2*Main!$B$5)+(VLOOKUP($A2,'FL Ratio'!$A$2:$B$9,2,FALSE)*'FL Characterization'!E$2)</f>
        <v>5.1499201129604826</v>
      </c>
      <c r="F2" s="4">
        <f>('[1]Pc, Summer, S3'!F2*Main!$B$5)+(VLOOKUP($A2,'FL Ratio'!$A$2:$B$9,2,FALSE)*'FL Characterization'!F$2)</f>
        <v>4.8730823864072166</v>
      </c>
      <c r="G2" s="4">
        <f>('[1]Pc, Summer, S3'!G2*Main!$B$5)+(VLOOKUP($A2,'FL Ratio'!$A$2:$B$9,2,FALSE)*'FL Characterization'!G$2)</f>
        <v>4.9541322983335423</v>
      </c>
      <c r="H2" s="4">
        <f>('[1]Pc, Summer, S3'!H2*Main!$B$5)+(VLOOKUP($A2,'FL Ratio'!$A$2:$B$9,2,FALSE)*'FL Characterization'!H$2)</f>
        <v>5.0053301940518145</v>
      </c>
      <c r="I2" s="4">
        <f>('[1]Pc, Summer, S3'!I2*Main!$B$5)+(VLOOKUP($A2,'FL Ratio'!$A$2:$B$9,2,FALSE)*'FL Characterization'!I$2)</f>
        <v>5.9775487394176361</v>
      </c>
      <c r="J2" s="4">
        <f>('[1]Pc, Summer, S3'!J2*Main!$B$5)+(VLOOKUP($A2,'FL Ratio'!$A$2:$B$9,2,FALSE)*'FL Characterization'!J$2)</f>
        <v>6.1714729660371974</v>
      </c>
      <c r="K2" s="4">
        <f>('[1]Pc, Summer, S3'!K2*Main!$B$5)+(VLOOKUP($A2,'FL Ratio'!$A$2:$B$9,2,FALSE)*'FL Characterization'!K$2)</f>
        <v>6.1701821780638682</v>
      </c>
      <c r="L2" s="4">
        <f>('[1]Pc, Summer, S3'!L2*Main!$B$5)+(VLOOKUP($A2,'FL Ratio'!$A$2:$B$9,2,FALSE)*'FL Characterization'!L$2)</f>
        <v>6.1689248548651578</v>
      </c>
      <c r="M2" s="4">
        <f>('[1]Pc, Summer, S3'!M2*Main!$B$5)+(VLOOKUP($A2,'FL Ratio'!$A$2:$B$9,2,FALSE)*'FL Characterization'!M$2)</f>
        <v>6.1906736266003932</v>
      </c>
      <c r="N2" s="4">
        <f>('[1]Pc, Summer, S3'!N2*Main!$B$5)+(VLOOKUP($A2,'FL Ratio'!$A$2:$B$9,2,FALSE)*'FL Characterization'!N$2)</f>
        <v>6.3779913655880778</v>
      </c>
      <c r="O2" s="4">
        <f>('[1]Pc, Summer, S3'!O2*Main!$B$5)+(VLOOKUP($A2,'FL Ratio'!$A$2:$B$9,2,FALSE)*'FL Characterization'!O$2)</f>
        <v>6.2509418022593684</v>
      </c>
      <c r="P2" s="4">
        <f>('[1]Pc, Summer, S3'!P2*Main!$B$5)+(VLOOKUP($A2,'FL Ratio'!$A$2:$B$9,2,FALSE)*'FL Characterization'!P$2)</f>
        <v>5.8399138694369324</v>
      </c>
      <c r="Q2" s="4">
        <f>('[1]Pc, Summer, S3'!Q2*Main!$B$5)+(VLOOKUP($A2,'FL Ratio'!$A$2:$B$9,2,FALSE)*'FL Characterization'!Q$2)</f>
        <v>6.1918732894570461</v>
      </c>
      <c r="R2" s="4">
        <f>('[1]Pc, Summer, S3'!R2*Main!$B$5)+(VLOOKUP($A2,'FL Ratio'!$A$2:$B$9,2,FALSE)*'FL Characterization'!R$2)</f>
        <v>6.1468533004712915</v>
      </c>
      <c r="S2" s="4">
        <f>('[1]Pc, Summer, S3'!S2*Main!$B$5)+(VLOOKUP($A2,'FL Ratio'!$A$2:$B$9,2,FALSE)*'FL Characterization'!S$2)</f>
        <v>5.84467765159979</v>
      </c>
      <c r="T2" s="4">
        <f>('[1]Pc, Summer, S3'!T2*Main!$B$5)+(VLOOKUP($A2,'FL Ratio'!$A$2:$B$9,2,FALSE)*'FL Characterization'!T$2)</f>
        <v>5.6082345738105062</v>
      </c>
      <c r="U2" s="4">
        <f>('[1]Pc, Summer, S3'!U2*Main!$B$5)+(VLOOKUP($A2,'FL Ratio'!$A$2:$B$9,2,FALSE)*'FL Characterization'!U$2)</f>
        <v>5.4582195449484905</v>
      </c>
      <c r="V2" s="4">
        <f>('[1]Pc, Summer, S3'!V2*Main!$B$5)+(VLOOKUP($A2,'FL Ratio'!$A$2:$B$9,2,FALSE)*'FL Characterization'!V$2)</f>
        <v>5.4717957240168511</v>
      </c>
      <c r="W2" s="4">
        <f>('[1]Pc, Summer, S3'!W2*Main!$B$5)+(VLOOKUP($A2,'FL Ratio'!$A$2:$B$9,2,FALSE)*'FL Characterization'!W$2)</f>
        <v>5.5384359085740122</v>
      </c>
      <c r="X2" s="4">
        <f>('[1]Pc, Summer, S3'!X2*Main!$B$5)+(VLOOKUP($A2,'FL Ratio'!$A$2:$B$9,2,FALSE)*'FL Characterization'!X$2)</f>
        <v>5.3192700499341123</v>
      </c>
      <c r="Y2" s="4">
        <f>('[1]Pc, Summer, S3'!Y2*Main!$B$5)+(VLOOKUP($A2,'FL Ratio'!$A$2:$B$9,2,FALSE)*'FL Characterization'!Y$2)</f>
        <v>5.0597376035224961</v>
      </c>
    </row>
    <row r="3" spans="1:25" x14ac:dyDescent="0.3">
      <c r="A3">
        <v>2</v>
      </c>
      <c r="B3" s="4">
        <f>('[1]Pc, Summer, S3'!B3*Main!$B$5)+(VLOOKUP($A3,'FL Ratio'!$A$2:$B$9,2,FALSE)*'FL Characterization'!B$2)</f>
        <v>4.0616819959669845</v>
      </c>
      <c r="C3" s="4">
        <f>('[1]Pc, Summer, S3'!C3*Main!$B$5)+(VLOOKUP($A3,'FL Ratio'!$A$2:$B$9,2,FALSE)*'FL Characterization'!C$2)</f>
        <v>3.8551713054068228</v>
      </c>
      <c r="D3" s="4">
        <f>('[1]Pc, Summer, S3'!D3*Main!$B$5)+(VLOOKUP($A3,'FL Ratio'!$A$2:$B$9,2,FALSE)*'FL Characterization'!D$2)</f>
        <v>3.6495464487879494</v>
      </c>
      <c r="E3" s="4">
        <f>('[1]Pc, Summer, S3'!E3*Main!$B$5)+(VLOOKUP($A3,'FL Ratio'!$A$2:$B$9,2,FALSE)*'FL Characterization'!E$2)</f>
        <v>3.3990197209230413</v>
      </c>
      <c r="F3" s="4">
        <f>('[1]Pc, Summer, S3'!F3*Main!$B$5)+(VLOOKUP($A3,'FL Ratio'!$A$2:$B$9,2,FALSE)*'FL Characterization'!F$2)</f>
        <v>3.1475090072750391</v>
      </c>
      <c r="G3" s="4">
        <f>('[1]Pc, Summer, S3'!G3*Main!$B$5)+(VLOOKUP($A3,'FL Ratio'!$A$2:$B$9,2,FALSE)*'FL Characterization'!G$2)</f>
        <v>3.2684668273993518</v>
      </c>
      <c r="H3" s="4">
        <f>('[1]Pc, Summer, S3'!H3*Main!$B$5)+(VLOOKUP($A3,'FL Ratio'!$A$2:$B$9,2,FALSE)*'FL Characterization'!H$2)</f>
        <v>3.5721449199246336</v>
      </c>
      <c r="I3" s="4">
        <f>('[1]Pc, Summer, S3'!I3*Main!$B$5)+(VLOOKUP($A3,'FL Ratio'!$A$2:$B$9,2,FALSE)*'FL Characterization'!I$2)</f>
        <v>4.4200019552526726</v>
      </c>
      <c r="J3" s="4">
        <f>('[1]Pc, Summer, S3'!J3*Main!$B$5)+(VLOOKUP($A3,'FL Ratio'!$A$2:$B$9,2,FALSE)*'FL Characterization'!J$2)</f>
        <v>4.8164100085621291</v>
      </c>
      <c r="K3" s="4">
        <f>('[1]Pc, Summer, S3'!K3*Main!$B$5)+(VLOOKUP($A3,'FL Ratio'!$A$2:$B$9,2,FALSE)*'FL Characterization'!K$2)</f>
        <v>5.304026984516069</v>
      </c>
      <c r="L3" s="4">
        <f>('[1]Pc, Summer, S3'!L3*Main!$B$5)+(VLOOKUP($A3,'FL Ratio'!$A$2:$B$9,2,FALSE)*'FL Characterization'!L$2)</f>
        <v>4.6803657747405243</v>
      </c>
      <c r="M3" s="4">
        <f>('[1]Pc, Summer, S3'!M3*Main!$B$5)+(VLOOKUP($A3,'FL Ratio'!$A$2:$B$9,2,FALSE)*'FL Characterization'!M$2)</f>
        <v>5.0201117959206139</v>
      </c>
      <c r="N3" s="4">
        <f>('[1]Pc, Summer, S3'!N3*Main!$B$5)+(VLOOKUP($A3,'FL Ratio'!$A$2:$B$9,2,FALSE)*'FL Characterization'!N$2)</f>
        <v>4.9963621571931096</v>
      </c>
      <c r="O3" s="4">
        <f>('[1]Pc, Summer, S3'!O3*Main!$B$5)+(VLOOKUP($A3,'FL Ratio'!$A$2:$B$9,2,FALSE)*'FL Characterization'!O$2)</f>
        <v>4.9696360663257844</v>
      </c>
      <c r="P3" s="4">
        <f>('[1]Pc, Summer, S3'!P3*Main!$B$5)+(VLOOKUP($A3,'FL Ratio'!$A$2:$B$9,2,FALSE)*'FL Characterization'!P$2)</f>
        <v>4.2508604154585203</v>
      </c>
      <c r="Q3" s="4">
        <f>('[1]Pc, Summer, S3'!Q3*Main!$B$5)+(VLOOKUP($A3,'FL Ratio'!$A$2:$B$9,2,FALSE)*'FL Characterization'!Q$2)</f>
        <v>4.511600029094252</v>
      </c>
      <c r="R3" s="4">
        <f>('[1]Pc, Summer, S3'!R3*Main!$B$5)+(VLOOKUP($A3,'FL Ratio'!$A$2:$B$9,2,FALSE)*'FL Characterization'!R$2)</f>
        <v>4.7709456285133154</v>
      </c>
      <c r="S3" s="4">
        <f>('[1]Pc, Summer, S3'!S3*Main!$B$5)+(VLOOKUP($A3,'FL Ratio'!$A$2:$B$9,2,FALSE)*'FL Characterization'!S$2)</f>
        <v>4.7668706966736361</v>
      </c>
      <c r="T3" s="4">
        <f>('[1]Pc, Summer, S3'!T3*Main!$B$5)+(VLOOKUP($A3,'FL Ratio'!$A$2:$B$9,2,FALSE)*'FL Characterization'!T$2)</f>
        <v>4.7710146390485342</v>
      </c>
      <c r="U3" s="4">
        <f>('[1]Pc, Summer, S3'!U3*Main!$B$5)+(VLOOKUP($A3,'FL Ratio'!$A$2:$B$9,2,FALSE)*'FL Characterization'!U$2)</f>
        <v>5.1025419107541987</v>
      </c>
      <c r="V3" s="4">
        <f>('[1]Pc, Summer, S3'!V3*Main!$B$5)+(VLOOKUP($A3,'FL Ratio'!$A$2:$B$9,2,FALSE)*'FL Characterization'!V$2)</f>
        <v>5.2542324869331498</v>
      </c>
      <c r="W3" s="4">
        <f>('[1]Pc, Summer, S3'!W3*Main!$B$5)+(VLOOKUP($A3,'FL Ratio'!$A$2:$B$9,2,FALSE)*'FL Characterization'!W$2)</f>
        <v>4.8981192790398733</v>
      </c>
      <c r="X3" s="4">
        <f>('[1]Pc, Summer, S3'!X3*Main!$B$5)+(VLOOKUP($A3,'FL Ratio'!$A$2:$B$9,2,FALSE)*'FL Characterization'!X$2)</f>
        <v>4.3789184967439292</v>
      </c>
      <c r="Y3" s="4">
        <f>('[1]Pc, Summer, S3'!Y3*Main!$B$5)+(VLOOKUP($A3,'FL Ratio'!$A$2:$B$9,2,FALSE)*'FL Characterization'!Y$2)</f>
        <v>4.1433160324864273</v>
      </c>
    </row>
    <row r="4" spans="1:25" x14ac:dyDescent="0.3">
      <c r="A4">
        <v>3</v>
      </c>
      <c r="B4" s="4">
        <f>('[1]Pc, Summer, S3'!B4*Main!$B$5)+(VLOOKUP($A4,'FL Ratio'!$A$2:$B$9,2,FALSE)*'FL Characterization'!B$2)</f>
        <v>2.6989055924453185</v>
      </c>
      <c r="C4" s="4">
        <f>('[1]Pc, Summer, S3'!C4*Main!$B$5)+(VLOOKUP($A4,'FL Ratio'!$A$2:$B$9,2,FALSE)*'FL Characterization'!C$2)</f>
        <v>2.4879616099396076</v>
      </c>
      <c r="D4" s="4">
        <f>('[1]Pc, Summer, S3'!D4*Main!$B$5)+(VLOOKUP($A4,'FL Ratio'!$A$2:$B$9,2,FALSE)*'FL Characterization'!D$2)</f>
        <v>2.3715059132603264</v>
      </c>
      <c r="E4" s="4">
        <f>('[1]Pc, Summer, S3'!E4*Main!$B$5)+(VLOOKUP($A4,'FL Ratio'!$A$2:$B$9,2,FALSE)*'FL Characterization'!E$2)</f>
        <v>2.4265987623266563</v>
      </c>
      <c r="F4" s="4">
        <f>('[1]Pc, Summer, S3'!F4*Main!$B$5)+(VLOOKUP($A4,'FL Ratio'!$A$2:$B$9,2,FALSE)*'FL Characterization'!F$2)</f>
        <v>2.3072517428172765</v>
      </c>
      <c r="G4" s="4">
        <f>('[1]Pc, Summer, S3'!G4*Main!$B$5)+(VLOOKUP($A4,'FL Ratio'!$A$2:$B$9,2,FALSE)*'FL Characterization'!G$2)</f>
        <v>2.3045569125795162</v>
      </c>
      <c r="H4" s="4">
        <f>('[1]Pc, Summer, S3'!H4*Main!$B$5)+(VLOOKUP($A4,'FL Ratio'!$A$2:$B$9,2,FALSE)*'FL Characterization'!H$2)</f>
        <v>3.3666026820608543</v>
      </c>
      <c r="I4" s="4">
        <f>('[1]Pc, Summer, S3'!I4*Main!$B$5)+(VLOOKUP($A4,'FL Ratio'!$A$2:$B$9,2,FALSE)*'FL Characterization'!I$2)</f>
        <v>4.0866663844052482</v>
      </c>
      <c r="J4" s="4">
        <f>('[1]Pc, Summer, S3'!J4*Main!$B$5)+(VLOOKUP($A4,'FL Ratio'!$A$2:$B$9,2,FALSE)*'FL Characterization'!J$2)</f>
        <v>4.1943331952169061</v>
      </c>
      <c r="K4" s="4">
        <f>('[1]Pc, Summer, S3'!K4*Main!$B$5)+(VLOOKUP($A4,'FL Ratio'!$A$2:$B$9,2,FALSE)*'FL Characterization'!K$2)</f>
        <v>4.0649892261797156</v>
      </c>
      <c r="L4" s="4">
        <f>('[1]Pc, Summer, S3'!L4*Main!$B$5)+(VLOOKUP($A4,'FL Ratio'!$A$2:$B$9,2,FALSE)*'FL Characterization'!L$2)</f>
        <v>3.8091884223673373</v>
      </c>
      <c r="M4" s="4">
        <f>('[1]Pc, Summer, S3'!M4*Main!$B$5)+(VLOOKUP($A4,'FL Ratio'!$A$2:$B$9,2,FALSE)*'FL Characterization'!M$2)</f>
        <v>4.2651157205782475</v>
      </c>
      <c r="N4" s="4">
        <f>('[1]Pc, Summer, S3'!N4*Main!$B$5)+(VLOOKUP($A4,'FL Ratio'!$A$2:$B$9,2,FALSE)*'FL Characterization'!N$2)</f>
        <v>4.4748708720755239</v>
      </c>
      <c r="O4" s="4">
        <f>('[1]Pc, Summer, S3'!O4*Main!$B$5)+(VLOOKUP($A4,'FL Ratio'!$A$2:$B$9,2,FALSE)*'FL Characterization'!O$2)</f>
        <v>4.0324064119315395</v>
      </c>
      <c r="P4" s="4">
        <f>('[1]Pc, Summer, S3'!P4*Main!$B$5)+(VLOOKUP($A4,'FL Ratio'!$A$2:$B$9,2,FALSE)*'FL Characterization'!P$2)</f>
        <v>3.7264267537246152</v>
      </c>
      <c r="Q4" s="4">
        <f>('[1]Pc, Summer, S3'!Q4*Main!$B$5)+(VLOOKUP($A4,'FL Ratio'!$A$2:$B$9,2,FALSE)*'FL Characterization'!Q$2)</f>
        <v>3.6416759594409513</v>
      </c>
      <c r="R4" s="4">
        <f>('[1]Pc, Summer, S3'!R4*Main!$B$5)+(VLOOKUP($A4,'FL Ratio'!$A$2:$B$9,2,FALSE)*'FL Characterization'!R$2)</f>
        <v>3.683989227205712</v>
      </c>
      <c r="S4" s="4">
        <f>('[1]Pc, Summer, S3'!S4*Main!$B$5)+(VLOOKUP($A4,'FL Ratio'!$A$2:$B$9,2,FALSE)*'FL Characterization'!S$2)</f>
        <v>3.4709490674843595</v>
      </c>
      <c r="T4" s="4">
        <f>('[1]Pc, Summer, S3'!T4*Main!$B$5)+(VLOOKUP($A4,'FL Ratio'!$A$2:$B$9,2,FALSE)*'FL Characterization'!T$2)</f>
        <v>3.4886665668633663</v>
      </c>
      <c r="U4" s="4">
        <f>('[1]Pc, Summer, S3'!U4*Main!$B$5)+(VLOOKUP($A4,'FL Ratio'!$A$2:$B$9,2,FALSE)*'FL Characterization'!U$2)</f>
        <v>3.6705149774594439</v>
      </c>
      <c r="V4" s="4">
        <f>('[1]Pc, Summer, S3'!V4*Main!$B$5)+(VLOOKUP($A4,'FL Ratio'!$A$2:$B$9,2,FALSE)*'FL Characterization'!V$2)</f>
        <v>3.978490361589107</v>
      </c>
      <c r="W4" s="4">
        <f>('[1]Pc, Summer, S3'!W4*Main!$B$5)+(VLOOKUP($A4,'FL Ratio'!$A$2:$B$9,2,FALSE)*'FL Characterization'!W$2)</f>
        <v>3.5504322735489882</v>
      </c>
      <c r="X4" s="4">
        <f>('[1]Pc, Summer, S3'!X4*Main!$B$5)+(VLOOKUP($A4,'FL Ratio'!$A$2:$B$9,2,FALSE)*'FL Characterization'!X$2)</f>
        <v>3.3419399312030929</v>
      </c>
      <c r="Y4" s="4">
        <f>('[1]Pc, Summer, S3'!Y4*Main!$B$5)+(VLOOKUP($A4,'FL Ratio'!$A$2:$B$9,2,FALSE)*'FL Characterization'!Y$2)</f>
        <v>2.7687714659050933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1.2228595329853009</v>
      </c>
      <c r="C5" s="4">
        <f>('[1]Pc, Summer, S3'!C5*Main!$B$5)+(VLOOKUP($A5,'FL Ratio'!$A$2:$B$9,2,FALSE)*'FL Characterization'!C$2)</f>
        <v>1.0075948351342843</v>
      </c>
      <c r="D5" s="4">
        <f>('[1]Pc, Summer, S3'!D5*Main!$B$5)+(VLOOKUP($A5,'FL Ratio'!$A$2:$B$9,2,FALSE)*'FL Characterization'!D$2)</f>
        <v>0.79100891790522043</v>
      </c>
      <c r="E5" s="4">
        <f>('[1]Pc, Summer, S3'!E5*Main!$B$5)+(VLOOKUP($A5,'FL Ratio'!$A$2:$B$9,2,FALSE)*'FL Characterization'!E$2)</f>
        <v>0.80146844311365029</v>
      </c>
      <c r="F5" s="4">
        <f>('[1]Pc, Summer, S3'!F5*Main!$B$5)+(VLOOKUP($A5,'FL Ratio'!$A$2:$B$9,2,FALSE)*'FL Characterization'!F$2)</f>
        <v>0.70464124152054697</v>
      </c>
      <c r="G5" s="4">
        <f>('[1]Pc, Summer, S3'!G5*Main!$B$5)+(VLOOKUP($A5,'FL Ratio'!$A$2:$B$9,2,FALSE)*'FL Characterization'!G$2)</f>
        <v>0.66293684126760488</v>
      </c>
      <c r="H5" s="4">
        <f>('[1]Pc, Summer, S3'!H5*Main!$B$5)+(VLOOKUP($A5,'FL Ratio'!$A$2:$B$9,2,FALSE)*'FL Characterization'!H$2)</f>
        <v>1.387549504809217</v>
      </c>
      <c r="I5" s="4">
        <f>('[1]Pc, Summer, S3'!I5*Main!$B$5)+(VLOOKUP($A5,'FL Ratio'!$A$2:$B$9,2,FALSE)*'FL Characterization'!I$2)</f>
        <v>2.2821203240682966</v>
      </c>
      <c r="J5" s="4">
        <f>('[1]Pc, Summer, S3'!J5*Main!$B$5)+(VLOOKUP($A5,'FL Ratio'!$A$2:$B$9,2,FALSE)*'FL Characterization'!J$2)</f>
        <v>2.8177957929165176</v>
      </c>
      <c r="K5" s="4">
        <f>('[1]Pc, Summer, S3'!K5*Main!$B$5)+(VLOOKUP($A5,'FL Ratio'!$A$2:$B$9,2,FALSE)*'FL Characterization'!K$2)</f>
        <v>2.8652557091371542</v>
      </c>
      <c r="L5" s="4">
        <f>('[1]Pc, Summer, S3'!L5*Main!$B$5)+(VLOOKUP($A5,'FL Ratio'!$A$2:$B$9,2,FALSE)*'FL Characterization'!L$2)</f>
        <v>2.8021875688725002</v>
      </c>
      <c r="M5" s="4">
        <f>('[1]Pc, Summer, S3'!M5*Main!$B$5)+(VLOOKUP($A5,'FL Ratio'!$A$2:$B$9,2,FALSE)*'FL Characterization'!M$2)</f>
        <v>2.5679962832974597</v>
      </c>
      <c r="N5" s="4">
        <f>('[1]Pc, Summer, S3'!N5*Main!$B$5)+(VLOOKUP($A5,'FL Ratio'!$A$2:$B$9,2,FALSE)*'FL Characterization'!N$2)</f>
        <v>2.8343207152163439</v>
      </c>
      <c r="O5" s="4">
        <f>('[1]Pc, Summer, S3'!O5*Main!$B$5)+(VLOOKUP($A5,'FL Ratio'!$A$2:$B$9,2,FALSE)*'FL Characterization'!O$2)</f>
        <v>2.7272965953490669</v>
      </c>
      <c r="P5" s="4">
        <f>('[1]Pc, Summer, S3'!P5*Main!$B$5)+(VLOOKUP($A5,'FL Ratio'!$A$2:$B$9,2,FALSE)*'FL Characterization'!P$2)</f>
        <v>2.5191236023222592</v>
      </c>
      <c r="Q5" s="4">
        <f>('[1]Pc, Summer, S3'!Q5*Main!$B$5)+(VLOOKUP($A5,'FL Ratio'!$A$2:$B$9,2,FALSE)*'FL Characterization'!Q$2)</f>
        <v>2.2865480188491318</v>
      </c>
      <c r="R5" s="4">
        <f>('[1]Pc, Summer, S3'!R5*Main!$B$5)+(VLOOKUP($A5,'FL Ratio'!$A$2:$B$9,2,FALSE)*'FL Characterization'!R$2)</f>
        <v>2.0542530690556178</v>
      </c>
      <c r="S5" s="4">
        <f>('[1]Pc, Summer, S3'!S5*Main!$B$5)+(VLOOKUP($A5,'FL Ratio'!$A$2:$B$9,2,FALSE)*'FL Characterization'!S$2)</f>
        <v>1.863832273310142</v>
      </c>
      <c r="T5" s="4">
        <f>('[1]Pc, Summer, S3'!T5*Main!$B$5)+(VLOOKUP($A5,'FL Ratio'!$A$2:$B$9,2,FALSE)*'FL Characterization'!T$2)</f>
        <v>2.3014207650896532</v>
      </c>
      <c r="U5" s="4">
        <f>('[1]Pc, Summer, S3'!U5*Main!$B$5)+(VLOOKUP($A5,'FL Ratio'!$A$2:$B$9,2,FALSE)*'FL Characterization'!U$2)</f>
        <v>2.7341321491636799</v>
      </c>
      <c r="V5" s="4">
        <f>('[1]Pc, Summer, S3'!V5*Main!$B$5)+(VLOOKUP($A5,'FL Ratio'!$A$2:$B$9,2,FALSE)*'FL Characterization'!V$2)</f>
        <v>3.1795028985025056</v>
      </c>
      <c r="W5" s="4">
        <f>('[1]Pc, Summer, S3'!W5*Main!$B$5)+(VLOOKUP($A5,'FL Ratio'!$A$2:$B$9,2,FALSE)*'FL Characterization'!W$2)</f>
        <v>3.0426911726705965</v>
      </c>
      <c r="X5" s="4">
        <f>('[1]Pc, Summer, S3'!X5*Main!$B$5)+(VLOOKUP($A5,'FL Ratio'!$A$2:$B$9,2,FALSE)*'FL Characterization'!X$2)</f>
        <v>2.3358182567483454</v>
      </c>
      <c r="Y5" s="4">
        <f>('[1]Pc, Summer, S3'!Y5*Main!$B$5)+(VLOOKUP($A5,'FL Ratio'!$A$2:$B$9,2,FALSE)*'FL Characterization'!Y$2)</f>
        <v>1.7178245004389292</v>
      </c>
    </row>
    <row r="6" spans="1:25" x14ac:dyDescent="0.3">
      <c r="A6">
        <v>5</v>
      </c>
      <c r="B6" s="4">
        <f>('[1]Pc, Summer, S3'!B6*Main!$B$5)+(VLOOKUP($A6,'FL Ratio'!$A$2:$B$9,2,FALSE)*'FL Characterization'!B$2)</f>
        <v>2.3121510114489698</v>
      </c>
      <c r="C6" s="4">
        <f>('[1]Pc, Summer, S3'!C6*Main!$B$5)+(VLOOKUP($A6,'FL Ratio'!$A$2:$B$9,2,FALSE)*'FL Characterization'!C$2)</f>
        <v>2.099762534921144</v>
      </c>
      <c r="D6" s="4">
        <f>('[1]Pc, Summer, S3'!D6*Main!$B$5)+(VLOOKUP($A6,'FL Ratio'!$A$2:$B$9,2,FALSE)*'FL Characterization'!D$2)</f>
        <v>1.9387449821694891</v>
      </c>
      <c r="E6" s="4">
        <f>('[1]Pc, Summer, S3'!E6*Main!$B$5)+(VLOOKUP($A6,'FL Ratio'!$A$2:$B$9,2,FALSE)*'FL Characterization'!E$2)</f>
        <v>1.8357408926691445</v>
      </c>
      <c r="F6" s="4">
        <f>('[1]Pc, Summer, S3'!F6*Main!$B$5)+(VLOOKUP($A6,'FL Ratio'!$A$2:$B$9,2,FALSE)*'FL Characterization'!F$2)</f>
        <v>1.9065589763415096</v>
      </c>
      <c r="G6" s="4">
        <f>('[1]Pc, Summer, S3'!G6*Main!$B$5)+(VLOOKUP($A6,'FL Ratio'!$A$2:$B$9,2,FALSE)*'FL Characterization'!G$2)</f>
        <v>1.8950244060708068</v>
      </c>
      <c r="H6" s="4">
        <f>('[1]Pc, Summer, S3'!H6*Main!$B$5)+(VLOOKUP($A6,'FL Ratio'!$A$2:$B$9,2,FALSE)*'FL Characterization'!H$2)</f>
        <v>2.1100254956667235</v>
      </c>
      <c r="I6" s="4">
        <f>('[1]Pc, Summer, S3'!I6*Main!$B$5)+(VLOOKUP($A6,'FL Ratio'!$A$2:$B$9,2,FALSE)*'FL Characterization'!I$2)</f>
        <v>2.403840443479317</v>
      </c>
      <c r="J6" s="4">
        <f>('[1]Pc, Summer, S3'!J6*Main!$B$5)+(VLOOKUP($A6,'FL Ratio'!$A$2:$B$9,2,FALSE)*'FL Characterization'!J$2)</f>
        <v>2.599953523220941</v>
      </c>
      <c r="K6" s="4">
        <f>('[1]Pc, Summer, S3'!K6*Main!$B$5)+(VLOOKUP($A6,'FL Ratio'!$A$2:$B$9,2,FALSE)*'FL Characterization'!K$2)</f>
        <v>2.6860316409253655</v>
      </c>
      <c r="L6" s="4">
        <f>('[1]Pc, Summer, S3'!L6*Main!$B$5)+(VLOOKUP($A6,'FL Ratio'!$A$2:$B$9,2,FALSE)*'FL Characterization'!L$2)</f>
        <v>2.8641102412228725</v>
      </c>
      <c r="M6" s="4">
        <f>('[1]Pc, Summer, S3'!M6*Main!$B$5)+(VLOOKUP($A6,'FL Ratio'!$A$2:$B$9,2,FALSE)*'FL Characterization'!M$2)</f>
        <v>2.9726251111968316</v>
      </c>
      <c r="N6" s="4">
        <f>('[1]Pc, Summer, S3'!N6*Main!$B$5)+(VLOOKUP($A6,'FL Ratio'!$A$2:$B$9,2,FALSE)*'FL Characterization'!N$2)</f>
        <v>3.1858135688735523</v>
      </c>
      <c r="O6" s="4">
        <f>('[1]Pc, Summer, S3'!O6*Main!$B$5)+(VLOOKUP($A6,'FL Ratio'!$A$2:$B$9,2,FALSE)*'FL Characterization'!O$2)</f>
        <v>3.0635362610450008</v>
      </c>
      <c r="P6" s="4">
        <f>('[1]Pc, Summer, S3'!P6*Main!$B$5)+(VLOOKUP($A6,'FL Ratio'!$A$2:$B$9,2,FALSE)*'FL Characterization'!P$2)</f>
        <v>2.9583196157572638</v>
      </c>
      <c r="Q6" s="4">
        <f>('[1]Pc, Summer, S3'!Q6*Main!$B$5)+(VLOOKUP($A6,'FL Ratio'!$A$2:$B$9,2,FALSE)*'FL Characterization'!Q$2)</f>
        <v>2.9203040894425123</v>
      </c>
      <c r="R6" s="4">
        <f>('[1]Pc, Summer, S3'!R6*Main!$B$5)+(VLOOKUP($A6,'FL Ratio'!$A$2:$B$9,2,FALSE)*'FL Characterization'!R$2)</f>
        <v>2.8185849579893212</v>
      </c>
      <c r="S6" s="4">
        <f>('[1]Pc, Summer, S3'!S6*Main!$B$5)+(VLOOKUP($A6,'FL Ratio'!$A$2:$B$9,2,FALSE)*'FL Characterization'!S$2)</f>
        <v>2.9090638339218655</v>
      </c>
      <c r="T6" s="4">
        <f>('[1]Pc, Summer, S3'!T6*Main!$B$5)+(VLOOKUP($A6,'FL Ratio'!$A$2:$B$9,2,FALSE)*'FL Characterization'!T$2)</f>
        <v>2.8150771226512754</v>
      </c>
      <c r="U6" s="4">
        <f>('[1]Pc, Summer, S3'!U6*Main!$B$5)+(VLOOKUP($A6,'FL Ratio'!$A$2:$B$9,2,FALSE)*'FL Characterization'!U$2)</f>
        <v>2.9341018706959012</v>
      </c>
      <c r="V6" s="4">
        <f>('[1]Pc, Summer, S3'!V6*Main!$B$5)+(VLOOKUP($A6,'FL Ratio'!$A$2:$B$9,2,FALSE)*'FL Characterization'!V$2)</f>
        <v>3.1723419487726123</v>
      </c>
      <c r="W6" s="4">
        <f>('[1]Pc, Summer, S3'!W6*Main!$B$5)+(VLOOKUP($A6,'FL Ratio'!$A$2:$B$9,2,FALSE)*'FL Characterization'!W$2)</f>
        <v>3.1021743321203217</v>
      </c>
      <c r="X6" s="4">
        <f>('[1]Pc, Summer, S3'!X6*Main!$B$5)+(VLOOKUP($A6,'FL Ratio'!$A$2:$B$9,2,FALSE)*'FL Characterization'!X$2)</f>
        <v>3.0361400872019075</v>
      </c>
      <c r="Y6" s="4">
        <f>('[1]Pc, Summer, S3'!Y6*Main!$B$5)+(VLOOKUP($A6,'FL Ratio'!$A$2:$B$9,2,FALSE)*'FL Characterization'!Y$2)</f>
        <v>2.6340708229282153</v>
      </c>
    </row>
    <row r="7" spans="1:25" x14ac:dyDescent="0.3">
      <c r="A7">
        <v>6</v>
      </c>
      <c r="B7" s="4">
        <f>('[1]Pc, Summer, S3'!B7*Main!$B$5)+(VLOOKUP($A7,'FL Ratio'!$A$2:$B$9,2,FALSE)*'FL Characterization'!B$2)</f>
        <v>2.3695088353658322</v>
      </c>
      <c r="C7" s="4">
        <f>('[1]Pc, Summer, S3'!C7*Main!$B$5)+(VLOOKUP($A7,'FL Ratio'!$A$2:$B$9,2,FALSE)*'FL Characterization'!C$2)</f>
        <v>2.3078836251500325</v>
      </c>
      <c r="D7" s="4">
        <f>('[1]Pc, Summer, S3'!D7*Main!$B$5)+(VLOOKUP($A7,'FL Ratio'!$A$2:$B$9,2,FALSE)*'FL Characterization'!D$2)</f>
        <v>2.1795136037442076</v>
      </c>
      <c r="E7" s="4">
        <f>('[1]Pc, Summer, S3'!E7*Main!$B$5)+(VLOOKUP($A7,'FL Ratio'!$A$2:$B$9,2,FALSE)*'FL Characterization'!E$2)</f>
        <v>2.196073514522948</v>
      </c>
      <c r="F7" s="4">
        <f>('[1]Pc, Summer, S3'!F7*Main!$B$5)+(VLOOKUP($A7,'FL Ratio'!$A$2:$B$9,2,FALSE)*'FL Characterization'!F$2)</f>
        <v>2.2042112163638103</v>
      </c>
      <c r="G7" s="4">
        <f>('[1]Pc, Summer, S3'!G7*Main!$B$5)+(VLOOKUP($A7,'FL Ratio'!$A$2:$B$9,2,FALSE)*'FL Characterization'!G$2)</f>
        <v>2.2544357955146537</v>
      </c>
      <c r="H7" s="4">
        <f>('[1]Pc, Summer, S3'!H7*Main!$B$5)+(VLOOKUP($A7,'FL Ratio'!$A$2:$B$9,2,FALSE)*'FL Characterization'!H$2)</f>
        <v>2.4455888568531794</v>
      </c>
      <c r="I7" s="4">
        <f>('[1]Pc, Summer, S3'!I7*Main!$B$5)+(VLOOKUP($A7,'FL Ratio'!$A$2:$B$9,2,FALSE)*'FL Characterization'!I$2)</f>
        <v>2.969654047481372</v>
      </c>
      <c r="J7" s="4">
        <f>('[1]Pc, Summer, S3'!J7*Main!$B$5)+(VLOOKUP($A7,'FL Ratio'!$A$2:$B$9,2,FALSE)*'FL Characterization'!J$2)</f>
        <v>3.0670362671822042</v>
      </c>
      <c r="K7" s="4">
        <f>('[1]Pc, Summer, S3'!K7*Main!$B$5)+(VLOOKUP($A7,'FL Ratio'!$A$2:$B$9,2,FALSE)*'FL Characterization'!K$2)</f>
        <v>2.9985089924043367</v>
      </c>
      <c r="L7" s="4">
        <f>('[1]Pc, Summer, S3'!L7*Main!$B$5)+(VLOOKUP($A7,'FL Ratio'!$A$2:$B$9,2,FALSE)*'FL Characterization'!L$2)</f>
        <v>2.9936606659606326</v>
      </c>
      <c r="M7" s="4">
        <f>('[1]Pc, Summer, S3'!M7*Main!$B$5)+(VLOOKUP($A7,'FL Ratio'!$A$2:$B$9,2,FALSE)*'FL Characterization'!M$2)</f>
        <v>3.226285333554336</v>
      </c>
      <c r="N7" s="4">
        <f>('[1]Pc, Summer, S3'!N7*Main!$B$5)+(VLOOKUP($A7,'FL Ratio'!$A$2:$B$9,2,FALSE)*'FL Characterization'!N$2)</f>
        <v>3.1974803402241858</v>
      </c>
      <c r="O7" s="4">
        <f>('[1]Pc, Summer, S3'!O7*Main!$B$5)+(VLOOKUP($A7,'FL Ratio'!$A$2:$B$9,2,FALSE)*'FL Characterization'!O$2)</f>
        <v>3.0564582273367411</v>
      </c>
      <c r="P7" s="4">
        <f>('[1]Pc, Summer, S3'!P7*Main!$B$5)+(VLOOKUP($A7,'FL Ratio'!$A$2:$B$9,2,FALSE)*'FL Characterization'!P$2)</f>
        <v>2.8527408749314986</v>
      </c>
      <c r="Q7" s="4">
        <f>('[1]Pc, Summer, S3'!Q7*Main!$B$5)+(VLOOKUP($A7,'FL Ratio'!$A$2:$B$9,2,FALSE)*'FL Characterization'!Q$2)</f>
        <v>2.7817820457141358</v>
      </c>
      <c r="R7" s="4">
        <f>('[1]Pc, Summer, S3'!R7*Main!$B$5)+(VLOOKUP($A7,'FL Ratio'!$A$2:$B$9,2,FALSE)*'FL Characterization'!R$2)</f>
        <v>2.977491762739422</v>
      </c>
      <c r="S7" s="4">
        <f>('[1]Pc, Summer, S3'!S7*Main!$B$5)+(VLOOKUP($A7,'FL Ratio'!$A$2:$B$9,2,FALSE)*'FL Characterization'!S$2)</f>
        <v>2.8108392571080096</v>
      </c>
      <c r="T7" s="4">
        <f>('[1]Pc, Summer, S3'!T7*Main!$B$5)+(VLOOKUP($A7,'FL Ratio'!$A$2:$B$9,2,FALSE)*'FL Characterization'!T$2)</f>
        <v>2.7023854549655217</v>
      </c>
      <c r="U7" s="4">
        <f>('[1]Pc, Summer, S3'!U7*Main!$B$5)+(VLOOKUP($A7,'FL Ratio'!$A$2:$B$9,2,FALSE)*'FL Characterization'!U$2)</f>
        <v>2.6934038999944754</v>
      </c>
      <c r="V7" s="4">
        <f>('[1]Pc, Summer, S3'!V7*Main!$B$5)+(VLOOKUP($A7,'FL Ratio'!$A$2:$B$9,2,FALSE)*'FL Characterization'!V$2)</f>
        <v>2.8212972011207187</v>
      </c>
      <c r="W7" s="4">
        <f>('[1]Pc, Summer, S3'!W7*Main!$B$5)+(VLOOKUP($A7,'FL Ratio'!$A$2:$B$9,2,FALSE)*'FL Characterization'!W$2)</f>
        <v>2.6164994350968676</v>
      </c>
      <c r="X7" s="4">
        <f>('[1]Pc, Summer, S3'!X7*Main!$B$5)+(VLOOKUP($A7,'FL Ratio'!$A$2:$B$9,2,FALSE)*'FL Characterization'!X$2)</f>
        <v>2.5022839104711347</v>
      </c>
      <c r="Y7" s="4">
        <f>('[1]Pc, Summer, S3'!Y7*Main!$B$5)+(VLOOKUP($A7,'FL Ratio'!$A$2:$B$9,2,FALSE)*'FL Characterization'!Y$2)</f>
        <v>2.513595410865741</v>
      </c>
    </row>
    <row r="8" spans="1:25" x14ac:dyDescent="0.3">
      <c r="A8">
        <v>7</v>
      </c>
      <c r="B8" s="4">
        <f>('[1]Pc, Summer, S3'!B8*Main!$B$5)+(VLOOKUP($A8,'FL Ratio'!$A$2:$B$9,2,FALSE)*'FL Characterization'!B$2)</f>
        <v>1.9592582434586645</v>
      </c>
      <c r="C8" s="4">
        <f>('[1]Pc, Summer, S3'!C8*Main!$B$5)+(VLOOKUP($A8,'FL Ratio'!$A$2:$B$9,2,FALSE)*'FL Characterization'!C$2)</f>
        <v>1.7970704962189854</v>
      </c>
      <c r="D8" s="4">
        <f>('[1]Pc, Summer, S3'!D8*Main!$B$5)+(VLOOKUP($A8,'FL Ratio'!$A$2:$B$9,2,FALSE)*'FL Characterization'!D$2)</f>
        <v>1.7616063217784472</v>
      </c>
      <c r="E8" s="4">
        <f>('[1]Pc, Summer, S3'!E8*Main!$B$5)+(VLOOKUP($A8,'FL Ratio'!$A$2:$B$9,2,FALSE)*'FL Characterization'!E$2)</f>
        <v>1.758481802205242</v>
      </c>
      <c r="F8" s="4">
        <f>('[1]Pc, Summer, S3'!F8*Main!$B$5)+(VLOOKUP($A8,'FL Ratio'!$A$2:$B$9,2,FALSE)*'FL Characterization'!F$2)</f>
        <v>1.6540111147712133</v>
      </c>
      <c r="G8" s="4">
        <f>('[1]Pc, Summer, S3'!G8*Main!$B$5)+(VLOOKUP($A8,'FL Ratio'!$A$2:$B$9,2,FALSE)*'FL Characterization'!G$2)</f>
        <v>1.8436385539163975</v>
      </c>
      <c r="H8" s="4">
        <f>('[1]Pc, Summer, S3'!H8*Main!$B$5)+(VLOOKUP($A8,'FL Ratio'!$A$2:$B$9,2,FALSE)*'FL Characterization'!H$2)</f>
        <v>2.3280338492045827</v>
      </c>
      <c r="I8" s="4">
        <f>('[1]Pc, Summer, S3'!I8*Main!$B$5)+(VLOOKUP($A8,'FL Ratio'!$A$2:$B$9,2,FALSE)*'FL Characterization'!I$2)</f>
        <v>2.5863594634830154</v>
      </c>
      <c r="J8" s="4">
        <f>('[1]Pc, Summer, S3'!J8*Main!$B$5)+(VLOOKUP($A8,'FL Ratio'!$A$2:$B$9,2,FALSE)*'FL Characterization'!J$2)</f>
        <v>2.8604691100221511</v>
      </c>
      <c r="K8" s="4">
        <f>('[1]Pc, Summer, S3'!K8*Main!$B$5)+(VLOOKUP($A8,'FL Ratio'!$A$2:$B$9,2,FALSE)*'FL Characterization'!K$2)</f>
        <v>3.0220868401282943</v>
      </c>
      <c r="L8" s="4">
        <f>('[1]Pc, Summer, S3'!L8*Main!$B$5)+(VLOOKUP($A8,'FL Ratio'!$A$2:$B$9,2,FALSE)*'FL Characterization'!L$2)</f>
        <v>3.0292853695621211</v>
      </c>
      <c r="M8" s="4">
        <f>('[1]Pc, Summer, S3'!M8*Main!$B$5)+(VLOOKUP($A8,'FL Ratio'!$A$2:$B$9,2,FALSE)*'FL Characterization'!M$2)</f>
        <v>3.2555397395537606</v>
      </c>
      <c r="N8" s="4">
        <f>('[1]Pc, Summer, S3'!N8*Main!$B$5)+(VLOOKUP($A8,'FL Ratio'!$A$2:$B$9,2,FALSE)*'FL Characterization'!N$2)</f>
        <v>3.11743762425903</v>
      </c>
      <c r="O8" s="4">
        <f>('[1]Pc, Summer, S3'!O8*Main!$B$5)+(VLOOKUP($A8,'FL Ratio'!$A$2:$B$9,2,FALSE)*'FL Characterization'!O$2)</f>
        <v>3.1790741967618308</v>
      </c>
      <c r="P8" s="4">
        <f>('[1]Pc, Summer, S3'!P8*Main!$B$5)+(VLOOKUP($A8,'FL Ratio'!$A$2:$B$9,2,FALSE)*'FL Characterization'!P$2)</f>
        <v>3.2245254498797324</v>
      </c>
      <c r="Q8" s="4">
        <f>('[1]Pc, Summer, S3'!Q8*Main!$B$5)+(VLOOKUP($A8,'FL Ratio'!$A$2:$B$9,2,FALSE)*'FL Characterization'!Q$2)</f>
        <v>2.8904752645957039</v>
      </c>
      <c r="R8" s="4">
        <f>('[1]Pc, Summer, S3'!R8*Main!$B$5)+(VLOOKUP($A8,'FL Ratio'!$A$2:$B$9,2,FALSE)*'FL Characterization'!R$2)</f>
        <v>3.0244414580091412</v>
      </c>
      <c r="S8" s="4">
        <f>('[1]Pc, Summer, S3'!S8*Main!$B$5)+(VLOOKUP($A8,'FL Ratio'!$A$2:$B$9,2,FALSE)*'FL Characterization'!S$2)</f>
        <v>2.9194080729814433</v>
      </c>
      <c r="T8" s="4">
        <f>('[1]Pc, Summer, S3'!T8*Main!$B$5)+(VLOOKUP($A8,'FL Ratio'!$A$2:$B$9,2,FALSE)*'FL Characterization'!T$2)</f>
        <v>2.8758773766256738</v>
      </c>
      <c r="U8" s="4">
        <f>('[1]Pc, Summer, S3'!U8*Main!$B$5)+(VLOOKUP($A8,'FL Ratio'!$A$2:$B$9,2,FALSE)*'FL Characterization'!U$2)</f>
        <v>2.8579146246719103</v>
      </c>
      <c r="V8" s="4">
        <f>('[1]Pc, Summer, S3'!V8*Main!$B$5)+(VLOOKUP($A8,'FL Ratio'!$A$2:$B$9,2,FALSE)*'FL Characterization'!V$2)</f>
        <v>2.9312611512170781</v>
      </c>
      <c r="W8" s="4">
        <f>('[1]Pc, Summer, S3'!W8*Main!$B$5)+(VLOOKUP($A8,'FL Ratio'!$A$2:$B$9,2,FALSE)*'FL Characterization'!W$2)</f>
        <v>2.3916572193002823</v>
      </c>
      <c r="X8" s="4">
        <f>('[1]Pc, Summer, S3'!X8*Main!$B$5)+(VLOOKUP($A8,'FL Ratio'!$A$2:$B$9,2,FALSE)*'FL Characterization'!X$2)</f>
        <v>2.4435327576780139</v>
      </c>
      <c r="Y8" s="4">
        <f>('[1]Pc, Summer, S3'!Y8*Main!$B$5)+(VLOOKUP($A8,'FL Ratio'!$A$2:$B$9,2,FALSE)*'FL Characterization'!Y$2)</f>
        <v>2.0811497351771822</v>
      </c>
    </row>
    <row r="9" spans="1:25" x14ac:dyDescent="0.3">
      <c r="A9">
        <v>8</v>
      </c>
      <c r="B9" s="4">
        <f>('[1]Pc, Summer, S3'!B9*Main!$B$5)+(VLOOKUP($A9,'FL Ratio'!$A$2:$B$9,2,FALSE)*'FL Characterization'!B$2)</f>
        <v>1.5324080670787099</v>
      </c>
      <c r="C9" s="4">
        <f>('[1]Pc, Summer, S3'!C9*Main!$B$5)+(VLOOKUP($A9,'FL Ratio'!$A$2:$B$9,2,FALSE)*'FL Characterization'!C$2)</f>
        <v>1.4097580607394431</v>
      </c>
      <c r="D9" s="4">
        <f>('[1]Pc, Summer, S3'!D9*Main!$B$5)+(VLOOKUP($A9,'FL Ratio'!$A$2:$B$9,2,FALSE)*'FL Characterization'!D$2)</f>
        <v>1.3881117874199853</v>
      </c>
      <c r="E9" s="4">
        <f>('[1]Pc, Summer, S3'!E9*Main!$B$5)+(VLOOKUP($A9,'FL Ratio'!$A$2:$B$9,2,FALSE)*'FL Characterization'!E$2)</f>
        <v>1.3577921848103325</v>
      </c>
      <c r="F9" s="4">
        <f>('[1]Pc, Summer, S3'!F9*Main!$B$5)+(VLOOKUP($A9,'FL Ratio'!$A$2:$B$9,2,FALSE)*'FL Characterization'!F$2)</f>
        <v>1.3804367394358987</v>
      </c>
      <c r="G9" s="4">
        <f>('[1]Pc, Summer, S3'!G9*Main!$B$5)+(VLOOKUP($A9,'FL Ratio'!$A$2:$B$9,2,FALSE)*'FL Characterization'!G$2)</f>
        <v>1.4840857474843427</v>
      </c>
      <c r="H9" s="4">
        <f>('[1]Pc, Summer, S3'!H9*Main!$B$5)+(VLOOKUP($A9,'FL Ratio'!$A$2:$B$9,2,FALSE)*'FL Characterization'!H$2)</f>
        <v>2.403203041654753</v>
      </c>
      <c r="I9" s="4">
        <f>('[1]Pc, Summer, S3'!I9*Main!$B$5)+(VLOOKUP($A9,'FL Ratio'!$A$2:$B$9,2,FALSE)*'FL Characterization'!I$2)</f>
        <v>2.7772808344556061</v>
      </c>
      <c r="J9" s="4">
        <f>('[1]Pc, Summer, S3'!J9*Main!$B$5)+(VLOOKUP($A9,'FL Ratio'!$A$2:$B$9,2,FALSE)*'FL Characterization'!J$2)</f>
        <v>3.0420595182728194</v>
      </c>
      <c r="K9" s="4">
        <f>('[1]Pc, Summer, S3'!K9*Main!$B$5)+(VLOOKUP($A9,'FL Ratio'!$A$2:$B$9,2,FALSE)*'FL Characterization'!K$2)</f>
        <v>2.9198041903833052</v>
      </c>
      <c r="L9" s="4">
        <f>('[1]Pc, Summer, S3'!L9*Main!$B$5)+(VLOOKUP($A9,'FL Ratio'!$A$2:$B$9,2,FALSE)*'FL Characterization'!L$2)</f>
        <v>3.0995293390841736</v>
      </c>
      <c r="M9" s="4">
        <f>('[1]Pc, Summer, S3'!M9*Main!$B$5)+(VLOOKUP($A9,'FL Ratio'!$A$2:$B$9,2,FALSE)*'FL Characterization'!M$2)</f>
        <v>3.19415658385876</v>
      </c>
      <c r="N9" s="4">
        <f>('[1]Pc, Summer, S3'!N9*Main!$B$5)+(VLOOKUP($A9,'FL Ratio'!$A$2:$B$9,2,FALSE)*'FL Characterization'!N$2)</f>
        <v>3.3089544231951442</v>
      </c>
      <c r="O9" s="4">
        <f>('[1]Pc, Summer, S3'!O9*Main!$B$5)+(VLOOKUP($A9,'FL Ratio'!$A$2:$B$9,2,FALSE)*'FL Characterization'!O$2)</f>
        <v>2.9859536719779087</v>
      </c>
      <c r="P9" s="4">
        <f>('[1]Pc, Summer, S3'!P9*Main!$B$5)+(VLOOKUP($A9,'FL Ratio'!$A$2:$B$9,2,FALSE)*'FL Characterization'!P$2)</f>
        <v>2.6357726865916571</v>
      </c>
      <c r="Q9" s="4">
        <f>('[1]Pc, Summer, S3'!Q9*Main!$B$5)+(VLOOKUP($A9,'FL Ratio'!$A$2:$B$9,2,FALSE)*'FL Characterization'!Q$2)</f>
        <v>2.5187096924400763</v>
      </c>
      <c r="R9" s="4">
        <f>('[1]Pc, Summer, S3'!R9*Main!$B$5)+(VLOOKUP($A9,'FL Ratio'!$A$2:$B$9,2,FALSE)*'FL Characterization'!R$2)</f>
        <v>2.4420432010434046</v>
      </c>
      <c r="S9" s="4">
        <f>('[1]Pc, Summer, S3'!S9*Main!$B$5)+(VLOOKUP($A9,'FL Ratio'!$A$2:$B$9,2,FALSE)*'FL Characterization'!S$2)</f>
        <v>2.3226449668980034</v>
      </c>
      <c r="T9" s="4">
        <f>('[1]Pc, Summer, S3'!T9*Main!$B$5)+(VLOOKUP($A9,'FL Ratio'!$A$2:$B$9,2,FALSE)*'FL Characterization'!T$2)</f>
        <v>2.3561614530406292</v>
      </c>
      <c r="U9" s="4">
        <f>('[1]Pc, Summer, S3'!U9*Main!$B$5)+(VLOOKUP($A9,'FL Ratio'!$A$2:$B$9,2,FALSE)*'FL Characterization'!U$2)</f>
        <v>2.394484882358674</v>
      </c>
      <c r="V9" s="4">
        <f>('[1]Pc, Summer, S3'!V9*Main!$B$5)+(VLOOKUP($A9,'FL Ratio'!$A$2:$B$9,2,FALSE)*'FL Characterization'!V$2)</f>
        <v>2.2769329751490712</v>
      </c>
      <c r="W9" s="4">
        <f>('[1]Pc, Summer, S3'!W9*Main!$B$5)+(VLOOKUP($A9,'FL Ratio'!$A$2:$B$9,2,FALSE)*'FL Characterization'!W$2)</f>
        <v>2.0116550929795052</v>
      </c>
      <c r="X9" s="4">
        <f>('[1]Pc, Summer, S3'!X9*Main!$B$5)+(VLOOKUP($A9,'FL Ratio'!$A$2:$B$9,2,FALSE)*'FL Characterization'!X$2)</f>
        <v>1.7323996860491728</v>
      </c>
      <c r="Y9" s="4">
        <f>('[1]Pc, Summer, S3'!Y9*Main!$B$5)+(VLOOKUP($A9,'FL Ratio'!$A$2:$B$9,2,FALSE)*'FL Characterization'!Y$2)</f>
        <v>1.5903373970039774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0.72667679191779699</v>
      </c>
      <c r="C2" s="4">
        <f>('[1]Qc, Summer, S1'!C2*Main!$B$5)</f>
        <v>0.80264754743647582</v>
      </c>
      <c r="D2" s="4">
        <f>('[1]Qc, Summer, S1'!D2*Main!$B$5)</f>
        <v>0.75640447885988871</v>
      </c>
      <c r="E2" s="4">
        <f>('[1]Qc, Summer, S1'!E2*Main!$B$5)</f>
        <v>0.75640447885988871</v>
      </c>
      <c r="F2" s="4">
        <f>('[1]Qc, Summer, S1'!F2*Main!$B$5)</f>
        <v>0.73988909722539331</v>
      </c>
      <c r="G2" s="4">
        <f>('[1]Qc, Summer, S1'!G2*Main!$B$5)</f>
        <v>0.78282908947508123</v>
      </c>
      <c r="H2" s="4">
        <f>('[1]Qc, Summer, S1'!H2*Main!$B$5)</f>
        <v>0.8059506237633749</v>
      </c>
      <c r="I2" s="4">
        <f>('[1]Qc, Summer, S1'!I2*Main!$B$5)</f>
        <v>1.5095058813928783</v>
      </c>
      <c r="J2" s="4">
        <f>('[1]Qc, Summer, S1'!J2*Main!$B$5)</f>
        <v>1.7572366059103093</v>
      </c>
      <c r="K2" s="4">
        <f>('[1]Qc, Summer, S1'!K2*Main!$B$5)</f>
        <v>1.6911750793723273</v>
      </c>
      <c r="L2" s="4">
        <f>('[1]Qc, Summer, S1'!L2*Main!$B$5)</f>
        <v>1.6515381634495387</v>
      </c>
      <c r="M2" s="4">
        <f>('[1]Qc, Summer, S1'!M2*Main!$B$5)</f>
        <v>1.6482350871226397</v>
      </c>
      <c r="N2" s="4">
        <f>('[1]Qc, Summer, S1'!N2*Main!$B$5)</f>
        <v>1.75393352958341</v>
      </c>
      <c r="O2" s="4">
        <f>('[1]Qc, Summer, S1'!O2*Main!$B$5)</f>
        <v>1.7010843083530249</v>
      </c>
      <c r="P2" s="4">
        <f>('[1]Qc, Summer, S1'!P2*Main!$B$5)</f>
        <v>1.1924105540105669</v>
      </c>
      <c r="Q2" s="4">
        <f>('[1]Qc, Summer, S1'!Q2*Main!$B$5)</f>
        <v>1.5590520262963643</v>
      </c>
      <c r="R2" s="4">
        <f>('[1]Qc, Summer, S1'!R2*Main!$B$5)</f>
        <v>1.578870484257759</v>
      </c>
      <c r="S2" s="4">
        <f>('[1]Qc, Summer, S1'!S2*Main!$B$5)</f>
        <v>1.4797781944507866</v>
      </c>
      <c r="T2" s="4">
        <f>('[1]Qc, Summer, S1'!T2*Main!$B$5)</f>
        <v>1.1725920960491725</v>
      </c>
      <c r="U2" s="4">
        <f>('[1]Qc, Summer, S1'!U2*Main!$B$5)</f>
        <v>1.0635905772615031</v>
      </c>
      <c r="V2" s="4">
        <f>('[1]Qc, Summer, S1'!V2*Main!$B$5)</f>
        <v>1.1164397984918881</v>
      </c>
      <c r="W2" s="4">
        <f>('[1]Qc, Summer, S1'!W2*Main!$B$5)</f>
        <v>1.1197428748187872</v>
      </c>
      <c r="X2" s="4">
        <f>('[1]Qc, Summer, S1'!X2*Main!$B$5)</f>
        <v>0.77291986049438399</v>
      </c>
      <c r="Y2" s="4">
        <f>('[1]Qc, Summer, S1'!Y2*Main!$B$5)</f>
        <v>0.76631370784058594</v>
      </c>
    </row>
    <row r="3" spans="1:25" x14ac:dyDescent="0.3">
      <c r="A3">
        <v>2</v>
      </c>
      <c r="B3" s="4">
        <f>('[1]Qc, Summer, S1'!B3*Main!$B$5)</f>
        <v>3.0380146463454473E-2</v>
      </c>
      <c r="C3" s="4">
        <f>('[1]Qc, Summer, S1'!C3*Main!$B$5)</f>
        <v>-0.18228087878072688</v>
      </c>
      <c r="D3" s="4">
        <f>('[1]Qc, Summer, S1'!D3*Main!$B$5)</f>
        <v>-0.1974709520124541</v>
      </c>
      <c r="E3" s="4">
        <f>('[1]Qc, Summer, S1'!E3*Main!$B$5)</f>
        <v>-0.2886113914028175</v>
      </c>
      <c r="F3" s="4">
        <f>('[1]Qc, Summer, S1'!F3*Main!$B$5)</f>
        <v>-0.34937168432972643</v>
      </c>
      <c r="G3" s="4">
        <f>('[1]Qc, Summer, S1'!G3*Main!$B$5)</f>
        <v>-0.27342131817109028</v>
      </c>
      <c r="H3" s="4">
        <f>('[1]Qc, Summer, S1'!H3*Main!$B$5)</f>
        <v>-0.34937168432972643</v>
      </c>
      <c r="I3" s="4">
        <f>('[1]Qc, Summer, S1'!I3*Main!$B$5)</f>
        <v>0.88102424744017982</v>
      </c>
      <c r="J3" s="4">
        <f>('[1]Qc, Summer, S1'!J3*Main!$B$5)</f>
        <v>1.1240654191478154</v>
      </c>
      <c r="K3" s="4">
        <f>('[1]Qc, Summer, S1'!K3*Main!$B$5)</f>
        <v>1.4430569570140872</v>
      </c>
      <c r="L3" s="4">
        <f>('[1]Qc, Summer, S1'!L3*Main!$B$5)</f>
        <v>0.82026395451327083</v>
      </c>
      <c r="M3" s="4">
        <f>('[1]Qc, Summer, S1'!M3*Main!$B$5)</f>
        <v>0.74431358835463457</v>
      </c>
      <c r="N3" s="4">
        <f>('[1]Qc, Summer, S1'!N3*Main!$B$5)</f>
        <v>0.51646248987872612</v>
      </c>
      <c r="O3" s="4">
        <f>('[1]Qc, Summer, S1'!O3*Main!$B$5)</f>
        <v>0.69874336865945286</v>
      </c>
      <c r="P3" s="4">
        <f>('[1]Qc, Summer, S1'!P3*Main!$B$5)</f>
        <v>0.30380146463454477</v>
      </c>
      <c r="Q3" s="4">
        <f>('[1]Qc, Summer, S1'!Q3*Main!$B$5)</f>
        <v>0.258231244939363</v>
      </c>
      <c r="R3" s="4">
        <f>('[1]Qc, Summer, S1'!R3*Main!$B$5)</f>
        <v>0.30380146463454477</v>
      </c>
      <c r="S3" s="4">
        <f>('[1]Qc, Summer, S1'!S3*Main!$B$5)</f>
        <v>0.54684263634218055</v>
      </c>
      <c r="T3" s="4">
        <f>('[1]Qc, Summer, S1'!T3*Main!$B$5)</f>
        <v>1.0481150529891796</v>
      </c>
      <c r="U3" s="4">
        <f>('[1]Qc, Summer, S1'!U3*Main!$B$5)</f>
        <v>1.0633051262209066</v>
      </c>
      <c r="V3" s="4">
        <f>('[1]Qc, Summer, S1'!V3*Main!$B$5)</f>
        <v>0.85064410097672505</v>
      </c>
      <c r="W3" s="4">
        <f>('[1]Qc, Summer, S1'!W3*Main!$B$5)</f>
        <v>0.65317314896427126</v>
      </c>
      <c r="X3" s="4">
        <f>('[1]Qc, Summer, S1'!X3*Main!$B$5)</f>
        <v>0.30380146463454472</v>
      </c>
      <c r="Y3" s="4">
        <f>('[1]Qc, Summer, S1'!Y3*Main!$B$5)</f>
        <v>6.0760292926908946E-2</v>
      </c>
    </row>
    <row r="4" spans="1:25" x14ac:dyDescent="0.3">
      <c r="A4">
        <v>3</v>
      </c>
      <c r="B4" s="4">
        <f>('[1]Qc, Summer, S1'!B4*Main!$B$5)</f>
        <v>-0.18335311924414288</v>
      </c>
      <c r="C4" s="4">
        <f>('[1]Qc, Summer, S1'!C4*Main!$B$5)</f>
        <v>-0.43425738768349625</v>
      </c>
      <c r="D4" s="4">
        <f>('[1]Qc, Summer, S1'!D4*Main!$B$5)</f>
        <v>-0.75753788740343231</v>
      </c>
      <c r="E4" s="4">
        <f>('[1]Qc, Summer, S1'!E4*Main!$B$5)</f>
        <v>-0.69963690237896625</v>
      </c>
      <c r="F4" s="4">
        <f>('[1]Qc, Summer, S1'!F4*Main!$B$5)</f>
        <v>-0.71411214863508277</v>
      </c>
      <c r="G4" s="4">
        <f>('[1]Qc, Summer, S1'!G4*Main!$B$5)</f>
        <v>-0.6803365740374776</v>
      </c>
      <c r="H4" s="4">
        <f>('[1]Qc, Summer, S1'!H4*Main!$B$5)</f>
        <v>-3.8600656682977449E-2</v>
      </c>
      <c r="I4" s="4">
        <f>('[1]Qc, Summer, S1'!I4*Main!$B$5)</f>
        <v>0.81543887242789859</v>
      </c>
      <c r="J4" s="4">
        <f>('[1]Qc, Summer, S1'!J4*Main!$B$5)</f>
        <v>1.071168222952624</v>
      </c>
      <c r="K4" s="4">
        <f>('[1]Qc, Summer, S1'!K4*Main!$B$5)</f>
        <v>1.0808183871233688</v>
      </c>
      <c r="L4" s="4">
        <f>('[1]Qc, Summer, S1'!L4*Main!$B$5)</f>
        <v>0.90229034996459789</v>
      </c>
      <c r="M4" s="4">
        <f>('[1]Qc, Summer, S1'!M4*Main!$B$5)</f>
        <v>1.1290692079770903</v>
      </c>
      <c r="N4" s="4">
        <f>('[1]Qc, Summer, S1'!N4*Main!$B$5)</f>
        <v>1.0229174020989025</v>
      </c>
      <c r="O4" s="4">
        <f>('[1]Qc, Summer, S1'!O4*Main!$B$5)</f>
        <v>0.8926401857938534</v>
      </c>
      <c r="P4" s="4">
        <f>('[1]Qc, Summer, S1'!P4*Main!$B$5)</f>
        <v>0.64173591735449997</v>
      </c>
      <c r="Q4" s="4">
        <f>('[1]Qc, Summer, S1'!Q4*Main!$B$5)</f>
        <v>0.40048181308589109</v>
      </c>
      <c r="R4" s="4">
        <f>('[1]Qc, Summer, S1'!R4*Main!$B$5)</f>
        <v>0.49698345479333461</v>
      </c>
      <c r="S4" s="4">
        <f>('[1]Qc, Summer, S1'!S4*Main!$B$5)</f>
        <v>0.44390755185424063</v>
      </c>
      <c r="T4" s="4">
        <f>('[1]Qc, Summer, S1'!T4*Main!$B$5)</f>
        <v>8.2026395451327061E-2</v>
      </c>
      <c r="U4" s="4">
        <f>('[1]Qc, Summer, S1'!U4*Main!$B$5)</f>
        <v>0.35705607431754138</v>
      </c>
      <c r="V4" s="4">
        <f>('[1]Qc, Summer, S1'!V4*Main!$B$5)</f>
        <v>0.50180853687870675</v>
      </c>
      <c r="W4" s="4">
        <f>('[1]Qc, Summer, S1'!W4*Main!$B$5)</f>
        <v>0.3281055818053083</v>
      </c>
      <c r="X4" s="4">
        <f>('[1]Qc, Summer, S1'!X4*Main!$B$5)</f>
        <v>-0.30398017137844741</v>
      </c>
      <c r="Y4" s="4">
        <f>('[1]Qc, Summer, S1'!Y4*Main!$B$5)</f>
        <v>-0.62243558901301133</v>
      </c>
    </row>
    <row r="5" spans="1:25" x14ac:dyDescent="0.3">
      <c r="A5">
        <v>4</v>
      </c>
      <c r="B5" s="4">
        <f>('[1]Qc, Summer, S1'!B5*Main!$B$5)</f>
        <v>-0.86753340273945945</v>
      </c>
      <c r="C5" s="4">
        <f>('[1]Qc, Summer, S1'!C5*Main!$B$5)</f>
        <v>-0.87587507007349263</v>
      </c>
      <c r="D5" s="4">
        <f>('[1]Qc, Summer, S1'!D5*Main!$B$5)</f>
        <v>-0.90090007207559253</v>
      </c>
      <c r="E5" s="4">
        <f>('[1]Qc, Summer, S1'!E5*Main!$B$5)</f>
        <v>-0.90090007207559253</v>
      </c>
      <c r="F5" s="4">
        <f>('[1]Qc, Summer, S1'!F5*Main!$B$5)</f>
        <v>-0.92175424041067555</v>
      </c>
      <c r="G5" s="4">
        <f>('[1]Qc, Summer, S1'!G5*Main!$B$5)</f>
        <v>-0.94677924241277545</v>
      </c>
      <c r="H5" s="4">
        <f>('[1]Qc, Summer, S1'!H5*Main!$B$5)</f>
        <v>-0.85919173540542615</v>
      </c>
      <c r="I5" s="4">
        <f>('[1]Qc, Summer, S1'!I5*Main!$B$5)</f>
        <v>-0.57974587971531177</v>
      </c>
      <c r="J5" s="4">
        <f>('[1]Qc, Summer, S1'!J5*Main!$B$5)</f>
        <v>-0.43376670136972972</v>
      </c>
      <c r="K5" s="4">
        <f>('[1]Qc, Summer, S1'!K5*Main!$B$5)</f>
        <v>-0.45879170337182951</v>
      </c>
      <c r="L5" s="4">
        <f>('[1]Qc, Summer, S1'!L5*Main!$B$5)</f>
        <v>-0.57974587971531177</v>
      </c>
      <c r="M5" s="4">
        <f>('[1]Qc, Summer, S1'!M5*Main!$B$5)</f>
        <v>-0.62979588371951156</v>
      </c>
      <c r="N5" s="4">
        <f>('[1]Qc, Summer, S1'!N5*Main!$B$5)</f>
        <v>-0.58391671338232842</v>
      </c>
      <c r="O5" s="4">
        <f>('[1]Qc, Summer, S1'!O5*Main!$B$5)</f>
        <v>-0.6339667173865281</v>
      </c>
      <c r="P5" s="4">
        <f>('[1]Qc, Summer, S1'!P5*Main!$B$5)</f>
        <v>-0.59642921438337837</v>
      </c>
      <c r="Q5" s="4">
        <f>('[1]Qc, Summer, S1'!Q5*Main!$B$5)</f>
        <v>-0.70487088972581069</v>
      </c>
      <c r="R5" s="4">
        <f>('[1]Qc, Summer, S1'!R5*Main!$B$5)</f>
        <v>-0.79245839673315999</v>
      </c>
      <c r="S5" s="4">
        <f>('[1]Qc, Summer, S1'!S5*Main!$B$5)</f>
        <v>-0.70487088972581069</v>
      </c>
      <c r="T5" s="4">
        <f>('[1]Qc, Summer, S1'!T5*Main!$B$5)</f>
        <v>-0.49632920637497913</v>
      </c>
      <c r="U5" s="4">
        <f>('[1]Qc, Summer, S1'!U5*Main!$B$5)</f>
        <v>-0.44627920237077967</v>
      </c>
      <c r="V5" s="4">
        <f>('[1]Qc, Summer, S1'!V5*Main!$B$5)</f>
        <v>-0.44627920237077967</v>
      </c>
      <c r="W5" s="4">
        <f>('[1]Qc, Summer, S1'!W5*Main!$B$5)</f>
        <v>-0.58808754704934518</v>
      </c>
      <c r="X5" s="4">
        <f>('[1]Qc, Summer, S1'!X5*Main!$B$5)</f>
        <v>-0.72989589172791047</v>
      </c>
      <c r="Y5" s="4">
        <f>('[1]Qc, Summer, S1'!Y5*Main!$B$5)</f>
        <v>-0.75909172739702702</v>
      </c>
    </row>
    <row r="6" spans="1:25" x14ac:dyDescent="0.3">
      <c r="A6">
        <v>5</v>
      </c>
      <c r="B6" s="4">
        <f>('[1]Qc, Summer, S1'!B6*Main!$B$5)</f>
        <v>-0.54017382370386136</v>
      </c>
      <c r="C6" s="4">
        <f>('[1]Qc, Summer, S1'!C6*Main!$B$5)</f>
        <v>-0.70822790218950726</v>
      </c>
      <c r="D6" s="4">
        <f>('[1]Qc, Summer, S1'!D6*Main!$B$5)</f>
        <v>-0.83426846105374142</v>
      </c>
      <c r="E6" s="4">
        <f>('[1]Qc, Summer, S1'!E6*Main!$B$5)</f>
        <v>-0.82826652967925407</v>
      </c>
      <c r="F6" s="4">
        <f>('[1]Qc, Summer, S1'!F6*Main!$B$5)</f>
        <v>-0.82826652967925396</v>
      </c>
      <c r="G6" s="4">
        <f>('[1]Qc, Summer, S1'!G6*Main!$B$5)</f>
        <v>-0.90629163754758946</v>
      </c>
      <c r="H6" s="4">
        <f>('[1]Qc, Summer, S1'!H6*Main!$B$5)</f>
        <v>-0.81626266693027938</v>
      </c>
      <c r="I6" s="4">
        <f>('[1]Qc, Summer, S1'!I6*Main!$B$5)</f>
        <v>-0.32410429422231679</v>
      </c>
      <c r="J6" s="4">
        <f>('[1]Qc, Summer, S1'!J6*Main!$B$5)</f>
        <v>0.10803476474077225</v>
      </c>
      <c r="K6" s="4">
        <f>('[1]Qc, Summer, S1'!K6*Main!$B$5)</f>
        <v>0.36011588246924098</v>
      </c>
      <c r="L6" s="4">
        <f>('[1]Qc, Summer, S1'!L6*Main!$B$5)</f>
        <v>0.59419120607424747</v>
      </c>
      <c r="M6" s="4">
        <f>('[1]Qc, Summer, S1'!M6*Main!$B$5)</f>
        <v>0.63020279432117154</v>
      </c>
      <c r="N6" s="4">
        <f>('[1]Qc, Summer, S1'!N6*Main!$B$5)</f>
        <v>0.55217768645283605</v>
      </c>
      <c r="O6" s="4">
        <f>('[1]Qc, Summer, S1'!O6*Main!$B$5)</f>
        <v>0.45614678446103846</v>
      </c>
      <c r="P6" s="4">
        <f>('[1]Qc, Summer, S1'!P6*Main!$B$5)</f>
        <v>0.30009656872436741</v>
      </c>
      <c r="Q6" s="4">
        <f>('[1]Qc, Summer, S1'!Q6*Main!$B$5)</f>
        <v>0.19206180398359515</v>
      </c>
      <c r="R6" s="4">
        <f>('[1]Qc, Summer, S1'!R6*Main!$B$5)</f>
        <v>0.1620521471111584</v>
      </c>
      <c r="S6" s="4">
        <f>('[1]Qc, Summer, S1'!S6*Main!$B$5)</f>
        <v>0.1500482843621837</v>
      </c>
      <c r="T6" s="4">
        <f>('[1]Qc, Summer, S1'!T6*Main!$B$5)</f>
        <v>0.1500482843621837</v>
      </c>
      <c r="U6" s="4">
        <f>('[1]Qc, Summer, S1'!U6*Main!$B$5)</f>
        <v>3.6011588246924089E-2</v>
      </c>
      <c r="V6" s="4">
        <f>('[1]Qc, Summer, S1'!V6*Main!$B$5)</f>
        <v>0.31810236284782945</v>
      </c>
      <c r="W6" s="4">
        <f>('[1]Qc, Summer, S1'!W6*Main!$B$5)</f>
        <v>0.1500482843621837</v>
      </c>
      <c r="X6" s="4">
        <f>('[1]Qc, Summer, S1'!X6*Main!$B$5)</f>
        <v>8.4027039242822885E-2</v>
      </c>
      <c r="Y6" s="4">
        <f>('[1]Qc, Summer, S1'!Y6*Main!$B$5)</f>
        <v>-0.13204249023872169</v>
      </c>
    </row>
    <row r="7" spans="1:25" x14ac:dyDescent="0.3">
      <c r="A7">
        <v>6</v>
      </c>
      <c r="B7" s="4">
        <f>('[1]Qc, Summer, S1'!B7*Main!$B$5)</f>
        <v>0.39372669816636996</v>
      </c>
      <c r="C7" s="4">
        <f>('[1]Qc, Summer, S1'!C7*Main!$B$5)</f>
        <v>0.43679055577831671</v>
      </c>
      <c r="D7" s="4">
        <f>('[1]Qc, Summer, S1'!D7*Main!$B$5)</f>
        <v>0.33220690157787469</v>
      </c>
      <c r="E7" s="4">
        <f>('[1]Qc, Summer, S1'!E7*Main!$B$5)</f>
        <v>0.39065070833694521</v>
      </c>
      <c r="F7" s="4">
        <f>('[1]Qc, Summer, S1'!F7*Main!$B$5)</f>
        <v>0.39987867782521958</v>
      </c>
      <c r="G7" s="4">
        <f>('[1]Qc, Summer, S1'!G7*Main!$B$5)</f>
        <v>0.41064464222820624</v>
      </c>
      <c r="H7" s="4">
        <f>('[1]Qc, Summer, S1'!H7*Main!$B$5)</f>
        <v>0.39680268799579482</v>
      </c>
      <c r="I7" s="4">
        <f>('[1]Qc, Summer, S1'!I7*Main!$B$5)</f>
        <v>0.73516156923251896</v>
      </c>
      <c r="J7" s="4">
        <f>('[1]Qc, Summer, S1'!J7*Main!$B$5)</f>
        <v>0.8428212132623859</v>
      </c>
      <c r="K7" s="4">
        <f>('[1]Qc, Summer, S1'!K7*Main!$B$5)</f>
        <v>0.8412832183476735</v>
      </c>
      <c r="L7" s="4">
        <f>('[1]Qc, Summer, S1'!L7*Main!$B$5)</f>
        <v>0.73516156923251874</v>
      </c>
      <c r="M7" s="4">
        <f>('[1]Qc, Summer, S1'!M7*Main!$B$5)</f>
        <v>0.87819509630077075</v>
      </c>
      <c r="N7" s="4">
        <f>('[1]Qc, Summer, S1'!N7*Main!$B$5)</f>
        <v>0.91510697425386789</v>
      </c>
      <c r="O7" s="4">
        <f>('[1]Qc, Summer, S1'!O7*Main!$B$5)</f>
        <v>0.8428212132623859</v>
      </c>
      <c r="P7" s="4">
        <f>('[1]Qc, Summer, S1'!P7*Main!$B$5)</f>
        <v>0.73362357431780656</v>
      </c>
      <c r="Q7" s="4">
        <f>('[1]Qc, Summer, S1'!Q7*Main!$B$5)</f>
        <v>0.64595786417920087</v>
      </c>
      <c r="R7" s="4">
        <f>('[1]Qc, Summer, S1'!R7*Main!$B$5)</f>
        <v>0.78745339633273992</v>
      </c>
      <c r="S7" s="4">
        <f>('[1]Qc, Summer, S1'!S7*Main!$B$5)</f>
        <v>0.76284547769734179</v>
      </c>
      <c r="T7" s="4">
        <f>('[1]Qc, Summer, S1'!T7*Main!$B$5)</f>
        <v>0.5982800218231169</v>
      </c>
      <c r="U7" s="4">
        <f>('[1]Qc, Summer, S1'!U7*Main!$B$5)</f>
        <v>0.55521616421117015</v>
      </c>
      <c r="V7" s="4">
        <f>('[1]Qc, Summer, S1'!V7*Main!$B$5)</f>
        <v>0.65364783875276267</v>
      </c>
      <c r="W7" s="4">
        <f>('[1]Qc, Summer, S1'!W7*Main!$B$5)</f>
        <v>0.51522829642864831</v>
      </c>
      <c r="X7" s="4">
        <f>('[1]Qc, Summer, S1'!X7*Main!$B$5)</f>
        <v>0.39218870325165761</v>
      </c>
      <c r="Y7" s="4">
        <f>('[1]Qc, Summer, S1'!Y7*Main!$B$5)</f>
        <v>0.43832855069302906</v>
      </c>
    </row>
    <row r="8" spans="1:25" x14ac:dyDescent="0.3">
      <c r="A8">
        <v>7</v>
      </c>
      <c r="B8" s="4">
        <f>('[1]Qc, Summer, S1'!B8*Main!$B$5)</f>
        <v>-0.75963574917968113</v>
      </c>
      <c r="C8" s="4">
        <f>('[1]Qc, Summer, S1'!C8*Main!$B$5)</f>
        <v>-0.78103393929741882</v>
      </c>
      <c r="D8" s="4">
        <f>('[1]Qc, Summer, S1'!D8*Main!$B$5)</f>
        <v>-0.82917986706232794</v>
      </c>
      <c r="E8" s="4">
        <f>('[1]Qc, Summer, S1'!E8*Main!$B$5)</f>
        <v>-0.85057805718006585</v>
      </c>
      <c r="F8" s="4">
        <f>('[1]Qc, Summer, S1'!F8*Main!$B$5)</f>
        <v>-0.79708258188572201</v>
      </c>
      <c r="G8" s="4">
        <f>('[1]Qc, Summer, S1'!G8*Main!$B$5)</f>
        <v>-0.86127715223893442</v>
      </c>
      <c r="H8" s="4">
        <f>('[1]Qc, Summer, S1'!H8*Main!$B$5)</f>
        <v>-0.73823755906194377</v>
      </c>
      <c r="I8" s="4">
        <f>('[1]Qc, Summer, S1'!I8*Main!$B$5)</f>
        <v>-0.33702149435436557</v>
      </c>
      <c r="J8" s="4">
        <f>('[1]Qc, Summer, S1'!J8*Main!$B$5)</f>
        <v>-5.8845022823778119E-2</v>
      </c>
      <c r="K8" s="4">
        <f>('[1]Qc, Summer, S1'!K8*Main!$B$5)</f>
        <v>-4.814592776490937E-2</v>
      </c>
      <c r="L8" s="4">
        <f>('[1]Qc, Summer, S1'!L8*Main!$B$5)</f>
        <v>0.10164140305925312</v>
      </c>
      <c r="M8" s="4">
        <f>('[1]Qc, Summer, S1'!M8*Main!$B$5)</f>
        <v>3.2097285176606254E-2</v>
      </c>
      <c r="N8" s="4">
        <f>('[1]Qc, Summer, S1'!N8*Main!$B$5)</f>
        <v>1.0699095058868751E-2</v>
      </c>
      <c r="O8" s="4">
        <f>('[1]Qc, Summer, S1'!O8*Main!$B$5)</f>
        <v>0</v>
      </c>
      <c r="P8" s="4">
        <f>('[1]Qc, Summer, S1'!P8*Main!$B$5)</f>
        <v>-8.5592760470950005E-2</v>
      </c>
      <c r="Q8" s="4">
        <f>('[1]Qc, Summer, S1'!Q8*Main!$B$5)</f>
        <v>-0.14978733082416251</v>
      </c>
      <c r="R8" s="4">
        <f>('[1]Qc, Summer, S1'!R8*Main!$B$5)</f>
        <v>-0.21933144870680937</v>
      </c>
      <c r="S8" s="4">
        <f>('[1]Qc, Summer, S1'!S8*Main!$B$5)</f>
        <v>-0.28887556658945629</v>
      </c>
      <c r="T8" s="4">
        <f>('[1]Qc, Summer, S1'!T8*Main!$B$5)</f>
        <v>-0.25142873388341563</v>
      </c>
      <c r="U8" s="4">
        <f>('[1]Qc, Summer, S1'!U8*Main!$B$5)</f>
        <v>-0.30492420917775942</v>
      </c>
      <c r="V8" s="4">
        <f>('[1]Qc, Summer, S1'!V8*Main!$B$5)</f>
        <v>-0.21398190117737501</v>
      </c>
      <c r="W8" s="4">
        <f>('[1]Qc, Summer, S1'!W8*Main!$B$5)</f>
        <v>-0.40121606470757809</v>
      </c>
      <c r="X8" s="4">
        <f>('[1]Qc, Summer, S1'!X8*Main!$B$5)</f>
        <v>-0.50820701529626555</v>
      </c>
      <c r="Y8" s="4">
        <f>('[1]Qc, Summer, S1'!Y8*Main!$B$5)</f>
        <v>-0.54565384800230621</v>
      </c>
    </row>
    <row r="9" spans="1:25" x14ac:dyDescent="0.3">
      <c r="A9">
        <v>8</v>
      </c>
      <c r="B9" s="4">
        <f>('[1]Qc, Summer, S1'!B9*Main!$B$5)</f>
        <v>-0.95097698468409519</v>
      </c>
      <c r="C9" s="4">
        <f>('[1]Qc, Summer, S1'!C9*Main!$B$5)</f>
        <v>-0.95732741529968179</v>
      </c>
      <c r="D9" s="4">
        <f>('[1]Qc, Summer, S1'!D9*Main!$B$5)</f>
        <v>-0.9668530612230618</v>
      </c>
      <c r="E9" s="4">
        <f>('[1]Qc, Summer, S1'!E9*Main!$B$5)</f>
        <v>-0.97161588418475187</v>
      </c>
      <c r="F9" s="4">
        <f>('[1]Qc, Summer, S1'!F9*Main!$B$5)</f>
        <v>-0.95891502295357878</v>
      </c>
      <c r="G9" s="4">
        <f>('[1]Qc, Summer, S1'!G9*Main!$B$5)</f>
        <v>-0.93668851579902557</v>
      </c>
      <c r="H9" s="4">
        <f>('[1]Qc, Summer, S1'!H9*Main!$B$5)</f>
        <v>-0.79539143460222317</v>
      </c>
      <c r="I9" s="4">
        <f>('[1]Qc, Summer, S1'!I9*Main!$B$5)</f>
        <v>-0.65726956871321451</v>
      </c>
      <c r="J9" s="4">
        <f>('[1]Qc, Summer, S1'!J9*Main!$B$5)</f>
        <v>-0.64298109982814455</v>
      </c>
      <c r="K9" s="4">
        <f>('[1]Qc, Summer, S1'!K9*Main!$B$5)</f>
        <v>-0.63345545390476454</v>
      </c>
      <c r="L9" s="4">
        <f>('[1]Qc, Summer, S1'!L9*Main!$B$5)</f>
        <v>-0.62234220032748799</v>
      </c>
      <c r="M9" s="4">
        <f>('[1]Qc, Summer, S1'!M9*Main!$B$5)</f>
        <v>-0.61757937736579815</v>
      </c>
      <c r="N9" s="4">
        <f>('[1]Qc, Summer, S1'!N9*Main!$B$5)</f>
        <v>-0.631867846250868</v>
      </c>
      <c r="O9" s="4">
        <f>('[1]Qc, Summer, S1'!O9*Main!$B$5)</f>
        <v>-0.65568196105931775</v>
      </c>
      <c r="P9" s="4">
        <f>('[1]Qc, Summer, S1'!P9*Main!$B$5)</f>
        <v>-0.72236148252297716</v>
      </c>
      <c r="Q9" s="4">
        <f>('[1]Qc, Summer, S1'!Q9*Main!$B$5)</f>
        <v>-0.75411363560091038</v>
      </c>
      <c r="R9" s="4">
        <f>('[1]Qc, Summer, S1'!R9*Main!$B$5)</f>
        <v>-0.77951535806325678</v>
      </c>
      <c r="S9" s="4">
        <f>('[1]Qc, Summer, S1'!S9*Main!$B$5)</f>
        <v>-0.78269057337104997</v>
      </c>
      <c r="T9" s="4">
        <f>('[1]Qc, Summer, S1'!T9*Main!$B$5)</f>
        <v>-0.79697904225611993</v>
      </c>
      <c r="U9" s="4">
        <f>('[1]Qc, Summer, S1'!U9*Main!$B$5)</f>
        <v>-0.82396837237236309</v>
      </c>
      <c r="V9" s="4">
        <f>('[1]Qc, Summer, S1'!V9*Main!$B$5)</f>
        <v>-0.87635942495095254</v>
      </c>
      <c r="W9" s="4">
        <f>('[1]Qc, Summer, S1'!W9*Main!$B$5)</f>
        <v>-0.91128679333667895</v>
      </c>
      <c r="X9" s="4">
        <f>('[1]Qc, Summer, S1'!X9*Main!$B$5)</f>
        <v>-0.92557526222174891</v>
      </c>
      <c r="Y9" s="4">
        <f>('[1]Qc, Summer, S1'!Y9*Main!$B$5)</f>
        <v>-0.94303894641461183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0.71214325607944107</v>
      </c>
      <c r="C2" s="4">
        <f>('[1]Qc, Summer, S2'!C2*Main!$B$5)</f>
        <v>0.81067402291084067</v>
      </c>
      <c r="D2" s="4">
        <f>('[1]Qc, Summer, S2'!D2*Main!$B$5)</f>
        <v>0.77153256843708651</v>
      </c>
      <c r="E2" s="4">
        <f>('[1]Qc, Summer, S2'!E2*Main!$B$5)</f>
        <v>0.76396852364848766</v>
      </c>
      <c r="F2" s="4">
        <f>('[1]Qc, Summer, S2'!F2*Main!$B$5)</f>
        <v>0.7472879881976473</v>
      </c>
      <c r="G2" s="4">
        <f>('[1]Qc, Summer, S2'!G2*Main!$B$5)</f>
        <v>0.76717250768557954</v>
      </c>
      <c r="H2" s="4">
        <f>('[1]Qc, Summer, S2'!H2*Main!$B$5)</f>
        <v>0.8059506237633749</v>
      </c>
      <c r="I2" s="4">
        <f>('[1]Qc, Summer, S2'!I2*Main!$B$5)</f>
        <v>1.539695999020736</v>
      </c>
      <c r="J2" s="4">
        <f>('[1]Qc, Summer, S2'!J2*Main!$B$5)</f>
        <v>1.7748089719694122</v>
      </c>
      <c r="K2" s="4">
        <f>('[1]Qc, Summer, S2'!K2*Main!$B$5)</f>
        <v>1.7249985809597739</v>
      </c>
      <c r="L2" s="4">
        <f>('[1]Qc, Summer, S2'!L2*Main!$B$5)</f>
        <v>1.6185074001805477</v>
      </c>
      <c r="M2" s="4">
        <f>('[1]Qc, Summer, S2'!M2*Main!$B$5)</f>
        <v>1.6647174379938663</v>
      </c>
      <c r="N2" s="4">
        <f>('[1]Qc, Summer, S2'!N2*Main!$B$5)</f>
        <v>1.75393352958341</v>
      </c>
      <c r="O2" s="4">
        <f>('[1]Qc, Summer, S2'!O2*Main!$B$5)</f>
        <v>1.718095151436555</v>
      </c>
      <c r="P2" s="4">
        <f>('[1]Qc, Summer, S2'!P2*Main!$B$5)</f>
        <v>1.1924105540105669</v>
      </c>
      <c r="Q2" s="4">
        <f>('[1]Qc, Summer, S2'!Q2*Main!$B$5)</f>
        <v>1.5278709857704371</v>
      </c>
      <c r="R2" s="4">
        <f>('[1]Qc, Summer, S2'!R2*Main!$B$5)</f>
        <v>1.6104478939429141</v>
      </c>
      <c r="S2" s="4">
        <f>('[1]Qc, Summer, S2'!S2*Main!$B$5)</f>
        <v>1.4501826305617709</v>
      </c>
      <c r="T2" s="4">
        <f>('[1]Qc, Summer, S2'!T2*Main!$B$5)</f>
        <v>1.196043937970156</v>
      </c>
      <c r="U2" s="4">
        <f>('[1]Qc, Summer, S2'!U2*Main!$B$5)</f>
        <v>1.084862388806733</v>
      </c>
      <c r="V2" s="4">
        <f>('[1]Qc, Summer, S2'!V2*Main!$B$5)</f>
        <v>1.1387685944617258</v>
      </c>
      <c r="W2" s="4">
        <f>('[1]Qc, Summer, S2'!W2*Main!$B$5)</f>
        <v>1.1197428748187872</v>
      </c>
      <c r="X2" s="4">
        <f>('[1]Qc, Summer, S2'!X2*Main!$B$5)</f>
        <v>0.78837825770427161</v>
      </c>
      <c r="Y2" s="4">
        <f>('[1]Qc, Summer, S2'!Y2*Main!$B$5)</f>
        <v>0.77397684491899188</v>
      </c>
    </row>
    <row r="3" spans="1:25" x14ac:dyDescent="0.3">
      <c r="A3">
        <v>2</v>
      </c>
      <c r="B3" s="4">
        <f>('[1]Qc, Summer, S2'!B3*Main!$B$5)</f>
        <v>2.9772543534185378E-2</v>
      </c>
      <c r="C3" s="4">
        <f>('[1]Qc, Summer, S2'!C3*Main!$B$5)</f>
        <v>-0.17863526120511231</v>
      </c>
      <c r="D3" s="4">
        <f>('[1]Qc, Summer, S2'!D3*Main!$B$5)</f>
        <v>-0.20142037105270313</v>
      </c>
      <c r="E3" s="4">
        <f>('[1]Qc, Summer, S2'!E3*Main!$B$5)</f>
        <v>-0.29438361923087386</v>
      </c>
      <c r="F3" s="4">
        <f>('[1]Qc, Summer, S2'!F3*Main!$B$5)</f>
        <v>-0.34937168432972643</v>
      </c>
      <c r="G3" s="4">
        <f>('[1]Qc, Summer, S2'!G3*Main!$B$5)</f>
        <v>-0.27342131817109028</v>
      </c>
      <c r="H3" s="4">
        <f>('[1]Qc, Summer, S2'!H3*Main!$B$5)</f>
        <v>-0.34238425064313188</v>
      </c>
      <c r="I3" s="4">
        <f>('[1]Qc, Summer, S2'!I3*Main!$B$5)</f>
        <v>0.88102424744017982</v>
      </c>
      <c r="J3" s="4">
        <f>('[1]Qc, Summer, S2'!J3*Main!$B$5)</f>
        <v>1.1240654191478152</v>
      </c>
      <c r="K3" s="4">
        <f>('[1]Qc, Summer, S2'!K3*Main!$B$5)</f>
        <v>1.4141958178738057</v>
      </c>
      <c r="L3" s="4">
        <f>('[1]Qc, Summer, S2'!L3*Main!$B$5)</f>
        <v>0.82026395451327083</v>
      </c>
      <c r="M3" s="4">
        <f>('[1]Qc, Summer, S2'!M3*Main!$B$5)</f>
        <v>0.72942731658754179</v>
      </c>
      <c r="N3" s="4">
        <f>('[1]Qc, Summer, S2'!N3*Main!$B$5)</f>
        <v>0.5112978649799389</v>
      </c>
      <c r="O3" s="4">
        <f>('[1]Qc, Summer, S2'!O3*Main!$B$5)</f>
        <v>0.68476850128626376</v>
      </c>
      <c r="P3" s="4">
        <f>('[1]Qc, Summer, S2'!P3*Main!$B$5)</f>
        <v>0.30987749392723563</v>
      </c>
      <c r="Q3" s="4">
        <f>('[1]Qc, Summer, S2'!Q3*Main!$B$5)</f>
        <v>0.25564893248996934</v>
      </c>
      <c r="R3" s="4">
        <f>('[1]Qc, Summer, S2'!R3*Main!$B$5)</f>
        <v>0.29772543534185392</v>
      </c>
      <c r="S3" s="4">
        <f>('[1]Qc, Summer, S2'!S3*Main!$B$5)</f>
        <v>0.54137420997875874</v>
      </c>
      <c r="T3" s="4">
        <f>('[1]Qc, Summer, S2'!T3*Main!$B$5)</f>
        <v>1.0690773540489631</v>
      </c>
      <c r="U3" s="4">
        <f>('[1]Qc, Summer, S2'!U3*Main!$B$5)</f>
        <v>1.0739381774831154</v>
      </c>
      <c r="V3" s="4">
        <f>('[1]Qc, Summer, S2'!V3*Main!$B$5)</f>
        <v>0.83363121895719061</v>
      </c>
      <c r="W3" s="4">
        <f>('[1]Qc, Summer, S2'!W3*Main!$B$5)</f>
        <v>0.65317314896427126</v>
      </c>
      <c r="X3" s="4">
        <f>('[1]Qc, Summer, S2'!X3*Main!$B$5)</f>
        <v>0.30683947928089012</v>
      </c>
      <c r="Y3" s="4">
        <f>('[1]Qc, Summer, S2'!Y3*Main!$B$5)</f>
        <v>6.136789585617803E-2</v>
      </c>
    </row>
    <row r="4" spans="1:25" x14ac:dyDescent="0.3">
      <c r="A4">
        <v>3</v>
      </c>
      <c r="B4" s="4">
        <f>('[1]Qc, Summer, S2'!B4*Main!$B$5)</f>
        <v>-0.18702018162902573</v>
      </c>
      <c r="C4" s="4">
        <f>('[1]Qc, Summer, S2'!C4*Main!$B$5)</f>
        <v>-0.44294253543716611</v>
      </c>
      <c r="D4" s="4">
        <f>('[1]Qc, Summer, S2'!D4*Main!$B$5)</f>
        <v>-0.77268864515150093</v>
      </c>
      <c r="E4" s="4">
        <f>('[1]Qc, Summer, S2'!E4*Main!$B$5)</f>
        <v>-0.706633271402756</v>
      </c>
      <c r="F4" s="4">
        <f>('[1]Qc, Summer, S2'!F4*Main!$B$5)</f>
        <v>-0.72839439160778441</v>
      </c>
      <c r="G4" s="4">
        <f>('[1]Qc, Summer, S2'!G4*Main!$B$5)</f>
        <v>-0.68713993977785226</v>
      </c>
      <c r="H4" s="4">
        <f>('[1]Qc, Summer, S2'!H4*Main!$B$5)</f>
        <v>-3.7828643549317906E-2</v>
      </c>
      <c r="I4" s="4">
        <f>('[1]Qc, Summer, S2'!I4*Main!$B$5)</f>
        <v>0.80728448370361949</v>
      </c>
      <c r="J4" s="4">
        <f>('[1]Qc, Summer, S2'!J4*Main!$B$5)</f>
        <v>1.0925915874116767</v>
      </c>
      <c r="K4" s="4">
        <f>('[1]Qc, Summer, S2'!K4*Main!$B$5)</f>
        <v>1.0916265709946025</v>
      </c>
      <c r="L4" s="4">
        <f>('[1]Qc, Summer, S2'!L4*Main!$B$5)</f>
        <v>0.89326744646495193</v>
      </c>
      <c r="M4" s="4">
        <f>('[1]Qc, Summer, S2'!M4*Main!$B$5)</f>
        <v>1.1177785158973195</v>
      </c>
      <c r="N4" s="4">
        <f>('[1]Qc, Summer, S2'!N4*Main!$B$5)</f>
        <v>1.0024590540569245</v>
      </c>
      <c r="O4" s="4">
        <f>('[1]Qc, Summer, S2'!O4*Main!$B$5)</f>
        <v>0.87478738207797635</v>
      </c>
      <c r="P4" s="4">
        <f>('[1]Qc, Summer, S2'!P4*Main!$B$5)</f>
        <v>0.63531855818095495</v>
      </c>
      <c r="Q4" s="4">
        <f>('[1]Qc, Summer, S2'!Q4*Main!$B$5)</f>
        <v>0.40448663121674999</v>
      </c>
      <c r="R4" s="4">
        <f>('[1]Qc, Summer, S2'!R4*Main!$B$5)</f>
        <v>0.49698345479333461</v>
      </c>
      <c r="S4" s="4">
        <f>('[1]Qc, Summer, S2'!S4*Main!$B$5)</f>
        <v>0.44390755185424063</v>
      </c>
      <c r="T4" s="4">
        <f>('[1]Qc, Summer, S2'!T4*Main!$B$5)</f>
        <v>8.3666923360353612E-2</v>
      </c>
      <c r="U4" s="4">
        <f>('[1]Qc, Summer, S2'!U4*Main!$B$5)</f>
        <v>0.35348551357436597</v>
      </c>
      <c r="V4" s="4">
        <f>('[1]Qc, Summer, S2'!V4*Main!$B$5)</f>
        <v>0.50180853687870675</v>
      </c>
      <c r="W4" s="4">
        <f>('[1]Qc, Summer, S2'!W4*Main!$B$5)</f>
        <v>0.3313866376233614</v>
      </c>
      <c r="X4" s="4">
        <f>('[1]Qc, Summer, S2'!X4*Main!$B$5)</f>
        <v>-0.30701997309223189</v>
      </c>
      <c r="Y4" s="4">
        <f>('[1]Qc, Summer, S2'!Y4*Main!$B$5)</f>
        <v>-0.63488430079327163</v>
      </c>
    </row>
    <row r="5" spans="1:25" x14ac:dyDescent="0.3">
      <c r="A5">
        <v>4</v>
      </c>
      <c r="B5" s="4">
        <f>('[1]Qc, Summer, S2'!B5*Main!$B$5)</f>
        <v>-0.88488407079424858</v>
      </c>
      <c r="C5" s="4">
        <f>('[1]Qc, Summer, S2'!C5*Main!$B$5)</f>
        <v>-0.88463382077422759</v>
      </c>
      <c r="D5" s="4">
        <f>('[1]Qc, Summer, S2'!D5*Main!$B$5)</f>
        <v>-0.89189107135483658</v>
      </c>
      <c r="E5" s="4">
        <f>('[1]Qc, Summer, S2'!E5*Main!$B$5)</f>
        <v>-0.91891807351710442</v>
      </c>
      <c r="F5" s="4">
        <f>('[1]Qc, Summer, S2'!F5*Main!$B$5)</f>
        <v>-0.90331915560246201</v>
      </c>
      <c r="G5" s="4">
        <f>('[1]Qc, Summer, S2'!G5*Main!$B$5)</f>
        <v>-0.93731144998864768</v>
      </c>
      <c r="H5" s="4">
        <f>('[1]Qc, Summer, S2'!H5*Main!$B$5)</f>
        <v>-0.86778365275948033</v>
      </c>
      <c r="I5" s="4">
        <f>('[1]Qc, Summer, S2'!I5*Main!$B$5)</f>
        <v>-0.56815096212100558</v>
      </c>
      <c r="J5" s="4">
        <f>('[1]Qc, Summer, S2'!J5*Main!$B$5)</f>
        <v>-0.42509136734233505</v>
      </c>
      <c r="K5" s="4">
        <f>('[1]Qc, Summer, S2'!K5*Main!$B$5)</f>
        <v>-0.46796753743926611</v>
      </c>
      <c r="L5" s="4">
        <f>('[1]Qc, Summer, S2'!L5*Main!$B$5)</f>
        <v>-0.59134079730961808</v>
      </c>
      <c r="M5" s="4">
        <f>('[1]Qc, Summer, S2'!M5*Main!$B$5)</f>
        <v>-0.62349792488231637</v>
      </c>
      <c r="N5" s="4">
        <f>('[1]Qc, Summer, S2'!N5*Main!$B$5)</f>
        <v>-0.57223837911468189</v>
      </c>
      <c r="O5" s="4">
        <f>('[1]Qc, Summer, S2'!O5*Main!$B$5)</f>
        <v>-0.62762705021266274</v>
      </c>
      <c r="P5" s="4">
        <f>('[1]Qc, Summer, S2'!P5*Main!$B$5)</f>
        <v>-0.59642921438337837</v>
      </c>
      <c r="Q5" s="4">
        <f>('[1]Qc, Summer, S2'!Q5*Main!$B$5)</f>
        <v>-0.71896830752032692</v>
      </c>
      <c r="R5" s="4">
        <f>('[1]Qc, Summer, S2'!R5*Main!$B$5)</f>
        <v>-0.77660922879849692</v>
      </c>
      <c r="S5" s="4">
        <f>('[1]Qc, Summer, S2'!S5*Main!$B$5)</f>
        <v>-0.71896830752032692</v>
      </c>
      <c r="T5" s="4">
        <f>('[1]Qc, Summer, S2'!T5*Main!$B$5)</f>
        <v>-0.5062557905024786</v>
      </c>
      <c r="U5" s="4">
        <f>('[1]Qc, Summer, S2'!U5*Main!$B$5)</f>
        <v>-0.44181641034707181</v>
      </c>
      <c r="V5" s="4">
        <f>('[1]Qc, Summer, S2'!V5*Main!$B$5)</f>
        <v>-0.45074199439448742</v>
      </c>
      <c r="W5" s="4">
        <f>('[1]Qc, Summer, S2'!W5*Main!$B$5)</f>
        <v>-0.59984929799033193</v>
      </c>
      <c r="X5" s="4">
        <f>('[1]Qc, Summer, S2'!X5*Main!$B$5)</f>
        <v>-0.72259693281063142</v>
      </c>
      <c r="Y5" s="4">
        <f>('[1]Qc, Summer, S2'!Y5*Main!$B$5)</f>
        <v>-0.77427356194496755</v>
      </c>
    </row>
    <row r="6" spans="1:25" x14ac:dyDescent="0.3">
      <c r="A6">
        <v>5</v>
      </c>
      <c r="B6" s="4">
        <f>('[1]Qc, Summer, S2'!B6*Main!$B$5)</f>
        <v>-0.55097730017793867</v>
      </c>
      <c r="C6" s="4">
        <f>('[1]Qc, Summer, S2'!C6*Main!$B$5)</f>
        <v>-0.70114562316761209</v>
      </c>
      <c r="D6" s="4">
        <f>('[1]Qc, Summer, S2'!D6*Main!$B$5)</f>
        <v>-0.81758309183266642</v>
      </c>
      <c r="E6" s="4">
        <f>('[1]Qc, Summer, S2'!E6*Main!$B$5)</f>
        <v>-0.84483186027283919</v>
      </c>
      <c r="F6" s="4">
        <f>('[1]Qc, Summer, S2'!F6*Main!$B$5)</f>
        <v>-0.82826652967925396</v>
      </c>
      <c r="G6" s="4">
        <f>('[1]Qc, Summer, S2'!G6*Main!$B$5)</f>
        <v>-0.90629163754758946</v>
      </c>
      <c r="H6" s="4">
        <f>('[1]Qc, Summer, S2'!H6*Main!$B$5)</f>
        <v>-0.82442529359958217</v>
      </c>
      <c r="I6" s="4">
        <f>('[1]Qc, Summer, S2'!I6*Main!$B$5)</f>
        <v>-0.32410429422231679</v>
      </c>
      <c r="J6" s="4">
        <f>('[1]Qc, Summer, S2'!J6*Main!$B$5)</f>
        <v>0.11019546003558771</v>
      </c>
      <c r="K6" s="4">
        <f>('[1]Qc, Summer, S2'!K6*Main!$B$5)</f>
        <v>0.35651472364454856</v>
      </c>
      <c r="L6" s="4">
        <f>('[1]Qc, Summer, S2'!L6*Main!$B$5)</f>
        <v>0.60607503019573239</v>
      </c>
      <c r="M6" s="4">
        <f>('[1]Qc, Summer, S2'!M6*Main!$B$5)</f>
        <v>0.63650482226438321</v>
      </c>
      <c r="N6" s="4">
        <f>('[1]Qc, Summer, S2'!N6*Main!$B$5)</f>
        <v>0.55217768645283605</v>
      </c>
      <c r="O6" s="4">
        <f>('[1]Qc, Summer, S2'!O6*Main!$B$5)</f>
        <v>0.46526972015025925</v>
      </c>
      <c r="P6" s="4">
        <f>('[1]Qc, Summer, S2'!P6*Main!$B$5)</f>
        <v>0.29709560303712373</v>
      </c>
      <c r="Q6" s="4">
        <f>('[1]Qc, Summer, S2'!Q6*Main!$B$5)</f>
        <v>0.19206180398359515</v>
      </c>
      <c r="R6" s="4">
        <f>('[1]Qc, Summer, S2'!R6*Main!$B$5)</f>
        <v>0.1620521471111584</v>
      </c>
      <c r="S6" s="4">
        <f>('[1]Qc, Summer, S2'!S6*Main!$B$5)</f>
        <v>0.14704731867494003</v>
      </c>
      <c r="T6" s="4">
        <f>('[1]Qc, Summer, S2'!T6*Main!$B$5)</f>
        <v>0.1500482843621837</v>
      </c>
      <c r="U6" s="4">
        <f>('[1]Qc, Summer, S2'!U6*Main!$B$5)</f>
        <v>3.5651472364454845E-2</v>
      </c>
      <c r="V6" s="4">
        <f>('[1]Qc, Summer, S2'!V6*Main!$B$5)</f>
        <v>0.31810236284782945</v>
      </c>
      <c r="W6" s="4">
        <f>('[1]Qc, Summer, S2'!W6*Main!$B$5)</f>
        <v>0.15304925004942738</v>
      </c>
      <c r="X6" s="4">
        <f>('[1]Qc, Summer, S2'!X6*Main!$B$5)</f>
        <v>8.2346498457966433E-2</v>
      </c>
      <c r="Y6" s="4">
        <f>('[1]Qc, Summer, S2'!Y6*Main!$B$5)</f>
        <v>-0.13204249023872169</v>
      </c>
    </row>
    <row r="7" spans="1:25" x14ac:dyDescent="0.3">
      <c r="A7">
        <v>6</v>
      </c>
      <c r="B7" s="4">
        <f>('[1]Qc, Summer, S2'!B7*Main!$B$5)</f>
        <v>0.39372669816637007</v>
      </c>
      <c r="C7" s="4">
        <f>('[1]Qc, Summer, S2'!C7*Main!$B$5)</f>
        <v>0.44552636689388303</v>
      </c>
      <c r="D7" s="4">
        <f>('[1]Qc, Summer, S2'!D7*Main!$B$5)</f>
        <v>0.32888483256209594</v>
      </c>
      <c r="E7" s="4">
        <f>('[1]Qc, Summer, S2'!E7*Main!$B$5)</f>
        <v>0.38674420125357584</v>
      </c>
      <c r="F7" s="4">
        <f>('[1]Qc, Summer, S2'!F7*Main!$B$5)</f>
        <v>0.4078762513817239</v>
      </c>
      <c r="G7" s="4">
        <f>('[1]Qc, Summer, S2'!G7*Main!$B$5)</f>
        <v>0.41064464222820624</v>
      </c>
      <c r="H7" s="4">
        <f>('[1]Qc, Summer, S2'!H7*Main!$B$5)</f>
        <v>0.40473874175571067</v>
      </c>
      <c r="I7" s="4">
        <f>('[1]Qc, Summer, S2'!I7*Main!$B$5)</f>
        <v>0.72780995354019373</v>
      </c>
      <c r="J7" s="4">
        <f>('[1]Qc, Summer, S2'!J7*Main!$B$5)</f>
        <v>0.8512494253950097</v>
      </c>
      <c r="K7" s="4">
        <f>('[1]Qc, Summer, S2'!K7*Main!$B$5)</f>
        <v>0.83287038616419662</v>
      </c>
      <c r="L7" s="4">
        <f>('[1]Qc, Summer, S2'!L7*Main!$B$5)</f>
        <v>0.74251318492484408</v>
      </c>
      <c r="M7" s="4">
        <f>('[1]Qc, Summer, S2'!M7*Main!$B$5)</f>
        <v>0.89575899822678606</v>
      </c>
      <c r="N7" s="4">
        <f>('[1]Qc, Summer, S2'!N7*Main!$B$5)</f>
        <v>0.9334091137389452</v>
      </c>
      <c r="O7" s="4">
        <f>('[1]Qc, Summer, S2'!O7*Main!$B$5)</f>
        <v>0.83439300112976211</v>
      </c>
      <c r="P7" s="4">
        <f>('[1]Qc, Summer, S2'!P7*Main!$B$5)</f>
        <v>0.73362357431780667</v>
      </c>
      <c r="Q7" s="4">
        <f>('[1]Qc, Summer, S2'!Q7*Main!$B$5)</f>
        <v>0.6524174428209929</v>
      </c>
      <c r="R7" s="4">
        <f>('[1]Qc, Summer, S2'!R7*Main!$B$5)</f>
        <v>0.80320246425939479</v>
      </c>
      <c r="S7" s="4">
        <f>('[1]Qc, Summer, S2'!S7*Main!$B$5)</f>
        <v>0.77810238725128877</v>
      </c>
      <c r="T7" s="4">
        <f>('[1]Qc, Summer, S2'!T7*Main!$B$5)</f>
        <v>0.5982800218231169</v>
      </c>
      <c r="U7" s="4">
        <f>('[1]Qc, Summer, S2'!U7*Main!$B$5)</f>
        <v>0.56076832585328185</v>
      </c>
      <c r="V7" s="4">
        <f>('[1]Qc, Summer, S2'!V7*Main!$B$5)</f>
        <v>0.6471113603652352</v>
      </c>
      <c r="W7" s="4">
        <f>('[1]Qc, Summer, S2'!W7*Main!$B$5)</f>
        <v>0.51007601346436182</v>
      </c>
      <c r="X7" s="4">
        <f>('[1]Qc, Summer, S2'!X7*Main!$B$5)</f>
        <v>0.38434492918662444</v>
      </c>
      <c r="Y7" s="4">
        <f>('[1]Qc, Summer, S2'!Y7*Main!$B$5)</f>
        <v>0.44709512170688964</v>
      </c>
    </row>
    <row r="8" spans="1:25" x14ac:dyDescent="0.3">
      <c r="A8">
        <v>7</v>
      </c>
      <c r="B8" s="4">
        <f>('[1]Qc, Summer, S2'!B8*Main!$B$5)</f>
        <v>-0.77482846416327478</v>
      </c>
      <c r="C8" s="4">
        <f>('[1]Qc, Summer, S2'!C8*Main!$B$5)</f>
        <v>-0.78103393929741882</v>
      </c>
      <c r="D8" s="4">
        <f>('[1]Qc, Summer, S2'!D8*Main!$B$5)</f>
        <v>-0.81259626972108134</v>
      </c>
      <c r="E8" s="4">
        <f>('[1]Qc, Summer, S2'!E8*Main!$B$5)</f>
        <v>-0.84207227660826522</v>
      </c>
      <c r="F8" s="4">
        <f>('[1]Qc, Summer, S2'!F8*Main!$B$5)</f>
        <v>-0.78114093024800746</v>
      </c>
      <c r="G8" s="4">
        <f>('[1]Qc, Summer, S2'!G8*Main!$B$5)</f>
        <v>-0.85266438071654527</v>
      </c>
      <c r="H8" s="4">
        <f>('[1]Qc, Summer, S2'!H8*Main!$B$5)</f>
        <v>-0.74561993465256315</v>
      </c>
      <c r="I8" s="4">
        <f>('[1]Qc, Summer, S2'!I8*Main!$B$5)</f>
        <v>-0.33028106446727828</v>
      </c>
      <c r="J8" s="4">
        <f>('[1]Qc, Summer, S2'!J8*Main!$B$5)</f>
        <v>-5.7668122367302552E-2</v>
      </c>
      <c r="K8" s="4">
        <f>('[1]Qc, Summer, S2'!K8*Main!$B$5)</f>
        <v>-4.910884632020756E-2</v>
      </c>
      <c r="L8" s="4">
        <f>('[1]Qc, Summer, S2'!L8*Main!$B$5)</f>
        <v>0.10164140305925312</v>
      </c>
      <c r="M8" s="4">
        <f>('[1]Qc, Summer, S2'!M8*Main!$B$5)</f>
        <v>3.2739230880138373E-2</v>
      </c>
      <c r="N8" s="4">
        <f>('[1]Qc, Summer, S2'!N8*Main!$B$5)</f>
        <v>1.059210410828006E-2</v>
      </c>
      <c r="O8" s="4">
        <f>('[1]Qc, Summer, S2'!O8*Main!$B$5)</f>
        <v>0</v>
      </c>
      <c r="P8" s="4">
        <f>('[1]Qc, Summer, S2'!P8*Main!$B$5)</f>
        <v>-8.3880905261531011E-2</v>
      </c>
      <c r="Q8" s="4">
        <f>('[1]Qc, Summer, S2'!Q8*Main!$B$5)</f>
        <v>-0.15128520413240412</v>
      </c>
      <c r="R8" s="4">
        <f>('[1]Qc, Summer, S2'!R8*Main!$B$5)</f>
        <v>-0.21713813421974129</v>
      </c>
      <c r="S8" s="4">
        <f>('[1]Qc, Summer, S2'!S8*Main!$B$5)</f>
        <v>-0.28598681092356176</v>
      </c>
      <c r="T8" s="4">
        <f>('[1]Qc, Summer, S2'!T8*Main!$B$5)</f>
        <v>-0.24640015920574734</v>
      </c>
      <c r="U8" s="4">
        <f>('[1]Qc, Summer, S2'!U8*Main!$B$5)</f>
        <v>-0.31102269336131466</v>
      </c>
      <c r="V8" s="4">
        <f>('[1]Qc, Summer, S2'!V8*Main!$B$5)</f>
        <v>-0.21612172018914874</v>
      </c>
      <c r="W8" s="4">
        <f>('[1]Qc, Summer, S2'!W8*Main!$B$5)</f>
        <v>-0.40924038600172968</v>
      </c>
      <c r="X8" s="4">
        <f>('[1]Qc, Summer, S2'!X8*Main!$B$5)</f>
        <v>-0.49804287499034033</v>
      </c>
      <c r="Y8" s="4">
        <f>('[1]Qc, Summer, S2'!Y8*Main!$B$5)</f>
        <v>-0.55111038648232935</v>
      </c>
    </row>
    <row r="9" spans="1:25" x14ac:dyDescent="0.3">
      <c r="A9">
        <v>8</v>
      </c>
      <c r="B9" s="4">
        <f>('[1]Qc, Summer, S2'!B9*Main!$B$5)</f>
        <v>-0.93195744499041322</v>
      </c>
      <c r="C9" s="4">
        <f>('[1]Qc, Summer, S2'!C9*Main!$B$5)</f>
        <v>-0.95732741529968168</v>
      </c>
      <c r="D9" s="4">
        <f>('[1]Qc, Summer, S2'!D9*Main!$B$5)</f>
        <v>-0.9571845306108312</v>
      </c>
      <c r="E9" s="4">
        <f>('[1]Qc, Summer, S2'!E9*Main!$B$5)</f>
        <v>-0.98133204302659915</v>
      </c>
      <c r="F9" s="4">
        <f>('[1]Qc, Summer, S2'!F9*Main!$B$5)</f>
        <v>-0.96850417318311444</v>
      </c>
      <c r="G9" s="4">
        <f>('[1]Qc, Summer, S2'!G9*Main!$B$5)</f>
        <v>-0.94605540095701579</v>
      </c>
      <c r="H9" s="4">
        <f>('[1]Qc, Summer, S2'!H9*Main!$B$5)</f>
        <v>-0.81129926329426771</v>
      </c>
      <c r="I9" s="4">
        <f>('[1]Qc, Summer, S2'!I9*Main!$B$5)</f>
        <v>-0.66384226440034655</v>
      </c>
      <c r="J9" s="4">
        <f>('[1]Qc, Summer, S2'!J9*Main!$B$5)</f>
        <v>-0.64298109982814444</v>
      </c>
      <c r="K9" s="4">
        <f>('[1]Qc, Summer, S2'!K9*Main!$B$5)</f>
        <v>-0.6461245629828597</v>
      </c>
      <c r="L9" s="4">
        <f>('[1]Qc, Summer, S2'!L9*Main!$B$5)</f>
        <v>-0.63478904433403782</v>
      </c>
      <c r="M9" s="4">
        <f>('[1]Qc, Summer, S2'!M9*Main!$B$5)</f>
        <v>-0.61140358359214009</v>
      </c>
      <c r="N9" s="4">
        <f>('[1]Qc, Summer, S2'!N9*Main!$B$5)</f>
        <v>-0.62554916778835934</v>
      </c>
      <c r="O9" s="4">
        <f>('[1]Qc, Summer, S2'!O9*Main!$B$5)</f>
        <v>-0.65568196105931775</v>
      </c>
      <c r="P9" s="4">
        <f>('[1]Qc, Summer, S2'!P9*Main!$B$5)</f>
        <v>-0.72236148252297716</v>
      </c>
      <c r="Q9" s="4">
        <f>('[1]Qc, Summer, S2'!Q9*Main!$B$5)</f>
        <v>-0.75411363560091038</v>
      </c>
      <c r="R9" s="4">
        <f>('[1]Qc, Summer, S2'!R9*Main!$B$5)</f>
        <v>-0.76392505090199159</v>
      </c>
      <c r="S9" s="4">
        <f>('[1]Qc, Summer, S2'!S9*Main!$B$5)</f>
        <v>-0.79834438483847103</v>
      </c>
      <c r="T9" s="4">
        <f>('[1]Qc, Summer, S2'!T9*Main!$B$5)</f>
        <v>-0.78103946141099745</v>
      </c>
      <c r="U9" s="4">
        <f>('[1]Qc, Summer, S2'!U9*Main!$B$5)</f>
        <v>-0.82396837237236309</v>
      </c>
      <c r="V9" s="4">
        <f>('[1]Qc, Summer, S2'!V9*Main!$B$5)</f>
        <v>-0.85883223645193352</v>
      </c>
      <c r="W9" s="4">
        <f>('[1]Qc, Summer, S2'!W9*Main!$B$5)</f>
        <v>-0.9021739254033122</v>
      </c>
      <c r="X9" s="4">
        <f>('[1]Qc, Summer, S2'!X9*Main!$B$5)</f>
        <v>-0.93483101484396636</v>
      </c>
      <c r="Y9" s="4">
        <f>('[1]Qc, Summer, S2'!Y9*Main!$B$5)</f>
        <v>-0.95246933587875793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0.71214325607944107</v>
      </c>
      <c r="C2" s="4">
        <f>('[1]Qc, Summer, S3'!C2*Main!$B$5)</f>
        <v>0.80264754743647582</v>
      </c>
      <c r="D2" s="4">
        <f>('[1]Qc, Summer, S3'!D2*Main!$B$5)</f>
        <v>0.74884043407128986</v>
      </c>
      <c r="E2" s="4">
        <f>('[1]Qc, Summer, S3'!E2*Main!$B$5)</f>
        <v>0.74127638928269102</v>
      </c>
      <c r="F2" s="4">
        <f>('[1]Qc, Summer, S3'!F2*Main!$B$5)</f>
        <v>0.73249020625313932</v>
      </c>
      <c r="G2" s="4">
        <f>('[1]Qc, Summer, S3'!G2*Main!$B$5)</f>
        <v>0.76717250768557954</v>
      </c>
      <c r="H2" s="4">
        <f>('[1]Qc, Summer, S3'!H2*Main!$B$5)</f>
        <v>0.8059506237633749</v>
      </c>
      <c r="I2" s="4">
        <f>('[1]Qc, Summer, S3'!I2*Main!$B$5)</f>
        <v>1.539695999020736</v>
      </c>
      <c r="J2" s="4">
        <f>('[1]Qc, Summer, S3'!J2*Main!$B$5)</f>
        <v>1.7748089719694122</v>
      </c>
      <c r="K2" s="4">
        <f>('[1]Qc, Summer, S3'!K2*Main!$B$5)</f>
        <v>1.6911750793723273</v>
      </c>
      <c r="L2" s="4">
        <f>('[1]Qc, Summer, S3'!L2*Main!$B$5)</f>
        <v>1.6350227818150433</v>
      </c>
      <c r="M2" s="4">
        <f>('[1]Qc, Summer, S3'!M2*Main!$B$5)</f>
        <v>1.6811997888650927</v>
      </c>
      <c r="N2" s="4">
        <f>('[1]Qc, Summer, S3'!N2*Main!$B$5)</f>
        <v>1.7890122001750779</v>
      </c>
      <c r="O2" s="4">
        <f>('[1]Qc, Summer, S3'!O2*Main!$B$5)</f>
        <v>1.6670626221859643</v>
      </c>
      <c r="P2" s="4">
        <f>('[1]Qc, Summer, S3'!P2*Main!$B$5)</f>
        <v>1.1924105540105669</v>
      </c>
      <c r="Q2" s="4">
        <f>('[1]Qc, Summer, S3'!Q2*Main!$B$5)</f>
        <v>1.5434615060334009</v>
      </c>
      <c r="R2" s="4">
        <f>('[1]Qc, Summer, S3'!R2*Main!$B$5)</f>
        <v>1.6104478939429141</v>
      </c>
      <c r="S2" s="4">
        <f>('[1]Qc, Summer, S3'!S2*Main!$B$5)</f>
        <v>1.4649804125062786</v>
      </c>
      <c r="T2" s="4">
        <f>('[1]Qc, Summer, S3'!T2*Main!$B$5)</f>
        <v>1.149140254128189</v>
      </c>
      <c r="U2" s="4">
        <f>('[1]Qc, Summer, S3'!U2*Main!$B$5)</f>
        <v>1.0742264830341179</v>
      </c>
      <c r="V2" s="4">
        <f>('[1]Qc, Summer, S3'!V2*Main!$B$5)</f>
        <v>1.1387685944617258</v>
      </c>
      <c r="W2" s="4">
        <f>('[1]Qc, Summer, S3'!W2*Main!$B$5)</f>
        <v>1.0973480173224115</v>
      </c>
      <c r="X2" s="4">
        <f>('[1]Qc, Summer, S3'!X2*Main!$B$5)</f>
        <v>0.75746146328449637</v>
      </c>
      <c r="Y2" s="4">
        <f>('[1]Qc, Summer, S3'!Y2*Main!$B$5)</f>
        <v>0.7509874336837743</v>
      </c>
    </row>
    <row r="3" spans="1:25" x14ac:dyDescent="0.3">
      <c r="A3">
        <v>2</v>
      </c>
      <c r="B3" s="4">
        <f>('[1]Qc, Summer, S3'!B3*Main!$B$5)</f>
        <v>3.0076344998819931E-2</v>
      </c>
      <c r="C3" s="4">
        <f>('[1]Qc, Summer, S3'!C3*Main!$B$5)</f>
        <v>-0.18228087878072688</v>
      </c>
      <c r="D3" s="4">
        <f>('[1]Qc, Summer, S3'!D3*Main!$B$5)</f>
        <v>-0.19944566153257864</v>
      </c>
      <c r="E3" s="4">
        <f>('[1]Qc, Summer, S3'!E3*Main!$B$5)</f>
        <v>-0.2857252774887894</v>
      </c>
      <c r="F3" s="4">
        <f>('[1]Qc, Summer, S3'!F3*Main!$B$5)</f>
        <v>-0.35286540117302362</v>
      </c>
      <c r="G3" s="4">
        <f>('[1]Qc, Summer, S3'!G3*Main!$B$5)</f>
        <v>-0.26795289180766851</v>
      </c>
      <c r="H3" s="4">
        <f>('[1]Qc, Summer, S3'!H3*Main!$B$5)</f>
        <v>-0.34937168432972643</v>
      </c>
      <c r="I3" s="4">
        <f>('[1]Qc, Summer, S3'!I3*Main!$B$5)</f>
        <v>0.88983448991458169</v>
      </c>
      <c r="J3" s="4">
        <f>('[1]Qc, Summer, S3'!J3*Main!$B$5)</f>
        <v>1.1465467275307719</v>
      </c>
      <c r="K3" s="4">
        <f>('[1]Qc, Summer, S3'!K3*Main!$B$5)</f>
        <v>1.4430569570140872</v>
      </c>
      <c r="L3" s="4">
        <f>('[1]Qc, Summer, S3'!L3*Main!$B$5)</f>
        <v>0.82846659405840362</v>
      </c>
      <c r="M3" s="4">
        <f>('[1]Qc, Summer, S3'!M3*Main!$B$5)</f>
        <v>0.72942731658754179</v>
      </c>
      <c r="N3" s="4">
        <f>('[1]Qc, Summer, S3'!N3*Main!$B$5)</f>
        <v>0.50613324008115157</v>
      </c>
      <c r="O3" s="4">
        <f>('[1]Qc, Summer, S3'!O3*Main!$B$5)</f>
        <v>0.70573080234604724</v>
      </c>
      <c r="P3" s="4">
        <f>('[1]Qc, Summer, S3'!P3*Main!$B$5)</f>
        <v>0.29772543534185392</v>
      </c>
      <c r="Q3" s="4">
        <f>('[1]Qc, Summer, S3'!Q3*Main!$B$5)</f>
        <v>0.25564893248996934</v>
      </c>
      <c r="R3" s="4">
        <f>('[1]Qc, Summer, S3'!R3*Main!$B$5)</f>
        <v>0.30076344998819926</v>
      </c>
      <c r="S3" s="4">
        <f>('[1]Qc, Summer, S3'!S3*Main!$B$5)</f>
        <v>0.54684263634218044</v>
      </c>
      <c r="T3" s="4">
        <f>('[1]Qc, Summer, S3'!T3*Main!$B$5)</f>
        <v>1.0271527519293959</v>
      </c>
      <c r="U3" s="4">
        <f>('[1]Qc, Summer, S3'!U3*Main!$B$5)</f>
        <v>1.0739381774831154</v>
      </c>
      <c r="V3" s="4">
        <f>('[1]Qc, Summer, S3'!V3*Main!$B$5)</f>
        <v>0.84213765996695789</v>
      </c>
      <c r="W3" s="4">
        <f>('[1]Qc, Summer, S3'!W3*Main!$B$5)</f>
        <v>0.65317314896427126</v>
      </c>
      <c r="X3" s="4">
        <f>('[1]Qc, Summer, S3'!X3*Main!$B$5)</f>
        <v>0.29772543534185381</v>
      </c>
      <c r="Y3" s="4">
        <f>('[1]Qc, Summer, S3'!Y3*Main!$B$5)</f>
        <v>6.0152689997639862E-2</v>
      </c>
    </row>
    <row r="4" spans="1:25" x14ac:dyDescent="0.3">
      <c r="A4">
        <v>3</v>
      </c>
      <c r="B4" s="4">
        <f>('[1]Qc, Summer, S3'!B4*Main!$B$5)</f>
        <v>-0.18335311924414288</v>
      </c>
      <c r="C4" s="4">
        <f>('[1]Qc, Summer, S3'!C4*Main!$B$5)</f>
        <v>-0.43425738768349625</v>
      </c>
      <c r="D4" s="4">
        <f>('[1]Qc, Summer, S3'!D4*Main!$B$5)</f>
        <v>-0.75753788740343231</v>
      </c>
      <c r="E4" s="4">
        <f>('[1]Qc, Summer, S3'!E4*Main!$B$5)</f>
        <v>-0.706633271402756</v>
      </c>
      <c r="F4" s="4">
        <f>('[1]Qc, Summer, S3'!F4*Main!$B$5)</f>
        <v>-0.70697102714873195</v>
      </c>
      <c r="G4" s="4">
        <f>('[1]Qc, Summer, S3'!G4*Main!$B$5)</f>
        <v>-0.68713993977785226</v>
      </c>
      <c r="H4" s="4">
        <f>('[1]Qc, Summer, S3'!H4*Main!$B$5)</f>
        <v>-3.7828643549317906E-2</v>
      </c>
      <c r="I4" s="4">
        <f>('[1]Qc, Summer, S3'!I4*Main!$B$5)</f>
        <v>0.83174764987645644</v>
      </c>
      <c r="J4" s="4">
        <f>('[1]Qc, Summer, S3'!J4*Main!$B$5)</f>
        <v>1.0925915874116767</v>
      </c>
      <c r="K4" s="4">
        <f>('[1]Qc, Summer, S3'!K4*Main!$B$5)</f>
        <v>1.0808183871233688</v>
      </c>
      <c r="L4" s="4">
        <f>('[1]Qc, Summer, S3'!L4*Main!$B$5)</f>
        <v>0.89326744646495193</v>
      </c>
      <c r="M4" s="4">
        <f>('[1]Qc, Summer, S3'!M4*Main!$B$5)</f>
        <v>1.1403599000568612</v>
      </c>
      <c r="N4" s="4">
        <f>('[1]Qc, Summer, S3'!N4*Main!$B$5)</f>
        <v>1.0331465761198915</v>
      </c>
      <c r="O4" s="4">
        <f>('[1]Qc, Summer, S3'!O4*Main!$B$5)</f>
        <v>0.8926401857938534</v>
      </c>
      <c r="P4" s="4">
        <f>('[1]Qc, Summer, S3'!P4*Main!$B$5)</f>
        <v>0.648153276528045</v>
      </c>
      <c r="Q4" s="4">
        <f>('[1]Qc, Summer, S3'!Q4*Main!$B$5)</f>
        <v>0.40048181308589109</v>
      </c>
      <c r="R4" s="4">
        <f>('[1]Qc, Summer, S3'!R4*Main!$B$5)</f>
        <v>0.50195328934126804</v>
      </c>
      <c r="S4" s="4">
        <f>('[1]Qc, Summer, S3'!S4*Main!$B$5)</f>
        <v>0.44834662737278297</v>
      </c>
      <c r="T4" s="4">
        <f>('[1]Qc, Summer, S3'!T4*Main!$B$5)</f>
        <v>8.3666923360353612E-2</v>
      </c>
      <c r="U4" s="4">
        <f>('[1]Qc, Summer, S3'!U4*Main!$B$5)</f>
        <v>0.34991495283119056</v>
      </c>
      <c r="V4" s="4">
        <f>('[1]Qc, Summer, S3'!V4*Main!$B$5)</f>
        <v>0.49679045150991979</v>
      </c>
      <c r="W4" s="4">
        <f>('[1]Qc, Summer, S3'!W4*Main!$B$5)</f>
        <v>0.32482452598725525</v>
      </c>
      <c r="X4" s="4">
        <f>('[1]Qc, Summer, S3'!X4*Main!$B$5)</f>
        <v>-0.31005977480601626</v>
      </c>
      <c r="Y4" s="4">
        <f>('[1]Qc, Summer, S3'!Y4*Main!$B$5)</f>
        <v>-0.62865994490314148</v>
      </c>
    </row>
    <row r="5" spans="1:25" x14ac:dyDescent="0.3">
      <c r="A5">
        <v>4</v>
      </c>
      <c r="B5" s="4">
        <f>('[1]Qc, Summer, S3'!B5*Main!$B$5)</f>
        <v>-0.88488407079424858</v>
      </c>
      <c r="C5" s="4">
        <f>('[1]Qc, Summer, S3'!C5*Main!$B$5)</f>
        <v>-0.86711631937275779</v>
      </c>
      <c r="D5" s="4">
        <f>('[1]Qc, Summer, S3'!D5*Main!$B$5)</f>
        <v>-0.88288207063408064</v>
      </c>
      <c r="E5" s="4">
        <f>('[1]Qc, Summer, S3'!E5*Main!$B$5)</f>
        <v>-0.91891807351710442</v>
      </c>
      <c r="F5" s="4">
        <f>('[1]Qc, Summer, S3'!F5*Main!$B$5)</f>
        <v>-0.9401893252188892</v>
      </c>
      <c r="G5" s="4">
        <f>('[1]Qc, Summer, S3'!G5*Main!$B$5)</f>
        <v>-0.92784365756452003</v>
      </c>
      <c r="H5" s="4">
        <f>('[1]Qc, Summer, S3'!H5*Main!$B$5)</f>
        <v>-0.85059981805137197</v>
      </c>
      <c r="I5" s="4">
        <f>('[1]Qc, Summer, S3'!I5*Main!$B$5)</f>
        <v>-0.59134079730961808</v>
      </c>
      <c r="J5" s="4">
        <f>('[1]Qc, Summer, S3'!J5*Main!$B$5)</f>
        <v>-0.42942903435603241</v>
      </c>
      <c r="K5" s="4">
        <f>('[1]Qc, Summer, S3'!K5*Main!$B$5)</f>
        <v>-0.46337962040554775</v>
      </c>
      <c r="L5" s="4">
        <f>('[1]Qc, Summer, S3'!L5*Main!$B$5)</f>
        <v>-0.57974587971531177</v>
      </c>
      <c r="M5" s="4">
        <f>('[1]Qc, Summer, S3'!M5*Main!$B$5)</f>
        <v>-0.62979588371951156</v>
      </c>
      <c r="N5" s="4">
        <f>('[1]Qc, Summer, S3'!N5*Main!$B$5)</f>
        <v>-0.59559504764997495</v>
      </c>
      <c r="O5" s="4">
        <f>('[1]Qc, Summer, S3'!O5*Main!$B$5)</f>
        <v>-0.6339667173865281</v>
      </c>
      <c r="P5" s="4">
        <f>('[1]Qc, Summer, S3'!P5*Main!$B$5)</f>
        <v>-0.60239350652721213</v>
      </c>
      <c r="Q5" s="4">
        <f>('[1]Qc, Summer, S3'!Q5*Main!$B$5)</f>
        <v>-0.69077347193129446</v>
      </c>
      <c r="R5" s="4">
        <f>('[1]Qc, Summer, S3'!R5*Main!$B$5)</f>
        <v>-0.80830756466782328</v>
      </c>
      <c r="S5" s="4">
        <f>('[1]Qc, Summer, S3'!S5*Main!$B$5)</f>
        <v>-0.70487088972581069</v>
      </c>
      <c r="T5" s="4">
        <f>('[1]Qc, Summer, S3'!T5*Main!$B$5)</f>
        <v>-0.48640262224747954</v>
      </c>
      <c r="U5" s="4">
        <f>('[1]Qc, Summer, S3'!U5*Main!$B$5)</f>
        <v>-0.45074199439448742</v>
      </c>
      <c r="V5" s="4">
        <f>('[1]Qc, Summer, S3'!V5*Main!$B$5)</f>
        <v>-0.44181641034707181</v>
      </c>
      <c r="W5" s="4">
        <f>('[1]Qc, Summer, S3'!W5*Main!$B$5)</f>
        <v>-0.58220667157885164</v>
      </c>
      <c r="X5" s="4">
        <f>('[1]Qc, Summer, S3'!X5*Main!$B$5)</f>
        <v>-0.73719485064518975</v>
      </c>
      <c r="Y5" s="4">
        <f>('[1]Qc, Summer, S3'!Y5*Main!$B$5)</f>
        <v>-0.7515008101230567</v>
      </c>
    </row>
    <row r="6" spans="1:25" x14ac:dyDescent="0.3">
      <c r="A6">
        <v>5</v>
      </c>
      <c r="B6" s="4">
        <f>('[1]Qc, Summer, S3'!B6*Main!$B$5)</f>
        <v>-0.53477208546682276</v>
      </c>
      <c r="C6" s="4">
        <f>('[1]Qc, Summer, S3'!C6*Main!$B$5)</f>
        <v>-0.70114562316761209</v>
      </c>
      <c r="D6" s="4">
        <f>('[1]Qc, Summer, S3'!D6*Main!$B$5)</f>
        <v>-0.83426846105374142</v>
      </c>
      <c r="E6" s="4">
        <f>('[1]Qc, Summer, S3'!E6*Main!$B$5)</f>
        <v>-0.84483186027283919</v>
      </c>
      <c r="F6" s="4">
        <f>('[1]Qc, Summer, S3'!F6*Main!$B$5)</f>
        <v>-0.84483186027283907</v>
      </c>
      <c r="G6" s="4">
        <f>('[1]Qc, Summer, S3'!G6*Main!$B$5)</f>
        <v>-0.9153545539230652</v>
      </c>
      <c r="H6" s="4">
        <f>('[1]Qc, Summer, S3'!H6*Main!$B$5)</f>
        <v>-0.80810004026097659</v>
      </c>
      <c r="I6" s="4">
        <f>('[1]Qc, Summer, S3'!I6*Main!$B$5)</f>
        <v>-0.32734533716454001</v>
      </c>
      <c r="J6" s="4">
        <f>('[1]Qc, Summer, S3'!J6*Main!$B$5)</f>
        <v>0.10911511238817999</v>
      </c>
      <c r="K6" s="4">
        <f>('[1]Qc, Summer, S3'!K6*Main!$B$5)</f>
        <v>0.36011588246924098</v>
      </c>
      <c r="L6" s="4">
        <f>('[1]Qc, Summer, S3'!L6*Main!$B$5)</f>
        <v>0.60607503019573239</v>
      </c>
      <c r="M6" s="4">
        <f>('[1]Qc, Summer, S3'!M6*Main!$B$5)</f>
        <v>0.64280685020759498</v>
      </c>
      <c r="N6" s="4">
        <f>('[1]Qc, Summer, S3'!N6*Main!$B$5)</f>
        <v>0.55769946331736442</v>
      </c>
      <c r="O6" s="4">
        <f>('[1]Qc, Summer, S3'!O6*Main!$B$5)</f>
        <v>0.45614678446103846</v>
      </c>
      <c r="P6" s="4">
        <f>('[1]Qc, Summer, S3'!P6*Main!$B$5)</f>
        <v>0.29709560303712373</v>
      </c>
      <c r="Q6" s="4">
        <f>('[1]Qc, Summer, S3'!Q6*Main!$B$5)</f>
        <v>0.19398242202343111</v>
      </c>
      <c r="R6" s="4">
        <f>('[1]Qc, Summer, S3'!R6*Main!$B$5)</f>
        <v>0.16529319005338158</v>
      </c>
      <c r="S6" s="4">
        <f>('[1]Qc, Summer, S3'!S6*Main!$B$5)</f>
        <v>0.14704731867494003</v>
      </c>
      <c r="T6" s="4">
        <f>('[1]Qc, Summer, S3'!T6*Main!$B$5)</f>
        <v>0.15154876720580554</v>
      </c>
      <c r="U6" s="4">
        <f>('[1]Qc, Summer, S3'!U6*Main!$B$5)</f>
        <v>3.6371704129393327E-2</v>
      </c>
      <c r="V6" s="4">
        <f>('[1]Qc, Summer, S3'!V6*Main!$B$5)</f>
        <v>0.31810236284782945</v>
      </c>
      <c r="W6" s="4">
        <f>('[1]Qc, Summer, S3'!W6*Main!$B$5)</f>
        <v>0.1500482843621837</v>
      </c>
      <c r="X6" s="4">
        <f>('[1]Qc, Summer, S3'!X6*Main!$B$5)</f>
        <v>8.2346498457966433E-2</v>
      </c>
      <c r="Y6" s="4">
        <f>('[1]Qc, Summer, S3'!Y6*Main!$B$5)</f>
        <v>-0.1333629151411089</v>
      </c>
    </row>
    <row r="7" spans="1:25" x14ac:dyDescent="0.3">
      <c r="A7">
        <v>6</v>
      </c>
      <c r="B7" s="4">
        <f>('[1]Qc, Summer, S3'!B7*Main!$B$5)</f>
        <v>0.39372669816637007</v>
      </c>
      <c r="C7" s="4">
        <f>('[1]Qc, Summer, S3'!C7*Main!$B$5)</f>
        <v>0.43679055577831671</v>
      </c>
      <c r="D7" s="4">
        <f>('[1]Qc, Summer, S3'!D7*Main!$B$5)</f>
        <v>0.32888483256209594</v>
      </c>
      <c r="E7" s="4">
        <f>('[1]Qc, Summer, S3'!E7*Main!$B$5)</f>
        <v>0.39455721542031463</v>
      </c>
      <c r="F7" s="4">
        <f>('[1]Qc, Summer, S3'!F7*Main!$B$5)</f>
        <v>0.40387746460347174</v>
      </c>
      <c r="G7" s="4">
        <f>('[1]Qc, Summer, S3'!G7*Main!$B$5)</f>
        <v>0.41064464222820624</v>
      </c>
      <c r="H7" s="4">
        <f>('[1]Qc, Summer, S3'!H7*Main!$B$5)</f>
        <v>0.38886663423587892</v>
      </c>
      <c r="I7" s="4">
        <f>('[1]Qc, Summer, S3'!I7*Main!$B$5)</f>
        <v>0.74986480061716931</v>
      </c>
      <c r="J7" s="4">
        <f>('[1]Qc, Summer, S3'!J7*Main!$B$5)</f>
        <v>0.84282121326238579</v>
      </c>
      <c r="K7" s="4">
        <f>('[1]Qc, Summer, S3'!K7*Main!$B$5)</f>
        <v>0.83287038616419662</v>
      </c>
      <c r="L7" s="4">
        <f>('[1]Qc, Summer, S3'!L7*Main!$B$5)</f>
        <v>0.74251318492484408</v>
      </c>
      <c r="M7" s="4">
        <f>('[1]Qc, Summer, S3'!M7*Main!$B$5)</f>
        <v>0.86941314533776293</v>
      </c>
      <c r="N7" s="4">
        <f>('[1]Qc, Summer, S3'!N7*Main!$B$5)</f>
        <v>0.90595590451132924</v>
      </c>
      <c r="O7" s="4">
        <f>('[1]Qc, Summer, S3'!O7*Main!$B$5)</f>
        <v>0.8512494253950097</v>
      </c>
      <c r="P7" s="4">
        <f>('[1]Qc, Summer, S3'!P7*Main!$B$5)</f>
        <v>0.74095981006098466</v>
      </c>
      <c r="Q7" s="4">
        <f>('[1]Qc, Summer, S3'!Q7*Main!$B$5)</f>
        <v>0.64595786417920087</v>
      </c>
      <c r="R7" s="4">
        <f>('[1]Qc, Summer, S3'!R7*Main!$B$5)</f>
        <v>0.80320246425939479</v>
      </c>
      <c r="S7" s="4">
        <f>('[1]Qc, Summer, S3'!S7*Main!$B$5)</f>
        <v>0.77810238725128877</v>
      </c>
      <c r="T7" s="4">
        <f>('[1]Qc, Summer, S3'!T7*Main!$B$5)</f>
        <v>0.5982800218231169</v>
      </c>
      <c r="U7" s="4">
        <f>('[1]Qc, Summer, S3'!U7*Main!$B$5)</f>
        <v>0.54411184092694675</v>
      </c>
      <c r="V7" s="4">
        <f>('[1]Qc, Summer, S3'!V7*Main!$B$5)</f>
        <v>0.66672079552781793</v>
      </c>
      <c r="W7" s="4">
        <f>('[1]Qc, Summer, S3'!W7*Main!$B$5)</f>
        <v>0.52038057939293481</v>
      </c>
      <c r="X7" s="4">
        <f>('[1]Qc, Summer, S3'!X7*Main!$B$5)</f>
        <v>0.38434492918662444</v>
      </c>
      <c r="Y7" s="4">
        <f>('[1]Qc, Summer, S3'!Y7*Main!$B$5)</f>
        <v>0.43394526518609872</v>
      </c>
    </row>
    <row r="8" spans="1:25" x14ac:dyDescent="0.3">
      <c r="A8">
        <v>7</v>
      </c>
      <c r="B8" s="4">
        <f>('[1]Qc, Summer, S3'!B8*Main!$B$5)</f>
        <v>-0.7672321066714779</v>
      </c>
      <c r="C8" s="4">
        <f>('[1]Qc, Summer, S3'!C8*Main!$B$5)</f>
        <v>-0.78103393929741882</v>
      </c>
      <c r="D8" s="4">
        <f>('[1]Qc, Summer, S3'!D8*Main!$B$5)</f>
        <v>-0.84576346440357464</v>
      </c>
      <c r="E8" s="4">
        <f>('[1]Qc, Summer, S3'!E8*Main!$B$5)</f>
        <v>-0.86758961832366721</v>
      </c>
      <c r="F8" s="4">
        <f>('[1]Qc, Summer, S3'!F8*Main!$B$5)</f>
        <v>-0.81302423352343633</v>
      </c>
      <c r="G8" s="4">
        <f>('[1]Qc, Summer, S3'!G8*Main!$B$5)</f>
        <v>-0.8698899237613239</v>
      </c>
      <c r="H8" s="4">
        <f>('[1]Qc, Summer, S3'!H8*Main!$B$5)</f>
        <v>-0.72347280788070489</v>
      </c>
      <c r="I8" s="4">
        <f>('[1]Qc, Summer, S3'!I8*Main!$B$5)</f>
        <v>-0.33365127941082195</v>
      </c>
      <c r="J8" s="4">
        <f>('[1]Qc, Summer, S3'!J8*Main!$B$5)</f>
        <v>-5.7668122367302552E-2</v>
      </c>
      <c r="K8" s="4">
        <f>('[1]Qc, Summer, S3'!K8*Main!$B$5)</f>
        <v>-4.7183009209611181E-2</v>
      </c>
      <c r="L8" s="4">
        <f>('[1]Qc, Summer, S3'!L8*Main!$B$5)</f>
        <v>0.10265781708984564</v>
      </c>
      <c r="M8" s="4">
        <f>('[1]Qc, Summer, S3'!M8*Main!$B$5)</f>
        <v>3.241825802837231E-2</v>
      </c>
      <c r="N8" s="4">
        <f>('[1]Qc, Summer, S3'!N8*Main!$B$5)</f>
        <v>1.0806086009457438E-2</v>
      </c>
      <c r="O8" s="4">
        <f>('[1]Qc, Summer, S3'!O8*Main!$B$5)</f>
        <v>0</v>
      </c>
      <c r="P8" s="4">
        <f>('[1]Qc, Summer, S3'!P8*Main!$B$5)</f>
        <v>-8.5592760470950005E-2</v>
      </c>
      <c r="Q8" s="4">
        <f>('[1]Qc, Summer, S3'!Q8*Main!$B$5)</f>
        <v>-0.14978733082416251</v>
      </c>
      <c r="R8" s="4">
        <f>('[1]Qc, Summer, S3'!R8*Main!$B$5)</f>
        <v>-0.21933144870680937</v>
      </c>
      <c r="S8" s="4">
        <f>('[1]Qc, Summer, S3'!S8*Main!$B$5)</f>
        <v>-0.29176432225535087</v>
      </c>
      <c r="T8" s="4">
        <f>('[1]Qc, Summer, S3'!T8*Main!$B$5)</f>
        <v>-0.25394302122224977</v>
      </c>
      <c r="U8" s="4">
        <f>('[1]Qc, Summer, S3'!U8*Main!$B$5)</f>
        <v>-0.29882572499420423</v>
      </c>
      <c r="V8" s="4">
        <f>('[1]Qc, Summer, S3'!V8*Main!$B$5)</f>
        <v>-0.21398190117737501</v>
      </c>
      <c r="W8" s="4">
        <f>('[1]Qc, Summer, S3'!W8*Main!$B$5)</f>
        <v>-0.40121606470757809</v>
      </c>
      <c r="X8" s="4">
        <f>('[1]Qc, Summer, S3'!X8*Main!$B$5)</f>
        <v>-0.50312494514330297</v>
      </c>
      <c r="Y8" s="4">
        <f>('[1]Qc, Summer, S3'!Y8*Main!$B$5)</f>
        <v>-0.55656692496235238</v>
      </c>
    </row>
    <row r="9" spans="1:25" x14ac:dyDescent="0.3">
      <c r="A9">
        <v>8</v>
      </c>
      <c r="B9" s="4">
        <f>('[1]Qc, Summer, S3'!B9*Main!$B$5)</f>
        <v>-0.95097698468409519</v>
      </c>
      <c r="C9" s="4">
        <f>('[1]Qc, Summer, S3'!C9*Main!$B$5)</f>
        <v>-0.95732741529968168</v>
      </c>
      <c r="D9" s="4">
        <f>('[1]Qc, Summer, S3'!D9*Main!$B$5)</f>
        <v>-0.94751599999860059</v>
      </c>
      <c r="E9" s="4">
        <f>('[1]Qc, Summer, S3'!E9*Main!$B$5)</f>
        <v>-0.96189972534290424</v>
      </c>
      <c r="F9" s="4">
        <f>('[1]Qc, Summer, S3'!F9*Main!$B$5)</f>
        <v>-0.96850417318311444</v>
      </c>
      <c r="G9" s="4">
        <f>('[1]Qc, Summer, S3'!G9*Main!$B$5)</f>
        <v>-0.93668851579902557</v>
      </c>
      <c r="H9" s="4">
        <f>('[1]Qc, Summer, S3'!H9*Main!$B$5)</f>
        <v>-0.78743752025620084</v>
      </c>
      <c r="I9" s="4">
        <f>('[1]Qc, Summer, S3'!I9*Main!$B$5)</f>
        <v>-0.65069687302608237</v>
      </c>
      <c r="J9" s="4">
        <f>('[1]Qc, Summer, S3'!J9*Main!$B$5)</f>
        <v>-0.64298109982814444</v>
      </c>
      <c r="K9" s="4">
        <f>('[1]Qc, Summer, S3'!K9*Main!$B$5)</f>
        <v>-0.63345545390476454</v>
      </c>
      <c r="L9" s="4">
        <f>('[1]Qc, Summer, S3'!L9*Main!$B$5)</f>
        <v>-0.62856562233076296</v>
      </c>
      <c r="M9" s="4">
        <f>('[1]Qc, Summer, S3'!M9*Main!$B$5)</f>
        <v>-0.61757937736579815</v>
      </c>
      <c r="N9" s="4">
        <f>('[1]Qc, Summer, S3'!N9*Main!$B$5)</f>
        <v>-0.63186784625086811</v>
      </c>
      <c r="O9" s="4">
        <f>('[1]Qc, Summer, S3'!O9*Main!$B$5)</f>
        <v>-0.66223878066991093</v>
      </c>
      <c r="P9" s="4">
        <f>('[1]Qc, Summer, S3'!P9*Main!$B$5)</f>
        <v>-0.73680871217343669</v>
      </c>
      <c r="Q9" s="4">
        <f>('[1]Qc, Summer, S3'!Q9*Main!$B$5)</f>
        <v>-0.75411363560091038</v>
      </c>
      <c r="R9" s="4">
        <f>('[1]Qc, Summer, S3'!R9*Main!$B$5)</f>
        <v>-0.79510566522452186</v>
      </c>
      <c r="S9" s="4">
        <f>('[1]Qc, Summer, S3'!S9*Main!$B$5)</f>
        <v>-0.77486366763733938</v>
      </c>
      <c r="T9" s="4">
        <f>('[1]Qc, Summer, S3'!T9*Main!$B$5)</f>
        <v>-0.78900925183355874</v>
      </c>
      <c r="U9" s="4">
        <f>('[1]Qc, Summer, S3'!U9*Main!$B$5)</f>
        <v>-0.83220805609608672</v>
      </c>
      <c r="V9" s="4">
        <f>('[1]Qc, Summer, S3'!V9*Main!$B$5)</f>
        <v>-0.87635942495095254</v>
      </c>
      <c r="W9" s="4">
        <f>('[1]Qc, Summer, S3'!W9*Main!$B$5)</f>
        <v>-0.89306105746994524</v>
      </c>
      <c r="X9" s="4">
        <f>('[1]Qc, Summer, S3'!X9*Main!$B$5)</f>
        <v>-0.9070637569773139</v>
      </c>
      <c r="Y9" s="4">
        <f>('[1]Qc, Summer, S3'!Y9*Main!$B$5)</f>
        <v>-0.96189972534290413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0.39041561051167983</v>
      </c>
      <c r="C2" s="4">
        <f>('FL Characterization'!C$4-'FL Characterization'!C$2)*VLOOKUP($A2,'FL Ratio'!$A$2:$B$9,2,FALSE)</f>
        <v>0.42979804083761625</v>
      </c>
      <c r="D2" s="4">
        <f>('FL Characterization'!D$4-'FL Characterization'!D$2)*VLOOKUP($A2,'FL Ratio'!$A$2:$B$9,2,FALSE)</f>
        <v>0.55942297607130609</v>
      </c>
      <c r="E2" s="4">
        <f>('FL Characterization'!E$4-'FL Characterization'!E$2)*VLOOKUP($A2,'FL Ratio'!$A$2:$B$9,2,FALSE)</f>
        <v>0.64135594766710069</v>
      </c>
      <c r="F2" s="4">
        <f>('FL Characterization'!F$4-'FL Characterization'!F$2)*VLOOKUP($A2,'FL Ratio'!$A$2:$B$9,2,FALSE)</f>
        <v>0.75408879647709792</v>
      </c>
      <c r="G2" s="4">
        <f>('FL Characterization'!G$4-'FL Characterization'!G$2)*VLOOKUP($A2,'FL Ratio'!$A$2:$B$9,2,FALSE)</f>
        <v>0.88147550998590107</v>
      </c>
      <c r="H2" s="4">
        <f>('FL Characterization'!H$4-'FL Characterization'!H$2)*VLOOKUP($A2,'FL Ratio'!$A$2:$B$9,2,FALSE)</f>
        <v>0.7857563900846446</v>
      </c>
      <c r="I2" s="4">
        <f>('FL Characterization'!I$4-'FL Characterization'!I$2)*VLOOKUP($A2,'FL Ratio'!$A$2:$B$9,2,FALSE)</f>
        <v>1.1233250987587202</v>
      </c>
      <c r="J2" s="4">
        <f>('FL Characterization'!J$4-'FL Characterization'!J$2)*VLOOKUP($A2,'FL Ratio'!$A$2:$B$9,2,FALSE)</f>
        <v>1.0305253984986202</v>
      </c>
      <c r="K2" s="4">
        <f>('FL Characterization'!K$4-'FL Characterization'!K$2)*VLOOKUP($A2,'FL Ratio'!$A$2:$B$9,2,FALSE)</f>
        <v>1.1639185476024696</v>
      </c>
      <c r="L2" s="4">
        <f>('FL Characterization'!L$4-'FL Characterization'!L$2)*VLOOKUP($A2,'FL Ratio'!$A$2:$B$9,2,FALSE)</f>
        <v>1.1961970568015916</v>
      </c>
      <c r="M2" s="4">
        <f>('FL Characterization'!M$4-'FL Characterization'!M$2)*VLOOKUP($A2,'FL Ratio'!$A$2:$B$9,2,FALSE)</f>
        <v>1.1095713884492708</v>
      </c>
      <c r="N2" s="4">
        <f>('FL Characterization'!N$4-'FL Characterization'!N$2)*VLOOKUP($A2,'FL Ratio'!$A$2:$B$9,2,FALSE)</f>
        <v>1.0467200680080366</v>
      </c>
      <c r="O2" s="4">
        <f>('FL Characterization'!O$4-'FL Characterization'!O$2)*VLOOKUP($A2,'FL Ratio'!$A$2:$B$9,2,FALSE)</f>
        <v>0.96365717288446084</v>
      </c>
      <c r="P2" s="4">
        <f>('FL Characterization'!P$4-'FL Characterization'!P$2)*VLOOKUP($A2,'FL Ratio'!$A$2:$B$9,2,FALSE)</f>
        <v>0.88763332289567409</v>
      </c>
      <c r="Q2" s="4">
        <f>('FL Characterization'!Q$4-'FL Characterization'!Q$2)*VLOOKUP($A2,'FL Ratio'!$A$2:$B$9,2,FALSE)</f>
        <v>0.79885863730750217</v>
      </c>
      <c r="R2" s="4">
        <f>('FL Characterization'!R$4-'FL Characterization'!R$2)*VLOOKUP($A2,'FL Ratio'!$A$2:$B$9,2,FALSE)</f>
        <v>0.79054369766287447</v>
      </c>
      <c r="S2" s="4">
        <f>('FL Characterization'!S$4-'FL Characterization'!S$2)*VLOOKUP($A2,'FL Ratio'!$A$2:$B$9,2,FALSE)</f>
        <v>0.62635607767749113</v>
      </c>
      <c r="T2" s="4">
        <f>('FL Characterization'!T$4-'FL Characterization'!T$2)*VLOOKUP($A2,'FL Ratio'!$A$2:$B$9,2,FALSE)</f>
        <v>0.51823483063398756</v>
      </c>
      <c r="U2" s="4">
        <f>('FL Characterization'!U$4-'FL Characterization'!U$2)*VLOOKUP($A2,'FL Ratio'!$A$2:$B$9,2,FALSE)</f>
        <v>0.61495412207897393</v>
      </c>
      <c r="V2" s="4">
        <f>('FL Characterization'!V$4-'FL Characterization'!V$2)*VLOOKUP($A2,'FL Ratio'!$A$2:$B$9,2,FALSE)</f>
        <v>0.62657773731691235</v>
      </c>
      <c r="W2" s="4">
        <f>('FL Characterization'!W$4-'FL Characterization'!W$2)*VLOOKUP($A2,'FL Ratio'!$A$2:$B$9,2,FALSE)</f>
        <v>0.71605254298569498</v>
      </c>
      <c r="X2" s="4">
        <f>('FL Characterization'!X$4-'FL Characterization'!X$2)*VLOOKUP($A2,'FL Ratio'!$A$2:$B$9,2,FALSE)</f>
        <v>0.34768125393108218</v>
      </c>
      <c r="Y2" s="4">
        <f>('FL Characterization'!Y$4-'FL Characterization'!Y$2)*VLOOKUP($A2,'FL Ratio'!$A$2:$B$9,2,FALSE)</f>
        <v>0.33381401063558813</v>
      </c>
    </row>
    <row r="3" spans="1:25" x14ac:dyDescent="0.3">
      <c r="A3">
        <v>2</v>
      </c>
      <c r="B3" s="4">
        <f>('FL Characterization'!B$4-'FL Characterization'!B$2)*VLOOKUP($A3,'FL Ratio'!$A$2:$B$9,2,FALSE)</f>
        <v>0.32534634209306651</v>
      </c>
      <c r="C3" s="4">
        <f>('FL Characterization'!C$4-'FL Characterization'!C$2)*VLOOKUP($A3,'FL Ratio'!$A$2:$B$9,2,FALSE)</f>
        <v>0.35816503403134681</v>
      </c>
      <c r="D3" s="4">
        <f>('FL Characterization'!D$4-'FL Characterization'!D$2)*VLOOKUP($A3,'FL Ratio'!$A$2:$B$9,2,FALSE)</f>
        <v>0.46618581339275506</v>
      </c>
      <c r="E3" s="4">
        <f>('FL Characterization'!E$4-'FL Characterization'!E$2)*VLOOKUP($A3,'FL Ratio'!$A$2:$B$9,2,FALSE)</f>
        <v>0.53446328972258383</v>
      </c>
      <c r="F3" s="4">
        <f>('FL Characterization'!F$4-'FL Characterization'!F$2)*VLOOKUP($A3,'FL Ratio'!$A$2:$B$9,2,FALSE)</f>
        <v>0.62840733039758156</v>
      </c>
      <c r="G3" s="4">
        <f>('FL Characterization'!G$4-'FL Characterization'!G$2)*VLOOKUP($A3,'FL Ratio'!$A$2:$B$9,2,FALSE)</f>
        <v>0.73456292498825082</v>
      </c>
      <c r="H3" s="4">
        <f>('FL Characterization'!H$4-'FL Characterization'!H$2)*VLOOKUP($A3,'FL Ratio'!$A$2:$B$9,2,FALSE)</f>
        <v>0.65479699173720374</v>
      </c>
      <c r="I3" s="4">
        <f>('FL Characterization'!I$4-'FL Characterization'!I$2)*VLOOKUP($A3,'FL Ratio'!$A$2:$B$9,2,FALSE)</f>
        <v>0.93610424896560007</v>
      </c>
      <c r="J3" s="4">
        <f>('FL Characterization'!J$4-'FL Characterization'!J$2)*VLOOKUP($A3,'FL Ratio'!$A$2:$B$9,2,FALSE)</f>
        <v>0.85877116541551679</v>
      </c>
      <c r="K3" s="4">
        <f>('FL Characterization'!K$4-'FL Characterization'!K$2)*VLOOKUP($A3,'FL Ratio'!$A$2:$B$9,2,FALSE)</f>
        <v>0.96993212300205789</v>
      </c>
      <c r="L3" s="4">
        <f>('FL Characterization'!L$4-'FL Characterization'!L$2)*VLOOKUP($A3,'FL Ratio'!$A$2:$B$9,2,FALSE)</f>
        <v>0.99683088066799297</v>
      </c>
      <c r="M3" s="4">
        <f>('FL Characterization'!M$4-'FL Characterization'!M$2)*VLOOKUP($A3,'FL Ratio'!$A$2:$B$9,2,FALSE)</f>
        <v>0.92464282370772566</v>
      </c>
      <c r="N3" s="4">
        <f>('FL Characterization'!N$4-'FL Characterization'!N$2)*VLOOKUP($A3,'FL Ratio'!$A$2:$B$9,2,FALSE)</f>
        <v>0.87226672334003041</v>
      </c>
      <c r="O3" s="4">
        <f>('FL Characterization'!O$4-'FL Characterization'!O$2)*VLOOKUP($A3,'FL Ratio'!$A$2:$B$9,2,FALSE)</f>
        <v>0.80304764407038398</v>
      </c>
      <c r="P3" s="4">
        <f>('FL Characterization'!P$4-'FL Characterization'!P$2)*VLOOKUP($A3,'FL Ratio'!$A$2:$B$9,2,FALSE)</f>
        <v>0.73969443574639504</v>
      </c>
      <c r="Q3" s="4">
        <f>('FL Characterization'!Q$4-'FL Characterization'!Q$2)*VLOOKUP($A3,'FL Ratio'!$A$2:$B$9,2,FALSE)</f>
        <v>0.66571553108958503</v>
      </c>
      <c r="R3" s="4">
        <f>('FL Characterization'!R$4-'FL Characterization'!R$2)*VLOOKUP($A3,'FL Ratio'!$A$2:$B$9,2,FALSE)</f>
        <v>0.65878641471906196</v>
      </c>
      <c r="S3" s="4">
        <f>('FL Characterization'!S$4-'FL Characterization'!S$2)*VLOOKUP($A3,'FL Ratio'!$A$2:$B$9,2,FALSE)</f>
        <v>0.52196339806457592</v>
      </c>
      <c r="T3" s="4">
        <f>('FL Characterization'!T$4-'FL Characterization'!T$2)*VLOOKUP($A3,'FL Ratio'!$A$2:$B$9,2,FALSE)</f>
        <v>0.43186235886165625</v>
      </c>
      <c r="U3" s="4">
        <f>('FL Characterization'!U$4-'FL Characterization'!U$2)*VLOOKUP($A3,'FL Ratio'!$A$2:$B$9,2,FALSE)</f>
        <v>0.51246176839914481</v>
      </c>
      <c r="V3" s="4">
        <f>('FL Characterization'!V$4-'FL Characterization'!V$2)*VLOOKUP($A3,'FL Ratio'!$A$2:$B$9,2,FALSE)</f>
        <v>0.52214811443076026</v>
      </c>
      <c r="W3" s="4">
        <f>('FL Characterization'!W$4-'FL Characterization'!W$2)*VLOOKUP($A3,'FL Ratio'!$A$2:$B$9,2,FALSE)</f>
        <v>0.59671045248807908</v>
      </c>
      <c r="X3" s="4">
        <f>('FL Characterization'!X$4-'FL Characterization'!X$2)*VLOOKUP($A3,'FL Ratio'!$A$2:$B$9,2,FALSE)</f>
        <v>0.28973437827590176</v>
      </c>
      <c r="Y3" s="4">
        <f>('FL Characterization'!Y$4-'FL Characterization'!Y$2)*VLOOKUP($A3,'FL Ratio'!$A$2:$B$9,2,FALSE)</f>
        <v>0.27817834219632342</v>
      </c>
    </row>
    <row r="4" spans="1:25" x14ac:dyDescent="0.3">
      <c r="A4">
        <v>3</v>
      </c>
      <c r="B4" s="4">
        <f>('FL Characterization'!B$4-'FL Characterization'!B$2)*VLOOKUP($A4,'FL Ratio'!$A$2:$B$9,2,FALSE)</f>
        <v>0.26027707367445324</v>
      </c>
      <c r="C4" s="4">
        <f>('FL Characterization'!C$4-'FL Characterization'!C$2)*VLOOKUP($A4,'FL Ratio'!$A$2:$B$9,2,FALSE)</f>
        <v>0.28653202722507748</v>
      </c>
      <c r="D4" s="4">
        <f>('FL Characterization'!D$4-'FL Characterization'!D$2)*VLOOKUP($A4,'FL Ratio'!$A$2:$B$9,2,FALSE)</f>
        <v>0.37294865071420408</v>
      </c>
      <c r="E4" s="4">
        <f>('FL Characterization'!E$4-'FL Characterization'!E$2)*VLOOKUP($A4,'FL Ratio'!$A$2:$B$9,2,FALSE)</f>
        <v>0.42757063177806715</v>
      </c>
      <c r="F4" s="4">
        <f>('FL Characterization'!F$4-'FL Characterization'!F$2)*VLOOKUP($A4,'FL Ratio'!$A$2:$B$9,2,FALSE)</f>
        <v>0.50272586431806532</v>
      </c>
      <c r="G4" s="4">
        <f>('FL Characterization'!G$4-'FL Characterization'!G$2)*VLOOKUP($A4,'FL Ratio'!$A$2:$B$9,2,FALSE)</f>
        <v>0.58765033999060068</v>
      </c>
      <c r="H4" s="4">
        <f>('FL Characterization'!H$4-'FL Characterization'!H$2)*VLOOKUP($A4,'FL Ratio'!$A$2:$B$9,2,FALSE)</f>
        <v>0.52383759338976299</v>
      </c>
      <c r="I4" s="4">
        <f>('FL Characterization'!I$4-'FL Characterization'!I$2)*VLOOKUP($A4,'FL Ratio'!$A$2:$B$9,2,FALSE)</f>
        <v>0.74888339917248004</v>
      </c>
      <c r="J4" s="4">
        <f>('FL Characterization'!J$4-'FL Characterization'!J$2)*VLOOKUP($A4,'FL Ratio'!$A$2:$B$9,2,FALSE)</f>
        <v>0.68701693233241345</v>
      </c>
      <c r="K4" s="4">
        <f>('FL Characterization'!K$4-'FL Characterization'!K$2)*VLOOKUP($A4,'FL Ratio'!$A$2:$B$9,2,FALSE)</f>
        <v>0.77594569840164629</v>
      </c>
      <c r="L4" s="4">
        <f>('FL Characterization'!L$4-'FL Characterization'!L$2)*VLOOKUP($A4,'FL Ratio'!$A$2:$B$9,2,FALSE)</f>
        <v>0.79746470453439444</v>
      </c>
      <c r="M4" s="4">
        <f>('FL Characterization'!M$4-'FL Characterization'!M$2)*VLOOKUP($A4,'FL Ratio'!$A$2:$B$9,2,FALSE)</f>
        <v>0.73971425896618059</v>
      </c>
      <c r="N4" s="4">
        <f>('FL Characterization'!N$4-'FL Characterization'!N$2)*VLOOKUP($A4,'FL Ratio'!$A$2:$B$9,2,FALSE)</f>
        <v>0.69781337867202431</v>
      </c>
      <c r="O4" s="4">
        <f>('FL Characterization'!O$4-'FL Characterization'!O$2)*VLOOKUP($A4,'FL Ratio'!$A$2:$B$9,2,FALSE)</f>
        <v>0.64243811525630723</v>
      </c>
      <c r="P4" s="4">
        <f>('FL Characterization'!P$4-'FL Characterization'!P$2)*VLOOKUP($A4,'FL Ratio'!$A$2:$B$9,2,FALSE)</f>
        <v>0.59175554859711599</v>
      </c>
      <c r="Q4" s="4">
        <f>('FL Characterization'!Q$4-'FL Characterization'!Q$2)*VLOOKUP($A4,'FL Ratio'!$A$2:$B$9,2,FALSE)</f>
        <v>0.53257242487166812</v>
      </c>
      <c r="R4" s="4">
        <f>('FL Characterization'!R$4-'FL Characterization'!R$2)*VLOOKUP($A4,'FL Ratio'!$A$2:$B$9,2,FALSE)</f>
        <v>0.52702913177524957</v>
      </c>
      <c r="S4" s="4">
        <f>('FL Characterization'!S$4-'FL Characterization'!S$2)*VLOOKUP($A4,'FL Ratio'!$A$2:$B$9,2,FALSE)</f>
        <v>0.41757071845166072</v>
      </c>
      <c r="T4" s="4">
        <f>('FL Characterization'!T$4-'FL Characterization'!T$2)*VLOOKUP($A4,'FL Ratio'!$A$2:$B$9,2,FALSE)</f>
        <v>0.34548988708932504</v>
      </c>
      <c r="U4" s="4">
        <f>('FL Characterization'!U$4-'FL Characterization'!U$2)*VLOOKUP($A4,'FL Ratio'!$A$2:$B$9,2,FALSE)</f>
        <v>0.40996941471931592</v>
      </c>
      <c r="V4" s="4">
        <f>('FL Characterization'!V$4-'FL Characterization'!V$2)*VLOOKUP($A4,'FL Ratio'!$A$2:$B$9,2,FALSE)</f>
        <v>0.41771849154460822</v>
      </c>
      <c r="W4" s="4">
        <f>('FL Characterization'!W$4-'FL Characterization'!W$2)*VLOOKUP($A4,'FL Ratio'!$A$2:$B$9,2,FALSE)</f>
        <v>0.47736836199046334</v>
      </c>
      <c r="X4" s="4">
        <f>('FL Characterization'!X$4-'FL Characterization'!X$2)*VLOOKUP($A4,'FL Ratio'!$A$2:$B$9,2,FALSE)</f>
        <v>0.23178750262072143</v>
      </c>
      <c r="Y4" s="4">
        <f>('FL Characterization'!Y$4-'FL Characterization'!Y$2)*VLOOKUP($A4,'FL Ratio'!$A$2:$B$9,2,FALSE)</f>
        <v>0.22254267375705875</v>
      </c>
    </row>
    <row r="5" spans="1:25" x14ac:dyDescent="0.3">
      <c r="A5">
        <v>4</v>
      </c>
      <c r="B5" s="4">
        <f>('FL Characterization'!B$4-'FL Characterization'!B$2)*VLOOKUP($A5,'FL Ratio'!$A$2:$B$9,2,FALSE)</f>
        <v>0.19520780525583992</v>
      </c>
      <c r="C5" s="4">
        <f>('FL Characterization'!C$4-'FL Characterization'!C$2)*VLOOKUP($A5,'FL Ratio'!$A$2:$B$9,2,FALSE)</f>
        <v>0.21489902041880812</v>
      </c>
      <c r="D5" s="4">
        <f>('FL Characterization'!D$4-'FL Characterization'!D$2)*VLOOKUP($A5,'FL Ratio'!$A$2:$B$9,2,FALSE)</f>
        <v>0.27971148803565304</v>
      </c>
      <c r="E5" s="4">
        <f>('FL Characterization'!E$4-'FL Characterization'!E$2)*VLOOKUP($A5,'FL Ratio'!$A$2:$B$9,2,FALSE)</f>
        <v>0.32067797383355034</v>
      </c>
      <c r="F5" s="4">
        <f>('FL Characterization'!F$4-'FL Characterization'!F$2)*VLOOKUP($A5,'FL Ratio'!$A$2:$B$9,2,FALSE)</f>
        <v>0.37704439823854896</v>
      </c>
      <c r="G5" s="4">
        <f>('FL Characterization'!G$4-'FL Characterization'!G$2)*VLOOKUP($A5,'FL Ratio'!$A$2:$B$9,2,FALSE)</f>
        <v>0.44073775499295054</v>
      </c>
      <c r="H5" s="4">
        <f>('FL Characterization'!H$4-'FL Characterization'!H$2)*VLOOKUP($A5,'FL Ratio'!$A$2:$B$9,2,FALSE)</f>
        <v>0.3928781950423223</v>
      </c>
      <c r="I5" s="4">
        <f>('FL Characterization'!I$4-'FL Characterization'!I$2)*VLOOKUP($A5,'FL Ratio'!$A$2:$B$9,2,FALSE)</f>
        <v>0.56166254937936011</v>
      </c>
      <c r="J5" s="4">
        <f>('FL Characterization'!J$4-'FL Characterization'!J$2)*VLOOKUP($A5,'FL Ratio'!$A$2:$B$9,2,FALSE)</f>
        <v>0.51526269924931012</v>
      </c>
      <c r="K5" s="4">
        <f>('FL Characterization'!K$4-'FL Characterization'!K$2)*VLOOKUP($A5,'FL Ratio'!$A$2:$B$9,2,FALSE)</f>
        <v>0.5819592738012348</v>
      </c>
      <c r="L5" s="4">
        <f>('FL Characterization'!L$4-'FL Characterization'!L$2)*VLOOKUP($A5,'FL Ratio'!$A$2:$B$9,2,FALSE)</f>
        <v>0.5980985284007958</v>
      </c>
      <c r="M5" s="4">
        <f>('FL Characterization'!M$4-'FL Characterization'!M$2)*VLOOKUP($A5,'FL Ratio'!$A$2:$B$9,2,FALSE)</f>
        <v>0.55478569422463542</v>
      </c>
      <c r="N5" s="4">
        <f>('FL Characterization'!N$4-'FL Characterization'!N$2)*VLOOKUP($A5,'FL Ratio'!$A$2:$B$9,2,FALSE)</f>
        <v>0.52336003400401832</v>
      </c>
      <c r="O5" s="4">
        <f>('FL Characterization'!O$4-'FL Characterization'!O$2)*VLOOKUP($A5,'FL Ratio'!$A$2:$B$9,2,FALSE)</f>
        <v>0.48182858644223042</v>
      </c>
      <c r="P5" s="4">
        <f>('FL Characterization'!P$4-'FL Characterization'!P$2)*VLOOKUP($A5,'FL Ratio'!$A$2:$B$9,2,FALSE)</f>
        <v>0.44381666144783705</v>
      </c>
      <c r="Q5" s="4">
        <f>('FL Characterization'!Q$4-'FL Characterization'!Q$2)*VLOOKUP($A5,'FL Ratio'!$A$2:$B$9,2,FALSE)</f>
        <v>0.39942931865375109</v>
      </c>
      <c r="R5" s="4">
        <f>('FL Characterization'!R$4-'FL Characterization'!R$2)*VLOOKUP($A5,'FL Ratio'!$A$2:$B$9,2,FALSE)</f>
        <v>0.39527184883143723</v>
      </c>
      <c r="S5" s="4">
        <f>('FL Characterization'!S$4-'FL Characterization'!S$2)*VLOOKUP($A5,'FL Ratio'!$A$2:$B$9,2,FALSE)</f>
        <v>0.31317803883874556</v>
      </c>
      <c r="T5" s="4">
        <f>('FL Characterization'!T$4-'FL Characterization'!T$2)*VLOOKUP($A5,'FL Ratio'!$A$2:$B$9,2,FALSE)</f>
        <v>0.25911741531699378</v>
      </c>
      <c r="U5" s="4">
        <f>('FL Characterization'!U$4-'FL Characterization'!U$2)*VLOOKUP($A5,'FL Ratio'!$A$2:$B$9,2,FALSE)</f>
        <v>0.30747706103948697</v>
      </c>
      <c r="V5" s="4">
        <f>('FL Characterization'!V$4-'FL Characterization'!V$2)*VLOOKUP($A5,'FL Ratio'!$A$2:$B$9,2,FALSE)</f>
        <v>0.31328886865845618</v>
      </c>
      <c r="W5" s="4">
        <f>('FL Characterization'!W$4-'FL Characterization'!W$2)*VLOOKUP($A5,'FL Ratio'!$A$2:$B$9,2,FALSE)</f>
        <v>0.35802627149284749</v>
      </c>
      <c r="X5" s="4">
        <f>('FL Characterization'!X$4-'FL Characterization'!X$2)*VLOOKUP($A5,'FL Ratio'!$A$2:$B$9,2,FALSE)</f>
        <v>0.17384062696554109</v>
      </c>
      <c r="Y5" s="4">
        <f>('FL Characterization'!Y$4-'FL Characterization'!Y$2)*VLOOKUP($A5,'FL Ratio'!$A$2:$B$9,2,FALSE)</f>
        <v>0.16690700531779407</v>
      </c>
    </row>
    <row r="6" spans="1:25" x14ac:dyDescent="0.3">
      <c r="A6">
        <v>5</v>
      </c>
      <c r="B6" s="4">
        <f>('FL Characterization'!B$4-'FL Characterization'!B$2)*VLOOKUP($A6,'FL Ratio'!$A$2:$B$9,2,FALSE)</f>
        <v>0.19520780525583992</v>
      </c>
      <c r="C6" s="4">
        <f>('FL Characterization'!C$4-'FL Characterization'!C$2)*VLOOKUP($A6,'FL Ratio'!$A$2:$B$9,2,FALSE)</f>
        <v>0.21489902041880812</v>
      </c>
      <c r="D6" s="4">
        <f>('FL Characterization'!D$4-'FL Characterization'!D$2)*VLOOKUP($A6,'FL Ratio'!$A$2:$B$9,2,FALSE)</f>
        <v>0.27971148803565304</v>
      </c>
      <c r="E6" s="4">
        <f>('FL Characterization'!E$4-'FL Characterization'!E$2)*VLOOKUP($A6,'FL Ratio'!$A$2:$B$9,2,FALSE)</f>
        <v>0.32067797383355034</v>
      </c>
      <c r="F6" s="4">
        <f>('FL Characterization'!F$4-'FL Characterization'!F$2)*VLOOKUP($A6,'FL Ratio'!$A$2:$B$9,2,FALSE)</f>
        <v>0.37704439823854896</v>
      </c>
      <c r="G6" s="4">
        <f>('FL Characterization'!G$4-'FL Characterization'!G$2)*VLOOKUP($A6,'FL Ratio'!$A$2:$B$9,2,FALSE)</f>
        <v>0.44073775499295054</v>
      </c>
      <c r="H6" s="4">
        <f>('FL Characterization'!H$4-'FL Characterization'!H$2)*VLOOKUP($A6,'FL Ratio'!$A$2:$B$9,2,FALSE)</f>
        <v>0.3928781950423223</v>
      </c>
      <c r="I6" s="4">
        <f>('FL Characterization'!I$4-'FL Characterization'!I$2)*VLOOKUP($A6,'FL Ratio'!$A$2:$B$9,2,FALSE)</f>
        <v>0.56166254937936011</v>
      </c>
      <c r="J6" s="4">
        <f>('FL Characterization'!J$4-'FL Characterization'!J$2)*VLOOKUP($A6,'FL Ratio'!$A$2:$B$9,2,FALSE)</f>
        <v>0.51526269924931012</v>
      </c>
      <c r="K6" s="4">
        <f>('FL Characterization'!K$4-'FL Characterization'!K$2)*VLOOKUP($A6,'FL Ratio'!$A$2:$B$9,2,FALSE)</f>
        <v>0.5819592738012348</v>
      </c>
      <c r="L6" s="4">
        <f>('FL Characterization'!L$4-'FL Characterization'!L$2)*VLOOKUP($A6,'FL Ratio'!$A$2:$B$9,2,FALSE)</f>
        <v>0.5980985284007958</v>
      </c>
      <c r="M6" s="4">
        <f>('FL Characterization'!M$4-'FL Characterization'!M$2)*VLOOKUP($A6,'FL Ratio'!$A$2:$B$9,2,FALSE)</f>
        <v>0.55478569422463542</v>
      </c>
      <c r="N6" s="4">
        <f>('FL Characterization'!N$4-'FL Characterization'!N$2)*VLOOKUP($A6,'FL Ratio'!$A$2:$B$9,2,FALSE)</f>
        <v>0.52336003400401832</v>
      </c>
      <c r="O6" s="4">
        <f>('FL Characterization'!O$4-'FL Characterization'!O$2)*VLOOKUP($A6,'FL Ratio'!$A$2:$B$9,2,FALSE)</f>
        <v>0.48182858644223042</v>
      </c>
      <c r="P6" s="4">
        <f>('FL Characterization'!P$4-'FL Characterization'!P$2)*VLOOKUP($A6,'FL Ratio'!$A$2:$B$9,2,FALSE)</f>
        <v>0.44381666144783705</v>
      </c>
      <c r="Q6" s="4">
        <f>('FL Characterization'!Q$4-'FL Characterization'!Q$2)*VLOOKUP($A6,'FL Ratio'!$A$2:$B$9,2,FALSE)</f>
        <v>0.39942931865375109</v>
      </c>
      <c r="R6" s="4">
        <f>('FL Characterization'!R$4-'FL Characterization'!R$2)*VLOOKUP($A6,'FL Ratio'!$A$2:$B$9,2,FALSE)</f>
        <v>0.39527184883143723</v>
      </c>
      <c r="S6" s="4">
        <f>('FL Characterization'!S$4-'FL Characterization'!S$2)*VLOOKUP($A6,'FL Ratio'!$A$2:$B$9,2,FALSE)</f>
        <v>0.31317803883874556</v>
      </c>
      <c r="T6" s="4">
        <f>('FL Characterization'!T$4-'FL Characterization'!T$2)*VLOOKUP($A6,'FL Ratio'!$A$2:$B$9,2,FALSE)</f>
        <v>0.25911741531699378</v>
      </c>
      <c r="U6" s="4">
        <f>('FL Characterization'!U$4-'FL Characterization'!U$2)*VLOOKUP($A6,'FL Ratio'!$A$2:$B$9,2,FALSE)</f>
        <v>0.30747706103948697</v>
      </c>
      <c r="V6" s="4">
        <f>('FL Characterization'!V$4-'FL Characterization'!V$2)*VLOOKUP($A6,'FL Ratio'!$A$2:$B$9,2,FALSE)</f>
        <v>0.31328886865845618</v>
      </c>
      <c r="W6" s="4">
        <f>('FL Characterization'!W$4-'FL Characterization'!W$2)*VLOOKUP($A6,'FL Ratio'!$A$2:$B$9,2,FALSE)</f>
        <v>0.35802627149284749</v>
      </c>
      <c r="X6" s="4">
        <f>('FL Characterization'!X$4-'FL Characterization'!X$2)*VLOOKUP($A6,'FL Ratio'!$A$2:$B$9,2,FALSE)</f>
        <v>0.17384062696554109</v>
      </c>
      <c r="Y6" s="4">
        <f>('FL Characterization'!Y$4-'FL Characterization'!Y$2)*VLOOKUP($A6,'FL Ratio'!$A$2:$B$9,2,FALSE)</f>
        <v>0.16690700531779407</v>
      </c>
    </row>
    <row r="7" spans="1:25" x14ac:dyDescent="0.3">
      <c r="A7">
        <v>6</v>
      </c>
      <c r="B7" s="4">
        <f>('FL Characterization'!B$4-'FL Characterization'!B$2)*VLOOKUP($A7,'FL Ratio'!$A$2:$B$9,2,FALSE)</f>
        <v>0.19520780525583992</v>
      </c>
      <c r="C7" s="4">
        <f>('FL Characterization'!C$4-'FL Characterization'!C$2)*VLOOKUP($A7,'FL Ratio'!$A$2:$B$9,2,FALSE)</f>
        <v>0.21489902041880812</v>
      </c>
      <c r="D7" s="4">
        <f>('FL Characterization'!D$4-'FL Characterization'!D$2)*VLOOKUP($A7,'FL Ratio'!$A$2:$B$9,2,FALSE)</f>
        <v>0.27971148803565304</v>
      </c>
      <c r="E7" s="4">
        <f>('FL Characterization'!E$4-'FL Characterization'!E$2)*VLOOKUP($A7,'FL Ratio'!$A$2:$B$9,2,FALSE)</f>
        <v>0.32067797383355034</v>
      </c>
      <c r="F7" s="4">
        <f>('FL Characterization'!F$4-'FL Characterization'!F$2)*VLOOKUP($A7,'FL Ratio'!$A$2:$B$9,2,FALSE)</f>
        <v>0.37704439823854896</v>
      </c>
      <c r="G7" s="4">
        <f>('FL Characterization'!G$4-'FL Characterization'!G$2)*VLOOKUP($A7,'FL Ratio'!$A$2:$B$9,2,FALSE)</f>
        <v>0.44073775499295054</v>
      </c>
      <c r="H7" s="4">
        <f>('FL Characterization'!H$4-'FL Characterization'!H$2)*VLOOKUP($A7,'FL Ratio'!$A$2:$B$9,2,FALSE)</f>
        <v>0.3928781950423223</v>
      </c>
      <c r="I7" s="4">
        <f>('FL Characterization'!I$4-'FL Characterization'!I$2)*VLOOKUP($A7,'FL Ratio'!$A$2:$B$9,2,FALSE)</f>
        <v>0.56166254937936011</v>
      </c>
      <c r="J7" s="4">
        <f>('FL Characterization'!J$4-'FL Characterization'!J$2)*VLOOKUP($A7,'FL Ratio'!$A$2:$B$9,2,FALSE)</f>
        <v>0.51526269924931012</v>
      </c>
      <c r="K7" s="4">
        <f>('FL Characterization'!K$4-'FL Characterization'!K$2)*VLOOKUP($A7,'FL Ratio'!$A$2:$B$9,2,FALSE)</f>
        <v>0.5819592738012348</v>
      </c>
      <c r="L7" s="4">
        <f>('FL Characterization'!L$4-'FL Characterization'!L$2)*VLOOKUP($A7,'FL Ratio'!$A$2:$B$9,2,FALSE)</f>
        <v>0.5980985284007958</v>
      </c>
      <c r="M7" s="4">
        <f>('FL Characterization'!M$4-'FL Characterization'!M$2)*VLOOKUP($A7,'FL Ratio'!$A$2:$B$9,2,FALSE)</f>
        <v>0.55478569422463542</v>
      </c>
      <c r="N7" s="4">
        <f>('FL Characterization'!N$4-'FL Characterization'!N$2)*VLOOKUP($A7,'FL Ratio'!$A$2:$B$9,2,FALSE)</f>
        <v>0.52336003400401832</v>
      </c>
      <c r="O7" s="4">
        <f>('FL Characterization'!O$4-'FL Characterization'!O$2)*VLOOKUP($A7,'FL Ratio'!$A$2:$B$9,2,FALSE)</f>
        <v>0.48182858644223042</v>
      </c>
      <c r="P7" s="4">
        <f>('FL Characterization'!P$4-'FL Characterization'!P$2)*VLOOKUP($A7,'FL Ratio'!$A$2:$B$9,2,FALSE)</f>
        <v>0.44381666144783705</v>
      </c>
      <c r="Q7" s="4">
        <f>('FL Characterization'!Q$4-'FL Characterization'!Q$2)*VLOOKUP($A7,'FL Ratio'!$A$2:$B$9,2,FALSE)</f>
        <v>0.39942931865375109</v>
      </c>
      <c r="R7" s="4">
        <f>('FL Characterization'!R$4-'FL Characterization'!R$2)*VLOOKUP($A7,'FL Ratio'!$A$2:$B$9,2,FALSE)</f>
        <v>0.39527184883143723</v>
      </c>
      <c r="S7" s="4">
        <f>('FL Characterization'!S$4-'FL Characterization'!S$2)*VLOOKUP($A7,'FL Ratio'!$A$2:$B$9,2,FALSE)</f>
        <v>0.31317803883874556</v>
      </c>
      <c r="T7" s="4">
        <f>('FL Characterization'!T$4-'FL Characterization'!T$2)*VLOOKUP($A7,'FL Ratio'!$A$2:$B$9,2,FALSE)</f>
        <v>0.25911741531699378</v>
      </c>
      <c r="U7" s="4">
        <f>('FL Characterization'!U$4-'FL Characterization'!U$2)*VLOOKUP($A7,'FL Ratio'!$A$2:$B$9,2,FALSE)</f>
        <v>0.30747706103948697</v>
      </c>
      <c r="V7" s="4">
        <f>('FL Characterization'!V$4-'FL Characterization'!V$2)*VLOOKUP($A7,'FL Ratio'!$A$2:$B$9,2,FALSE)</f>
        <v>0.31328886865845618</v>
      </c>
      <c r="W7" s="4">
        <f>('FL Characterization'!W$4-'FL Characterization'!W$2)*VLOOKUP($A7,'FL Ratio'!$A$2:$B$9,2,FALSE)</f>
        <v>0.35802627149284749</v>
      </c>
      <c r="X7" s="4">
        <f>('FL Characterization'!X$4-'FL Characterization'!X$2)*VLOOKUP($A7,'FL Ratio'!$A$2:$B$9,2,FALSE)</f>
        <v>0.17384062696554109</v>
      </c>
      <c r="Y7" s="4">
        <f>('FL Characterization'!Y$4-'FL Characterization'!Y$2)*VLOOKUP($A7,'FL Ratio'!$A$2:$B$9,2,FALSE)</f>
        <v>0.16690700531779407</v>
      </c>
    </row>
    <row r="8" spans="1:25" x14ac:dyDescent="0.3">
      <c r="A8">
        <v>7</v>
      </c>
      <c r="B8" s="4">
        <f>('FL Characterization'!B$4-'FL Characterization'!B$2)*VLOOKUP($A8,'FL Ratio'!$A$2:$B$9,2,FALSE)</f>
        <v>0.19520780525583992</v>
      </c>
      <c r="C8" s="4">
        <f>('FL Characterization'!C$4-'FL Characterization'!C$2)*VLOOKUP($A8,'FL Ratio'!$A$2:$B$9,2,FALSE)</f>
        <v>0.21489902041880812</v>
      </c>
      <c r="D8" s="4">
        <f>('FL Characterization'!D$4-'FL Characterization'!D$2)*VLOOKUP($A8,'FL Ratio'!$A$2:$B$9,2,FALSE)</f>
        <v>0.27971148803565304</v>
      </c>
      <c r="E8" s="4">
        <f>('FL Characterization'!E$4-'FL Characterization'!E$2)*VLOOKUP($A8,'FL Ratio'!$A$2:$B$9,2,FALSE)</f>
        <v>0.32067797383355034</v>
      </c>
      <c r="F8" s="4">
        <f>('FL Characterization'!F$4-'FL Characterization'!F$2)*VLOOKUP($A8,'FL Ratio'!$A$2:$B$9,2,FALSE)</f>
        <v>0.37704439823854896</v>
      </c>
      <c r="G8" s="4">
        <f>('FL Characterization'!G$4-'FL Characterization'!G$2)*VLOOKUP($A8,'FL Ratio'!$A$2:$B$9,2,FALSE)</f>
        <v>0.44073775499295054</v>
      </c>
      <c r="H8" s="4">
        <f>('FL Characterization'!H$4-'FL Characterization'!H$2)*VLOOKUP($A8,'FL Ratio'!$A$2:$B$9,2,FALSE)</f>
        <v>0.3928781950423223</v>
      </c>
      <c r="I8" s="4">
        <f>('FL Characterization'!I$4-'FL Characterization'!I$2)*VLOOKUP($A8,'FL Ratio'!$A$2:$B$9,2,FALSE)</f>
        <v>0.56166254937936011</v>
      </c>
      <c r="J8" s="4">
        <f>('FL Characterization'!J$4-'FL Characterization'!J$2)*VLOOKUP($A8,'FL Ratio'!$A$2:$B$9,2,FALSE)</f>
        <v>0.51526269924931012</v>
      </c>
      <c r="K8" s="4">
        <f>('FL Characterization'!K$4-'FL Characterization'!K$2)*VLOOKUP($A8,'FL Ratio'!$A$2:$B$9,2,FALSE)</f>
        <v>0.5819592738012348</v>
      </c>
      <c r="L8" s="4">
        <f>('FL Characterization'!L$4-'FL Characterization'!L$2)*VLOOKUP($A8,'FL Ratio'!$A$2:$B$9,2,FALSE)</f>
        <v>0.5980985284007958</v>
      </c>
      <c r="M8" s="4">
        <f>('FL Characterization'!M$4-'FL Characterization'!M$2)*VLOOKUP($A8,'FL Ratio'!$A$2:$B$9,2,FALSE)</f>
        <v>0.55478569422463542</v>
      </c>
      <c r="N8" s="4">
        <f>('FL Characterization'!N$4-'FL Characterization'!N$2)*VLOOKUP($A8,'FL Ratio'!$A$2:$B$9,2,FALSE)</f>
        <v>0.52336003400401832</v>
      </c>
      <c r="O8" s="4">
        <f>('FL Characterization'!O$4-'FL Characterization'!O$2)*VLOOKUP($A8,'FL Ratio'!$A$2:$B$9,2,FALSE)</f>
        <v>0.48182858644223042</v>
      </c>
      <c r="P8" s="4">
        <f>('FL Characterization'!P$4-'FL Characterization'!P$2)*VLOOKUP($A8,'FL Ratio'!$A$2:$B$9,2,FALSE)</f>
        <v>0.44381666144783705</v>
      </c>
      <c r="Q8" s="4">
        <f>('FL Characterization'!Q$4-'FL Characterization'!Q$2)*VLOOKUP($A8,'FL Ratio'!$A$2:$B$9,2,FALSE)</f>
        <v>0.39942931865375109</v>
      </c>
      <c r="R8" s="4">
        <f>('FL Characterization'!R$4-'FL Characterization'!R$2)*VLOOKUP($A8,'FL Ratio'!$A$2:$B$9,2,FALSE)</f>
        <v>0.39527184883143723</v>
      </c>
      <c r="S8" s="4">
        <f>('FL Characterization'!S$4-'FL Characterization'!S$2)*VLOOKUP($A8,'FL Ratio'!$A$2:$B$9,2,FALSE)</f>
        <v>0.31317803883874556</v>
      </c>
      <c r="T8" s="4">
        <f>('FL Characterization'!T$4-'FL Characterization'!T$2)*VLOOKUP($A8,'FL Ratio'!$A$2:$B$9,2,FALSE)</f>
        <v>0.25911741531699378</v>
      </c>
      <c r="U8" s="4">
        <f>('FL Characterization'!U$4-'FL Characterization'!U$2)*VLOOKUP($A8,'FL Ratio'!$A$2:$B$9,2,FALSE)</f>
        <v>0.30747706103948697</v>
      </c>
      <c r="V8" s="4">
        <f>('FL Characterization'!V$4-'FL Characterization'!V$2)*VLOOKUP($A8,'FL Ratio'!$A$2:$B$9,2,FALSE)</f>
        <v>0.31328886865845618</v>
      </c>
      <c r="W8" s="4">
        <f>('FL Characterization'!W$4-'FL Characterization'!W$2)*VLOOKUP($A8,'FL Ratio'!$A$2:$B$9,2,FALSE)</f>
        <v>0.35802627149284749</v>
      </c>
      <c r="X8" s="4">
        <f>('FL Characterization'!X$4-'FL Characterization'!X$2)*VLOOKUP($A8,'FL Ratio'!$A$2:$B$9,2,FALSE)</f>
        <v>0.17384062696554109</v>
      </c>
      <c r="Y8" s="4">
        <f>('FL Characterization'!Y$4-'FL Characterization'!Y$2)*VLOOKUP($A8,'FL Ratio'!$A$2:$B$9,2,FALSE)</f>
        <v>0.16690700531779407</v>
      </c>
    </row>
    <row r="9" spans="1:25" x14ac:dyDescent="0.3">
      <c r="A9">
        <v>8</v>
      </c>
      <c r="B9" s="4">
        <f>('FL Characterization'!B$4-'FL Characterization'!B$2)*VLOOKUP($A9,'FL Ratio'!$A$2:$B$9,2,FALSE)</f>
        <v>0.19520780525583992</v>
      </c>
      <c r="C9" s="4">
        <f>('FL Characterization'!C$4-'FL Characterization'!C$2)*VLOOKUP($A9,'FL Ratio'!$A$2:$B$9,2,FALSE)</f>
        <v>0.21489902041880812</v>
      </c>
      <c r="D9" s="4">
        <f>('FL Characterization'!D$4-'FL Characterization'!D$2)*VLOOKUP($A9,'FL Ratio'!$A$2:$B$9,2,FALSE)</f>
        <v>0.27971148803565304</v>
      </c>
      <c r="E9" s="4">
        <f>('FL Characterization'!E$4-'FL Characterization'!E$2)*VLOOKUP($A9,'FL Ratio'!$A$2:$B$9,2,FALSE)</f>
        <v>0.32067797383355034</v>
      </c>
      <c r="F9" s="4">
        <f>('FL Characterization'!F$4-'FL Characterization'!F$2)*VLOOKUP($A9,'FL Ratio'!$A$2:$B$9,2,FALSE)</f>
        <v>0.37704439823854896</v>
      </c>
      <c r="G9" s="4">
        <f>('FL Characterization'!G$4-'FL Characterization'!G$2)*VLOOKUP($A9,'FL Ratio'!$A$2:$B$9,2,FALSE)</f>
        <v>0.44073775499295054</v>
      </c>
      <c r="H9" s="4">
        <f>('FL Characterization'!H$4-'FL Characterization'!H$2)*VLOOKUP($A9,'FL Ratio'!$A$2:$B$9,2,FALSE)</f>
        <v>0.3928781950423223</v>
      </c>
      <c r="I9" s="4">
        <f>('FL Characterization'!I$4-'FL Characterization'!I$2)*VLOOKUP($A9,'FL Ratio'!$A$2:$B$9,2,FALSE)</f>
        <v>0.56166254937936011</v>
      </c>
      <c r="J9" s="4">
        <f>('FL Characterization'!J$4-'FL Characterization'!J$2)*VLOOKUP($A9,'FL Ratio'!$A$2:$B$9,2,FALSE)</f>
        <v>0.51526269924931012</v>
      </c>
      <c r="K9" s="4">
        <f>('FL Characterization'!K$4-'FL Characterization'!K$2)*VLOOKUP($A9,'FL Ratio'!$A$2:$B$9,2,FALSE)</f>
        <v>0.5819592738012348</v>
      </c>
      <c r="L9" s="4">
        <f>('FL Characterization'!L$4-'FL Characterization'!L$2)*VLOOKUP($A9,'FL Ratio'!$A$2:$B$9,2,FALSE)</f>
        <v>0.5980985284007958</v>
      </c>
      <c r="M9" s="4">
        <f>('FL Characterization'!M$4-'FL Characterization'!M$2)*VLOOKUP($A9,'FL Ratio'!$A$2:$B$9,2,FALSE)</f>
        <v>0.55478569422463542</v>
      </c>
      <c r="N9" s="4">
        <f>('FL Characterization'!N$4-'FL Characterization'!N$2)*VLOOKUP($A9,'FL Ratio'!$A$2:$B$9,2,FALSE)</f>
        <v>0.52336003400401832</v>
      </c>
      <c r="O9" s="4">
        <f>('FL Characterization'!O$4-'FL Characterization'!O$2)*VLOOKUP($A9,'FL Ratio'!$A$2:$B$9,2,FALSE)</f>
        <v>0.48182858644223042</v>
      </c>
      <c r="P9" s="4">
        <f>('FL Characterization'!P$4-'FL Characterization'!P$2)*VLOOKUP($A9,'FL Ratio'!$A$2:$B$9,2,FALSE)</f>
        <v>0.44381666144783705</v>
      </c>
      <c r="Q9" s="4">
        <f>('FL Characterization'!Q$4-'FL Characterization'!Q$2)*VLOOKUP($A9,'FL Ratio'!$A$2:$B$9,2,FALSE)</f>
        <v>0.39942931865375109</v>
      </c>
      <c r="R9" s="4">
        <f>('FL Characterization'!R$4-'FL Characterization'!R$2)*VLOOKUP($A9,'FL Ratio'!$A$2:$B$9,2,FALSE)</f>
        <v>0.39527184883143723</v>
      </c>
      <c r="S9" s="4">
        <f>('FL Characterization'!S$4-'FL Characterization'!S$2)*VLOOKUP($A9,'FL Ratio'!$A$2:$B$9,2,FALSE)</f>
        <v>0.31317803883874556</v>
      </c>
      <c r="T9" s="4">
        <f>('FL Characterization'!T$4-'FL Characterization'!T$2)*VLOOKUP($A9,'FL Ratio'!$A$2:$B$9,2,FALSE)</f>
        <v>0.25911741531699378</v>
      </c>
      <c r="U9" s="4">
        <f>('FL Characterization'!U$4-'FL Characterization'!U$2)*VLOOKUP($A9,'FL Ratio'!$A$2:$B$9,2,FALSE)</f>
        <v>0.30747706103948697</v>
      </c>
      <c r="V9" s="4">
        <f>('FL Characterization'!V$4-'FL Characterization'!V$2)*VLOOKUP($A9,'FL Ratio'!$A$2:$B$9,2,FALSE)</f>
        <v>0.31328886865845618</v>
      </c>
      <c r="W9" s="4">
        <f>('FL Characterization'!W$4-'FL Characterization'!W$2)*VLOOKUP($A9,'FL Ratio'!$A$2:$B$9,2,FALSE)</f>
        <v>0.35802627149284749</v>
      </c>
      <c r="X9" s="4">
        <f>('FL Characterization'!X$4-'FL Characterization'!X$2)*VLOOKUP($A9,'FL Ratio'!$A$2:$B$9,2,FALSE)</f>
        <v>0.17384062696554109</v>
      </c>
      <c r="Y9" s="4">
        <f>('FL Characterization'!Y$4-'FL Characterization'!Y$2)*VLOOKUP($A9,'FL Ratio'!$A$2:$B$9,2,FALSE)</f>
        <v>0.16690700531779407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1.0823748319588291</v>
      </c>
      <c r="C2" s="4">
        <f>('FL Characterization'!C$2-'FL Characterization'!C$3)*VLOOKUP($A2,'FL Ratio'!$A$2:$B$9,2,FALSE)</f>
        <v>1.1454667342038258</v>
      </c>
      <c r="D2" s="4">
        <f>('FL Characterization'!D$2-'FL Characterization'!D$3)*VLOOKUP($A2,'FL Ratio'!$A$2:$B$9,2,FALSE)</f>
        <v>1.2095858396558961</v>
      </c>
      <c r="E2" s="4">
        <f>('FL Characterization'!E$2-'FL Characterization'!E$3)*VLOOKUP($A2,'FL Ratio'!$A$2:$B$9,2,FALSE)</f>
        <v>1.2645682428976794</v>
      </c>
      <c r="F2" s="4">
        <f>('FL Characterization'!F$2-'FL Characterization'!F$3)*VLOOKUP($A2,'FL Ratio'!$A$2:$B$9,2,FALSE)</f>
        <v>1.2789220561333665</v>
      </c>
      <c r="G2" s="4">
        <f>('FL Characterization'!G$2-'FL Characterization'!G$3)*VLOOKUP($A2,'FL Ratio'!$A$2:$B$9,2,FALSE)</f>
        <v>1.3378240505600363</v>
      </c>
      <c r="H2" s="4">
        <f>('FL Characterization'!H$2-'FL Characterization'!H$3)*VLOOKUP($A2,'FL Ratio'!$A$2:$B$9,2,FALSE)</f>
        <v>1.3309850397339935</v>
      </c>
      <c r="I2" s="4">
        <f>('FL Characterization'!I$2-'FL Characterization'!I$3)*VLOOKUP($A2,'FL Ratio'!$A$2:$B$9,2,FALSE)</f>
        <v>1.2580914563604468</v>
      </c>
      <c r="J2" s="4">
        <f>('FL Characterization'!J$2-'FL Characterization'!J$3)*VLOOKUP($A2,'FL Ratio'!$A$2:$B$9,2,FALSE)</f>
        <v>1.1398819925569466</v>
      </c>
      <c r="K2" s="4">
        <f>('FL Characterization'!K$2-'FL Characterization'!K$3)*VLOOKUP($A2,'FL Ratio'!$A$2:$B$9,2,FALSE)</f>
        <v>1.6738843924195146</v>
      </c>
      <c r="L2" s="4">
        <f>('FL Characterization'!L$2-'FL Characterization'!L$3)*VLOOKUP($A2,'FL Ratio'!$A$2:$B$9,2,FALSE)</f>
        <v>1.634615495079623</v>
      </c>
      <c r="M2" s="4">
        <f>('FL Characterization'!M$2-'FL Characterization'!M$3)*VLOOKUP($A2,'FL Ratio'!$A$2:$B$9,2,FALSE)</f>
        <v>1.5051878909883449</v>
      </c>
      <c r="N2" s="4">
        <f>('FL Characterization'!N$2-'FL Characterization'!N$3)*VLOOKUP($A2,'FL Ratio'!$A$2:$B$9,2,FALSE)</f>
        <v>1.4686140504838545</v>
      </c>
      <c r="O2" s="4">
        <f>('FL Characterization'!O$2-'FL Characterization'!O$3)*VLOOKUP($A2,'FL Ratio'!$A$2:$B$9,2,FALSE)</f>
        <v>1.4746502209085794</v>
      </c>
      <c r="P2" s="4">
        <f>('FL Characterization'!P$2-'FL Characterization'!P$3)*VLOOKUP($A2,'FL Ratio'!$A$2:$B$9,2,FALSE)</f>
        <v>1.4047868869958999</v>
      </c>
      <c r="Q2" s="4">
        <f>('FL Characterization'!Q$2-'FL Characterization'!Q$3)*VLOOKUP($A2,'FL Ratio'!$A$2:$B$9,2,FALSE)</f>
        <v>1.2876965340548427</v>
      </c>
      <c r="R2" s="4">
        <f>('FL Characterization'!R$2-'FL Characterization'!R$3)*VLOOKUP($A2,'FL Ratio'!$A$2:$B$9,2,FALSE)</f>
        <v>1.1572903837505102</v>
      </c>
      <c r="S2" s="4">
        <f>('FL Characterization'!S$2-'FL Characterization'!S$3)*VLOOKUP($A2,'FL Ratio'!$A$2:$B$9,2,FALSE)</f>
        <v>1.115775155186729</v>
      </c>
      <c r="T2" s="4">
        <f>('FL Characterization'!T$2-'FL Characterization'!T$3)*VLOOKUP($A2,'FL Ratio'!$A$2:$B$9,2,FALSE)</f>
        <v>0.70137164662354523</v>
      </c>
      <c r="U2" s="4">
        <f>('FL Characterization'!U$2-'FL Characterization'!U$3)*VLOOKUP($A2,'FL Ratio'!$A$2:$B$9,2,FALSE)</f>
        <v>0.75005296913983233</v>
      </c>
      <c r="V2" s="4">
        <f>('FL Characterization'!V$2-'FL Characterization'!V$3)*VLOOKUP($A2,'FL Ratio'!$A$2:$B$9,2,FALSE)</f>
        <v>0.82004875820289758</v>
      </c>
      <c r="W2" s="4">
        <f>('FL Characterization'!W$2-'FL Characterization'!W$3)*VLOOKUP($A2,'FL Ratio'!$A$2:$B$9,2,FALSE)</f>
        <v>0.83961697929765033</v>
      </c>
      <c r="X2" s="4">
        <f>('FL Characterization'!X$2-'FL Characterization'!X$3)*VLOOKUP($A2,'FL Ratio'!$A$2:$B$9,2,FALSE)</f>
        <v>0.8756637023669317</v>
      </c>
      <c r="Y2" s="4">
        <f>('FL Characterization'!Y$2-'FL Characterization'!Y$3)*VLOOKUP($A2,'FL Ratio'!$A$2:$B$9,2,FALSE)</f>
        <v>0.96657118619294868</v>
      </c>
    </row>
    <row r="3" spans="1:25" x14ac:dyDescent="0.3">
      <c r="A3">
        <v>2</v>
      </c>
      <c r="B3" s="4">
        <f>('FL Characterization'!B$2-'FL Characterization'!B$3)*VLOOKUP($A3,'FL Ratio'!$A$2:$B$9,2,FALSE)</f>
        <v>0.90197902663235752</v>
      </c>
      <c r="C3" s="4">
        <f>('FL Characterization'!C$2-'FL Characterization'!C$3)*VLOOKUP($A3,'FL Ratio'!$A$2:$B$9,2,FALSE)</f>
        <v>0.95455561183652149</v>
      </c>
      <c r="D3" s="4">
        <f>('FL Characterization'!D$2-'FL Characterization'!D$3)*VLOOKUP($A3,'FL Ratio'!$A$2:$B$9,2,FALSE)</f>
        <v>1.0079881997132465</v>
      </c>
      <c r="E3" s="4">
        <f>('FL Characterization'!E$2-'FL Characterization'!E$3)*VLOOKUP($A3,'FL Ratio'!$A$2:$B$9,2,FALSE)</f>
        <v>1.0538068690813995</v>
      </c>
      <c r="F3" s="4">
        <f>('FL Characterization'!F$2-'FL Characterization'!F$3)*VLOOKUP($A3,'FL Ratio'!$A$2:$B$9,2,FALSE)</f>
        <v>1.0657683801111386</v>
      </c>
      <c r="G3" s="4">
        <f>('FL Characterization'!G$2-'FL Characterization'!G$3)*VLOOKUP($A3,'FL Ratio'!$A$2:$B$9,2,FALSE)</f>
        <v>1.1148533754666967</v>
      </c>
      <c r="H3" s="4">
        <f>('FL Characterization'!H$2-'FL Characterization'!H$3)*VLOOKUP($A3,'FL Ratio'!$A$2:$B$9,2,FALSE)</f>
        <v>1.1091541997783279</v>
      </c>
      <c r="I3" s="4">
        <f>('FL Characterization'!I$2-'FL Characterization'!I$3)*VLOOKUP($A3,'FL Ratio'!$A$2:$B$9,2,FALSE)</f>
        <v>1.0484095469670389</v>
      </c>
      <c r="J3" s="4">
        <f>('FL Characterization'!J$2-'FL Characterization'!J$3)*VLOOKUP($A3,'FL Ratio'!$A$2:$B$9,2,FALSE)</f>
        <v>0.94990166046412194</v>
      </c>
      <c r="K3" s="4">
        <f>('FL Characterization'!K$2-'FL Characterization'!K$3)*VLOOKUP($A3,'FL Ratio'!$A$2:$B$9,2,FALSE)</f>
        <v>1.3949036603495952</v>
      </c>
      <c r="L3" s="4">
        <f>('FL Characterization'!L$2-'FL Characterization'!L$3)*VLOOKUP($A3,'FL Ratio'!$A$2:$B$9,2,FALSE)</f>
        <v>1.3621795792330191</v>
      </c>
      <c r="M3" s="4">
        <f>('FL Characterization'!M$2-'FL Characterization'!M$3)*VLOOKUP($A3,'FL Ratio'!$A$2:$B$9,2,FALSE)</f>
        <v>1.2543232424902873</v>
      </c>
      <c r="N3" s="4">
        <f>('FL Characterization'!N$2-'FL Characterization'!N$3)*VLOOKUP($A3,'FL Ratio'!$A$2:$B$9,2,FALSE)</f>
        <v>1.2238450420698785</v>
      </c>
      <c r="O3" s="4">
        <f>('FL Characterization'!O$2-'FL Characterization'!O$3)*VLOOKUP($A3,'FL Ratio'!$A$2:$B$9,2,FALSE)</f>
        <v>1.2288751840904828</v>
      </c>
      <c r="P3" s="4">
        <f>('FL Characterization'!P$2-'FL Characterization'!P$3)*VLOOKUP($A3,'FL Ratio'!$A$2:$B$9,2,FALSE)</f>
        <v>1.1706557391632497</v>
      </c>
      <c r="Q3" s="4">
        <f>('FL Characterization'!Q$2-'FL Characterization'!Q$3)*VLOOKUP($A3,'FL Ratio'!$A$2:$B$9,2,FALSE)</f>
        <v>1.0730804450457021</v>
      </c>
      <c r="R3" s="4">
        <f>('FL Characterization'!R$2-'FL Characterization'!R$3)*VLOOKUP($A3,'FL Ratio'!$A$2:$B$9,2,FALSE)</f>
        <v>0.96440865312542512</v>
      </c>
      <c r="S3" s="4">
        <f>('FL Characterization'!S$2-'FL Characterization'!S$3)*VLOOKUP($A3,'FL Ratio'!$A$2:$B$9,2,FALSE)</f>
        <v>0.92981262932227404</v>
      </c>
      <c r="T3" s="4">
        <f>('FL Characterization'!T$2-'FL Characterization'!T$3)*VLOOKUP($A3,'FL Ratio'!$A$2:$B$9,2,FALSE)</f>
        <v>0.58447637218628756</v>
      </c>
      <c r="U3" s="4">
        <f>('FL Characterization'!U$2-'FL Characterization'!U$3)*VLOOKUP($A3,'FL Ratio'!$A$2:$B$9,2,FALSE)</f>
        <v>0.62504414094986016</v>
      </c>
      <c r="V3" s="4">
        <f>('FL Characterization'!V$2-'FL Characterization'!V$3)*VLOOKUP($A3,'FL Ratio'!$A$2:$B$9,2,FALSE)</f>
        <v>0.68337396516908122</v>
      </c>
      <c r="W3" s="4">
        <f>('FL Characterization'!W$2-'FL Characterization'!W$3)*VLOOKUP($A3,'FL Ratio'!$A$2:$B$9,2,FALSE)</f>
        <v>0.69968081608137522</v>
      </c>
      <c r="X3" s="4">
        <f>('FL Characterization'!X$2-'FL Characterization'!X$3)*VLOOKUP($A3,'FL Ratio'!$A$2:$B$9,2,FALSE)</f>
        <v>0.72971975197244299</v>
      </c>
      <c r="Y3" s="4">
        <f>('FL Characterization'!Y$2-'FL Characterization'!Y$3)*VLOOKUP($A3,'FL Ratio'!$A$2:$B$9,2,FALSE)</f>
        <v>0.80547598849412383</v>
      </c>
    </row>
    <row r="4" spans="1:25" x14ac:dyDescent="0.3">
      <c r="A4">
        <v>3</v>
      </c>
      <c r="B4" s="4">
        <f>('FL Characterization'!B$2-'FL Characterization'!B$3)*VLOOKUP($A4,'FL Ratio'!$A$2:$B$9,2,FALSE)</f>
        <v>0.72158322130588604</v>
      </c>
      <c r="C4" s="4">
        <f>('FL Characterization'!C$2-'FL Characterization'!C$3)*VLOOKUP($A4,'FL Ratio'!$A$2:$B$9,2,FALSE)</f>
        <v>0.76364448946921715</v>
      </c>
      <c r="D4" s="4">
        <f>('FL Characterization'!D$2-'FL Characterization'!D$3)*VLOOKUP($A4,'FL Ratio'!$A$2:$B$9,2,FALSE)</f>
        <v>0.80639055977059726</v>
      </c>
      <c r="E4" s="4">
        <f>('FL Characterization'!E$2-'FL Characterization'!E$3)*VLOOKUP($A4,'FL Ratio'!$A$2:$B$9,2,FALSE)</f>
        <v>0.84304549526511963</v>
      </c>
      <c r="F4" s="4">
        <f>('FL Characterization'!F$2-'FL Characterization'!F$3)*VLOOKUP($A4,'FL Ratio'!$A$2:$B$9,2,FALSE)</f>
        <v>0.85261470408891094</v>
      </c>
      <c r="G4" s="4">
        <f>('FL Characterization'!G$2-'FL Characterization'!G$3)*VLOOKUP($A4,'FL Ratio'!$A$2:$B$9,2,FALSE)</f>
        <v>0.89188270037335737</v>
      </c>
      <c r="H4" s="4">
        <f>('FL Characterization'!H$2-'FL Characterization'!H$3)*VLOOKUP($A4,'FL Ratio'!$A$2:$B$9,2,FALSE)</f>
        <v>0.88732335982266231</v>
      </c>
      <c r="I4" s="4">
        <f>('FL Characterization'!I$2-'FL Characterization'!I$3)*VLOOKUP($A4,'FL Ratio'!$A$2:$B$9,2,FALSE)</f>
        <v>0.83872763757363122</v>
      </c>
      <c r="J4" s="4">
        <f>('FL Characterization'!J$2-'FL Characterization'!J$3)*VLOOKUP($A4,'FL Ratio'!$A$2:$B$9,2,FALSE)</f>
        <v>0.75992132837129756</v>
      </c>
      <c r="K4" s="4">
        <f>('FL Characterization'!K$2-'FL Characterization'!K$3)*VLOOKUP($A4,'FL Ratio'!$A$2:$B$9,2,FALSE)</f>
        <v>1.1159229282796763</v>
      </c>
      <c r="L4" s="4">
        <f>('FL Characterization'!L$2-'FL Characterization'!L$3)*VLOOKUP($A4,'FL Ratio'!$A$2:$B$9,2,FALSE)</f>
        <v>1.0897436633864153</v>
      </c>
      <c r="M4" s="4">
        <f>('FL Characterization'!M$2-'FL Characterization'!M$3)*VLOOKUP($A4,'FL Ratio'!$A$2:$B$9,2,FALSE)</f>
        <v>1.0034585939922298</v>
      </c>
      <c r="N4" s="4">
        <f>('FL Characterization'!N$2-'FL Characterization'!N$3)*VLOOKUP($A4,'FL Ratio'!$A$2:$B$9,2,FALSE)</f>
        <v>0.9790760336559029</v>
      </c>
      <c r="O4" s="4">
        <f>('FL Characterization'!O$2-'FL Characterization'!O$3)*VLOOKUP($A4,'FL Ratio'!$A$2:$B$9,2,FALSE)</f>
        <v>0.98310014727238626</v>
      </c>
      <c r="P4" s="4">
        <f>('FL Characterization'!P$2-'FL Characterization'!P$3)*VLOOKUP($A4,'FL Ratio'!$A$2:$B$9,2,FALSE)</f>
        <v>0.93652459133059984</v>
      </c>
      <c r="Q4" s="4">
        <f>('FL Characterization'!Q$2-'FL Characterization'!Q$3)*VLOOKUP($A4,'FL Ratio'!$A$2:$B$9,2,FALSE)</f>
        <v>0.85846435603656179</v>
      </c>
      <c r="R4" s="4">
        <f>('FL Characterization'!R$2-'FL Characterization'!R$3)*VLOOKUP($A4,'FL Ratio'!$A$2:$B$9,2,FALSE)</f>
        <v>0.77152692250034016</v>
      </c>
      <c r="S4" s="4">
        <f>('FL Characterization'!S$2-'FL Characterization'!S$3)*VLOOKUP($A4,'FL Ratio'!$A$2:$B$9,2,FALSE)</f>
        <v>0.74385010345781921</v>
      </c>
      <c r="T4" s="4">
        <f>('FL Characterization'!T$2-'FL Characterization'!T$3)*VLOOKUP($A4,'FL Ratio'!$A$2:$B$9,2,FALSE)</f>
        <v>0.46758109774903012</v>
      </c>
      <c r="U4" s="4">
        <f>('FL Characterization'!U$2-'FL Characterization'!U$3)*VLOOKUP($A4,'FL Ratio'!$A$2:$B$9,2,FALSE)</f>
        <v>0.50003531275988822</v>
      </c>
      <c r="V4" s="4">
        <f>('FL Characterization'!V$2-'FL Characterization'!V$3)*VLOOKUP($A4,'FL Ratio'!$A$2:$B$9,2,FALSE)</f>
        <v>0.54669917213526498</v>
      </c>
      <c r="W4" s="4">
        <f>('FL Characterization'!W$2-'FL Characterization'!W$3)*VLOOKUP($A4,'FL Ratio'!$A$2:$B$9,2,FALSE)</f>
        <v>0.55974465286510022</v>
      </c>
      <c r="X4" s="4">
        <f>('FL Characterization'!X$2-'FL Characterization'!X$3)*VLOOKUP($A4,'FL Ratio'!$A$2:$B$9,2,FALSE)</f>
        <v>0.58377580157795439</v>
      </c>
      <c r="Y4" s="4">
        <f>('FL Characterization'!Y$2-'FL Characterization'!Y$3)*VLOOKUP($A4,'FL Ratio'!$A$2:$B$9,2,FALSE)</f>
        <v>0.64438079079529909</v>
      </c>
    </row>
    <row r="5" spans="1:25" x14ac:dyDescent="0.3">
      <c r="A5">
        <v>4</v>
      </c>
      <c r="B5" s="4">
        <f>('FL Characterization'!B$2-'FL Characterization'!B$3)*VLOOKUP($A5,'FL Ratio'!$A$2:$B$9,2,FALSE)</f>
        <v>0.54118741597941455</v>
      </c>
      <c r="C5" s="4">
        <f>('FL Characterization'!C$2-'FL Characterization'!C$3)*VLOOKUP($A5,'FL Ratio'!$A$2:$B$9,2,FALSE)</f>
        <v>0.57273336710191292</v>
      </c>
      <c r="D5" s="4">
        <f>('FL Characterization'!D$2-'FL Characterization'!D$3)*VLOOKUP($A5,'FL Ratio'!$A$2:$B$9,2,FALSE)</f>
        <v>0.60479291982794803</v>
      </c>
      <c r="E5" s="4">
        <f>('FL Characterization'!E$2-'FL Characterization'!E$3)*VLOOKUP($A5,'FL Ratio'!$A$2:$B$9,2,FALSE)</f>
        <v>0.63228412144883972</v>
      </c>
      <c r="F5" s="4">
        <f>('FL Characterization'!F$2-'FL Characterization'!F$3)*VLOOKUP($A5,'FL Ratio'!$A$2:$B$9,2,FALSE)</f>
        <v>0.63946102806668326</v>
      </c>
      <c r="G5" s="4">
        <f>('FL Characterization'!G$2-'FL Characterization'!G$3)*VLOOKUP($A5,'FL Ratio'!$A$2:$B$9,2,FALSE)</f>
        <v>0.66891202528001814</v>
      </c>
      <c r="H5" s="4">
        <f>('FL Characterization'!H$2-'FL Characterization'!H$3)*VLOOKUP($A5,'FL Ratio'!$A$2:$B$9,2,FALSE)</f>
        <v>0.66549251986699676</v>
      </c>
      <c r="I5" s="4">
        <f>('FL Characterization'!I$2-'FL Characterization'!I$3)*VLOOKUP($A5,'FL Ratio'!$A$2:$B$9,2,FALSE)</f>
        <v>0.62904572818022342</v>
      </c>
      <c r="J5" s="4">
        <f>('FL Characterization'!J$2-'FL Characterization'!J$3)*VLOOKUP($A5,'FL Ratio'!$A$2:$B$9,2,FALSE)</f>
        <v>0.56994099627847328</v>
      </c>
      <c r="K5" s="4">
        <f>('FL Characterization'!K$2-'FL Characterization'!K$3)*VLOOKUP($A5,'FL Ratio'!$A$2:$B$9,2,FALSE)</f>
        <v>0.83694219620975729</v>
      </c>
      <c r="L5" s="4">
        <f>('FL Characterization'!L$2-'FL Characterization'!L$3)*VLOOKUP($A5,'FL Ratio'!$A$2:$B$9,2,FALSE)</f>
        <v>0.8173077475398115</v>
      </c>
      <c r="M5" s="4">
        <f>('FL Characterization'!M$2-'FL Characterization'!M$3)*VLOOKUP($A5,'FL Ratio'!$A$2:$B$9,2,FALSE)</f>
        <v>0.75259394549417247</v>
      </c>
      <c r="N5" s="4">
        <f>('FL Characterization'!N$2-'FL Characterization'!N$3)*VLOOKUP($A5,'FL Ratio'!$A$2:$B$9,2,FALSE)</f>
        <v>0.73430702524192726</v>
      </c>
      <c r="O5" s="4">
        <f>('FL Characterization'!O$2-'FL Characterization'!O$3)*VLOOKUP($A5,'FL Ratio'!$A$2:$B$9,2,FALSE)</f>
        <v>0.73732511045428972</v>
      </c>
      <c r="P5" s="4">
        <f>('FL Characterization'!P$2-'FL Characterization'!P$3)*VLOOKUP($A5,'FL Ratio'!$A$2:$B$9,2,FALSE)</f>
        <v>0.70239344349794997</v>
      </c>
      <c r="Q5" s="4">
        <f>('FL Characterization'!Q$2-'FL Characterization'!Q$3)*VLOOKUP($A5,'FL Ratio'!$A$2:$B$9,2,FALSE)</f>
        <v>0.64384826702742137</v>
      </c>
      <c r="R5" s="4">
        <f>('FL Characterization'!R$2-'FL Characterization'!R$3)*VLOOKUP($A5,'FL Ratio'!$A$2:$B$9,2,FALSE)</f>
        <v>0.57864519187525509</v>
      </c>
      <c r="S5" s="4">
        <f>('FL Characterization'!S$2-'FL Characterization'!S$3)*VLOOKUP($A5,'FL Ratio'!$A$2:$B$9,2,FALSE)</f>
        <v>0.55788757759336449</v>
      </c>
      <c r="T5" s="4">
        <f>('FL Characterization'!T$2-'FL Characterization'!T$3)*VLOOKUP($A5,'FL Ratio'!$A$2:$B$9,2,FALSE)</f>
        <v>0.35068582331177262</v>
      </c>
      <c r="U5" s="4">
        <f>('FL Characterization'!U$2-'FL Characterization'!U$3)*VLOOKUP($A5,'FL Ratio'!$A$2:$B$9,2,FALSE)</f>
        <v>0.37502648456991616</v>
      </c>
      <c r="V5" s="4">
        <f>('FL Characterization'!V$2-'FL Characterization'!V$3)*VLOOKUP($A5,'FL Ratio'!$A$2:$B$9,2,FALSE)</f>
        <v>0.41002437910144879</v>
      </c>
      <c r="W5" s="4">
        <f>('FL Characterization'!W$2-'FL Characterization'!W$3)*VLOOKUP($A5,'FL Ratio'!$A$2:$B$9,2,FALSE)</f>
        <v>0.41980848964882517</v>
      </c>
      <c r="X5" s="4">
        <f>('FL Characterization'!X$2-'FL Characterization'!X$3)*VLOOKUP($A5,'FL Ratio'!$A$2:$B$9,2,FALSE)</f>
        <v>0.43783185118346585</v>
      </c>
      <c r="Y5" s="4">
        <f>('FL Characterization'!Y$2-'FL Characterization'!Y$3)*VLOOKUP($A5,'FL Ratio'!$A$2:$B$9,2,FALSE)</f>
        <v>0.48328559309647434</v>
      </c>
    </row>
    <row r="6" spans="1:25" x14ac:dyDescent="0.3">
      <c r="A6">
        <v>5</v>
      </c>
      <c r="B6" s="4">
        <f>('FL Characterization'!B$2-'FL Characterization'!B$3)*VLOOKUP($A6,'FL Ratio'!$A$2:$B$9,2,FALSE)</f>
        <v>0.54118741597941455</v>
      </c>
      <c r="C6" s="4">
        <f>('FL Characterization'!C$2-'FL Characterization'!C$3)*VLOOKUP($A6,'FL Ratio'!$A$2:$B$9,2,FALSE)</f>
        <v>0.57273336710191292</v>
      </c>
      <c r="D6" s="4">
        <f>('FL Characterization'!D$2-'FL Characterization'!D$3)*VLOOKUP($A6,'FL Ratio'!$A$2:$B$9,2,FALSE)</f>
        <v>0.60479291982794803</v>
      </c>
      <c r="E6" s="4">
        <f>('FL Characterization'!E$2-'FL Characterization'!E$3)*VLOOKUP($A6,'FL Ratio'!$A$2:$B$9,2,FALSE)</f>
        <v>0.63228412144883972</v>
      </c>
      <c r="F6" s="4">
        <f>('FL Characterization'!F$2-'FL Characterization'!F$3)*VLOOKUP($A6,'FL Ratio'!$A$2:$B$9,2,FALSE)</f>
        <v>0.63946102806668326</v>
      </c>
      <c r="G6" s="4">
        <f>('FL Characterization'!G$2-'FL Characterization'!G$3)*VLOOKUP($A6,'FL Ratio'!$A$2:$B$9,2,FALSE)</f>
        <v>0.66891202528001814</v>
      </c>
      <c r="H6" s="4">
        <f>('FL Characterization'!H$2-'FL Characterization'!H$3)*VLOOKUP($A6,'FL Ratio'!$A$2:$B$9,2,FALSE)</f>
        <v>0.66549251986699676</v>
      </c>
      <c r="I6" s="4">
        <f>('FL Characterization'!I$2-'FL Characterization'!I$3)*VLOOKUP($A6,'FL Ratio'!$A$2:$B$9,2,FALSE)</f>
        <v>0.62904572818022342</v>
      </c>
      <c r="J6" s="4">
        <f>('FL Characterization'!J$2-'FL Characterization'!J$3)*VLOOKUP($A6,'FL Ratio'!$A$2:$B$9,2,FALSE)</f>
        <v>0.56994099627847328</v>
      </c>
      <c r="K6" s="4">
        <f>('FL Characterization'!K$2-'FL Characterization'!K$3)*VLOOKUP($A6,'FL Ratio'!$A$2:$B$9,2,FALSE)</f>
        <v>0.83694219620975729</v>
      </c>
      <c r="L6" s="4">
        <f>('FL Characterization'!L$2-'FL Characterization'!L$3)*VLOOKUP($A6,'FL Ratio'!$A$2:$B$9,2,FALSE)</f>
        <v>0.8173077475398115</v>
      </c>
      <c r="M6" s="4">
        <f>('FL Characterization'!M$2-'FL Characterization'!M$3)*VLOOKUP($A6,'FL Ratio'!$A$2:$B$9,2,FALSE)</f>
        <v>0.75259394549417247</v>
      </c>
      <c r="N6" s="4">
        <f>('FL Characterization'!N$2-'FL Characterization'!N$3)*VLOOKUP($A6,'FL Ratio'!$A$2:$B$9,2,FALSE)</f>
        <v>0.73430702524192726</v>
      </c>
      <c r="O6" s="4">
        <f>('FL Characterization'!O$2-'FL Characterization'!O$3)*VLOOKUP($A6,'FL Ratio'!$A$2:$B$9,2,FALSE)</f>
        <v>0.73732511045428972</v>
      </c>
      <c r="P6" s="4">
        <f>('FL Characterization'!P$2-'FL Characterization'!P$3)*VLOOKUP($A6,'FL Ratio'!$A$2:$B$9,2,FALSE)</f>
        <v>0.70239344349794997</v>
      </c>
      <c r="Q6" s="4">
        <f>('FL Characterization'!Q$2-'FL Characterization'!Q$3)*VLOOKUP($A6,'FL Ratio'!$A$2:$B$9,2,FALSE)</f>
        <v>0.64384826702742137</v>
      </c>
      <c r="R6" s="4">
        <f>('FL Characterization'!R$2-'FL Characterization'!R$3)*VLOOKUP($A6,'FL Ratio'!$A$2:$B$9,2,FALSE)</f>
        <v>0.57864519187525509</v>
      </c>
      <c r="S6" s="4">
        <f>('FL Characterization'!S$2-'FL Characterization'!S$3)*VLOOKUP($A6,'FL Ratio'!$A$2:$B$9,2,FALSE)</f>
        <v>0.55788757759336449</v>
      </c>
      <c r="T6" s="4">
        <f>('FL Characterization'!T$2-'FL Characterization'!T$3)*VLOOKUP($A6,'FL Ratio'!$A$2:$B$9,2,FALSE)</f>
        <v>0.35068582331177262</v>
      </c>
      <c r="U6" s="4">
        <f>('FL Characterization'!U$2-'FL Characterization'!U$3)*VLOOKUP($A6,'FL Ratio'!$A$2:$B$9,2,FALSE)</f>
        <v>0.37502648456991616</v>
      </c>
      <c r="V6" s="4">
        <f>('FL Characterization'!V$2-'FL Characterization'!V$3)*VLOOKUP($A6,'FL Ratio'!$A$2:$B$9,2,FALSE)</f>
        <v>0.41002437910144879</v>
      </c>
      <c r="W6" s="4">
        <f>('FL Characterization'!W$2-'FL Characterization'!W$3)*VLOOKUP($A6,'FL Ratio'!$A$2:$B$9,2,FALSE)</f>
        <v>0.41980848964882517</v>
      </c>
      <c r="X6" s="4">
        <f>('FL Characterization'!X$2-'FL Characterization'!X$3)*VLOOKUP($A6,'FL Ratio'!$A$2:$B$9,2,FALSE)</f>
        <v>0.43783185118346585</v>
      </c>
      <c r="Y6" s="4">
        <f>('FL Characterization'!Y$2-'FL Characterization'!Y$3)*VLOOKUP($A6,'FL Ratio'!$A$2:$B$9,2,FALSE)</f>
        <v>0.48328559309647434</v>
      </c>
    </row>
    <row r="7" spans="1:25" x14ac:dyDescent="0.3">
      <c r="A7">
        <v>6</v>
      </c>
      <c r="B7" s="4">
        <f>('FL Characterization'!B$2-'FL Characterization'!B$3)*VLOOKUP($A7,'FL Ratio'!$A$2:$B$9,2,FALSE)</f>
        <v>0.54118741597941455</v>
      </c>
      <c r="C7" s="4">
        <f>('FL Characterization'!C$2-'FL Characterization'!C$3)*VLOOKUP($A7,'FL Ratio'!$A$2:$B$9,2,FALSE)</f>
        <v>0.57273336710191292</v>
      </c>
      <c r="D7" s="4">
        <f>('FL Characterization'!D$2-'FL Characterization'!D$3)*VLOOKUP($A7,'FL Ratio'!$A$2:$B$9,2,FALSE)</f>
        <v>0.60479291982794803</v>
      </c>
      <c r="E7" s="4">
        <f>('FL Characterization'!E$2-'FL Characterization'!E$3)*VLOOKUP($A7,'FL Ratio'!$A$2:$B$9,2,FALSE)</f>
        <v>0.63228412144883972</v>
      </c>
      <c r="F7" s="4">
        <f>('FL Characterization'!F$2-'FL Characterization'!F$3)*VLOOKUP($A7,'FL Ratio'!$A$2:$B$9,2,FALSE)</f>
        <v>0.63946102806668326</v>
      </c>
      <c r="G7" s="4">
        <f>('FL Characterization'!G$2-'FL Characterization'!G$3)*VLOOKUP($A7,'FL Ratio'!$A$2:$B$9,2,FALSE)</f>
        <v>0.66891202528001814</v>
      </c>
      <c r="H7" s="4">
        <f>('FL Characterization'!H$2-'FL Characterization'!H$3)*VLOOKUP($A7,'FL Ratio'!$A$2:$B$9,2,FALSE)</f>
        <v>0.66549251986699676</v>
      </c>
      <c r="I7" s="4">
        <f>('FL Characterization'!I$2-'FL Characterization'!I$3)*VLOOKUP($A7,'FL Ratio'!$A$2:$B$9,2,FALSE)</f>
        <v>0.62904572818022342</v>
      </c>
      <c r="J7" s="4">
        <f>('FL Characterization'!J$2-'FL Characterization'!J$3)*VLOOKUP($A7,'FL Ratio'!$A$2:$B$9,2,FALSE)</f>
        <v>0.56994099627847328</v>
      </c>
      <c r="K7" s="4">
        <f>('FL Characterization'!K$2-'FL Characterization'!K$3)*VLOOKUP($A7,'FL Ratio'!$A$2:$B$9,2,FALSE)</f>
        <v>0.83694219620975729</v>
      </c>
      <c r="L7" s="4">
        <f>('FL Characterization'!L$2-'FL Characterization'!L$3)*VLOOKUP($A7,'FL Ratio'!$A$2:$B$9,2,FALSE)</f>
        <v>0.8173077475398115</v>
      </c>
      <c r="M7" s="4">
        <f>('FL Characterization'!M$2-'FL Characterization'!M$3)*VLOOKUP($A7,'FL Ratio'!$A$2:$B$9,2,FALSE)</f>
        <v>0.75259394549417247</v>
      </c>
      <c r="N7" s="4">
        <f>('FL Characterization'!N$2-'FL Characterization'!N$3)*VLOOKUP($A7,'FL Ratio'!$A$2:$B$9,2,FALSE)</f>
        <v>0.73430702524192726</v>
      </c>
      <c r="O7" s="4">
        <f>('FL Characterization'!O$2-'FL Characterization'!O$3)*VLOOKUP($A7,'FL Ratio'!$A$2:$B$9,2,FALSE)</f>
        <v>0.73732511045428972</v>
      </c>
      <c r="P7" s="4">
        <f>('FL Characterization'!P$2-'FL Characterization'!P$3)*VLOOKUP($A7,'FL Ratio'!$A$2:$B$9,2,FALSE)</f>
        <v>0.70239344349794997</v>
      </c>
      <c r="Q7" s="4">
        <f>('FL Characterization'!Q$2-'FL Characterization'!Q$3)*VLOOKUP($A7,'FL Ratio'!$A$2:$B$9,2,FALSE)</f>
        <v>0.64384826702742137</v>
      </c>
      <c r="R7" s="4">
        <f>('FL Characterization'!R$2-'FL Characterization'!R$3)*VLOOKUP($A7,'FL Ratio'!$A$2:$B$9,2,FALSE)</f>
        <v>0.57864519187525509</v>
      </c>
      <c r="S7" s="4">
        <f>('FL Characterization'!S$2-'FL Characterization'!S$3)*VLOOKUP($A7,'FL Ratio'!$A$2:$B$9,2,FALSE)</f>
        <v>0.55788757759336449</v>
      </c>
      <c r="T7" s="4">
        <f>('FL Characterization'!T$2-'FL Characterization'!T$3)*VLOOKUP($A7,'FL Ratio'!$A$2:$B$9,2,FALSE)</f>
        <v>0.35068582331177262</v>
      </c>
      <c r="U7" s="4">
        <f>('FL Characterization'!U$2-'FL Characterization'!U$3)*VLOOKUP($A7,'FL Ratio'!$A$2:$B$9,2,FALSE)</f>
        <v>0.37502648456991616</v>
      </c>
      <c r="V7" s="4">
        <f>('FL Characterization'!V$2-'FL Characterization'!V$3)*VLOOKUP($A7,'FL Ratio'!$A$2:$B$9,2,FALSE)</f>
        <v>0.41002437910144879</v>
      </c>
      <c r="W7" s="4">
        <f>('FL Characterization'!W$2-'FL Characterization'!W$3)*VLOOKUP($A7,'FL Ratio'!$A$2:$B$9,2,FALSE)</f>
        <v>0.41980848964882517</v>
      </c>
      <c r="X7" s="4">
        <f>('FL Characterization'!X$2-'FL Characterization'!X$3)*VLOOKUP($A7,'FL Ratio'!$A$2:$B$9,2,FALSE)</f>
        <v>0.43783185118346585</v>
      </c>
      <c r="Y7" s="4">
        <f>('FL Characterization'!Y$2-'FL Characterization'!Y$3)*VLOOKUP($A7,'FL Ratio'!$A$2:$B$9,2,FALSE)</f>
        <v>0.48328559309647434</v>
      </c>
    </row>
    <row r="8" spans="1:25" x14ac:dyDescent="0.3">
      <c r="A8">
        <v>7</v>
      </c>
      <c r="B8" s="4">
        <f>('FL Characterization'!B$2-'FL Characterization'!B$3)*VLOOKUP($A8,'FL Ratio'!$A$2:$B$9,2,FALSE)</f>
        <v>0.54118741597941455</v>
      </c>
      <c r="C8" s="4">
        <f>('FL Characterization'!C$2-'FL Characterization'!C$3)*VLOOKUP($A8,'FL Ratio'!$A$2:$B$9,2,FALSE)</f>
        <v>0.57273336710191292</v>
      </c>
      <c r="D8" s="4">
        <f>('FL Characterization'!D$2-'FL Characterization'!D$3)*VLOOKUP($A8,'FL Ratio'!$A$2:$B$9,2,FALSE)</f>
        <v>0.60479291982794803</v>
      </c>
      <c r="E8" s="4">
        <f>('FL Characterization'!E$2-'FL Characterization'!E$3)*VLOOKUP($A8,'FL Ratio'!$A$2:$B$9,2,FALSE)</f>
        <v>0.63228412144883972</v>
      </c>
      <c r="F8" s="4">
        <f>('FL Characterization'!F$2-'FL Characterization'!F$3)*VLOOKUP($A8,'FL Ratio'!$A$2:$B$9,2,FALSE)</f>
        <v>0.63946102806668326</v>
      </c>
      <c r="G8" s="4">
        <f>('FL Characterization'!G$2-'FL Characterization'!G$3)*VLOOKUP($A8,'FL Ratio'!$A$2:$B$9,2,FALSE)</f>
        <v>0.66891202528001814</v>
      </c>
      <c r="H8" s="4">
        <f>('FL Characterization'!H$2-'FL Characterization'!H$3)*VLOOKUP($A8,'FL Ratio'!$A$2:$B$9,2,FALSE)</f>
        <v>0.66549251986699676</v>
      </c>
      <c r="I8" s="4">
        <f>('FL Characterization'!I$2-'FL Characterization'!I$3)*VLOOKUP($A8,'FL Ratio'!$A$2:$B$9,2,FALSE)</f>
        <v>0.62904572818022342</v>
      </c>
      <c r="J8" s="4">
        <f>('FL Characterization'!J$2-'FL Characterization'!J$3)*VLOOKUP($A8,'FL Ratio'!$A$2:$B$9,2,FALSE)</f>
        <v>0.56994099627847328</v>
      </c>
      <c r="K8" s="4">
        <f>('FL Characterization'!K$2-'FL Characterization'!K$3)*VLOOKUP($A8,'FL Ratio'!$A$2:$B$9,2,FALSE)</f>
        <v>0.83694219620975729</v>
      </c>
      <c r="L8" s="4">
        <f>('FL Characterization'!L$2-'FL Characterization'!L$3)*VLOOKUP($A8,'FL Ratio'!$A$2:$B$9,2,FALSE)</f>
        <v>0.8173077475398115</v>
      </c>
      <c r="M8" s="4">
        <f>('FL Characterization'!M$2-'FL Characterization'!M$3)*VLOOKUP($A8,'FL Ratio'!$A$2:$B$9,2,FALSE)</f>
        <v>0.75259394549417247</v>
      </c>
      <c r="N8" s="4">
        <f>('FL Characterization'!N$2-'FL Characterization'!N$3)*VLOOKUP($A8,'FL Ratio'!$A$2:$B$9,2,FALSE)</f>
        <v>0.73430702524192726</v>
      </c>
      <c r="O8" s="4">
        <f>('FL Characterization'!O$2-'FL Characterization'!O$3)*VLOOKUP($A8,'FL Ratio'!$A$2:$B$9,2,FALSE)</f>
        <v>0.73732511045428972</v>
      </c>
      <c r="P8" s="4">
        <f>('FL Characterization'!P$2-'FL Characterization'!P$3)*VLOOKUP($A8,'FL Ratio'!$A$2:$B$9,2,FALSE)</f>
        <v>0.70239344349794997</v>
      </c>
      <c r="Q8" s="4">
        <f>('FL Characterization'!Q$2-'FL Characterization'!Q$3)*VLOOKUP($A8,'FL Ratio'!$A$2:$B$9,2,FALSE)</f>
        <v>0.64384826702742137</v>
      </c>
      <c r="R8" s="4">
        <f>('FL Characterization'!R$2-'FL Characterization'!R$3)*VLOOKUP($A8,'FL Ratio'!$A$2:$B$9,2,FALSE)</f>
        <v>0.57864519187525509</v>
      </c>
      <c r="S8" s="4">
        <f>('FL Characterization'!S$2-'FL Characterization'!S$3)*VLOOKUP($A8,'FL Ratio'!$A$2:$B$9,2,FALSE)</f>
        <v>0.55788757759336449</v>
      </c>
      <c r="T8" s="4">
        <f>('FL Characterization'!T$2-'FL Characterization'!T$3)*VLOOKUP($A8,'FL Ratio'!$A$2:$B$9,2,FALSE)</f>
        <v>0.35068582331177262</v>
      </c>
      <c r="U8" s="4">
        <f>('FL Characterization'!U$2-'FL Characterization'!U$3)*VLOOKUP($A8,'FL Ratio'!$A$2:$B$9,2,FALSE)</f>
        <v>0.37502648456991616</v>
      </c>
      <c r="V8" s="4">
        <f>('FL Characterization'!V$2-'FL Characterization'!V$3)*VLOOKUP($A8,'FL Ratio'!$A$2:$B$9,2,FALSE)</f>
        <v>0.41002437910144879</v>
      </c>
      <c r="W8" s="4">
        <f>('FL Characterization'!W$2-'FL Characterization'!W$3)*VLOOKUP($A8,'FL Ratio'!$A$2:$B$9,2,FALSE)</f>
        <v>0.41980848964882517</v>
      </c>
      <c r="X8" s="4">
        <f>('FL Characterization'!X$2-'FL Characterization'!X$3)*VLOOKUP($A8,'FL Ratio'!$A$2:$B$9,2,FALSE)</f>
        <v>0.43783185118346585</v>
      </c>
      <c r="Y8" s="4">
        <f>('FL Characterization'!Y$2-'FL Characterization'!Y$3)*VLOOKUP($A8,'FL Ratio'!$A$2:$B$9,2,FALSE)</f>
        <v>0.48328559309647434</v>
      </c>
    </row>
    <row r="9" spans="1:25" x14ac:dyDescent="0.3">
      <c r="A9">
        <v>8</v>
      </c>
      <c r="B9" s="4">
        <f>('FL Characterization'!B$2-'FL Characterization'!B$3)*VLOOKUP($A9,'FL Ratio'!$A$2:$B$9,2,FALSE)</f>
        <v>0.54118741597941455</v>
      </c>
      <c r="C9" s="4">
        <f>('FL Characterization'!C$2-'FL Characterization'!C$3)*VLOOKUP($A9,'FL Ratio'!$A$2:$B$9,2,FALSE)</f>
        <v>0.57273336710191292</v>
      </c>
      <c r="D9" s="4">
        <f>('FL Characterization'!D$2-'FL Characterization'!D$3)*VLOOKUP($A9,'FL Ratio'!$A$2:$B$9,2,FALSE)</f>
        <v>0.60479291982794803</v>
      </c>
      <c r="E9" s="4">
        <f>('FL Characterization'!E$2-'FL Characterization'!E$3)*VLOOKUP($A9,'FL Ratio'!$A$2:$B$9,2,FALSE)</f>
        <v>0.63228412144883972</v>
      </c>
      <c r="F9" s="4">
        <f>('FL Characterization'!F$2-'FL Characterization'!F$3)*VLOOKUP($A9,'FL Ratio'!$A$2:$B$9,2,FALSE)</f>
        <v>0.63946102806668326</v>
      </c>
      <c r="G9" s="4">
        <f>('FL Characterization'!G$2-'FL Characterization'!G$3)*VLOOKUP($A9,'FL Ratio'!$A$2:$B$9,2,FALSE)</f>
        <v>0.66891202528001814</v>
      </c>
      <c r="H9" s="4">
        <f>('FL Characterization'!H$2-'FL Characterization'!H$3)*VLOOKUP($A9,'FL Ratio'!$A$2:$B$9,2,FALSE)</f>
        <v>0.66549251986699676</v>
      </c>
      <c r="I9" s="4">
        <f>('FL Characterization'!I$2-'FL Characterization'!I$3)*VLOOKUP($A9,'FL Ratio'!$A$2:$B$9,2,FALSE)</f>
        <v>0.62904572818022342</v>
      </c>
      <c r="J9" s="4">
        <f>('FL Characterization'!J$2-'FL Characterization'!J$3)*VLOOKUP($A9,'FL Ratio'!$A$2:$B$9,2,FALSE)</f>
        <v>0.56994099627847328</v>
      </c>
      <c r="K9" s="4">
        <f>('FL Characterization'!K$2-'FL Characterization'!K$3)*VLOOKUP($A9,'FL Ratio'!$A$2:$B$9,2,FALSE)</f>
        <v>0.83694219620975729</v>
      </c>
      <c r="L9" s="4">
        <f>('FL Characterization'!L$2-'FL Characterization'!L$3)*VLOOKUP($A9,'FL Ratio'!$A$2:$B$9,2,FALSE)</f>
        <v>0.8173077475398115</v>
      </c>
      <c r="M9" s="4">
        <f>('FL Characterization'!M$2-'FL Characterization'!M$3)*VLOOKUP($A9,'FL Ratio'!$A$2:$B$9,2,FALSE)</f>
        <v>0.75259394549417247</v>
      </c>
      <c r="N9" s="4">
        <f>('FL Characterization'!N$2-'FL Characterization'!N$3)*VLOOKUP($A9,'FL Ratio'!$A$2:$B$9,2,FALSE)</f>
        <v>0.73430702524192726</v>
      </c>
      <c r="O9" s="4">
        <f>('FL Characterization'!O$2-'FL Characterization'!O$3)*VLOOKUP($A9,'FL Ratio'!$A$2:$B$9,2,FALSE)</f>
        <v>0.73732511045428972</v>
      </c>
      <c r="P9" s="4">
        <f>('FL Characterization'!P$2-'FL Characterization'!P$3)*VLOOKUP($A9,'FL Ratio'!$A$2:$B$9,2,FALSE)</f>
        <v>0.70239344349794997</v>
      </c>
      <c r="Q9" s="4">
        <f>('FL Characterization'!Q$2-'FL Characterization'!Q$3)*VLOOKUP($A9,'FL Ratio'!$A$2:$B$9,2,FALSE)</f>
        <v>0.64384826702742137</v>
      </c>
      <c r="R9" s="4">
        <f>('FL Characterization'!R$2-'FL Characterization'!R$3)*VLOOKUP($A9,'FL Ratio'!$A$2:$B$9,2,FALSE)</f>
        <v>0.57864519187525509</v>
      </c>
      <c r="S9" s="4">
        <f>('FL Characterization'!S$2-'FL Characterization'!S$3)*VLOOKUP($A9,'FL Ratio'!$A$2:$B$9,2,FALSE)</f>
        <v>0.55788757759336449</v>
      </c>
      <c r="T9" s="4">
        <f>('FL Characterization'!T$2-'FL Characterization'!T$3)*VLOOKUP($A9,'FL Ratio'!$A$2:$B$9,2,FALSE)</f>
        <v>0.35068582331177262</v>
      </c>
      <c r="U9" s="4">
        <f>('FL Characterization'!U$2-'FL Characterization'!U$3)*VLOOKUP($A9,'FL Ratio'!$A$2:$B$9,2,FALSE)</f>
        <v>0.37502648456991616</v>
      </c>
      <c r="V9" s="4">
        <f>('FL Characterization'!V$2-'FL Characterization'!V$3)*VLOOKUP($A9,'FL Ratio'!$A$2:$B$9,2,FALSE)</f>
        <v>0.41002437910144879</v>
      </c>
      <c r="W9" s="4">
        <f>('FL Characterization'!W$2-'FL Characterization'!W$3)*VLOOKUP($A9,'FL Ratio'!$A$2:$B$9,2,FALSE)</f>
        <v>0.41980848964882517</v>
      </c>
      <c r="X9" s="4">
        <f>('FL Characterization'!X$2-'FL Characterization'!X$3)*VLOOKUP($A9,'FL Ratio'!$A$2:$B$9,2,FALSE)</f>
        <v>0.43783185118346585</v>
      </c>
      <c r="Y9" s="4">
        <f>('FL Characterization'!Y$2-'FL Characterization'!Y$3)*VLOOKUP($A9,'FL Ratio'!$A$2:$B$9,2,FALSE)</f>
        <v>0.48328559309647434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1.6441034836065572E-5</v>
      </c>
      <c r="D5" s="7">
        <f ca="1">VLOOKUP($A5,'RES installed'!$A$2:$C$6,3,FALSE)*(AVERAGE('[1]Profiles, RES, Summer'!D$2:D$4)*(RANDBETWEEN(95,105)/100))</f>
        <v>1.0274005668830575E-5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1.538065703664699E-2</v>
      </c>
      <c r="J5" s="7">
        <f ca="1">VLOOKUP($A5,'RES installed'!$A$2:$C$6,3,FALSE)*(AVERAGE('[1]Profiles, RES, Summer'!J$2:J$4)*(RANDBETWEEN(95,105)/100))</f>
        <v>0.34427054839594279</v>
      </c>
      <c r="K5" s="7">
        <f ca="1">VLOOKUP($A5,'RES installed'!$A$2:$C$6,3,FALSE)*(AVERAGE('[1]Profiles, RES, Summer'!K$2:K$4)*(RANDBETWEEN(95,105)/100))</f>
        <v>0.77665973381554121</v>
      </c>
      <c r="L5" s="7">
        <f ca="1">VLOOKUP($A5,'RES installed'!$A$2:$C$6,3,FALSE)*(AVERAGE('[1]Profiles, RES, Summer'!L$2:L$4)*(RANDBETWEEN(95,105)/100))</f>
        <v>1.035565597800207</v>
      </c>
      <c r="M5" s="7">
        <f ca="1">VLOOKUP($A5,'RES installed'!$A$2:$C$6,3,FALSE)*(AVERAGE('[1]Profiles, RES, Summer'!M$2:M$4)*(RANDBETWEEN(95,105)/100))</f>
        <v>1.1512553353615398</v>
      </c>
      <c r="N5" s="7">
        <f ca="1">VLOOKUP($A5,'RES installed'!$A$2:$C$6,3,FALSE)*(AVERAGE('[1]Profiles, RES, Summer'!N$2:N$4)*(RANDBETWEEN(95,105)/100))</f>
        <v>1.225351835804884</v>
      </c>
      <c r="O5" s="7">
        <f ca="1">VLOOKUP($A5,'RES installed'!$A$2:$C$6,3,FALSE)*(AVERAGE('[1]Profiles, RES, Summer'!O$2:O$4)*(RANDBETWEEN(95,105)/100))</f>
        <v>1.1059657986714062</v>
      </c>
      <c r="P5" s="7">
        <f ca="1">VLOOKUP($A5,'RES installed'!$A$2:$C$6,3,FALSE)*(AVERAGE('[1]Profiles, RES, Summer'!P$2:P$4)*(RANDBETWEEN(95,105)/100))</f>
        <v>0.81808165145119327</v>
      </c>
      <c r="Q5" s="7">
        <f ca="1">VLOOKUP($A5,'RES installed'!$A$2:$C$6,3,FALSE)*(AVERAGE('[1]Profiles, RES, Summer'!Q$2:Q$4)*(RANDBETWEEN(95,105)/100))</f>
        <v>0.47504149052524497</v>
      </c>
      <c r="R5" s="7">
        <f ca="1">VLOOKUP($A5,'RES installed'!$A$2:$C$6,3,FALSE)*(AVERAGE('[1]Profiles, RES, Summer'!R$2:R$4)*(RANDBETWEEN(95,105)/100))</f>
        <v>0.10415332434244796</v>
      </c>
      <c r="S5" s="7">
        <f ca="1">VLOOKUP($A5,'RES installed'!$A$2:$C$6,3,FALSE)*(AVERAGE('[1]Profiles, RES, Summer'!S$2:S$4)*(RANDBETWEEN(95,105)/100))</f>
        <v>6.782946804369085E-4</v>
      </c>
      <c r="T5" s="7">
        <f ca="1">VLOOKUP($A5,'RES installed'!$A$2:$C$6,3,FALSE)*(AVERAGE('[1]Profiles, RES, Summer'!T$2:T$4)*(RANDBETWEEN(95,105)/100))</f>
        <v>1.1504069580323671E-4</v>
      </c>
      <c r="U5" s="7">
        <f ca="1">VLOOKUP($A5,'RES installed'!$A$2:$C$6,3,FALSE)*(AVERAGE('[1]Profiles, RES, Summer'!U$2:U$4)*(RANDBETWEEN(95,105)/100))</f>
        <v>2.7865153835603908E-5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1.7652479508196722E-5</v>
      </c>
      <c r="D6" s="7">
        <f ca="1">VLOOKUP($A6,'RES installed'!$A$2:$C$6,3,FALSE)*(AVERAGE('[1]Profiles, RES, Summer'!D$2:D$4)*(RANDBETWEEN(95,105)/100))</f>
        <v>9.6812745725518873E-6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1.6014910935065425E-2</v>
      </c>
      <c r="J6" s="7">
        <f ca="1">VLOOKUP($A6,'RES installed'!$A$2:$C$6,3,FALSE)*(AVERAGE('[1]Profiles, RES, Summer'!J$2:J$4)*(RANDBETWEEN(95,105)/100))</f>
        <v>0.31148287712013872</v>
      </c>
      <c r="K6" s="7">
        <f ca="1">VLOOKUP($A6,'RES installed'!$A$2:$C$6,3,FALSE)*(AVERAGE('[1]Profiles, RES, Summer'!K$2:K$4)*(RANDBETWEEN(95,105)/100))</f>
        <v>0.82520096717901259</v>
      </c>
      <c r="L6" s="7">
        <f ca="1">VLOOKUP($A6,'RES installed'!$A$2:$C$6,3,FALSE)*(AVERAGE('[1]Profiles, RES, Summer'!L$2:L$4)*(RANDBETWEEN(95,105)/100))</f>
        <v>1.035565597800207</v>
      </c>
      <c r="M6" s="7">
        <f ca="1">VLOOKUP($A6,'RES installed'!$A$2:$C$6,3,FALSE)*(AVERAGE('[1]Profiles, RES, Summer'!M$2:M$4)*(RANDBETWEEN(95,105)/100))</f>
        <v>1.2591855230516842</v>
      </c>
      <c r="N6" s="7">
        <f ca="1">VLOOKUP($A6,'RES installed'!$A$2:$C$6,3,FALSE)*(AVERAGE('[1]Profiles, RES, Summer'!N$2:N$4)*(RANDBETWEEN(95,105)/100))</f>
        <v>1.2632493152627671</v>
      </c>
      <c r="O6" s="7">
        <f ca="1">VLOOKUP($A6,'RES installed'!$A$2:$C$6,3,FALSE)*(AVERAGE('[1]Profiles, RES, Summer'!O$2:O$4)*(RANDBETWEEN(95,105)/100))</f>
        <v>1.1502044306182624</v>
      </c>
      <c r="P6" s="7">
        <f ca="1">VLOOKUP($A6,'RES installed'!$A$2:$C$6,3,FALSE)*(AVERAGE('[1]Profiles, RES, Summer'!P$2:P$4)*(RANDBETWEEN(95,105)/100))</f>
        <v>0.8611385804749403</v>
      </c>
      <c r="Q6" s="7">
        <f ca="1">VLOOKUP($A6,'RES installed'!$A$2:$C$6,3,FALSE)*(AVERAGE('[1]Profiles, RES, Summer'!Q$2:Q$4)*(RANDBETWEEN(95,105)/100))</f>
        <v>0.48435602955515167</v>
      </c>
      <c r="R6" s="7">
        <f ca="1">VLOOKUP($A6,'RES installed'!$A$2:$C$6,3,FALSE)*(AVERAGE('[1]Profiles, RES, Summer'!R$2:R$4)*(RANDBETWEEN(95,105)/100))</f>
        <v>0.10727792407272141</v>
      </c>
      <c r="S6" s="7">
        <f ca="1">VLOOKUP($A6,'RES installed'!$A$2:$C$6,3,FALSE)*(AVERAGE('[1]Profiles, RES, Summer'!S$2:S$4)*(RANDBETWEEN(95,105)/100))</f>
        <v>6.5853852469602758E-4</v>
      </c>
      <c r="T6" s="7">
        <f ca="1">VLOOKUP($A6,'RES installed'!$A$2:$C$6,3,FALSE)*(AVERAGE('[1]Profiles, RES, Summer'!T$2:T$4)*(RANDBETWEEN(95,105)/100))</f>
        <v>1.1278499588552619E-4</v>
      </c>
      <c r="U6" s="7">
        <f ca="1">VLOOKUP($A6,'RES installed'!$A$2:$C$6,3,FALSE)*(AVERAGE('[1]Profiles, RES, Summer'!U$2:U$4)*(RANDBETWEEN(95,105)/100))</f>
        <v>2.9038423470787234E-5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1.713328893442623E-5</v>
      </c>
      <c r="D7" s="7">
        <f ca="1">VLOOKUP($A7,'RES installed'!$A$2:$C$6,3,FALSE)*(AVERAGE('[1]Profiles, RES, Summer'!D$2:D$4)*(RANDBETWEEN(95,105)/100))</f>
        <v>9.5824860565054394E-6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1.6014910935065425E-2</v>
      </c>
      <c r="J7" s="7">
        <f ca="1">VLOOKUP($A7,'RES installed'!$A$2:$C$6,3,FALSE)*(AVERAGE('[1]Profiles, RES, Summer'!J$2:J$4)*(RANDBETWEEN(95,105)/100))</f>
        <v>0.33115547988562116</v>
      </c>
      <c r="K7" s="7">
        <f ca="1">VLOOKUP($A7,'RES installed'!$A$2:$C$6,3,FALSE)*(AVERAGE('[1]Profiles, RES, Summer'!K$2:K$4)*(RANDBETWEEN(95,105)/100))</f>
        <v>0.82520096717901259</v>
      </c>
      <c r="L7" s="7">
        <f ca="1">VLOOKUP($A7,'RES installed'!$A$2:$C$6,3,FALSE)*(AVERAGE('[1]Profiles, RES, Summer'!L$2:L$4)*(RANDBETWEEN(95,105)/100))</f>
        <v>1.0573669788065272</v>
      </c>
      <c r="M7" s="7">
        <f ca="1">VLOOKUP($A7,'RES installed'!$A$2:$C$6,3,FALSE)*(AVERAGE('[1]Profiles, RES, Summer'!M$2:M$4)*(RANDBETWEEN(95,105)/100))</f>
        <v>1.2471932799750014</v>
      </c>
      <c r="N7" s="7">
        <f ca="1">VLOOKUP($A7,'RES installed'!$A$2:$C$6,3,FALSE)*(AVERAGE('[1]Profiles, RES, Summer'!N$2:N$4)*(RANDBETWEEN(95,105)/100))</f>
        <v>1.3264117810259055</v>
      </c>
      <c r="O7" s="7">
        <f ca="1">VLOOKUP($A7,'RES installed'!$A$2:$C$6,3,FALSE)*(AVERAGE('[1]Profiles, RES, Summer'!O$2:O$4)*(RANDBETWEEN(95,105)/100))</f>
        <v>1.1170254566581201</v>
      </c>
      <c r="P7" s="7">
        <f ca="1">VLOOKUP($A7,'RES installed'!$A$2:$C$6,3,FALSE)*(AVERAGE('[1]Profiles, RES, Summer'!P$2:P$4)*(RANDBETWEEN(95,105)/100))</f>
        <v>0.82669303725594268</v>
      </c>
      <c r="Q7" s="7">
        <f ca="1">VLOOKUP($A7,'RES installed'!$A$2:$C$6,3,FALSE)*(AVERAGE('[1]Profiles, RES, Summer'!Q$2:Q$4)*(RANDBETWEEN(95,105)/100))</f>
        <v>0.47504149052524497</v>
      </c>
      <c r="R7" s="7">
        <f ca="1">VLOOKUP($A7,'RES installed'!$A$2:$C$6,3,FALSE)*(AVERAGE('[1]Profiles, RES, Summer'!R$2:R$4)*(RANDBETWEEN(95,105)/100))</f>
        <v>0.10415332434244796</v>
      </c>
      <c r="S7" s="7">
        <f ca="1">VLOOKUP($A7,'RES installed'!$A$2:$C$6,3,FALSE)*(AVERAGE('[1]Profiles, RES, Summer'!S$2:S$4)*(RANDBETWEEN(95,105)/100))</f>
        <v>6.7170929518994816E-4</v>
      </c>
      <c r="T7" s="7">
        <f ca="1">VLOOKUP($A7,'RES installed'!$A$2:$C$6,3,FALSE)*(AVERAGE('[1]Profiles, RES, Summer'!T$2:T$4)*(RANDBETWEEN(95,105)/100))</f>
        <v>1.1616854576209198E-4</v>
      </c>
      <c r="U7" s="7">
        <f ca="1">VLOOKUP($A7,'RES installed'!$A$2:$C$6,3,FALSE)*(AVERAGE('[1]Profiles, RES, Summer'!U$2:U$4)*(RANDBETWEEN(95,105)/100))</f>
        <v>2.7865153835603908E-5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1.1257100471359398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2.3048848364360967E-3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1.0567247460702947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1.3391603980597313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1.7479415983606556E-5</v>
      </c>
      <c r="D5" s="7">
        <f ca="1">VLOOKUP($A5,'RES installed'!$A$2:$C$6,3,FALSE)*(AVERAGE('[1]Profiles, RES, Summer'!D$2:D$4)*(RANDBETWEEN(95,105)/100))</f>
        <v>9.7800630885983353E-6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1.55392205112516E-2</v>
      </c>
      <c r="J5" s="7">
        <f ca="1">VLOOKUP($A5,'RES installed'!$A$2:$C$6,3,FALSE)*(AVERAGE('[1]Profiles, RES, Summer'!J$2:J$4)*(RANDBETWEEN(95,105)/100))</f>
        <v>0.34427054839594279</v>
      </c>
      <c r="K5" s="7">
        <f ca="1">VLOOKUP($A5,'RES installed'!$A$2:$C$6,3,FALSE)*(AVERAGE('[1]Profiles, RES, Summer'!K$2:K$4)*(RANDBETWEEN(95,105)/100))</f>
        <v>0.84947158386074828</v>
      </c>
      <c r="L5" s="7">
        <f ca="1">VLOOKUP($A5,'RES installed'!$A$2:$C$6,3,FALSE)*(AVERAGE('[1]Profiles, RES, Summer'!L$2:L$4)*(RANDBETWEEN(95,105)/100))</f>
        <v>1.1336718123286476</v>
      </c>
      <c r="M5" s="7">
        <f ca="1">VLOOKUP($A5,'RES installed'!$A$2:$C$6,3,FALSE)*(AVERAGE('[1]Profiles, RES, Summer'!M$2:M$4)*(RANDBETWEEN(95,105)/100))</f>
        <v>1.1872320645915879</v>
      </c>
      <c r="N5" s="7">
        <f ca="1">VLOOKUP($A5,'RES installed'!$A$2:$C$6,3,FALSE)*(AVERAGE('[1]Profiles, RES, Summer'!N$2:N$4)*(RANDBETWEEN(95,105)/100))</f>
        <v>1.2758818084153947</v>
      </c>
      <c r="O5" s="7">
        <f ca="1">VLOOKUP($A5,'RES installed'!$A$2:$C$6,3,FALSE)*(AVERAGE('[1]Profiles, RES, Summer'!O$2:O$4)*(RANDBETWEEN(95,105)/100))</f>
        <v>1.1170254566581201</v>
      </c>
      <c r="P5" s="7">
        <f ca="1">VLOOKUP($A5,'RES installed'!$A$2:$C$6,3,FALSE)*(AVERAGE('[1]Profiles, RES, Summer'!P$2:P$4)*(RANDBETWEEN(95,105)/100))</f>
        <v>0.81808165145119327</v>
      </c>
      <c r="Q5" s="7">
        <f ca="1">VLOOKUP($A5,'RES installed'!$A$2:$C$6,3,FALSE)*(AVERAGE('[1]Profiles, RES, Summer'!Q$2:Q$4)*(RANDBETWEEN(95,105)/100))</f>
        <v>0.47038422101029154</v>
      </c>
      <c r="R5" s="7">
        <f ca="1">VLOOKUP($A5,'RES installed'!$A$2:$C$6,3,FALSE)*(AVERAGE('[1]Profiles, RES, Summer'!R$2:R$4)*(RANDBETWEEN(95,105)/100))</f>
        <v>0.10519485758587244</v>
      </c>
      <c r="S5" s="7">
        <f ca="1">VLOOKUP($A5,'RES installed'!$A$2:$C$6,3,FALSE)*(AVERAGE('[1]Profiles, RES, Summer'!S$2:S$4)*(RANDBETWEEN(95,105)/100))</f>
        <v>6.4536775420210701E-4</v>
      </c>
      <c r="T5" s="7">
        <f ca="1">VLOOKUP($A5,'RES installed'!$A$2:$C$6,3,FALSE)*(AVERAGE('[1]Profiles, RES, Summer'!T$2:T$4)*(RANDBETWEEN(95,105)/100))</f>
        <v>1.1729639572094724E-4</v>
      </c>
      <c r="U5" s="7">
        <f ca="1">VLOOKUP($A5,'RES installed'!$A$2:$C$6,3,FALSE)*(AVERAGE('[1]Profiles, RES, Summer'!U$2:U$4)*(RANDBETWEEN(95,105)/100))</f>
        <v>2.7865153835603908E-5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1.6787161885245901E-5</v>
      </c>
      <c r="D6" s="7">
        <f ca="1">VLOOKUP($A6,'RES installed'!$A$2:$C$6,3,FALSE)*(AVERAGE('[1]Profiles, RES, Summer'!D$2:D$4)*(RANDBETWEEN(95,105)/100))</f>
        <v>9.8788516046447833E-6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1.6014910935065425E-2</v>
      </c>
      <c r="J6" s="7">
        <f ca="1">VLOOKUP($A6,'RES installed'!$A$2:$C$6,3,FALSE)*(AVERAGE('[1]Profiles, RES, Summer'!J$2:J$4)*(RANDBETWEEN(95,105)/100))</f>
        <v>0.34099178126836238</v>
      </c>
      <c r="K6" s="7">
        <f ca="1">VLOOKUP($A6,'RES installed'!$A$2:$C$6,3,FALSE)*(AVERAGE('[1]Profiles, RES, Summer'!K$2:K$4)*(RANDBETWEEN(95,105)/100))</f>
        <v>0.84138137830016957</v>
      </c>
      <c r="L6" s="7">
        <f ca="1">VLOOKUP($A6,'RES installed'!$A$2:$C$6,3,FALSE)*(AVERAGE('[1]Profiles, RES, Summer'!L$2:L$4)*(RANDBETWEEN(95,105)/100))</f>
        <v>1.0682676693096871</v>
      </c>
      <c r="M6" s="7">
        <f ca="1">VLOOKUP($A6,'RES installed'!$A$2:$C$6,3,FALSE)*(AVERAGE('[1]Profiles, RES, Summer'!M$2:M$4)*(RANDBETWEEN(95,105)/100))</f>
        <v>1.139263092284857</v>
      </c>
      <c r="N6" s="7">
        <f ca="1">VLOOKUP($A6,'RES installed'!$A$2:$C$6,3,FALSE)*(AVERAGE('[1]Profiles, RES, Summer'!N$2:N$4)*(RANDBETWEEN(95,105)/100))</f>
        <v>1.2506168221101395</v>
      </c>
      <c r="O6" s="7">
        <f ca="1">VLOOKUP($A6,'RES installed'!$A$2:$C$6,3,FALSE)*(AVERAGE('[1]Profiles, RES, Summer'!O$2:O$4)*(RANDBETWEEN(95,105)/100))</f>
        <v>1.0838464826979781</v>
      </c>
      <c r="P6" s="7">
        <f ca="1">VLOOKUP($A6,'RES installed'!$A$2:$C$6,3,FALSE)*(AVERAGE('[1]Profiles, RES, Summer'!P$2:P$4)*(RANDBETWEEN(95,105)/100))</f>
        <v>0.85252719467019089</v>
      </c>
      <c r="Q6" s="7">
        <f ca="1">VLOOKUP($A6,'RES installed'!$A$2:$C$6,3,FALSE)*(AVERAGE('[1]Profiles, RES, Summer'!Q$2:Q$4)*(RANDBETWEEN(95,105)/100))</f>
        <v>0.44709787343552465</v>
      </c>
      <c r="R6" s="7">
        <f ca="1">VLOOKUP($A6,'RES installed'!$A$2:$C$6,3,FALSE)*(AVERAGE('[1]Profiles, RES, Summer'!R$2:R$4)*(RANDBETWEEN(95,105)/100))</f>
        <v>9.8945658125325575E-2</v>
      </c>
      <c r="S6" s="7">
        <f ca="1">VLOOKUP($A6,'RES installed'!$A$2:$C$6,3,FALSE)*(AVERAGE('[1]Profiles, RES, Summer'!S$2:S$4)*(RANDBETWEEN(95,105)/100))</f>
        <v>6.5195313944906724E-4</v>
      </c>
      <c r="T6" s="7">
        <f ca="1">VLOOKUP($A6,'RES installed'!$A$2:$C$6,3,FALSE)*(AVERAGE('[1]Profiles, RES, Summer'!T$2:T$4)*(RANDBETWEEN(95,105)/100))</f>
        <v>1.1165714592667093E-4</v>
      </c>
      <c r="U6" s="7">
        <f ca="1">VLOOKUP($A6,'RES installed'!$A$2:$C$6,3,FALSE)*(AVERAGE('[1]Profiles, RES, Summer'!U$2:U$4)*(RANDBETWEEN(95,105)/100))</f>
        <v>2.96250582883789E-5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1.7652479508196722E-5</v>
      </c>
      <c r="D7" s="7">
        <f ca="1">VLOOKUP($A7,'RES installed'!$A$2:$C$6,3,FALSE)*(AVERAGE('[1]Profiles, RES, Summer'!D$2:D$4)*(RANDBETWEEN(95,105)/100))</f>
        <v>1.0274005668830575E-5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1.6649164833483859E-2</v>
      </c>
      <c r="J7" s="7">
        <f ca="1">VLOOKUP($A7,'RES installed'!$A$2:$C$6,3,FALSE)*(AVERAGE('[1]Profiles, RES, Summer'!J$2:J$4)*(RANDBETWEEN(95,105)/100))</f>
        <v>0.31476164424771913</v>
      </c>
      <c r="K7" s="7">
        <f ca="1">VLOOKUP($A7,'RES installed'!$A$2:$C$6,3,FALSE)*(AVERAGE('[1]Profiles, RES, Summer'!K$2:K$4)*(RANDBETWEEN(95,105)/100))</f>
        <v>0.7847499393761197</v>
      </c>
      <c r="L7" s="7">
        <f ca="1">VLOOKUP($A7,'RES installed'!$A$2:$C$6,3,FALSE)*(AVERAGE('[1]Profiles, RES, Summer'!L$2:L$4)*(RANDBETWEEN(95,105)/100))</f>
        <v>1.1445725028318079</v>
      </c>
      <c r="M7" s="7">
        <f ca="1">VLOOKUP($A7,'RES installed'!$A$2:$C$6,3,FALSE)*(AVERAGE('[1]Profiles, RES, Summer'!M$2:M$4)*(RANDBETWEEN(95,105)/100))</f>
        <v>1.2471932799750014</v>
      </c>
      <c r="N7" s="7">
        <f ca="1">VLOOKUP($A7,'RES installed'!$A$2:$C$6,3,FALSE)*(AVERAGE('[1]Profiles, RES, Summer'!N$2:N$4)*(RANDBETWEEN(95,105)/100))</f>
        <v>1.2885143015680223</v>
      </c>
      <c r="O7" s="7">
        <f ca="1">VLOOKUP($A7,'RES installed'!$A$2:$C$6,3,FALSE)*(AVERAGE('[1]Profiles, RES, Summer'!O$2:O$4)*(RANDBETWEEN(95,105)/100))</f>
        <v>1.1502044306182624</v>
      </c>
      <c r="P7" s="7">
        <f ca="1">VLOOKUP($A7,'RES installed'!$A$2:$C$6,3,FALSE)*(AVERAGE('[1]Profiles, RES, Summer'!P$2:P$4)*(RANDBETWEEN(95,105)/100))</f>
        <v>0.90419550949868732</v>
      </c>
      <c r="Q7" s="7">
        <f ca="1">VLOOKUP($A7,'RES installed'!$A$2:$C$6,3,FALSE)*(AVERAGE('[1]Profiles, RES, Summer'!Q$2:Q$4)*(RANDBETWEEN(95,105)/100))</f>
        <v>0.45641241246543135</v>
      </c>
      <c r="R7" s="7">
        <f ca="1">VLOOKUP($A7,'RES installed'!$A$2:$C$6,3,FALSE)*(AVERAGE('[1]Profiles, RES, Summer'!R$2:R$4)*(RANDBETWEEN(95,105)/100))</f>
        <v>0.10936099055957035</v>
      </c>
      <c r="S7" s="7">
        <f ca="1">VLOOKUP($A7,'RES installed'!$A$2:$C$6,3,FALSE)*(AVERAGE('[1]Profiles, RES, Summer'!S$2:S$4)*(RANDBETWEEN(95,105)/100))</f>
        <v>6.256115984612262E-4</v>
      </c>
      <c r="T7" s="7">
        <f ca="1">VLOOKUP($A7,'RES installed'!$A$2:$C$6,3,FALSE)*(AVERAGE('[1]Profiles, RES, Summer'!T$2:T$4)*(RANDBETWEEN(95,105)/100))</f>
        <v>1.1391284584438145E-4</v>
      </c>
      <c r="U7" s="7">
        <f ca="1">VLOOKUP($A7,'RES installed'!$A$2:$C$6,3,FALSE)*(AVERAGE('[1]Profiles, RES, Summer'!U$2:U$4)*(RANDBETWEEN(95,105)/100))</f>
        <v>2.8158471244399741E-5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2.2457567054416341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1.7479415983606556E-5</v>
      </c>
      <c r="D5" s="7">
        <f ca="1">VLOOKUP($A5,'RES installed'!$A$2:$C$6,3,FALSE)*(AVERAGE('[1]Profiles, RES, Summer'!D$2:D$4)*(RANDBETWEEN(95,105)/100))</f>
        <v>9.9776401206912312E-6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1.538065703664699E-2</v>
      </c>
      <c r="J5" s="7">
        <f ca="1">VLOOKUP($A5,'RES installed'!$A$2:$C$6,3,FALSE)*(AVERAGE('[1]Profiles, RES, Summer'!J$2:J$4)*(RANDBETWEEN(95,105)/100))</f>
        <v>0.33443424701320157</v>
      </c>
      <c r="K5" s="7">
        <f ca="1">VLOOKUP($A5,'RES installed'!$A$2:$C$6,3,FALSE)*(AVERAGE('[1]Profiles, RES, Summer'!K$2:K$4)*(RANDBETWEEN(95,105)/100))</f>
        <v>0.81711076161843399</v>
      </c>
      <c r="L5" s="7">
        <f ca="1">VLOOKUP($A5,'RES installed'!$A$2:$C$6,3,FALSE)*(AVERAGE('[1]Profiles, RES, Summer'!L$2:L$4)*(RANDBETWEEN(95,105)/100))</f>
        <v>1.1227711218254877</v>
      </c>
      <c r="M5" s="7">
        <f ca="1">VLOOKUP($A5,'RES installed'!$A$2:$C$6,3,FALSE)*(AVERAGE('[1]Profiles, RES, Summer'!M$2:M$4)*(RANDBETWEEN(95,105)/100))</f>
        <v>1.1632475784382224</v>
      </c>
      <c r="N5" s="7">
        <f ca="1">VLOOKUP($A5,'RES installed'!$A$2:$C$6,3,FALSE)*(AVERAGE('[1]Profiles, RES, Summer'!N$2:N$4)*(RANDBETWEEN(95,105)/100))</f>
        <v>1.225351835804884</v>
      </c>
      <c r="O5" s="7">
        <f ca="1">VLOOKUP($A5,'RES installed'!$A$2:$C$6,3,FALSE)*(AVERAGE('[1]Profiles, RES, Summer'!O$2:O$4)*(RANDBETWEEN(95,105)/100))</f>
        <v>1.06172716672455</v>
      </c>
      <c r="P5" s="7">
        <f ca="1">VLOOKUP($A5,'RES installed'!$A$2:$C$6,3,FALSE)*(AVERAGE('[1]Profiles, RES, Summer'!P$2:P$4)*(RANDBETWEEN(95,105)/100))</f>
        <v>0.8611385804749403</v>
      </c>
      <c r="Q5" s="7">
        <f ca="1">VLOOKUP($A5,'RES installed'!$A$2:$C$6,3,FALSE)*(AVERAGE('[1]Profiles, RES, Summer'!Q$2:Q$4)*(RANDBETWEEN(95,105)/100))</f>
        <v>0.46106968198038478</v>
      </c>
      <c r="R5" s="7">
        <f ca="1">VLOOKUP($A5,'RES installed'!$A$2:$C$6,3,FALSE)*(AVERAGE('[1]Profiles, RES, Summer'!R$2:R$4)*(RANDBETWEEN(95,105)/100))</f>
        <v>0.10415332434244796</v>
      </c>
      <c r="S5" s="7">
        <f ca="1">VLOOKUP($A5,'RES installed'!$A$2:$C$6,3,FALSE)*(AVERAGE('[1]Profiles, RES, Summer'!S$2:S$4)*(RANDBETWEEN(95,105)/100))</f>
        <v>6.5195313944906724E-4</v>
      </c>
      <c r="T5" s="7">
        <f ca="1">VLOOKUP($A5,'RES installed'!$A$2:$C$6,3,FALSE)*(AVERAGE('[1]Profiles, RES, Summer'!T$2:T$4)*(RANDBETWEEN(95,105)/100))</f>
        <v>1.094014460089604E-4</v>
      </c>
      <c r="U5" s="7">
        <f ca="1">VLOOKUP($A5,'RES installed'!$A$2:$C$6,3,FALSE)*(AVERAGE('[1]Profiles, RES, Summer'!U$2:U$4)*(RANDBETWEEN(95,105)/100))</f>
        <v>3.0798327923562218E-5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1.7652479508196722E-5</v>
      </c>
      <c r="D6" s="7">
        <f ca="1">VLOOKUP($A6,'RES installed'!$A$2:$C$6,3,FALSE)*(AVERAGE('[1]Profiles, RES, Summer'!D$2:D$4)*(RANDBETWEEN(95,105)/100))</f>
        <v>9.9776401206912312E-6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1.6173474409670034E-2</v>
      </c>
      <c r="J6" s="7">
        <f ca="1">VLOOKUP($A6,'RES installed'!$A$2:$C$6,3,FALSE)*(AVERAGE('[1]Profiles, RES, Summer'!J$2:J$4)*(RANDBETWEEN(95,105)/100))</f>
        <v>0.32787671275804076</v>
      </c>
      <c r="K6" s="7">
        <f ca="1">VLOOKUP($A6,'RES installed'!$A$2:$C$6,3,FALSE)*(AVERAGE('[1]Profiles, RES, Summer'!K$2:K$4)*(RANDBETWEEN(95,105)/100))</f>
        <v>0.83329117273959108</v>
      </c>
      <c r="L6" s="7">
        <f ca="1">VLOOKUP($A6,'RES installed'!$A$2:$C$6,3,FALSE)*(AVERAGE('[1]Profiles, RES, Summer'!L$2:L$4)*(RANDBETWEEN(95,105)/100))</f>
        <v>1.1336718123286476</v>
      </c>
      <c r="M6" s="7">
        <f ca="1">VLOOKUP($A6,'RES installed'!$A$2:$C$6,3,FALSE)*(AVERAGE('[1]Profiles, RES, Summer'!M$2:M$4)*(RANDBETWEEN(95,105)/100))</f>
        <v>1.1752398215149049</v>
      </c>
      <c r="N6" s="7">
        <f ca="1">VLOOKUP($A6,'RES installed'!$A$2:$C$6,3,FALSE)*(AVERAGE('[1]Profiles, RES, Summer'!N$2:N$4)*(RANDBETWEEN(95,105)/100))</f>
        <v>1.2379843289575116</v>
      </c>
      <c r="O6" s="7">
        <f ca="1">VLOOKUP($A6,'RES installed'!$A$2:$C$6,3,FALSE)*(AVERAGE('[1]Profiles, RES, Summer'!O$2:O$4)*(RANDBETWEEN(95,105)/100))</f>
        <v>1.072786824711264</v>
      </c>
      <c r="P6" s="7">
        <f ca="1">VLOOKUP($A6,'RES installed'!$A$2:$C$6,3,FALSE)*(AVERAGE('[1]Profiles, RES, Summer'!P$2:P$4)*(RANDBETWEEN(95,105)/100))</f>
        <v>0.90419550949868732</v>
      </c>
      <c r="Q6" s="7">
        <f ca="1">VLOOKUP($A6,'RES installed'!$A$2:$C$6,3,FALSE)*(AVERAGE('[1]Profiles, RES, Summer'!Q$2:Q$4)*(RANDBETWEEN(95,105)/100))</f>
        <v>0.47969876004019829</v>
      </c>
      <c r="R6" s="7">
        <f ca="1">VLOOKUP($A6,'RES installed'!$A$2:$C$6,3,FALSE)*(AVERAGE('[1]Profiles, RES, Summer'!R$2:R$4)*(RANDBETWEEN(95,105)/100))</f>
        <v>9.8945658125325575E-2</v>
      </c>
      <c r="S6" s="7">
        <f ca="1">VLOOKUP($A6,'RES installed'!$A$2:$C$6,3,FALSE)*(AVERAGE('[1]Profiles, RES, Summer'!S$2:S$4)*(RANDBETWEEN(95,105)/100))</f>
        <v>6.256115984612262E-4</v>
      </c>
      <c r="T6" s="7">
        <f ca="1">VLOOKUP($A6,'RES installed'!$A$2:$C$6,3,FALSE)*(AVERAGE('[1]Profiles, RES, Summer'!T$2:T$4)*(RANDBETWEEN(95,105)/100))</f>
        <v>1.1391284584438145E-4</v>
      </c>
      <c r="U6" s="7">
        <f ca="1">VLOOKUP($A6,'RES installed'!$A$2:$C$6,3,FALSE)*(AVERAGE('[1]Profiles, RES, Summer'!U$2:U$4)*(RANDBETWEEN(95,105)/100))</f>
        <v>3.0505010514766385E-5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1.6614098360655735E-5</v>
      </c>
      <c r="D7" s="7">
        <f ca="1">VLOOKUP($A7,'RES installed'!$A$2:$C$6,3,FALSE)*(AVERAGE('[1]Profiles, RES, Summer'!D$2:D$4)*(RANDBETWEEN(95,105)/100))</f>
        <v>9.4836975404589914E-6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1.5697783985856206E-2</v>
      </c>
      <c r="J7" s="7">
        <f ca="1">VLOOKUP($A7,'RES installed'!$A$2:$C$6,3,FALSE)*(AVERAGE('[1]Profiles, RES, Summer'!J$2:J$4)*(RANDBETWEEN(95,105)/100))</f>
        <v>0.32131917850287994</v>
      </c>
      <c r="K7" s="7">
        <f ca="1">VLOOKUP($A7,'RES installed'!$A$2:$C$6,3,FALSE)*(AVERAGE('[1]Profiles, RES, Summer'!K$2:K$4)*(RANDBETWEEN(95,105)/100))</f>
        <v>0.77665973381554121</v>
      </c>
      <c r="L7" s="7">
        <f ca="1">VLOOKUP($A7,'RES installed'!$A$2:$C$6,3,FALSE)*(AVERAGE('[1]Profiles, RES, Summer'!L$2:L$4)*(RANDBETWEEN(95,105)/100))</f>
        <v>1.1009697408191674</v>
      </c>
      <c r="M7" s="7">
        <f ca="1">VLOOKUP($A7,'RES installed'!$A$2:$C$6,3,FALSE)*(AVERAGE('[1]Profiles, RES, Summer'!M$2:M$4)*(RANDBETWEEN(95,105)/100))</f>
        <v>1.1512553353615398</v>
      </c>
      <c r="N7" s="7">
        <f ca="1">VLOOKUP($A7,'RES installed'!$A$2:$C$6,3,FALSE)*(AVERAGE('[1]Profiles, RES, Summer'!N$2:N$4)*(RANDBETWEEN(95,105)/100))</f>
        <v>1.2506168221101395</v>
      </c>
      <c r="O7" s="7">
        <f ca="1">VLOOKUP($A7,'RES installed'!$A$2:$C$6,3,FALSE)*(AVERAGE('[1]Profiles, RES, Summer'!O$2:O$4)*(RANDBETWEEN(95,105)/100))</f>
        <v>1.1059657986714062</v>
      </c>
      <c r="P7" s="7">
        <f ca="1">VLOOKUP($A7,'RES installed'!$A$2:$C$6,3,FALSE)*(AVERAGE('[1]Profiles, RES, Summer'!P$2:P$4)*(RANDBETWEEN(95,105)/100))</f>
        <v>0.87836135208443911</v>
      </c>
      <c r="Q7" s="7">
        <f ca="1">VLOOKUP($A7,'RES installed'!$A$2:$C$6,3,FALSE)*(AVERAGE('[1]Profiles, RES, Summer'!Q$2:Q$4)*(RANDBETWEEN(95,105)/100))</f>
        <v>0.45175514295047803</v>
      </c>
      <c r="R7" s="7">
        <f ca="1">VLOOKUP($A7,'RES installed'!$A$2:$C$6,3,FALSE)*(AVERAGE('[1]Profiles, RES, Summer'!R$2:R$4)*(RANDBETWEEN(95,105)/100))</f>
        <v>0.10727792407272141</v>
      </c>
      <c r="S7" s="7">
        <f ca="1">VLOOKUP($A7,'RES installed'!$A$2:$C$6,3,FALSE)*(AVERAGE('[1]Profiles, RES, Summer'!S$2:S$4)*(RANDBETWEEN(95,105)/100))</f>
        <v>6.4536775420210701E-4</v>
      </c>
      <c r="T7" s="7">
        <f ca="1">VLOOKUP($A7,'RES installed'!$A$2:$C$6,3,FALSE)*(AVERAGE('[1]Profiles, RES, Summer'!T$2:T$4)*(RANDBETWEEN(95,105)/100))</f>
        <v>1.1391284584438145E-4</v>
      </c>
      <c r="U7" s="7">
        <f ca="1">VLOOKUP($A7,'RES installed'!$A$2:$C$6,3,FALSE)*(AVERAGE('[1]Profiles, RES, Summer'!U$2:U$4)*(RANDBETWEEN(95,105)/100))</f>
        <v>2.96250582883789E-5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1.661230870808168</v>
      </c>
      <c r="C2" s="4">
        <f>'[1]FL Profiles'!C2*Main!$B$6</f>
        <v>1.7166457806634563</v>
      </c>
      <c r="D2" s="4">
        <f>'[1]FL Profiles'!D2*Main!$B$6</f>
        <v>1.5371555360590101</v>
      </c>
      <c r="E2" s="4">
        <f>'[1]FL Profiles'!E2*Main!$B$6</f>
        <v>1.4570066542439224</v>
      </c>
      <c r="F2" s="4">
        <f>'[1]FL Profiles'!F2*Main!$B$6</f>
        <v>1.1937182532729427</v>
      </c>
      <c r="G2" s="4">
        <f>'[1]FL Profiles'!G2*Main!$B$6</f>
        <v>1.0131467421347349</v>
      </c>
      <c r="H2" s="4">
        <f>'[1]FL Profiles'!H2*Main!$B$6</f>
        <v>1.2389962893742148</v>
      </c>
      <c r="I2" s="4">
        <f>'[1]FL Profiles'!I2*Main!$B$6</f>
        <v>0.21517204021858297</v>
      </c>
      <c r="J2" s="4">
        <f>'[1]FL Profiles'!J2*Main!$B$6</f>
        <v>0.18922164340830164</v>
      </c>
      <c r="K2" s="4">
        <f>'[1]FL Profiles'!K2*Main!$B$6</f>
        <v>0.27585812442595969</v>
      </c>
      <c r="L2" s="4">
        <f>'[1]FL Profiles'!L2*Main!$B$6</f>
        <v>0.16246029669769893</v>
      </c>
      <c r="M2" s="4">
        <f>'[1]FL Profiles'!M2*Main!$B$6</f>
        <v>0.20300779171376357</v>
      </c>
      <c r="N2" s="4">
        <f>'[1]FL Profiles'!N2*Main!$B$6</f>
        <v>0.3234338519114755</v>
      </c>
      <c r="O2" s="4">
        <f>'[1]FL Profiles'!O2*Main!$B$6</f>
        <v>0.5959130184194299</v>
      </c>
      <c r="P2" s="4">
        <f>'[1]FL Profiles'!P2*Main!$B$6</f>
        <v>0.63578472185189339</v>
      </c>
      <c r="Q2" s="4">
        <f>'[1]FL Profiles'!Q2*Main!$B$6</f>
        <v>0.62524237314771658</v>
      </c>
      <c r="R2" s="4">
        <f>'[1]FL Profiles'!R2*Main!$B$6</f>
        <v>0.35073583188895907</v>
      </c>
      <c r="S2" s="4">
        <f>'[1]FL Profiles'!S2*Main!$B$6</f>
        <v>0.71444686218305875</v>
      </c>
      <c r="T2" s="4">
        <f>'[1]FL Profiles'!T2*Main!$B$6</f>
        <v>0.41926109846610826</v>
      </c>
      <c r="U2" s="4">
        <f>'[1]FL Profiles'!U2*Main!$B$6</f>
        <v>0.29478028876678986</v>
      </c>
      <c r="V2" s="4">
        <f>'[1]FL Profiles'!V2*Main!$B$6</f>
        <v>0.44764434497735345</v>
      </c>
      <c r="W2" s="4">
        <f>'[1]FL Profiles'!W2*Main!$B$6</f>
        <v>0.27666907432628096</v>
      </c>
      <c r="X2" s="4">
        <f>'[1]FL Profiles'!X2*Main!$B$6</f>
        <v>1.2627841531169728</v>
      </c>
      <c r="Y2" s="4">
        <f>'[1]FL Profiles'!Y2*Main!$B$6</f>
        <v>1.5222881212197865</v>
      </c>
    </row>
    <row r="3" spans="1:25" x14ac:dyDescent="0.3">
      <c r="A3" t="s">
        <v>16</v>
      </c>
      <c r="B3" s="4">
        <f>'[1]FL Profiles'!B3*Main!$B$6</f>
        <v>-3.7506432889859775</v>
      </c>
      <c r="C3" s="4">
        <f>'[1]FL Profiles'!C3*Main!$B$6</f>
        <v>-4.0106878903556726</v>
      </c>
      <c r="D3" s="4">
        <f>'[1]FL Profiles'!D3*Main!$B$6</f>
        <v>-4.5107736622204699</v>
      </c>
      <c r="E3" s="4">
        <f>'[1]FL Profiles'!E3*Main!$B$6</f>
        <v>-4.8658345602444752</v>
      </c>
      <c r="F3" s="4">
        <f>'[1]FL Profiles'!F3*Main!$B$6</f>
        <v>-5.2008920273938894</v>
      </c>
      <c r="G3" s="4">
        <f>'[1]FL Profiles'!G3*Main!$B$6</f>
        <v>-5.6759735106654459</v>
      </c>
      <c r="H3" s="4">
        <f>'[1]FL Profiles'!H3*Main!$B$6</f>
        <v>-5.4159289092957525</v>
      </c>
      <c r="I3" s="4">
        <f>'[1]FL Profiles'!I3*Main!$B$6</f>
        <v>-6.0752852415836509</v>
      </c>
      <c r="J3" s="4">
        <f>'[1]FL Profiles'!J3*Main!$B$6</f>
        <v>-5.5101883193764305</v>
      </c>
      <c r="K3" s="4">
        <f>'[1]FL Profiles'!K3*Main!$B$6</f>
        <v>-8.0935638376716117</v>
      </c>
      <c r="L3" s="4">
        <f>'[1]FL Profiles'!L3*Main!$B$6</f>
        <v>-8.0106171787004161</v>
      </c>
      <c r="M3" s="4">
        <f>'[1]FL Profiles'!M3*Main!$B$6</f>
        <v>-7.3229316632279611</v>
      </c>
      <c r="N3" s="4">
        <f>'[1]FL Profiles'!N3*Main!$B$6</f>
        <v>-7.0196364005077969</v>
      </c>
      <c r="O3" s="4">
        <f>'[1]FL Profiles'!O3*Main!$B$6</f>
        <v>-6.7773380861234669</v>
      </c>
      <c r="P3" s="4">
        <f>'[1]FL Profiles'!P3*Main!$B$6</f>
        <v>-6.3881497131276062</v>
      </c>
      <c r="Q3" s="4">
        <f>'[1]FL Profiles'!Q3*Main!$B$6</f>
        <v>-5.8132402971264971</v>
      </c>
      <c r="R3" s="4">
        <f>'[1]FL Profiles'!R3*Main!$B$6</f>
        <v>-5.4357160868635921</v>
      </c>
      <c r="S3" s="4">
        <f>'[1]FL Profiles'!S3*Main!$B$6</f>
        <v>-4.8644289137505856</v>
      </c>
      <c r="T3" s="4">
        <f>'[1]FL Profiles'!T3*Main!$B$6</f>
        <v>-3.0875971346516176</v>
      </c>
      <c r="U3" s="4">
        <f>'[1]FL Profiles'!U3*Main!$B$6</f>
        <v>-3.4554845569323716</v>
      </c>
      <c r="V3" s="4">
        <f>'[1]FL Profiles'!V3*Main!$B$6</f>
        <v>-3.6525994460371338</v>
      </c>
      <c r="W3" s="4">
        <f>'[1]FL Profiles'!W3*Main!$B$6</f>
        <v>-3.9214158221619702</v>
      </c>
      <c r="X3" s="4">
        <f>'[1]FL Profiles'!X3*Main!$B$6</f>
        <v>-3.1155343587176856</v>
      </c>
      <c r="Y3" s="4">
        <f>'[1]FL Profiles'!Y3*Main!$B$6</f>
        <v>-3.3105678097449567</v>
      </c>
    </row>
    <row r="4" spans="1:25" x14ac:dyDescent="0.3">
      <c r="A4" t="s">
        <v>17</v>
      </c>
      <c r="B4" s="4">
        <f>'[1]FL Profiles'!B4*Main!$B$6</f>
        <v>3.6133089233665672</v>
      </c>
      <c r="C4" s="4">
        <f>'[1]FL Profiles'!C4*Main!$B$6</f>
        <v>3.8656359848515374</v>
      </c>
      <c r="D4" s="4">
        <f>'[1]FL Profiles'!D4*Main!$B$6</f>
        <v>4.3342704164155403</v>
      </c>
      <c r="E4" s="4">
        <f>'[1]FL Profiles'!E4*Main!$B$6</f>
        <v>4.6637863925794258</v>
      </c>
      <c r="F4" s="4">
        <f>'[1]FL Profiles'!F4*Main!$B$6</f>
        <v>4.9641622356584323</v>
      </c>
      <c r="G4" s="4">
        <f>'[1]FL Profiles'!G4*Main!$B$6</f>
        <v>5.4205242920642398</v>
      </c>
      <c r="H4" s="4">
        <f>'[1]FL Profiles'!H4*Main!$B$6</f>
        <v>5.1677782397974372</v>
      </c>
      <c r="I4" s="4">
        <f>'[1]FL Profiles'!I4*Main!$B$6</f>
        <v>5.8317975340121837</v>
      </c>
      <c r="J4" s="4">
        <f>'[1]FL Profiles'!J4*Main!$B$6</f>
        <v>5.3418486359014024</v>
      </c>
      <c r="K4" s="4">
        <f>'[1]FL Profiles'!K4*Main!$B$6</f>
        <v>6.095450862438307</v>
      </c>
      <c r="L4" s="4">
        <f>'[1]FL Profiles'!L4*Main!$B$6</f>
        <v>6.1434455807056567</v>
      </c>
      <c r="M4" s="4">
        <f>'[1]FL Profiles'!M4*Main!$B$6</f>
        <v>5.7508647339601175</v>
      </c>
      <c r="N4" s="4">
        <f>'[1]FL Profiles'!N4*Main!$B$6</f>
        <v>5.5570341919516579</v>
      </c>
      <c r="O4" s="4">
        <f>'[1]FL Profiles'!O4*Main!$B$6</f>
        <v>5.4141988828417338</v>
      </c>
      <c r="P4" s="4">
        <f>'[1]FL Profiles'!P4*Main!$B$6</f>
        <v>5.0739513363302633</v>
      </c>
      <c r="Q4" s="4">
        <f>'[1]FL Profiles'!Q4*Main!$B$6</f>
        <v>4.619535559685227</v>
      </c>
      <c r="R4" s="4">
        <f>'[1]FL Profiles'!R4*Main!$B$6</f>
        <v>4.3034543202033309</v>
      </c>
      <c r="S4" s="4">
        <f>'[1]FL Profiles'!S4*Main!$B$6</f>
        <v>3.8462272505705144</v>
      </c>
      <c r="T4" s="4">
        <f>'[1]FL Profiles'!T4*Main!$B$6</f>
        <v>3.010435251636046</v>
      </c>
      <c r="U4" s="4">
        <f>'[1]FL Profiles'!U4*Main!$B$6</f>
        <v>3.3695508991616592</v>
      </c>
      <c r="V4" s="4">
        <f>'[1]FL Profiles'!V4*Main!$B$6</f>
        <v>3.5805330315619148</v>
      </c>
      <c r="W4" s="4">
        <f>'[1]FL Profiles'!W4*Main!$B$6</f>
        <v>3.8569317892547557</v>
      </c>
      <c r="X4" s="4">
        <f>'[1]FL Profiles'!X4*Main!$B$6</f>
        <v>3.0011904227723836</v>
      </c>
      <c r="Y4" s="4">
        <f>'[1]FL Profiles'!Y4*Main!$B$6</f>
        <v>3.1913581743977271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5.3638954198060702</v>
      </c>
      <c r="C2" s="4">
        <f>('[1]Pc, Winter, S1'!C2*Main!$B$5)+(VLOOKUP($A2,'FL Ratio'!$A$2:$B$9,2,FALSE)*'FL Characterization'!C$2)</f>
        <v>5.1869402193915439</v>
      </c>
      <c r="D2" s="4">
        <f>('[1]Pc, Winter, S1'!D2*Main!$B$5)+(VLOOKUP($A2,'FL Ratio'!$A$2:$B$9,2,FALSE)*'FL Characterization'!D$2)</f>
        <v>4.9785169399992562</v>
      </c>
      <c r="E2" s="4">
        <f>('[1]Pc, Winter, S1'!E2*Main!$B$5)+(VLOOKUP($A2,'FL Ratio'!$A$2:$B$9,2,FALSE)*'FL Characterization'!E$2)</f>
        <v>5.1034703781845758</v>
      </c>
      <c r="F2" s="4">
        <f>('[1]Pc, Winter, S1'!F2*Main!$B$5)+(VLOOKUP($A2,'FL Ratio'!$A$2:$B$9,2,FALSE)*'FL Characterization'!F$2)</f>
        <v>4.9150268533826393</v>
      </c>
      <c r="G2" s="4">
        <f>('[1]Pc, Winter, S1'!G2*Main!$B$5)+(VLOOKUP($A2,'FL Ratio'!$A$2:$B$9,2,FALSE)*'FL Characterization'!G$2)</f>
        <v>4.8851407815870376</v>
      </c>
      <c r="H2" s="4">
        <f>('[1]Pc, Winter, S1'!H2*Main!$B$5)+(VLOOKUP($A2,'FL Ratio'!$A$2:$B$9,2,FALSE)*'FL Characterization'!H$2)</f>
        <v>4.9735302425942516</v>
      </c>
      <c r="I2" s="4">
        <f>('[1]Pc, Winter, S1'!I2*Main!$B$5)+(VLOOKUP($A2,'FL Ratio'!$A$2:$B$9,2,FALSE)*'FL Characterization'!I$2)</f>
        <v>6.1770168537790457</v>
      </c>
      <c r="J2" s="4">
        <f>('[1]Pc, Winter, S1'!J2*Main!$B$5)+(VLOOKUP($A2,'FL Ratio'!$A$2:$B$9,2,FALSE)*'FL Characterization'!J$2)</f>
        <v>6.2944623530546293</v>
      </c>
      <c r="K2" s="4">
        <f>('[1]Pc, Winter, S1'!K2*Main!$B$5)+(VLOOKUP($A2,'FL Ratio'!$A$2:$B$9,2,FALSE)*'FL Characterization'!K$2)</f>
        <v>6.2520983392860305</v>
      </c>
      <c r="L2" s="4">
        <f>('[1]Pc, Winter, S1'!L2*Main!$B$5)+(VLOOKUP($A2,'FL Ratio'!$A$2:$B$9,2,FALSE)*'FL Characterization'!L$2)</f>
        <v>6.2106046262828665</v>
      </c>
      <c r="M2" s="4">
        <f>('[1]Pc, Winter, S1'!M2*Main!$B$5)+(VLOOKUP($A2,'FL Ratio'!$A$2:$B$9,2,FALSE)*'FL Characterization'!M$2)</f>
        <v>6.348547301584845</v>
      </c>
      <c r="N2" s="4">
        <f>('[1]Pc, Winter, S1'!N2*Main!$B$5)+(VLOOKUP($A2,'FL Ratio'!$A$2:$B$9,2,FALSE)*'FL Characterization'!N$2)</f>
        <v>6.3047297758668277</v>
      </c>
      <c r="O2" s="4">
        <f>('[1]Pc, Winter, S1'!O2*Main!$B$5)+(VLOOKUP($A2,'FL Ratio'!$A$2:$B$9,2,FALSE)*'FL Characterization'!O$2)</f>
        <v>6.2487641107821608</v>
      </c>
      <c r="P2" s="4">
        <f>('[1]Pc, Winter, S1'!P2*Main!$B$5)+(VLOOKUP($A2,'FL Ratio'!$A$2:$B$9,2,FALSE)*'FL Characterization'!P$2)</f>
        <v>5.4593223677405991</v>
      </c>
      <c r="Q2" s="4">
        <f>('[1]Pc, Winter, S1'!Q2*Main!$B$5)+(VLOOKUP($A2,'FL Ratio'!$A$2:$B$9,2,FALSE)*'FL Characterization'!Q$2)</f>
        <v>5.8616227680508617</v>
      </c>
      <c r="R2" s="4">
        <f>('[1]Pc, Winter, S1'!R2*Main!$B$5)+(VLOOKUP($A2,'FL Ratio'!$A$2:$B$9,2,FALSE)*'FL Characterization'!R$2)</f>
        <v>6.3069494864502929</v>
      </c>
      <c r="S2" s="4">
        <f>('[1]Pc, Winter, S1'!S2*Main!$B$5)+(VLOOKUP($A2,'FL Ratio'!$A$2:$B$9,2,FALSE)*'FL Characterization'!S$2)</f>
        <v>6.2846927843554417</v>
      </c>
      <c r="T2" s="4">
        <f>('[1]Pc, Winter, S1'!T2*Main!$B$5)+(VLOOKUP($A2,'FL Ratio'!$A$2:$B$9,2,FALSE)*'FL Characterization'!T$2)</f>
        <v>5.9091777502122298</v>
      </c>
      <c r="U2" s="4">
        <f>('[1]Pc, Winter, S1'!U2*Main!$B$5)+(VLOOKUP($A2,'FL Ratio'!$A$2:$B$9,2,FALSE)*'FL Characterization'!U$2)</f>
        <v>5.61417064153453</v>
      </c>
      <c r="V2" s="4">
        <f>('[1]Pc, Winter, S1'!V2*Main!$B$5)+(VLOOKUP($A2,'FL Ratio'!$A$2:$B$9,2,FALSE)*'FL Characterization'!V$2)</f>
        <v>5.6054977486918451</v>
      </c>
      <c r="W2" s="4">
        <f>('[1]Pc, Winter, S1'!W2*Main!$B$5)+(VLOOKUP($A2,'FL Ratio'!$A$2:$B$9,2,FALSE)*'FL Characterization'!W$2)</f>
        <v>5.3261608031643153</v>
      </c>
      <c r="X2" s="4">
        <f>('[1]Pc, Winter, S1'!X2*Main!$B$5)+(VLOOKUP($A2,'FL Ratio'!$A$2:$B$9,2,FALSE)*'FL Characterization'!X$2)</f>
        <v>5.0129025915493841</v>
      </c>
      <c r="Y2" s="4">
        <f>('[1]Pc, Winter, S1'!Y2*Main!$B$5)+(VLOOKUP($A2,'FL Ratio'!$A$2:$B$9,2,FALSE)*'FL Characterization'!Y$2)</f>
        <v>4.9616698603094598</v>
      </c>
    </row>
    <row r="3" spans="1:25" x14ac:dyDescent="0.3">
      <c r="A3">
        <v>2</v>
      </c>
      <c r="B3" s="4">
        <f>('[1]Pc, Winter, S1'!B3*Main!$B$5)+(VLOOKUP($A3,'FL Ratio'!$A$2:$B$9,2,FALSE)*'FL Characterization'!B$2)</f>
        <v>3.3099690048120589</v>
      </c>
      <c r="C3" s="4">
        <f>('[1]Pc, Winter, S1'!C3*Main!$B$5)+(VLOOKUP($A3,'FL Ratio'!$A$2:$B$9,2,FALSE)*'FL Characterization'!C$2)</f>
        <v>3.2328821722877845</v>
      </c>
      <c r="D3" s="4">
        <f>('[1]Pc, Winter, S1'!D3*Main!$B$5)+(VLOOKUP($A3,'FL Ratio'!$A$2:$B$9,2,FALSE)*'FL Characterization'!D$2)</f>
        <v>3.0777997438132694</v>
      </c>
      <c r="E3" s="4">
        <f>('[1]Pc, Winter, S1'!E3*Main!$B$5)+(VLOOKUP($A3,'FL Ratio'!$A$2:$B$9,2,FALSE)*'FL Characterization'!E$2)</f>
        <v>3.041078109206429</v>
      </c>
      <c r="F3" s="4">
        <f>('[1]Pc, Winter, S1'!F3*Main!$B$5)+(VLOOKUP($A3,'FL Ratio'!$A$2:$B$9,2,FALSE)*'FL Characterization'!F$2)</f>
        <v>3.0253140399493432</v>
      </c>
      <c r="G3" s="4">
        <f>('[1]Pc, Winter, S1'!G3*Main!$B$5)+(VLOOKUP($A3,'FL Ratio'!$A$2:$B$9,2,FALSE)*'FL Characterization'!G$2)</f>
        <v>3.1865983745269268</v>
      </c>
      <c r="H3" s="4">
        <f>('[1]Pc, Winter, S1'!H3*Main!$B$5)+(VLOOKUP($A3,'FL Ratio'!$A$2:$B$9,2,FALSE)*'FL Characterization'!H$2)</f>
        <v>3.8445428481502337</v>
      </c>
      <c r="I3" s="4">
        <f>('[1]Pc, Winter, S1'!I3*Main!$B$5)+(VLOOKUP($A3,'FL Ratio'!$A$2:$B$9,2,FALSE)*'FL Characterization'!I$2)</f>
        <v>4.2831365279026867</v>
      </c>
      <c r="J3" s="4">
        <f>('[1]Pc, Winter, S1'!J3*Main!$B$5)+(VLOOKUP($A3,'FL Ratio'!$A$2:$B$9,2,FALSE)*'FL Characterization'!J$2)</f>
        <v>4.6489039839806487</v>
      </c>
      <c r="K3" s="4">
        <f>('[1]Pc, Winter, S1'!K3*Main!$B$5)+(VLOOKUP($A3,'FL Ratio'!$A$2:$B$9,2,FALSE)*'FL Characterization'!K$2)</f>
        <v>4.8028042350934754</v>
      </c>
      <c r="L3" s="4">
        <f>('[1]Pc, Winter, S1'!L3*Main!$B$5)+(VLOOKUP($A3,'FL Ratio'!$A$2:$B$9,2,FALSE)*'FL Characterization'!L$2)</f>
        <v>4.7736148399691798</v>
      </c>
      <c r="M3" s="4">
        <f>('[1]Pc, Winter, S1'!M3*Main!$B$5)+(VLOOKUP($A3,'FL Ratio'!$A$2:$B$9,2,FALSE)*'FL Characterization'!M$2)</f>
        <v>4.667340073357491</v>
      </c>
      <c r="N3" s="4">
        <f>('[1]Pc, Winter, S1'!N3*Main!$B$5)+(VLOOKUP($A3,'FL Ratio'!$A$2:$B$9,2,FALSE)*'FL Characterization'!N$2)</f>
        <v>4.5193322703206222</v>
      </c>
      <c r="O3" s="4">
        <f>('[1]Pc, Winter, S1'!O3*Main!$B$5)+(VLOOKUP($A3,'FL Ratio'!$A$2:$B$9,2,FALSE)*'FL Characterization'!O$2)</f>
        <v>4.3459677911688566</v>
      </c>
      <c r="P3" s="4">
        <f>('[1]Pc, Winter, S1'!P3*Main!$B$5)+(VLOOKUP($A3,'FL Ratio'!$A$2:$B$9,2,FALSE)*'FL Characterization'!P$2)</f>
        <v>4.0611178635698186</v>
      </c>
      <c r="Q3" s="4">
        <f>('[1]Pc, Winter, S1'!Q3*Main!$B$5)+(VLOOKUP($A3,'FL Ratio'!$A$2:$B$9,2,FALSE)*'FL Characterization'!Q$2)</f>
        <v>4.1821205055022492</v>
      </c>
      <c r="R3" s="4">
        <f>('[1]Pc, Winter, S1'!R3*Main!$B$5)+(VLOOKUP($A3,'FL Ratio'!$A$2:$B$9,2,FALSE)*'FL Characterization'!R$2)</f>
        <v>4.594504614549999</v>
      </c>
      <c r="S3" s="4">
        <f>('[1]Pc, Winter, S1'!S3*Main!$B$5)+(VLOOKUP($A3,'FL Ratio'!$A$2:$B$9,2,FALSE)*'FL Characterization'!S$2)</f>
        <v>5.5423376686689769</v>
      </c>
      <c r="T3" s="4">
        <f>('[1]Pc, Winter, S1'!T3*Main!$B$5)+(VLOOKUP($A3,'FL Ratio'!$A$2:$B$9,2,FALSE)*'FL Characterization'!T$2)</f>
        <v>5.2352355855979882</v>
      </c>
      <c r="U3" s="4">
        <f>('[1]Pc, Winter, S1'!U3*Main!$B$5)+(VLOOKUP($A3,'FL Ratio'!$A$2:$B$9,2,FALSE)*'FL Characterization'!U$2)</f>
        <v>4.8204075454756481</v>
      </c>
      <c r="V3" s="4">
        <f>('[1]Pc, Winter, S1'!V3*Main!$B$5)+(VLOOKUP($A3,'FL Ratio'!$A$2:$B$9,2,FALSE)*'FL Characterization'!V$2)</f>
        <v>4.7000435206455071</v>
      </c>
      <c r="W3" s="4">
        <f>('[1]Pc, Winter, S1'!W3*Main!$B$5)+(VLOOKUP($A3,'FL Ratio'!$A$2:$B$9,2,FALSE)*'FL Characterization'!W$2)</f>
        <v>4.3599732794328565</v>
      </c>
      <c r="X3" s="4">
        <f>('[1]Pc, Winter, S1'!X3*Main!$B$5)+(VLOOKUP($A3,'FL Ratio'!$A$2:$B$9,2,FALSE)*'FL Characterization'!X$2)</f>
        <v>4.1585181076826618</v>
      </c>
      <c r="Y3" s="4">
        <f>('[1]Pc, Winter, S1'!Y3*Main!$B$5)+(VLOOKUP($A3,'FL Ratio'!$A$2:$B$9,2,FALSE)*'FL Characterization'!Y$2)</f>
        <v>3.7459481430626913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2.2678554085314593</v>
      </c>
      <c r="C4" s="4">
        <f>('[1]Pc, Winter, S1'!C4*Main!$B$5)+(VLOOKUP($A4,'FL Ratio'!$A$2:$B$9,2,FALSE)*'FL Characterization'!C$2)</f>
        <v>2.1529459340231223</v>
      </c>
      <c r="D4" s="4">
        <f>('[1]Pc, Winter, S1'!D4*Main!$B$5)+(VLOOKUP($A4,'FL Ratio'!$A$2:$B$9,2,FALSE)*'FL Characterization'!D$2)</f>
        <v>2.0668204803818639</v>
      </c>
      <c r="E4" s="4">
        <f>('[1]Pc, Winter, S1'!E4*Main!$B$5)+(VLOOKUP($A4,'FL Ratio'!$A$2:$B$9,2,FALSE)*'FL Characterization'!E$2)</f>
        <v>2.0950804409398311</v>
      </c>
      <c r="F4" s="4">
        <f>('[1]Pc, Winter, S1'!F4*Main!$B$5)+(VLOOKUP($A4,'FL Ratio'!$A$2:$B$9,2,FALSE)*'FL Characterization'!F$2)</f>
        <v>2.0778568866019742</v>
      </c>
      <c r="G4" s="4">
        <f>('[1]Pc, Winter, S1'!G4*Main!$B$5)+(VLOOKUP($A4,'FL Ratio'!$A$2:$B$9,2,FALSE)*'FL Characterization'!G$2)</f>
        <v>2.3288437399876072</v>
      </c>
      <c r="H4" s="4">
        <f>('[1]Pc, Winter, S1'!H4*Main!$B$5)+(VLOOKUP($A4,'FL Ratio'!$A$2:$B$9,2,FALSE)*'FL Characterization'!H$2)</f>
        <v>3.7081226317420533</v>
      </c>
      <c r="I4" s="4">
        <f>('[1]Pc, Winter, S1'!I4*Main!$B$5)+(VLOOKUP($A4,'FL Ratio'!$A$2:$B$9,2,FALSE)*'FL Characterization'!I$2)</f>
        <v>4.1826104551974437</v>
      </c>
      <c r="J4" s="4">
        <f>('[1]Pc, Winter, S1'!J4*Main!$B$5)+(VLOOKUP($A4,'FL Ratio'!$A$2:$B$9,2,FALSE)*'FL Characterization'!J$2)</f>
        <v>4.3651083048737993</v>
      </c>
      <c r="K4" s="4">
        <f>('[1]Pc, Winter, S1'!K4*Main!$B$5)+(VLOOKUP($A4,'FL Ratio'!$A$2:$B$9,2,FALSE)*'FL Characterization'!K$2)</f>
        <v>4.2395012225591024</v>
      </c>
      <c r="L4" s="4">
        <f>('[1]Pc, Winter, S1'!L4*Main!$B$5)+(VLOOKUP($A4,'FL Ratio'!$A$2:$B$9,2,FALSE)*'FL Characterization'!L$2)</f>
        <v>4.0699113104825084</v>
      </c>
      <c r="M4" s="4">
        <f>('[1]Pc, Winter, S1'!M4*Main!$B$5)+(VLOOKUP($A4,'FL Ratio'!$A$2:$B$9,2,FALSE)*'FL Characterization'!M$2)</f>
        <v>4.3335655948133098</v>
      </c>
      <c r="N4" s="4">
        <f>('[1]Pc, Winter, S1'!N4*Main!$B$5)+(VLOOKUP($A4,'FL Ratio'!$A$2:$B$9,2,FALSE)*'FL Characterization'!N$2)</f>
        <v>4.0354597262711236</v>
      </c>
      <c r="O4" s="4">
        <f>('[1]Pc, Winter, S1'!O4*Main!$B$5)+(VLOOKUP($A4,'FL Ratio'!$A$2:$B$9,2,FALSE)*'FL Characterization'!O$2)</f>
        <v>3.880849663088243</v>
      </c>
      <c r="P4" s="4">
        <f>('[1]Pc, Winter, S1'!P4*Main!$B$5)+(VLOOKUP($A4,'FL Ratio'!$A$2:$B$9,2,FALSE)*'FL Characterization'!P$2)</f>
        <v>3.3725501658714729</v>
      </c>
      <c r="Q4" s="4">
        <f>('[1]Pc, Winter, S1'!Q4*Main!$B$5)+(VLOOKUP($A4,'FL Ratio'!$A$2:$B$9,2,FALSE)*'FL Characterization'!Q$2)</f>
        <v>3.3575648768199482</v>
      </c>
      <c r="R4" s="4">
        <f>('[1]Pc, Winter, S1'!R4*Main!$B$5)+(VLOOKUP($A4,'FL Ratio'!$A$2:$B$9,2,FALSE)*'FL Characterization'!R$2)</f>
        <v>3.458483315123356</v>
      </c>
      <c r="S4" s="4">
        <f>('[1]Pc, Winter, S1'!S4*Main!$B$5)+(VLOOKUP($A4,'FL Ratio'!$A$2:$B$9,2,FALSE)*'FL Characterization'!S$2)</f>
        <v>3.7799899275466715</v>
      </c>
      <c r="T4" s="4">
        <f>('[1]Pc, Winter, S1'!T4*Main!$B$5)+(VLOOKUP($A4,'FL Ratio'!$A$2:$B$9,2,FALSE)*'FL Characterization'!T$2)</f>
        <v>3.4231069107732011</v>
      </c>
      <c r="U4" s="4">
        <f>('[1]Pc, Winter, S1'!U4*Main!$B$5)+(VLOOKUP($A4,'FL Ratio'!$A$2:$B$9,2,FALSE)*'FL Characterization'!U$2)</f>
        <v>3.5384320010384105</v>
      </c>
      <c r="V4" s="4">
        <f>('[1]Pc, Winter, S1'!V4*Main!$B$5)+(VLOOKUP($A4,'FL Ratio'!$A$2:$B$9,2,FALSE)*'FL Characterization'!V$2)</f>
        <v>3.4571473243311388</v>
      </c>
      <c r="W4" s="4">
        <f>('[1]Pc, Winter, S1'!W4*Main!$B$5)+(VLOOKUP($A4,'FL Ratio'!$A$2:$B$9,2,FALSE)*'FL Characterization'!W$2)</f>
        <v>3.2319063732597444</v>
      </c>
      <c r="X4" s="4">
        <f>('[1]Pc, Winter, S1'!X4*Main!$B$5)+(VLOOKUP($A4,'FL Ratio'!$A$2:$B$9,2,FALSE)*'FL Characterization'!X$2)</f>
        <v>2.8225552427789378</v>
      </c>
      <c r="Y4" s="4">
        <f>('[1]Pc, Winter, S1'!Y4*Main!$B$5)+(VLOOKUP($A4,'FL Ratio'!$A$2:$B$9,2,FALSE)*'FL Characterization'!Y$2)</f>
        <v>2.543939874380662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0.79561549219134553</v>
      </c>
      <c r="C5" s="4">
        <f>('[1]Pc, Winter, S1'!C5*Main!$B$5)+(VLOOKUP($A5,'FL Ratio'!$A$2:$B$9,2,FALSE)*'FL Characterization'!C$2)</f>
        <v>0.58064667856878827</v>
      </c>
      <c r="D5" s="4">
        <f>('[1]Pc, Winter, S1'!D5*Main!$B$5)+(VLOOKUP($A5,'FL Ratio'!$A$2:$B$9,2,FALSE)*'FL Characterization'!D$2)</f>
        <v>0.56289084770265096</v>
      </c>
      <c r="E5" s="4">
        <f>('[1]Pc, Winter, S1'!E5*Main!$B$5)+(VLOOKUP($A5,'FL Ratio'!$A$2:$B$9,2,FALSE)*'FL Characterization'!E$2)</f>
        <v>0.51021656164344686</v>
      </c>
      <c r="F5" s="4">
        <f>('[1]Pc, Winter, S1'!F5*Main!$B$5)+(VLOOKUP($A5,'FL Ratio'!$A$2:$B$9,2,FALSE)*'FL Characterization'!F$2)</f>
        <v>0.50327972097412299</v>
      </c>
      <c r="G5" s="4">
        <f>('[1]Pc, Winter, S1'!G5*Main!$B$5)+(VLOOKUP($A5,'FL Ratio'!$A$2:$B$9,2,FALSE)*'FL Characterization'!G$2)</f>
        <v>0.88467403463391048</v>
      </c>
      <c r="H5" s="4">
        <f>('[1]Pc, Winter, S1'!H5*Main!$B$5)+(VLOOKUP($A5,'FL Ratio'!$A$2:$B$9,2,FALSE)*'FL Characterization'!H$2)</f>
        <v>1.6947144412585256</v>
      </c>
      <c r="I5" s="4">
        <f>('[1]Pc, Winter, S1'!I5*Main!$B$5)+(VLOOKUP($A5,'FL Ratio'!$A$2:$B$9,2,FALSE)*'FL Characterization'!I$2)</f>
        <v>1.9768602565714608</v>
      </c>
      <c r="J5" s="4">
        <f>('[1]Pc, Winter, S1'!J5*Main!$B$5)+(VLOOKUP($A5,'FL Ratio'!$A$2:$B$9,2,FALSE)*'FL Characterization'!J$2)</f>
        <v>2.1743084203237548</v>
      </c>
      <c r="K5" s="4">
        <f>('[1]Pc, Winter, S1'!K5*Main!$B$5)+(VLOOKUP($A5,'FL Ratio'!$A$2:$B$9,2,FALSE)*'FL Characterization'!K$2)</f>
        <v>2.0460697549390434</v>
      </c>
      <c r="L5" s="4">
        <f>('[1]Pc, Winter, S1'!L5*Main!$B$5)+(VLOOKUP($A5,'FL Ratio'!$A$2:$B$9,2,FALSE)*'FL Characterization'!L$2)</f>
        <v>2.0172968197398857</v>
      </c>
      <c r="M5" s="4">
        <f>('[1]Pc, Winter, S1'!M5*Main!$B$5)+(VLOOKUP($A5,'FL Ratio'!$A$2:$B$9,2,FALSE)*'FL Characterization'!M$2)</f>
        <v>1.8801459689859017</v>
      </c>
      <c r="N5" s="4">
        <f>('[1]Pc, Winter, S1'!N5*Main!$B$5)+(VLOOKUP($A5,'FL Ratio'!$A$2:$B$9,2,FALSE)*'FL Characterization'!N$2)</f>
        <v>1.8441365466716868</v>
      </c>
      <c r="O5" s="4">
        <f>('[1]Pc, Winter, S1'!O5*Main!$B$5)+(VLOOKUP($A5,'FL Ratio'!$A$2:$B$9,2,FALSE)*'FL Characterization'!O$2)</f>
        <v>1.7659841255299233</v>
      </c>
      <c r="P5" s="4">
        <f>('[1]Pc, Winter, S1'!P5*Main!$B$5)+(VLOOKUP($A5,'FL Ratio'!$A$2:$B$9,2,FALSE)*'FL Characterization'!P$2)</f>
        <v>1.6924035464190692</v>
      </c>
      <c r="Q5" s="4">
        <f>('[1]Pc, Winter, S1'!Q5*Main!$B$5)+(VLOOKUP($A5,'FL Ratio'!$A$2:$B$9,2,FALSE)*'FL Characterization'!Q$2)</f>
        <v>1.7284505748337369</v>
      </c>
      <c r="R5" s="4">
        <f>('[1]Pc, Winter, S1'!R5*Main!$B$5)+(VLOOKUP($A5,'FL Ratio'!$A$2:$B$9,2,FALSE)*'FL Characterization'!R$2)</f>
        <v>2.1376630238269883</v>
      </c>
      <c r="S5" s="4">
        <f>('[1]Pc, Winter, S1'!S5*Main!$B$5)+(VLOOKUP($A5,'FL Ratio'!$A$2:$B$9,2,FALSE)*'FL Characterization'!S$2)</f>
        <v>3.2427417170052006</v>
      </c>
      <c r="T5" s="4">
        <f>('[1]Pc, Winter, S1'!T5*Main!$B$5)+(VLOOKUP($A5,'FL Ratio'!$A$2:$B$9,2,FALSE)*'FL Characterization'!T$2)</f>
        <v>2.8928839313890737</v>
      </c>
      <c r="U5" s="4">
        <f>('[1]Pc, Winter, S1'!U5*Main!$B$5)+(VLOOKUP($A5,'FL Ratio'!$A$2:$B$9,2,FALSE)*'FL Characterization'!U$2)</f>
        <v>2.4421728799148248</v>
      </c>
      <c r="V5" s="4">
        <f>('[1]Pc, Winter, S1'!V5*Main!$B$5)+(VLOOKUP($A5,'FL Ratio'!$A$2:$B$9,2,FALSE)*'FL Characterization'!V$2)</f>
        <v>2.3774365226480803</v>
      </c>
      <c r="W5" s="4">
        <f>('[1]Pc, Winter, S1'!W5*Main!$B$5)+(VLOOKUP($A5,'FL Ratio'!$A$2:$B$9,2,FALSE)*'FL Characterization'!W$2)</f>
        <v>2.1042163241977678</v>
      </c>
      <c r="X5" s="4">
        <f>('[1]Pc, Winter, S1'!X5*Main!$B$5)+(VLOOKUP($A5,'FL Ratio'!$A$2:$B$9,2,FALSE)*'FL Characterization'!X$2)</f>
        <v>1.6803494848844345</v>
      </c>
      <c r="Y5" s="4">
        <f>('[1]Pc, Winter, S1'!Y5*Main!$B$5)+(VLOOKUP($A5,'FL Ratio'!$A$2:$B$9,2,FALSE)*'FL Characterization'!Y$2)</f>
        <v>1.3603344433383067</v>
      </c>
    </row>
    <row r="6" spans="1:25" x14ac:dyDescent="0.3">
      <c r="A6">
        <v>5</v>
      </c>
      <c r="B6" s="4">
        <f>('[1]Pc, Winter, S1'!B6*Main!$B$5)+(VLOOKUP($A6,'FL Ratio'!$A$2:$B$9,2,FALSE)*'FL Characterization'!B$2)</f>
        <v>1.980992612125289</v>
      </c>
      <c r="C6" s="4">
        <f>('[1]Pc, Winter, S1'!C6*Main!$B$5)+(VLOOKUP($A6,'FL Ratio'!$A$2:$B$9,2,FALSE)*'FL Characterization'!C$2)</f>
        <v>1.8224050803899687</v>
      </c>
      <c r="D6" s="4">
        <f>('[1]Pc, Winter, S1'!D6*Main!$B$5)+(VLOOKUP($A6,'FL Ratio'!$A$2:$B$9,2,FALSE)*'FL Characterization'!D$2)</f>
        <v>1.666448753582801</v>
      </c>
      <c r="E6" s="4">
        <f>('[1]Pc, Winter, S1'!E6*Main!$B$5)+(VLOOKUP($A6,'FL Ratio'!$A$2:$B$9,2,FALSE)*'FL Characterization'!E$2)</f>
        <v>1.67824046406775</v>
      </c>
      <c r="F6" s="4">
        <f>('[1]Pc, Winter, S1'!F6*Main!$B$5)+(VLOOKUP($A6,'FL Ratio'!$A$2:$B$9,2,FALSE)*'FL Characterization'!F$2)</f>
        <v>1.6860847379863388</v>
      </c>
      <c r="G6" s="4">
        <f>('[1]Pc, Winter, S1'!G6*Main!$B$5)+(VLOOKUP($A6,'FL Ratio'!$A$2:$B$9,2,FALSE)*'FL Characterization'!G$2)</f>
        <v>1.8664149649063346</v>
      </c>
      <c r="H6" s="4">
        <f>('[1]Pc, Winter, S1'!H6*Main!$B$5)+(VLOOKUP($A6,'FL Ratio'!$A$2:$B$9,2,FALSE)*'FL Characterization'!H$2)</f>
        <v>2.4055748234813219</v>
      </c>
      <c r="I6" s="4">
        <f>('[1]Pc, Winter, S1'!I6*Main!$B$5)+(VLOOKUP($A6,'FL Ratio'!$A$2:$B$9,2,FALSE)*'FL Characterization'!I$2)</f>
        <v>2.5485822289869624</v>
      </c>
      <c r="J6" s="4">
        <f>('[1]Pc, Winter, S1'!J6*Main!$B$5)+(VLOOKUP($A6,'FL Ratio'!$A$2:$B$9,2,FALSE)*'FL Characterization'!J$2)</f>
        <v>2.6317507893388847</v>
      </c>
      <c r="K6" s="4">
        <f>('[1]Pc, Winter, S1'!K6*Main!$B$5)+(VLOOKUP($A6,'FL Ratio'!$A$2:$B$9,2,FALSE)*'FL Characterization'!K$2)</f>
        <v>2.7445063259363578</v>
      </c>
      <c r="L6" s="4">
        <f>('[1]Pc, Winter, S1'!L6*Main!$B$5)+(VLOOKUP($A6,'FL Ratio'!$A$2:$B$9,2,FALSE)*'FL Characterization'!L$2)</f>
        <v>2.8096242958436517</v>
      </c>
      <c r="M6" s="4">
        <f>('[1]Pc, Winter, S1'!M6*Main!$B$5)+(VLOOKUP($A6,'FL Ratio'!$A$2:$B$9,2,FALSE)*'FL Characterization'!M$2)</f>
        <v>2.8603802759714254</v>
      </c>
      <c r="N6" s="4">
        <f>('[1]Pc, Winter, S1'!N6*Main!$B$5)+(VLOOKUP($A6,'FL Ratio'!$A$2:$B$9,2,FALSE)*'FL Characterization'!N$2)</f>
        <v>2.8173093554290176</v>
      </c>
      <c r="O6" s="4">
        <f>('[1]Pc, Winter, S1'!O6*Main!$B$5)+(VLOOKUP($A6,'FL Ratio'!$A$2:$B$9,2,FALSE)*'FL Characterization'!O$2)</f>
        <v>2.709772529619098</v>
      </c>
      <c r="P6" s="4">
        <f>('[1]Pc, Winter, S1'!P6*Main!$B$5)+(VLOOKUP($A6,'FL Ratio'!$A$2:$B$9,2,FALSE)*'FL Characterization'!P$2)</f>
        <v>2.7054504317790968</v>
      </c>
      <c r="Q6" s="4">
        <f>('[1]Pc, Winter, S1'!Q6*Main!$B$5)+(VLOOKUP($A6,'FL Ratio'!$A$2:$B$9,2,FALSE)*'FL Characterization'!Q$2)</f>
        <v>2.6829917961893002</v>
      </c>
      <c r="R6" s="4">
        <f>('[1]Pc, Winter, S1'!R6*Main!$B$5)+(VLOOKUP($A6,'FL Ratio'!$A$2:$B$9,2,FALSE)*'FL Characterization'!R$2)</f>
        <v>2.8359188910971578</v>
      </c>
      <c r="S6" s="4">
        <f>('[1]Pc, Winter, S1'!S6*Main!$B$5)+(VLOOKUP($A6,'FL Ratio'!$A$2:$B$9,2,FALSE)*'FL Characterization'!S$2)</f>
        <v>3.2823928649531906</v>
      </c>
      <c r="T6" s="4">
        <f>('[1]Pc, Winter, S1'!T6*Main!$B$5)+(VLOOKUP($A6,'FL Ratio'!$A$2:$B$9,2,FALSE)*'FL Characterization'!T$2)</f>
        <v>3.2110538560612172</v>
      </c>
      <c r="U6" s="4">
        <f>('[1]Pc, Winter, S1'!U6*Main!$B$5)+(VLOOKUP($A6,'FL Ratio'!$A$2:$B$9,2,FALSE)*'FL Characterization'!U$2)</f>
        <v>3.1293486596615643</v>
      </c>
      <c r="V6" s="4">
        <f>('[1]Pc, Winter, S1'!V6*Main!$B$5)+(VLOOKUP($A6,'FL Ratio'!$A$2:$B$9,2,FALSE)*'FL Characterization'!V$2)</f>
        <v>3.1166144082828606</v>
      </c>
      <c r="W6" s="4">
        <f>('[1]Pc, Winter, S1'!W6*Main!$B$5)+(VLOOKUP($A6,'FL Ratio'!$A$2:$B$9,2,FALSE)*'FL Characterization'!W$2)</f>
        <v>2.895767017638184</v>
      </c>
      <c r="X6" s="4">
        <f>('[1]Pc, Winter, S1'!X6*Main!$B$5)+(VLOOKUP($A6,'FL Ratio'!$A$2:$B$9,2,FALSE)*'FL Characterization'!X$2)</f>
        <v>2.6781762384164494</v>
      </c>
      <c r="Y6" s="4">
        <f>('[1]Pc, Winter, S1'!Y6*Main!$B$5)+(VLOOKUP($A6,'FL Ratio'!$A$2:$B$9,2,FALSE)*'FL Characterization'!Y$2)</f>
        <v>2.4646314744682747</v>
      </c>
    </row>
    <row r="7" spans="1:25" x14ac:dyDescent="0.3">
      <c r="A7">
        <v>6</v>
      </c>
      <c r="B7" s="4">
        <f>('[1]Pc, Winter, S1'!B7*Main!$B$5)+(VLOOKUP($A7,'FL Ratio'!$A$2:$B$9,2,FALSE)*'FL Characterization'!B$2)</f>
        <v>2.3181776379306411</v>
      </c>
      <c r="C7" s="4">
        <f>('[1]Pc, Winter, S1'!C7*Main!$B$5)+(VLOOKUP($A7,'FL Ratio'!$A$2:$B$9,2,FALSE)*'FL Characterization'!C$2)</f>
        <v>2.1952101595276323</v>
      </c>
      <c r="D7" s="4">
        <f>('[1]Pc, Winter, S1'!D7*Main!$B$5)+(VLOOKUP($A7,'FL Ratio'!$A$2:$B$9,2,FALSE)*'FL Characterization'!D$2)</f>
        <v>2.1258232126620618</v>
      </c>
      <c r="E7" s="4">
        <f>('[1]Pc, Winter, S1'!E7*Main!$B$5)+(VLOOKUP($A7,'FL Ratio'!$A$2:$B$9,2,FALSE)*'FL Characterization'!E$2)</f>
        <v>2.1418231350487305</v>
      </c>
      <c r="F7" s="4">
        <f>('[1]Pc, Winter, S1'!F7*Main!$B$5)+(VLOOKUP($A7,'FL Ratio'!$A$2:$B$9,2,FALSE)*'FL Characterization'!F$2)</f>
        <v>2.1373474316762073</v>
      </c>
      <c r="G7" s="4">
        <f>('[1]Pc, Winter, S1'!G7*Main!$B$5)+(VLOOKUP($A7,'FL Ratio'!$A$2:$B$9,2,FALSE)*'FL Characterization'!G$2)</f>
        <v>2.2881752959068002</v>
      </c>
      <c r="H7" s="4">
        <f>('[1]Pc, Winter, S1'!H7*Main!$B$5)+(VLOOKUP($A7,'FL Ratio'!$A$2:$B$9,2,FALSE)*'FL Characterization'!H$2)</f>
        <v>2.5941556469983538</v>
      </c>
      <c r="I7" s="4">
        <f>('[1]Pc, Winter, S1'!I7*Main!$B$5)+(VLOOKUP($A7,'FL Ratio'!$A$2:$B$9,2,FALSE)*'FL Characterization'!I$2)</f>
        <v>3.017010410505776</v>
      </c>
      <c r="J7" s="4">
        <f>('[1]Pc, Winter, S1'!J7*Main!$B$5)+(VLOOKUP($A7,'FL Ratio'!$A$2:$B$9,2,FALSE)*'FL Characterization'!J$2)</f>
        <v>3.1598848734639944</v>
      </c>
      <c r="K7" s="4">
        <f>('[1]Pc, Winter, S1'!K7*Main!$B$5)+(VLOOKUP($A7,'FL Ratio'!$A$2:$B$9,2,FALSE)*'FL Characterization'!K$2)</f>
        <v>3.2754351616839004</v>
      </c>
      <c r="L7" s="4">
        <f>('[1]Pc, Winter, S1'!L7*Main!$B$5)+(VLOOKUP($A7,'FL Ratio'!$A$2:$B$9,2,FALSE)*'FL Characterization'!L$2)</f>
        <v>3.2116447436535256</v>
      </c>
      <c r="M7" s="4">
        <f>('[1]Pc, Winter, S1'!M7*Main!$B$5)+(VLOOKUP($A7,'FL Ratio'!$A$2:$B$9,2,FALSE)*'FL Characterization'!M$2)</f>
        <v>3.2646856516276248</v>
      </c>
      <c r="N7" s="4">
        <f>('[1]Pc, Winter, S1'!N7*Main!$B$5)+(VLOOKUP($A7,'FL Ratio'!$A$2:$B$9,2,FALSE)*'FL Characterization'!N$2)</f>
        <v>3.2604438492296541</v>
      </c>
      <c r="O7" s="4">
        <f>('[1]Pc, Winter, S1'!O7*Main!$B$5)+(VLOOKUP($A7,'FL Ratio'!$A$2:$B$9,2,FALSE)*'FL Characterization'!O$2)</f>
        <v>3.2397469572066764</v>
      </c>
      <c r="P7" s="4">
        <f>('[1]Pc, Winter, S1'!P7*Main!$B$5)+(VLOOKUP($A7,'FL Ratio'!$A$2:$B$9,2,FALSE)*'FL Characterization'!P$2)</f>
        <v>3.0271945321547151</v>
      </c>
      <c r="Q7" s="4">
        <f>('[1]Pc, Winter, S1'!Q7*Main!$B$5)+(VLOOKUP($A7,'FL Ratio'!$A$2:$B$9,2,FALSE)*'FL Characterization'!Q$2)</f>
        <v>3.033139576624047</v>
      </c>
      <c r="R7" s="4">
        <f>('[1]Pc, Winter, S1'!R7*Main!$B$5)+(VLOOKUP($A7,'FL Ratio'!$A$2:$B$9,2,FALSE)*'FL Characterization'!R$2)</f>
        <v>2.9169293407475871</v>
      </c>
      <c r="S7" s="4">
        <f>('[1]Pc, Winter, S1'!S7*Main!$B$5)+(VLOOKUP($A7,'FL Ratio'!$A$2:$B$9,2,FALSE)*'FL Characterization'!S$2)</f>
        <v>3.0916870420477589</v>
      </c>
      <c r="T7" s="4">
        <f>('[1]Pc, Winter, S1'!T7*Main!$B$5)+(VLOOKUP($A7,'FL Ratio'!$A$2:$B$9,2,FALSE)*'FL Characterization'!T$2)</f>
        <v>2.9680929602848556</v>
      </c>
      <c r="U7" s="4">
        <f>('[1]Pc, Winter, S1'!U7*Main!$B$5)+(VLOOKUP($A7,'FL Ratio'!$A$2:$B$9,2,FALSE)*'FL Characterization'!U$2)</f>
        <v>2.909669172400478</v>
      </c>
      <c r="V7" s="4">
        <f>('[1]Pc, Winter, S1'!V7*Main!$B$5)+(VLOOKUP($A7,'FL Ratio'!$A$2:$B$9,2,FALSE)*'FL Characterization'!V$2)</f>
        <v>2.8612628930188895</v>
      </c>
      <c r="W7" s="4">
        <f>('[1]Pc, Winter, S1'!W7*Main!$B$5)+(VLOOKUP($A7,'FL Ratio'!$A$2:$B$9,2,FALSE)*'FL Characterization'!W$2)</f>
        <v>2.7475137723060703</v>
      </c>
      <c r="X7" s="4">
        <f>('[1]Pc, Winter, S1'!X7*Main!$B$5)+(VLOOKUP($A7,'FL Ratio'!$A$2:$B$9,2,FALSE)*'FL Characterization'!X$2)</f>
        <v>2.5674598979117822</v>
      </c>
      <c r="Y7" s="4">
        <f>('[1]Pc, Winter, S1'!Y7*Main!$B$5)+(VLOOKUP($A7,'FL Ratio'!$A$2:$B$9,2,FALSE)*'FL Characterization'!Y$2)</f>
        <v>2.4201163869769884</v>
      </c>
    </row>
    <row r="8" spans="1:25" x14ac:dyDescent="0.3">
      <c r="A8">
        <v>7</v>
      </c>
      <c r="B8" s="4">
        <f>('[1]Pc, Winter, S1'!B8*Main!$B$5)+(VLOOKUP($A8,'FL Ratio'!$A$2:$B$9,2,FALSE)*'FL Characterization'!B$2)</f>
        <v>1.9106010685726902</v>
      </c>
      <c r="C8" s="4">
        <f>('[1]Pc, Winter, S1'!C8*Main!$B$5)+(VLOOKUP($A8,'FL Ratio'!$A$2:$B$9,2,FALSE)*'FL Characterization'!C$2)</f>
        <v>1.7910284636786955</v>
      </c>
      <c r="D8" s="4">
        <f>('[1]Pc, Winter, S1'!D8*Main!$B$5)+(VLOOKUP($A8,'FL Ratio'!$A$2:$B$9,2,FALSE)*'FL Characterization'!D$2)</f>
        <v>1.7068694150869166</v>
      </c>
      <c r="E8" s="4">
        <f>('[1]Pc, Winter, S1'!E8*Main!$B$5)+(VLOOKUP($A8,'FL Ratio'!$A$2:$B$9,2,FALSE)*'FL Characterization'!E$2)</f>
        <v>1.7129954243468239</v>
      </c>
      <c r="F8" s="4">
        <f>('[1]Pc, Winter, S1'!F8*Main!$B$5)+(VLOOKUP($A8,'FL Ratio'!$A$2:$B$9,2,FALSE)*'FL Characterization'!F$2)</f>
        <v>1.6929677343748457</v>
      </c>
      <c r="G8" s="4">
        <f>('[1]Pc, Winter, S1'!G8*Main!$B$5)+(VLOOKUP($A8,'FL Ratio'!$A$2:$B$9,2,FALSE)*'FL Characterization'!G$2)</f>
        <v>1.8567377526579043</v>
      </c>
      <c r="H8" s="4">
        <f>('[1]Pc, Winter, S1'!H8*Main!$B$5)+(VLOOKUP($A8,'FL Ratio'!$A$2:$B$9,2,FALSE)*'FL Characterization'!H$2)</f>
        <v>2.3781712859553346</v>
      </c>
      <c r="I8" s="4">
        <f>('[1]Pc, Winter, S1'!I8*Main!$B$5)+(VLOOKUP($A8,'FL Ratio'!$A$2:$B$9,2,FALSE)*'FL Characterization'!I$2)</f>
        <v>2.7229668468489026</v>
      </c>
      <c r="J8" s="4">
        <f>('[1]Pc, Winter, S1'!J8*Main!$B$5)+(VLOOKUP($A8,'FL Ratio'!$A$2:$B$9,2,FALSE)*'FL Characterization'!J$2)</f>
        <v>2.8627248131162815</v>
      </c>
      <c r="K8" s="4">
        <f>('[1]Pc, Winter, S1'!K8*Main!$B$5)+(VLOOKUP($A8,'FL Ratio'!$A$2:$B$9,2,FALSE)*'FL Characterization'!K$2)</f>
        <v>2.8755614783629548</v>
      </c>
      <c r="L8" s="4">
        <f>('[1]Pc, Winter, S1'!L8*Main!$B$5)+(VLOOKUP($A8,'FL Ratio'!$A$2:$B$9,2,FALSE)*'FL Characterization'!L$2)</f>
        <v>2.8434117598703144</v>
      </c>
      <c r="M8" s="4">
        <f>('[1]Pc, Winter, S1'!M8*Main!$B$5)+(VLOOKUP($A8,'FL Ratio'!$A$2:$B$9,2,FALSE)*'FL Characterization'!M$2)</f>
        <v>2.8716772979169756</v>
      </c>
      <c r="N8" s="4">
        <f>('[1]Pc, Winter, S1'!N8*Main!$B$5)+(VLOOKUP($A8,'FL Ratio'!$A$2:$B$9,2,FALSE)*'FL Characterization'!N$2)</f>
        <v>2.8020747993599144</v>
      </c>
      <c r="O8" s="4">
        <f>('[1]Pc, Winter, S1'!O8*Main!$B$5)+(VLOOKUP($A8,'FL Ratio'!$A$2:$B$9,2,FALSE)*'FL Characterization'!O$2)</f>
        <v>2.7263505982940455</v>
      </c>
      <c r="P8" s="4">
        <f>('[1]Pc, Winter, S1'!P8*Main!$B$5)+(VLOOKUP($A8,'FL Ratio'!$A$2:$B$9,2,FALSE)*'FL Characterization'!P$2)</f>
        <v>2.5201321727947796</v>
      </c>
      <c r="Q8" s="4">
        <f>('[1]Pc, Winter, S1'!Q8*Main!$B$5)+(VLOOKUP($A8,'FL Ratio'!$A$2:$B$9,2,FALSE)*'FL Characterization'!Q$2)</f>
        <v>2.5671398820981373</v>
      </c>
      <c r="R8" s="4">
        <f>('[1]Pc, Winter, S1'!R8*Main!$B$5)+(VLOOKUP($A8,'FL Ratio'!$A$2:$B$9,2,FALSE)*'FL Characterization'!R$2)</f>
        <v>2.7324252089948993</v>
      </c>
      <c r="S8" s="4">
        <f>('[1]Pc, Winter, S1'!S8*Main!$B$5)+(VLOOKUP($A8,'FL Ratio'!$A$2:$B$9,2,FALSE)*'FL Characterization'!S$2)</f>
        <v>3.1532605105075433</v>
      </c>
      <c r="T8" s="4">
        <f>('[1]Pc, Winter, S1'!T8*Main!$B$5)+(VLOOKUP($A8,'FL Ratio'!$A$2:$B$9,2,FALSE)*'FL Characterization'!T$2)</f>
        <v>2.9558485262133258</v>
      </c>
      <c r="U8" s="4">
        <f>('[1]Pc, Winter, S1'!U8*Main!$B$5)+(VLOOKUP($A8,'FL Ratio'!$A$2:$B$9,2,FALSE)*'FL Characterization'!U$2)</f>
        <v>2.8057240934680547</v>
      </c>
      <c r="V8" s="4">
        <f>('[1]Pc, Winter, S1'!V8*Main!$B$5)+(VLOOKUP($A8,'FL Ratio'!$A$2:$B$9,2,FALSE)*'FL Characterization'!V$2)</f>
        <v>2.7618248839885684</v>
      </c>
      <c r="W8" s="4">
        <f>('[1]Pc, Winter, S1'!W8*Main!$B$5)+(VLOOKUP($A8,'FL Ratio'!$A$2:$B$9,2,FALSE)*'FL Characterization'!W$2)</f>
        <v>2.5750818772214501</v>
      </c>
      <c r="X8" s="4">
        <f>('[1]Pc, Winter, S1'!X8*Main!$B$5)+(VLOOKUP($A8,'FL Ratio'!$A$2:$B$9,2,FALSE)*'FL Characterization'!X$2)</f>
        <v>2.3407440356135267</v>
      </c>
      <c r="Y8" s="4">
        <f>('[1]Pc, Winter, S1'!Y8*Main!$B$5)+(VLOOKUP($A8,'FL Ratio'!$A$2:$B$9,2,FALSE)*'FL Characterization'!Y$2)</f>
        <v>2.1469068377602354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1.4481665447246643</v>
      </c>
      <c r="C9" s="4">
        <f>('[1]Pc, Winter, S1'!C9*Main!$B$5)+(VLOOKUP($A9,'FL Ratio'!$A$2:$B$9,2,FALSE)*'FL Characterization'!C$2)</f>
        <v>1.3862051209966848</v>
      </c>
      <c r="D9" s="4">
        <f>('[1]Pc, Winter, S1'!D9*Main!$B$5)+(VLOOKUP($A9,'FL Ratio'!$A$2:$B$9,2,FALSE)*'FL Characterization'!D$2)</f>
        <v>1.341328981878587</v>
      </c>
      <c r="E9" s="4">
        <f>('[1]Pc, Winter, S1'!E9*Main!$B$5)+(VLOOKUP($A9,'FL Ratio'!$A$2:$B$9,2,FALSE)*'FL Characterization'!E$2)</f>
        <v>1.3205287943267339</v>
      </c>
      <c r="F9" s="4">
        <f>('[1]Pc, Winter, S1'!F9*Main!$B$5)+(VLOOKUP($A9,'FL Ratio'!$A$2:$B$9,2,FALSE)*'FL Characterization'!F$2)</f>
        <v>1.3640666777440389</v>
      </c>
      <c r="G9" s="4">
        <f>('[1]Pc, Winter, S1'!G9*Main!$B$5)+(VLOOKUP($A9,'FL Ratio'!$A$2:$B$9,2,FALSE)*'FL Characterization'!G$2)</f>
        <v>1.6196184160174625</v>
      </c>
      <c r="H9" s="4">
        <f>('[1]Pc, Winter, S1'!H9*Main!$B$5)+(VLOOKUP($A9,'FL Ratio'!$A$2:$B$9,2,FALSE)*'FL Characterization'!H$2)</f>
        <v>2.6174766301747794</v>
      </c>
      <c r="I9" s="4">
        <f>('[1]Pc, Winter, S1'!I9*Main!$B$5)+(VLOOKUP($A9,'FL Ratio'!$A$2:$B$9,2,FALSE)*'FL Characterization'!I$2)</f>
        <v>3.0209610084073386</v>
      </c>
      <c r="J9" s="4">
        <f>('[1]Pc, Winter, S1'!J9*Main!$B$5)+(VLOOKUP($A9,'FL Ratio'!$A$2:$B$9,2,FALSE)*'FL Characterization'!J$2)</f>
        <v>3.1347906933230649</v>
      </c>
      <c r="K9" s="4">
        <f>('[1]Pc, Winter, S1'!K9*Main!$B$5)+(VLOOKUP($A9,'FL Ratio'!$A$2:$B$9,2,FALSE)*'FL Characterization'!K$2)</f>
        <v>3.1264148438418586</v>
      </c>
      <c r="L9" s="4">
        <f>('[1]Pc, Winter, S1'!L9*Main!$B$5)+(VLOOKUP($A9,'FL Ratio'!$A$2:$B$9,2,FALSE)*'FL Characterization'!L$2)</f>
        <v>3.2292197786363248</v>
      </c>
      <c r="M9" s="4">
        <f>('[1]Pc, Winter, S1'!M9*Main!$B$5)+(VLOOKUP($A9,'FL Ratio'!$A$2:$B$9,2,FALSE)*'FL Characterization'!M$2)</f>
        <v>3.2114014759045402</v>
      </c>
      <c r="N9" s="4">
        <f>('[1]Pc, Winter, S1'!N9*Main!$B$5)+(VLOOKUP($A9,'FL Ratio'!$A$2:$B$9,2,FALSE)*'FL Characterization'!N$2)</f>
        <v>3.0323215774180872</v>
      </c>
      <c r="O9" s="4">
        <f>('[1]Pc, Winter, S1'!O9*Main!$B$5)+(VLOOKUP($A9,'FL Ratio'!$A$2:$B$9,2,FALSE)*'FL Characterization'!O$2)</f>
        <v>2.9867017780522098</v>
      </c>
      <c r="P9" s="4">
        <f>('[1]Pc, Winter, S1'!P9*Main!$B$5)+(VLOOKUP($A9,'FL Ratio'!$A$2:$B$9,2,FALSE)*'FL Characterization'!P$2)</f>
        <v>2.6517971748261981</v>
      </c>
      <c r="Q9" s="4">
        <f>('[1]Pc, Winter, S1'!Q9*Main!$B$5)+(VLOOKUP($A9,'FL Ratio'!$A$2:$B$9,2,FALSE)*'FL Characterization'!Q$2)</f>
        <v>2.3967279958791723</v>
      </c>
      <c r="R9" s="4">
        <f>('[1]Pc, Winter, S1'!R9*Main!$B$5)+(VLOOKUP($A9,'FL Ratio'!$A$2:$B$9,2,FALSE)*'FL Characterization'!R$2)</f>
        <v>2.431709312449394</v>
      </c>
      <c r="S9" s="4">
        <f>('[1]Pc, Winter, S1'!S9*Main!$B$5)+(VLOOKUP($A9,'FL Ratio'!$A$2:$B$9,2,FALSE)*'FL Characterization'!S$2)</f>
        <v>2.6814723498212176</v>
      </c>
      <c r="T9" s="4">
        <f>('[1]Pc, Winter, S1'!T9*Main!$B$5)+(VLOOKUP($A9,'FL Ratio'!$A$2:$B$9,2,FALSE)*'FL Characterization'!T$2)</f>
        <v>2.6067736520412979</v>
      </c>
      <c r="U9" s="4">
        <f>('[1]Pc, Winter, S1'!U9*Main!$B$5)+(VLOOKUP($A9,'FL Ratio'!$A$2:$B$9,2,FALSE)*'FL Characterization'!U$2)</f>
        <v>2.5118173999341171</v>
      </c>
      <c r="V9" s="4">
        <f>('[1]Pc, Winter, S1'!V9*Main!$B$5)+(VLOOKUP($A9,'FL Ratio'!$A$2:$B$9,2,FALSE)*'FL Characterization'!V$2)</f>
        <v>2.4756519794120417</v>
      </c>
      <c r="W9" s="4">
        <f>('[1]Pc, Winter, S1'!W9*Main!$B$5)+(VLOOKUP($A9,'FL Ratio'!$A$2:$B$9,2,FALSE)*'FL Characterization'!W$2)</f>
        <v>2.270047143586376</v>
      </c>
      <c r="X9" s="4">
        <f>('[1]Pc, Winter, S1'!X9*Main!$B$5)+(VLOOKUP($A9,'FL Ratio'!$A$2:$B$9,2,FALSE)*'FL Characterization'!X$2)</f>
        <v>1.8967932506111658</v>
      </c>
      <c r="Y9" s="4">
        <f>('[1]Pc, Winter, S1'!Y9*Main!$B$5)+(VLOOKUP($A9,'FL Ratio'!$A$2:$B$9,2,FALSE)*'FL Characterization'!Y$2)</f>
        <v>1.6865243824098388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5.3638954198060702</v>
      </c>
      <c r="C2" s="4">
        <f>('[1]Pc, Winter, S2'!C2*Main!$B$5)+(VLOOKUP($A2,'FL Ratio'!$A$2:$B$9,2,FALSE)*'FL Characterization'!C$2)</f>
        <v>5.2353763300241312</v>
      </c>
      <c r="D2" s="4">
        <f>('[1]Pc, Winter, S2'!D2*Main!$B$5)+(VLOOKUP($A2,'FL Ratio'!$A$2:$B$9,2,FALSE)*'FL Characterization'!D$2)</f>
        <v>4.9318060816713825</v>
      </c>
      <c r="E2" s="4">
        <f>('[1]Pc, Winter, S2'!E2*Main!$B$5)+(VLOOKUP($A2,'FL Ratio'!$A$2:$B$9,2,FALSE)*'FL Characterization'!E$2)</f>
        <v>5.007228997237859</v>
      </c>
      <c r="F2" s="4">
        <f>('[1]Pc, Winter, S2'!F2*Main!$B$5)+(VLOOKUP($A2,'FL Ratio'!$A$2:$B$9,2,FALSE)*'FL Characterization'!F$2)</f>
        <v>4.9150268533826393</v>
      </c>
      <c r="G2" s="4">
        <f>('[1]Pc, Winter, S2'!G2*Main!$B$5)+(VLOOKUP($A2,'FL Ratio'!$A$2:$B$9,2,FALSE)*'FL Characterization'!G$2)</f>
        <v>4.9787910102502391</v>
      </c>
      <c r="H2" s="4">
        <f>('[1]Pc, Winter, S2'!H2*Main!$B$5)+(VLOOKUP($A2,'FL Ratio'!$A$2:$B$9,2,FALSE)*'FL Characterization'!H$2)</f>
        <v>4.8790156228998631</v>
      </c>
      <c r="I2" s="4">
        <f>('[1]Pc, Winter, S2'!I2*Main!$B$5)+(VLOOKUP($A2,'FL Ratio'!$A$2:$B$9,2,FALSE)*'FL Characterization'!I$2)</f>
        <v>6.2996965026937533</v>
      </c>
      <c r="J2" s="4">
        <f>('[1]Pc, Winter, S2'!J2*Main!$B$5)+(VLOOKUP($A2,'FL Ratio'!$A$2:$B$9,2,FALSE)*'FL Characterization'!J$2)</f>
        <v>6.3570285332983589</v>
      </c>
      <c r="K2" s="4">
        <f>('[1]Pc, Winter, S2'!K2*Main!$B$5)+(VLOOKUP($A2,'FL Ratio'!$A$2:$B$9,2,FALSE)*'FL Characterization'!K$2)</f>
        <v>6.3760368735740469</v>
      </c>
      <c r="L2" s="4">
        <f>('[1]Pc, Winter, S2'!L2*Main!$B$5)+(VLOOKUP($A2,'FL Ratio'!$A$2:$B$9,2,FALSE)*'FL Characterization'!L$2)</f>
        <v>6.1488235006134335</v>
      </c>
      <c r="M2" s="4">
        <f>('[1]Pc, Winter, S2'!M2*Main!$B$5)+(VLOOKUP($A2,'FL Ratio'!$A$2:$B$9,2,FALSE)*'FL Characterization'!M$2)</f>
        <v>6.2854678441524223</v>
      </c>
      <c r="N2" s="4">
        <f>('[1]Pc, Winter, S2'!N2*Main!$B$5)+(VLOOKUP($A2,'FL Ratio'!$A$2:$B$9,2,FALSE)*'FL Characterization'!N$2)</f>
        <v>6.2423293458119833</v>
      </c>
      <c r="O2" s="4">
        <f>('[1]Pc, Winter, S2'!O2*Main!$B$5)+(VLOOKUP($A2,'FL Ratio'!$A$2:$B$9,2,FALSE)*'FL Characterization'!O$2)</f>
        <v>6.1261724806401965</v>
      </c>
      <c r="P2" s="4">
        <f>('[1]Pc, Winter, S2'!P2*Main!$B$5)+(VLOOKUP($A2,'FL Ratio'!$A$2:$B$9,2,FALSE)*'FL Characterization'!P$2)</f>
        <v>5.5126440219743014</v>
      </c>
      <c r="Q2" s="4">
        <f>('[1]Pc, Winter, S2'!Q2*Main!$B$5)+(VLOOKUP($A2,'FL Ratio'!$A$2:$B$9,2,FALSE)*'FL Characterization'!Q$2)</f>
        <v>5.9763542539192889</v>
      </c>
      <c r="R2" s="4">
        <f>('[1]Pc, Winter, S2'!R2*Main!$B$5)+(VLOOKUP($A2,'FL Ratio'!$A$2:$B$9,2,FALSE)*'FL Characterization'!R$2)</f>
        <v>6.4316855328517439</v>
      </c>
      <c r="S2" s="4">
        <f>('[1]Pc, Winter, S2'!S2*Main!$B$5)+(VLOOKUP($A2,'FL Ratio'!$A$2:$B$9,2,FALSE)*'FL Characterization'!S$2)</f>
        <v>6.4075288525938188</v>
      </c>
      <c r="T2" s="4">
        <f>('[1]Pc, Winter, S2'!T2*Main!$B$5)+(VLOOKUP($A2,'FL Ratio'!$A$2:$B$9,2,FALSE)*'FL Characterization'!T$2)</f>
        <v>5.9674310055174207</v>
      </c>
      <c r="U2" s="4">
        <f>('[1]Pc, Winter, S2'!U2*Main!$B$5)+(VLOOKUP($A2,'FL Ratio'!$A$2:$B$9,2,FALSE)*'FL Characterization'!U$2)</f>
        <v>5.6697227873723417</v>
      </c>
      <c r="V2" s="4">
        <f>('[1]Pc, Winter, S2'!V2*Main!$B$5)+(VLOOKUP($A2,'FL Ratio'!$A$2:$B$9,2,FALSE)*'FL Characterization'!V$2)</f>
        <v>5.4951783710979161</v>
      </c>
      <c r="W2" s="4">
        <f>('[1]Pc, Winter, S2'!W2*Main!$B$5)+(VLOOKUP($A2,'FL Ratio'!$A$2:$B$9,2,FALSE)*'FL Characterization'!W$2)</f>
        <v>5.2734525332813247</v>
      </c>
      <c r="X2" s="4">
        <f>('[1]Pc, Winter, S2'!X2*Main!$B$5)+(VLOOKUP($A2,'FL Ratio'!$A$2:$B$9,2,FALSE)*'FL Characterization'!X$2)</f>
        <v>5.1081095067679048</v>
      </c>
      <c r="Y2" s="4">
        <f>('[1]Pc, Winter, S2'!Y2*Main!$B$5)+(VLOOKUP($A2,'FL Ratio'!$A$2:$B$9,2,FALSE)*'FL Characterization'!Y$2)</f>
        <v>5.008241982670115</v>
      </c>
    </row>
    <row r="3" spans="1:25" x14ac:dyDescent="0.3">
      <c r="A3">
        <v>2</v>
      </c>
      <c r="B3" s="4">
        <f>('[1]Pc, Winter, S2'!B3*Main!$B$5)+(VLOOKUP($A3,'FL Ratio'!$A$2:$B$9,2,FALSE)*'FL Characterization'!B$2)</f>
        <v>3.3099690048120589</v>
      </c>
      <c r="C3" s="4">
        <f>('[1]Pc, Winter, S2'!C3*Main!$B$5)+(VLOOKUP($A3,'FL Ratio'!$A$2:$B$9,2,FALSE)*'FL Characterization'!C$2)</f>
        <v>3.1739466814442401</v>
      </c>
      <c r="D3" s="4">
        <f>('[1]Pc, Winter, S2'!D3*Main!$B$5)+(VLOOKUP($A3,'FL Ratio'!$A$2:$B$9,2,FALSE)*'FL Characterization'!D$2)</f>
        <v>3.0213676007238672</v>
      </c>
      <c r="E3" s="4">
        <f>('[1]Pc, Winter, S2'!E3*Main!$B$5)+(VLOOKUP($A3,'FL Ratio'!$A$2:$B$9,2,FALSE)*'FL Characterization'!E$2)</f>
        <v>3.041078109206429</v>
      </c>
      <c r="F3" s="4">
        <f>('[1]Pc, Winter, S2'!F3*Main!$B$5)+(VLOOKUP($A3,'FL Ratio'!$A$2:$B$9,2,FALSE)*'FL Characterization'!F$2)</f>
        <v>3.0253140399493432</v>
      </c>
      <c r="G3" s="4">
        <f>('[1]Pc, Winter, S2'!G3*Main!$B$5)+(VLOOKUP($A3,'FL Ratio'!$A$2:$B$9,2,FALSE)*'FL Characterization'!G$2)</f>
        <v>3.2167757803686388</v>
      </c>
      <c r="H3" s="4">
        <f>('[1]Pc, Winter, S2'!H3*Main!$B$5)+(VLOOKUP($A3,'FL Ratio'!$A$2:$B$9,2,FALSE)*'FL Characterization'!H$2)</f>
        <v>3.7717819788184763</v>
      </c>
      <c r="I3" s="4">
        <f>('[1]Pc, Winter, S2'!I3*Main!$B$5)+(VLOOKUP($A3,'FL Ratio'!$A$2:$B$9,2,FALSE)*'FL Characterization'!I$2)</f>
        <v>4.2831365279026867</v>
      </c>
      <c r="J3" s="4">
        <f>('[1]Pc, Winter, S2'!J3*Main!$B$5)+(VLOOKUP($A3,'FL Ratio'!$A$2:$B$9,2,FALSE)*'FL Characterization'!J$2)</f>
        <v>4.6489039839806487</v>
      </c>
      <c r="K3" s="4">
        <f>('[1]Pc, Winter, S2'!K3*Main!$B$5)+(VLOOKUP($A3,'FL Ratio'!$A$2:$B$9,2,FALSE)*'FL Characterization'!K$2)</f>
        <v>4.8503725139037011</v>
      </c>
      <c r="L3" s="4">
        <f>('[1]Pc, Winter, S2'!L3*Main!$B$5)+(VLOOKUP($A3,'FL Ratio'!$A$2:$B$9,2,FALSE)*'FL Characterization'!L$2)</f>
        <v>4.6786840774921217</v>
      </c>
      <c r="M3" s="4">
        <f>('[1]Pc, Winter, S2'!M3*Main!$B$5)+(VLOOKUP($A3,'FL Ratio'!$A$2:$B$9,2,FALSE)*'FL Characterization'!M$2)</f>
        <v>4.7600101821855949</v>
      </c>
      <c r="N3" s="4">
        <f>('[1]Pc, Winter, S2'!N3*Main!$B$5)+(VLOOKUP($A3,'FL Ratio'!$A$2:$B$9,2,FALSE)*'FL Characterization'!N$2)</f>
        <v>4.6086408028873302</v>
      </c>
      <c r="O3" s="4">
        <f>('[1]Pc, Winter, S2'!O3*Main!$B$5)+(VLOOKUP($A3,'FL Ratio'!$A$2:$B$9,2,FALSE)*'FL Characterization'!O$2)</f>
        <v>4.4309007702641683</v>
      </c>
      <c r="P3" s="4">
        <f>('[1]Pc, Winter, S2'!P3*Main!$B$5)+(VLOOKUP($A3,'FL Ratio'!$A$2:$B$9,2,FALSE)*'FL Characterization'!P$2)</f>
        <v>4.1402209384350419</v>
      </c>
      <c r="Q3" s="4">
        <f>('[1]Pc, Winter, S2'!Q3*Main!$B$5)+(VLOOKUP($A3,'FL Ratio'!$A$2:$B$9,2,FALSE)*'FL Characterization'!Q$2)</f>
        <v>4.2228996399353589</v>
      </c>
      <c r="R3" s="4">
        <f>('[1]Pc, Winter, S2'!R3*Main!$B$5)+(VLOOKUP($A3,'FL Ratio'!$A$2:$B$9,2,FALSE)*'FL Characterization'!R$2)</f>
        <v>4.594504614549999</v>
      </c>
      <c r="S3" s="4">
        <f>('[1]Pc, Winter, S2'!S3*Main!$B$5)+(VLOOKUP($A3,'FL Ratio'!$A$2:$B$9,2,FALSE)*'FL Characterization'!S$2)</f>
        <v>5.4338724048362073</v>
      </c>
      <c r="T3" s="4">
        <f>('[1]Pc, Winter, S2'!T3*Main!$B$5)+(VLOOKUP($A3,'FL Ratio'!$A$2:$B$9,2,FALSE)*'FL Characterization'!T$2)</f>
        <v>5.2868891729565251</v>
      </c>
      <c r="U3" s="4">
        <f>('[1]Pc, Winter, S2'!U3*Main!$B$5)+(VLOOKUP($A3,'FL Ratio'!$A$2:$B$9,2,FALSE)*'FL Characterization'!U$2)</f>
        <v>4.8681203204491252</v>
      </c>
      <c r="V3" s="4">
        <f>('[1]Pc, Winter, S2'!V3*Main!$B$5)+(VLOOKUP($A3,'FL Ratio'!$A$2:$B$9,2,FALSE)*'FL Characterization'!V$2)</f>
        <v>4.7925522432418264</v>
      </c>
      <c r="W3" s="4">
        <f>('[1]Pc, Winter, S2'!W3*Main!$B$5)+(VLOOKUP($A3,'FL Ratio'!$A$2:$B$9,2,FALSE)*'FL Characterization'!W$2)</f>
        <v>4.3599732794328565</v>
      </c>
      <c r="X3" s="4">
        <f>('[1]Pc, Winter, S2'!X3*Main!$B$5)+(VLOOKUP($A3,'FL Ratio'!$A$2:$B$9,2,FALSE)*'FL Characterization'!X$2)</f>
        <v>4.0795570260393976</v>
      </c>
      <c r="Y3" s="4">
        <f>('[1]Pc, Winter, S2'!Y3*Main!$B$5)+(VLOOKUP($A3,'FL Ratio'!$A$2:$B$9,2,FALSE)*'FL Characterization'!Y$2)</f>
        <v>3.7808704776246191</v>
      </c>
    </row>
    <row r="4" spans="1:25" x14ac:dyDescent="0.3">
      <c r="A4">
        <v>3</v>
      </c>
      <c r="B4" s="4">
        <f>('[1]Pc, Winter, S2'!B4*Main!$B$5)+(VLOOKUP($A4,'FL Ratio'!$A$2:$B$9,2,FALSE)*'FL Characterization'!B$2)</f>
        <v>2.308782567713267</v>
      </c>
      <c r="C4" s="4">
        <f>('[1]Pc, Winter, S2'!C4*Main!$B$5)+(VLOOKUP($A4,'FL Ratio'!$A$2:$B$9,2,FALSE)*'FL Characterization'!C$2)</f>
        <v>2.1914271306218152</v>
      </c>
      <c r="D4" s="4">
        <f>('[1]Pc, Winter, S2'!D4*Main!$B$5)+(VLOOKUP($A4,'FL Ratio'!$A$2:$B$9,2,FALSE)*'FL Characterization'!D$2)</f>
        <v>2.0482018162927909</v>
      </c>
      <c r="E4" s="4">
        <f>('[1]Pc, Winter, S2'!E4*Main!$B$5)+(VLOOKUP($A4,'FL Ratio'!$A$2:$B$9,2,FALSE)*'FL Characterization'!E$2)</f>
        <v>2.1330966986806441</v>
      </c>
      <c r="F4" s="4">
        <f>('[1]Pc, Winter, S2'!F4*Main!$B$5)+(VLOOKUP($A4,'FL Ratio'!$A$2:$B$9,2,FALSE)*'FL Characterization'!F$2)</f>
        <v>2.039482997545329</v>
      </c>
      <c r="G4" s="4">
        <f>('[1]Pc, Winter, S2'!G4*Main!$B$5)+(VLOOKUP($A4,'FL Ratio'!$A$2:$B$9,2,FALSE)*'FL Characterization'!G$2)</f>
        <v>2.2849685898335479</v>
      </c>
      <c r="H4" s="4">
        <f>('[1]Pc, Winter, S2'!H4*Main!$B$5)+(VLOOKUP($A4,'FL Ratio'!$A$2:$B$9,2,FALSE)*'FL Characterization'!H$2)</f>
        <v>3.7435518630069753</v>
      </c>
      <c r="I4" s="4">
        <f>('[1]Pc, Winter, S2'!I4*Main!$B$5)+(VLOOKUP($A4,'FL Ratio'!$A$2:$B$9,2,FALSE)*'FL Characterization'!I$2)</f>
        <v>4.1826104551974428</v>
      </c>
      <c r="J4" s="4">
        <f>('[1]Pc, Winter, S2'!J4*Main!$B$5)+(VLOOKUP($A4,'FL Ratio'!$A$2:$B$9,2,FALSE)*'FL Characterization'!J$2)</f>
        <v>4.2783107298254119</v>
      </c>
      <c r="K4" s="4">
        <f>('[1]Pc, Winter, S2'!K4*Main!$B$5)+(VLOOKUP($A4,'FL Ratio'!$A$2:$B$9,2,FALSE)*'FL Characterization'!K$2)</f>
        <v>4.1974740211660793</v>
      </c>
      <c r="L4" s="4">
        <f>('[1]Pc, Winter, S2'!L4*Main!$B$5)+(VLOOKUP($A4,'FL Ratio'!$A$2:$B$9,2,FALSE)*'FL Characterization'!L$2)</f>
        <v>4.0699113104825084</v>
      </c>
      <c r="M4" s="4">
        <f>('[1]Pc, Winter, S2'!M4*Main!$B$5)+(VLOOKUP($A4,'FL Ratio'!$A$2:$B$9,2,FALSE)*'FL Characterization'!M$2)</f>
        <v>4.2474356370282811</v>
      </c>
      <c r="N4" s="4">
        <f>('[1]Pc, Winter, S2'!N4*Main!$B$5)+(VLOOKUP($A4,'FL Ratio'!$A$2:$B$9,2,FALSE)*'FL Characterization'!N$2)</f>
        <v>3.9556130220174648</v>
      </c>
      <c r="O4" s="4">
        <f>('[1]Pc, Winter, S2'!O4*Main!$B$5)+(VLOOKUP($A4,'FL Ratio'!$A$2:$B$9,2,FALSE)*'FL Characterization'!O$2)</f>
        <v>3.880849663088243</v>
      </c>
      <c r="P4" s="4">
        <f>('[1]Pc, Winter, S2'!P4*Main!$B$5)+(VLOOKUP($A4,'FL Ratio'!$A$2:$B$9,2,FALSE)*'FL Characterization'!P$2)</f>
        <v>3.3725501658714729</v>
      </c>
      <c r="Q4" s="4">
        <f>('[1]Pc, Winter, S2'!Q4*Main!$B$5)+(VLOOKUP($A4,'FL Ratio'!$A$2:$B$9,2,FALSE)*'FL Characterization'!Q$2)</f>
        <v>3.3903068690906175</v>
      </c>
      <c r="R4" s="4">
        <f>('[1]Pc, Winter, S2'!R4*Main!$B$5)+(VLOOKUP($A4,'FL Ratio'!$A$2:$B$9,2,FALSE)*'FL Characterization'!R$2)</f>
        <v>3.3902489443725927</v>
      </c>
      <c r="S4" s="4">
        <f>('[1]Pc, Winter, S2'!S4*Main!$B$5)+(VLOOKUP($A4,'FL Ratio'!$A$2:$B$9,2,FALSE)*'FL Characterization'!S$2)</f>
        <v>3.8168372310058944</v>
      </c>
      <c r="T4" s="4">
        <f>('[1]Pc, Winter, S2'!T4*Main!$B$5)+(VLOOKUP($A4,'FL Ratio'!$A$2:$B$9,2,FALSE)*'FL Characterization'!T$2)</f>
        <v>3.3557628021536465</v>
      </c>
      <c r="U4" s="4">
        <f>('[1]Pc, Winter, S2'!U4*Main!$B$5)+(VLOOKUP($A4,'FL Ratio'!$A$2:$B$9,2,FALSE)*'FL Characterization'!U$2)</f>
        <v>3.5384320010384105</v>
      </c>
      <c r="V4" s="4">
        <f>('[1]Pc, Winter, S2'!V4*Main!$B$5)+(VLOOKUP($A4,'FL Ratio'!$A$2:$B$9,2,FALSE)*'FL Characterization'!V$2)</f>
        <v>3.4231727102144642</v>
      </c>
      <c r="W4" s="4">
        <f>('[1]Pc, Winter, S2'!W4*Main!$B$5)+(VLOOKUP($A4,'FL Ratio'!$A$2:$B$9,2,FALSE)*'FL Characterization'!W$2)</f>
        <v>3.1680060299927533</v>
      </c>
      <c r="X4" s="4">
        <f>('[1]Pc, Winter, S2'!X4*Main!$B$5)+(VLOOKUP($A4,'FL Ratio'!$A$2:$B$9,2,FALSE)*'FL Characterization'!X$2)</f>
        <v>2.7694715623316708</v>
      </c>
      <c r="Y4" s="4">
        <f>('[1]Pc, Winter, S2'!Y4*Main!$B$5)+(VLOOKUP($A4,'FL Ratio'!$A$2:$B$9,2,FALSE)*'FL Characterization'!Y$2)</f>
        <v>2.5907592368783554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0.7893205681402401</v>
      </c>
      <c r="C5" s="4">
        <f>('[1]Pc, Winter, S2'!C5*Main!$B$5)+(VLOOKUP($A5,'FL Ratio'!$A$2:$B$9,2,FALSE)*'FL Characterization'!C$2)</f>
        <v>0.58064667856878827</v>
      </c>
      <c r="D5" s="4">
        <f>('[1]Pc, Winter, S2'!D5*Main!$B$5)+(VLOOKUP($A5,'FL Ratio'!$A$2:$B$9,2,FALSE)*'FL Characterization'!D$2)</f>
        <v>0.55879909476168343</v>
      </c>
      <c r="E5" s="4">
        <f>('[1]Pc, Winter, S2'!E5*Main!$B$5)+(VLOOKUP($A5,'FL Ratio'!$A$2:$B$9,2,FALSE)*'FL Characterization'!E$2)</f>
        <v>0.51021656164344686</v>
      </c>
      <c r="F5" s="4">
        <f>('[1]Pc, Winter, S2'!F5*Main!$B$5)+(VLOOKUP($A5,'FL Ratio'!$A$2:$B$9,2,FALSE)*'FL Characterization'!F$2)</f>
        <v>0.51095787888705946</v>
      </c>
      <c r="G5" s="4">
        <f>('[1]Pc, Winter, S2'!G5*Main!$B$5)+(VLOOKUP($A5,'FL Ratio'!$A$2:$B$9,2,FALSE)*'FL Characterization'!G$2)</f>
        <v>0.8925076282381148</v>
      </c>
      <c r="H5" s="4">
        <f>('[1]Pc, Winter, S2'!H5*Main!$B$5)+(VLOOKUP($A5,'FL Ratio'!$A$2:$B$9,2,FALSE)*'FL Characterization'!H$2)</f>
        <v>1.6632981450121036</v>
      </c>
      <c r="I5" s="4">
        <f>('[1]Pc, Winter, S2'!I5*Main!$B$5)+(VLOOKUP($A5,'FL Ratio'!$A$2:$B$9,2,FALSE)*'FL Characterization'!I$2)</f>
        <v>1.9377533955204687</v>
      </c>
      <c r="J5" s="4">
        <f>('[1]Pc, Winter, S2'!J5*Main!$B$5)+(VLOOKUP($A5,'FL Ratio'!$A$2:$B$9,2,FALSE)*'FL Characterization'!J$2)</f>
        <v>2.1958622828835841</v>
      </c>
      <c r="K5" s="4">
        <f>('[1]Pc, Winter, S2'!K5*Main!$B$5)+(VLOOKUP($A5,'FL Ratio'!$A$2:$B$9,2,FALSE)*'FL Characterization'!K$2)</f>
        <v>2.0864394337889722</v>
      </c>
      <c r="L5" s="4">
        <f>('[1]Pc, Winter, S2'!L5*Main!$B$5)+(VLOOKUP($A5,'FL Ratio'!$A$2:$B$9,2,FALSE)*'FL Characterization'!L$2)</f>
        <v>2.057317835541288</v>
      </c>
      <c r="M5" s="4">
        <f>('[1]Pc, Winter, S2'!M5*Main!$B$5)+(VLOOKUP($A5,'FL Ratio'!$A$2:$B$9,2,FALSE)*'FL Characterization'!M$2)</f>
        <v>1.842949065189611</v>
      </c>
      <c r="N5" s="4">
        <f>('[1]Pc, Winter, S2'!N5*Main!$B$5)+(VLOOKUP($A5,'FL Ratio'!$A$2:$B$9,2,FALSE)*'FL Characterization'!N$2)</f>
        <v>1.8803724099012973</v>
      </c>
      <c r="O5" s="4">
        <f>('[1]Pc, Winter, S2'!O5*Main!$B$5)+(VLOOKUP($A5,'FL Ratio'!$A$2:$B$9,2,FALSE)*'FL Characterization'!O$2)</f>
        <v>1.7659841255299233</v>
      </c>
      <c r="P5" s="4">
        <f>('[1]Pc, Winter, S2'!P5*Main!$B$5)+(VLOOKUP($A5,'FL Ratio'!$A$2:$B$9,2,FALSE)*'FL Characterization'!P$2)</f>
        <v>1.7249800479037467</v>
      </c>
      <c r="Q5" s="4">
        <f>('[1]Pc, Winter, S2'!Q5*Main!$B$5)+(VLOOKUP($A5,'FL Ratio'!$A$2:$B$9,2,FALSE)*'FL Characterization'!Q$2)</f>
        <v>1.7117913114585472</v>
      </c>
      <c r="R5" s="4">
        <f>('[1]Pc, Winter, S2'!R5*Main!$B$5)+(VLOOKUP($A5,'FL Ratio'!$A$2:$B$9,2,FALSE)*'FL Characterization'!R$2)</f>
        <v>2.0956112350142266</v>
      </c>
      <c r="S5" s="4">
        <f>('[1]Pc, Winter, S2'!S5*Main!$B$5)+(VLOOKUP($A5,'FL Ratio'!$A$2:$B$9,2,FALSE)*'FL Characterization'!S$2)</f>
        <v>3.1793157763894624</v>
      </c>
      <c r="T5" s="4">
        <f>('[1]Pc, Winter, S2'!T5*Main!$B$5)+(VLOOKUP($A5,'FL Ratio'!$A$2:$B$9,2,FALSE)*'FL Characterization'!T$2)</f>
        <v>2.8358647749582238</v>
      </c>
      <c r="U5" s="4">
        <f>('[1]Pc, Winter, S2'!U5*Main!$B$5)+(VLOOKUP($A5,'FL Ratio'!$A$2:$B$9,2,FALSE)*'FL Characterization'!U$2)</f>
        <v>2.4421728799148248</v>
      </c>
      <c r="V5" s="4">
        <f>('[1]Pc, Winter, S2'!V5*Main!$B$5)+(VLOOKUP($A5,'FL Ratio'!$A$2:$B$9,2,FALSE)*'FL Characterization'!V$2)</f>
        <v>2.4240899644110874</v>
      </c>
      <c r="W5" s="4">
        <f>('[1]Pc, Winter, S2'!W5*Main!$B$5)+(VLOOKUP($A5,'FL Ratio'!$A$2:$B$9,2,FALSE)*'FL Characterization'!W$2)</f>
        <v>2.1042163241977678</v>
      </c>
      <c r="X5" s="4">
        <f>('[1]Pc, Winter, S2'!X5*Main!$B$5)+(VLOOKUP($A5,'FL Ratio'!$A$2:$B$9,2,FALSE)*'FL Characterization'!X$2)</f>
        <v>1.6958901955801615</v>
      </c>
      <c r="Y5" s="4">
        <f>('[1]Pc, Winter, S2'!Y5*Main!$B$5)+(VLOOKUP($A5,'FL Ratio'!$A$2:$B$9,2,FALSE)*'FL Characterization'!Y$2)</f>
        <v>1.384496555962633</v>
      </c>
    </row>
    <row r="6" spans="1:25" x14ac:dyDescent="0.3">
      <c r="A6">
        <v>5</v>
      </c>
      <c r="B6" s="4">
        <f>('[1]Pc, Winter, S2'!B6*Main!$B$5)+(VLOOKUP($A6,'FL Ratio'!$A$2:$B$9,2,FALSE)*'FL Characterization'!B$2)</f>
        <v>2.0172900026261784</v>
      </c>
      <c r="C6" s="4">
        <f>('[1]Pc, Winter, S2'!C6*Main!$B$5)+(VLOOKUP($A6,'FL Ratio'!$A$2:$B$9,2,FALSE)*'FL Characterization'!C$2)</f>
        <v>1.7893902703434958</v>
      </c>
      <c r="D6" s="4">
        <f>('[1]Pc, Winter, S2'!D6*Main!$B$5)+(VLOOKUP($A6,'FL Ratio'!$A$2:$B$9,2,FALSE)*'FL Characterization'!D$2)</f>
        <v>1.636194089583263</v>
      </c>
      <c r="E6" s="4">
        <f>('[1]Pc, Winter, S2'!E6*Main!$B$5)+(VLOOKUP($A6,'FL Ratio'!$A$2:$B$9,2,FALSE)*'FL Characterization'!E$2)</f>
        <v>1.7088912600406172</v>
      </c>
      <c r="F6" s="4">
        <f>('[1]Pc, Winter, S2'!F6*Main!$B$5)+(VLOOKUP($A6,'FL Ratio'!$A$2:$B$9,2,FALSE)*'FL Characterization'!F$2)</f>
        <v>1.6704176088597482</v>
      </c>
      <c r="G6" s="4">
        <f>('[1]Pc, Winter, S2'!G6*Main!$B$5)+(VLOOKUP($A6,'FL Ratio'!$A$2:$B$9,2,FALSE)*'FL Characterization'!G$2)</f>
        <v>1.8311129590924775</v>
      </c>
      <c r="H6" s="4">
        <f>('[1]Pc, Winter, S2'!H6*Main!$B$5)+(VLOOKUP($A6,'FL Ratio'!$A$2:$B$9,2,FALSE)*'FL Characterization'!H$2)</f>
        <v>2.4512083273721994</v>
      </c>
      <c r="I6" s="4">
        <f>('[1]Pc, Winter, S2'!I6*Main!$B$5)+(VLOOKUP($A6,'FL Ratio'!$A$2:$B$9,2,FALSE)*'FL Characterization'!I$2)</f>
        <v>2.5233115787373115</v>
      </c>
      <c r="J6" s="4">
        <f>('[1]Pc, Winter, S2'!J6*Main!$B$5)+(VLOOKUP($A6,'FL Ratio'!$A$2:$B$9,2,FALSE)*'FL Characterization'!J$2)</f>
        <v>2.6840073618388454</v>
      </c>
      <c r="K6" s="4">
        <f>('[1]Pc, Winter, S2'!K6*Main!$B$5)+(VLOOKUP($A6,'FL Ratio'!$A$2:$B$9,2,FALSE)*'FL Characterization'!K$2)</f>
        <v>2.6901679156664824</v>
      </c>
      <c r="L6" s="4">
        <f>('[1]Pc, Winter, S2'!L6*Main!$B$5)+(VLOOKUP($A6,'FL Ratio'!$A$2:$B$9,2,FALSE)*'FL Characterization'!L$2)</f>
        <v>2.8375580785053907</v>
      </c>
      <c r="M6" s="4">
        <f>('[1]Pc, Winter, S2'!M6*Main!$B$5)+(VLOOKUP($A6,'FL Ratio'!$A$2:$B$9,2,FALSE)*'FL Characterization'!M$2)</f>
        <v>2.8035786860354244</v>
      </c>
      <c r="N6" s="4">
        <f>('[1]Pc, Winter, S2'!N6*Main!$B$5)+(VLOOKUP($A6,'FL Ratio'!$A$2:$B$9,2,FALSE)*'FL Characterization'!N$2)</f>
        <v>2.7894596957266389</v>
      </c>
      <c r="O6" s="4">
        <f>('[1]Pc, Winter, S2'!O6*Main!$B$5)+(VLOOKUP($A6,'FL Ratio'!$A$2:$B$9,2,FALSE)*'FL Characterization'!O$2)</f>
        <v>2.7362743418968698</v>
      </c>
      <c r="P6" s="4">
        <f>('[1]Pc, Winter, S2'!P6*Main!$B$5)+(VLOOKUP($A6,'FL Ratio'!$A$2:$B$9,2,FALSE)*'FL Characterization'!P$2)</f>
        <v>2.7054504317790968</v>
      </c>
      <c r="Q6" s="4">
        <f>('[1]Pc, Winter, S2'!Q6*Main!$B$5)+(VLOOKUP($A6,'FL Ratio'!$A$2:$B$9,2,FALSE)*'FL Characterization'!Q$2)</f>
        <v>2.6829917961893002</v>
      </c>
      <c r="R6" s="4">
        <f>('[1]Pc, Winter, S2'!R6*Main!$B$5)+(VLOOKUP($A6,'FL Ratio'!$A$2:$B$9,2,FALSE)*'FL Characterization'!R$2)</f>
        <v>2.8079104380180753</v>
      </c>
      <c r="S6" s="4">
        <f>('[1]Pc, Winter, S2'!S6*Main!$B$5)+(VLOOKUP($A6,'FL Ratio'!$A$2:$B$9,2,FALSE)*'FL Characterization'!S$2)</f>
        <v>3.2502833831658422</v>
      </c>
      <c r="T6" s="4">
        <f>('[1]Pc, Winter, S2'!T6*Main!$B$5)+(VLOOKUP($A6,'FL Ratio'!$A$2:$B$9,2,FALSE)*'FL Characterization'!T$2)</f>
        <v>3.179362578599072</v>
      </c>
      <c r="U6" s="4">
        <f>('[1]Pc, Winter, S2'!U6*Main!$B$5)+(VLOOKUP($A6,'FL Ratio'!$A$2:$B$9,2,FALSE)*'FL Characterization'!U$2)</f>
        <v>3.1293486596615643</v>
      </c>
      <c r="V6" s="4">
        <f>('[1]Pc, Winter, S2'!V6*Main!$B$5)+(VLOOKUP($A6,'FL Ratio'!$A$2:$B$9,2,FALSE)*'FL Characterization'!V$2)</f>
        <v>3.1166144082828606</v>
      </c>
      <c r="W6" s="4">
        <f>('[1]Pc, Winter, S2'!W6*Main!$B$5)+(VLOOKUP($A6,'FL Ratio'!$A$2:$B$9,2,FALSE)*'FL Characterization'!W$2)</f>
        <v>2.867086016536128</v>
      </c>
      <c r="X6" s="4">
        <f>('[1]Pc, Winter, S2'!X6*Main!$B$5)+(VLOOKUP($A6,'FL Ratio'!$A$2:$B$9,2,FALSE)*'FL Characterization'!X$2)</f>
        <v>2.7292141948785447</v>
      </c>
      <c r="Y6" s="4">
        <f>('[1]Pc, Winter, S2'!Y6*Main!$B$5)+(VLOOKUP($A6,'FL Ratio'!$A$2:$B$9,2,FALSE)*'FL Characterization'!Y$2)</f>
        <v>2.4877555010917374</v>
      </c>
    </row>
    <row r="7" spans="1:25" x14ac:dyDescent="0.3">
      <c r="A7">
        <v>6</v>
      </c>
      <c r="B7" s="4">
        <f>('[1]Pc, Winter, S2'!B7*Main!$B$5)+(VLOOKUP($A7,'FL Ratio'!$A$2:$B$9,2,FALSE)*'FL Characterization'!B$2)</f>
        <v>2.2751365469136449</v>
      </c>
      <c r="C7" s="4">
        <f>('[1]Pc, Winter, S2'!C7*Main!$B$5)+(VLOOKUP($A7,'FL Ratio'!$A$2:$B$9,2,FALSE)*'FL Characterization'!C$2)</f>
        <v>2.1749747037130192</v>
      </c>
      <c r="D7" s="4">
        <f>('[1]Pc, Winter, S2'!D7*Main!$B$5)+(VLOOKUP($A7,'FL Ratio'!$A$2:$B$9,2,FALSE)*'FL Characterization'!D$2)</f>
        <v>2.0863810594809382</v>
      </c>
      <c r="E7" s="4">
        <f>('[1]Pc, Winter, S2'!E7*Main!$B$5)+(VLOOKUP($A7,'FL Ratio'!$A$2:$B$9,2,FALSE)*'FL Characterization'!E$2)</f>
        <v>2.1019006856562439</v>
      </c>
      <c r="F7" s="4">
        <f>('[1]Pc, Winter, S2'!F7*Main!$B$5)+(VLOOKUP($A7,'FL Ratio'!$A$2:$B$9,2,FALSE)*'FL Characterization'!F$2)</f>
        <v>2.1575271877396967</v>
      </c>
      <c r="G7" s="4">
        <f>('[1]Pc, Winter, S2'!G7*Main!$B$5)+(VLOOKUP($A7,'FL Ratio'!$A$2:$B$9,2,FALSE)*'FL Characterization'!G$2)</f>
        <v>2.2881752959068002</v>
      </c>
      <c r="H7" s="4">
        <f>('[1]Pc, Winter, S2'!H7*Main!$B$5)+(VLOOKUP($A7,'FL Ratio'!$A$2:$B$9,2,FALSE)*'FL Characterization'!H$2)</f>
        <v>2.5694530868177443</v>
      </c>
      <c r="I7" s="4">
        <f>('[1]Pc, Winter, S2'!I7*Main!$B$5)+(VLOOKUP($A7,'FL Ratio'!$A$2:$B$9,2,FALSE)*'FL Characterization'!I$2)</f>
        <v>3.0469653425706156</v>
      </c>
      <c r="J7" s="4">
        <f>('[1]Pc, Winter, S2'!J7*Main!$B$5)+(VLOOKUP($A7,'FL Ratio'!$A$2:$B$9,2,FALSE)*'FL Characterization'!J$2)</f>
        <v>3.2227041276464576</v>
      </c>
      <c r="K7" s="4">
        <f>('[1]Pc, Winter, S2'!K7*Main!$B$5)+(VLOOKUP($A7,'FL Ratio'!$A$2:$B$9,2,FALSE)*'FL Characterization'!K$2)</f>
        <v>3.242956668191487</v>
      </c>
      <c r="L7" s="4">
        <f>('[1]Pc, Winter, S2'!L7*Main!$B$5)+(VLOOKUP($A7,'FL Ratio'!$A$2:$B$9,2,FALSE)*'FL Characterization'!L$2)</f>
        <v>3.2116447436535256</v>
      </c>
      <c r="M7" s="4">
        <f>('[1]Pc, Winter, S2'!M7*Main!$B$5)+(VLOOKUP($A7,'FL Ratio'!$A$2:$B$9,2,FALSE)*'FL Characterization'!M$2)</f>
        <v>3.2971295003521877</v>
      </c>
      <c r="N7" s="4">
        <f>('[1]Pc, Winter, S2'!N7*Main!$B$5)+(VLOOKUP($A7,'FL Ratio'!$A$2:$B$9,2,FALSE)*'FL Characterization'!N$2)</f>
        <v>3.1958818399488833</v>
      </c>
      <c r="O7" s="4">
        <f>('[1]Pc, Winter, S2'!O7*Main!$B$5)+(VLOOKUP($A7,'FL Ratio'!$A$2:$B$9,2,FALSE)*'FL Characterization'!O$2)</f>
        <v>3.2397469572066764</v>
      </c>
      <c r="P7" s="4">
        <f>('[1]Pc, Winter, S2'!P7*Main!$B$5)+(VLOOKUP($A7,'FL Ratio'!$A$2:$B$9,2,FALSE)*'FL Characterization'!P$2)</f>
        <v>2.9975583715550194</v>
      </c>
      <c r="Q7" s="4">
        <f>('[1]Pc, Winter, S2'!Q7*Main!$B$5)+(VLOOKUP($A7,'FL Ratio'!$A$2:$B$9,2,FALSE)*'FL Characterization'!Q$2)</f>
        <v>3.0034334232309545</v>
      </c>
      <c r="R7" s="4">
        <f>('[1]Pc, Winter, S2'!R7*Main!$B$5)+(VLOOKUP($A7,'FL Ratio'!$A$2:$B$9,2,FALSE)*'FL Characterization'!R$2)</f>
        <v>2.8592922255964135</v>
      </c>
      <c r="S7" s="4">
        <f>('[1]Pc, Winter, S2'!S7*Main!$B$5)+(VLOOKUP($A7,'FL Ratio'!$A$2:$B$9,2,FALSE)*'FL Characterization'!S$2)</f>
        <v>3.0312821949311699</v>
      </c>
      <c r="T7" s="4">
        <f>('[1]Pc, Winter, S2'!T7*Main!$B$5)+(VLOOKUP($A7,'FL Ratio'!$A$2:$B$9,2,FALSE)*'FL Characterization'!T$2)</f>
        <v>2.9095696232760906</v>
      </c>
      <c r="U7" s="4">
        <f>('[1]Pc, Winter, S2'!U7*Main!$B$5)+(VLOOKUP($A7,'FL Ratio'!$A$2:$B$9,2,FALSE)*'FL Characterization'!U$2)</f>
        <v>2.909669172400478</v>
      </c>
      <c r="V7" s="4">
        <f>('[1]Pc, Winter, S2'!V7*Main!$B$5)+(VLOOKUP($A7,'FL Ratio'!$A$2:$B$9,2,FALSE)*'FL Characterization'!V$2)</f>
        <v>2.8894278776041014</v>
      </c>
      <c r="W7" s="4">
        <f>('[1]Pc, Winter, S2'!W7*Main!$B$5)+(VLOOKUP($A7,'FL Ratio'!$A$2:$B$9,2,FALSE)*'FL Characterization'!W$2)</f>
        <v>2.7475137723060703</v>
      </c>
      <c r="X7" s="4">
        <f>('[1]Pc, Winter, S2'!X7*Main!$B$5)+(VLOOKUP($A7,'FL Ratio'!$A$2:$B$9,2,FALSE)*'FL Characterization'!X$2)</f>
        <v>2.5674598979117822</v>
      </c>
      <c r="Y7" s="4">
        <f>('[1]Pc, Winter, S2'!Y7*Main!$B$5)+(VLOOKUP($A7,'FL Ratio'!$A$2:$B$9,2,FALSE)*'FL Characterization'!Y$2)</f>
        <v>2.4201163869769884</v>
      </c>
    </row>
    <row r="8" spans="1:25" x14ac:dyDescent="0.3">
      <c r="A8">
        <v>7</v>
      </c>
      <c r="B8" s="4">
        <f>('[1]Pc, Winter, S2'!B8*Main!$B$5)+(VLOOKUP($A8,'FL Ratio'!$A$2:$B$9,2,FALSE)*'FL Characterization'!B$2)</f>
        <v>1.9280458483876088</v>
      </c>
      <c r="C8" s="4">
        <f>('[1]Pc, Winter, S2'!C8*Main!$B$5)+(VLOOKUP($A8,'FL Ratio'!$A$2:$B$9,2,FALSE)*'FL Characterization'!C$2)</f>
        <v>1.8072221025348192</v>
      </c>
      <c r="D8" s="4">
        <f>('[1]Pc, Winter, S2'!D8*Main!$B$5)+(VLOOKUP($A8,'FL Ratio'!$A$2:$B$9,2,FALSE)*'FL Characterization'!D$2)</f>
        <v>1.6758063378572963</v>
      </c>
      <c r="E8" s="4">
        <f>('[1]Pc, Winter, S2'!E8*Main!$B$5)+(VLOOKUP($A8,'FL Ratio'!$A$2:$B$9,2,FALSE)*'FL Characterization'!E$2)</f>
        <v>1.6973224767575996</v>
      </c>
      <c r="F8" s="4">
        <f>('[1]Pc, Winter, S2'!F8*Main!$B$5)+(VLOOKUP($A8,'FL Ratio'!$A$2:$B$9,2,FALSE)*'FL Characterization'!F$2)</f>
        <v>1.708703693465321</v>
      </c>
      <c r="G8" s="4">
        <f>('[1]Pc, Winter, S2'!G8*Main!$B$5)+(VLOOKUP($A8,'FL Ratio'!$A$2:$B$9,2,FALSE)*'FL Characterization'!G$2)</f>
        <v>1.8918462142267931</v>
      </c>
      <c r="H8" s="4">
        <f>('[1]Pc, Winter, S2'!H8*Main!$B$5)+(VLOOKUP($A8,'FL Ratio'!$A$2:$B$9,2,FALSE)*'FL Characterization'!H$2)</f>
        <v>2.3781712859553346</v>
      </c>
      <c r="I8" s="4">
        <f>('[1]Pc, Winter, S2'!I8*Main!$B$5)+(VLOOKUP($A8,'FL Ratio'!$A$2:$B$9,2,FALSE)*'FL Characterization'!I$2)</f>
        <v>2.6689378539923623</v>
      </c>
      <c r="J8" s="4">
        <f>('[1]Pc, Winter, S2'!J8*Main!$B$5)+(VLOOKUP($A8,'FL Ratio'!$A$2:$B$9,2,FALSE)*'FL Characterization'!J$2)</f>
        <v>2.8911628396040361</v>
      </c>
      <c r="K8" s="4">
        <f>('[1]Pc, Winter, S2'!K8*Main!$B$5)+(VLOOKUP($A8,'FL Ratio'!$A$2:$B$9,2,FALSE)*'FL Characterization'!K$2)</f>
        <v>2.8470817217037512</v>
      </c>
      <c r="L8" s="4">
        <f>('[1]Pc, Winter, S2'!L8*Main!$B$5)+(VLOOKUP($A8,'FL Ratio'!$A$2:$B$9,2,FALSE)*'FL Characterization'!L$2)</f>
        <v>2.8151401025683089</v>
      </c>
      <c r="M8" s="4">
        <f>('[1]Pc, Winter, S2'!M8*Main!$B$5)+(VLOOKUP($A8,'FL Ratio'!$A$2:$B$9,2,FALSE)*'FL Characterization'!M$2)</f>
        <v>2.8146497675420634</v>
      </c>
      <c r="N8" s="4">
        <f>('[1]Pc, Winter, S2'!N8*Main!$B$5)+(VLOOKUP($A8,'FL Ratio'!$A$2:$B$9,2,FALSE)*'FL Characterization'!N$2)</f>
        <v>2.7743774852182272</v>
      </c>
      <c r="O8" s="4">
        <f>('[1]Pc, Winter, S2'!O8*Main!$B$5)+(VLOOKUP($A8,'FL Ratio'!$A$2:$B$9,2,FALSE)*'FL Characterization'!O$2)</f>
        <v>2.7796857842230875</v>
      </c>
      <c r="P8" s="4">
        <f>('[1]Pc, Winter, S2'!P8*Main!$B$5)+(VLOOKUP($A8,'FL Ratio'!$A$2:$B$9,2,FALSE)*'FL Characterization'!P$2)</f>
        <v>2.5446977098008756</v>
      </c>
      <c r="Q8" s="4">
        <f>('[1]Pc, Winter, S2'!Q8*Main!$B$5)+(VLOOKUP($A8,'FL Ratio'!$A$2:$B$9,2,FALSE)*'FL Characterization'!Q$2)</f>
        <v>2.6172321949938047</v>
      </c>
      <c r="R8" s="4">
        <f>('[1]Pc, Winter, S2'!R8*Main!$B$5)+(VLOOKUP($A8,'FL Ratio'!$A$2:$B$9,2,FALSE)*'FL Characterization'!R$2)</f>
        <v>2.7324252089948993</v>
      </c>
      <c r="S8" s="4">
        <f>('[1]Pc, Winter, S2'!S8*Main!$B$5)+(VLOOKUP($A8,'FL Ratio'!$A$2:$B$9,2,FALSE)*'FL Characterization'!S$2)</f>
        <v>3.1840786687504354</v>
      </c>
      <c r="T8" s="4">
        <f>('[1]Pc, Winter, S2'!T8*Main!$B$5)+(VLOOKUP($A8,'FL Ratio'!$A$2:$B$9,2,FALSE)*'FL Characterization'!T$2)</f>
        <v>2.8975700778859919</v>
      </c>
      <c r="U8" s="4">
        <f>('[1]Pc, Winter, S2'!U8*Main!$B$5)+(VLOOKUP($A8,'FL Ratio'!$A$2:$B$9,2,FALSE)*'FL Characterization'!U$2)</f>
        <v>2.8612490147598826</v>
      </c>
      <c r="V8" s="4">
        <f>('[1]Pc, Winter, S2'!V8*Main!$B$5)+(VLOOKUP($A8,'FL Ratio'!$A$2:$B$9,2,FALSE)*'FL Characterization'!V$2)</f>
        <v>2.7346542794936601</v>
      </c>
      <c r="W8" s="4">
        <f>('[1]Pc, Winter, S2'!W8*Main!$B$5)+(VLOOKUP($A8,'FL Ratio'!$A$2:$B$9,2,FALSE)*'FL Characterization'!W$2)</f>
        <v>2.5496077275235622</v>
      </c>
      <c r="X8" s="4">
        <f>('[1]Pc, Winter, S2'!X8*Main!$B$5)+(VLOOKUP($A8,'FL Ratio'!$A$2:$B$9,2,FALSE)*'FL Characterization'!X$2)</f>
        <v>2.3185993794105086</v>
      </c>
      <c r="Y8" s="4">
        <f>('[1]Pc, Winter, S2'!Y8*Main!$B$5)+(VLOOKUP($A8,'FL Ratio'!$A$2:$B$9,2,FALSE)*'FL Characterization'!Y$2)</f>
        <v>2.1469068377602354</v>
      </c>
    </row>
    <row r="9" spans="1:25" x14ac:dyDescent="0.3">
      <c r="A9">
        <v>8</v>
      </c>
      <c r="B9" s="4">
        <f>('[1]Pc, Winter, S2'!B9*Main!$B$5)+(VLOOKUP($A9,'FL Ratio'!$A$2:$B$9,2,FALSE)*'FL Characterization'!B$2)</f>
        <v>1.4353461101482259</v>
      </c>
      <c r="C9" s="4">
        <f>('[1]Pc, Winter, S2'!C9*Main!$B$5)+(VLOOKUP($A9,'FL Ratio'!$A$2:$B$9,2,FALSE)*'FL Characterization'!C$2)</f>
        <v>1.3983505264259881</v>
      </c>
      <c r="D9" s="4">
        <f>('[1]Pc, Winter, S2'!D9*Main!$B$5)+(VLOOKUP($A9,'FL Ratio'!$A$2:$B$9,2,FALSE)*'FL Characterization'!D$2)</f>
        <v>1.3175767133131333</v>
      </c>
      <c r="E9" s="4">
        <f>('[1]Pc, Winter, S2'!E9*Main!$B$5)+(VLOOKUP($A9,'FL Ratio'!$A$2:$B$9,2,FALSE)*'FL Characterization'!E$2)</f>
        <v>1.3205287943267339</v>
      </c>
      <c r="F9" s="4">
        <f>('[1]Pc, Winter, S2'!F9*Main!$B$5)+(VLOOKUP($A9,'FL Ratio'!$A$2:$B$9,2,FALSE)*'FL Characterization'!F$2)</f>
        <v>1.3889605747923737</v>
      </c>
      <c r="G9" s="4">
        <f>('[1]Pc, Winter, S2'!G9*Main!$B$5)+(VLOOKUP($A9,'FL Ratio'!$A$2:$B$9,2,FALSE)*'FL Characterization'!G$2)</f>
        <v>1.6499844908535419</v>
      </c>
      <c r="H9" s="4">
        <f>('[1]Pc, Winter, S2'!H9*Main!$B$5)+(VLOOKUP($A9,'FL Ratio'!$A$2:$B$9,2,FALSE)*'FL Characterization'!H$2)</f>
        <v>2.5925408601624063</v>
      </c>
      <c r="I9" s="4">
        <f>('[1]Pc, Winter, S2'!I9*Main!$B$5)+(VLOOKUP($A9,'FL Ratio'!$A$2:$B$9,2,FALSE)*'FL Characterization'!I$2)</f>
        <v>3.0809498844950478</v>
      </c>
      <c r="J9" s="4">
        <f>('[1]Pc, Winter, S2'!J9*Main!$B$5)+(VLOOKUP($A9,'FL Ratio'!$A$2:$B$9,2,FALSE)*'FL Characterization'!J$2)</f>
        <v>3.1347906933230649</v>
      </c>
      <c r="K9" s="4">
        <f>('[1]Pc, Winter, S2'!K9*Main!$B$5)+(VLOOKUP($A9,'FL Ratio'!$A$2:$B$9,2,FALSE)*'FL Characterization'!K$2)</f>
        <v>3.0644382632138734</v>
      </c>
      <c r="L9" s="4">
        <f>('[1]Pc, Winter, S2'!L9*Main!$B$5)+(VLOOKUP($A9,'FL Ratio'!$A$2:$B$9,2,FALSE)*'FL Characterization'!L$2)</f>
        <v>3.26134951612599</v>
      </c>
      <c r="M9" s="4">
        <f>('[1]Pc, Winter, S2'!M9*Main!$B$5)+(VLOOKUP($A9,'FL Ratio'!$A$2:$B$9,2,FALSE)*'FL Characterization'!M$2)</f>
        <v>3.2752234898392034</v>
      </c>
      <c r="N9" s="4">
        <f>('[1]Pc, Winter, S2'!N9*Main!$B$5)+(VLOOKUP($A9,'FL Ratio'!$A$2:$B$9,2,FALSE)*'FL Characterization'!N$2)</f>
        <v>3.0323215774180872</v>
      </c>
      <c r="O9" s="4">
        <f>('[1]Pc, Winter, S2'!O9*Main!$B$5)+(VLOOKUP($A9,'FL Ratio'!$A$2:$B$9,2,FALSE)*'FL Characterization'!O$2)</f>
        <v>3.0159728828143129</v>
      </c>
      <c r="P9" s="4">
        <f>('[1]Pc, Winter, S2'!P9*Main!$B$5)+(VLOOKUP($A9,'FL Ratio'!$A$2:$B$9,2,FALSE)*'FL Characterization'!P$2)</f>
        <v>2.6776793618526082</v>
      </c>
      <c r="Q9" s="4">
        <f>('[1]Pc, Winter, S2'!Q9*Main!$B$5)+(VLOOKUP($A9,'FL Ratio'!$A$2:$B$9,2,FALSE)*'FL Characterization'!Q$2)</f>
        <v>2.3733859582935279</v>
      </c>
      <c r="R9" s="4">
        <f>('[1]Pc, Winter, S2'!R9*Main!$B$5)+(VLOOKUP($A9,'FL Ratio'!$A$2:$B$9,2,FALSE)*'FL Characterization'!R$2)</f>
        <v>2.4077429551567886</v>
      </c>
      <c r="S9" s="4">
        <f>('[1]Pc, Winter, S2'!S9*Main!$B$5)+(VLOOKUP($A9,'FL Ratio'!$A$2:$B$9,2,FALSE)*'FL Characterization'!S$2)</f>
        <v>2.6292717965491592</v>
      </c>
      <c r="T9" s="4">
        <f>('[1]Pc, Winter, S2'!T9*Main!$B$5)+(VLOOKUP($A9,'FL Ratio'!$A$2:$B$9,2,FALSE)*'FL Characterization'!T$2)</f>
        <v>2.6067736520412979</v>
      </c>
      <c r="U9" s="4">
        <f>('[1]Pc, Winter, S2'!U9*Main!$B$5)+(VLOOKUP($A9,'FL Ratio'!$A$2:$B$9,2,FALSE)*'FL Characterization'!U$2)</f>
        <v>2.5366407936446911</v>
      </c>
      <c r="V9" s="4">
        <f>('[1]Pc, Winter, S2'!V9*Main!$B$5)+(VLOOKUP($A9,'FL Ratio'!$A$2:$B$9,2,FALSE)*'FL Characterization'!V$2)</f>
        <v>2.4270342285137554</v>
      </c>
      <c r="W9" s="4">
        <f>('[1]Pc, Winter, S2'!W9*Main!$B$5)+(VLOOKUP($A9,'FL Ratio'!$A$2:$B$9,2,FALSE)*'FL Characterization'!W$2)</f>
        <v>2.2476233412248385</v>
      </c>
      <c r="X9" s="4">
        <f>('[1]Pc, Winter, S2'!X9*Main!$B$5)+(VLOOKUP($A9,'FL Ratio'!$A$2:$B$9,2,FALSE)*'FL Characterization'!X$2)</f>
        <v>1.9144983989641604</v>
      </c>
      <c r="Y9" s="4">
        <f>('[1]Pc, Winter, S2'!Y9*Main!$B$5)+(VLOOKUP($A9,'FL Ratio'!$A$2:$B$9,2,FALSE)*'FL Characterization'!Y$2)</f>
        <v>1.7018673381127172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5.2632624348931802</v>
      </c>
      <c r="C2" s="4">
        <f>('[1]Pc, Winter, S3'!C2*Main!$B$5)+(VLOOKUP($A2,'FL Ratio'!$A$2:$B$9,2,FALSE)*'FL Characterization'!C$2)</f>
        <v>5.1385041087589549</v>
      </c>
      <c r="D2" s="4">
        <f>('[1]Pc, Winter, S3'!D2*Main!$B$5)+(VLOOKUP($A2,'FL Ratio'!$A$2:$B$9,2,FALSE)*'FL Characterization'!D$2)</f>
        <v>5.0719386566550053</v>
      </c>
      <c r="E2" s="4">
        <f>('[1]Pc, Winter, S3'!E2*Main!$B$5)+(VLOOKUP($A2,'FL Ratio'!$A$2:$B$9,2,FALSE)*'FL Characterization'!E$2)</f>
        <v>5.1997117591312909</v>
      </c>
      <c r="F2" s="4">
        <f>('[1]Pc, Winter, S3'!F2*Main!$B$5)+(VLOOKUP($A2,'FL Ratio'!$A$2:$B$9,2,FALSE)*'FL Characterization'!F$2)</f>
        <v>4.821501189328079</v>
      </c>
      <c r="G2" s="4">
        <f>('[1]Pc, Winter, S3'!G2*Main!$B$5)+(VLOOKUP($A2,'FL Ratio'!$A$2:$B$9,2,FALSE)*'FL Characterization'!G$2)</f>
        <v>4.7914905529238361</v>
      </c>
      <c r="H2" s="4">
        <f>('[1]Pc, Winter, S3'!H2*Main!$B$5)+(VLOOKUP($A2,'FL Ratio'!$A$2:$B$9,2,FALSE)*'FL Characterization'!H$2)</f>
        <v>4.9735302425942516</v>
      </c>
      <c r="I2" s="4">
        <f>('[1]Pc, Winter, S3'!I2*Main!$B$5)+(VLOOKUP($A2,'FL Ratio'!$A$2:$B$9,2,FALSE)*'FL Characterization'!I$2)</f>
        <v>6.1770168537790457</v>
      </c>
      <c r="J2" s="4">
        <f>('[1]Pc, Winter, S3'!J2*Main!$B$5)+(VLOOKUP($A2,'FL Ratio'!$A$2:$B$9,2,FALSE)*'FL Characterization'!J$2)</f>
        <v>6.4195947135420885</v>
      </c>
      <c r="K2" s="4">
        <f>('[1]Pc, Winter, S3'!K2*Main!$B$5)+(VLOOKUP($A2,'FL Ratio'!$A$2:$B$9,2,FALSE)*'FL Characterization'!K$2)</f>
        <v>6.3140676064300383</v>
      </c>
      <c r="L2" s="4">
        <f>('[1]Pc, Winter, S3'!L2*Main!$B$5)+(VLOOKUP($A2,'FL Ratio'!$A$2:$B$9,2,FALSE)*'FL Characterization'!L$2)</f>
        <v>6.3341668776217324</v>
      </c>
      <c r="M2" s="4">
        <f>('[1]Pc, Winter, S3'!M2*Main!$B$5)+(VLOOKUP($A2,'FL Ratio'!$A$2:$B$9,2,FALSE)*'FL Characterization'!M$2)</f>
        <v>6.4116267590172651</v>
      </c>
      <c r="N2" s="4">
        <f>('[1]Pc, Winter, S3'!N2*Main!$B$5)+(VLOOKUP($A2,'FL Ratio'!$A$2:$B$9,2,FALSE)*'FL Characterization'!N$2)</f>
        <v>6.179928915757138</v>
      </c>
      <c r="O2" s="4">
        <f>('[1]Pc, Winter, S3'!O2*Main!$B$5)+(VLOOKUP($A2,'FL Ratio'!$A$2:$B$9,2,FALSE)*'FL Characterization'!O$2)</f>
        <v>6.3713557409241259</v>
      </c>
      <c r="P2" s="4">
        <f>('[1]Pc, Winter, S3'!P2*Main!$B$5)+(VLOOKUP($A2,'FL Ratio'!$A$2:$B$9,2,FALSE)*'FL Characterization'!P$2)</f>
        <v>5.5659656762080036</v>
      </c>
      <c r="Q2" s="4">
        <f>('[1]Pc, Winter, S3'!Q2*Main!$B$5)+(VLOOKUP($A2,'FL Ratio'!$A$2:$B$9,2,FALSE)*'FL Characterization'!Q$2)</f>
        <v>5.9763542539192889</v>
      </c>
      <c r="R2" s="4">
        <f>('[1]Pc, Winter, S3'!R2*Main!$B$5)+(VLOOKUP($A2,'FL Ratio'!$A$2:$B$9,2,FALSE)*'FL Characterization'!R$2)</f>
        <v>6.3069494864502929</v>
      </c>
      <c r="S2" s="4">
        <f>('[1]Pc, Winter, S3'!S2*Main!$B$5)+(VLOOKUP($A2,'FL Ratio'!$A$2:$B$9,2,FALSE)*'FL Characterization'!S$2)</f>
        <v>6.2846927843554417</v>
      </c>
      <c r="T2" s="4">
        <f>('[1]Pc, Winter, S3'!T2*Main!$B$5)+(VLOOKUP($A2,'FL Ratio'!$A$2:$B$9,2,FALSE)*'FL Characterization'!T$2)</f>
        <v>5.8509244949070389</v>
      </c>
      <c r="U2" s="4">
        <f>('[1]Pc, Winter, S3'!U2*Main!$B$5)+(VLOOKUP($A2,'FL Ratio'!$A$2:$B$9,2,FALSE)*'FL Characterization'!U$2)</f>
        <v>5.5030663498589067</v>
      </c>
      <c r="V2" s="4">
        <f>('[1]Pc, Winter, S3'!V2*Main!$B$5)+(VLOOKUP($A2,'FL Ratio'!$A$2:$B$9,2,FALSE)*'FL Characterization'!V$2)</f>
        <v>5.550338059894881</v>
      </c>
      <c r="W2" s="4">
        <f>('[1]Pc, Winter, S3'!W2*Main!$B$5)+(VLOOKUP($A2,'FL Ratio'!$A$2:$B$9,2,FALSE)*'FL Characterization'!W$2)</f>
        <v>5.4315773429302965</v>
      </c>
      <c r="X2" s="4">
        <f>('[1]Pc, Winter, S3'!X2*Main!$B$5)+(VLOOKUP($A2,'FL Ratio'!$A$2:$B$9,2,FALSE)*'FL Characterization'!X$2)</f>
        <v>4.9176956763308644</v>
      </c>
      <c r="Y2" s="4">
        <f>('[1]Pc, Winter, S3'!Y2*Main!$B$5)+(VLOOKUP($A2,'FL Ratio'!$A$2:$B$9,2,FALSE)*'FL Characterization'!Y$2)</f>
        <v>4.9150977379488046</v>
      </c>
    </row>
    <row r="3" spans="1:25" x14ac:dyDescent="0.3">
      <c r="A3">
        <v>2</v>
      </c>
      <c r="B3" s="4">
        <f>('[1]Pc, Winter, S3'!B3*Main!$B$5)+(VLOOKUP($A3,'FL Ratio'!$A$2:$B$9,2,FALSE)*'FL Characterization'!B$2)</f>
        <v>3.2796380328819517</v>
      </c>
      <c r="C3" s="4">
        <f>('[1]Pc, Winter, S3'!C3*Main!$B$5)+(VLOOKUP($A3,'FL Ratio'!$A$2:$B$9,2,FALSE)*'FL Characterization'!C$2)</f>
        <v>3.291817663131329</v>
      </c>
      <c r="D3" s="4">
        <f>('[1]Pc, Winter, S3'!D3*Main!$B$5)+(VLOOKUP($A3,'FL Ratio'!$A$2:$B$9,2,FALSE)*'FL Characterization'!D$2)</f>
        <v>3.0213676007238672</v>
      </c>
      <c r="E3" s="4">
        <f>('[1]Pc, Winter, S3'!E3*Main!$B$5)+(VLOOKUP($A3,'FL Ratio'!$A$2:$B$9,2,FALSE)*'FL Characterization'!E$2)</f>
        <v>3.041078109206429</v>
      </c>
      <c r="F3" s="4">
        <f>('[1]Pc, Winter, S3'!F3*Main!$B$5)+(VLOOKUP($A3,'FL Ratio'!$A$2:$B$9,2,FALSE)*'FL Characterization'!F$2)</f>
        <v>2.9970504299719716</v>
      </c>
      <c r="G3" s="4">
        <f>('[1]Pc, Winter, S3'!G3*Main!$B$5)+(VLOOKUP($A3,'FL Ratio'!$A$2:$B$9,2,FALSE)*'FL Characterization'!G$2)</f>
        <v>3.2167757803686388</v>
      </c>
      <c r="H3" s="4">
        <f>('[1]Pc, Winter, S3'!H3*Main!$B$5)+(VLOOKUP($A3,'FL Ratio'!$A$2:$B$9,2,FALSE)*'FL Characterization'!H$2)</f>
        <v>3.9173037174819911</v>
      </c>
      <c r="I3" s="4">
        <f>('[1]Pc, Winter, S3'!I3*Main!$B$5)+(VLOOKUP($A3,'FL Ratio'!$A$2:$B$9,2,FALSE)*'FL Characterization'!I$2)</f>
        <v>4.2831365279026867</v>
      </c>
      <c r="J3" s="4">
        <f>('[1]Pc, Winter, S3'!J3*Main!$B$5)+(VLOOKUP($A3,'FL Ratio'!$A$2:$B$9,2,FALSE)*'FL Characterization'!J$2)</f>
        <v>4.5565566431123967</v>
      </c>
      <c r="K3" s="4">
        <f>('[1]Pc, Winter, S3'!K3*Main!$B$5)+(VLOOKUP($A3,'FL Ratio'!$A$2:$B$9,2,FALSE)*'FL Characterization'!K$2)</f>
        <v>4.8979407927139258</v>
      </c>
      <c r="L3" s="4">
        <f>('[1]Pc, Winter, S3'!L3*Main!$B$5)+(VLOOKUP($A3,'FL Ratio'!$A$2:$B$9,2,FALSE)*'FL Characterization'!L$2)</f>
        <v>4.7261494587306503</v>
      </c>
      <c r="M3" s="4">
        <f>('[1]Pc, Winter, S3'!M3*Main!$B$5)+(VLOOKUP($A3,'FL Ratio'!$A$2:$B$9,2,FALSE)*'FL Characterization'!M$2)</f>
        <v>4.7600101821855949</v>
      </c>
      <c r="N3" s="4">
        <f>('[1]Pc, Winter, S3'!N3*Main!$B$5)+(VLOOKUP($A3,'FL Ratio'!$A$2:$B$9,2,FALSE)*'FL Characterization'!N$2)</f>
        <v>4.4300237377539142</v>
      </c>
      <c r="O3" s="4">
        <f>('[1]Pc, Winter, S3'!O3*Main!$B$5)+(VLOOKUP($A3,'FL Ratio'!$A$2:$B$9,2,FALSE)*'FL Characterization'!O$2)</f>
        <v>4.3459677911688566</v>
      </c>
      <c r="P3" s="4">
        <f>('[1]Pc, Winter, S3'!P3*Main!$B$5)+(VLOOKUP($A3,'FL Ratio'!$A$2:$B$9,2,FALSE)*'FL Characterization'!P$2)</f>
        <v>3.9820147887045958</v>
      </c>
      <c r="Q3" s="4">
        <f>('[1]Pc, Winter, S3'!Q3*Main!$B$5)+(VLOOKUP($A3,'FL Ratio'!$A$2:$B$9,2,FALSE)*'FL Characterization'!Q$2)</f>
        <v>4.100562236636029</v>
      </c>
      <c r="R3" s="4">
        <f>('[1]Pc, Winter, S3'!R3*Main!$B$5)+(VLOOKUP($A3,'FL Ratio'!$A$2:$B$9,2,FALSE)*'FL Characterization'!R$2)</f>
        <v>4.5037836416986288</v>
      </c>
      <c r="S3" s="4">
        <f>('[1]Pc, Winter, S3'!S3*Main!$B$5)+(VLOOKUP($A3,'FL Ratio'!$A$2:$B$9,2,FALSE)*'FL Characterization'!S$2)</f>
        <v>5.5965703005853618</v>
      </c>
      <c r="T3" s="4">
        <f>('[1]Pc, Winter, S3'!T3*Main!$B$5)+(VLOOKUP($A3,'FL Ratio'!$A$2:$B$9,2,FALSE)*'FL Characterization'!T$2)</f>
        <v>5.2352355855979882</v>
      </c>
      <c r="U3" s="4">
        <f>('[1]Pc, Winter, S3'!U3*Main!$B$5)+(VLOOKUP($A3,'FL Ratio'!$A$2:$B$9,2,FALSE)*'FL Characterization'!U$2)</f>
        <v>4.915833095422605</v>
      </c>
      <c r="V3" s="4">
        <f>('[1]Pc, Winter, S3'!V3*Main!$B$5)+(VLOOKUP($A3,'FL Ratio'!$A$2:$B$9,2,FALSE)*'FL Characterization'!V$2)</f>
        <v>4.6537891593473475</v>
      </c>
      <c r="W3" s="4">
        <f>('[1]Pc, Winter, S3'!W3*Main!$B$5)+(VLOOKUP($A3,'FL Ratio'!$A$2:$B$9,2,FALSE)*'FL Characterization'!W$2)</f>
        <v>4.3168346617624058</v>
      </c>
      <c r="X3" s="4">
        <f>('[1]Pc, Winter, S3'!X3*Main!$B$5)+(VLOOKUP($A3,'FL Ratio'!$A$2:$B$9,2,FALSE)*'FL Characterization'!X$2)</f>
        <v>4.1979986485042939</v>
      </c>
      <c r="Y3" s="4">
        <f>('[1]Pc, Winter, S3'!Y3*Main!$B$5)+(VLOOKUP($A3,'FL Ratio'!$A$2:$B$9,2,FALSE)*'FL Characterization'!Y$2)</f>
        <v>3.7808704776246191</v>
      </c>
    </row>
    <row r="4" spans="1:25" x14ac:dyDescent="0.3">
      <c r="A4">
        <v>3</v>
      </c>
      <c r="B4" s="4">
        <f>('[1]Pc, Winter, S3'!B4*Main!$B$5)+(VLOOKUP($A4,'FL Ratio'!$A$2:$B$9,2,FALSE)*'FL Characterization'!B$2)</f>
        <v>2.2678554085314593</v>
      </c>
      <c r="C4" s="4">
        <f>('[1]Pc, Winter, S3'!C4*Main!$B$5)+(VLOOKUP($A4,'FL Ratio'!$A$2:$B$9,2,FALSE)*'FL Characterization'!C$2)</f>
        <v>2.114464737424429</v>
      </c>
      <c r="D4" s="4">
        <f>('[1]Pc, Winter, S3'!D4*Main!$B$5)+(VLOOKUP($A4,'FL Ratio'!$A$2:$B$9,2,FALSE)*'FL Characterization'!D$2)</f>
        <v>2.0482018162927909</v>
      </c>
      <c r="E4" s="4">
        <f>('[1]Pc, Winter, S3'!E4*Main!$B$5)+(VLOOKUP($A4,'FL Ratio'!$A$2:$B$9,2,FALSE)*'FL Characterization'!E$2)</f>
        <v>2.1140885698102378</v>
      </c>
      <c r="F4" s="4">
        <f>('[1]Pc, Winter, S3'!F4*Main!$B$5)+(VLOOKUP($A4,'FL Ratio'!$A$2:$B$9,2,FALSE)*'FL Characterization'!F$2)</f>
        <v>2.0970438311302964</v>
      </c>
      <c r="G4" s="4">
        <f>('[1]Pc, Winter, S3'!G4*Main!$B$5)+(VLOOKUP($A4,'FL Ratio'!$A$2:$B$9,2,FALSE)*'FL Characterization'!G$2)</f>
        <v>2.2849685898335479</v>
      </c>
      <c r="H4" s="4">
        <f>('[1]Pc, Winter, S3'!H4*Main!$B$5)+(VLOOKUP($A4,'FL Ratio'!$A$2:$B$9,2,FALSE)*'FL Characterization'!H$2)</f>
        <v>3.6372641692122105</v>
      </c>
      <c r="I4" s="4">
        <f>('[1]Pc, Winter, S3'!I4*Main!$B$5)+(VLOOKUP($A4,'FL Ratio'!$A$2:$B$9,2,FALSE)*'FL Characterization'!I$2)</f>
        <v>4.1826104551974428</v>
      </c>
      <c r="J4" s="4">
        <f>('[1]Pc, Winter, S3'!J4*Main!$B$5)+(VLOOKUP($A4,'FL Ratio'!$A$2:$B$9,2,FALSE)*'FL Characterization'!J$2)</f>
        <v>4.3217095173496052</v>
      </c>
      <c r="K4" s="4">
        <f>('[1]Pc, Winter, S3'!K4*Main!$B$5)+(VLOOKUP($A4,'FL Ratio'!$A$2:$B$9,2,FALSE)*'FL Characterization'!K$2)</f>
        <v>4.1554468197730561</v>
      </c>
      <c r="L4" s="4">
        <f>('[1]Pc, Winter, S3'!L4*Main!$B$5)+(VLOOKUP($A4,'FL Ratio'!$A$2:$B$9,2,FALSE)*'FL Characterization'!L$2)</f>
        <v>4.0699113104825084</v>
      </c>
      <c r="M4" s="4">
        <f>('[1]Pc, Winter, S3'!M4*Main!$B$5)+(VLOOKUP($A4,'FL Ratio'!$A$2:$B$9,2,FALSE)*'FL Characterization'!M$2)</f>
        <v>4.2474356370282811</v>
      </c>
      <c r="N4" s="4">
        <f>('[1]Pc, Winter, S3'!N4*Main!$B$5)+(VLOOKUP($A4,'FL Ratio'!$A$2:$B$9,2,FALSE)*'FL Characterization'!N$2)</f>
        <v>3.9556130220174648</v>
      </c>
      <c r="O4" s="4">
        <f>('[1]Pc, Winter, S3'!O4*Main!$B$5)+(VLOOKUP($A4,'FL Ratio'!$A$2:$B$9,2,FALSE)*'FL Characterization'!O$2)</f>
        <v>3.9188636090278992</v>
      </c>
      <c r="P4" s="4">
        <f>('[1]Pc, Winter, S3'!P4*Main!$B$5)+(VLOOKUP($A4,'FL Ratio'!$A$2:$B$9,2,FALSE)*'FL Characterization'!P$2)</f>
        <v>3.4054279545677186</v>
      </c>
      <c r="Q4" s="4">
        <f>('[1]Pc, Winter, S3'!Q4*Main!$B$5)+(VLOOKUP($A4,'FL Ratio'!$A$2:$B$9,2,FALSE)*'FL Characterization'!Q$2)</f>
        <v>3.4230488613612868</v>
      </c>
      <c r="R4" s="4">
        <f>('[1]Pc, Winter, S3'!R4*Main!$B$5)+(VLOOKUP($A4,'FL Ratio'!$A$2:$B$9,2,FALSE)*'FL Characterization'!R$2)</f>
        <v>3.3902489443725927</v>
      </c>
      <c r="S4" s="4">
        <f>('[1]Pc, Winter, S3'!S4*Main!$B$5)+(VLOOKUP($A4,'FL Ratio'!$A$2:$B$9,2,FALSE)*'FL Characterization'!S$2)</f>
        <v>3.7062953206282261</v>
      </c>
      <c r="T4" s="4">
        <f>('[1]Pc, Winter, S3'!T4*Main!$B$5)+(VLOOKUP($A4,'FL Ratio'!$A$2:$B$9,2,FALSE)*'FL Characterization'!T$2)</f>
        <v>3.4904510193927556</v>
      </c>
      <c r="U4" s="4">
        <f>('[1]Pc, Winter, S3'!U4*Main!$B$5)+(VLOOKUP($A4,'FL Ratio'!$A$2:$B$9,2,FALSE)*'FL Characterization'!U$2)</f>
        <v>3.6084145602891335</v>
      </c>
      <c r="V4" s="4">
        <f>('[1]Pc, Winter, S3'!V4*Main!$B$5)+(VLOOKUP($A4,'FL Ratio'!$A$2:$B$9,2,FALSE)*'FL Characterization'!V$2)</f>
        <v>3.4571473243311388</v>
      </c>
      <c r="W4" s="4">
        <f>('[1]Pc, Winter, S3'!W4*Main!$B$5)+(VLOOKUP($A4,'FL Ratio'!$A$2:$B$9,2,FALSE)*'FL Characterization'!W$2)</f>
        <v>3.26385654489324</v>
      </c>
      <c r="X4" s="4">
        <f>('[1]Pc, Winter, S3'!X4*Main!$B$5)+(VLOOKUP($A4,'FL Ratio'!$A$2:$B$9,2,FALSE)*'FL Characterization'!X$2)</f>
        <v>2.7694715623316708</v>
      </c>
      <c r="Y4" s="4">
        <f>('[1]Pc, Winter, S3'!Y4*Main!$B$5)+(VLOOKUP($A4,'FL Ratio'!$A$2:$B$9,2,FALSE)*'FL Characterization'!Y$2)</f>
        <v>2.543939874380662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0.7893205681402401</v>
      </c>
      <c r="C5" s="4">
        <f>('[1]Pc, Winter, S3'!C5*Main!$B$5)+(VLOOKUP($A5,'FL Ratio'!$A$2:$B$9,2,FALSE)*'FL Characterization'!C$2)</f>
        <v>0.5888263205788371</v>
      </c>
      <c r="D5" s="4">
        <f>('[1]Pc, Winter, S3'!D5*Main!$B$5)+(VLOOKUP($A5,'FL Ratio'!$A$2:$B$9,2,FALSE)*'FL Characterization'!D$2)</f>
        <v>0.55879909476168343</v>
      </c>
      <c r="E5" s="4">
        <f>('[1]Pc, Winter, S3'!E5*Main!$B$5)+(VLOOKUP($A5,'FL Ratio'!$A$2:$B$9,2,FALSE)*'FL Characterization'!E$2)</f>
        <v>0.50292624371906569</v>
      </c>
      <c r="F5" s="4">
        <f>('[1]Pc, Winter, S3'!F5*Main!$B$5)+(VLOOKUP($A5,'FL Ratio'!$A$2:$B$9,2,FALSE)*'FL Characterization'!F$2)</f>
        <v>0.51095787888705946</v>
      </c>
      <c r="G5" s="4">
        <f>('[1]Pc, Winter, S3'!G5*Main!$B$5)+(VLOOKUP($A5,'FL Ratio'!$A$2:$B$9,2,FALSE)*'FL Characterization'!G$2)</f>
        <v>0.86900684742550183</v>
      </c>
      <c r="H5" s="4">
        <f>('[1]Pc, Winter, S3'!H5*Main!$B$5)+(VLOOKUP($A5,'FL Ratio'!$A$2:$B$9,2,FALSE)*'FL Characterization'!H$2)</f>
        <v>1.7261307375049479</v>
      </c>
      <c r="I5" s="4">
        <f>('[1]Pc, Winter, S3'!I5*Main!$B$5)+(VLOOKUP($A5,'FL Ratio'!$A$2:$B$9,2,FALSE)*'FL Characterization'!I$2)</f>
        <v>2.015967117622453</v>
      </c>
      <c r="J5" s="4">
        <f>('[1]Pc, Winter, S3'!J5*Main!$B$5)+(VLOOKUP($A5,'FL Ratio'!$A$2:$B$9,2,FALSE)*'FL Characterization'!J$2)</f>
        <v>2.1958622828835841</v>
      </c>
      <c r="K5" s="4">
        <f>('[1]Pc, Winter, S3'!K5*Main!$B$5)+(VLOOKUP($A5,'FL Ratio'!$A$2:$B$9,2,FALSE)*'FL Characterization'!K$2)</f>
        <v>2.0460697549390434</v>
      </c>
      <c r="L5" s="4">
        <f>('[1]Pc, Winter, S3'!L5*Main!$B$5)+(VLOOKUP($A5,'FL Ratio'!$A$2:$B$9,2,FALSE)*'FL Characterization'!L$2)</f>
        <v>2.0172968197398857</v>
      </c>
      <c r="M5" s="4">
        <f>('[1]Pc, Winter, S3'!M5*Main!$B$5)+(VLOOKUP($A5,'FL Ratio'!$A$2:$B$9,2,FALSE)*'FL Characterization'!M$2)</f>
        <v>1.842949065189611</v>
      </c>
      <c r="N5" s="4">
        <f>('[1]Pc, Winter, S3'!N5*Main!$B$5)+(VLOOKUP($A5,'FL Ratio'!$A$2:$B$9,2,FALSE)*'FL Characterization'!N$2)</f>
        <v>1.8803724099012973</v>
      </c>
      <c r="O5" s="4">
        <f>('[1]Pc, Winter, S3'!O5*Main!$B$5)+(VLOOKUP($A5,'FL Ratio'!$A$2:$B$9,2,FALSE)*'FL Characterization'!O$2)</f>
        <v>1.7318562690561636</v>
      </c>
      <c r="P5" s="4">
        <f>('[1]Pc, Winter, S3'!P5*Main!$B$5)+(VLOOKUP($A5,'FL Ratio'!$A$2:$B$9,2,FALSE)*'FL Characterization'!P$2)</f>
        <v>1.7249800479037467</v>
      </c>
      <c r="Q5" s="4">
        <f>('[1]Pc, Winter, S3'!Q5*Main!$B$5)+(VLOOKUP($A5,'FL Ratio'!$A$2:$B$9,2,FALSE)*'FL Characterization'!Q$2)</f>
        <v>1.7284505748337369</v>
      </c>
      <c r="R5" s="4">
        <f>('[1]Pc, Winter, S3'!R5*Main!$B$5)+(VLOOKUP($A5,'FL Ratio'!$A$2:$B$9,2,FALSE)*'FL Characterization'!R$2)</f>
        <v>2.116637129420607</v>
      </c>
      <c r="S5" s="4">
        <f>('[1]Pc, Winter, S3'!S5*Main!$B$5)+(VLOOKUP($A5,'FL Ratio'!$A$2:$B$9,2,FALSE)*'FL Characterization'!S$2)</f>
        <v>3.2744546873130695</v>
      </c>
      <c r="T5" s="4">
        <f>('[1]Pc, Winter, S3'!T5*Main!$B$5)+(VLOOKUP($A5,'FL Ratio'!$A$2:$B$9,2,FALSE)*'FL Characterization'!T$2)</f>
        <v>2.9213935096044983</v>
      </c>
      <c r="U5" s="4">
        <f>('[1]Pc, Winter, S3'!U5*Main!$B$5)+(VLOOKUP($A5,'FL Ratio'!$A$2:$B$9,2,FALSE)*'FL Characterization'!U$2)</f>
        <v>2.3939189828940619</v>
      </c>
      <c r="V5" s="4">
        <f>('[1]Pc, Winter, S3'!V5*Main!$B$5)+(VLOOKUP($A5,'FL Ratio'!$A$2:$B$9,2,FALSE)*'FL Characterization'!V$2)</f>
        <v>2.3774365226480803</v>
      </c>
      <c r="W5" s="4">
        <f>('[1]Pc, Winter, S3'!W5*Main!$B$5)+(VLOOKUP($A5,'FL Ratio'!$A$2:$B$9,2,FALSE)*'FL Characterization'!W$2)</f>
        <v>2.0834508300301162</v>
      </c>
      <c r="X5" s="4">
        <f>('[1]Pc, Winter, S3'!X5*Main!$B$5)+(VLOOKUP($A5,'FL Ratio'!$A$2:$B$9,2,FALSE)*'FL Characterization'!X$2)</f>
        <v>1.711430906275889</v>
      </c>
      <c r="Y5" s="4">
        <f>('[1]Pc, Winter, S3'!Y5*Main!$B$5)+(VLOOKUP($A5,'FL Ratio'!$A$2:$B$9,2,FALSE)*'FL Characterization'!Y$2)</f>
        <v>1.384496555962633</v>
      </c>
    </row>
    <row r="6" spans="1:25" x14ac:dyDescent="0.3">
      <c r="A6">
        <v>5</v>
      </c>
      <c r="B6" s="4">
        <f>('[1]Pc, Winter, S3'!B6*Main!$B$5)+(VLOOKUP($A6,'FL Ratio'!$A$2:$B$9,2,FALSE)*'FL Characterization'!B$2)</f>
        <v>1.9628439168748444</v>
      </c>
      <c r="C6" s="4">
        <f>('[1]Pc, Winter, S3'!C6*Main!$B$5)+(VLOOKUP($A6,'FL Ratio'!$A$2:$B$9,2,FALSE)*'FL Characterization'!C$2)</f>
        <v>1.8058976753667324</v>
      </c>
      <c r="D6" s="4">
        <f>('[1]Pc, Winter, S3'!D6*Main!$B$5)+(VLOOKUP($A6,'FL Ratio'!$A$2:$B$9,2,FALSE)*'FL Characterization'!D$2)</f>
        <v>1.666448753582801</v>
      </c>
      <c r="E6" s="4">
        <f>('[1]Pc, Winter, S3'!E6*Main!$B$5)+(VLOOKUP($A6,'FL Ratio'!$A$2:$B$9,2,FALSE)*'FL Characterization'!E$2)</f>
        <v>1.6475896680948827</v>
      </c>
      <c r="F6" s="4">
        <f>('[1]Pc, Winter, S3'!F6*Main!$B$5)+(VLOOKUP($A6,'FL Ratio'!$A$2:$B$9,2,FALSE)*'FL Characterization'!F$2)</f>
        <v>1.6704176088597482</v>
      </c>
      <c r="G6" s="4">
        <f>('[1]Pc, Winter, S3'!G6*Main!$B$5)+(VLOOKUP($A6,'FL Ratio'!$A$2:$B$9,2,FALSE)*'FL Characterization'!G$2)</f>
        <v>1.8840659678132636</v>
      </c>
      <c r="H6" s="4">
        <f>('[1]Pc, Winter, S3'!H6*Main!$B$5)+(VLOOKUP($A6,'FL Ratio'!$A$2:$B$9,2,FALSE)*'FL Characterization'!H$2)</f>
        <v>2.4055748234813223</v>
      </c>
      <c r="I6" s="4">
        <f>('[1]Pc, Winter, S3'!I6*Main!$B$5)+(VLOOKUP($A6,'FL Ratio'!$A$2:$B$9,2,FALSE)*'FL Characterization'!I$2)</f>
        <v>2.5233115787373115</v>
      </c>
      <c r="J6" s="4">
        <f>('[1]Pc, Winter, S3'!J6*Main!$B$5)+(VLOOKUP($A6,'FL Ratio'!$A$2:$B$9,2,FALSE)*'FL Characterization'!J$2)</f>
        <v>2.5794942168389228</v>
      </c>
      <c r="K6" s="4">
        <f>('[1]Pc, Winter, S3'!K6*Main!$B$5)+(VLOOKUP($A6,'FL Ratio'!$A$2:$B$9,2,FALSE)*'FL Characterization'!K$2)</f>
        <v>2.7445063259363578</v>
      </c>
      <c r="L6" s="4">
        <f>('[1]Pc, Winter, S3'!L6*Main!$B$5)+(VLOOKUP($A6,'FL Ratio'!$A$2:$B$9,2,FALSE)*'FL Characterization'!L$2)</f>
        <v>2.8096242958436517</v>
      </c>
      <c r="M6" s="4">
        <f>('[1]Pc, Winter, S3'!M6*Main!$B$5)+(VLOOKUP($A6,'FL Ratio'!$A$2:$B$9,2,FALSE)*'FL Characterization'!M$2)</f>
        <v>2.8319794810034247</v>
      </c>
      <c r="N6" s="4">
        <f>('[1]Pc, Winter, S3'!N6*Main!$B$5)+(VLOOKUP($A6,'FL Ratio'!$A$2:$B$9,2,FALSE)*'FL Characterization'!N$2)</f>
        <v>2.7894596957266389</v>
      </c>
      <c r="O6" s="4">
        <f>('[1]Pc, Winter, S3'!O6*Main!$B$5)+(VLOOKUP($A6,'FL Ratio'!$A$2:$B$9,2,FALSE)*'FL Characterization'!O$2)</f>
        <v>2.6832707173413262</v>
      </c>
      <c r="P6" s="4">
        <f>('[1]Pc, Winter, S3'!P6*Main!$B$5)+(VLOOKUP($A6,'FL Ratio'!$A$2:$B$9,2,FALSE)*'FL Characterization'!P$2)</f>
        <v>2.7054504317790968</v>
      </c>
      <c r="Q6" s="4">
        <f>('[1]Pc, Winter, S3'!Q6*Main!$B$5)+(VLOOKUP($A6,'FL Ratio'!$A$2:$B$9,2,FALSE)*'FL Characterization'!Q$2)</f>
        <v>2.7091964717780455</v>
      </c>
      <c r="R6" s="4">
        <f>('[1]Pc, Winter, S3'!R6*Main!$B$5)+(VLOOKUP($A6,'FL Ratio'!$A$2:$B$9,2,FALSE)*'FL Characterization'!R$2)</f>
        <v>2.8639273441762403</v>
      </c>
      <c r="S6" s="4">
        <f>('[1]Pc, Winter, S3'!S6*Main!$B$5)+(VLOOKUP($A6,'FL Ratio'!$A$2:$B$9,2,FALSE)*'FL Characterization'!S$2)</f>
        <v>3.2502833831658422</v>
      </c>
      <c r="T6" s="4">
        <f>('[1]Pc, Winter, S3'!T6*Main!$B$5)+(VLOOKUP($A6,'FL Ratio'!$A$2:$B$9,2,FALSE)*'FL Characterization'!T$2)</f>
        <v>3.1476713011369259</v>
      </c>
      <c r="U6" s="4">
        <f>('[1]Pc, Winter, S3'!U6*Main!$B$5)+(VLOOKUP($A6,'FL Ratio'!$A$2:$B$9,2,FALSE)*'FL Characterization'!U$2)</f>
        <v>3.0983499533537149</v>
      </c>
      <c r="V6" s="4">
        <f>('[1]Pc, Winter, S3'!V6*Main!$B$5)+(VLOOKUP($A6,'FL Ratio'!$A$2:$B$9,2,FALSE)*'FL Characterization'!V$2)</f>
        <v>3.147332908020712</v>
      </c>
      <c r="W6" s="4">
        <f>('[1]Pc, Winter, S3'!W6*Main!$B$5)+(VLOOKUP($A6,'FL Ratio'!$A$2:$B$9,2,FALSE)*'FL Characterization'!W$2)</f>
        <v>2.9244480187402395</v>
      </c>
      <c r="X6" s="4">
        <f>('[1]Pc, Winter, S3'!X6*Main!$B$5)+(VLOOKUP($A6,'FL Ratio'!$A$2:$B$9,2,FALSE)*'FL Characterization'!X$2)</f>
        <v>2.7292141948785447</v>
      </c>
      <c r="Y6" s="4">
        <f>('[1]Pc, Winter, S3'!Y6*Main!$B$5)+(VLOOKUP($A6,'FL Ratio'!$A$2:$B$9,2,FALSE)*'FL Characterization'!Y$2)</f>
        <v>2.4183834212213489</v>
      </c>
    </row>
    <row r="7" spans="1:25" x14ac:dyDescent="0.3">
      <c r="A7">
        <v>6</v>
      </c>
      <c r="B7" s="4">
        <f>('[1]Pc, Winter, S3'!B7*Main!$B$5)+(VLOOKUP($A7,'FL Ratio'!$A$2:$B$9,2,FALSE)*'FL Characterization'!B$2)</f>
        <v>2.3612187289476374</v>
      </c>
      <c r="C7" s="4">
        <f>('[1]Pc, Winter, S3'!C7*Main!$B$5)+(VLOOKUP($A7,'FL Ratio'!$A$2:$B$9,2,FALSE)*'FL Characterization'!C$2)</f>
        <v>2.1547392478984064</v>
      </c>
      <c r="D7" s="4">
        <f>('[1]Pc, Winter, S3'!D7*Main!$B$5)+(VLOOKUP($A7,'FL Ratio'!$A$2:$B$9,2,FALSE)*'FL Characterization'!D$2)</f>
        <v>2.0863810594809382</v>
      </c>
      <c r="E7" s="4">
        <f>('[1]Pc, Winter, S3'!E7*Main!$B$5)+(VLOOKUP($A7,'FL Ratio'!$A$2:$B$9,2,FALSE)*'FL Characterization'!E$2)</f>
        <v>2.1617843597449737</v>
      </c>
      <c r="F7" s="4">
        <f>('[1]Pc, Winter, S3'!F7*Main!$B$5)+(VLOOKUP($A7,'FL Ratio'!$A$2:$B$9,2,FALSE)*'FL Characterization'!F$2)</f>
        <v>2.117167675612718</v>
      </c>
      <c r="G7" s="4">
        <f>('[1]Pc, Winter, S3'!G7*Main!$B$5)+(VLOOKUP($A7,'FL Ratio'!$A$2:$B$9,2,FALSE)*'FL Characterization'!G$2)</f>
        <v>2.2881752959068002</v>
      </c>
      <c r="H7" s="4">
        <f>('[1]Pc, Winter, S3'!H7*Main!$B$5)+(VLOOKUP($A7,'FL Ratio'!$A$2:$B$9,2,FALSE)*'FL Characterization'!H$2)</f>
        <v>2.6188582071789637</v>
      </c>
      <c r="I7" s="4">
        <f>('[1]Pc, Winter, S3'!I7*Main!$B$5)+(VLOOKUP($A7,'FL Ratio'!$A$2:$B$9,2,FALSE)*'FL Characterization'!I$2)</f>
        <v>3.0769202746354543</v>
      </c>
      <c r="J7" s="4">
        <f>('[1]Pc, Winter, S3'!J7*Main!$B$5)+(VLOOKUP($A7,'FL Ratio'!$A$2:$B$9,2,FALSE)*'FL Characterization'!J$2)</f>
        <v>3.1598848734639944</v>
      </c>
      <c r="K7" s="4">
        <f>('[1]Pc, Winter, S3'!K7*Main!$B$5)+(VLOOKUP($A7,'FL Ratio'!$A$2:$B$9,2,FALSE)*'FL Characterization'!K$2)</f>
        <v>3.3403921486687267</v>
      </c>
      <c r="L7" s="4">
        <f>('[1]Pc, Winter, S3'!L7*Main!$B$5)+(VLOOKUP($A7,'FL Ratio'!$A$2:$B$9,2,FALSE)*'FL Characterization'!L$2)</f>
        <v>3.2435987307933631</v>
      </c>
      <c r="M7" s="4">
        <f>('[1]Pc, Winter, S3'!M7*Main!$B$5)+(VLOOKUP($A7,'FL Ratio'!$A$2:$B$9,2,FALSE)*'FL Characterization'!M$2)</f>
        <v>3.2646856516276248</v>
      </c>
      <c r="N7" s="4">
        <f>('[1]Pc, Winter, S3'!N7*Main!$B$5)+(VLOOKUP($A7,'FL Ratio'!$A$2:$B$9,2,FALSE)*'FL Characterization'!N$2)</f>
        <v>3.2927248538700389</v>
      </c>
      <c r="O7" s="4">
        <f>('[1]Pc, Winter, S3'!O7*Main!$B$5)+(VLOOKUP($A7,'FL Ratio'!$A$2:$B$9,2,FALSE)*'FL Characterization'!O$2)</f>
        <v>3.2079454006530295</v>
      </c>
      <c r="P7" s="4">
        <f>('[1]Pc, Winter, S3'!P7*Main!$B$5)+(VLOOKUP($A7,'FL Ratio'!$A$2:$B$9,2,FALSE)*'FL Characterization'!P$2)</f>
        <v>3.0568306927544104</v>
      </c>
      <c r="Q7" s="4">
        <f>('[1]Pc, Winter, S3'!Q7*Main!$B$5)+(VLOOKUP($A7,'FL Ratio'!$A$2:$B$9,2,FALSE)*'FL Characterization'!Q$2)</f>
        <v>3.0034334232309545</v>
      </c>
      <c r="R7" s="4">
        <f>('[1]Pc, Winter, S3'!R7*Main!$B$5)+(VLOOKUP($A7,'FL Ratio'!$A$2:$B$9,2,FALSE)*'FL Characterization'!R$2)</f>
        <v>2.9745664558987612</v>
      </c>
      <c r="S7" s="4">
        <f>('[1]Pc, Winter, S3'!S7*Main!$B$5)+(VLOOKUP($A7,'FL Ratio'!$A$2:$B$9,2,FALSE)*'FL Characterization'!S$2)</f>
        <v>3.0614846184894651</v>
      </c>
      <c r="T7" s="4">
        <f>('[1]Pc, Winter, S3'!T7*Main!$B$5)+(VLOOKUP($A7,'FL Ratio'!$A$2:$B$9,2,FALSE)*'FL Characterization'!T$2)</f>
        <v>2.9973546287892372</v>
      </c>
      <c r="U7" s="4">
        <f>('[1]Pc, Winter, S3'!U7*Main!$B$5)+(VLOOKUP($A7,'FL Ratio'!$A$2:$B$9,2,FALSE)*'FL Characterization'!U$2)</f>
        <v>2.909669172400478</v>
      </c>
      <c r="V7" s="4">
        <f>('[1]Pc, Winter, S3'!V7*Main!$B$5)+(VLOOKUP($A7,'FL Ratio'!$A$2:$B$9,2,FALSE)*'FL Characterization'!V$2)</f>
        <v>2.8330979084336776</v>
      </c>
      <c r="W7" s="4">
        <f>('[1]Pc, Winter, S3'!W7*Main!$B$5)+(VLOOKUP($A7,'FL Ratio'!$A$2:$B$9,2,FALSE)*'FL Characterization'!W$2)</f>
        <v>2.7203153036573355</v>
      </c>
      <c r="X7" s="4">
        <f>('[1]Pc, Winter, S3'!X7*Main!$B$5)+(VLOOKUP($A7,'FL Ratio'!$A$2:$B$9,2,FALSE)*'FL Characterization'!X$2)</f>
        <v>2.6162835275637844</v>
      </c>
      <c r="Y7" s="4">
        <f>('[1]Pc, Winter, S3'!Y7*Main!$B$5)+(VLOOKUP($A7,'FL Ratio'!$A$2:$B$9,2,FALSE)*'FL Characterization'!Y$2)</f>
        <v>2.4201163869769884</v>
      </c>
    </row>
    <row r="8" spans="1:25" x14ac:dyDescent="0.3">
      <c r="A8">
        <v>7</v>
      </c>
      <c r="B8" s="4">
        <f>('[1]Pc, Winter, S3'!B8*Main!$B$5)+(VLOOKUP($A8,'FL Ratio'!$A$2:$B$9,2,FALSE)*'FL Characterization'!B$2)</f>
        <v>1.9454906282025277</v>
      </c>
      <c r="C8" s="4">
        <f>('[1]Pc, Winter, S3'!C8*Main!$B$5)+(VLOOKUP($A8,'FL Ratio'!$A$2:$B$9,2,FALSE)*'FL Characterization'!C$2)</f>
        <v>1.8072221025348192</v>
      </c>
      <c r="D8" s="4">
        <f>('[1]Pc, Winter, S3'!D8*Main!$B$5)+(VLOOKUP($A8,'FL Ratio'!$A$2:$B$9,2,FALSE)*'FL Characterization'!D$2)</f>
        <v>1.7224009537017266</v>
      </c>
      <c r="E8" s="4">
        <f>('[1]Pc, Winter, S3'!E8*Main!$B$5)+(VLOOKUP($A8,'FL Ratio'!$A$2:$B$9,2,FALSE)*'FL Characterization'!E$2)</f>
        <v>1.7286683719360483</v>
      </c>
      <c r="F8" s="4">
        <f>('[1]Pc, Winter, S3'!F8*Main!$B$5)+(VLOOKUP($A8,'FL Ratio'!$A$2:$B$9,2,FALSE)*'FL Characterization'!F$2)</f>
        <v>1.708703693465321</v>
      </c>
      <c r="G8" s="4">
        <f>('[1]Pc, Winter, S3'!G8*Main!$B$5)+(VLOOKUP($A8,'FL Ratio'!$A$2:$B$9,2,FALSE)*'FL Characterization'!G$2)</f>
        <v>1.8742919834423488</v>
      </c>
      <c r="H8" s="4">
        <f>('[1]Pc, Winter, S3'!H8*Main!$B$5)+(VLOOKUP($A8,'FL Ratio'!$A$2:$B$9,2,FALSE)*'FL Characterization'!H$2)</f>
        <v>2.4007140025255138</v>
      </c>
      <c r="I8" s="4">
        <f>('[1]Pc, Winter, S3'!I8*Main!$B$5)+(VLOOKUP($A8,'FL Ratio'!$A$2:$B$9,2,FALSE)*'FL Characterization'!I$2)</f>
        <v>2.6959523504206317</v>
      </c>
      <c r="J8" s="4">
        <f>('[1]Pc, Winter, S3'!J8*Main!$B$5)+(VLOOKUP($A8,'FL Ratio'!$A$2:$B$9,2,FALSE)*'FL Characterization'!J$2)</f>
        <v>2.8911628396040361</v>
      </c>
      <c r="K8" s="4">
        <f>('[1]Pc, Winter, S3'!K8*Main!$B$5)+(VLOOKUP($A8,'FL Ratio'!$A$2:$B$9,2,FALSE)*'FL Characterization'!K$2)</f>
        <v>2.818601965044548</v>
      </c>
      <c r="L8" s="4">
        <f>('[1]Pc, Winter, S3'!L8*Main!$B$5)+(VLOOKUP($A8,'FL Ratio'!$A$2:$B$9,2,FALSE)*'FL Characterization'!L$2)</f>
        <v>2.8716834171723198</v>
      </c>
      <c r="M8" s="4">
        <f>('[1]Pc, Winter, S3'!M8*Main!$B$5)+(VLOOKUP($A8,'FL Ratio'!$A$2:$B$9,2,FALSE)*'FL Characterization'!M$2)</f>
        <v>2.8431635327295188</v>
      </c>
      <c r="N8" s="4">
        <f>('[1]Pc, Winter, S3'!N8*Main!$B$5)+(VLOOKUP($A8,'FL Ratio'!$A$2:$B$9,2,FALSE)*'FL Characterization'!N$2)</f>
        <v>2.8020747993599144</v>
      </c>
      <c r="O8" s="4">
        <f>('[1]Pc, Winter, S3'!O8*Main!$B$5)+(VLOOKUP($A8,'FL Ratio'!$A$2:$B$9,2,FALSE)*'FL Characterization'!O$2)</f>
        <v>2.7530181912585663</v>
      </c>
      <c r="P8" s="4">
        <f>('[1]Pc, Winter, S3'!P8*Main!$B$5)+(VLOOKUP($A8,'FL Ratio'!$A$2:$B$9,2,FALSE)*'FL Characterization'!P$2)</f>
        <v>2.5692632468069716</v>
      </c>
      <c r="Q8" s="4">
        <f>('[1]Pc, Winter, S3'!Q8*Main!$B$5)+(VLOOKUP($A8,'FL Ratio'!$A$2:$B$9,2,FALSE)*'FL Characterization'!Q$2)</f>
        <v>2.5671398820981373</v>
      </c>
      <c r="R8" s="4">
        <f>('[1]Pc, Winter, S3'!R8*Main!$B$5)+(VLOOKUP($A8,'FL Ratio'!$A$2:$B$9,2,FALSE)*'FL Characterization'!R$2)</f>
        <v>2.7593987252529595</v>
      </c>
      <c r="S8" s="4">
        <f>('[1]Pc, Winter, S3'!S8*Main!$B$5)+(VLOOKUP($A8,'FL Ratio'!$A$2:$B$9,2,FALSE)*'FL Characterization'!S$2)</f>
        <v>3.1532605105075433</v>
      </c>
      <c r="T8" s="4">
        <f>('[1]Pc, Winter, S3'!T8*Main!$B$5)+(VLOOKUP($A8,'FL Ratio'!$A$2:$B$9,2,FALSE)*'FL Characterization'!T$2)</f>
        <v>2.9849877503769928</v>
      </c>
      <c r="U8" s="4">
        <f>('[1]Pc, Winter, S3'!U8*Main!$B$5)+(VLOOKUP($A8,'FL Ratio'!$A$2:$B$9,2,FALSE)*'FL Characterization'!U$2)</f>
        <v>2.7501991721762273</v>
      </c>
      <c r="V8" s="4">
        <f>('[1]Pc, Winter, S3'!V8*Main!$B$5)+(VLOOKUP($A8,'FL Ratio'!$A$2:$B$9,2,FALSE)*'FL Characterization'!V$2)</f>
        <v>2.7074836749987519</v>
      </c>
      <c r="W8" s="4">
        <f>('[1]Pc, Winter, S3'!W8*Main!$B$5)+(VLOOKUP($A8,'FL Ratio'!$A$2:$B$9,2,FALSE)*'FL Characterization'!W$2)</f>
        <v>2.6005560269193384</v>
      </c>
      <c r="X8" s="4">
        <f>('[1]Pc, Winter, S3'!X8*Main!$B$5)+(VLOOKUP($A8,'FL Ratio'!$A$2:$B$9,2,FALSE)*'FL Characterization'!X$2)</f>
        <v>2.3407440356135267</v>
      </c>
      <c r="Y8" s="4">
        <f>('[1]Pc, Winter, S3'!Y8*Main!$B$5)+(VLOOKUP($A8,'FL Ratio'!$A$2:$B$9,2,FALSE)*'FL Characterization'!Y$2)</f>
        <v>2.1070132772474701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1.4225256755717877</v>
      </c>
      <c r="C9" s="4">
        <f>('[1]Pc, Winter, S3'!C9*Main!$B$5)+(VLOOKUP($A9,'FL Ratio'!$A$2:$B$9,2,FALSE)*'FL Characterization'!C$2)</f>
        <v>1.3983505264259881</v>
      </c>
      <c r="D9" s="4">
        <f>('[1]Pc, Winter, S3'!D9*Main!$B$5)+(VLOOKUP($A9,'FL Ratio'!$A$2:$B$9,2,FALSE)*'FL Characterization'!D$2)</f>
        <v>1.341328981878587</v>
      </c>
      <c r="E9" s="4">
        <f>('[1]Pc, Winter, S3'!E9*Main!$B$5)+(VLOOKUP($A9,'FL Ratio'!$A$2:$B$9,2,FALSE)*'FL Characterization'!E$2)</f>
        <v>1.3322770756157574</v>
      </c>
      <c r="F9" s="4">
        <f>('[1]Pc, Winter, S3'!F9*Main!$B$5)+(VLOOKUP($A9,'FL Ratio'!$A$2:$B$9,2,FALSE)*'FL Characterization'!F$2)</f>
        <v>1.3516197292198717</v>
      </c>
      <c r="G9" s="4">
        <f>('[1]Pc, Winter, S3'!G9*Main!$B$5)+(VLOOKUP($A9,'FL Ratio'!$A$2:$B$9,2,FALSE)*'FL Characterization'!G$2)</f>
        <v>1.6044353785994225</v>
      </c>
      <c r="H9" s="4">
        <f>('[1]Pc, Winter, S3'!H9*Main!$B$5)+(VLOOKUP($A9,'FL Ratio'!$A$2:$B$9,2,FALSE)*'FL Characterization'!H$2)</f>
        <v>2.6424124001871534</v>
      </c>
      <c r="I9" s="4">
        <f>('[1]Pc, Winter, S3'!I9*Main!$B$5)+(VLOOKUP($A9,'FL Ratio'!$A$2:$B$9,2,FALSE)*'FL Characterization'!I$2)</f>
        <v>2.9609721323196285</v>
      </c>
      <c r="J9" s="4">
        <f>('[1]Pc, Winter, S3'!J9*Main!$B$5)+(VLOOKUP($A9,'FL Ratio'!$A$2:$B$9,2,FALSE)*'FL Characterization'!J$2)</f>
        <v>3.07247332274342</v>
      </c>
      <c r="K9" s="4">
        <f>('[1]Pc, Winter, S3'!K9*Main!$B$5)+(VLOOKUP($A9,'FL Ratio'!$A$2:$B$9,2,FALSE)*'FL Characterization'!K$2)</f>
        <v>3.0644382632138734</v>
      </c>
      <c r="L9" s="4">
        <f>('[1]Pc, Winter, S3'!L9*Main!$B$5)+(VLOOKUP($A9,'FL Ratio'!$A$2:$B$9,2,FALSE)*'FL Characterization'!L$2)</f>
        <v>3.2934792536156561</v>
      </c>
      <c r="M9" s="4">
        <f>('[1]Pc, Winter, S3'!M9*Main!$B$5)+(VLOOKUP($A9,'FL Ratio'!$A$2:$B$9,2,FALSE)*'FL Characterization'!M$2)</f>
        <v>3.1475794619698765</v>
      </c>
      <c r="N9" s="4">
        <f>('[1]Pc, Winter, S3'!N9*Main!$B$5)+(VLOOKUP($A9,'FL Ratio'!$A$2:$B$9,2,FALSE)*'FL Characterization'!N$2)</f>
        <v>3.0623213593403569</v>
      </c>
      <c r="O9" s="4">
        <f>('[1]Pc, Winter, S3'!O9*Main!$B$5)+(VLOOKUP($A9,'FL Ratio'!$A$2:$B$9,2,FALSE)*'FL Characterization'!O$2)</f>
        <v>3.045243987576415</v>
      </c>
      <c r="P9" s="4">
        <f>('[1]Pc, Winter, S3'!P9*Main!$B$5)+(VLOOKUP($A9,'FL Ratio'!$A$2:$B$9,2,FALSE)*'FL Characterization'!P$2)</f>
        <v>2.600032800773378</v>
      </c>
      <c r="Q9" s="4">
        <f>('[1]Pc, Winter, S3'!Q9*Main!$B$5)+(VLOOKUP($A9,'FL Ratio'!$A$2:$B$9,2,FALSE)*'FL Characterization'!Q$2)</f>
        <v>2.4434120710504601</v>
      </c>
      <c r="R9" s="4">
        <f>('[1]Pc, Winter, S3'!R9*Main!$B$5)+(VLOOKUP($A9,'FL Ratio'!$A$2:$B$9,2,FALSE)*'FL Characterization'!R$2)</f>
        <v>2.4796420270346036</v>
      </c>
      <c r="S9" s="4">
        <f>('[1]Pc, Winter, S3'!S9*Main!$B$5)+(VLOOKUP($A9,'FL Ratio'!$A$2:$B$9,2,FALSE)*'FL Characterization'!S$2)</f>
        <v>2.733672903093276</v>
      </c>
      <c r="T9" s="4">
        <f>('[1]Pc, Winter, S3'!T9*Main!$B$5)+(VLOOKUP($A9,'FL Ratio'!$A$2:$B$9,2,FALSE)*'FL Characterization'!T$2)</f>
        <v>2.658070602885191</v>
      </c>
      <c r="U9" s="4">
        <f>('[1]Pc, Winter, S3'!U9*Main!$B$5)+(VLOOKUP($A9,'FL Ratio'!$A$2:$B$9,2,FALSE)*'FL Characterization'!U$2)</f>
        <v>2.5118173999341171</v>
      </c>
      <c r="V9" s="4">
        <f>('[1]Pc, Winter, S3'!V9*Main!$B$5)+(VLOOKUP($A9,'FL Ratio'!$A$2:$B$9,2,FALSE)*'FL Characterization'!V$2)</f>
        <v>2.4513431039628983</v>
      </c>
      <c r="W9" s="4">
        <f>('[1]Pc, Winter, S3'!W9*Main!$B$5)+(VLOOKUP($A9,'FL Ratio'!$A$2:$B$9,2,FALSE)*'FL Characterization'!W$2)</f>
        <v>2.2924709459479131</v>
      </c>
      <c r="X9" s="4">
        <f>('[1]Pc, Winter, S3'!X9*Main!$B$5)+(VLOOKUP($A9,'FL Ratio'!$A$2:$B$9,2,FALSE)*'FL Characterization'!X$2)</f>
        <v>1.8613829539051763</v>
      </c>
      <c r="Y9" s="4">
        <f>('[1]Pc, Winter, S3'!Y9*Main!$B$5)+(VLOOKUP($A9,'FL Ratio'!$A$2:$B$9,2,FALSE)*'FL Characterization'!Y$2)</f>
        <v>1.7018673381127172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0.94278298799638949</v>
      </c>
      <c r="C2" s="4">
        <f>('[1]Qc, Winter, S1'!C2*Main!$B$5)</f>
        <v>0.66609211011523817</v>
      </c>
      <c r="D2" s="4">
        <f>('[1]Qc, Winter, S1'!D2*Main!$B$5)</f>
        <v>0.57743013593270165</v>
      </c>
      <c r="E2" s="4">
        <f>('[1]Qc, Winter, S1'!E2*Main!$B$5)</f>
        <v>0.74016525295430502</v>
      </c>
      <c r="F2" s="4">
        <f>('[1]Qc, Winter, S1'!F2*Main!$B$5)</f>
        <v>0.63730414167426641</v>
      </c>
      <c r="G2" s="4">
        <f>('[1]Qc, Winter, S1'!G2*Main!$B$5)</f>
        <v>0.52397276644352908</v>
      </c>
      <c r="H2" s="4">
        <f>('[1]Qc, Winter, S1'!H2*Main!$B$5)</f>
        <v>0.43353431588687175</v>
      </c>
      <c r="I2" s="4">
        <f>('[1]Qc, Winter, S1'!I2*Main!$B$5)</f>
        <v>1.5150005638250901</v>
      </c>
      <c r="J2" s="4">
        <f>('[1]Qc, Winter, S1'!J2*Main!$B$5)</f>
        <v>1.5843738785346682</v>
      </c>
      <c r="K2" s="4">
        <f>('[1]Qc, Winter, S1'!K2*Main!$B$5)</f>
        <v>1.3589252984746105</v>
      </c>
      <c r="L2" s="4">
        <f>('[1]Qc, Winter, S1'!L2*Main!$B$5)</f>
        <v>1.5832466308676374</v>
      </c>
      <c r="M2" s="4">
        <f>('[1]Qc, Winter, S1'!M2*Main!$B$5)</f>
        <v>1.4711509043655879</v>
      </c>
      <c r="N2" s="4">
        <f>('[1]Qc, Winter, S1'!N2*Main!$B$5)</f>
        <v>1.4776324803124443</v>
      </c>
      <c r="O2" s="4">
        <f>('[1]Qc, Winter, S1'!O2*Main!$B$5)</f>
        <v>1.3194694991195572</v>
      </c>
      <c r="P2" s="4">
        <f>('[1]Qc, Winter, S1'!P2*Main!$B$5)</f>
        <v>0.78297907381584053</v>
      </c>
      <c r="Q2" s="4">
        <f>('[1]Qc, Winter, S1'!Q2*Main!$B$5)</f>
        <v>1.2259047462425361</v>
      </c>
      <c r="R2" s="4">
        <f>('[1]Qc, Winter, S1'!R2*Main!$B$5)</f>
        <v>1.4702836958723302</v>
      </c>
      <c r="S2" s="4">
        <f>('[1]Qc, Winter, S1'!S2*Main!$B$5)</f>
        <v>1.371866803803502</v>
      </c>
      <c r="T2" s="4">
        <f>('[1]Qc, Winter, S1'!T2*Main!$B$5)</f>
        <v>0.95879953927194905</v>
      </c>
      <c r="U2" s="4">
        <f>('[1]Qc, Winter, S1'!U2*Main!$B$5)</f>
        <v>0.99469756306898127</v>
      </c>
      <c r="V2" s="4">
        <f>('[1]Qc, Winter, S1'!V2*Main!$B$5)</f>
        <v>0.92647387162064088</v>
      </c>
      <c r="W2" s="4">
        <f>('[1]Qc, Winter, S1'!W2*Main!$B$5)</f>
        <v>0.57469919185583629</v>
      </c>
      <c r="X2" s="4">
        <f>('[1]Qc, Winter, S1'!X2*Main!$B$5)</f>
        <v>0.4584411001187223</v>
      </c>
      <c r="Y2" s="4">
        <f>('[1]Qc, Winter, S1'!Y2*Main!$B$5)</f>
        <v>0.47515443524895873</v>
      </c>
    </row>
    <row r="3" spans="1:25" x14ac:dyDescent="0.3">
      <c r="A3">
        <v>2</v>
      </c>
      <c r="B3" s="4">
        <f>('[1]Qc, Winter, S1'!B3*Main!$B$5)</f>
        <v>-1.4880626492909652</v>
      </c>
      <c r="C3" s="4">
        <f>('[1]Qc, Winter, S1'!C3*Main!$B$5)</f>
        <v>-1.4877345731473439</v>
      </c>
      <c r="D3" s="4">
        <f>('[1]Qc, Winter, S1'!D3*Main!$B$5)</f>
        <v>-1.5287856178551611</v>
      </c>
      <c r="E3" s="4">
        <f>('[1]Qc, Winter, S1'!E3*Main!$B$5)</f>
        <v>-1.5988193819930607</v>
      </c>
      <c r="F3" s="4">
        <f>('[1]Qc, Winter, S1'!F3*Main!$B$5)</f>
        <v>-1.5834657140356629</v>
      </c>
      <c r="G3" s="4">
        <f>('[1]Qc, Winter, S1'!G3*Main!$B$5)</f>
        <v>-1.4532514059399657</v>
      </c>
      <c r="H3" s="4">
        <f>('[1]Qc, Winter, S1'!H3*Main!$B$5)</f>
        <v>-0.92147574038463076</v>
      </c>
      <c r="I3" s="4">
        <f>('[1]Qc, Winter, S1'!I3*Main!$B$5)</f>
        <v>-0.17713407344112783</v>
      </c>
      <c r="J3" s="4">
        <f>('[1]Qc, Winter, S1'!J3*Main!$B$5)</f>
        <v>-0.1903530297342852</v>
      </c>
      <c r="K3" s="4">
        <f>('[1]Qc, Winter, S1'!K3*Main!$B$5)</f>
        <v>-0.12614823286344273</v>
      </c>
      <c r="L3" s="4">
        <f>('[1]Qc, Winter, S1'!L3*Main!$B$5)</f>
        <v>-0.11112367552399306</v>
      </c>
      <c r="M3" s="4">
        <f>('[1]Qc, Winter, S1'!M3*Main!$B$5)</f>
        <v>-0.49593778032607405</v>
      </c>
      <c r="N3" s="4">
        <f>('[1]Qc, Winter, S1'!N3*Main!$B$5)</f>
        <v>-0.72451182857432361</v>
      </c>
      <c r="O3" s="4">
        <f>('[1]Qc, Winter, S1'!O3*Main!$B$5)</f>
        <v>-0.93920973376784567</v>
      </c>
      <c r="P3" s="4">
        <f>('[1]Qc, Winter, S1'!P3*Main!$B$5)</f>
        <v>-0.93214870757764734</v>
      </c>
      <c r="Q3" s="4">
        <f>('[1]Qc, Winter, S1'!Q3*Main!$B$5)</f>
        <v>-0.9479124707145723</v>
      </c>
      <c r="R3" s="4">
        <f>('[1]Qc, Winter, S1'!R3*Main!$B$5)</f>
        <v>-0.74528392527311194</v>
      </c>
      <c r="S3" s="4">
        <f>('[1]Qc, Winter, S1'!S3*Main!$B$5)</f>
        <v>0.24495361917367506</v>
      </c>
      <c r="T3" s="4">
        <f>('[1]Qc, Winter, S1'!T3*Main!$B$5)</f>
        <v>-3.4522477231793997E-2</v>
      </c>
      <c r="U3" s="4">
        <f>('[1]Qc, Winter, S1'!U3*Main!$B$5)</f>
        <v>-0.40751372273566966</v>
      </c>
      <c r="V3" s="4">
        <f>('[1]Qc, Winter, S1'!V3*Main!$B$5)</f>
        <v>-0.75538275921479037</v>
      </c>
      <c r="W3" s="4">
        <f>('[1]Qc, Winter, S1'!W3*Main!$B$5)</f>
        <v>-0.99364318171244448</v>
      </c>
      <c r="X3" s="4">
        <f>('[1]Qc, Winter, S1'!X3*Main!$B$5)</f>
        <v>-1.0897842699982443</v>
      </c>
      <c r="Y3" s="4">
        <f>('[1]Qc, Winter, S1'!Y3*Main!$B$5)</f>
        <v>-1.2477508642033961</v>
      </c>
    </row>
    <row r="4" spans="1:25" x14ac:dyDescent="0.3">
      <c r="A4">
        <v>3</v>
      </c>
      <c r="B4" s="4">
        <f>('[1]Qc, Winter, S1'!B4*Main!$B$5)</f>
        <v>-1.1384960685937344</v>
      </c>
      <c r="C4" s="4">
        <f>('[1]Qc, Winter, S1'!C4*Main!$B$5)</f>
        <v>-1.2284405621944436</v>
      </c>
      <c r="D4" s="4">
        <f>('[1]Qc, Winter, S1'!D4*Main!$B$5)</f>
        <v>-1.2509728625717911</v>
      </c>
      <c r="E4" s="4">
        <f>('[1]Qc, Winter, S1'!E4*Main!$B$5)</f>
        <v>-1.2342431459780137</v>
      </c>
      <c r="F4" s="4">
        <f>('[1]Qc, Winter, S1'!F4*Main!$B$5)</f>
        <v>-1.2352696989422001</v>
      </c>
      <c r="G4" s="4">
        <f>('[1]Qc, Winter, S1'!G4*Main!$B$5)</f>
        <v>-1.0315030855805718</v>
      </c>
      <c r="H4" s="4">
        <f>('[1]Qc, Winter, S1'!H4*Main!$B$5)</f>
        <v>-3.8410102301071343E-2</v>
      </c>
      <c r="I4" s="4">
        <f>('[1]Qc, Winter, S1'!I4*Main!$B$5)</f>
        <v>0.53180836476510052</v>
      </c>
      <c r="J4" s="4">
        <f>('[1]Qc, Winter, S1'!J4*Main!$B$5)</f>
        <v>0.67779970095091158</v>
      </c>
      <c r="K4" s="4">
        <f>('[1]Qc, Winter, S1'!K4*Main!$B$5)</f>
        <v>0.47217126220502648</v>
      </c>
      <c r="L4" s="4">
        <f>('[1]Qc, Winter, S1'!L4*Main!$B$5)</f>
        <v>0.2787807757161691</v>
      </c>
      <c r="M4" s="4">
        <f>('[1]Qc, Winter, S1'!M4*Main!$B$5)</f>
        <v>0.55297351483935375</v>
      </c>
      <c r="N4" s="4">
        <f>('[1]Qc, Winter, S1'!N4*Main!$B$5)</f>
        <v>0.34867742513457156</v>
      </c>
      <c r="O4" s="4">
        <f>('[1]Qc, Winter, S1'!O4*Main!$B$5)</f>
        <v>0.10578635669092409</v>
      </c>
      <c r="P4" s="4">
        <f>('[1]Qc, Winter, S1'!P4*Main!$B$5)</f>
        <v>-0.41851559495049945</v>
      </c>
      <c r="Q4" s="4">
        <f>('[1]Qc, Winter, S1'!Q4*Main!$B$5)</f>
        <v>-0.41869368809146468</v>
      </c>
      <c r="R4" s="4">
        <f>('[1]Qc, Winter, S1'!R4*Main!$B$5)</f>
        <v>-0.34490254151547578</v>
      </c>
      <c r="S4" s="4">
        <f>('[1]Qc, Winter, S1'!S4*Main!$B$5)</f>
        <v>-0.17399636673882285</v>
      </c>
      <c r="T4" s="4">
        <f>('[1]Qc, Winter, S1'!T4*Main!$B$5)</f>
        <v>-0.42407444350329493</v>
      </c>
      <c r="U4" s="4">
        <f>('[1]Qc, Winter, S1'!U4*Main!$B$5)</f>
        <v>-0.24162579398982068</v>
      </c>
      <c r="V4" s="4">
        <f>('[1]Qc, Winter, S1'!V4*Main!$B$5)</f>
        <v>-0.33173932229163072</v>
      </c>
      <c r="W4" s="4">
        <f>('[1]Qc, Winter, S1'!W4*Main!$B$5)</f>
        <v>-0.5502280491793784</v>
      </c>
      <c r="X4" s="4">
        <f>('[1]Qc, Winter, S1'!X4*Main!$B$5)</f>
        <v>-0.86928441808909973</v>
      </c>
      <c r="Y4" s="4">
        <f>('[1]Qc, Winter, S1'!Y4*Main!$B$5)</f>
        <v>-0.98128136754800532</v>
      </c>
    </row>
    <row r="5" spans="1:25" x14ac:dyDescent="0.3">
      <c r="A5">
        <v>4</v>
      </c>
      <c r="B5" s="4">
        <f>('[1]Qc, Winter, S1'!B5*Main!$B$5)</f>
        <v>-0.93346049436216316</v>
      </c>
      <c r="C5" s="4">
        <f>('[1]Qc, Winter, S1'!C5*Main!$B$5)</f>
        <v>-0.94271854334924243</v>
      </c>
      <c r="D5" s="4">
        <f>('[1]Qc, Winter, S1'!D5*Main!$B$5)</f>
        <v>-0.95233755119453678</v>
      </c>
      <c r="E5" s="4">
        <f>('[1]Qc, Winter, S1'!E5*Main!$B$5)</f>
        <v>-0.96067517458338703</v>
      </c>
      <c r="F5" s="4">
        <f>('[1]Qc, Winter, S1'!F5*Main!$B$5)</f>
        <v>-0.96495233565430372</v>
      </c>
      <c r="G5" s="4">
        <f>('[1]Qc, Winter, S1'!G5*Main!$B$5)</f>
        <v>-0.88220751989808976</v>
      </c>
      <c r="H5" s="4">
        <f>('[1]Qc, Winter, S1'!H5*Main!$B$5)</f>
        <v>-0.76540893851300917</v>
      </c>
      <c r="I5" s="4">
        <f>('[1]Qc, Winter, S1'!I5*Main!$B$5)</f>
        <v>-0.69881631702054858</v>
      </c>
      <c r="J5" s="4">
        <f>('[1]Qc, Winter, S1'!J5*Main!$B$5)</f>
        <v>-0.71928150187471251</v>
      </c>
      <c r="K5" s="4">
        <f>('[1]Qc, Winter, S1'!K5*Main!$B$5)</f>
        <v>-0.79682814625520648</v>
      </c>
      <c r="L5" s="4">
        <f>('[1]Qc, Winter, S1'!L5*Main!$B$5)</f>
        <v>-0.84990381352825228</v>
      </c>
      <c r="M5" s="4">
        <f>('[1]Qc, Winter, S1'!M5*Main!$B$5)</f>
        <v>-0.89991139547386756</v>
      </c>
      <c r="N5" s="4">
        <f>('[1]Qc, Winter, S1'!N5*Main!$B$5)</f>
        <v>-0.90097601620993106</v>
      </c>
      <c r="O5" s="4">
        <f>('[1]Qc, Winter, S1'!O5*Main!$B$5)</f>
        <v>-0.91754318972257731</v>
      </c>
      <c r="P5" s="4">
        <f>('[1]Qc, Winter, S1'!P5*Main!$B$5)</f>
        <v>-0.92561002900036926</v>
      </c>
      <c r="Q5" s="4">
        <f>('[1]Qc, Winter, S1'!Q5*Main!$B$5)</f>
        <v>-0.89799833301554721</v>
      </c>
      <c r="R5" s="4">
        <f>('[1]Qc, Winter, S1'!R5*Main!$B$5)</f>
        <v>-0.76021138432756186</v>
      </c>
      <c r="S5" s="4">
        <f>('[1]Qc, Winter, S1'!S5*Main!$B$5)</f>
        <v>-0.4530915278176767</v>
      </c>
      <c r="T5" s="4">
        <f>('[1]Qc, Winter, S1'!T5*Main!$B$5)</f>
        <v>-0.5844179236371464</v>
      </c>
      <c r="U5" s="4">
        <f>('[1]Qc, Winter, S1'!U5*Main!$B$5)</f>
        <v>-0.70890461685870043</v>
      </c>
      <c r="V5" s="4">
        <f>('[1]Qc, Winter, S1'!V5*Main!$B$5)</f>
        <v>-0.76315327048615078</v>
      </c>
      <c r="W5" s="4">
        <f>('[1]Qc, Winter, S1'!W5*Main!$B$5)</f>
        <v>-0.80738560815142169</v>
      </c>
      <c r="X5" s="4">
        <f>('[1]Qc, Winter, S1'!X5*Main!$B$5)</f>
        <v>-0.85347685794954098</v>
      </c>
      <c r="Y5" s="4">
        <f>('[1]Qc, Winter, S1'!Y5*Main!$B$5)</f>
        <v>-0.8576095640130349</v>
      </c>
    </row>
    <row r="6" spans="1:25" x14ac:dyDescent="0.3">
      <c r="A6">
        <v>5</v>
      </c>
      <c r="B6" s="4">
        <f>('[1]Qc, Winter, S1'!B6*Main!$B$5)</f>
        <v>-0.87835662490202904</v>
      </c>
      <c r="C6" s="4">
        <f>('[1]Qc, Winter, S1'!C6*Main!$B$5)</f>
        <v>-0.92249309862595574</v>
      </c>
      <c r="D6" s="4">
        <f>('[1]Qc, Winter, S1'!D6*Main!$B$5)</f>
        <v>-0.9616916877245264</v>
      </c>
      <c r="E6" s="4">
        <f>('[1]Qc, Winter, S1'!E6*Main!$B$5)</f>
        <v>-0.96512137485773586</v>
      </c>
      <c r="F6" s="4">
        <f>('[1]Qc, Winter, S1'!F6*Main!$B$5)</f>
        <v>-0.96298467570459512</v>
      </c>
      <c r="G6" s="4">
        <f>('[1]Qc, Winter, S1'!G6*Main!$B$5)</f>
        <v>-0.811720022502181</v>
      </c>
      <c r="H6" s="4">
        <f>('[1]Qc, Winter, S1'!H6*Main!$B$5)</f>
        <v>-0.61861647803573772</v>
      </c>
      <c r="I6" s="4">
        <f>('[1]Qc, Winter, S1'!I6*Main!$B$5)</f>
        <v>-0.50062451509954653</v>
      </c>
      <c r="J6" s="4">
        <f>('[1]Qc, Winter, S1'!J6*Main!$B$5)</f>
        <v>-0.49175440316666624</v>
      </c>
      <c r="K6" s="4">
        <f>('[1]Qc, Winter, S1'!K6*Main!$B$5)</f>
        <v>-0.41191999468913593</v>
      </c>
      <c r="L6" s="4">
        <f>('[1]Qc, Winter, S1'!L6*Main!$B$5)</f>
        <v>-0.40764650528245416</v>
      </c>
      <c r="M6" s="4">
        <f>('[1]Qc, Winter, S1'!M6*Main!$B$5)</f>
        <v>-0.39906323814301037</v>
      </c>
      <c r="N6" s="4">
        <f>('[1]Qc, Winter, S1'!N6*Main!$B$5)</f>
        <v>-0.48028021666080822</v>
      </c>
      <c r="O6" s="4">
        <f>('[1]Qc, Winter, S1'!O6*Main!$B$5)</f>
        <v>-0.51683947533152297</v>
      </c>
      <c r="P6" s="4">
        <f>('[1]Qc, Winter, S1'!P6*Main!$B$5)</f>
        <v>-0.50294122864348667</v>
      </c>
      <c r="Q6" s="4">
        <f>('[1]Qc, Winter, S1'!Q6*Main!$B$5)</f>
        <v>-0.6234467427216549</v>
      </c>
      <c r="R6" s="4">
        <f>('[1]Qc, Winter, S1'!R6*Main!$B$5)</f>
        <v>-0.55233923634788706</v>
      </c>
      <c r="S6" s="4">
        <f>('[1]Qc, Winter, S1'!S6*Main!$B$5)</f>
        <v>-0.27690577014117684</v>
      </c>
      <c r="T6" s="4">
        <f>('[1]Qc, Winter, S1'!T6*Main!$B$5)</f>
        <v>-0.32790216473392375</v>
      </c>
      <c r="U6" s="4">
        <f>('[1]Qc, Winter, S1'!U6*Main!$B$5)</f>
        <v>-0.40770043671937389</v>
      </c>
      <c r="V6" s="4">
        <f>('[1]Qc, Winter, S1'!V6*Main!$B$5)</f>
        <v>-0.44023709648556358</v>
      </c>
      <c r="W6" s="4">
        <f>('[1]Qc, Winter, S1'!W6*Main!$B$5)</f>
        <v>-0.57148061473555656</v>
      </c>
      <c r="X6" s="4">
        <f>('[1]Qc, Winter, S1'!X6*Main!$B$5)</f>
        <v>-0.63201194161505869</v>
      </c>
      <c r="Y6" s="4">
        <f>('[1]Qc, Winter, S1'!Y6*Main!$B$5)</f>
        <v>-0.66117275458455838</v>
      </c>
    </row>
    <row r="7" spans="1:25" x14ac:dyDescent="0.3">
      <c r="A7">
        <v>6</v>
      </c>
      <c r="B7" s="4">
        <f>('[1]Qc, Winter, S1'!B7*Main!$B$5)</f>
        <v>0.28423326893240186</v>
      </c>
      <c r="C7" s="4">
        <f>('[1]Qc, Winter, S1'!C7*Main!$B$5)</f>
        <v>0.22233820578613261</v>
      </c>
      <c r="D7" s="4">
        <f>('[1]Qc, Winter, S1'!D7*Main!$B$5)</f>
        <v>0.16858164006625029</v>
      </c>
      <c r="E7" s="4">
        <f>('[1]Qc, Winter, S1'!E7*Main!$B$5)</f>
        <v>0.25114828969126707</v>
      </c>
      <c r="F7" s="4">
        <f>('[1]Qc, Winter, S1'!F7*Main!$B$5)</f>
        <v>0.20623371388907394</v>
      </c>
      <c r="G7" s="4">
        <f>('[1]Qc, Winter, S1'!G7*Main!$B$5)</f>
        <v>0.29712110682345083</v>
      </c>
      <c r="H7" s="4">
        <f>('[1]Qc, Winter, S1'!H7*Main!$B$5)</f>
        <v>0.39627243294406439</v>
      </c>
      <c r="I7" s="4">
        <f>('[1]Qc, Winter, S1'!I7*Main!$B$5)</f>
        <v>0.7718569821492397</v>
      </c>
      <c r="J7" s="4">
        <f>('[1]Qc, Winter, S1'!J7*Main!$B$5)</f>
        <v>0.88892264633444862</v>
      </c>
      <c r="K7" s="4">
        <f>('[1]Qc, Winter, S1'!K7*Main!$B$5)</f>
        <v>0.91592474408543201</v>
      </c>
      <c r="L7" s="4">
        <f>('[1]Qc, Winter, S1'!L7*Main!$B$5)</f>
        <v>0.86936157641903644</v>
      </c>
      <c r="M7" s="4">
        <f>('[1]Qc, Winter, S1'!M7*Main!$B$5)</f>
        <v>0.92735897265834089</v>
      </c>
      <c r="N7" s="4">
        <f>('[1]Qc, Winter, S1'!N7*Main!$B$5)</f>
        <v>0.92046829621198167</v>
      </c>
      <c r="O7" s="4">
        <f>('[1]Qc, Winter, S1'!O7*Main!$B$5)</f>
        <v>0.90979553940476976</v>
      </c>
      <c r="P7" s="4">
        <f>('[1]Qc, Winter, S1'!P7*Main!$B$5)</f>
        <v>0.76518963131005824</v>
      </c>
      <c r="Q7" s="4">
        <f>('[1]Qc, Winter, S1'!Q7*Main!$B$5)</f>
        <v>0.72786456555485568</v>
      </c>
      <c r="R7" s="4">
        <f>('[1]Qc, Winter, S1'!R7*Main!$B$5)</f>
        <v>0.63260984347641525</v>
      </c>
      <c r="S7" s="4">
        <f>('[1]Qc, Winter, S1'!S7*Main!$B$5)</f>
        <v>0.69205390498388619</v>
      </c>
      <c r="T7" s="4">
        <f>('[1]Qc, Winter, S1'!T7*Main!$B$5)</f>
        <v>0.58663052515458791</v>
      </c>
      <c r="U7" s="4">
        <f>('[1]Qc, Winter, S1'!U7*Main!$B$5)</f>
        <v>0.61216604663697105</v>
      </c>
      <c r="V7" s="4">
        <f>('[1]Qc, Winter, S1'!V7*Main!$B$5)</f>
        <v>0.51757400304182655</v>
      </c>
      <c r="W7" s="4">
        <f>('[1]Qc, Winter, S1'!W7*Main!$B$5)</f>
        <v>0.54482764546021079</v>
      </c>
      <c r="X7" s="4">
        <f>('[1]Qc, Winter, S1'!X7*Main!$B$5)</f>
        <v>0.33823172496449272</v>
      </c>
      <c r="Y7" s="4">
        <f>('[1]Qc, Winter, S1'!Y7*Main!$B$5)</f>
        <v>0.34734717227870793</v>
      </c>
    </row>
    <row r="8" spans="1:25" x14ac:dyDescent="0.3">
      <c r="A8">
        <v>7</v>
      </c>
      <c r="B8" s="4">
        <f>('[1]Qc, Winter, S1'!B8*Main!$B$5)</f>
        <v>-0.8462831113237812</v>
      </c>
      <c r="C8" s="4">
        <f>('[1]Qc, Winter, S1'!C8*Main!$B$5)</f>
        <v>-0.83702963948589615</v>
      </c>
      <c r="D8" s="4">
        <f>('[1]Qc, Winter, S1'!D8*Main!$B$5)</f>
        <v>-0.86332827039613547</v>
      </c>
      <c r="E8" s="4">
        <f>('[1]Qc, Winter, S1'!E8*Main!$B$5)</f>
        <v>-0.87895011400453371</v>
      </c>
      <c r="F8" s="4">
        <f>('[1]Qc, Winter, S1'!F8*Main!$B$5)</f>
        <v>-0.93100782586346853</v>
      </c>
      <c r="G8" s="4">
        <f>('[1]Qc, Winter, S1'!G8*Main!$B$5)</f>
        <v>-0.83358594701946831</v>
      </c>
      <c r="H8" s="4">
        <f>('[1]Qc, Winter, S1'!H8*Main!$B$5)</f>
        <v>-0.70817339287368253</v>
      </c>
      <c r="I8" s="4">
        <f>('[1]Qc, Winter, S1'!I8*Main!$B$5)</f>
        <v>-0.3678525428284718</v>
      </c>
      <c r="J8" s="4">
        <f>('[1]Qc, Winter, S1'!J8*Main!$B$5)</f>
        <v>-0.18226187271392186</v>
      </c>
      <c r="K8" s="4">
        <f>('[1]Qc, Winter, S1'!K8*Main!$B$5)</f>
        <v>-0.16917933387824155</v>
      </c>
      <c r="L8" s="4">
        <f>('[1]Qc, Winter, S1'!L8*Main!$B$5)</f>
        <v>-0.12858704802809298</v>
      </c>
      <c r="M8" s="4">
        <f>('[1]Qc, Winter, S1'!M8*Main!$B$5)</f>
        <v>-4.3213481643380833E-2</v>
      </c>
      <c r="N8" s="4">
        <f>('[1]Qc, Winter, S1'!N8*Main!$B$5)</f>
        <v>-0.17545202380466057</v>
      </c>
      <c r="O8" s="4">
        <f>('[1]Qc, Winter, S1'!O8*Main!$B$5)</f>
        <v>-0.18308804124726571</v>
      </c>
      <c r="P8" s="4">
        <f>('[1]Qc, Winter, S1'!P8*Main!$B$5)</f>
        <v>-0.33370266369647572</v>
      </c>
      <c r="Q8" s="4">
        <f>('[1]Qc, Winter, S1'!Q8*Main!$B$5)</f>
        <v>-0.47687378518457119</v>
      </c>
      <c r="R8" s="4">
        <f>('[1]Qc, Winter, S1'!R8*Main!$B$5)</f>
        <v>-0.43039516594848054</v>
      </c>
      <c r="S8" s="4">
        <f>('[1]Qc, Winter, S1'!S8*Main!$B$5)</f>
        <v>-0.48006715072019818</v>
      </c>
      <c r="T8" s="4">
        <f>('[1]Qc, Winter, S1'!T8*Main!$B$5)</f>
        <v>-0.53985861127614798</v>
      </c>
      <c r="U8" s="4">
        <f>('[1]Qc, Winter, S1'!U8*Main!$B$5)</f>
        <v>-0.51831153818186571</v>
      </c>
      <c r="V8" s="4">
        <f>('[1]Qc, Winter, S1'!V8*Main!$B$5)</f>
        <v>-0.59016685255866119</v>
      </c>
      <c r="W8" s="4">
        <f>('[1]Qc, Winter, S1'!W8*Main!$B$5)</f>
        <v>-0.69572634201992933</v>
      </c>
      <c r="X8" s="4">
        <f>('[1]Qc, Winter, S1'!X8*Main!$B$5)</f>
        <v>-0.78495262901315888</v>
      </c>
      <c r="Y8" s="4">
        <f>('[1]Qc, Winter, S1'!Y8*Main!$B$5)</f>
        <v>-0.78077819368119217</v>
      </c>
    </row>
    <row r="9" spans="1:25" x14ac:dyDescent="0.3">
      <c r="A9">
        <v>8</v>
      </c>
      <c r="B9" s="4">
        <f>('[1]Qc, Winter, S1'!B9*Main!$B$5)</f>
        <v>-0.96336030592057853</v>
      </c>
      <c r="C9" s="4">
        <f>('[1]Qc, Winter, S1'!C9*Main!$B$5)</f>
        <v>-0.98372734784127813</v>
      </c>
      <c r="D9" s="4">
        <f>('[1]Qc, Winter, S1'!D9*Main!$B$5)</f>
        <v>-0.97983076604524322</v>
      </c>
      <c r="E9" s="4">
        <f>('[1]Qc, Winter, S1'!E9*Main!$B$5)</f>
        <v>-0.97842274040661159</v>
      </c>
      <c r="F9" s="4">
        <f>('[1]Qc, Winter, S1'!F9*Main!$B$5)</f>
        <v>-0.95825215458984625</v>
      </c>
      <c r="G9" s="4">
        <f>('[1]Qc, Winter, S1'!G9*Main!$B$5)</f>
        <v>-0.91953182262873912</v>
      </c>
      <c r="H9" s="4">
        <f>('[1]Qc, Winter, S1'!H9*Main!$B$5)</f>
        <v>-0.70292852852156884</v>
      </c>
      <c r="I9" s="4">
        <f>('[1]Qc, Winter, S1'!I9*Main!$B$5)</f>
        <v>-0.55921015634557214</v>
      </c>
      <c r="J9" s="4">
        <f>('[1]Qc, Winter, S1'!J9*Main!$B$5)</f>
        <v>-0.51638037002894999</v>
      </c>
      <c r="K9" s="4">
        <f>('[1]Qc, Winter, S1'!K9*Main!$B$5)</f>
        <v>-0.5897443686124747</v>
      </c>
      <c r="L9" s="4">
        <f>('[1]Qc, Winter, S1'!L9*Main!$B$5)</f>
        <v>-0.55688529653812169</v>
      </c>
      <c r="M9" s="4">
        <f>('[1]Qc, Winter, S1'!M9*Main!$B$5)</f>
        <v>-0.50763759788265816</v>
      </c>
      <c r="N9" s="4">
        <f>('[1]Qc, Winter, S1'!N9*Main!$B$5)</f>
        <v>-0.53810633453586421</v>
      </c>
      <c r="O9" s="4">
        <f>('[1]Qc, Winter, S1'!O9*Main!$B$5)</f>
        <v>-0.582589676384625</v>
      </c>
      <c r="P9" s="4">
        <f>('[1]Qc, Winter, S1'!P9*Main!$B$5)</f>
        <v>-0.70785369928807951</v>
      </c>
      <c r="Q9" s="4">
        <f>('[1]Qc, Winter, S1'!Q9*Main!$B$5)</f>
        <v>-0.78501736112794585</v>
      </c>
      <c r="R9" s="4">
        <f>('[1]Qc, Winter, S1'!R9*Main!$B$5)</f>
        <v>-0.78293775321698367</v>
      </c>
      <c r="S9" s="4">
        <f>('[1]Qc, Winter, S1'!S9*Main!$B$5)</f>
        <v>-0.77207997974977827</v>
      </c>
      <c r="T9" s="4">
        <f>('[1]Qc, Winter, S1'!T9*Main!$B$5)</f>
        <v>-0.81381628673910988</v>
      </c>
      <c r="U9" s="4">
        <f>('[1]Qc, Winter, S1'!U9*Main!$B$5)</f>
        <v>-0.84146898674647475</v>
      </c>
      <c r="V9" s="4">
        <f>('[1]Qc, Winter, S1'!V9*Main!$B$5)</f>
        <v>-0.85587656267558621</v>
      </c>
      <c r="W9" s="4">
        <f>('[1]Qc, Winter, S1'!W9*Main!$B$5)</f>
        <v>-0.88097521628042907</v>
      </c>
      <c r="X9" s="4">
        <f>('[1]Qc, Winter, S1'!X9*Main!$B$5)</f>
        <v>-0.91943358726106095</v>
      </c>
      <c r="Y9" s="4">
        <f>('[1]Qc, Winter, S1'!Y9*Main!$B$5)</f>
        <v>-0.93705014130672648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2024-08-16T15:21:00Z</dcterms:modified>
</cp:coreProperties>
</file>