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14D6CAA7-4605-4D82-AF82-2C5EB246D5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<sst xmlns="http://schemas.openxmlformats.org/spreadsheetml/2006/main" count="49" uniqueCount="19">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</sst>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 t="shared" ref="C1:E1" si="0">1/3</f>
        <v>0.33333333333333331</v>
      </c>
      <c r="D1" s="1">
        <f t="shared" si="0"/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2026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1.0303775093937646</v>
      </c>
    </row>
    <row r="6" spans="1:5" x14ac:dyDescent="0.3">
      <c r="A6" t="s">
        <v>14</v>
      </c>
      <c r="B6" s="7">
        <f>((1+[1]Main!$B$3)^($B$3-2020))*$B$4</f>
        <v>1.1596934182128902</v>
      </c>
    </row>
    <row r="7" spans="1:5" x14ac:dyDescent="0.3">
      <c r="A7" t="s">
        <v>3</v>
      </c>
      <c r="B7" s="2">
        <f>SUM('RES installed'!$C$2:$C$5)</f>
        <v>4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5.8029731410910036E-2</v>
      </c>
      <c r="C2" s="2">
        <f>('[1]Qc, Winter, S2'!C2*Main!$B$5)</f>
        <v>4.0998985701958382E-2</v>
      </c>
      <c r="D2" s="2">
        <f>('[1]Qc, Winter, S2'!D2*Main!$B$5)</f>
        <v>3.5541705910446766E-2</v>
      </c>
      <c r="E2" s="2">
        <f>('[1]Qc, Winter, S2'!E2*Main!$B$5)</f>
        <v>4.6023181283644875E-2</v>
      </c>
      <c r="F2" s="2">
        <f>('[1]Qc, Winter, S2'!F2*Main!$B$5)</f>
        <v>4.0427870145803041E-2</v>
      </c>
      <c r="G2" s="2">
        <f>('[1]Qc, Winter, S2'!G2*Main!$B$5)</f>
        <v>3.3567703793992543E-2</v>
      </c>
      <c r="H2" s="2">
        <f>('[1]Qc, Winter, S2'!H2*Main!$B$5)</f>
        <v>2.7773870002822228E-2</v>
      </c>
      <c r="I2" s="2">
        <f>('[1]Qc, Winter, S2'!I2*Main!$B$5)</f>
        <v>9.4202132990497026E-2</v>
      </c>
      <c r="J2" s="2">
        <f>('[1]Qc, Winter, S2'!J2*Main!$B$5)</f>
        <v>0.10050595506178281</v>
      </c>
      <c r="K2" s="2">
        <f>('[1]Qc, Winter, S2'!K2*Main!$B$5)</f>
        <v>8.5350944460634209E-2</v>
      </c>
      <c r="L2" s="2">
        <f>('[1]Qc, Winter, S2'!L2*Main!$B$5)</f>
        <v>9.8445646317903701E-2</v>
      </c>
      <c r="M2" s="2">
        <f>('[1]Qc, Winter, S2'!M2*Main!$B$5)</f>
        <v>9.239957433470733E-2</v>
      </c>
      <c r="N2" s="2">
        <f>('[1]Qc, Winter, S2'!N2*Main!$B$5)</f>
        <v>9.2806667078715016E-2</v>
      </c>
      <c r="O2" s="2">
        <f>('[1]Qc, Winter, S2'!O2*Main!$B$5)</f>
        <v>8.4530273609986398E-2</v>
      </c>
      <c r="P2" s="2">
        <f>('[1]Qc, Winter, S2'!P2*Main!$B$5)</f>
        <v>5.0160640609510351E-2</v>
      </c>
      <c r="Q2" s="2">
        <f>('[1]Qc, Winter, S2'!Q2*Main!$B$5)</f>
        <v>7.7766194586489812E-2</v>
      </c>
      <c r="R2" s="2">
        <f>('[1]Qc, Winter, S2'!R2*Main!$B$5)</f>
        <v>9.0498204842065097E-2</v>
      </c>
      <c r="S2" s="2">
        <f>('[1]Qc, Winter, S2'!S2*Main!$B$5)</f>
        <v>8.7887045785709383E-2</v>
      </c>
      <c r="T2" s="2">
        <f>('[1]Qc, Winter, S2'!T2*Main!$B$5)</f>
        <v>6.0822173801835987E-2</v>
      </c>
      <c r="U2" s="2">
        <f>('[1]Qc, Winter, S2'!U2*Main!$B$5)</f>
        <v>6.3099392086883838E-2</v>
      </c>
      <c r="V2" s="2">
        <f>('[1]Qc, Winter, S2'!V2*Main!$B$5)</f>
        <v>5.8189673891334566E-2</v>
      </c>
      <c r="W2" s="2">
        <f>('[1]Qc, Winter, S2'!W2*Main!$B$5)</f>
        <v>3.645647781325858E-2</v>
      </c>
      <c r="X2" s="2">
        <f>('[1]Qc, Winter, S2'!X2*Main!$B$5)</f>
        <v>2.9369494067848414E-2</v>
      </c>
      <c r="Y2" s="2">
        <f>('[1]Qc, Winter, S2'!Y2*Main!$B$5)</f>
        <v>2.9246480480941084E-2</v>
      </c>
    </row>
    <row r="3" spans="1:25" x14ac:dyDescent="0.3">
      <c r="A3">
        <v>2</v>
      </c>
      <c r="B3" s="2">
        <f>('[1]Qc, Winter, S2'!B3*Main!$B$5)</f>
        <v>-0.23131786042503874</v>
      </c>
      <c r="C3" s="2">
        <f>('[1]Qc, Winter, S2'!C3*Main!$B$5)</f>
        <v>-0.23126686131446017</v>
      </c>
      <c r="D3" s="2">
        <f>('[1]Qc, Winter, S2'!D3*Main!$B$5)</f>
        <v>-0.23764820542960843</v>
      </c>
      <c r="E3" s="2">
        <f>('[1]Qc, Winter, S2'!E3*Main!$B$5)</f>
        <v>-0.25355579124278305</v>
      </c>
      <c r="F3" s="2">
        <f>('[1]Qc, Winter, S2'!F3*Main!$B$5)</f>
        <v>-0.24614817205556724</v>
      </c>
      <c r="G3" s="2">
        <f>('[1]Qc, Winter, S2'!G3*Main!$B$5)</f>
        <v>-0.23047025465031185</v>
      </c>
      <c r="H3" s="2">
        <f>('[1]Qc, Winter, S2'!H3*Main!$B$5)</f>
        <v>-0.1446893821677937</v>
      </c>
      <c r="I3" s="2">
        <f>('[1]Qc, Winter, S2'!I3*Main!$B$5)</f>
        <v>-2.7535315731697759E-2</v>
      </c>
      <c r="J3" s="2">
        <f>('[1]Qc, Winter, S2'!J3*Main!$B$5)</f>
        <v>-2.9291298552726552E-2</v>
      </c>
      <c r="K3" s="2">
        <f>('[1]Qc, Winter, S2'!K3*Main!$B$5)</f>
        <v>-2.0203848301302958E-2</v>
      </c>
      <c r="L3" s="2">
        <f>('[1]Qc, Winter, S2'!L3*Main!$B$5)</f>
        <v>-1.7448550462185457E-2</v>
      </c>
      <c r="M3" s="2">
        <f>('[1]Qc, Winter, S2'!M3*Main!$B$5)</f>
        <v>-7.7871752759432145E-2</v>
      </c>
      <c r="N3" s="2">
        <f>('[1]Qc, Winter, S2'!N3*Main!$B$5)</f>
        <v>-0.11603751193931516</v>
      </c>
      <c r="O3" s="2">
        <f>('[1]Qc, Winter, S2'!O3*Main!$B$5)</f>
        <v>-0.14452448040266594</v>
      </c>
      <c r="P3" s="2">
        <f>('[1]Qc, Winter, S2'!P3*Main!$B$5)</f>
        <v>-0.14490159049255535</v>
      </c>
      <c r="Q3" s="2">
        <f>('[1]Qc, Winter, S2'!Q3*Main!$B$5)</f>
        <v>-0.14884045637445611</v>
      </c>
      <c r="R3" s="2">
        <f>('[1]Qc, Winter, S2'!R3*Main!$B$5)</f>
        <v>-0.11468340688979706</v>
      </c>
      <c r="S3" s="2">
        <f>('[1]Qc, Winter, S2'!S3*Main!$B$5)</f>
        <v>3.8847045155244501E-2</v>
      </c>
      <c r="T3" s="2">
        <f>('[1]Qc, Winter, S2'!T3*Main!$B$5)</f>
        <v>-5.3664847872068591E-3</v>
      </c>
      <c r="U3" s="2">
        <f>('[1]Qc, Winter, S2'!U3*Main!$B$5)</f>
        <v>-6.4627352891937412E-2</v>
      </c>
      <c r="V3" s="2">
        <f>('[1]Qc, Winter, S2'!V3*Main!$B$5)</f>
        <v>-0.11860959539246295</v>
      </c>
      <c r="W3" s="2">
        <f>('[1]Qc, Winter, S2'!W3*Main!$B$5)</f>
        <v>-0.15602105596095656</v>
      </c>
      <c r="X3" s="2">
        <f>('[1]Qc, Winter, S2'!X3*Main!$B$5)</f>
        <v>-0.17282822310978393</v>
      </c>
      <c r="Y3" s="2">
        <f>('[1]Qc, Winter, S2'!Y3*Main!$B$5)</f>
        <v>-0.19200242377976395</v>
      </c>
    </row>
    <row r="4" spans="1:25" x14ac:dyDescent="0.3">
      <c r="A4">
        <v>3</v>
      </c>
      <c r="B4" s="2">
        <f>('[1]Qc, Winter, S2'!B4*Main!$B$5)</f>
        <v>-0.82294808480631187</v>
      </c>
      <c r="C4" s="2">
        <f>('[1]Qc, Winter, S2'!C4*Main!$B$5)</f>
        <v>-0.89693269888260774</v>
      </c>
      <c r="D4" s="2">
        <f>('[1]Qc, Winter, S2'!D4*Main!$B$5)</f>
        <v>-0.89511672797097053</v>
      </c>
      <c r="E4" s="2">
        <f>('[1]Qc, Winter, S2'!E4*Main!$B$5)</f>
        <v>-0.88314600532354426</v>
      </c>
      <c r="F4" s="2">
        <f>('[1]Qc, Winter, S2'!F4*Main!$B$5)</f>
        <v>-0.88388054142571226</v>
      </c>
      <c r="G4" s="2">
        <f>('[1]Qc, Winter, S2'!G4*Main!$B$5)</f>
        <v>-0.74560950377181179</v>
      </c>
      <c r="H4" s="2">
        <f>('[1]Qc, Winter, S2'!H4*Main!$B$5)</f>
        <v>-2.776427692449138E-2</v>
      </c>
      <c r="I4" s="2">
        <f>('[1]Qc, Winter, S2'!I4*Main!$B$5)</f>
        <v>0.39217711449992221</v>
      </c>
      <c r="J4" s="2">
        <f>('[1]Qc, Winter, S2'!J4*Main!$B$5)</f>
        <v>0.48499041720824243</v>
      </c>
      <c r="K4" s="2">
        <f>('[1]Qc, Winter, S2'!K4*Main!$B$5)</f>
        <v>0.33785576642965065</v>
      </c>
      <c r="L4" s="2">
        <f>('[1]Qc, Winter, S2'!L4*Main!$B$5)</f>
        <v>0.20354879288014896</v>
      </c>
      <c r="M4" s="2">
        <f>('[1]Qc, Winter, S2'!M4*Main!$B$5)</f>
        <v>0.39971020325767098</v>
      </c>
      <c r="N4" s="2">
        <f>('[1]Qc, Winter, S2'!N4*Main!$B$5)</f>
        <v>0.25967474329800366</v>
      </c>
      <c r="O4" s="2">
        <f>('[1]Qc, Winter, S2'!O4*Main!$B$5)</f>
        <v>7.8783549028288088E-2</v>
      </c>
      <c r="P4" s="2">
        <f>('[1]Qc, Winter, S2'!P4*Main!$B$5)</f>
        <v>-0.29946317875094297</v>
      </c>
      <c r="Q4" s="2">
        <f>('[1]Qc, Winter, S2'!Q4*Main!$B$5)</f>
        <v>-0.30264765794137977</v>
      </c>
      <c r="R4" s="2">
        <f>('[1]Qc, Winter, S2'!R4*Main!$B$5)</f>
        <v>-0.24930862197493969</v>
      </c>
      <c r="S4" s="2">
        <f>('[1]Qc, Winter, S2'!S4*Main!$B$5)</f>
        <v>-0.12958241231204179</v>
      </c>
      <c r="T4" s="2">
        <f>('[1]Qc, Winter, S2'!T4*Main!$B$5)</f>
        <v>-0.31272973989369746</v>
      </c>
      <c r="U4" s="2">
        <f>('[1]Qc, Winter, S2'!U4*Main!$B$5)</f>
        <v>-0.17289207190707059</v>
      </c>
      <c r="V4" s="2">
        <f>('[1]Qc, Winter, S2'!V4*Main!$B$5)</f>
        <v>-0.24463806664635063</v>
      </c>
      <c r="W4" s="2">
        <f>('[1]Qc, Winter, S2'!W4*Main!$B$5)</f>
        <v>-0.40174310775750471</v>
      </c>
      <c r="X4" s="2">
        <f>('[1]Qc, Winter, S2'!X4*Main!$B$5)</f>
        <v>-0.64104567989732231</v>
      </c>
      <c r="Y4" s="2">
        <f>('[1]Qc, Winter, S2'!Y4*Main!$B$5)</f>
        <v>-0.70930734357056169</v>
      </c>
    </row>
    <row r="5" spans="1:25" x14ac:dyDescent="0.3">
      <c r="A5">
        <v>4</v>
      </c>
      <c r="B5" s="2">
        <f>('[1]Qc, Winter, S2'!B5*Main!$B$5)</f>
        <v>-2.2525064879249825</v>
      </c>
      <c r="C5" s="2">
        <f>('[1]Qc, Winter, S2'!C5*Main!$B$5)</f>
        <v>-2.1856371387113227</v>
      </c>
      <c r="D5" s="2">
        <f>('[1]Qc, Winter, S2'!D5*Main!$B$5)</f>
        <v>-2.298058167127973</v>
      </c>
      <c r="E5" s="2">
        <f>('[1]Qc, Winter, S2'!E5*Main!$B$5)</f>
        <v>-2.2727229849880963</v>
      </c>
      <c r="F5" s="2">
        <f>('[1]Qc, Winter, S2'!F5*Main!$B$5)</f>
        <v>-2.2600132870868044</v>
      </c>
      <c r="G5" s="2">
        <f>('[1]Qc, Winter, S2'!G5*Main!$B$5)</f>
        <v>-2.0870876661002926</v>
      </c>
      <c r="H5" s="2">
        <f>('[1]Qc, Winter, S2'!H5*Main!$B$5)</f>
        <v>-1.7926630230097962</v>
      </c>
      <c r="I5" s="2">
        <f>('[1]Qc, Winter, S2'!I5*Main!$B$5)</f>
        <v>-1.6532288415447873</v>
      </c>
      <c r="J5" s="2">
        <f>('[1]Qc, Winter, S2'!J5*Main!$B$5)</f>
        <v>-1.6676115843655666</v>
      </c>
      <c r="K5" s="2">
        <f>('[1]Qc, Winter, S2'!K5*Main!$B$5)</f>
        <v>-1.8851009071458753</v>
      </c>
      <c r="L5" s="2">
        <f>('[1]Qc, Winter, S2'!L5*Main!$B$5)</f>
        <v>-1.9704516817715394</v>
      </c>
      <c r="M5" s="2">
        <f>('[1]Qc, Winter, S2'!M5*Main!$B$5)</f>
        <v>-2.1289707146155084</v>
      </c>
      <c r="N5" s="2">
        <f>('[1]Qc, Winter, S2'!N5*Main!$B$5)</f>
        <v>-2.1314893474283063</v>
      </c>
      <c r="O5" s="2">
        <f>('[1]Qc, Winter, S2'!O5*Main!$B$5)</f>
        <v>-2.1923900686672697</v>
      </c>
      <c r="P5" s="2">
        <f>('[1]Qc, Winter, S2'!P5*Main!$B$5)</f>
        <v>-2.1678697350198046</v>
      </c>
      <c r="Q5" s="2">
        <f>('[1]Qc, Winter, S2'!Q5*Main!$B$5)</f>
        <v>-2.1244448757723968</v>
      </c>
      <c r="R5" s="2">
        <f>('[1]Qc, Winter, S2'!R5*Main!$B$5)</f>
        <v>-1.7625050939959328</v>
      </c>
      <c r="S5" s="2">
        <f>('[1]Qc, Winter, S2'!S5*Main!$B$5)</f>
        <v>-1.0933420452148146</v>
      </c>
      <c r="T5" s="2">
        <f>('[1]Qc, Winter, S2'!T5*Main!$B$5)</f>
        <v>-1.3825901647402992</v>
      </c>
      <c r="U5" s="2">
        <f>('[1]Qc, Winter, S2'!U5*Main!$B$5)</f>
        <v>-1.7106372025795309</v>
      </c>
      <c r="V5" s="2">
        <f>('[1]Qc, Winter, S2'!V5*Main!$B$5)</f>
        <v>-1.8415430577228957</v>
      </c>
      <c r="W5" s="2">
        <f>('[1]Qc, Winter, S2'!W5*Main!$B$5)</f>
        <v>-1.9291780580173654</v>
      </c>
      <c r="X5" s="2">
        <f>('[1]Qc, Winter, S2'!X5*Main!$B$5)</f>
        <v>-1.9787355737566161</v>
      </c>
      <c r="Y5" s="2">
        <f>('[1]Qc, Winter, S2'!Y5*Main!$B$5)</f>
        <v>-1.9883170081300821</v>
      </c>
    </row>
    <row r="6" spans="1:25" x14ac:dyDescent="0.3">
      <c r="A6">
        <v>5</v>
      </c>
      <c r="B6" s="2">
        <f>('[1]Qc, Winter, S2'!B6*Main!$B$5)</f>
        <v>-0.4551322156122638</v>
      </c>
      <c r="C6" s="2">
        <f>('[1]Qc, Winter, S2'!C6*Main!$B$5)</f>
        <v>-0.48283042314468921</v>
      </c>
      <c r="D6" s="2">
        <f>('[1]Qc, Winter, S2'!D6*Main!$B$5)</f>
        <v>-0.49831339135033137</v>
      </c>
      <c r="E6" s="2">
        <f>('[1]Qc, Winter, S2'!E6*Main!$B$5)</f>
        <v>-0.5152447880127069</v>
      </c>
      <c r="F6" s="2">
        <f>('[1]Qc, Winter, S2'!F6*Main!$B$5)</f>
        <v>-0.50906384246809022</v>
      </c>
      <c r="G6" s="2">
        <f>('[1]Qc, Winter, S2'!G6*Main!$B$5)</f>
        <v>-0.42060357014949495</v>
      </c>
      <c r="H6" s="2">
        <f>('[1]Qc, Winter, S2'!H6*Main!$B$5)</f>
        <v>-0.32378221181184302</v>
      </c>
      <c r="I6" s="2">
        <f>('[1]Qc, Winter, S2'!I6*Main!$B$5)</f>
        <v>-0.25940527832016524</v>
      </c>
      <c r="J6" s="2">
        <f>('[1]Qc, Winter, S2'!J6*Main!$B$5)</f>
        <v>-0.25995677017753294</v>
      </c>
      <c r="K6" s="2">
        <f>('[1]Qc, Winter, S2'!K6*Main!$B$5)</f>
        <v>-0.21990978116414056</v>
      </c>
      <c r="L6" s="2">
        <f>('[1]Qc, Winter, S2'!L6*Main!$B$5)</f>
        <v>-0.21549470265031814</v>
      </c>
      <c r="M6" s="2">
        <f>('[1]Qc, Winter, S2'!M6*Main!$B$5)</f>
        <v>-0.20469125999170382</v>
      </c>
      <c r="N6" s="2">
        <f>('[1]Qc, Winter, S2'!N6*Main!$B$5)</f>
        <v>-0.25389115603097984</v>
      </c>
      <c r="O6" s="2">
        <f>('[1]Qc, Winter, S2'!O6*Main!$B$5)</f>
        <v>-0.27051240051973763</v>
      </c>
      <c r="P6" s="2">
        <f>('[1]Qc, Winter, S2'!P6*Main!$B$5)</f>
        <v>-0.25797333342921958</v>
      </c>
      <c r="Q6" s="2">
        <f>('[1]Qc, Winter, S2'!Q6*Main!$B$5)</f>
        <v>-0.32304725584873345</v>
      </c>
      <c r="R6" s="2">
        <f>('[1]Qc, Winter, S2'!R6*Main!$B$5)</f>
        <v>-0.2919838093949062</v>
      </c>
      <c r="S6" s="2">
        <f>('[1]Qc, Winter, S2'!S6*Main!$B$5)</f>
        <v>-0.14783037507268659</v>
      </c>
      <c r="T6" s="2">
        <f>('[1]Qc, Winter, S2'!T6*Main!$B$5)</f>
        <v>-0.17333934811675153</v>
      </c>
      <c r="U6" s="2">
        <f>('[1]Qc, Winter, S2'!U6*Main!$B$5)</f>
        <v>-0.2155232124960102</v>
      </c>
      <c r="V6" s="2">
        <f>('[1]Qc, Winter, S2'!V6*Main!$B$5)</f>
        <v>-0.23041892009459994</v>
      </c>
      <c r="W6" s="2">
        <f>('[1]Qc, Winter, S2'!W6*Main!$B$5)</f>
        <v>-0.29612031262707622</v>
      </c>
      <c r="X6" s="2">
        <f>('[1]Qc, Winter, S2'!X6*Main!$B$5)</f>
        <v>-0.32417749442665716</v>
      </c>
      <c r="Y6" s="2">
        <f>('[1]Qc, Winter, S2'!Y6*Main!$B$5)</f>
        <v>-0.34951661379009924</v>
      </c>
    </row>
    <row r="7" spans="1:25" x14ac:dyDescent="0.3">
      <c r="A7">
        <v>6</v>
      </c>
      <c r="B7" s="2">
        <f>('[1]Qc, Winter, S2'!B7*Main!$B$5)</f>
        <v>3.6418145334846802E-2</v>
      </c>
      <c r="C7" s="2">
        <f>('[1]Qc, Winter, S2'!C7*Main!$B$5)</f>
        <v>2.7370511620225222E-2</v>
      </c>
      <c r="D7" s="2">
        <f>('[1]Qc, Winter, S2'!D7*Main!$B$5)</f>
        <v>2.0964678768410645E-2</v>
      </c>
      <c r="E7" s="2">
        <f>('[1]Qc, Winter, S2'!E7*Main!$B$5)</f>
        <v>3.1863563341374253E-2</v>
      </c>
      <c r="F7" s="2">
        <f>('[1]Qc, Winter, S2'!F7*Main!$B$5)</f>
        <v>2.616518318205318E-2</v>
      </c>
      <c r="G7" s="2">
        <f>('[1]Qc, Winter, S2'!G7*Main!$B$5)</f>
        <v>3.6949744689993173E-2</v>
      </c>
      <c r="H7" s="2">
        <f>('[1]Qc, Winter, S2'!H7*Main!$B$5)</f>
        <v>4.8782345761588942E-2</v>
      </c>
      <c r="I7" s="2">
        <f>('[1]Qc, Winter, S2'!I7*Main!$B$5)</f>
        <v>9.5017949903710999E-2</v>
      </c>
      <c r="J7" s="2">
        <f>('[1]Qc, Winter, S2'!J7*Main!$B$5)</f>
        <v>0.11054571377430859</v>
      </c>
      <c r="K7" s="2">
        <f>('[1]Qc, Winter, S2'!K7*Main!$B$5)</f>
        <v>0.11275313103568151</v>
      </c>
      <c r="L7" s="2">
        <f>('[1]Qc, Winter, S2'!L7*Main!$B$5)</f>
        <v>0.10920516633024757</v>
      </c>
      <c r="M7" s="2">
        <f>('[1]Qc, Winter, S2'!M7*Main!$B$5)</f>
        <v>0.11532562476640441</v>
      </c>
      <c r="N7" s="2">
        <f>('[1]Qc, Winter, S2'!N7*Main!$B$5)</f>
        <v>0.1144687057203078</v>
      </c>
      <c r="O7" s="2">
        <f>('[1]Qc, Winter, S2'!O7*Main!$B$5)</f>
        <v>0.11656997895949385</v>
      </c>
      <c r="P7" s="2">
        <f>('[1]Qc, Winter, S2'!P7*Main!$B$5)</f>
        <v>9.8041961472128014E-2</v>
      </c>
      <c r="Q7" s="2">
        <f>('[1]Qc, Winter, S2'!Q7*Main!$B$5)</f>
        <v>9.1430968544437358E-2</v>
      </c>
      <c r="R7" s="2">
        <f>('[1]Qc, Winter, S2'!R7*Main!$B$5)</f>
        <v>8.0260167579745675E-2</v>
      </c>
      <c r="S7" s="2">
        <f>('[1]Qc, Winter, S2'!S7*Main!$B$5)</f>
        <v>8.8671251560088982E-2</v>
      </c>
      <c r="T7" s="2">
        <f>('[1]Qc, Winter, S2'!T7*Main!$B$5)</f>
        <v>7.4426701926677774E-2</v>
      </c>
      <c r="U7" s="2">
        <f>('[1]Qc, Winter, S2'!U7*Main!$B$5)</f>
        <v>7.8435406732017363E-2</v>
      </c>
      <c r="V7" s="2">
        <f>('[1]Qc, Winter, S2'!V7*Main!$B$5)</f>
        <v>6.4365091645733688E-2</v>
      </c>
      <c r="W7" s="2">
        <f>('[1]Qc, Winter, S2'!W7*Main!$B$5)</f>
        <v>6.775433295543988E-2</v>
      </c>
      <c r="X7" s="2">
        <f>('[1]Qc, Winter, S2'!X7*Main!$B$5)</f>
        <v>4.2062228486918124E-2</v>
      </c>
      <c r="Y7" s="2">
        <f>('[1]Qc, Winter, S2'!Y7*Main!$B$5)</f>
        <v>4.3632139666538478E-2</v>
      </c>
    </row>
    <row r="8" spans="1:25" x14ac:dyDescent="0.3">
      <c r="A8">
        <v>7</v>
      </c>
      <c r="B8" s="2">
        <f>('[1]Qc, Winter, S2'!B8*Main!$B$5)</f>
        <v>-0.53826350654119193</v>
      </c>
      <c r="C8" s="2">
        <f>('[1]Qc, Winter, S2'!C8*Main!$B$5)</f>
        <v>-0.55410771254945612</v>
      </c>
      <c r="D8" s="2">
        <f>('[1]Qc, Winter, S2'!D8*Main!$B$5)</f>
        <v>-0.55470789054719682</v>
      </c>
      <c r="E8" s="2">
        <f>('[1]Qc, Winter, S2'!E8*Main!$B$5)</f>
        <v>-0.57615427300175648</v>
      </c>
      <c r="F8" s="2">
        <f>('[1]Qc, Winter, S2'!F8*Main!$B$5)</f>
        <v>-0.59819353179606971</v>
      </c>
      <c r="G8" s="2">
        <f>('[1]Qc, Winter, S2'!G8*Main!$B$5)</f>
        <v>-0.54100785533972595</v>
      </c>
      <c r="H8" s="2">
        <f>('[1]Qc, Winter, S2'!H8*Main!$B$5)</f>
        <v>-0.45501738142127929</v>
      </c>
      <c r="I8" s="2">
        <f>('[1]Qc, Winter, S2'!I8*Main!$B$5)</f>
        <v>-0.23635355757686002</v>
      </c>
      <c r="J8" s="2">
        <f>('[1]Qc, Winter, S2'!J8*Main!$B$5)</f>
        <v>-0.11592446239687018</v>
      </c>
      <c r="K8" s="2">
        <f>('[1]Qc, Winter, S2'!K8*Main!$B$5)</f>
        <v>-0.10979953406908055</v>
      </c>
      <c r="L8" s="2">
        <f>('[1]Qc, Winter, S2'!L8*Main!$B$5)</f>
        <v>-8.2620079301498811E-2</v>
      </c>
      <c r="M8" s="2">
        <f>('[1]Qc, Winter, S2'!M8*Main!$B$5)</f>
        <v>-2.7485175880250332E-2</v>
      </c>
      <c r="N8" s="2">
        <f>('[1]Qc, Winter, S2'!N8*Main!$B$5)</f>
        <v>-0.11159317762482622</v>
      </c>
      <c r="O8" s="2">
        <f>('[1]Qc, Winter, S2'!O8*Main!$B$5)</f>
        <v>-0.12001472622778436</v>
      </c>
      <c r="P8" s="2">
        <f>('[1]Qc, Winter, S2'!P8*Main!$B$5)</f>
        <v>-0.21874303505670958</v>
      </c>
      <c r="Q8" s="2">
        <f>('[1]Qc, Winter, S2'!Q8*Main!$B$5)</f>
        <v>-0.30330719395960293</v>
      </c>
      <c r="R8" s="2">
        <f>('[1]Qc, Winter, S2'!R8*Main!$B$5)</f>
        <v>-0.27653860390259849</v>
      </c>
      <c r="S8" s="2">
        <f>('[1]Qc, Winter, S2'!S8*Main!$B$5)</f>
        <v>-0.31156967144039638</v>
      </c>
      <c r="T8" s="2">
        <f>('[1]Qc, Winter, S2'!T8*Main!$B$5)</f>
        <v>-0.35738258967518055</v>
      </c>
      <c r="U8" s="2">
        <f>('[1]Qc, Winter, S2'!U8*Main!$B$5)</f>
        <v>-0.33639076411044239</v>
      </c>
      <c r="V8" s="2">
        <f>('[1]Qc, Winter, S2'!V8*Main!$B$5)</f>
        <v>-0.37919551702329946</v>
      </c>
      <c r="W8" s="2">
        <f>('[1]Qc, Winter, S2'!W8*Main!$B$5)</f>
        <v>-0.46056592712038519</v>
      </c>
      <c r="X8" s="2">
        <f>('[1]Qc, Winter, S2'!X8*Main!$B$5)</f>
        <v>-0.4992553306427745</v>
      </c>
      <c r="Y8" s="2">
        <f>('[1]Qc, Winter, S2'!Y8*Main!$B$5)</f>
        <v>-0.50673495345000308</v>
      </c>
    </row>
    <row r="9" spans="1:25" x14ac:dyDescent="0.3">
      <c r="A9">
        <v>8</v>
      </c>
      <c r="B9" s="2">
        <f>('[1]Qc, Winter, S2'!B9*Main!$B$5)</f>
        <v>-0.31261653035841203</v>
      </c>
      <c r="C9" s="2">
        <f>('[1]Qc, Winter, S2'!C9*Main!$B$5)</f>
        <v>-0.31603350701364136</v>
      </c>
      <c r="D9" s="2">
        <f>('[1]Qc, Winter, S2'!D9*Main!$B$5)</f>
        <v>-0.32114091214091328</v>
      </c>
      <c r="E9" s="2">
        <f>('[1]Qc, Winter, S2'!E9*Main!$B$5)</f>
        <v>-0.31115429817989909</v>
      </c>
      <c r="F9" s="2">
        <f>('[1]Qc, Winter, S2'!F9*Main!$B$5)</f>
        <v>-0.31406849187645242</v>
      </c>
      <c r="G9" s="2">
        <f>('[1]Qc, Winter, S2'!G9*Main!$B$5)</f>
        <v>-0.29242603131364769</v>
      </c>
      <c r="H9" s="2">
        <f>('[1]Qc, Winter, S2'!H9*Main!$B$5)</f>
        <v>-0.23038581420586174</v>
      </c>
      <c r="I9" s="2">
        <f>('[1]Qc, Winter, S2'!I9*Main!$B$5)</f>
        <v>-0.1778378982283948</v>
      </c>
      <c r="J9" s="2">
        <f>('[1]Qc, Winter, S2'!J9*Main!$B$5)</f>
        <v>-0.17092007985399688</v>
      </c>
      <c r="K9" s="2">
        <f>('[1]Qc, Winter, S2'!K9*Main!$B$5)</f>
        <v>-0.19520330443823419</v>
      </c>
      <c r="L9" s="2">
        <f>('[1]Qc, Winter, S2'!L9*Main!$B$5)</f>
        <v>-0.18432706756160425</v>
      </c>
      <c r="M9" s="2">
        <f>('[1]Qc, Winter, S2'!M9*Main!$B$5)</f>
        <v>-0.16143698830350797</v>
      </c>
      <c r="N9" s="2">
        <f>('[1]Qc, Winter, S2'!N9*Main!$B$5)</f>
        <v>-0.17112654065979988</v>
      </c>
      <c r="O9" s="2">
        <f>('[1]Qc, Winter, S2'!O9*Main!$B$5)</f>
        <v>-0.19283512656414833</v>
      </c>
      <c r="P9" s="2">
        <f>('[1]Qc, Winter, S2'!P9*Main!$B$5)</f>
        <v>-0.22740598554009661</v>
      </c>
      <c r="Q9" s="2">
        <f>('[1]Qc, Winter, S2'!Q9*Main!$B$5)</f>
        <v>-0.25219568231815381</v>
      </c>
      <c r="R9" s="2">
        <f>('[1]Qc, Winter, S2'!R9*Main!$B$5)</f>
        <v>-0.24898690214368546</v>
      </c>
      <c r="S9" s="2">
        <f>('[1]Qc, Winter, S2'!S9*Main!$B$5)</f>
        <v>-0.25305029963830794</v>
      </c>
      <c r="T9" s="2">
        <f>('[1]Qc, Winter, S2'!T9*Main!$B$5)</f>
        <v>-0.26144766202482106</v>
      </c>
      <c r="U9" s="2">
        <f>('[1]Qc, Winter, S2'!U9*Main!$B$5)</f>
        <v>-0.2785232645487784</v>
      </c>
      <c r="V9" s="2">
        <f>('[1]Qc, Winter, S2'!V9*Main!$B$5)</f>
        <v>-0.27496000011253957</v>
      </c>
      <c r="W9" s="2">
        <f>('[1]Qc, Winter, S2'!W9*Main!$B$5)</f>
        <v>-0.29159968708260797</v>
      </c>
      <c r="X9" s="2">
        <f>('[1]Qc, Winter, S2'!X9*Main!$B$5)</f>
        <v>-0.30432927213382843</v>
      </c>
      <c r="Y9" s="2">
        <f>('[1]Qc, Winter, S2'!Y9*Main!$B$5)</f>
        <v>-0.29799714074153744</v>
      </c>
    </row>
    <row r="10" spans="1:25" x14ac:dyDescent="0.3">
      <c r="A10">
        <v>9</v>
      </c>
      <c r="B10" s="2">
        <f>('[1]Qc, Winter, S2'!B10*Main!$B$5)</f>
        <v>-0.37420006169297593</v>
      </c>
      <c r="C10" s="2">
        <f>('[1]Qc, Winter, S2'!C10*Main!$B$5)</f>
        <v>-0.39311221097327237</v>
      </c>
      <c r="D10" s="2">
        <f>('[1]Qc, Winter, S2'!D10*Main!$B$5)</f>
        <v>-0.42242179327150481</v>
      </c>
      <c r="E10" s="2">
        <f>('[1]Qc, Winter, S2'!E10*Main!$B$5)</f>
        <v>-0.41762755400044027</v>
      </c>
      <c r="F10" s="2">
        <f>('[1]Qc, Winter, S2'!F10*Main!$B$5)</f>
        <v>-0.42352388398621105</v>
      </c>
      <c r="G10" s="2">
        <f>('[1]Qc, Winter, S2'!G10*Main!$B$5)</f>
        <v>-0.37146656019473101</v>
      </c>
      <c r="H10" s="2">
        <f>('[1]Qc, Winter, S2'!H10*Main!$B$5)</f>
        <v>-0.22421609782383611</v>
      </c>
      <c r="I10" s="2">
        <f>('[1]Qc, Winter, S2'!I10*Main!$B$5)</f>
        <v>-2.4214584576377728E-2</v>
      </c>
      <c r="J10" s="2">
        <f>('[1]Qc, Winter, S2'!J10*Main!$B$5)</f>
        <v>1.37007213941687E-2</v>
      </c>
      <c r="K10" s="2">
        <f>('[1]Qc, Winter, S2'!K10*Main!$B$5)</f>
        <v>-7.537186643404031E-3</v>
      </c>
      <c r="L10" s="2">
        <f>('[1]Qc, Winter, S2'!L10*Main!$B$5)</f>
        <v>-1.1553960983529407E-2</v>
      </c>
      <c r="M10" s="2">
        <f>('[1]Qc, Winter, S2'!M10*Main!$B$5)</f>
        <v>-5.7695846108271861E-3</v>
      </c>
      <c r="N10" s="2">
        <f>('[1]Qc, Winter, S2'!N10*Main!$B$5)</f>
        <v>-4.8890271117057967E-2</v>
      </c>
      <c r="O10" s="2">
        <f>('[1]Qc, Winter, S2'!O10*Main!$B$5)</f>
        <v>-9.0433116808095251E-2</v>
      </c>
      <c r="P10" s="2">
        <f>('[1]Qc, Winter, S2'!P10*Main!$B$5)</f>
        <v>-0.17384391251168929</v>
      </c>
      <c r="Q10" s="2">
        <f>('[1]Qc, Winter, S2'!Q10*Main!$B$5)</f>
        <v>-0.1924154500434255</v>
      </c>
      <c r="R10" s="2">
        <f>('[1]Qc, Winter, S2'!R10*Main!$B$5)</f>
        <v>-0.15121826131998148</v>
      </c>
      <c r="S10" s="2">
        <f>('[1]Qc, Winter, S2'!S10*Main!$B$5)</f>
        <v>-4.6723119452858869E-2</v>
      </c>
      <c r="T10" s="2">
        <f>('[1]Qc, Winter, S2'!T10*Main!$B$5)</f>
        <v>-0.12608055921960346</v>
      </c>
      <c r="U10" s="2">
        <f>('[1]Qc, Winter, S2'!U10*Main!$B$5)</f>
        <v>-0.14833592996658537</v>
      </c>
      <c r="V10" s="2">
        <f>('[1]Qc, Winter, S2'!V10*Main!$B$5)</f>
        <v>-0.19232330793501329</v>
      </c>
      <c r="W10" s="2">
        <f>('[1]Qc, Winter, S2'!W10*Main!$B$5)</f>
        <v>-0.24902637374750627</v>
      </c>
      <c r="X10" s="2">
        <f>('[1]Qc, Winter, S2'!X10*Main!$B$5)</f>
        <v>-0.32187290821653919</v>
      </c>
      <c r="Y10" s="2">
        <f>('[1]Qc, Winter, S2'!Y10*Main!$B$5)</f>
        <v>-0.34227499371278641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5.8029731410910036E-2</v>
      </c>
      <c r="C2" s="2">
        <f>('[1]Qc, Winter, S3'!C2*Main!$B$5)</f>
        <v>4.2254056692834663E-2</v>
      </c>
      <c r="D2" s="2">
        <f>('[1]Qc, Winter, S3'!D2*Main!$B$5)</f>
        <v>3.5541705910446766E-2</v>
      </c>
      <c r="E2" s="2">
        <f>('[1]Qc, Winter, S3'!E2*Main!$B$5)</f>
        <v>4.7417823140725013E-2</v>
      </c>
      <c r="F2" s="2">
        <f>('[1]Qc, Winter, S3'!F2*Main!$B$5)</f>
        <v>3.9627318261727731E-2</v>
      </c>
      <c r="G2" s="2">
        <f>('[1]Qc, Winter, S3'!G2*Main!$B$5)</f>
        <v>3.2580418388286889E-2</v>
      </c>
      <c r="H2" s="2">
        <f>('[1]Qc, Winter, S3'!H2*Main!$B$5)</f>
        <v>2.6956991473327457E-2</v>
      </c>
      <c r="I2" s="2">
        <f>('[1]Qc, Winter, S3'!I2*Main!$B$5)</f>
        <v>9.3250596293623325E-2</v>
      </c>
      <c r="J2" s="2">
        <f>('[1]Qc, Winter, S3'!J2*Main!$B$5)</f>
        <v>9.951084659582457E-2</v>
      </c>
      <c r="K2" s="2">
        <f>('[1]Qc, Winter, S3'!K2*Main!$B$5)</f>
        <v>8.4497435016027883E-2</v>
      </c>
      <c r="L2" s="2">
        <f>('[1]Qc, Winter, S3'!L2*Main!$B$5)</f>
        <v>9.7451245850046109E-2</v>
      </c>
      <c r="M2" s="2">
        <f>('[1]Qc, Winter, S3'!M2*Main!$B$5)</f>
        <v>9.0551582848013165E-2</v>
      </c>
      <c r="N2" s="2">
        <f>('[1]Qc, Winter, S3'!N2*Main!$B$5)</f>
        <v>9.1878600407927863E-2</v>
      </c>
      <c r="O2" s="2">
        <f>('[1]Qc, Winter, S3'!O2*Main!$B$5)</f>
        <v>8.2872817264692561E-2</v>
      </c>
      <c r="P2" s="2">
        <f>('[1]Qc, Winter, S3'!P2*Main!$B$5)</f>
        <v>4.8193556664039357E-2</v>
      </c>
      <c r="Q2" s="2">
        <f>('[1]Qc, Winter, S3'!Q2*Main!$B$5)</f>
        <v>7.6226269941212801E-2</v>
      </c>
      <c r="R2" s="2">
        <f>('[1]Qc, Winter, S3'!R2*Main!$B$5)</f>
        <v>9.0498204842065097E-2</v>
      </c>
      <c r="S2" s="2">
        <f>('[1]Qc, Winter, S3'!S2*Main!$B$5)</f>
        <v>8.4440494970583521E-2</v>
      </c>
      <c r="T2" s="2">
        <f>('[1]Qc, Winter, S3'!T2*Main!$B$5)</f>
        <v>5.9617774320611515E-2</v>
      </c>
      <c r="U2" s="2">
        <f>('[1]Qc, Winter, S3'!U2*Main!$B$5)</f>
        <v>6.3724138543189632E-2</v>
      </c>
      <c r="V2" s="2">
        <f>('[1]Qc, Winter, S3'!V2*Main!$B$5)</f>
        <v>5.7025880413507868E-2</v>
      </c>
      <c r="W2" s="2">
        <f>('[1]Qc, Winter, S3'!W2*Main!$B$5)</f>
        <v>3.5373612135637042E-2</v>
      </c>
      <c r="X2" s="2">
        <f>('[1]Qc, Winter, S3'!X2*Main!$B$5)</f>
        <v>2.8505685418794054E-2</v>
      </c>
      <c r="Y2" s="2">
        <f>('[1]Qc, Winter, S3'!Y2*Main!$B$5)</f>
        <v>3.0141780903827034E-2</v>
      </c>
    </row>
    <row r="3" spans="1:25" x14ac:dyDescent="0.3">
      <c r="A3">
        <v>2</v>
      </c>
      <c r="B3" s="2">
        <f>('[1]Qc, Winter, S3'!B3*Main!$B$5)</f>
        <v>-0.23365440446973607</v>
      </c>
      <c r="C3" s="2">
        <f>('[1]Qc, Winter, S3'!C3*Main!$B$5)</f>
        <v>-0.23593891911879267</v>
      </c>
      <c r="D3" s="2">
        <f>('[1]Qc, Winter, S3'!D3*Main!$B$5)</f>
        <v>-0.24484966620020265</v>
      </c>
      <c r="E3" s="2">
        <f>('[1]Qc, Winter, S3'!E3*Main!$B$5)</f>
        <v>-0.24602443110685882</v>
      </c>
      <c r="F3" s="2">
        <f>('[1]Qc, Winter, S3'!F3*Main!$B$5)</f>
        <v>-0.24614817205556724</v>
      </c>
      <c r="G3" s="2">
        <f>('[1]Qc, Winter, S3'!G3*Main!$B$5)</f>
        <v>-0.2281883709409028</v>
      </c>
      <c r="H3" s="2">
        <f>('[1]Qc, Winter, S3'!H3*Main!$B$5)</f>
        <v>-0.1446893821677937</v>
      </c>
      <c r="I3" s="2">
        <f>('[1]Qc, Winter, S3'!I3*Main!$B$5)</f>
        <v>-2.83697192387189E-2</v>
      </c>
      <c r="J3" s="2">
        <f>('[1]Qc, Winter, S3'!J3*Main!$B$5)</f>
        <v>-2.9590189354284979E-2</v>
      </c>
      <c r="K3" s="2">
        <f>('[1]Qc, Winter, S3'!K3*Main!$B$5)</f>
        <v>-1.960961746891169E-2</v>
      </c>
      <c r="L3" s="2">
        <f>('[1]Qc, Winter, S3'!L3*Main!$B$5)</f>
        <v>-1.762303596680731E-2</v>
      </c>
      <c r="M3" s="2">
        <f>('[1]Qc, Winter, S3'!M3*Main!$B$5)</f>
        <v>-7.7871752759432145E-2</v>
      </c>
      <c r="N3" s="2">
        <f>('[1]Qc, Winter, S3'!N3*Main!$B$5)</f>
        <v>-0.11262464394110003</v>
      </c>
      <c r="O3" s="2">
        <f>('[1]Qc, Winter, S3'!O3*Main!$B$5)</f>
        <v>-0.1504234387864482</v>
      </c>
      <c r="P3" s="2">
        <f>('[1]Qc, Winter, S3'!P3*Main!$B$5)</f>
        <v>-0.14636524292177308</v>
      </c>
      <c r="Q3" s="2">
        <f>('[1]Qc, Winter, S3'!Q3*Main!$B$5)</f>
        <v>-0.14586364724696699</v>
      </c>
      <c r="R3" s="2">
        <f>('[1]Qc, Winter, S3'!R3*Main!$B$5)</f>
        <v>-0.11468340688979706</v>
      </c>
      <c r="S3" s="2">
        <f>('[1]Qc, Winter, S3'!S3*Main!$B$5)</f>
        <v>3.9231669364702369E-2</v>
      </c>
      <c r="T3" s="2">
        <f>('[1]Qc, Winter, S3'!T3*Main!$B$5)</f>
        <v>-5.4206917042493525E-3</v>
      </c>
      <c r="U3" s="2">
        <f>('[1]Qc, Winter, S3'!U3*Main!$B$5)</f>
        <v>-6.3987478110829124E-2</v>
      </c>
      <c r="V3" s="2">
        <f>('[1]Qc, Winter, S3'!V3*Main!$B$5)</f>
        <v>-0.11860959539246295</v>
      </c>
      <c r="W3" s="2">
        <f>('[1]Qc, Winter, S3'!W3*Main!$B$5)</f>
        <v>-0.1591414770801757</v>
      </c>
      <c r="X3" s="2">
        <f>('[1]Qc, Winter, S3'!X3*Main!$B$5)</f>
        <v>-0.16769471153226559</v>
      </c>
      <c r="Y3" s="2">
        <f>('[1]Qc, Winter, S3'!Y3*Main!$B$5)</f>
        <v>-0.19983925740342776</v>
      </c>
    </row>
    <row r="4" spans="1:25" x14ac:dyDescent="0.3">
      <c r="A4">
        <v>3</v>
      </c>
      <c r="B4" s="2">
        <f>('[1]Qc, Winter, S3'!B4*Main!$B$5)</f>
        <v>-0.84788590555801846</v>
      </c>
      <c r="C4" s="2">
        <f>('[1]Qc, Winter, S3'!C4*Main!$B$5)</f>
        <v>-0.89693269888260774</v>
      </c>
      <c r="D4" s="2">
        <f>('[1]Qc, Winter, S3'!D4*Main!$B$5)</f>
        <v>-0.9133844162969087</v>
      </c>
      <c r="E4" s="2">
        <f>('[1]Qc, Winter, S3'!E4*Main!$B$5)</f>
        <v>-0.90116939318729006</v>
      </c>
      <c r="F4" s="2">
        <f>('[1]Qc, Winter, S3'!F4*Main!$B$5)</f>
        <v>-0.9199572982185984</v>
      </c>
      <c r="G4" s="2">
        <f>('[1]Qc, Winter, S3'!G4*Main!$B$5)</f>
        <v>-0.75314091290081997</v>
      </c>
      <c r="H4" s="2">
        <f>('[1]Qc, Winter, S3'!H4*Main!$B$5)</f>
        <v>-2.7483829682829853E-2</v>
      </c>
      <c r="I4" s="2">
        <f>('[1]Qc, Winter, S3'!I4*Main!$B$5)</f>
        <v>0.38829417277220019</v>
      </c>
      <c r="J4" s="2">
        <f>('[1]Qc, Winter, S3'!J4*Main!$B$5)</f>
        <v>0.48993929901648969</v>
      </c>
      <c r="K4" s="2">
        <f>('[1]Qc, Winter, S3'!K4*Main!$B$5)</f>
        <v>0.34475078207107207</v>
      </c>
      <c r="L4" s="2">
        <f>('[1]Qc, Winter, S3'!L4*Main!$B$5)</f>
        <v>0.20354879288014896</v>
      </c>
      <c r="M4" s="2">
        <f>('[1]Qc, Winter, S3'!M4*Main!$B$5)</f>
        <v>0.41182263365941862</v>
      </c>
      <c r="N4" s="2">
        <f>('[1]Qc, Winter, S3'!N4*Main!$B$5)</f>
        <v>0.24949142003141528</v>
      </c>
      <c r="O4" s="2">
        <f>('[1]Qc, Winter, S3'!O4*Main!$B$5)</f>
        <v>7.5693998086002287E-2</v>
      </c>
      <c r="P4" s="2">
        <f>('[1]Qc, Winter, S3'!P4*Main!$B$5)</f>
        <v>-0.30251892547289139</v>
      </c>
      <c r="Q4" s="2">
        <f>('[1]Qc, Winter, S3'!Q4*Main!$B$5)</f>
        <v>-0.30570470499129271</v>
      </c>
      <c r="R4" s="2">
        <f>('[1]Qc, Winter, S3'!R4*Main!$B$5)</f>
        <v>-0.25686342870145296</v>
      </c>
      <c r="S4" s="2">
        <f>('[1]Qc, Winter, S3'!S4*Main!$B$5)</f>
        <v>-0.12958241231204179</v>
      </c>
      <c r="T4" s="2">
        <f>('[1]Qc, Winter, S3'!T4*Main!$B$5)</f>
        <v>-0.30344073771863705</v>
      </c>
      <c r="U4" s="2">
        <f>('[1]Qc, Winter, S3'!U4*Main!$B$5)</f>
        <v>-0.17818468635320539</v>
      </c>
      <c r="V4" s="2">
        <f>('[1]Qc, Winter, S3'!V4*Main!$B$5)</f>
        <v>-0.24221590757064423</v>
      </c>
      <c r="W4" s="2">
        <f>('[1]Qc, Winter, S3'!W4*Main!$B$5)</f>
        <v>-0.40576053883507984</v>
      </c>
      <c r="X4" s="2">
        <f>('[1]Qc, Winter, S3'!X4*Main!$B$5)</f>
        <v>-0.62835170603796942</v>
      </c>
      <c r="Y4" s="2">
        <f>('[1]Qc, Winter, S3'!Y4*Main!$B$5)</f>
        <v>-0.72363678485481542</v>
      </c>
    </row>
    <row r="5" spans="1:25" x14ac:dyDescent="0.3">
      <c r="A5">
        <v>4</v>
      </c>
      <c r="B5" s="2">
        <f>('[1]Qc, Winter, S3'!B5*Main!$B$5)</f>
        <v>-2.2083396940441005</v>
      </c>
      <c r="C5" s="2">
        <f>('[1]Qc, Winter, S3'!C5*Main!$B$5)</f>
        <v>-2.1856371387113227</v>
      </c>
      <c r="D5" s="2">
        <f>('[1]Qc, Winter, S3'!D5*Main!$B$5)</f>
        <v>-2.2529982030666402</v>
      </c>
      <c r="E5" s="2">
        <f>('[1]Qc, Winter, S3'!E5*Main!$B$5)</f>
        <v>-2.2499957551382157</v>
      </c>
      <c r="F5" s="2">
        <f>('[1]Qc, Winter, S3'!F5*Main!$B$5)</f>
        <v>-2.3056701211693662</v>
      </c>
      <c r="G5" s="2">
        <f>('[1]Qc, Winter, S3'!G5*Main!$B$5)</f>
        <v>-2.0662167894392898</v>
      </c>
      <c r="H5" s="2">
        <f>('[1]Qc, Winter, S3'!H5*Main!$B$5)</f>
        <v>-1.7745553157066671</v>
      </c>
      <c r="I5" s="2">
        <f>('[1]Qc, Winter, S3'!I5*Main!$B$5)</f>
        <v>-1.6201642647138919</v>
      </c>
      <c r="J5" s="2">
        <f>('[1]Qc, Winter, S3'!J5*Main!$B$5)</f>
        <v>-1.6676115843655666</v>
      </c>
      <c r="K5" s="2">
        <f>('[1]Qc, Winter, S3'!K5*Main!$B$5)</f>
        <v>-1.8851009071458753</v>
      </c>
      <c r="L5" s="2">
        <f>('[1]Qc, Winter, S3'!L5*Main!$B$5)</f>
        <v>-2.0307716312135256</v>
      </c>
      <c r="M5" s="2">
        <f>('[1]Qc, Winter, S3'!M5*Main!$B$5)</f>
        <v>-2.0863913003231982</v>
      </c>
      <c r="N5" s="2">
        <f>('[1]Qc, Winter, S3'!N5*Main!$B$5)</f>
        <v>-2.0888595604797406</v>
      </c>
      <c r="O5" s="2">
        <f>('[1]Qc, Winter, S3'!O5*Main!$B$5)</f>
        <v>-2.1706832363042272</v>
      </c>
      <c r="P5" s="2">
        <f>('[1]Qc, Winter, S3'!P5*Main!$B$5)</f>
        <v>-2.1459720609286954</v>
      </c>
      <c r="Q5" s="2">
        <f>('[1]Qc, Winter, S3'!Q5*Main!$B$5)</f>
        <v>-2.1032004270146731</v>
      </c>
      <c r="R5" s="2">
        <f>('[1]Qc, Winter, S3'!R5*Main!$B$5)</f>
        <v>-1.7804898398530344</v>
      </c>
      <c r="S5" s="2">
        <f>('[1]Qc, Winter, S3'!S5*Main!$B$5)</f>
        <v>-1.0611849262379083</v>
      </c>
      <c r="T5" s="2">
        <f>('[1]Qc, Winter, S3'!T5*Main!$B$5)</f>
        <v>-1.3549383614454931</v>
      </c>
      <c r="U5" s="2">
        <f>('[1]Qc, Winter, S3'!U5*Main!$B$5)</f>
        <v>-1.6770952966465988</v>
      </c>
      <c r="V5" s="2">
        <f>('[1]Qc, Winter, S3'!V5*Main!$B$5)</f>
        <v>-1.8415430577228957</v>
      </c>
      <c r="W5" s="2">
        <f>('[1]Qc, Winter, S3'!W5*Main!$B$5)</f>
        <v>-1.9100772851657084</v>
      </c>
      <c r="X5" s="2">
        <f>('[1]Qc, Winter, S3'!X5*Main!$B$5)</f>
        <v>-2.0595002910528044</v>
      </c>
      <c r="Y5" s="2">
        <f>('[1]Qc, Winter, S3'!Y5*Main!$B$5)</f>
        <v>-2.0694728043802892</v>
      </c>
    </row>
    <row r="6" spans="1:25" x14ac:dyDescent="0.3">
      <c r="A6">
        <v>5</v>
      </c>
      <c r="B6" s="2">
        <f>('[1]Qc, Winter, S3'!B6*Main!$B$5)</f>
        <v>-0.46892410093384751</v>
      </c>
      <c r="C6" s="2">
        <f>('[1]Qc, Winter, S3'!C6*Main!$B$5)</f>
        <v>-0.48765872737613608</v>
      </c>
      <c r="D6" s="2">
        <f>('[1]Qc, Winter, S3'!D6*Main!$B$5)</f>
        <v>-0.50334685994982964</v>
      </c>
      <c r="E6" s="2">
        <f>('[1]Qc, Winter, S3'!E6*Main!$B$5)</f>
        <v>-0.50514194903206555</v>
      </c>
      <c r="F6" s="2">
        <f>('[1]Qc, Winter, S3'!F6*Main!$B$5)</f>
        <v>-0.50906384246809022</v>
      </c>
      <c r="G6" s="2">
        <f>('[1]Qc, Winter, S3'!G6*Main!$B$5)</f>
        <v>-0.42485209106009603</v>
      </c>
      <c r="H6" s="2">
        <f>('[1]Qc, Winter, S3'!H6*Main!$B$5)</f>
        <v>-0.32378221181184302</v>
      </c>
      <c r="I6" s="2">
        <f>('[1]Qc, Winter, S3'!I6*Main!$B$5)</f>
        <v>-0.26726604432986723</v>
      </c>
      <c r="J6" s="2">
        <f>('[1]Qc, Winter, S3'!J6*Main!$B$5)</f>
        <v>-0.25995677017753294</v>
      </c>
      <c r="K6" s="2">
        <f>('[1]Qc, Winter, S3'!K6*Main!$B$5)</f>
        <v>-0.21344184642401881</v>
      </c>
      <c r="L6" s="2">
        <f>('[1]Qc, Winter, S3'!L6*Main!$B$5)</f>
        <v>-0.21549470265031814</v>
      </c>
      <c r="M6" s="2">
        <f>('[1]Qc, Winter, S3'!M6*Main!$B$5)</f>
        <v>-0.21304600529748763</v>
      </c>
      <c r="N6" s="2">
        <f>('[1]Qc, Winter, S3'!N6*Main!$B$5)</f>
        <v>-0.25640492985306879</v>
      </c>
      <c r="O6" s="2">
        <f>('[1]Qc, Winter, S3'!O6*Main!$B$5)</f>
        <v>-0.27321752452493503</v>
      </c>
      <c r="P6" s="2">
        <f>('[1]Qc, Winter, S3'!P6*Main!$B$5)</f>
        <v>-0.26587047628929777</v>
      </c>
      <c r="Q6" s="2">
        <f>('[1]Qc, Winter, S3'!Q6*Main!$B$5)</f>
        <v>-0.31978415225430179</v>
      </c>
      <c r="R6" s="2">
        <f>('[1]Qc, Winter, S3'!R6*Main!$B$5)</f>
        <v>-0.29487473820079635</v>
      </c>
      <c r="S6" s="2">
        <f>('[1]Qc, Winter, S3'!S6*Main!$B$5)</f>
        <v>-0.14493174026733979</v>
      </c>
      <c r="T6" s="2">
        <f>('[1]Qc, Winter, S3'!T6*Main!$B$5)</f>
        <v>-0.17333934811675153</v>
      </c>
      <c r="U6" s="2">
        <f>('[1]Qc, Winter, S3'!U6*Main!$B$5)</f>
        <v>-0.21338931930298041</v>
      </c>
      <c r="V6" s="2">
        <f>('[1]Qc, Winter, S3'!V6*Main!$B$5)</f>
        <v>-0.23502729849649198</v>
      </c>
      <c r="W6" s="2">
        <f>('[1]Qc, Winter, S3'!W6*Main!$B$5)</f>
        <v>-0.29312919835811579</v>
      </c>
      <c r="X6" s="2">
        <f>('[1]Qc, Winter, S3'!X6*Main!$B$5)</f>
        <v>-0.3274854280432557</v>
      </c>
      <c r="Y6" s="2">
        <f>('[1]Qc, Winter, S3'!Y6*Main!$B$5)</f>
        <v>-0.34259549272494877</v>
      </c>
    </row>
    <row r="7" spans="1:25" x14ac:dyDescent="0.3">
      <c r="A7">
        <v>6</v>
      </c>
      <c r="B7" s="2">
        <f>('[1]Qc, Winter, S3'!B7*Main!$B$5)</f>
        <v>3.4989982772695938E-2</v>
      </c>
      <c r="C7" s="2">
        <f>('[1]Qc, Winter, S3'!C7*Main!$B$5)</f>
        <v>2.7649802555125481E-2</v>
      </c>
      <c r="D7" s="2">
        <f>('[1]Qc, Winter, S3'!D7*Main!$B$5)</f>
        <v>2.1599972064423087E-2</v>
      </c>
      <c r="E7" s="2">
        <f>('[1]Qc, Winter, S3'!E7*Main!$B$5)</f>
        <v>3.1548082516212134E-2</v>
      </c>
      <c r="F7" s="2">
        <f>('[1]Qc, Winter, S3'!F7*Main!$B$5)</f>
        <v>2.5647060742804605E-2</v>
      </c>
      <c r="G7" s="2">
        <f>('[1]Qc, Winter, S3'!G7*Main!$B$5)</f>
        <v>3.7696204178679908E-2</v>
      </c>
      <c r="H7" s="2">
        <f>('[1]Qc, Winter, S3'!H7*Main!$B$5)</f>
        <v>4.9777903838356063E-2</v>
      </c>
      <c r="I7" s="2">
        <f>('[1]Qc, Winter, S3'!I7*Main!$B$5)</f>
        <v>9.8896233573250211E-2</v>
      </c>
      <c r="J7" s="2">
        <f>('[1]Qc, Winter, S3'!J7*Main!$B$5)</f>
        <v>0.10942909040285095</v>
      </c>
      <c r="K7" s="2">
        <f>('[1]Qc, Winter, S3'!K7*Main!$B$5)</f>
        <v>0.11390367318910682</v>
      </c>
      <c r="L7" s="2">
        <f>('[1]Qc, Winter, S3'!L7*Main!$B$5)</f>
        <v>0.11138926965685253</v>
      </c>
      <c r="M7" s="2">
        <f>('[1]Qc, Winter, S3'!M7*Main!$B$5)</f>
        <v>0.11765543536774591</v>
      </c>
      <c r="N7" s="2">
        <f>('[1]Qc, Winter, S3'!N7*Main!$B$5)</f>
        <v>0.11331245616757742</v>
      </c>
      <c r="O7" s="2">
        <f>('[1]Qc, Winter, S3'!O7*Main!$B$5)</f>
        <v>0.11314145016656757</v>
      </c>
      <c r="P7" s="2">
        <f>('[1]Qc, Winter, S3'!P7*Main!$B$5)</f>
        <v>9.5158374370006585E-2</v>
      </c>
      <c r="Q7" s="2">
        <f>('[1]Qc, Winter, S3'!Q7*Main!$B$5)</f>
        <v>9.2345278229881742E-2</v>
      </c>
      <c r="R7" s="2">
        <f>('[1]Qc, Winter, S3'!R7*Main!$B$5)</f>
        <v>7.946551245519376E-2</v>
      </c>
      <c r="S7" s="2">
        <f>('[1]Qc, Winter, S3'!S7*Main!$B$5)</f>
        <v>8.8671251560088982E-2</v>
      </c>
      <c r="T7" s="2">
        <f>('[1]Qc, Winter, S3'!T7*Main!$B$5)</f>
        <v>7.368980388779979E-2</v>
      </c>
      <c r="U7" s="2">
        <f>('[1]Qc, Winter, S3'!U7*Main!$B$5)</f>
        <v>7.6897457580409181E-2</v>
      </c>
      <c r="V7" s="2">
        <f>('[1]Qc, Winter, S3'!V7*Main!$B$5)</f>
        <v>6.6315548968331681E-2</v>
      </c>
      <c r="W7" s="2">
        <f>('[1]Qc, Winter, S3'!W7*Main!$B$5)</f>
        <v>6.8438720157009969E-2</v>
      </c>
      <c r="X7" s="2">
        <f>('[1]Qc, Winter, S3'!X7*Main!$B$5)</f>
        <v>4.2062228486918124E-2</v>
      </c>
      <c r="Y7" s="2">
        <f>('[1]Qc, Winter, S3'!Y7*Main!$B$5)</f>
        <v>4.3632139666538478E-2</v>
      </c>
    </row>
    <row r="8" spans="1:25" x14ac:dyDescent="0.3">
      <c r="A8">
        <v>7</v>
      </c>
      <c r="B8" s="2">
        <f>('[1]Qc, Winter, S3'!B8*Main!$B$5)</f>
        <v>-0.55474096082306512</v>
      </c>
      <c r="C8" s="2">
        <f>('[1]Qc, Winter, S3'!C8*Main!$B$5)</f>
        <v>-0.53781042688623681</v>
      </c>
      <c r="D8" s="2">
        <f>('[1]Qc, Winter, S3'!D8*Main!$B$5)</f>
        <v>-0.56591411055825125</v>
      </c>
      <c r="E8" s="2">
        <f>('[1]Qc, Winter, S3'!E8*Main!$B$5)</f>
        <v>-0.56474527749677117</v>
      </c>
      <c r="F8" s="2">
        <f>('[1]Qc, Winter, S3'!F8*Main!$B$5)</f>
        <v>-0.59215117288903862</v>
      </c>
      <c r="G8" s="2">
        <f>('[1]Qc, Winter, S3'!G8*Main!$B$5)</f>
        <v>-0.53018769823293144</v>
      </c>
      <c r="H8" s="2">
        <f>('[1]Qc, Winter, S3'!H8*Main!$B$5)</f>
        <v>-0.46880578691889374</v>
      </c>
      <c r="I8" s="2">
        <f>('[1]Qc, Winter, S3'!I8*Main!$B$5)</f>
        <v>-0.24351578659434062</v>
      </c>
      <c r="J8" s="2">
        <f>('[1]Qc, Winter, S3'!J8*Main!$B$5)</f>
        <v>-0.11947317042942743</v>
      </c>
      <c r="K8" s="2">
        <f>('[1]Qc, Winter, S3'!K8*Main!$B$5)</f>
        <v>-0.11199552475046219</v>
      </c>
      <c r="L8" s="2">
        <f>('[1]Qc, Winter, S3'!L8*Main!$B$5)</f>
        <v>-8.5123718068210924E-2</v>
      </c>
      <c r="M8" s="2">
        <f>('[1]Qc, Winter, S3'!M8*Main!$B$5)</f>
        <v>-2.8046097836990132E-2</v>
      </c>
      <c r="N8" s="2">
        <f>('[1]Qc, Winter, S3'!N8*Main!$B$5)</f>
        <v>-0.11500929530721885</v>
      </c>
      <c r="O8" s="2">
        <f>('[1]Qc, Winter, S3'!O8*Main!$B$5)</f>
        <v>-0.11644993237943435</v>
      </c>
      <c r="P8" s="2">
        <f>('[1]Qc, Winter, S3'!P8*Main!$B$5)</f>
        <v>-0.22090880768103344</v>
      </c>
      <c r="Q8" s="2">
        <f>('[1]Qc, Winter, S3'!Q8*Main!$B$5)</f>
        <v>-0.30330719395960293</v>
      </c>
      <c r="R8" s="2">
        <f>('[1]Qc, Winter, S3'!R8*Main!$B$5)</f>
        <v>-0.27653860390259849</v>
      </c>
      <c r="S8" s="2">
        <f>('[1]Qc, Winter, S3'!S8*Main!$B$5)</f>
        <v>-0.30533827801158847</v>
      </c>
      <c r="T8" s="2">
        <f>('[1]Qc, Winter, S3'!T8*Main!$B$5)</f>
        <v>-0.34336758615850682</v>
      </c>
      <c r="U8" s="2">
        <f>('[1]Qc, Winter, S3'!U8*Main!$B$5)</f>
        <v>-0.33975467175154678</v>
      </c>
      <c r="V8" s="2">
        <f>('[1]Qc, Winter, S3'!V8*Main!$B$5)</f>
        <v>-0.38685603251871964</v>
      </c>
      <c r="W8" s="2">
        <f>('[1]Qc, Winter, S3'!W8*Main!$B$5)</f>
        <v>-0.44701987044037389</v>
      </c>
      <c r="X8" s="2">
        <f>('[1]Qc, Winter, S3'!X8*Main!$B$5)</f>
        <v>-0.50434977279219051</v>
      </c>
      <c r="Y8" s="2">
        <f>('[1]Qc, Winter, S3'!Y8*Main!$B$5)</f>
        <v>-0.51180230298450302</v>
      </c>
    </row>
    <row r="9" spans="1:25" x14ac:dyDescent="0.3">
      <c r="A9">
        <v>8</v>
      </c>
      <c r="B9" s="2">
        <f>('[1]Qc, Winter, S3'!B9*Main!$B$5)</f>
        <v>-0.31261653035841203</v>
      </c>
      <c r="C9" s="2">
        <f>('[1]Qc, Winter, S3'!C9*Main!$B$5)</f>
        <v>-0.32561027995344871</v>
      </c>
      <c r="D9" s="2">
        <f>('[1]Qc, Winter, S3'!D9*Main!$B$5)</f>
        <v>-0.32114091214091328</v>
      </c>
      <c r="E9" s="2">
        <f>('[1]Qc, Winter, S3'!E9*Main!$B$5)</f>
        <v>-0.31115429817989909</v>
      </c>
      <c r="F9" s="2">
        <f>('[1]Qc, Winter, S3'!F9*Main!$B$5)</f>
        <v>-0.31095890284797267</v>
      </c>
      <c r="G9" s="2">
        <f>('[1]Qc, Winter, S3'!G9*Main!$B$5)</f>
        <v>-0.30436178769379657</v>
      </c>
      <c r="H9" s="2">
        <f>('[1]Qc, Winter, S3'!H9*Main!$B$5)</f>
        <v>-0.23038581420586174</v>
      </c>
      <c r="I9" s="2">
        <f>('[1]Qc, Winter, S3'!I9*Main!$B$5)</f>
        <v>-0.18328191552110076</v>
      </c>
      <c r="J9" s="2">
        <f>('[1]Qc, Winter, S3'!J9*Main!$B$5)</f>
        <v>-0.16589301868182052</v>
      </c>
      <c r="K9" s="2">
        <f>('[1]Qc, Winter, S3'!K9*Main!$B$5)</f>
        <v>-0.19520330443823419</v>
      </c>
      <c r="L9" s="2">
        <f>('[1]Qc, Winter, S3'!L9*Main!$B$5)</f>
        <v>-0.17890568322155712</v>
      </c>
      <c r="M9" s="2">
        <f>('[1]Qc, Winter, S3'!M9*Main!$B$5)</f>
        <v>-0.16473162071786523</v>
      </c>
      <c r="N9" s="2">
        <f>('[1]Qc, Winter, S3'!N9*Main!$B$5)</f>
        <v>-0.1763651082310182</v>
      </c>
      <c r="O9" s="2">
        <f>('[1]Qc, Winter, S3'!O9*Main!$B$5)</f>
        <v>-0.18527296473810329</v>
      </c>
      <c r="P9" s="2">
        <f>('[1]Qc, Winter, S3'!P9*Main!$B$5)</f>
        <v>-0.22510895538312592</v>
      </c>
      <c r="Q9" s="2">
        <f>('[1]Qc, Winter, S3'!Q9*Main!$B$5)</f>
        <v>-0.25474311345268058</v>
      </c>
      <c r="R9" s="2">
        <f>('[1]Qc, Winter, S3'!R9*Main!$B$5)</f>
        <v>-0.24898690214368546</v>
      </c>
      <c r="S9" s="2">
        <f>('[1]Qc, Winter, S3'!S9*Main!$B$5)</f>
        <v>-0.25054485112703762</v>
      </c>
      <c r="T9" s="2">
        <f>('[1]Qc, Winter, S3'!T9*Main!$B$5)</f>
        <v>-0.25880677654982287</v>
      </c>
      <c r="U9" s="2">
        <f>('[1]Qc, Winter, S3'!U9*Main!$B$5)</f>
        <v>-0.2785232645487784</v>
      </c>
      <c r="V9" s="2">
        <f>('[1]Qc, Winter, S3'!V9*Main!$B$5)</f>
        <v>-0.27218262637402912</v>
      </c>
      <c r="W9" s="2">
        <f>('[1]Qc, Winter, S3'!W9*Main!$B$5)</f>
        <v>-0.28874086662101373</v>
      </c>
      <c r="X9" s="2">
        <f>('[1]Qc, Winter, S3'!X9*Main!$B$5)</f>
        <v>-0.2983620315037534</v>
      </c>
      <c r="Y9" s="2">
        <f>('[1]Qc, Winter, S3'!Y9*Main!$B$5)</f>
        <v>-0.31016028934323286</v>
      </c>
    </row>
    <row r="10" spans="1:25" x14ac:dyDescent="0.3">
      <c r="A10">
        <v>9</v>
      </c>
      <c r="B10" s="2">
        <f>('[1]Qc, Winter, S3'!B10*Main!$B$5)</f>
        <v>-0.36671606045911637</v>
      </c>
      <c r="C10" s="2">
        <f>('[1]Qc, Winter, S3'!C10*Main!$B$5)</f>
        <v>-0.39712356006483635</v>
      </c>
      <c r="D10" s="2">
        <f>('[1]Qc, Winter, S3'!D10*Main!$B$5)</f>
        <v>-0.42242179327150481</v>
      </c>
      <c r="E10" s="2">
        <f>('[1]Qc, Winter, S3'!E10*Main!$B$5)</f>
        <v>-0.41353316621612224</v>
      </c>
      <c r="F10" s="2">
        <f>('[1]Qc, Winter, S3'!F10*Main!$B$5)</f>
        <v>-0.42352388398621105</v>
      </c>
      <c r="G10" s="2">
        <f>('[1]Qc, Winter, S3'!G10*Main!$B$5)</f>
        <v>-0.36778867346012972</v>
      </c>
      <c r="H10" s="2">
        <f>('[1]Qc, Winter, S3'!H10*Main!$B$5)</f>
        <v>-0.22645825880207449</v>
      </c>
      <c r="I10" s="2">
        <f>('[1]Qc, Winter, S3'!I10*Main!$B$5)</f>
        <v>-2.4214584576377728E-2</v>
      </c>
      <c r="J10" s="2">
        <f>('[1]Qc, Winter, S3'!J10*Main!$B$5)</f>
        <v>1.3163438202240516E-2</v>
      </c>
      <c r="K10" s="2">
        <f>('[1]Qc, Winter, S3'!K10*Main!$B$5)</f>
        <v>-7.6894530402404765E-3</v>
      </c>
      <c r="L10" s="2">
        <f>('[1]Qc, Winter, S3'!L10*Main!$B$5)</f>
        <v>-1.1100864474371391E-2</v>
      </c>
      <c r="M10" s="2">
        <f>('[1]Qc, Winter, S3'!M10*Main!$B$5)</f>
        <v>-5.5998909458028576E-3</v>
      </c>
      <c r="N10" s="2">
        <f>('[1]Qc, Winter, S3'!N10*Main!$B$5)</f>
        <v>-4.8890271117057967E-2</v>
      </c>
      <c r="O10" s="2">
        <f>('[1]Qc, Winter, S3'!O10*Main!$B$5)</f>
        <v>-9.0433116808095251E-2</v>
      </c>
      <c r="P10" s="2">
        <f>('[1]Qc, Winter, S3'!P10*Main!$B$5)</f>
        <v>-0.17739174746090741</v>
      </c>
      <c r="Q10" s="2">
        <f>('[1]Qc, Winter, S3'!Q10*Main!$B$5)</f>
        <v>-0.18864259808178971</v>
      </c>
      <c r="R10" s="2">
        <f>('[1]Qc, Winter, S3'!R10*Main!$B$5)</f>
        <v>-0.14819389609358186</v>
      </c>
      <c r="S10" s="2">
        <f>('[1]Qc, Winter, S3'!S10*Main!$B$5)</f>
        <v>-4.7676652502917208E-2</v>
      </c>
      <c r="T10" s="2">
        <f>('[1]Qc, Winter, S3'!T10*Main!$B$5)</f>
        <v>-0.12233559211407066</v>
      </c>
      <c r="U10" s="2">
        <f>('[1]Qc, Winter, S3'!U10*Main!$B$5)</f>
        <v>-0.14833592996658537</v>
      </c>
      <c r="V10" s="2">
        <f>('[1]Qc, Winter, S3'!V10*Main!$B$5)</f>
        <v>-0.19232330793501329</v>
      </c>
      <c r="W10" s="2">
        <f>('[1]Qc, Winter, S3'!W10*Main!$B$5)</f>
        <v>-0.25156745919390938</v>
      </c>
      <c r="X10" s="2">
        <f>('[1]Qc, Winter, S3'!X10*Main!$B$5)</f>
        <v>-0.32187290821653919</v>
      </c>
      <c r="Y10" s="2">
        <f>('[1]Qc, Winter, S3'!Y10*Main!$B$5)</f>
        <v>-0.33220808213299857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9.3051867055038595E-2</v>
      </c>
      <c r="C2" s="2">
        <f>('FL Characterization'!C$4-'FL Characterization'!C$2)*VLOOKUP($A2,'FL Ratio'!$A$2:$B$10,2,FALSE)</f>
        <v>0.10243829672722948</v>
      </c>
      <c r="D2" s="2">
        <f>('FL Characterization'!D$4-'FL Characterization'!D$2)*VLOOKUP($A2,'FL Ratio'!$A$2:$B$10,2,FALSE)</f>
        <v>0.13333317366254213</v>
      </c>
      <c r="E2" s="2">
        <f>('FL Characterization'!E$4-'FL Characterization'!E$2)*VLOOKUP($A2,'FL Ratio'!$A$2:$B$10,2,FALSE)</f>
        <v>0.15286112227700474</v>
      </c>
      <c r="F2" s="2">
        <f>('FL Characterization'!F$4-'FL Characterization'!F$2)*VLOOKUP($A2,'FL Ratio'!$A$2:$B$10,2,FALSE)</f>
        <v>0.17972993022875494</v>
      </c>
      <c r="G2" s="2">
        <f>('FL Characterization'!G$4-'FL Characterization'!G$2)*VLOOKUP($A2,'FL Ratio'!$A$2:$B$10,2,FALSE)</f>
        <v>0.21009134819168965</v>
      </c>
      <c r="H2" s="2">
        <f>('FL Characterization'!H$4-'FL Characterization'!H$2)*VLOOKUP($A2,'FL Ratio'!$A$2:$B$10,2,FALSE)</f>
        <v>0.18727760155895717</v>
      </c>
      <c r="I2" s="2">
        <f>('FL Characterization'!I$4-'FL Characterization'!I$2)*VLOOKUP($A2,'FL Ratio'!$A$2:$B$10,2,FALSE)</f>
        <v>0.26773390954396137</v>
      </c>
      <c r="J2" s="2">
        <f>('FL Characterization'!J$4-'FL Characterization'!J$2)*VLOOKUP($A2,'FL Ratio'!$A$2:$B$10,2,FALSE)</f>
        <v>0.24561597896215659</v>
      </c>
      <c r="K2" s="2">
        <f>('FL Characterization'!K$4-'FL Characterization'!K$2)*VLOOKUP($A2,'FL Ratio'!$A$2:$B$10,2,FALSE)</f>
        <v>0.27740897402246301</v>
      </c>
      <c r="L2" s="2">
        <f>('FL Characterization'!L$4-'FL Characterization'!L$2)*VLOOKUP($A2,'FL Ratio'!$A$2:$B$10,2,FALSE)</f>
        <v>0.28510225130406308</v>
      </c>
      <c r="M2" s="2">
        <f>('FL Characterization'!M$4-'FL Characterization'!M$2)*VLOOKUP($A2,'FL Ratio'!$A$2:$B$10,2,FALSE)</f>
        <v>0.26445584281514622</v>
      </c>
      <c r="N2" s="2">
        <f>('FL Characterization'!N$4-'FL Characterization'!N$2)*VLOOKUP($A2,'FL Ratio'!$A$2:$B$10,2,FALSE)</f>
        <v>0.24947582522244185</v>
      </c>
      <c r="O2" s="2">
        <f>('FL Characterization'!O$4-'FL Characterization'!O$2)*VLOOKUP($A2,'FL Ratio'!$A$2:$B$10,2,FALSE)</f>
        <v>0.2296785700253054</v>
      </c>
      <c r="P2" s="2">
        <f>('FL Characterization'!P$4-'FL Characterization'!P$2)*VLOOKUP($A2,'FL Ratio'!$A$2:$B$10,2,FALSE)</f>
        <v>0.21155900463985017</v>
      </c>
      <c r="Q2" s="2">
        <f>('FL Characterization'!Q$4-'FL Characterization'!Q$2)*VLOOKUP($A2,'FL Ratio'!$A$2:$B$10,2,FALSE)</f>
        <v>0.19040039822455601</v>
      </c>
      <c r="R2" s="2">
        <f>('FL Characterization'!R$4-'FL Characterization'!R$2)*VLOOKUP($A2,'FL Ratio'!$A$2:$B$10,2,FALSE)</f>
        <v>0.18841861102765439</v>
      </c>
      <c r="S2" s="2">
        <f>('FL Characterization'!S$4-'FL Characterization'!S$2)*VLOOKUP($A2,'FL Ratio'!$A$2:$B$10,2,FALSE)</f>
        <v>0.14928604517830288</v>
      </c>
      <c r="T2" s="2">
        <f>('FL Characterization'!T$4-'FL Characterization'!T$2)*VLOOKUP($A2,'FL Ratio'!$A$2:$B$10,2,FALSE)</f>
        <v>0.12351636887737001</v>
      </c>
      <c r="U2" s="2">
        <f>('FL Characterization'!U$4-'FL Characterization'!U$2)*VLOOKUP($A2,'FL Ratio'!$A$2:$B$10,2,FALSE)</f>
        <v>0.14656849693495738</v>
      </c>
      <c r="V2" s="2">
        <f>('FL Characterization'!V$4-'FL Characterization'!V$2)*VLOOKUP($A2,'FL Ratio'!$A$2:$B$10,2,FALSE)</f>
        <v>0.14933887565624371</v>
      </c>
      <c r="W2" s="2">
        <f>('FL Characterization'!W$4-'FL Characterization'!W$2)*VLOOKUP($A2,'FL Ratio'!$A$2:$B$10,2,FALSE)</f>
        <v>0.17066434906893627</v>
      </c>
      <c r="X2" s="2">
        <f>('FL Characterization'!X$4-'FL Characterization'!X$2)*VLOOKUP($A2,'FL Ratio'!$A$2:$B$10,2,FALSE)</f>
        <v>8.2866537472523275E-2</v>
      </c>
      <c r="Y2" s="2">
        <f>('FL Characterization'!Y$4-'FL Characterization'!Y$2)*VLOOKUP($A2,'FL Ratio'!$A$2:$B$10,2,FALSE)</f>
        <v>7.9561411230616566E-2</v>
      </c>
    </row>
    <row r="3" spans="1:25" x14ac:dyDescent="0.3">
      <c r="A3">
        <v>2</v>
      </c>
      <c r="B3" s="2">
        <f>('FL Characterization'!B$4-'FL Characterization'!B$2)*VLOOKUP($A3,'FL Ratio'!$A$2:$B$10,2,FALSE)</f>
        <v>9.3051867055038595E-2</v>
      </c>
      <c r="C3" s="2">
        <f>('FL Characterization'!C$4-'FL Characterization'!C$2)*VLOOKUP($A3,'FL Ratio'!$A$2:$B$10,2,FALSE)</f>
        <v>0.10243829672722948</v>
      </c>
      <c r="D3" s="2">
        <f>('FL Characterization'!D$4-'FL Characterization'!D$2)*VLOOKUP($A3,'FL Ratio'!$A$2:$B$10,2,FALSE)</f>
        <v>0.13333317366254213</v>
      </c>
      <c r="E3" s="2">
        <f>('FL Characterization'!E$4-'FL Characterization'!E$2)*VLOOKUP($A3,'FL Ratio'!$A$2:$B$10,2,FALSE)</f>
        <v>0.15286112227700474</v>
      </c>
      <c r="F3" s="2">
        <f>('FL Characterization'!F$4-'FL Characterization'!F$2)*VLOOKUP($A3,'FL Ratio'!$A$2:$B$10,2,FALSE)</f>
        <v>0.17972993022875494</v>
      </c>
      <c r="G3" s="2">
        <f>('FL Characterization'!G$4-'FL Characterization'!G$2)*VLOOKUP($A3,'FL Ratio'!$A$2:$B$10,2,FALSE)</f>
        <v>0.21009134819168965</v>
      </c>
      <c r="H3" s="2">
        <f>('FL Characterization'!H$4-'FL Characterization'!H$2)*VLOOKUP($A3,'FL Ratio'!$A$2:$B$10,2,FALSE)</f>
        <v>0.18727760155895717</v>
      </c>
      <c r="I3" s="2">
        <f>('FL Characterization'!I$4-'FL Characterization'!I$2)*VLOOKUP($A3,'FL Ratio'!$A$2:$B$10,2,FALSE)</f>
        <v>0.26773390954396137</v>
      </c>
      <c r="J3" s="2">
        <f>('FL Characterization'!J$4-'FL Characterization'!J$2)*VLOOKUP($A3,'FL Ratio'!$A$2:$B$10,2,FALSE)</f>
        <v>0.24561597896215659</v>
      </c>
      <c r="K3" s="2">
        <f>('FL Characterization'!K$4-'FL Characterization'!K$2)*VLOOKUP($A3,'FL Ratio'!$A$2:$B$10,2,FALSE)</f>
        <v>0.27740897402246301</v>
      </c>
      <c r="L3" s="2">
        <f>('FL Characterization'!L$4-'FL Characterization'!L$2)*VLOOKUP($A3,'FL Ratio'!$A$2:$B$10,2,FALSE)</f>
        <v>0.28510225130406308</v>
      </c>
      <c r="M3" s="2">
        <f>('FL Characterization'!M$4-'FL Characterization'!M$2)*VLOOKUP($A3,'FL Ratio'!$A$2:$B$10,2,FALSE)</f>
        <v>0.26445584281514622</v>
      </c>
      <c r="N3" s="2">
        <f>('FL Characterization'!N$4-'FL Characterization'!N$2)*VLOOKUP($A3,'FL Ratio'!$A$2:$B$10,2,FALSE)</f>
        <v>0.24947582522244185</v>
      </c>
      <c r="O3" s="2">
        <f>('FL Characterization'!O$4-'FL Characterization'!O$2)*VLOOKUP($A3,'FL Ratio'!$A$2:$B$10,2,FALSE)</f>
        <v>0.2296785700253054</v>
      </c>
      <c r="P3" s="2">
        <f>('FL Characterization'!P$4-'FL Characterization'!P$2)*VLOOKUP($A3,'FL Ratio'!$A$2:$B$10,2,FALSE)</f>
        <v>0.21155900463985017</v>
      </c>
      <c r="Q3" s="2">
        <f>('FL Characterization'!Q$4-'FL Characterization'!Q$2)*VLOOKUP($A3,'FL Ratio'!$A$2:$B$10,2,FALSE)</f>
        <v>0.19040039822455601</v>
      </c>
      <c r="R3" s="2">
        <f>('FL Characterization'!R$4-'FL Characterization'!R$2)*VLOOKUP($A3,'FL Ratio'!$A$2:$B$10,2,FALSE)</f>
        <v>0.18841861102765439</v>
      </c>
      <c r="S3" s="2">
        <f>('FL Characterization'!S$4-'FL Characterization'!S$2)*VLOOKUP($A3,'FL Ratio'!$A$2:$B$10,2,FALSE)</f>
        <v>0.14928604517830288</v>
      </c>
      <c r="T3" s="2">
        <f>('FL Characterization'!T$4-'FL Characterization'!T$2)*VLOOKUP($A3,'FL Ratio'!$A$2:$B$10,2,FALSE)</f>
        <v>0.12351636887737001</v>
      </c>
      <c r="U3" s="2">
        <f>('FL Characterization'!U$4-'FL Characterization'!U$2)*VLOOKUP($A3,'FL Ratio'!$A$2:$B$10,2,FALSE)</f>
        <v>0.14656849693495738</v>
      </c>
      <c r="V3" s="2">
        <f>('FL Characterization'!V$4-'FL Characterization'!V$2)*VLOOKUP($A3,'FL Ratio'!$A$2:$B$10,2,FALSE)</f>
        <v>0.14933887565624371</v>
      </c>
      <c r="W3" s="2">
        <f>('FL Characterization'!W$4-'FL Characterization'!W$2)*VLOOKUP($A3,'FL Ratio'!$A$2:$B$10,2,FALSE)</f>
        <v>0.17066434906893627</v>
      </c>
      <c r="X3" s="2">
        <f>('FL Characterization'!X$4-'FL Characterization'!X$2)*VLOOKUP($A3,'FL Ratio'!$A$2:$B$10,2,FALSE)</f>
        <v>8.2866537472523275E-2</v>
      </c>
      <c r="Y3" s="2">
        <f>('FL Characterization'!Y$4-'FL Characterization'!Y$2)*VLOOKUP($A3,'FL Ratio'!$A$2:$B$10,2,FALSE)</f>
        <v>7.9561411230616566E-2</v>
      </c>
    </row>
    <row r="4" spans="1:25" x14ac:dyDescent="0.3">
      <c r="A4">
        <v>3</v>
      </c>
      <c r="B4" s="2">
        <f>('FL Characterization'!B$4-'FL Characterization'!B$2)*VLOOKUP($A4,'FL Ratio'!$A$2:$B$10,2,FALSE)</f>
        <v>9.3051867055038595E-2</v>
      </c>
      <c r="C4" s="2">
        <f>('FL Characterization'!C$4-'FL Characterization'!C$2)*VLOOKUP($A4,'FL Ratio'!$A$2:$B$10,2,FALSE)</f>
        <v>0.10243829672722948</v>
      </c>
      <c r="D4" s="2">
        <f>('FL Characterization'!D$4-'FL Characterization'!D$2)*VLOOKUP($A4,'FL Ratio'!$A$2:$B$10,2,FALSE)</f>
        <v>0.13333317366254213</v>
      </c>
      <c r="E4" s="2">
        <f>('FL Characterization'!E$4-'FL Characterization'!E$2)*VLOOKUP($A4,'FL Ratio'!$A$2:$B$10,2,FALSE)</f>
        <v>0.15286112227700474</v>
      </c>
      <c r="F4" s="2">
        <f>('FL Characterization'!F$4-'FL Characterization'!F$2)*VLOOKUP($A4,'FL Ratio'!$A$2:$B$10,2,FALSE)</f>
        <v>0.17972993022875494</v>
      </c>
      <c r="G4" s="2">
        <f>('FL Characterization'!G$4-'FL Characterization'!G$2)*VLOOKUP($A4,'FL Ratio'!$A$2:$B$10,2,FALSE)</f>
        <v>0.21009134819168965</v>
      </c>
      <c r="H4" s="2">
        <f>('FL Characterization'!H$4-'FL Characterization'!H$2)*VLOOKUP($A4,'FL Ratio'!$A$2:$B$10,2,FALSE)</f>
        <v>0.18727760155895717</v>
      </c>
      <c r="I4" s="2">
        <f>('FL Characterization'!I$4-'FL Characterization'!I$2)*VLOOKUP($A4,'FL Ratio'!$A$2:$B$10,2,FALSE)</f>
        <v>0.26773390954396137</v>
      </c>
      <c r="J4" s="2">
        <f>('FL Characterization'!J$4-'FL Characterization'!J$2)*VLOOKUP($A4,'FL Ratio'!$A$2:$B$10,2,FALSE)</f>
        <v>0.24561597896215659</v>
      </c>
      <c r="K4" s="2">
        <f>('FL Characterization'!K$4-'FL Characterization'!K$2)*VLOOKUP($A4,'FL Ratio'!$A$2:$B$10,2,FALSE)</f>
        <v>0.27740897402246301</v>
      </c>
      <c r="L4" s="2">
        <f>('FL Characterization'!L$4-'FL Characterization'!L$2)*VLOOKUP($A4,'FL Ratio'!$A$2:$B$10,2,FALSE)</f>
        <v>0.28510225130406308</v>
      </c>
      <c r="M4" s="2">
        <f>('FL Characterization'!M$4-'FL Characterization'!M$2)*VLOOKUP($A4,'FL Ratio'!$A$2:$B$10,2,FALSE)</f>
        <v>0.26445584281514622</v>
      </c>
      <c r="N4" s="2">
        <f>('FL Characterization'!N$4-'FL Characterization'!N$2)*VLOOKUP($A4,'FL Ratio'!$A$2:$B$10,2,FALSE)</f>
        <v>0.24947582522244185</v>
      </c>
      <c r="O4" s="2">
        <f>('FL Characterization'!O$4-'FL Characterization'!O$2)*VLOOKUP($A4,'FL Ratio'!$A$2:$B$10,2,FALSE)</f>
        <v>0.2296785700253054</v>
      </c>
      <c r="P4" s="2">
        <f>('FL Characterization'!P$4-'FL Characterization'!P$2)*VLOOKUP($A4,'FL Ratio'!$A$2:$B$10,2,FALSE)</f>
        <v>0.21155900463985017</v>
      </c>
      <c r="Q4" s="2">
        <f>('FL Characterization'!Q$4-'FL Characterization'!Q$2)*VLOOKUP($A4,'FL Ratio'!$A$2:$B$10,2,FALSE)</f>
        <v>0.19040039822455601</v>
      </c>
      <c r="R4" s="2">
        <f>('FL Characterization'!R$4-'FL Characterization'!R$2)*VLOOKUP($A4,'FL Ratio'!$A$2:$B$10,2,FALSE)</f>
        <v>0.18841861102765439</v>
      </c>
      <c r="S4" s="2">
        <f>('FL Characterization'!S$4-'FL Characterization'!S$2)*VLOOKUP($A4,'FL Ratio'!$A$2:$B$10,2,FALSE)</f>
        <v>0.14928604517830288</v>
      </c>
      <c r="T4" s="2">
        <f>('FL Characterization'!T$4-'FL Characterization'!T$2)*VLOOKUP($A4,'FL Ratio'!$A$2:$B$10,2,FALSE)</f>
        <v>0.12351636887737001</v>
      </c>
      <c r="U4" s="2">
        <f>('FL Characterization'!U$4-'FL Characterization'!U$2)*VLOOKUP($A4,'FL Ratio'!$A$2:$B$10,2,FALSE)</f>
        <v>0.14656849693495738</v>
      </c>
      <c r="V4" s="2">
        <f>('FL Characterization'!V$4-'FL Characterization'!V$2)*VLOOKUP($A4,'FL Ratio'!$A$2:$B$10,2,FALSE)</f>
        <v>0.14933887565624371</v>
      </c>
      <c r="W4" s="2">
        <f>('FL Characterization'!W$4-'FL Characterization'!W$2)*VLOOKUP($A4,'FL Ratio'!$A$2:$B$10,2,FALSE)</f>
        <v>0.17066434906893627</v>
      </c>
      <c r="X4" s="2">
        <f>('FL Characterization'!X$4-'FL Characterization'!X$2)*VLOOKUP($A4,'FL Ratio'!$A$2:$B$10,2,FALSE)</f>
        <v>8.2866537472523275E-2</v>
      </c>
      <c r="Y4" s="2">
        <f>('FL Characterization'!Y$4-'FL Characterization'!Y$2)*VLOOKUP($A4,'FL Ratio'!$A$2:$B$10,2,FALSE)</f>
        <v>7.9561411230616566E-2</v>
      </c>
    </row>
    <row r="5" spans="1:25" x14ac:dyDescent="0.3">
      <c r="A5">
        <v>4</v>
      </c>
      <c r="B5" s="2">
        <f>('FL Characterization'!B$4-'FL Characterization'!B$2)*VLOOKUP($A5,'FL Ratio'!$A$2:$B$10,2,FALSE)</f>
        <v>9.3051867055038595E-2</v>
      </c>
      <c r="C5" s="2">
        <f>('FL Characterization'!C$4-'FL Characterization'!C$2)*VLOOKUP($A5,'FL Ratio'!$A$2:$B$10,2,FALSE)</f>
        <v>0.10243829672722948</v>
      </c>
      <c r="D5" s="2">
        <f>('FL Characterization'!D$4-'FL Characterization'!D$2)*VLOOKUP($A5,'FL Ratio'!$A$2:$B$10,2,FALSE)</f>
        <v>0.13333317366254213</v>
      </c>
      <c r="E5" s="2">
        <f>('FL Characterization'!E$4-'FL Characterization'!E$2)*VLOOKUP($A5,'FL Ratio'!$A$2:$B$10,2,FALSE)</f>
        <v>0.15286112227700474</v>
      </c>
      <c r="F5" s="2">
        <f>('FL Characterization'!F$4-'FL Characterization'!F$2)*VLOOKUP($A5,'FL Ratio'!$A$2:$B$10,2,FALSE)</f>
        <v>0.17972993022875494</v>
      </c>
      <c r="G5" s="2">
        <f>('FL Characterization'!G$4-'FL Characterization'!G$2)*VLOOKUP($A5,'FL Ratio'!$A$2:$B$10,2,FALSE)</f>
        <v>0.21009134819168965</v>
      </c>
      <c r="H5" s="2">
        <f>('FL Characterization'!H$4-'FL Characterization'!H$2)*VLOOKUP($A5,'FL Ratio'!$A$2:$B$10,2,FALSE)</f>
        <v>0.18727760155895717</v>
      </c>
      <c r="I5" s="2">
        <f>('FL Characterization'!I$4-'FL Characterization'!I$2)*VLOOKUP($A5,'FL Ratio'!$A$2:$B$10,2,FALSE)</f>
        <v>0.26773390954396137</v>
      </c>
      <c r="J5" s="2">
        <f>('FL Characterization'!J$4-'FL Characterization'!J$2)*VLOOKUP($A5,'FL Ratio'!$A$2:$B$10,2,FALSE)</f>
        <v>0.24561597896215659</v>
      </c>
      <c r="K5" s="2">
        <f>('FL Characterization'!K$4-'FL Characterization'!K$2)*VLOOKUP($A5,'FL Ratio'!$A$2:$B$10,2,FALSE)</f>
        <v>0.27740897402246301</v>
      </c>
      <c r="L5" s="2">
        <f>('FL Characterization'!L$4-'FL Characterization'!L$2)*VLOOKUP($A5,'FL Ratio'!$A$2:$B$10,2,FALSE)</f>
        <v>0.28510225130406308</v>
      </c>
      <c r="M5" s="2">
        <f>('FL Characterization'!M$4-'FL Characterization'!M$2)*VLOOKUP($A5,'FL Ratio'!$A$2:$B$10,2,FALSE)</f>
        <v>0.26445584281514622</v>
      </c>
      <c r="N5" s="2">
        <f>('FL Characterization'!N$4-'FL Characterization'!N$2)*VLOOKUP($A5,'FL Ratio'!$A$2:$B$10,2,FALSE)</f>
        <v>0.24947582522244185</v>
      </c>
      <c r="O5" s="2">
        <f>('FL Characterization'!O$4-'FL Characterization'!O$2)*VLOOKUP($A5,'FL Ratio'!$A$2:$B$10,2,FALSE)</f>
        <v>0.2296785700253054</v>
      </c>
      <c r="P5" s="2">
        <f>('FL Characterization'!P$4-'FL Characterization'!P$2)*VLOOKUP($A5,'FL Ratio'!$A$2:$B$10,2,FALSE)</f>
        <v>0.21155900463985017</v>
      </c>
      <c r="Q5" s="2">
        <f>('FL Characterization'!Q$4-'FL Characterization'!Q$2)*VLOOKUP($A5,'FL Ratio'!$A$2:$B$10,2,FALSE)</f>
        <v>0.19040039822455601</v>
      </c>
      <c r="R5" s="2">
        <f>('FL Characterization'!R$4-'FL Characterization'!R$2)*VLOOKUP($A5,'FL Ratio'!$A$2:$B$10,2,FALSE)</f>
        <v>0.18841861102765439</v>
      </c>
      <c r="S5" s="2">
        <f>('FL Characterization'!S$4-'FL Characterization'!S$2)*VLOOKUP($A5,'FL Ratio'!$A$2:$B$10,2,FALSE)</f>
        <v>0.14928604517830288</v>
      </c>
      <c r="T5" s="2">
        <f>('FL Characterization'!T$4-'FL Characterization'!T$2)*VLOOKUP($A5,'FL Ratio'!$A$2:$B$10,2,FALSE)</f>
        <v>0.12351636887737001</v>
      </c>
      <c r="U5" s="2">
        <f>('FL Characterization'!U$4-'FL Characterization'!U$2)*VLOOKUP($A5,'FL Ratio'!$A$2:$B$10,2,FALSE)</f>
        <v>0.14656849693495738</v>
      </c>
      <c r="V5" s="2">
        <f>('FL Characterization'!V$4-'FL Characterization'!V$2)*VLOOKUP($A5,'FL Ratio'!$A$2:$B$10,2,FALSE)</f>
        <v>0.14933887565624371</v>
      </c>
      <c r="W5" s="2">
        <f>('FL Characterization'!W$4-'FL Characterization'!W$2)*VLOOKUP($A5,'FL Ratio'!$A$2:$B$10,2,FALSE)</f>
        <v>0.17066434906893627</v>
      </c>
      <c r="X5" s="2">
        <f>('FL Characterization'!X$4-'FL Characterization'!X$2)*VLOOKUP($A5,'FL Ratio'!$A$2:$B$10,2,FALSE)</f>
        <v>8.2866537472523275E-2</v>
      </c>
      <c r="Y5" s="2">
        <f>('FL Characterization'!Y$4-'FL Characterization'!Y$2)*VLOOKUP($A5,'FL Ratio'!$A$2:$B$10,2,FALSE)</f>
        <v>7.9561411230616566E-2</v>
      </c>
    </row>
    <row r="6" spans="1:25" x14ac:dyDescent="0.3">
      <c r="A6">
        <v>5</v>
      </c>
      <c r="B6" s="2">
        <f>('FL Characterization'!B$4-'FL Characterization'!B$2)*VLOOKUP($A6,'FL Ratio'!$A$2:$B$10,2,FALSE)</f>
        <v>9.3051867055038595E-2</v>
      </c>
      <c r="C6" s="2">
        <f>('FL Characterization'!C$4-'FL Characterization'!C$2)*VLOOKUP($A6,'FL Ratio'!$A$2:$B$10,2,FALSE)</f>
        <v>0.10243829672722948</v>
      </c>
      <c r="D6" s="2">
        <f>('FL Characterization'!D$4-'FL Characterization'!D$2)*VLOOKUP($A6,'FL Ratio'!$A$2:$B$10,2,FALSE)</f>
        <v>0.13333317366254213</v>
      </c>
      <c r="E6" s="2">
        <f>('FL Characterization'!E$4-'FL Characterization'!E$2)*VLOOKUP($A6,'FL Ratio'!$A$2:$B$10,2,FALSE)</f>
        <v>0.15286112227700474</v>
      </c>
      <c r="F6" s="2">
        <f>('FL Characterization'!F$4-'FL Characterization'!F$2)*VLOOKUP($A6,'FL Ratio'!$A$2:$B$10,2,FALSE)</f>
        <v>0.17972993022875494</v>
      </c>
      <c r="G6" s="2">
        <f>('FL Characterization'!G$4-'FL Characterization'!G$2)*VLOOKUP($A6,'FL Ratio'!$A$2:$B$10,2,FALSE)</f>
        <v>0.21009134819168965</v>
      </c>
      <c r="H6" s="2">
        <f>('FL Characterization'!H$4-'FL Characterization'!H$2)*VLOOKUP($A6,'FL Ratio'!$A$2:$B$10,2,FALSE)</f>
        <v>0.18727760155895717</v>
      </c>
      <c r="I6" s="2">
        <f>('FL Characterization'!I$4-'FL Characterization'!I$2)*VLOOKUP($A6,'FL Ratio'!$A$2:$B$10,2,FALSE)</f>
        <v>0.26773390954396137</v>
      </c>
      <c r="J6" s="2">
        <f>('FL Characterization'!J$4-'FL Characterization'!J$2)*VLOOKUP($A6,'FL Ratio'!$A$2:$B$10,2,FALSE)</f>
        <v>0.24561597896215659</v>
      </c>
      <c r="K6" s="2">
        <f>('FL Characterization'!K$4-'FL Characterization'!K$2)*VLOOKUP($A6,'FL Ratio'!$A$2:$B$10,2,FALSE)</f>
        <v>0.27740897402246301</v>
      </c>
      <c r="L6" s="2">
        <f>('FL Characterization'!L$4-'FL Characterization'!L$2)*VLOOKUP($A6,'FL Ratio'!$A$2:$B$10,2,FALSE)</f>
        <v>0.28510225130406308</v>
      </c>
      <c r="M6" s="2">
        <f>('FL Characterization'!M$4-'FL Characterization'!M$2)*VLOOKUP($A6,'FL Ratio'!$A$2:$B$10,2,FALSE)</f>
        <v>0.26445584281514622</v>
      </c>
      <c r="N6" s="2">
        <f>('FL Characterization'!N$4-'FL Characterization'!N$2)*VLOOKUP($A6,'FL Ratio'!$A$2:$B$10,2,FALSE)</f>
        <v>0.24947582522244185</v>
      </c>
      <c r="O6" s="2">
        <f>('FL Characterization'!O$4-'FL Characterization'!O$2)*VLOOKUP($A6,'FL Ratio'!$A$2:$B$10,2,FALSE)</f>
        <v>0.2296785700253054</v>
      </c>
      <c r="P6" s="2">
        <f>('FL Characterization'!P$4-'FL Characterization'!P$2)*VLOOKUP($A6,'FL Ratio'!$A$2:$B$10,2,FALSE)</f>
        <v>0.21155900463985017</v>
      </c>
      <c r="Q6" s="2">
        <f>('FL Characterization'!Q$4-'FL Characterization'!Q$2)*VLOOKUP($A6,'FL Ratio'!$A$2:$B$10,2,FALSE)</f>
        <v>0.19040039822455601</v>
      </c>
      <c r="R6" s="2">
        <f>('FL Characterization'!R$4-'FL Characterization'!R$2)*VLOOKUP($A6,'FL Ratio'!$A$2:$B$10,2,FALSE)</f>
        <v>0.18841861102765439</v>
      </c>
      <c r="S6" s="2">
        <f>('FL Characterization'!S$4-'FL Characterization'!S$2)*VLOOKUP($A6,'FL Ratio'!$A$2:$B$10,2,FALSE)</f>
        <v>0.14928604517830288</v>
      </c>
      <c r="T6" s="2">
        <f>('FL Characterization'!T$4-'FL Characterization'!T$2)*VLOOKUP($A6,'FL Ratio'!$A$2:$B$10,2,FALSE)</f>
        <v>0.12351636887737001</v>
      </c>
      <c r="U6" s="2">
        <f>('FL Characterization'!U$4-'FL Characterization'!U$2)*VLOOKUP($A6,'FL Ratio'!$A$2:$B$10,2,FALSE)</f>
        <v>0.14656849693495738</v>
      </c>
      <c r="V6" s="2">
        <f>('FL Characterization'!V$4-'FL Characterization'!V$2)*VLOOKUP($A6,'FL Ratio'!$A$2:$B$10,2,FALSE)</f>
        <v>0.14933887565624371</v>
      </c>
      <c r="W6" s="2">
        <f>('FL Characterization'!W$4-'FL Characterization'!W$2)*VLOOKUP($A6,'FL Ratio'!$A$2:$B$10,2,FALSE)</f>
        <v>0.17066434906893627</v>
      </c>
      <c r="X6" s="2">
        <f>('FL Characterization'!X$4-'FL Characterization'!X$2)*VLOOKUP($A6,'FL Ratio'!$A$2:$B$10,2,FALSE)</f>
        <v>8.2866537472523275E-2</v>
      </c>
      <c r="Y6" s="2">
        <f>('FL Characterization'!Y$4-'FL Characterization'!Y$2)*VLOOKUP($A6,'FL Ratio'!$A$2:$B$10,2,FALSE)</f>
        <v>7.9561411230616566E-2</v>
      </c>
    </row>
    <row r="7" spans="1:25" x14ac:dyDescent="0.3">
      <c r="A7">
        <v>6</v>
      </c>
      <c r="B7" s="2">
        <f>('FL Characterization'!B$4-'FL Characterization'!B$2)*VLOOKUP($A7,'FL Ratio'!$A$2:$B$10,2,FALSE)</f>
        <v>9.3051867055038595E-2</v>
      </c>
      <c r="C7" s="2">
        <f>('FL Characterization'!C$4-'FL Characterization'!C$2)*VLOOKUP($A7,'FL Ratio'!$A$2:$B$10,2,FALSE)</f>
        <v>0.10243829672722948</v>
      </c>
      <c r="D7" s="2">
        <f>('FL Characterization'!D$4-'FL Characterization'!D$2)*VLOOKUP($A7,'FL Ratio'!$A$2:$B$10,2,FALSE)</f>
        <v>0.13333317366254213</v>
      </c>
      <c r="E7" s="2">
        <f>('FL Characterization'!E$4-'FL Characterization'!E$2)*VLOOKUP($A7,'FL Ratio'!$A$2:$B$10,2,FALSE)</f>
        <v>0.15286112227700474</v>
      </c>
      <c r="F7" s="2">
        <f>('FL Characterization'!F$4-'FL Characterization'!F$2)*VLOOKUP($A7,'FL Ratio'!$A$2:$B$10,2,FALSE)</f>
        <v>0.17972993022875494</v>
      </c>
      <c r="G7" s="2">
        <f>('FL Characterization'!G$4-'FL Characterization'!G$2)*VLOOKUP($A7,'FL Ratio'!$A$2:$B$10,2,FALSE)</f>
        <v>0.21009134819168965</v>
      </c>
      <c r="H7" s="2">
        <f>('FL Characterization'!H$4-'FL Characterization'!H$2)*VLOOKUP($A7,'FL Ratio'!$A$2:$B$10,2,FALSE)</f>
        <v>0.18727760155895717</v>
      </c>
      <c r="I7" s="2">
        <f>('FL Characterization'!I$4-'FL Characterization'!I$2)*VLOOKUP($A7,'FL Ratio'!$A$2:$B$10,2,FALSE)</f>
        <v>0.26773390954396137</v>
      </c>
      <c r="J7" s="2">
        <f>('FL Characterization'!J$4-'FL Characterization'!J$2)*VLOOKUP($A7,'FL Ratio'!$A$2:$B$10,2,FALSE)</f>
        <v>0.24561597896215659</v>
      </c>
      <c r="K7" s="2">
        <f>('FL Characterization'!K$4-'FL Characterization'!K$2)*VLOOKUP($A7,'FL Ratio'!$A$2:$B$10,2,FALSE)</f>
        <v>0.27740897402246301</v>
      </c>
      <c r="L7" s="2">
        <f>('FL Characterization'!L$4-'FL Characterization'!L$2)*VLOOKUP($A7,'FL Ratio'!$A$2:$B$10,2,FALSE)</f>
        <v>0.28510225130406308</v>
      </c>
      <c r="M7" s="2">
        <f>('FL Characterization'!M$4-'FL Characterization'!M$2)*VLOOKUP($A7,'FL Ratio'!$A$2:$B$10,2,FALSE)</f>
        <v>0.26445584281514622</v>
      </c>
      <c r="N7" s="2">
        <f>('FL Characterization'!N$4-'FL Characterization'!N$2)*VLOOKUP($A7,'FL Ratio'!$A$2:$B$10,2,FALSE)</f>
        <v>0.24947582522244185</v>
      </c>
      <c r="O7" s="2">
        <f>('FL Characterization'!O$4-'FL Characterization'!O$2)*VLOOKUP($A7,'FL Ratio'!$A$2:$B$10,2,FALSE)</f>
        <v>0.2296785700253054</v>
      </c>
      <c r="P7" s="2">
        <f>('FL Characterization'!P$4-'FL Characterization'!P$2)*VLOOKUP($A7,'FL Ratio'!$A$2:$B$10,2,FALSE)</f>
        <v>0.21155900463985017</v>
      </c>
      <c r="Q7" s="2">
        <f>('FL Characterization'!Q$4-'FL Characterization'!Q$2)*VLOOKUP($A7,'FL Ratio'!$A$2:$B$10,2,FALSE)</f>
        <v>0.19040039822455601</v>
      </c>
      <c r="R7" s="2">
        <f>('FL Characterization'!R$4-'FL Characterization'!R$2)*VLOOKUP($A7,'FL Ratio'!$A$2:$B$10,2,FALSE)</f>
        <v>0.18841861102765439</v>
      </c>
      <c r="S7" s="2">
        <f>('FL Characterization'!S$4-'FL Characterization'!S$2)*VLOOKUP($A7,'FL Ratio'!$A$2:$B$10,2,FALSE)</f>
        <v>0.14928604517830288</v>
      </c>
      <c r="T7" s="2">
        <f>('FL Characterization'!T$4-'FL Characterization'!T$2)*VLOOKUP($A7,'FL Ratio'!$A$2:$B$10,2,FALSE)</f>
        <v>0.12351636887737001</v>
      </c>
      <c r="U7" s="2">
        <f>('FL Characterization'!U$4-'FL Characterization'!U$2)*VLOOKUP($A7,'FL Ratio'!$A$2:$B$10,2,FALSE)</f>
        <v>0.14656849693495738</v>
      </c>
      <c r="V7" s="2">
        <f>('FL Characterization'!V$4-'FL Characterization'!V$2)*VLOOKUP($A7,'FL Ratio'!$A$2:$B$10,2,FALSE)</f>
        <v>0.14933887565624371</v>
      </c>
      <c r="W7" s="2">
        <f>('FL Characterization'!W$4-'FL Characterization'!W$2)*VLOOKUP($A7,'FL Ratio'!$A$2:$B$10,2,FALSE)</f>
        <v>0.17066434906893627</v>
      </c>
      <c r="X7" s="2">
        <f>('FL Characterization'!X$4-'FL Characterization'!X$2)*VLOOKUP($A7,'FL Ratio'!$A$2:$B$10,2,FALSE)</f>
        <v>8.2866537472523275E-2</v>
      </c>
      <c r="Y7" s="2">
        <f>('FL Characterization'!Y$4-'FL Characterization'!Y$2)*VLOOKUP($A7,'FL Ratio'!$A$2:$B$10,2,FALSE)</f>
        <v>7.9561411230616566E-2</v>
      </c>
    </row>
    <row r="8" spans="1:25" x14ac:dyDescent="0.3">
      <c r="A8">
        <v>7</v>
      </c>
      <c r="B8" s="2">
        <f>('FL Characterization'!B$4-'FL Characterization'!B$2)*VLOOKUP($A8,'FL Ratio'!$A$2:$B$10,2,FALSE)</f>
        <v>9.3051867055038595E-2</v>
      </c>
      <c r="C8" s="2">
        <f>('FL Characterization'!C$4-'FL Characterization'!C$2)*VLOOKUP($A8,'FL Ratio'!$A$2:$B$10,2,FALSE)</f>
        <v>0.10243829672722948</v>
      </c>
      <c r="D8" s="2">
        <f>('FL Characterization'!D$4-'FL Characterization'!D$2)*VLOOKUP($A8,'FL Ratio'!$A$2:$B$10,2,FALSE)</f>
        <v>0.13333317366254213</v>
      </c>
      <c r="E8" s="2">
        <f>('FL Characterization'!E$4-'FL Characterization'!E$2)*VLOOKUP($A8,'FL Ratio'!$A$2:$B$10,2,FALSE)</f>
        <v>0.15286112227700474</v>
      </c>
      <c r="F8" s="2">
        <f>('FL Characterization'!F$4-'FL Characterization'!F$2)*VLOOKUP($A8,'FL Ratio'!$A$2:$B$10,2,FALSE)</f>
        <v>0.17972993022875494</v>
      </c>
      <c r="G8" s="2">
        <f>('FL Characterization'!G$4-'FL Characterization'!G$2)*VLOOKUP($A8,'FL Ratio'!$A$2:$B$10,2,FALSE)</f>
        <v>0.21009134819168965</v>
      </c>
      <c r="H8" s="2">
        <f>('FL Characterization'!H$4-'FL Characterization'!H$2)*VLOOKUP($A8,'FL Ratio'!$A$2:$B$10,2,FALSE)</f>
        <v>0.18727760155895717</v>
      </c>
      <c r="I8" s="2">
        <f>('FL Characterization'!I$4-'FL Characterization'!I$2)*VLOOKUP($A8,'FL Ratio'!$A$2:$B$10,2,FALSE)</f>
        <v>0.26773390954396137</v>
      </c>
      <c r="J8" s="2">
        <f>('FL Characterization'!J$4-'FL Characterization'!J$2)*VLOOKUP($A8,'FL Ratio'!$A$2:$B$10,2,FALSE)</f>
        <v>0.24561597896215659</v>
      </c>
      <c r="K8" s="2">
        <f>('FL Characterization'!K$4-'FL Characterization'!K$2)*VLOOKUP($A8,'FL Ratio'!$A$2:$B$10,2,FALSE)</f>
        <v>0.27740897402246301</v>
      </c>
      <c r="L8" s="2">
        <f>('FL Characterization'!L$4-'FL Characterization'!L$2)*VLOOKUP($A8,'FL Ratio'!$A$2:$B$10,2,FALSE)</f>
        <v>0.28510225130406308</v>
      </c>
      <c r="M8" s="2">
        <f>('FL Characterization'!M$4-'FL Characterization'!M$2)*VLOOKUP($A8,'FL Ratio'!$A$2:$B$10,2,FALSE)</f>
        <v>0.26445584281514622</v>
      </c>
      <c r="N8" s="2">
        <f>('FL Characterization'!N$4-'FL Characterization'!N$2)*VLOOKUP($A8,'FL Ratio'!$A$2:$B$10,2,FALSE)</f>
        <v>0.24947582522244185</v>
      </c>
      <c r="O8" s="2">
        <f>('FL Characterization'!O$4-'FL Characterization'!O$2)*VLOOKUP($A8,'FL Ratio'!$A$2:$B$10,2,FALSE)</f>
        <v>0.2296785700253054</v>
      </c>
      <c r="P8" s="2">
        <f>('FL Characterization'!P$4-'FL Characterization'!P$2)*VLOOKUP($A8,'FL Ratio'!$A$2:$B$10,2,FALSE)</f>
        <v>0.21155900463985017</v>
      </c>
      <c r="Q8" s="2">
        <f>('FL Characterization'!Q$4-'FL Characterization'!Q$2)*VLOOKUP($A8,'FL Ratio'!$A$2:$B$10,2,FALSE)</f>
        <v>0.19040039822455601</v>
      </c>
      <c r="R8" s="2">
        <f>('FL Characterization'!R$4-'FL Characterization'!R$2)*VLOOKUP($A8,'FL Ratio'!$A$2:$B$10,2,FALSE)</f>
        <v>0.18841861102765439</v>
      </c>
      <c r="S8" s="2">
        <f>('FL Characterization'!S$4-'FL Characterization'!S$2)*VLOOKUP($A8,'FL Ratio'!$A$2:$B$10,2,FALSE)</f>
        <v>0.14928604517830288</v>
      </c>
      <c r="T8" s="2">
        <f>('FL Characterization'!T$4-'FL Characterization'!T$2)*VLOOKUP($A8,'FL Ratio'!$A$2:$B$10,2,FALSE)</f>
        <v>0.12351636887737001</v>
      </c>
      <c r="U8" s="2">
        <f>('FL Characterization'!U$4-'FL Characterization'!U$2)*VLOOKUP($A8,'FL Ratio'!$A$2:$B$10,2,FALSE)</f>
        <v>0.14656849693495738</v>
      </c>
      <c r="V8" s="2">
        <f>('FL Characterization'!V$4-'FL Characterization'!V$2)*VLOOKUP($A8,'FL Ratio'!$A$2:$B$10,2,FALSE)</f>
        <v>0.14933887565624371</v>
      </c>
      <c r="W8" s="2">
        <f>('FL Characterization'!W$4-'FL Characterization'!W$2)*VLOOKUP($A8,'FL Ratio'!$A$2:$B$10,2,FALSE)</f>
        <v>0.17066434906893627</v>
      </c>
      <c r="X8" s="2">
        <f>('FL Characterization'!X$4-'FL Characterization'!X$2)*VLOOKUP($A8,'FL Ratio'!$A$2:$B$10,2,FALSE)</f>
        <v>8.2866537472523275E-2</v>
      </c>
      <c r="Y8" s="2">
        <f>('FL Characterization'!Y$4-'FL Characterization'!Y$2)*VLOOKUP($A8,'FL Ratio'!$A$2:$B$10,2,FALSE)</f>
        <v>7.9561411230616566E-2</v>
      </c>
    </row>
    <row r="9" spans="1:25" x14ac:dyDescent="0.3">
      <c r="A9">
        <v>8</v>
      </c>
      <c r="B9" s="2">
        <f>('FL Characterization'!B$4-'FL Characterization'!B$2)*VLOOKUP($A9,'FL Ratio'!$A$2:$B$10,2,FALSE)</f>
        <v>9.3051867055038595E-2</v>
      </c>
      <c r="C9" s="2">
        <f>('FL Characterization'!C$4-'FL Characterization'!C$2)*VLOOKUP($A9,'FL Ratio'!$A$2:$B$10,2,FALSE)</f>
        <v>0.10243829672722948</v>
      </c>
      <c r="D9" s="2">
        <f>('FL Characterization'!D$4-'FL Characterization'!D$2)*VLOOKUP($A9,'FL Ratio'!$A$2:$B$10,2,FALSE)</f>
        <v>0.13333317366254213</v>
      </c>
      <c r="E9" s="2">
        <f>('FL Characterization'!E$4-'FL Characterization'!E$2)*VLOOKUP($A9,'FL Ratio'!$A$2:$B$10,2,FALSE)</f>
        <v>0.15286112227700474</v>
      </c>
      <c r="F9" s="2">
        <f>('FL Characterization'!F$4-'FL Characterization'!F$2)*VLOOKUP($A9,'FL Ratio'!$A$2:$B$10,2,FALSE)</f>
        <v>0.17972993022875494</v>
      </c>
      <c r="G9" s="2">
        <f>('FL Characterization'!G$4-'FL Characterization'!G$2)*VLOOKUP($A9,'FL Ratio'!$A$2:$B$10,2,FALSE)</f>
        <v>0.21009134819168965</v>
      </c>
      <c r="H9" s="2">
        <f>('FL Characterization'!H$4-'FL Characterization'!H$2)*VLOOKUP($A9,'FL Ratio'!$A$2:$B$10,2,FALSE)</f>
        <v>0.18727760155895717</v>
      </c>
      <c r="I9" s="2">
        <f>('FL Characterization'!I$4-'FL Characterization'!I$2)*VLOOKUP($A9,'FL Ratio'!$A$2:$B$10,2,FALSE)</f>
        <v>0.26773390954396137</v>
      </c>
      <c r="J9" s="2">
        <f>('FL Characterization'!J$4-'FL Characterization'!J$2)*VLOOKUP($A9,'FL Ratio'!$A$2:$B$10,2,FALSE)</f>
        <v>0.24561597896215659</v>
      </c>
      <c r="K9" s="2">
        <f>('FL Characterization'!K$4-'FL Characterization'!K$2)*VLOOKUP($A9,'FL Ratio'!$A$2:$B$10,2,FALSE)</f>
        <v>0.27740897402246301</v>
      </c>
      <c r="L9" s="2">
        <f>('FL Characterization'!L$4-'FL Characterization'!L$2)*VLOOKUP($A9,'FL Ratio'!$A$2:$B$10,2,FALSE)</f>
        <v>0.28510225130406308</v>
      </c>
      <c r="M9" s="2">
        <f>('FL Characterization'!M$4-'FL Characterization'!M$2)*VLOOKUP($A9,'FL Ratio'!$A$2:$B$10,2,FALSE)</f>
        <v>0.26445584281514622</v>
      </c>
      <c r="N9" s="2">
        <f>('FL Characterization'!N$4-'FL Characterization'!N$2)*VLOOKUP($A9,'FL Ratio'!$A$2:$B$10,2,FALSE)</f>
        <v>0.24947582522244185</v>
      </c>
      <c r="O9" s="2">
        <f>('FL Characterization'!O$4-'FL Characterization'!O$2)*VLOOKUP($A9,'FL Ratio'!$A$2:$B$10,2,FALSE)</f>
        <v>0.2296785700253054</v>
      </c>
      <c r="P9" s="2">
        <f>('FL Characterization'!P$4-'FL Characterization'!P$2)*VLOOKUP($A9,'FL Ratio'!$A$2:$B$10,2,FALSE)</f>
        <v>0.21155900463985017</v>
      </c>
      <c r="Q9" s="2">
        <f>('FL Characterization'!Q$4-'FL Characterization'!Q$2)*VLOOKUP($A9,'FL Ratio'!$A$2:$B$10,2,FALSE)</f>
        <v>0.19040039822455601</v>
      </c>
      <c r="R9" s="2">
        <f>('FL Characterization'!R$4-'FL Characterization'!R$2)*VLOOKUP($A9,'FL Ratio'!$A$2:$B$10,2,FALSE)</f>
        <v>0.18841861102765439</v>
      </c>
      <c r="S9" s="2">
        <f>('FL Characterization'!S$4-'FL Characterization'!S$2)*VLOOKUP($A9,'FL Ratio'!$A$2:$B$10,2,FALSE)</f>
        <v>0.14928604517830288</v>
      </c>
      <c r="T9" s="2">
        <f>('FL Characterization'!T$4-'FL Characterization'!T$2)*VLOOKUP($A9,'FL Ratio'!$A$2:$B$10,2,FALSE)</f>
        <v>0.12351636887737001</v>
      </c>
      <c r="U9" s="2">
        <f>('FL Characterization'!U$4-'FL Characterization'!U$2)*VLOOKUP($A9,'FL Ratio'!$A$2:$B$10,2,FALSE)</f>
        <v>0.14656849693495738</v>
      </c>
      <c r="V9" s="2">
        <f>('FL Characterization'!V$4-'FL Characterization'!V$2)*VLOOKUP($A9,'FL Ratio'!$A$2:$B$10,2,FALSE)</f>
        <v>0.14933887565624371</v>
      </c>
      <c r="W9" s="2">
        <f>('FL Characterization'!W$4-'FL Characterization'!W$2)*VLOOKUP($A9,'FL Ratio'!$A$2:$B$10,2,FALSE)</f>
        <v>0.17066434906893627</v>
      </c>
      <c r="X9" s="2">
        <f>('FL Characterization'!X$4-'FL Characterization'!X$2)*VLOOKUP($A9,'FL Ratio'!$A$2:$B$10,2,FALSE)</f>
        <v>8.2866537472523275E-2</v>
      </c>
      <c r="Y9" s="2">
        <f>('FL Characterization'!Y$4-'FL Characterization'!Y$2)*VLOOKUP($A9,'FL Ratio'!$A$2:$B$10,2,FALSE)</f>
        <v>7.9561411230616566E-2</v>
      </c>
    </row>
    <row r="10" spans="1:25" x14ac:dyDescent="0.3">
      <c r="A10">
        <v>9</v>
      </c>
      <c r="B10" s="2">
        <f>('FL Characterization'!B$4-'FL Characterization'!B$2)*VLOOKUP($A10,'FL Ratio'!$A$2:$B$10,2,FALSE)</f>
        <v>9.3051867055038595E-2</v>
      </c>
      <c r="C10" s="2">
        <f>('FL Characterization'!C$4-'FL Characterization'!C$2)*VLOOKUP($A10,'FL Ratio'!$A$2:$B$10,2,FALSE)</f>
        <v>0.10243829672722948</v>
      </c>
      <c r="D10" s="2">
        <f>('FL Characterization'!D$4-'FL Characterization'!D$2)*VLOOKUP($A10,'FL Ratio'!$A$2:$B$10,2,FALSE)</f>
        <v>0.13333317366254213</v>
      </c>
      <c r="E10" s="2">
        <f>('FL Characterization'!E$4-'FL Characterization'!E$2)*VLOOKUP($A10,'FL Ratio'!$A$2:$B$10,2,FALSE)</f>
        <v>0.15286112227700474</v>
      </c>
      <c r="F10" s="2">
        <f>('FL Characterization'!F$4-'FL Characterization'!F$2)*VLOOKUP($A10,'FL Ratio'!$A$2:$B$10,2,FALSE)</f>
        <v>0.17972993022875494</v>
      </c>
      <c r="G10" s="2">
        <f>('FL Characterization'!G$4-'FL Characterization'!G$2)*VLOOKUP($A10,'FL Ratio'!$A$2:$B$10,2,FALSE)</f>
        <v>0.21009134819168965</v>
      </c>
      <c r="H10" s="2">
        <f>('FL Characterization'!H$4-'FL Characterization'!H$2)*VLOOKUP($A10,'FL Ratio'!$A$2:$B$10,2,FALSE)</f>
        <v>0.18727760155895717</v>
      </c>
      <c r="I10" s="2">
        <f>('FL Characterization'!I$4-'FL Characterization'!I$2)*VLOOKUP($A10,'FL Ratio'!$A$2:$B$10,2,FALSE)</f>
        <v>0.26773390954396137</v>
      </c>
      <c r="J10" s="2">
        <f>('FL Characterization'!J$4-'FL Characterization'!J$2)*VLOOKUP($A10,'FL Ratio'!$A$2:$B$10,2,FALSE)</f>
        <v>0.24561597896215659</v>
      </c>
      <c r="K10" s="2">
        <f>('FL Characterization'!K$4-'FL Characterization'!K$2)*VLOOKUP($A10,'FL Ratio'!$A$2:$B$10,2,FALSE)</f>
        <v>0.27740897402246301</v>
      </c>
      <c r="L10" s="2">
        <f>('FL Characterization'!L$4-'FL Characterization'!L$2)*VLOOKUP($A10,'FL Ratio'!$A$2:$B$10,2,FALSE)</f>
        <v>0.28510225130406308</v>
      </c>
      <c r="M10" s="2">
        <f>('FL Characterization'!M$4-'FL Characterization'!M$2)*VLOOKUP($A10,'FL Ratio'!$A$2:$B$10,2,FALSE)</f>
        <v>0.26445584281514622</v>
      </c>
      <c r="N10" s="2">
        <f>('FL Characterization'!N$4-'FL Characterization'!N$2)*VLOOKUP($A10,'FL Ratio'!$A$2:$B$10,2,FALSE)</f>
        <v>0.24947582522244185</v>
      </c>
      <c r="O10" s="2">
        <f>('FL Characterization'!O$4-'FL Characterization'!O$2)*VLOOKUP($A10,'FL Ratio'!$A$2:$B$10,2,FALSE)</f>
        <v>0.2296785700253054</v>
      </c>
      <c r="P10" s="2">
        <f>('FL Characterization'!P$4-'FL Characterization'!P$2)*VLOOKUP($A10,'FL Ratio'!$A$2:$B$10,2,FALSE)</f>
        <v>0.21155900463985017</v>
      </c>
      <c r="Q10" s="2">
        <f>('FL Characterization'!Q$4-'FL Characterization'!Q$2)*VLOOKUP($A10,'FL Ratio'!$A$2:$B$10,2,FALSE)</f>
        <v>0.19040039822455601</v>
      </c>
      <c r="R10" s="2">
        <f>('FL Characterization'!R$4-'FL Characterization'!R$2)*VLOOKUP($A10,'FL Ratio'!$A$2:$B$10,2,FALSE)</f>
        <v>0.18841861102765439</v>
      </c>
      <c r="S10" s="2">
        <f>('FL Characterization'!S$4-'FL Characterization'!S$2)*VLOOKUP($A10,'FL Ratio'!$A$2:$B$10,2,FALSE)</f>
        <v>0.14928604517830288</v>
      </c>
      <c r="T10" s="2">
        <f>('FL Characterization'!T$4-'FL Characterization'!T$2)*VLOOKUP($A10,'FL Ratio'!$A$2:$B$10,2,FALSE)</f>
        <v>0.12351636887737001</v>
      </c>
      <c r="U10" s="2">
        <f>('FL Characterization'!U$4-'FL Characterization'!U$2)*VLOOKUP($A10,'FL Ratio'!$A$2:$B$10,2,FALSE)</f>
        <v>0.14656849693495738</v>
      </c>
      <c r="V10" s="2">
        <f>('FL Characterization'!V$4-'FL Characterization'!V$2)*VLOOKUP($A10,'FL Ratio'!$A$2:$B$10,2,FALSE)</f>
        <v>0.14933887565624371</v>
      </c>
      <c r="W10" s="2">
        <f>('FL Characterization'!W$4-'FL Characterization'!W$2)*VLOOKUP($A10,'FL Ratio'!$A$2:$B$10,2,FALSE)</f>
        <v>0.17066434906893627</v>
      </c>
      <c r="X10" s="2">
        <f>('FL Characterization'!X$4-'FL Characterization'!X$2)*VLOOKUP($A10,'FL Ratio'!$A$2:$B$10,2,FALSE)</f>
        <v>8.2866537472523275E-2</v>
      </c>
      <c r="Y10" s="2">
        <f>('FL Characterization'!Y$4-'FL Characterization'!Y$2)*VLOOKUP($A10,'FL Ratio'!$A$2:$B$10,2,FALSE)</f>
        <v>7.9561411230616566E-2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0.25797380088145744</v>
      </c>
      <c r="C2" s="2">
        <f>('FL Characterization'!C$2-'FL Characterization'!C$3)*VLOOKUP($A2,'FL Ratio'!$A$2:$B$10,2,FALSE)</f>
        <v>0.27301115887095123</v>
      </c>
      <c r="D2" s="2">
        <f>('FL Characterization'!D$2-'FL Characterization'!D$3)*VLOOKUP($A2,'FL Ratio'!$A$2:$B$10,2,FALSE)</f>
        <v>0.28829334102651222</v>
      </c>
      <c r="E2" s="2">
        <f>('FL Characterization'!E$2-'FL Characterization'!E$3)*VLOOKUP($A2,'FL Ratio'!$A$2:$B$10,2,FALSE)</f>
        <v>0.30139787665231782</v>
      </c>
      <c r="F2" s="2">
        <f>('FL Characterization'!F$2-'FL Characterization'!F$3)*VLOOKUP($A2,'FL Ratio'!$A$2:$B$10,2,FALSE)</f>
        <v>0.30481897223604587</v>
      </c>
      <c r="G2" s="2">
        <f>('FL Characterization'!G$2-'FL Characterization'!G$3)*VLOOKUP($A2,'FL Ratio'!$A$2:$B$10,2,FALSE)</f>
        <v>0.31885770533763408</v>
      </c>
      <c r="H2" s="2">
        <f>('FL Characterization'!H$2-'FL Characterization'!H$3)*VLOOKUP($A2,'FL Ratio'!$A$2:$B$10,2,FALSE)</f>
        <v>0.31722769181092381</v>
      </c>
      <c r="I2" s="2">
        <f>('FL Characterization'!I$2-'FL Characterization'!I$3)*VLOOKUP($A2,'FL Ratio'!$A$2:$B$10,2,FALSE)</f>
        <v>0.29985419585785222</v>
      </c>
      <c r="J2" s="2">
        <f>('FL Characterization'!J$2-'FL Characterization'!J$3)*VLOOKUP($A2,'FL Ratio'!$A$2:$B$10,2,FALSE)</f>
        <v>0.27168008853649134</v>
      </c>
      <c r="K2" s="2">
        <f>('FL Characterization'!K$2-'FL Characterization'!K$3)*VLOOKUP($A2,'FL Ratio'!$A$2:$B$10,2,FALSE)</f>
        <v>0.39895450836299229</v>
      </c>
      <c r="L2" s="2">
        <f>('FL Characterization'!L$2-'FL Characterization'!L$3)*VLOOKUP($A2,'FL Ratio'!$A$2:$B$10,2,FALSE)</f>
        <v>0.38959513820389308</v>
      </c>
      <c r="M2" s="2">
        <f>('FL Characterization'!M$2-'FL Characterization'!M$3)*VLOOKUP($A2,'FL Ratio'!$A$2:$B$10,2,FALSE)</f>
        <v>0.35874729327943022</v>
      </c>
      <c r="N2" s="2">
        <f>('FL Characterization'!N$2-'FL Characterization'!N$3)*VLOOKUP($A2,'FL Ratio'!$A$2:$B$10,2,FALSE)</f>
        <v>0.35003026441919666</v>
      </c>
      <c r="O2" s="2">
        <f>('FL Characterization'!O$2-'FL Characterization'!O$3)*VLOOKUP($A2,'FL Ratio'!$A$2:$B$10,2,FALSE)</f>
        <v>0.35146892853190187</v>
      </c>
      <c r="P2" s="2">
        <f>('FL Characterization'!P$2-'FL Characterization'!P$3)*VLOOKUP($A2,'FL Ratio'!$A$2:$B$10,2,FALSE)</f>
        <v>0.33481766386872841</v>
      </c>
      <c r="Q2" s="2">
        <f>('FL Characterization'!Q$2-'FL Characterization'!Q$3)*VLOOKUP($A2,'FL Ratio'!$A$2:$B$10,2,FALSE)</f>
        <v>0.30691028603355647</v>
      </c>
      <c r="R2" s="2">
        <f>('FL Characterization'!R$2-'FL Characterization'!R$3)*VLOOKUP($A2,'FL Ratio'!$A$2:$B$10,2,FALSE)</f>
        <v>0.27582921387720855</v>
      </c>
      <c r="S2" s="2">
        <f>('FL Characterization'!S$2-'FL Characterization'!S$3)*VLOOKUP($A2,'FL Ratio'!$A$2:$B$10,2,FALSE)</f>
        <v>0.26593445192336768</v>
      </c>
      <c r="T2" s="2">
        <f>('FL Characterization'!T$2-'FL Characterization'!T$3)*VLOOKUP($A2,'FL Ratio'!$A$2:$B$10,2,FALSE)</f>
        <v>0.16716529631653951</v>
      </c>
      <c r="U2" s="2">
        <f>('FL Characterization'!U$2-'FL Characterization'!U$3)*VLOOKUP($A2,'FL Ratio'!$A$2:$B$10,2,FALSE)</f>
        <v>0.17876802896575947</v>
      </c>
      <c r="V2" s="2">
        <f>('FL Characterization'!V$2-'FL Characterization'!V$3)*VLOOKUP($A2,'FL Ratio'!$A$2:$B$10,2,FALSE)</f>
        <v>0.19545086306087311</v>
      </c>
      <c r="W2" s="2">
        <f>('FL Characterization'!W$2-'FL Characterization'!W$3)*VLOOKUP($A2,'FL Ratio'!$A$2:$B$10,2,FALSE)</f>
        <v>0.20011476342445264</v>
      </c>
      <c r="X2" s="2">
        <f>('FL Characterization'!X$2-'FL Characterization'!X$3)*VLOOKUP($A2,'FL Ratio'!$A$2:$B$10,2,FALSE)</f>
        <v>0.20870615883104646</v>
      </c>
      <c r="Y2" s="2">
        <f>('FL Characterization'!Y$2-'FL Characterization'!Y$3)*VLOOKUP($A2,'FL Ratio'!$A$2:$B$10,2,FALSE)</f>
        <v>0.23037309752799062</v>
      </c>
    </row>
    <row r="3" spans="1:25" x14ac:dyDescent="0.3">
      <c r="A3">
        <v>2</v>
      </c>
      <c r="B3" s="2">
        <f>('FL Characterization'!B$2-'FL Characterization'!B$3)*VLOOKUP($A3,'FL Ratio'!$A$2:$B$10,2,FALSE)</f>
        <v>0.25797380088145744</v>
      </c>
      <c r="C3" s="2">
        <f>('FL Characterization'!C$2-'FL Characterization'!C$3)*VLOOKUP($A3,'FL Ratio'!$A$2:$B$10,2,FALSE)</f>
        <v>0.27301115887095123</v>
      </c>
      <c r="D3" s="2">
        <f>('FL Characterization'!D$2-'FL Characterization'!D$3)*VLOOKUP($A3,'FL Ratio'!$A$2:$B$10,2,FALSE)</f>
        <v>0.28829334102651222</v>
      </c>
      <c r="E3" s="2">
        <f>('FL Characterization'!E$2-'FL Characterization'!E$3)*VLOOKUP($A3,'FL Ratio'!$A$2:$B$10,2,FALSE)</f>
        <v>0.30139787665231782</v>
      </c>
      <c r="F3" s="2">
        <f>('FL Characterization'!F$2-'FL Characterization'!F$3)*VLOOKUP($A3,'FL Ratio'!$A$2:$B$10,2,FALSE)</f>
        <v>0.30481897223604587</v>
      </c>
      <c r="G3" s="2">
        <f>('FL Characterization'!G$2-'FL Characterization'!G$3)*VLOOKUP($A3,'FL Ratio'!$A$2:$B$10,2,FALSE)</f>
        <v>0.31885770533763408</v>
      </c>
      <c r="H3" s="2">
        <f>('FL Characterization'!H$2-'FL Characterization'!H$3)*VLOOKUP($A3,'FL Ratio'!$A$2:$B$10,2,FALSE)</f>
        <v>0.31722769181092381</v>
      </c>
      <c r="I3" s="2">
        <f>('FL Characterization'!I$2-'FL Characterization'!I$3)*VLOOKUP($A3,'FL Ratio'!$A$2:$B$10,2,FALSE)</f>
        <v>0.29985419585785222</v>
      </c>
      <c r="J3" s="2">
        <f>('FL Characterization'!J$2-'FL Characterization'!J$3)*VLOOKUP($A3,'FL Ratio'!$A$2:$B$10,2,FALSE)</f>
        <v>0.27168008853649134</v>
      </c>
      <c r="K3" s="2">
        <f>('FL Characterization'!K$2-'FL Characterization'!K$3)*VLOOKUP($A3,'FL Ratio'!$A$2:$B$10,2,FALSE)</f>
        <v>0.39895450836299229</v>
      </c>
      <c r="L3" s="2">
        <f>('FL Characterization'!L$2-'FL Characterization'!L$3)*VLOOKUP($A3,'FL Ratio'!$A$2:$B$10,2,FALSE)</f>
        <v>0.38959513820389308</v>
      </c>
      <c r="M3" s="2">
        <f>('FL Characterization'!M$2-'FL Characterization'!M$3)*VLOOKUP($A3,'FL Ratio'!$A$2:$B$10,2,FALSE)</f>
        <v>0.35874729327943022</v>
      </c>
      <c r="N3" s="2">
        <f>('FL Characterization'!N$2-'FL Characterization'!N$3)*VLOOKUP($A3,'FL Ratio'!$A$2:$B$10,2,FALSE)</f>
        <v>0.35003026441919666</v>
      </c>
      <c r="O3" s="2">
        <f>('FL Characterization'!O$2-'FL Characterization'!O$3)*VLOOKUP($A3,'FL Ratio'!$A$2:$B$10,2,FALSE)</f>
        <v>0.35146892853190187</v>
      </c>
      <c r="P3" s="2">
        <f>('FL Characterization'!P$2-'FL Characterization'!P$3)*VLOOKUP($A3,'FL Ratio'!$A$2:$B$10,2,FALSE)</f>
        <v>0.33481766386872841</v>
      </c>
      <c r="Q3" s="2">
        <f>('FL Characterization'!Q$2-'FL Characterization'!Q$3)*VLOOKUP($A3,'FL Ratio'!$A$2:$B$10,2,FALSE)</f>
        <v>0.30691028603355647</v>
      </c>
      <c r="R3" s="2">
        <f>('FL Characterization'!R$2-'FL Characterization'!R$3)*VLOOKUP($A3,'FL Ratio'!$A$2:$B$10,2,FALSE)</f>
        <v>0.27582921387720855</v>
      </c>
      <c r="S3" s="2">
        <f>('FL Characterization'!S$2-'FL Characterization'!S$3)*VLOOKUP($A3,'FL Ratio'!$A$2:$B$10,2,FALSE)</f>
        <v>0.26593445192336768</v>
      </c>
      <c r="T3" s="2">
        <f>('FL Characterization'!T$2-'FL Characterization'!T$3)*VLOOKUP($A3,'FL Ratio'!$A$2:$B$10,2,FALSE)</f>
        <v>0.16716529631653951</v>
      </c>
      <c r="U3" s="2">
        <f>('FL Characterization'!U$2-'FL Characterization'!U$3)*VLOOKUP($A3,'FL Ratio'!$A$2:$B$10,2,FALSE)</f>
        <v>0.17876802896575947</v>
      </c>
      <c r="V3" s="2">
        <f>('FL Characterization'!V$2-'FL Characterization'!V$3)*VLOOKUP($A3,'FL Ratio'!$A$2:$B$10,2,FALSE)</f>
        <v>0.19545086306087311</v>
      </c>
      <c r="W3" s="2">
        <f>('FL Characterization'!W$2-'FL Characterization'!W$3)*VLOOKUP($A3,'FL Ratio'!$A$2:$B$10,2,FALSE)</f>
        <v>0.20011476342445264</v>
      </c>
      <c r="X3" s="2">
        <f>('FL Characterization'!X$2-'FL Characterization'!X$3)*VLOOKUP($A3,'FL Ratio'!$A$2:$B$10,2,FALSE)</f>
        <v>0.20870615883104646</v>
      </c>
      <c r="Y3" s="2">
        <f>('FL Characterization'!Y$2-'FL Characterization'!Y$3)*VLOOKUP($A3,'FL Ratio'!$A$2:$B$10,2,FALSE)</f>
        <v>0.23037309752799062</v>
      </c>
    </row>
    <row r="4" spans="1:25" x14ac:dyDescent="0.3">
      <c r="A4">
        <v>3</v>
      </c>
      <c r="B4" s="2">
        <f>('FL Characterization'!B$2-'FL Characterization'!B$3)*VLOOKUP($A4,'FL Ratio'!$A$2:$B$10,2,FALSE)</f>
        <v>0.25797380088145744</v>
      </c>
      <c r="C4" s="2">
        <f>('FL Characterization'!C$2-'FL Characterization'!C$3)*VLOOKUP($A4,'FL Ratio'!$A$2:$B$10,2,FALSE)</f>
        <v>0.27301115887095123</v>
      </c>
      <c r="D4" s="2">
        <f>('FL Characterization'!D$2-'FL Characterization'!D$3)*VLOOKUP($A4,'FL Ratio'!$A$2:$B$10,2,FALSE)</f>
        <v>0.28829334102651222</v>
      </c>
      <c r="E4" s="2">
        <f>('FL Characterization'!E$2-'FL Characterization'!E$3)*VLOOKUP($A4,'FL Ratio'!$A$2:$B$10,2,FALSE)</f>
        <v>0.30139787665231782</v>
      </c>
      <c r="F4" s="2">
        <f>('FL Characterization'!F$2-'FL Characterization'!F$3)*VLOOKUP($A4,'FL Ratio'!$A$2:$B$10,2,FALSE)</f>
        <v>0.30481897223604587</v>
      </c>
      <c r="G4" s="2">
        <f>('FL Characterization'!G$2-'FL Characterization'!G$3)*VLOOKUP($A4,'FL Ratio'!$A$2:$B$10,2,FALSE)</f>
        <v>0.31885770533763408</v>
      </c>
      <c r="H4" s="2">
        <f>('FL Characterization'!H$2-'FL Characterization'!H$3)*VLOOKUP($A4,'FL Ratio'!$A$2:$B$10,2,FALSE)</f>
        <v>0.31722769181092381</v>
      </c>
      <c r="I4" s="2">
        <f>('FL Characterization'!I$2-'FL Characterization'!I$3)*VLOOKUP($A4,'FL Ratio'!$A$2:$B$10,2,FALSE)</f>
        <v>0.29985419585785222</v>
      </c>
      <c r="J4" s="2">
        <f>('FL Characterization'!J$2-'FL Characterization'!J$3)*VLOOKUP($A4,'FL Ratio'!$A$2:$B$10,2,FALSE)</f>
        <v>0.27168008853649134</v>
      </c>
      <c r="K4" s="2">
        <f>('FL Characterization'!K$2-'FL Characterization'!K$3)*VLOOKUP($A4,'FL Ratio'!$A$2:$B$10,2,FALSE)</f>
        <v>0.39895450836299229</v>
      </c>
      <c r="L4" s="2">
        <f>('FL Characterization'!L$2-'FL Characterization'!L$3)*VLOOKUP($A4,'FL Ratio'!$A$2:$B$10,2,FALSE)</f>
        <v>0.38959513820389308</v>
      </c>
      <c r="M4" s="2">
        <f>('FL Characterization'!M$2-'FL Characterization'!M$3)*VLOOKUP($A4,'FL Ratio'!$A$2:$B$10,2,FALSE)</f>
        <v>0.35874729327943022</v>
      </c>
      <c r="N4" s="2">
        <f>('FL Characterization'!N$2-'FL Characterization'!N$3)*VLOOKUP($A4,'FL Ratio'!$A$2:$B$10,2,FALSE)</f>
        <v>0.35003026441919666</v>
      </c>
      <c r="O4" s="2">
        <f>('FL Characterization'!O$2-'FL Characterization'!O$3)*VLOOKUP($A4,'FL Ratio'!$A$2:$B$10,2,FALSE)</f>
        <v>0.35146892853190187</v>
      </c>
      <c r="P4" s="2">
        <f>('FL Characterization'!P$2-'FL Characterization'!P$3)*VLOOKUP($A4,'FL Ratio'!$A$2:$B$10,2,FALSE)</f>
        <v>0.33481766386872841</v>
      </c>
      <c r="Q4" s="2">
        <f>('FL Characterization'!Q$2-'FL Characterization'!Q$3)*VLOOKUP($A4,'FL Ratio'!$A$2:$B$10,2,FALSE)</f>
        <v>0.30691028603355647</v>
      </c>
      <c r="R4" s="2">
        <f>('FL Characterization'!R$2-'FL Characterization'!R$3)*VLOOKUP($A4,'FL Ratio'!$A$2:$B$10,2,FALSE)</f>
        <v>0.27582921387720855</v>
      </c>
      <c r="S4" s="2">
        <f>('FL Characterization'!S$2-'FL Characterization'!S$3)*VLOOKUP($A4,'FL Ratio'!$A$2:$B$10,2,FALSE)</f>
        <v>0.26593445192336768</v>
      </c>
      <c r="T4" s="2">
        <f>('FL Characterization'!T$2-'FL Characterization'!T$3)*VLOOKUP($A4,'FL Ratio'!$A$2:$B$10,2,FALSE)</f>
        <v>0.16716529631653951</v>
      </c>
      <c r="U4" s="2">
        <f>('FL Characterization'!U$2-'FL Characterization'!U$3)*VLOOKUP($A4,'FL Ratio'!$A$2:$B$10,2,FALSE)</f>
        <v>0.17876802896575947</v>
      </c>
      <c r="V4" s="2">
        <f>('FL Characterization'!V$2-'FL Characterization'!V$3)*VLOOKUP($A4,'FL Ratio'!$A$2:$B$10,2,FALSE)</f>
        <v>0.19545086306087311</v>
      </c>
      <c r="W4" s="2">
        <f>('FL Characterization'!W$2-'FL Characterization'!W$3)*VLOOKUP($A4,'FL Ratio'!$A$2:$B$10,2,FALSE)</f>
        <v>0.20011476342445264</v>
      </c>
      <c r="X4" s="2">
        <f>('FL Characterization'!X$2-'FL Characterization'!X$3)*VLOOKUP($A4,'FL Ratio'!$A$2:$B$10,2,FALSE)</f>
        <v>0.20870615883104646</v>
      </c>
      <c r="Y4" s="2">
        <f>('FL Characterization'!Y$2-'FL Characterization'!Y$3)*VLOOKUP($A4,'FL Ratio'!$A$2:$B$10,2,FALSE)</f>
        <v>0.23037309752799062</v>
      </c>
    </row>
    <row r="5" spans="1:25" x14ac:dyDescent="0.3">
      <c r="A5">
        <v>4</v>
      </c>
      <c r="B5" s="2">
        <f>('FL Characterization'!B$2-'FL Characterization'!B$3)*VLOOKUP($A5,'FL Ratio'!$A$2:$B$10,2,FALSE)</f>
        <v>0.25797380088145744</v>
      </c>
      <c r="C5" s="2">
        <f>('FL Characterization'!C$2-'FL Characterization'!C$3)*VLOOKUP($A5,'FL Ratio'!$A$2:$B$10,2,FALSE)</f>
        <v>0.27301115887095123</v>
      </c>
      <c r="D5" s="2">
        <f>('FL Characterization'!D$2-'FL Characterization'!D$3)*VLOOKUP($A5,'FL Ratio'!$A$2:$B$10,2,FALSE)</f>
        <v>0.28829334102651222</v>
      </c>
      <c r="E5" s="2">
        <f>('FL Characterization'!E$2-'FL Characterization'!E$3)*VLOOKUP($A5,'FL Ratio'!$A$2:$B$10,2,FALSE)</f>
        <v>0.30139787665231782</v>
      </c>
      <c r="F5" s="2">
        <f>('FL Characterization'!F$2-'FL Characterization'!F$3)*VLOOKUP($A5,'FL Ratio'!$A$2:$B$10,2,FALSE)</f>
        <v>0.30481897223604587</v>
      </c>
      <c r="G5" s="2">
        <f>('FL Characterization'!G$2-'FL Characterization'!G$3)*VLOOKUP($A5,'FL Ratio'!$A$2:$B$10,2,FALSE)</f>
        <v>0.31885770533763408</v>
      </c>
      <c r="H5" s="2">
        <f>('FL Characterization'!H$2-'FL Characterization'!H$3)*VLOOKUP($A5,'FL Ratio'!$A$2:$B$10,2,FALSE)</f>
        <v>0.31722769181092381</v>
      </c>
      <c r="I5" s="2">
        <f>('FL Characterization'!I$2-'FL Characterization'!I$3)*VLOOKUP($A5,'FL Ratio'!$A$2:$B$10,2,FALSE)</f>
        <v>0.29985419585785222</v>
      </c>
      <c r="J5" s="2">
        <f>('FL Characterization'!J$2-'FL Characterization'!J$3)*VLOOKUP($A5,'FL Ratio'!$A$2:$B$10,2,FALSE)</f>
        <v>0.27168008853649134</v>
      </c>
      <c r="K5" s="2">
        <f>('FL Characterization'!K$2-'FL Characterization'!K$3)*VLOOKUP($A5,'FL Ratio'!$A$2:$B$10,2,FALSE)</f>
        <v>0.39895450836299229</v>
      </c>
      <c r="L5" s="2">
        <f>('FL Characterization'!L$2-'FL Characterization'!L$3)*VLOOKUP($A5,'FL Ratio'!$A$2:$B$10,2,FALSE)</f>
        <v>0.38959513820389308</v>
      </c>
      <c r="M5" s="2">
        <f>('FL Characterization'!M$2-'FL Characterization'!M$3)*VLOOKUP($A5,'FL Ratio'!$A$2:$B$10,2,FALSE)</f>
        <v>0.35874729327943022</v>
      </c>
      <c r="N5" s="2">
        <f>('FL Characterization'!N$2-'FL Characterization'!N$3)*VLOOKUP($A5,'FL Ratio'!$A$2:$B$10,2,FALSE)</f>
        <v>0.35003026441919666</v>
      </c>
      <c r="O5" s="2">
        <f>('FL Characterization'!O$2-'FL Characterization'!O$3)*VLOOKUP($A5,'FL Ratio'!$A$2:$B$10,2,FALSE)</f>
        <v>0.35146892853190187</v>
      </c>
      <c r="P5" s="2">
        <f>('FL Characterization'!P$2-'FL Characterization'!P$3)*VLOOKUP($A5,'FL Ratio'!$A$2:$B$10,2,FALSE)</f>
        <v>0.33481766386872841</v>
      </c>
      <c r="Q5" s="2">
        <f>('FL Characterization'!Q$2-'FL Characterization'!Q$3)*VLOOKUP($A5,'FL Ratio'!$A$2:$B$10,2,FALSE)</f>
        <v>0.30691028603355647</v>
      </c>
      <c r="R5" s="2">
        <f>('FL Characterization'!R$2-'FL Characterization'!R$3)*VLOOKUP($A5,'FL Ratio'!$A$2:$B$10,2,FALSE)</f>
        <v>0.27582921387720855</v>
      </c>
      <c r="S5" s="2">
        <f>('FL Characterization'!S$2-'FL Characterization'!S$3)*VLOOKUP($A5,'FL Ratio'!$A$2:$B$10,2,FALSE)</f>
        <v>0.26593445192336768</v>
      </c>
      <c r="T5" s="2">
        <f>('FL Characterization'!T$2-'FL Characterization'!T$3)*VLOOKUP($A5,'FL Ratio'!$A$2:$B$10,2,FALSE)</f>
        <v>0.16716529631653951</v>
      </c>
      <c r="U5" s="2">
        <f>('FL Characterization'!U$2-'FL Characterization'!U$3)*VLOOKUP($A5,'FL Ratio'!$A$2:$B$10,2,FALSE)</f>
        <v>0.17876802896575947</v>
      </c>
      <c r="V5" s="2">
        <f>('FL Characterization'!V$2-'FL Characterization'!V$3)*VLOOKUP($A5,'FL Ratio'!$A$2:$B$10,2,FALSE)</f>
        <v>0.19545086306087311</v>
      </c>
      <c r="W5" s="2">
        <f>('FL Characterization'!W$2-'FL Characterization'!W$3)*VLOOKUP($A5,'FL Ratio'!$A$2:$B$10,2,FALSE)</f>
        <v>0.20011476342445264</v>
      </c>
      <c r="X5" s="2">
        <f>('FL Characterization'!X$2-'FL Characterization'!X$3)*VLOOKUP($A5,'FL Ratio'!$A$2:$B$10,2,FALSE)</f>
        <v>0.20870615883104646</v>
      </c>
      <c r="Y5" s="2">
        <f>('FL Characterization'!Y$2-'FL Characterization'!Y$3)*VLOOKUP($A5,'FL Ratio'!$A$2:$B$10,2,FALSE)</f>
        <v>0.23037309752799062</v>
      </c>
    </row>
    <row r="6" spans="1:25" x14ac:dyDescent="0.3">
      <c r="A6">
        <v>5</v>
      </c>
      <c r="B6" s="2">
        <f>('FL Characterization'!B$2-'FL Characterization'!B$3)*VLOOKUP($A6,'FL Ratio'!$A$2:$B$10,2,FALSE)</f>
        <v>0.25797380088145744</v>
      </c>
      <c r="C6" s="2">
        <f>('FL Characterization'!C$2-'FL Characterization'!C$3)*VLOOKUP($A6,'FL Ratio'!$A$2:$B$10,2,FALSE)</f>
        <v>0.27301115887095123</v>
      </c>
      <c r="D6" s="2">
        <f>('FL Characterization'!D$2-'FL Characterization'!D$3)*VLOOKUP($A6,'FL Ratio'!$A$2:$B$10,2,FALSE)</f>
        <v>0.28829334102651222</v>
      </c>
      <c r="E6" s="2">
        <f>('FL Characterization'!E$2-'FL Characterization'!E$3)*VLOOKUP($A6,'FL Ratio'!$A$2:$B$10,2,FALSE)</f>
        <v>0.30139787665231782</v>
      </c>
      <c r="F6" s="2">
        <f>('FL Characterization'!F$2-'FL Characterization'!F$3)*VLOOKUP($A6,'FL Ratio'!$A$2:$B$10,2,FALSE)</f>
        <v>0.30481897223604587</v>
      </c>
      <c r="G6" s="2">
        <f>('FL Characterization'!G$2-'FL Characterization'!G$3)*VLOOKUP($A6,'FL Ratio'!$A$2:$B$10,2,FALSE)</f>
        <v>0.31885770533763408</v>
      </c>
      <c r="H6" s="2">
        <f>('FL Characterization'!H$2-'FL Characterization'!H$3)*VLOOKUP($A6,'FL Ratio'!$A$2:$B$10,2,FALSE)</f>
        <v>0.31722769181092381</v>
      </c>
      <c r="I6" s="2">
        <f>('FL Characterization'!I$2-'FL Characterization'!I$3)*VLOOKUP($A6,'FL Ratio'!$A$2:$B$10,2,FALSE)</f>
        <v>0.29985419585785222</v>
      </c>
      <c r="J6" s="2">
        <f>('FL Characterization'!J$2-'FL Characterization'!J$3)*VLOOKUP($A6,'FL Ratio'!$A$2:$B$10,2,FALSE)</f>
        <v>0.27168008853649134</v>
      </c>
      <c r="K6" s="2">
        <f>('FL Characterization'!K$2-'FL Characterization'!K$3)*VLOOKUP($A6,'FL Ratio'!$A$2:$B$10,2,FALSE)</f>
        <v>0.39895450836299229</v>
      </c>
      <c r="L6" s="2">
        <f>('FL Characterization'!L$2-'FL Characterization'!L$3)*VLOOKUP($A6,'FL Ratio'!$A$2:$B$10,2,FALSE)</f>
        <v>0.38959513820389308</v>
      </c>
      <c r="M6" s="2">
        <f>('FL Characterization'!M$2-'FL Characterization'!M$3)*VLOOKUP($A6,'FL Ratio'!$A$2:$B$10,2,FALSE)</f>
        <v>0.35874729327943022</v>
      </c>
      <c r="N6" s="2">
        <f>('FL Characterization'!N$2-'FL Characterization'!N$3)*VLOOKUP($A6,'FL Ratio'!$A$2:$B$10,2,FALSE)</f>
        <v>0.35003026441919666</v>
      </c>
      <c r="O6" s="2">
        <f>('FL Characterization'!O$2-'FL Characterization'!O$3)*VLOOKUP($A6,'FL Ratio'!$A$2:$B$10,2,FALSE)</f>
        <v>0.35146892853190187</v>
      </c>
      <c r="P6" s="2">
        <f>('FL Characterization'!P$2-'FL Characterization'!P$3)*VLOOKUP($A6,'FL Ratio'!$A$2:$B$10,2,FALSE)</f>
        <v>0.33481766386872841</v>
      </c>
      <c r="Q6" s="2">
        <f>('FL Characterization'!Q$2-'FL Characterization'!Q$3)*VLOOKUP($A6,'FL Ratio'!$A$2:$B$10,2,FALSE)</f>
        <v>0.30691028603355647</v>
      </c>
      <c r="R6" s="2">
        <f>('FL Characterization'!R$2-'FL Characterization'!R$3)*VLOOKUP($A6,'FL Ratio'!$A$2:$B$10,2,FALSE)</f>
        <v>0.27582921387720855</v>
      </c>
      <c r="S6" s="2">
        <f>('FL Characterization'!S$2-'FL Characterization'!S$3)*VLOOKUP($A6,'FL Ratio'!$A$2:$B$10,2,FALSE)</f>
        <v>0.26593445192336768</v>
      </c>
      <c r="T6" s="2">
        <f>('FL Characterization'!T$2-'FL Characterization'!T$3)*VLOOKUP($A6,'FL Ratio'!$A$2:$B$10,2,FALSE)</f>
        <v>0.16716529631653951</v>
      </c>
      <c r="U6" s="2">
        <f>('FL Characterization'!U$2-'FL Characterization'!U$3)*VLOOKUP($A6,'FL Ratio'!$A$2:$B$10,2,FALSE)</f>
        <v>0.17876802896575947</v>
      </c>
      <c r="V6" s="2">
        <f>('FL Characterization'!V$2-'FL Characterization'!V$3)*VLOOKUP($A6,'FL Ratio'!$A$2:$B$10,2,FALSE)</f>
        <v>0.19545086306087311</v>
      </c>
      <c r="W6" s="2">
        <f>('FL Characterization'!W$2-'FL Characterization'!W$3)*VLOOKUP($A6,'FL Ratio'!$A$2:$B$10,2,FALSE)</f>
        <v>0.20011476342445264</v>
      </c>
      <c r="X6" s="2">
        <f>('FL Characterization'!X$2-'FL Characterization'!X$3)*VLOOKUP($A6,'FL Ratio'!$A$2:$B$10,2,FALSE)</f>
        <v>0.20870615883104646</v>
      </c>
      <c r="Y6" s="2">
        <f>('FL Characterization'!Y$2-'FL Characterization'!Y$3)*VLOOKUP($A6,'FL Ratio'!$A$2:$B$10,2,FALSE)</f>
        <v>0.23037309752799062</v>
      </c>
    </row>
    <row r="7" spans="1:25" x14ac:dyDescent="0.3">
      <c r="A7">
        <v>6</v>
      </c>
      <c r="B7" s="2">
        <f>('FL Characterization'!B$2-'FL Characterization'!B$3)*VLOOKUP($A7,'FL Ratio'!$A$2:$B$10,2,FALSE)</f>
        <v>0.25797380088145744</v>
      </c>
      <c r="C7" s="2">
        <f>('FL Characterization'!C$2-'FL Characterization'!C$3)*VLOOKUP($A7,'FL Ratio'!$A$2:$B$10,2,FALSE)</f>
        <v>0.27301115887095123</v>
      </c>
      <c r="D7" s="2">
        <f>('FL Characterization'!D$2-'FL Characterization'!D$3)*VLOOKUP($A7,'FL Ratio'!$A$2:$B$10,2,FALSE)</f>
        <v>0.28829334102651222</v>
      </c>
      <c r="E7" s="2">
        <f>('FL Characterization'!E$2-'FL Characterization'!E$3)*VLOOKUP($A7,'FL Ratio'!$A$2:$B$10,2,FALSE)</f>
        <v>0.30139787665231782</v>
      </c>
      <c r="F7" s="2">
        <f>('FL Characterization'!F$2-'FL Characterization'!F$3)*VLOOKUP($A7,'FL Ratio'!$A$2:$B$10,2,FALSE)</f>
        <v>0.30481897223604587</v>
      </c>
      <c r="G7" s="2">
        <f>('FL Characterization'!G$2-'FL Characterization'!G$3)*VLOOKUP($A7,'FL Ratio'!$A$2:$B$10,2,FALSE)</f>
        <v>0.31885770533763408</v>
      </c>
      <c r="H7" s="2">
        <f>('FL Characterization'!H$2-'FL Characterization'!H$3)*VLOOKUP($A7,'FL Ratio'!$A$2:$B$10,2,FALSE)</f>
        <v>0.31722769181092381</v>
      </c>
      <c r="I7" s="2">
        <f>('FL Characterization'!I$2-'FL Characterization'!I$3)*VLOOKUP($A7,'FL Ratio'!$A$2:$B$10,2,FALSE)</f>
        <v>0.29985419585785222</v>
      </c>
      <c r="J7" s="2">
        <f>('FL Characterization'!J$2-'FL Characterization'!J$3)*VLOOKUP($A7,'FL Ratio'!$A$2:$B$10,2,FALSE)</f>
        <v>0.27168008853649134</v>
      </c>
      <c r="K7" s="2">
        <f>('FL Characterization'!K$2-'FL Characterization'!K$3)*VLOOKUP($A7,'FL Ratio'!$A$2:$B$10,2,FALSE)</f>
        <v>0.39895450836299229</v>
      </c>
      <c r="L7" s="2">
        <f>('FL Characterization'!L$2-'FL Characterization'!L$3)*VLOOKUP($A7,'FL Ratio'!$A$2:$B$10,2,FALSE)</f>
        <v>0.38959513820389308</v>
      </c>
      <c r="M7" s="2">
        <f>('FL Characterization'!M$2-'FL Characterization'!M$3)*VLOOKUP($A7,'FL Ratio'!$A$2:$B$10,2,FALSE)</f>
        <v>0.35874729327943022</v>
      </c>
      <c r="N7" s="2">
        <f>('FL Characterization'!N$2-'FL Characterization'!N$3)*VLOOKUP($A7,'FL Ratio'!$A$2:$B$10,2,FALSE)</f>
        <v>0.35003026441919666</v>
      </c>
      <c r="O7" s="2">
        <f>('FL Characterization'!O$2-'FL Characterization'!O$3)*VLOOKUP($A7,'FL Ratio'!$A$2:$B$10,2,FALSE)</f>
        <v>0.35146892853190187</v>
      </c>
      <c r="P7" s="2">
        <f>('FL Characterization'!P$2-'FL Characterization'!P$3)*VLOOKUP($A7,'FL Ratio'!$A$2:$B$10,2,FALSE)</f>
        <v>0.33481766386872841</v>
      </c>
      <c r="Q7" s="2">
        <f>('FL Characterization'!Q$2-'FL Characterization'!Q$3)*VLOOKUP($A7,'FL Ratio'!$A$2:$B$10,2,FALSE)</f>
        <v>0.30691028603355647</v>
      </c>
      <c r="R7" s="2">
        <f>('FL Characterization'!R$2-'FL Characterization'!R$3)*VLOOKUP($A7,'FL Ratio'!$A$2:$B$10,2,FALSE)</f>
        <v>0.27582921387720855</v>
      </c>
      <c r="S7" s="2">
        <f>('FL Characterization'!S$2-'FL Characterization'!S$3)*VLOOKUP($A7,'FL Ratio'!$A$2:$B$10,2,FALSE)</f>
        <v>0.26593445192336768</v>
      </c>
      <c r="T7" s="2">
        <f>('FL Characterization'!T$2-'FL Characterization'!T$3)*VLOOKUP($A7,'FL Ratio'!$A$2:$B$10,2,FALSE)</f>
        <v>0.16716529631653951</v>
      </c>
      <c r="U7" s="2">
        <f>('FL Characterization'!U$2-'FL Characterization'!U$3)*VLOOKUP($A7,'FL Ratio'!$A$2:$B$10,2,FALSE)</f>
        <v>0.17876802896575947</v>
      </c>
      <c r="V7" s="2">
        <f>('FL Characterization'!V$2-'FL Characterization'!V$3)*VLOOKUP($A7,'FL Ratio'!$A$2:$B$10,2,FALSE)</f>
        <v>0.19545086306087311</v>
      </c>
      <c r="W7" s="2">
        <f>('FL Characterization'!W$2-'FL Characterization'!W$3)*VLOOKUP($A7,'FL Ratio'!$A$2:$B$10,2,FALSE)</f>
        <v>0.20011476342445264</v>
      </c>
      <c r="X7" s="2">
        <f>('FL Characterization'!X$2-'FL Characterization'!X$3)*VLOOKUP($A7,'FL Ratio'!$A$2:$B$10,2,FALSE)</f>
        <v>0.20870615883104646</v>
      </c>
      <c r="Y7" s="2">
        <f>('FL Characterization'!Y$2-'FL Characterization'!Y$3)*VLOOKUP($A7,'FL Ratio'!$A$2:$B$10,2,FALSE)</f>
        <v>0.23037309752799062</v>
      </c>
    </row>
    <row r="8" spans="1:25" x14ac:dyDescent="0.3">
      <c r="A8">
        <v>7</v>
      </c>
      <c r="B8" s="2">
        <f>('FL Characterization'!B$2-'FL Characterization'!B$3)*VLOOKUP($A8,'FL Ratio'!$A$2:$B$10,2,FALSE)</f>
        <v>0.25797380088145744</v>
      </c>
      <c r="C8" s="2">
        <f>('FL Characterization'!C$2-'FL Characterization'!C$3)*VLOOKUP($A8,'FL Ratio'!$A$2:$B$10,2,FALSE)</f>
        <v>0.27301115887095123</v>
      </c>
      <c r="D8" s="2">
        <f>('FL Characterization'!D$2-'FL Characterization'!D$3)*VLOOKUP($A8,'FL Ratio'!$A$2:$B$10,2,FALSE)</f>
        <v>0.28829334102651222</v>
      </c>
      <c r="E8" s="2">
        <f>('FL Characterization'!E$2-'FL Characterization'!E$3)*VLOOKUP($A8,'FL Ratio'!$A$2:$B$10,2,FALSE)</f>
        <v>0.30139787665231782</v>
      </c>
      <c r="F8" s="2">
        <f>('FL Characterization'!F$2-'FL Characterization'!F$3)*VLOOKUP($A8,'FL Ratio'!$A$2:$B$10,2,FALSE)</f>
        <v>0.30481897223604587</v>
      </c>
      <c r="G8" s="2">
        <f>('FL Characterization'!G$2-'FL Characterization'!G$3)*VLOOKUP($A8,'FL Ratio'!$A$2:$B$10,2,FALSE)</f>
        <v>0.31885770533763408</v>
      </c>
      <c r="H8" s="2">
        <f>('FL Characterization'!H$2-'FL Characterization'!H$3)*VLOOKUP($A8,'FL Ratio'!$A$2:$B$10,2,FALSE)</f>
        <v>0.31722769181092381</v>
      </c>
      <c r="I8" s="2">
        <f>('FL Characterization'!I$2-'FL Characterization'!I$3)*VLOOKUP($A8,'FL Ratio'!$A$2:$B$10,2,FALSE)</f>
        <v>0.29985419585785222</v>
      </c>
      <c r="J8" s="2">
        <f>('FL Characterization'!J$2-'FL Characterization'!J$3)*VLOOKUP($A8,'FL Ratio'!$A$2:$B$10,2,FALSE)</f>
        <v>0.27168008853649134</v>
      </c>
      <c r="K8" s="2">
        <f>('FL Characterization'!K$2-'FL Characterization'!K$3)*VLOOKUP($A8,'FL Ratio'!$A$2:$B$10,2,FALSE)</f>
        <v>0.39895450836299229</v>
      </c>
      <c r="L8" s="2">
        <f>('FL Characterization'!L$2-'FL Characterization'!L$3)*VLOOKUP($A8,'FL Ratio'!$A$2:$B$10,2,FALSE)</f>
        <v>0.38959513820389308</v>
      </c>
      <c r="M8" s="2">
        <f>('FL Characterization'!M$2-'FL Characterization'!M$3)*VLOOKUP($A8,'FL Ratio'!$A$2:$B$10,2,FALSE)</f>
        <v>0.35874729327943022</v>
      </c>
      <c r="N8" s="2">
        <f>('FL Characterization'!N$2-'FL Characterization'!N$3)*VLOOKUP($A8,'FL Ratio'!$A$2:$B$10,2,FALSE)</f>
        <v>0.35003026441919666</v>
      </c>
      <c r="O8" s="2">
        <f>('FL Characterization'!O$2-'FL Characterization'!O$3)*VLOOKUP($A8,'FL Ratio'!$A$2:$B$10,2,FALSE)</f>
        <v>0.35146892853190187</v>
      </c>
      <c r="P8" s="2">
        <f>('FL Characterization'!P$2-'FL Characterization'!P$3)*VLOOKUP($A8,'FL Ratio'!$A$2:$B$10,2,FALSE)</f>
        <v>0.33481766386872841</v>
      </c>
      <c r="Q8" s="2">
        <f>('FL Characterization'!Q$2-'FL Characterization'!Q$3)*VLOOKUP($A8,'FL Ratio'!$A$2:$B$10,2,FALSE)</f>
        <v>0.30691028603355647</v>
      </c>
      <c r="R8" s="2">
        <f>('FL Characterization'!R$2-'FL Characterization'!R$3)*VLOOKUP($A8,'FL Ratio'!$A$2:$B$10,2,FALSE)</f>
        <v>0.27582921387720855</v>
      </c>
      <c r="S8" s="2">
        <f>('FL Characterization'!S$2-'FL Characterization'!S$3)*VLOOKUP($A8,'FL Ratio'!$A$2:$B$10,2,FALSE)</f>
        <v>0.26593445192336768</v>
      </c>
      <c r="T8" s="2">
        <f>('FL Characterization'!T$2-'FL Characterization'!T$3)*VLOOKUP($A8,'FL Ratio'!$A$2:$B$10,2,FALSE)</f>
        <v>0.16716529631653951</v>
      </c>
      <c r="U8" s="2">
        <f>('FL Characterization'!U$2-'FL Characterization'!U$3)*VLOOKUP($A8,'FL Ratio'!$A$2:$B$10,2,FALSE)</f>
        <v>0.17876802896575947</v>
      </c>
      <c r="V8" s="2">
        <f>('FL Characterization'!V$2-'FL Characterization'!V$3)*VLOOKUP($A8,'FL Ratio'!$A$2:$B$10,2,FALSE)</f>
        <v>0.19545086306087311</v>
      </c>
      <c r="W8" s="2">
        <f>('FL Characterization'!W$2-'FL Characterization'!W$3)*VLOOKUP($A8,'FL Ratio'!$A$2:$B$10,2,FALSE)</f>
        <v>0.20011476342445264</v>
      </c>
      <c r="X8" s="2">
        <f>('FL Characterization'!X$2-'FL Characterization'!X$3)*VLOOKUP($A8,'FL Ratio'!$A$2:$B$10,2,FALSE)</f>
        <v>0.20870615883104646</v>
      </c>
      <c r="Y8" s="2">
        <f>('FL Characterization'!Y$2-'FL Characterization'!Y$3)*VLOOKUP($A8,'FL Ratio'!$A$2:$B$10,2,FALSE)</f>
        <v>0.23037309752799062</v>
      </c>
    </row>
    <row r="9" spans="1:25" x14ac:dyDescent="0.3">
      <c r="A9">
        <v>8</v>
      </c>
      <c r="B9" s="2">
        <f>('FL Characterization'!B$2-'FL Characterization'!B$3)*VLOOKUP($A9,'FL Ratio'!$A$2:$B$10,2,FALSE)</f>
        <v>0.25797380088145744</v>
      </c>
      <c r="C9" s="2">
        <f>('FL Characterization'!C$2-'FL Characterization'!C$3)*VLOOKUP($A9,'FL Ratio'!$A$2:$B$10,2,FALSE)</f>
        <v>0.27301115887095123</v>
      </c>
      <c r="D9" s="2">
        <f>('FL Characterization'!D$2-'FL Characterization'!D$3)*VLOOKUP($A9,'FL Ratio'!$A$2:$B$10,2,FALSE)</f>
        <v>0.28829334102651222</v>
      </c>
      <c r="E9" s="2">
        <f>('FL Characterization'!E$2-'FL Characterization'!E$3)*VLOOKUP($A9,'FL Ratio'!$A$2:$B$10,2,FALSE)</f>
        <v>0.30139787665231782</v>
      </c>
      <c r="F9" s="2">
        <f>('FL Characterization'!F$2-'FL Characterization'!F$3)*VLOOKUP($A9,'FL Ratio'!$A$2:$B$10,2,FALSE)</f>
        <v>0.30481897223604587</v>
      </c>
      <c r="G9" s="2">
        <f>('FL Characterization'!G$2-'FL Characterization'!G$3)*VLOOKUP($A9,'FL Ratio'!$A$2:$B$10,2,FALSE)</f>
        <v>0.31885770533763408</v>
      </c>
      <c r="H9" s="2">
        <f>('FL Characterization'!H$2-'FL Characterization'!H$3)*VLOOKUP($A9,'FL Ratio'!$A$2:$B$10,2,FALSE)</f>
        <v>0.31722769181092381</v>
      </c>
      <c r="I9" s="2">
        <f>('FL Characterization'!I$2-'FL Characterization'!I$3)*VLOOKUP($A9,'FL Ratio'!$A$2:$B$10,2,FALSE)</f>
        <v>0.29985419585785222</v>
      </c>
      <c r="J9" s="2">
        <f>('FL Characterization'!J$2-'FL Characterization'!J$3)*VLOOKUP($A9,'FL Ratio'!$A$2:$B$10,2,FALSE)</f>
        <v>0.27168008853649134</v>
      </c>
      <c r="K9" s="2">
        <f>('FL Characterization'!K$2-'FL Characterization'!K$3)*VLOOKUP($A9,'FL Ratio'!$A$2:$B$10,2,FALSE)</f>
        <v>0.39895450836299229</v>
      </c>
      <c r="L9" s="2">
        <f>('FL Characterization'!L$2-'FL Characterization'!L$3)*VLOOKUP($A9,'FL Ratio'!$A$2:$B$10,2,FALSE)</f>
        <v>0.38959513820389308</v>
      </c>
      <c r="M9" s="2">
        <f>('FL Characterization'!M$2-'FL Characterization'!M$3)*VLOOKUP($A9,'FL Ratio'!$A$2:$B$10,2,FALSE)</f>
        <v>0.35874729327943022</v>
      </c>
      <c r="N9" s="2">
        <f>('FL Characterization'!N$2-'FL Characterization'!N$3)*VLOOKUP($A9,'FL Ratio'!$A$2:$B$10,2,FALSE)</f>
        <v>0.35003026441919666</v>
      </c>
      <c r="O9" s="2">
        <f>('FL Characterization'!O$2-'FL Characterization'!O$3)*VLOOKUP($A9,'FL Ratio'!$A$2:$B$10,2,FALSE)</f>
        <v>0.35146892853190187</v>
      </c>
      <c r="P9" s="2">
        <f>('FL Characterization'!P$2-'FL Characterization'!P$3)*VLOOKUP($A9,'FL Ratio'!$A$2:$B$10,2,FALSE)</f>
        <v>0.33481766386872841</v>
      </c>
      <c r="Q9" s="2">
        <f>('FL Characterization'!Q$2-'FL Characterization'!Q$3)*VLOOKUP($A9,'FL Ratio'!$A$2:$B$10,2,FALSE)</f>
        <v>0.30691028603355647</v>
      </c>
      <c r="R9" s="2">
        <f>('FL Characterization'!R$2-'FL Characterization'!R$3)*VLOOKUP($A9,'FL Ratio'!$A$2:$B$10,2,FALSE)</f>
        <v>0.27582921387720855</v>
      </c>
      <c r="S9" s="2">
        <f>('FL Characterization'!S$2-'FL Characterization'!S$3)*VLOOKUP($A9,'FL Ratio'!$A$2:$B$10,2,FALSE)</f>
        <v>0.26593445192336768</v>
      </c>
      <c r="T9" s="2">
        <f>('FL Characterization'!T$2-'FL Characterization'!T$3)*VLOOKUP($A9,'FL Ratio'!$A$2:$B$10,2,FALSE)</f>
        <v>0.16716529631653951</v>
      </c>
      <c r="U9" s="2">
        <f>('FL Characterization'!U$2-'FL Characterization'!U$3)*VLOOKUP($A9,'FL Ratio'!$A$2:$B$10,2,FALSE)</f>
        <v>0.17876802896575947</v>
      </c>
      <c r="V9" s="2">
        <f>('FL Characterization'!V$2-'FL Characterization'!V$3)*VLOOKUP($A9,'FL Ratio'!$A$2:$B$10,2,FALSE)</f>
        <v>0.19545086306087311</v>
      </c>
      <c r="W9" s="2">
        <f>('FL Characterization'!W$2-'FL Characterization'!W$3)*VLOOKUP($A9,'FL Ratio'!$A$2:$B$10,2,FALSE)</f>
        <v>0.20011476342445264</v>
      </c>
      <c r="X9" s="2">
        <f>('FL Characterization'!X$2-'FL Characterization'!X$3)*VLOOKUP($A9,'FL Ratio'!$A$2:$B$10,2,FALSE)</f>
        <v>0.20870615883104646</v>
      </c>
      <c r="Y9" s="2">
        <f>('FL Characterization'!Y$2-'FL Characterization'!Y$3)*VLOOKUP($A9,'FL Ratio'!$A$2:$B$10,2,FALSE)</f>
        <v>0.23037309752799062</v>
      </c>
    </row>
    <row r="10" spans="1:25" x14ac:dyDescent="0.3">
      <c r="A10">
        <v>9</v>
      </c>
      <c r="B10" s="2">
        <f>('FL Characterization'!B$2-'FL Characterization'!B$3)*VLOOKUP($A10,'FL Ratio'!$A$2:$B$10,2,FALSE)</f>
        <v>0.25797380088145744</v>
      </c>
      <c r="C10" s="2">
        <f>('FL Characterization'!C$2-'FL Characterization'!C$3)*VLOOKUP($A10,'FL Ratio'!$A$2:$B$10,2,FALSE)</f>
        <v>0.27301115887095123</v>
      </c>
      <c r="D10" s="2">
        <f>('FL Characterization'!D$2-'FL Characterization'!D$3)*VLOOKUP($A10,'FL Ratio'!$A$2:$B$10,2,FALSE)</f>
        <v>0.28829334102651222</v>
      </c>
      <c r="E10" s="2">
        <f>('FL Characterization'!E$2-'FL Characterization'!E$3)*VLOOKUP($A10,'FL Ratio'!$A$2:$B$10,2,FALSE)</f>
        <v>0.30139787665231782</v>
      </c>
      <c r="F10" s="2">
        <f>('FL Characterization'!F$2-'FL Characterization'!F$3)*VLOOKUP($A10,'FL Ratio'!$A$2:$B$10,2,FALSE)</f>
        <v>0.30481897223604587</v>
      </c>
      <c r="G10" s="2">
        <f>('FL Characterization'!G$2-'FL Characterization'!G$3)*VLOOKUP($A10,'FL Ratio'!$A$2:$B$10,2,FALSE)</f>
        <v>0.31885770533763408</v>
      </c>
      <c r="H10" s="2">
        <f>('FL Characterization'!H$2-'FL Characterization'!H$3)*VLOOKUP($A10,'FL Ratio'!$A$2:$B$10,2,FALSE)</f>
        <v>0.31722769181092381</v>
      </c>
      <c r="I10" s="2">
        <f>('FL Characterization'!I$2-'FL Characterization'!I$3)*VLOOKUP($A10,'FL Ratio'!$A$2:$B$10,2,FALSE)</f>
        <v>0.29985419585785222</v>
      </c>
      <c r="J10" s="2">
        <f>('FL Characterization'!J$2-'FL Characterization'!J$3)*VLOOKUP($A10,'FL Ratio'!$A$2:$B$10,2,FALSE)</f>
        <v>0.27168008853649134</v>
      </c>
      <c r="K10" s="2">
        <f>('FL Characterization'!K$2-'FL Characterization'!K$3)*VLOOKUP($A10,'FL Ratio'!$A$2:$B$10,2,FALSE)</f>
        <v>0.39895450836299229</v>
      </c>
      <c r="L10" s="2">
        <f>('FL Characterization'!L$2-'FL Characterization'!L$3)*VLOOKUP($A10,'FL Ratio'!$A$2:$B$10,2,FALSE)</f>
        <v>0.38959513820389308</v>
      </c>
      <c r="M10" s="2">
        <f>('FL Characterization'!M$2-'FL Characterization'!M$3)*VLOOKUP($A10,'FL Ratio'!$A$2:$B$10,2,FALSE)</f>
        <v>0.35874729327943022</v>
      </c>
      <c r="N10" s="2">
        <f>('FL Characterization'!N$2-'FL Characterization'!N$3)*VLOOKUP($A10,'FL Ratio'!$A$2:$B$10,2,FALSE)</f>
        <v>0.35003026441919666</v>
      </c>
      <c r="O10" s="2">
        <f>('FL Characterization'!O$2-'FL Characterization'!O$3)*VLOOKUP($A10,'FL Ratio'!$A$2:$B$10,2,FALSE)</f>
        <v>0.35146892853190187</v>
      </c>
      <c r="P10" s="2">
        <f>('FL Characterization'!P$2-'FL Characterization'!P$3)*VLOOKUP($A10,'FL Ratio'!$A$2:$B$10,2,FALSE)</f>
        <v>0.33481766386872841</v>
      </c>
      <c r="Q10" s="2">
        <f>('FL Characterization'!Q$2-'FL Characterization'!Q$3)*VLOOKUP($A10,'FL Ratio'!$A$2:$B$10,2,FALSE)</f>
        <v>0.30691028603355647</v>
      </c>
      <c r="R10" s="2">
        <f>('FL Characterization'!R$2-'FL Characterization'!R$3)*VLOOKUP($A10,'FL Ratio'!$A$2:$B$10,2,FALSE)</f>
        <v>0.27582921387720855</v>
      </c>
      <c r="S10" s="2">
        <f>('FL Characterization'!S$2-'FL Characterization'!S$3)*VLOOKUP($A10,'FL Ratio'!$A$2:$B$10,2,FALSE)</f>
        <v>0.26593445192336768</v>
      </c>
      <c r="T10" s="2">
        <f>('FL Characterization'!T$2-'FL Characterization'!T$3)*VLOOKUP($A10,'FL Ratio'!$A$2:$B$10,2,FALSE)</f>
        <v>0.16716529631653951</v>
      </c>
      <c r="U10" s="2">
        <f>('FL Characterization'!U$2-'FL Characterization'!U$3)*VLOOKUP($A10,'FL Ratio'!$A$2:$B$10,2,FALSE)</f>
        <v>0.17876802896575947</v>
      </c>
      <c r="V10" s="2">
        <f>('FL Characterization'!V$2-'FL Characterization'!V$3)*VLOOKUP($A10,'FL Ratio'!$A$2:$B$10,2,FALSE)</f>
        <v>0.19545086306087311</v>
      </c>
      <c r="W10" s="2">
        <f>('FL Characterization'!W$2-'FL Characterization'!W$3)*VLOOKUP($A10,'FL Ratio'!$A$2:$B$10,2,FALSE)</f>
        <v>0.20011476342445264</v>
      </c>
      <c r="X10" s="2">
        <f>('FL Characterization'!X$2-'FL Characterization'!X$3)*VLOOKUP($A10,'FL Ratio'!$A$2:$B$10,2,FALSE)</f>
        <v>0.20870615883104646</v>
      </c>
      <c r="Y10" s="2">
        <f>('FL Characterization'!Y$2-'FL Characterization'!Y$3)*VLOOKUP($A10,'FL Ratio'!$A$2:$B$10,2,FALSE)</f>
        <v>0.23037309752799062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1.4438020023772513E-5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8.7794947883331788E-3</v>
      </c>
      <c r="J3" s="6">
        <f>VLOOKUP($A3,'RES installed'!$A$2:$C$5,3,FALSE)*'[1]Profiles, RES, Winter'!J$2</f>
        <v>0.17393188069168874</v>
      </c>
      <c r="K3" s="6">
        <f>VLOOKUP($A3,'RES installed'!$A$2:$C$5,3,FALSE)*'[1]Profiles, RES, Winter'!K$2</f>
        <v>0.45383853370439786</v>
      </c>
      <c r="L3" s="6">
        <f>VLOOKUP($A3,'RES installed'!$A$2:$C$5,3,FALSE)*'[1]Profiles, RES, Winter'!L$2</f>
        <v>0.56636816711621085</v>
      </c>
      <c r="M3" s="6">
        <f>VLOOKUP($A3,'RES installed'!$A$2:$C$5,3,FALSE)*'[1]Profiles, RES, Winter'!M$2</f>
        <v>0.62906688966352731</v>
      </c>
      <c r="N3" s="6">
        <f>VLOOKUP($A3,'RES installed'!$A$2:$C$5,3,FALSE)*'[1]Profiles, RES, Winter'!N$2</f>
        <v>0.64073280984273573</v>
      </c>
      <c r="O3" s="6">
        <f>VLOOKUP($A3,'RES installed'!$A$2:$C$5,3,FALSE)*'[1]Profiles, RES, Winter'!O$2</f>
        <v>0.62896729679071028</v>
      </c>
      <c r="P3" s="6">
        <f>VLOOKUP($A3,'RES installed'!$A$2:$C$5,3,FALSE)*'[1]Profiles, RES, Winter'!P$2</f>
        <v>0.53704896824997705</v>
      </c>
      <c r="Q3" s="6">
        <f>VLOOKUP($A3,'RES installed'!$A$2:$C$5,3,FALSE)*'[1]Profiles, RES, Winter'!Q$2</f>
        <v>0.35489684505577396</v>
      </c>
      <c r="R3" s="6">
        <f>VLOOKUP($A3,'RES installed'!$A$2:$C$5,3,FALSE)*'[1]Profiles, RES, Winter'!R$2</f>
        <v>8.6705466678476714E-2</v>
      </c>
      <c r="S3" s="6">
        <f>VLOOKUP($A3,'RES installed'!$A$2:$C$5,3,FALSE)*'[1]Profiles, RES, Winter'!S$2</f>
        <v>6.7770298070768951E-4</v>
      </c>
      <c r="T3" s="6">
        <f>VLOOKUP($A3,'RES installed'!$A$2:$C$5,3,FALSE)*'[1]Profiles, RES, Winter'!T$2</f>
        <v>5.8341387034835878E-5</v>
      </c>
      <c r="U3" s="6">
        <f>VLOOKUP($A3,'RES installed'!$A$2:$C$5,3,FALSE)*'[1]Profiles, RES, Winter'!U$2</f>
        <v>4.4640000685745636E-5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1.4438020023772513E-5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8.7794947883331788E-3</v>
      </c>
      <c r="J4" s="6">
        <f>VLOOKUP($A4,'RES installed'!$A$2:$C$5,3,FALSE)*'[1]Profiles, RES, Winter'!J$2</f>
        <v>0.17393188069168874</v>
      </c>
      <c r="K4" s="6">
        <f>VLOOKUP($A4,'RES installed'!$A$2:$C$5,3,FALSE)*'[1]Profiles, RES, Winter'!K$2</f>
        <v>0.45383853370439786</v>
      </c>
      <c r="L4" s="6">
        <f>VLOOKUP($A4,'RES installed'!$A$2:$C$5,3,FALSE)*'[1]Profiles, RES, Winter'!L$2</f>
        <v>0.56636816711621085</v>
      </c>
      <c r="M4" s="6">
        <f>VLOOKUP($A4,'RES installed'!$A$2:$C$5,3,FALSE)*'[1]Profiles, RES, Winter'!M$2</f>
        <v>0.62906688966352731</v>
      </c>
      <c r="N4" s="6">
        <f>VLOOKUP($A4,'RES installed'!$A$2:$C$5,3,FALSE)*'[1]Profiles, RES, Winter'!N$2</f>
        <v>0.64073280984273573</v>
      </c>
      <c r="O4" s="6">
        <f>VLOOKUP($A4,'RES installed'!$A$2:$C$5,3,FALSE)*'[1]Profiles, RES, Winter'!O$2</f>
        <v>0.62896729679071028</v>
      </c>
      <c r="P4" s="6">
        <f>VLOOKUP($A4,'RES installed'!$A$2:$C$5,3,FALSE)*'[1]Profiles, RES, Winter'!P$2</f>
        <v>0.53704896824997705</v>
      </c>
      <c r="Q4" s="6">
        <f>VLOOKUP($A4,'RES installed'!$A$2:$C$5,3,FALSE)*'[1]Profiles, RES, Winter'!Q$2</f>
        <v>0.35489684505577396</v>
      </c>
      <c r="R4" s="6">
        <f>VLOOKUP($A4,'RES installed'!$A$2:$C$5,3,FALSE)*'[1]Profiles, RES, Winter'!R$2</f>
        <v>8.6705466678476714E-2</v>
      </c>
      <c r="S4" s="6">
        <f>VLOOKUP($A4,'RES installed'!$A$2:$C$5,3,FALSE)*'[1]Profiles, RES, Winter'!S$2</f>
        <v>6.7770298070768951E-4</v>
      </c>
      <c r="T4" s="6">
        <f>VLOOKUP($A4,'RES installed'!$A$2:$C$5,3,FALSE)*'[1]Profiles, RES, Winter'!T$2</f>
        <v>5.8341387034835878E-5</v>
      </c>
      <c r="U4" s="6">
        <f>VLOOKUP($A4,'RES installed'!$A$2:$C$5,3,FALSE)*'[1]Profiles, RES, Winter'!U$2</f>
        <v>4.4640000685745636E-5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1.4438020023772513E-5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8.7794947883331788E-3</v>
      </c>
      <c r="J5" s="6">
        <f>VLOOKUP($A5,'RES installed'!$A$2:$C$5,3,FALSE)*'[1]Profiles, RES, Winter'!J$2</f>
        <v>0.17393188069168874</v>
      </c>
      <c r="K5" s="6">
        <f>VLOOKUP($A5,'RES installed'!$A$2:$C$5,3,FALSE)*'[1]Profiles, RES, Winter'!K$2</f>
        <v>0.45383853370439786</v>
      </c>
      <c r="L5" s="6">
        <f>VLOOKUP($A5,'RES installed'!$A$2:$C$5,3,FALSE)*'[1]Profiles, RES, Winter'!L$2</f>
        <v>0.56636816711621085</v>
      </c>
      <c r="M5" s="6">
        <f>VLOOKUP($A5,'RES installed'!$A$2:$C$5,3,FALSE)*'[1]Profiles, RES, Winter'!M$2</f>
        <v>0.62906688966352731</v>
      </c>
      <c r="N5" s="6">
        <f>VLOOKUP($A5,'RES installed'!$A$2:$C$5,3,FALSE)*'[1]Profiles, RES, Winter'!N$2</f>
        <v>0.64073280984273573</v>
      </c>
      <c r="O5" s="6">
        <f>VLOOKUP($A5,'RES installed'!$A$2:$C$5,3,FALSE)*'[1]Profiles, RES, Winter'!O$2</f>
        <v>0.62896729679071028</v>
      </c>
      <c r="P5" s="6">
        <f>VLOOKUP($A5,'RES installed'!$A$2:$C$5,3,FALSE)*'[1]Profiles, RES, Winter'!P$2</f>
        <v>0.53704896824997705</v>
      </c>
      <c r="Q5" s="6">
        <f>VLOOKUP($A5,'RES installed'!$A$2:$C$5,3,FALSE)*'[1]Profiles, RES, Winter'!Q$2</f>
        <v>0.35489684505577396</v>
      </c>
      <c r="R5" s="6">
        <f>VLOOKUP($A5,'RES installed'!$A$2:$C$5,3,FALSE)*'[1]Profiles, RES, Winter'!R$2</f>
        <v>8.6705466678476714E-2</v>
      </c>
      <c r="S5" s="6">
        <f>VLOOKUP($A5,'RES installed'!$A$2:$C$5,3,FALSE)*'[1]Profiles, RES, Winter'!S$2</f>
        <v>6.7770298070768951E-4</v>
      </c>
      <c r="T5" s="6">
        <f>VLOOKUP($A5,'RES installed'!$A$2:$C$5,3,FALSE)*'[1]Profiles, RES, Winter'!T$2</f>
        <v>5.8341387034835878E-5</v>
      </c>
      <c r="U5" s="6">
        <f>VLOOKUP($A5,'RES installed'!$A$2:$C$5,3,FALSE)*'[1]Profiles, RES, Winter'!U$2</f>
        <v>4.4640000685745636E-5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1.4438020023772513E-5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8.7794947883331788E-3</v>
      </c>
      <c r="J6" s="6">
        <f>VLOOKUP($A6,'RES installed'!$A$2:$C$5,3,FALSE)*'[1]Profiles, RES, Winter'!J$2</f>
        <v>0.17393188069168874</v>
      </c>
      <c r="K6" s="6">
        <f>VLOOKUP($A6,'RES installed'!$A$2:$C$5,3,FALSE)*'[1]Profiles, RES, Winter'!K$2</f>
        <v>0.45383853370439786</v>
      </c>
      <c r="L6" s="6">
        <f>VLOOKUP($A6,'RES installed'!$A$2:$C$5,3,FALSE)*'[1]Profiles, RES, Winter'!L$2</f>
        <v>0.56636816711621085</v>
      </c>
      <c r="M6" s="6">
        <f>VLOOKUP($A6,'RES installed'!$A$2:$C$5,3,FALSE)*'[1]Profiles, RES, Winter'!M$2</f>
        <v>0.62906688966352731</v>
      </c>
      <c r="N6" s="6">
        <f>VLOOKUP($A6,'RES installed'!$A$2:$C$5,3,FALSE)*'[1]Profiles, RES, Winter'!N$2</f>
        <v>0.64073280984273573</v>
      </c>
      <c r="O6" s="6">
        <f>VLOOKUP($A6,'RES installed'!$A$2:$C$5,3,FALSE)*'[1]Profiles, RES, Winter'!O$2</f>
        <v>0.62896729679071028</v>
      </c>
      <c r="P6" s="6">
        <f>VLOOKUP($A6,'RES installed'!$A$2:$C$5,3,FALSE)*'[1]Profiles, RES, Winter'!P$2</f>
        <v>0.53704896824997705</v>
      </c>
      <c r="Q6" s="6">
        <f>VLOOKUP($A6,'RES installed'!$A$2:$C$5,3,FALSE)*'[1]Profiles, RES, Winter'!Q$2</f>
        <v>0.35489684505577396</v>
      </c>
      <c r="R6" s="6">
        <f>VLOOKUP($A6,'RES installed'!$A$2:$C$5,3,FALSE)*'[1]Profiles, RES, Winter'!R$2</f>
        <v>8.6705466678476714E-2</v>
      </c>
      <c r="S6" s="6">
        <f>VLOOKUP($A6,'RES installed'!$A$2:$C$5,3,FALSE)*'[1]Profiles, RES, Winter'!S$2</f>
        <v>6.7770298070768951E-4</v>
      </c>
      <c r="T6" s="6">
        <f>VLOOKUP($A6,'RES installed'!$A$2:$C$5,3,FALSE)*'[1]Profiles, RES, Winter'!T$2</f>
        <v>5.8341387034835878E-5</v>
      </c>
      <c r="U6" s="6">
        <f>VLOOKUP($A6,'RES installed'!$A$2:$C$5,3,FALSE)*'[1]Profiles, RES, Winter'!U$2</f>
        <v>4.4640000685745636E-5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1.4880119018012251E-5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8.6892664686659959E-3</v>
      </c>
      <c r="J3" s="6">
        <f>VLOOKUP($A3,'RES installed'!$A$2:$C$5,3,FALSE)*'[1]Profiles, RES, Winter'!J$3</f>
        <v>0.18068043766252626</v>
      </c>
      <c r="K3" s="6">
        <f>VLOOKUP($A3,'RES installed'!$A$2:$C$5,3,FALSE)*'[1]Profiles, RES, Winter'!K$3</f>
        <v>0.47887183839972108</v>
      </c>
      <c r="L3" s="6">
        <f>VLOOKUP($A3,'RES installed'!$A$2:$C$5,3,FALSE)*'[1]Profiles, RES, Winter'!L$3</f>
        <v>0.60224112409481567</v>
      </c>
      <c r="M3" s="6">
        <f>VLOOKUP($A3,'RES installed'!$A$2:$C$5,3,FALSE)*'[1]Profiles, RES, Winter'!M$3</f>
        <v>0.62260186521952066</v>
      </c>
      <c r="N3" s="6">
        <f>VLOOKUP($A3,'RES installed'!$A$2:$C$5,3,FALSE)*'[1]Profiles, RES, Winter'!N$3</f>
        <v>0.68131591789293233</v>
      </c>
      <c r="O3" s="6">
        <f>VLOOKUP($A3,'RES installed'!$A$2:$C$5,3,FALSE)*'[1]Profiles, RES, Winter'!O$3</f>
        <v>0.6636605385818779</v>
      </c>
      <c r="P3" s="6">
        <f>VLOOKUP($A3,'RES installed'!$A$2:$C$5,3,FALSE)*'[1]Profiles, RES, Winter'!P$3</f>
        <v>0.55788646821807619</v>
      </c>
      <c r="Q3" s="6">
        <f>VLOOKUP($A3,'RES installed'!$A$2:$C$5,3,FALSE)*'[1]Profiles, RES, Winter'!Q$3</f>
        <v>0.3570552885449163</v>
      </c>
      <c r="R3" s="6">
        <f>VLOOKUP($A3,'RES installed'!$A$2:$C$5,3,FALSE)*'[1]Profiles, RES, Winter'!R$3</f>
        <v>8.9360429031384261E-2</v>
      </c>
      <c r="S3" s="6">
        <f>VLOOKUP($A3,'RES installed'!$A$2:$C$5,3,FALSE)*'[1]Profiles, RES, Winter'!S$3</f>
        <v>6.9845456615159559E-4</v>
      </c>
      <c r="T3" s="6">
        <f>VLOOKUP($A3,'RES installed'!$A$2:$C$5,3,FALSE)*'[1]Profiles, RES, Winter'!T$3</f>
        <v>5.9173417902532685E-5</v>
      </c>
      <c r="U3" s="6">
        <f>VLOOKUP($A3,'RES installed'!$A$2:$C$5,3,FALSE)*'[1]Profiles, RES, Winter'!U$3</f>
        <v>4.4181228017280786E-5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1.4880119018012251E-5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8.6892664686659959E-3</v>
      </c>
      <c r="J4" s="6">
        <f>VLOOKUP($A4,'RES installed'!$A$2:$C$5,3,FALSE)*'[1]Profiles, RES, Winter'!J$3</f>
        <v>0.18068043766252626</v>
      </c>
      <c r="K4" s="6">
        <f>VLOOKUP($A4,'RES installed'!$A$2:$C$5,3,FALSE)*'[1]Profiles, RES, Winter'!K$3</f>
        <v>0.47887183839972108</v>
      </c>
      <c r="L4" s="6">
        <f>VLOOKUP($A4,'RES installed'!$A$2:$C$5,3,FALSE)*'[1]Profiles, RES, Winter'!L$3</f>
        <v>0.60224112409481567</v>
      </c>
      <c r="M4" s="6">
        <f>VLOOKUP($A4,'RES installed'!$A$2:$C$5,3,FALSE)*'[1]Profiles, RES, Winter'!M$3</f>
        <v>0.62260186521952066</v>
      </c>
      <c r="N4" s="6">
        <f>VLOOKUP($A4,'RES installed'!$A$2:$C$5,3,FALSE)*'[1]Profiles, RES, Winter'!N$3</f>
        <v>0.68131591789293233</v>
      </c>
      <c r="O4" s="6">
        <f>VLOOKUP($A4,'RES installed'!$A$2:$C$5,3,FALSE)*'[1]Profiles, RES, Winter'!O$3</f>
        <v>0.6636605385818779</v>
      </c>
      <c r="P4" s="6">
        <f>VLOOKUP($A4,'RES installed'!$A$2:$C$5,3,FALSE)*'[1]Profiles, RES, Winter'!P$3</f>
        <v>0.55788646821807619</v>
      </c>
      <c r="Q4" s="6">
        <f>VLOOKUP($A4,'RES installed'!$A$2:$C$5,3,FALSE)*'[1]Profiles, RES, Winter'!Q$3</f>
        <v>0.3570552885449163</v>
      </c>
      <c r="R4" s="6">
        <f>VLOOKUP($A4,'RES installed'!$A$2:$C$5,3,FALSE)*'[1]Profiles, RES, Winter'!R$3</f>
        <v>8.9360429031384261E-2</v>
      </c>
      <c r="S4" s="6">
        <f>VLOOKUP($A4,'RES installed'!$A$2:$C$5,3,FALSE)*'[1]Profiles, RES, Winter'!S$3</f>
        <v>6.9845456615159559E-4</v>
      </c>
      <c r="T4" s="6">
        <f>VLOOKUP($A4,'RES installed'!$A$2:$C$5,3,FALSE)*'[1]Profiles, RES, Winter'!T$3</f>
        <v>5.9173417902532685E-5</v>
      </c>
      <c r="U4" s="6">
        <f>VLOOKUP($A4,'RES installed'!$A$2:$C$5,3,FALSE)*'[1]Profiles, RES, Winter'!U$3</f>
        <v>4.4181228017280786E-5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1.4880119018012251E-5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8.6892664686659959E-3</v>
      </c>
      <c r="J5" s="6">
        <f>VLOOKUP($A5,'RES installed'!$A$2:$C$5,3,FALSE)*'[1]Profiles, RES, Winter'!J$3</f>
        <v>0.18068043766252626</v>
      </c>
      <c r="K5" s="6">
        <f>VLOOKUP($A5,'RES installed'!$A$2:$C$5,3,FALSE)*'[1]Profiles, RES, Winter'!K$3</f>
        <v>0.47887183839972108</v>
      </c>
      <c r="L5" s="6">
        <f>VLOOKUP($A5,'RES installed'!$A$2:$C$5,3,FALSE)*'[1]Profiles, RES, Winter'!L$3</f>
        <v>0.60224112409481567</v>
      </c>
      <c r="M5" s="6">
        <f>VLOOKUP($A5,'RES installed'!$A$2:$C$5,3,FALSE)*'[1]Profiles, RES, Winter'!M$3</f>
        <v>0.62260186521952066</v>
      </c>
      <c r="N5" s="6">
        <f>VLOOKUP($A5,'RES installed'!$A$2:$C$5,3,FALSE)*'[1]Profiles, RES, Winter'!N$3</f>
        <v>0.68131591789293233</v>
      </c>
      <c r="O5" s="6">
        <f>VLOOKUP($A5,'RES installed'!$A$2:$C$5,3,FALSE)*'[1]Profiles, RES, Winter'!O$3</f>
        <v>0.6636605385818779</v>
      </c>
      <c r="P5" s="6">
        <f>VLOOKUP($A5,'RES installed'!$A$2:$C$5,3,FALSE)*'[1]Profiles, RES, Winter'!P$3</f>
        <v>0.55788646821807619</v>
      </c>
      <c r="Q5" s="6">
        <f>VLOOKUP($A5,'RES installed'!$A$2:$C$5,3,FALSE)*'[1]Profiles, RES, Winter'!Q$3</f>
        <v>0.3570552885449163</v>
      </c>
      <c r="R5" s="6">
        <f>VLOOKUP($A5,'RES installed'!$A$2:$C$5,3,FALSE)*'[1]Profiles, RES, Winter'!R$3</f>
        <v>8.9360429031384261E-2</v>
      </c>
      <c r="S5" s="6">
        <f>VLOOKUP($A5,'RES installed'!$A$2:$C$5,3,FALSE)*'[1]Profiles, RES, Winter'!S$3</f>
        <v>6.9845456615159559E-4</v>
      </c>
      <c r="T5" s="6">
        <f>VLOOKUP($A5,'RES installed'!$A$2:$C$5,3,FALSE)*'[1]Profiles, RES, Winter'!T$3</f>
        <v>5.9173417902532685E-5</v>
      </c>
      <c r="U5" s="6">
        <f>VLOOKUP($A5,'RES installed'!$A$2:$C$5,3,FALSE)*'[1]Profiles, RES, Winter'!U$3</f>
        <v>4.4181228017280786E-5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1.4880119018012251E-5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8.6892664686659959E-3</v>
      </c>
      <c r="J6" s="6">
        <f>VLOOKUP($A6,'RES installed'!$A$2:$C$5,3,FALSE)*'[1]Profiles, RES, Winter'!J$3</f>
        <v>0.18068043766252626</v>
      </c>
      <c r="K6" s="6">
        <f>VLOOKUP($A6,'RES installed'!$A$2:$C$5,3,FALSE)*'[1]Profiles, RES, Winter'!K$3</f>
        <v>0.47887183839972108</v>
      </c>
      <c r="L6" s="6">
        <f>VLOOKUP($A6,'RES installed'!$A$2:$C$5,3,FALSE)*'[1]Profiles, RES, Winter'!L$3</f>
        <v>0.60224112409481567</v>
      </c>
      <c r="M6" s="6">
        <f>VLOOKUP($A6,'RES installed'!$A$2:$C$5,3,FALSE)*'[1]Profiles, RES, Winter'!M$3</f>
        <v>0.62260186521952066</v>
      </c>
      <c r="N6" s="6">
        <f>VLOOKUP($A6,'RES installed'!$A$2:$C$5,3,FALSE)*'[1]Profiles, RES, Winter'!N$3</f>
        <v>0.68131591789293233</v>
      </c>
      <c r="O6" s="6">
        <f>VLOOKUP($A6,'RES installed'!$A$2:$C$5,3,FALSE)*'[1]Profiles, RES, Winter'!O$3</f>
        <v>0.6636605385818779</v>
      </c>
      <c r="P6" s="6">
        <f>VLOOKUP($A6,'RES installed'!$A$2:$C$5,3,FALSE)*'[1]Profiles, RES, Winter'!P$3</f>
        <v>0.55788646821807619</v>
      </c>
      <c r="Q6" s="6">
        <f>VLOOKUP($A6,'RES installed'!$A$2:$C$5,3,FALSE)*'[1]Profiles, RES, Winter'!Q$3</f>
        <v>0.3570552885449163</v>
      </c>
      <c r="R6" s="6">
        <f>VLOOKUP($A6,'RES installed'!$A$2:$C$5,3,FALSE)*'[1]Profiles, RES, Winter'!R$3</f>
        <v>8.9360429031384261E-2</v>
      </c>
      <c r="S6" s="6">
        <f>VLOOKUP($A6,'RES installed'!$A$2:$C$5,3,FALSE)*'[1]Profiles, RES, Winter'!S$3</f>
        <v>6.9845456615159559E-4</v>
      </c>
      <c r="T6" s="6">
        <f>VLOOKUP($A6,'RES installed'!$A$2:$C$5,3,FALSE)*'[1]Profiles, RES, Winter'!T$3</f>
        <v>5.9173417902532685E-5</v>
      </c>
      <c r="U6" s="6">
        <f>VLOOKUP($A6,'RES installed'!$A$2:$C$5,3,FALSE)*'[1]Profiles, RES, Winter'!U$3</f>
        <v>4.4181228017280786E-5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1.4324334826734935E-5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8.3647155069946043E-3</v>
      </c>
      <c r="J3" s="6">
        <f>VLOOKUP($A3,'RES installed'!$A$2:$C$5,3,FALSE)*'[1]Profiles, RES, Winter'!J$4</f>
        <v>0.17393188069168872</v>
      </c>
      <c r="K3" s="6">
        <f>VLOOKUP($A3,'RES installed'!$A$2:$C$5,3,FALSE)*'[1]Profiles, RES, Winter'!K$4</f>
        <v>0.46098559722730176</v>
      </c>
      <c r="L3" s="6">
        <f>VLOOKUP($A3,'RES installed'!$A$2:$C$5,3,FALSE)*'[1]Profiles, RES, Winter'!L$4</f>
        <v>0.57974694271738125</v>
      </c>
      <c r="M3" s="6">
        <f>VLOOKUP($A3,'RES installed'!$A$2:$C$5,3,FALSE)*'[1]Profiles, RES, Winter'!M$4</f>
        <v>0.59934719408887238</v>
      </c>
      <c r="N3" s="6">
        <f>VLOOKUP($A3,'RES installed'!$A$2:$C$5,3,FALSE)*'[1]Profiles, RES, Winter'!N$4</f>
        <v>0.65586823054768217</v>
      </c>
      <c r="O3" s="6">
        <f>VLOOKUP($A3,'RES installed'!$A$2:$C$5,3,FALSE)*'[1]Profiles, RES, Winter'!O$4</f>
        <v>0.63887229359056397</v>
      </c>
      <c r="P3" s="6">
        <f>VLOOKUP($A3,'RES installed'!$A$2:$C$5,3,FALSE)*'[1]Profiles, RES, Winter'!P$4</f>
        <v>0.53704896824997705</v>
      </c>
      <c r="Q3" s="6">
        <f>VLOOKUP($A3,'RES installed'!$A$2:$C$5,3,FALSE)*'[1]Profiles, RES, Winter'!Q$4</f>
        <v>0.34371899166819053</v>
      </c>
      <c r="R3" s="6">
        <f>VLOOKUP($A3,'RES installed'!$A$2:$C$5,3,FALSE)*'[1]Profiles, RES, Winter'!R$4</f>
        <v>8.6022746468409961E-2</v>
      </c>
      <c r="S3" s="6">
        <f>VLOOKUP($A3,'RES installed'!$A$2:$C$5,3,FALSE)*'[1]Profiles, RES, Winter'!S$4</f>
        <v>6.723667367651093E-4</v>
      </c>
      <c r="T3" s="6">
        <f>VLOOKUP($A3,'RES installed'!$A$2:$C$5,3,FALSE)*'[1]Profiles, RES, Winter'!T$4</f>
        <v>5.6963244034012985E-5</v>
      </c>
      <c r="U3" s="6">
        <f>VLOOKUP($A3,'RES installed'!$A$2:$C$5,3,FALSE)*'[1]Profiles, RES, Winter'!U$4</f>
        <v>4.2531024275395445E-5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1.4324334826734935E-5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8.3647155069946043E-3</v>
      </c>
      <c r="J4" s="6">
        <f>VLOOKUP($A4,'RES installed'!$A$2:$C$5,3,FALSE)*'[1]Profiles, RES, Winter'!J$4</f>
        <v>0.17393188069168872</v>
      </c>
      <c r="K4" s="6">
        <f>VLOOKUP($A4,'RES installed'!$A$2:$C$5,3,FALSE)*'[1]Profiles, RES, Winter'!K$4</f>
        <v>0.46098559722730176</v>
      </c>
      <c r="L4" s="6">
        <f>VLOOKUP($A4,'RES installed'!$A$2:$C$5,3,FALSE)*'[1]Profiles, RES, Winter'!L$4</f>
        <v>0.57974694271738125</v>
      </c>
      <c r="M4" s="6">
        <f>VLOOKUP($A4,'RES installed'!$A$2:$C$5,3,FALSE)*'[1]Profiles, RES, Winter'!M$4</f>
        <v>0.59934719408887238</v>
      </c>
      <c r="N4" s="6">
        <f>VLOOKUP($A4,'RES installed'!$A$2:$C$5,3,FALSE)*'[1]Profiles, RES, Winter'!N$4</f>
        <v>0.65586823054768217</v>
      </c>
      <c r="O4" s="6">
        <f>VLOOKUP($A4,'RES installed'!$A$2:$C$5,3,FALSE)*'[1]Profiles, RES, Winter'!O$4</f>
        <v>0.63887229359056397</v>
      </c>
      <c r="P4" s="6">
        <f>VLOOKUP($A4,'RES installed'!$A$2:$C$5,3,FALSE)*'[1]Profiles, RES, Winter'!P$4</f>
        <v>0.53704896824997705</v>
      </c>
      <c r="Q4" s="6">
        <f>VLOOKUP($A4,'RES installed'!$A$2:$C$5,3,FALSE)*'[1]Profiles, RES, Winter'!Q$4</f>
        <v>0.34371899166819053</v>
      </c>
      <c r="R4" s="6">
        <f>VLOOKUP($A4,'RES installed'!$A$2:$C$5,3,FALSE)*'[1]Profiles, RES, Winter'!R$4</f>
        <v>8.6022746468409961E-2</v>
      </c>
      <c r="S4" s="6">
        <f>VLOOKUP($A4,'RES installed'!$A$2:$C$5,3,FALSE)*'[1]Profiles, RES, Winter'!S$4</f>
        <v>6.723667367651093E-4</v>
      </c>
      <c r="T4" s="6">
        <f>VLOOKUP($A4,'RES installed'!$A$2:$C$5,3,FALSE)*'[1]Profiles, RES, Winter'!T$4</f>
        <v>5.6963244034012985E-5</v>
      </c>
      <c r="U4" s="6">
        <f>VLOOKUP($A4,'RES installed'!$A$2:$C$5,3,FALSE)*'[1]Profiles, RES, Winter'!U$4</f>
        <v>4.2531024275395445E-5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1.4324334826734935E-5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8.3647155069946043E-3</v>
      </c>
      <c r="J5" s="6">
        <f>VLOOKUP($A5,'RES installed'!$A$2:$C$5,3,FALSE)*'[1]Profiles, RES, Winter'!J$4</f>
        <v>0.17393188069168872</v>
      </c>
      <c r="K5" s="6">
        <f>VLOOKUP($A5,'RES installed'!$A$2:$C$5,3,FALSE)*'[1]Profiles, RES, Winter'!K$4</f>
        <v>0.46098559722730176</v>
      </c>
      <c r="L5" s="6">
        <f>VLOOKUP($A5,'RES installed'!$A$2:$C$5,3,FALSE)*'[1]Profiles, RES, Winter'!L$4</f>
        <v>0.57974694271738125</v>
      </c>
      <c r="M5" s="6">
        <f>VLOOKUP($A5,'RES installed'!$A$2:$C$5,3,FALSE)*'[1]Profiles, RES, Winter'!M$4</f>
        <v>0.59934719408887238</v>
      </c>
      <c r="N5" s="6">
        <f>VLOOKUP($A5,'RES installed'!$A$2:$C$5,3,FALSE)*'[1]Profiles, RES, Winter'!N$4</f>
        <v>0.65586823054768217</v>
      </c>
      <c r="O5" s="6">
        <f>VLOOKUP($A5,'RES installed'!$A$2:$C$5,3,FALSE)*'[1]Profiles, RES, Winter'!O$4</f>
        <v>0.63887229359056397</v>
      </c>
      <c r="P5" s="6">
        <f>VLOOKUP($A5,'RES installed'!$A$2:$C$5,3,FALSE)*'[1]Profiles, RES, Winter'!P$4</f>
        <v>0.53704896824997705</v>
      </c>
      <c r="Q5" s="6">
        <f>VLOOKUP($A5,'RES installed'!$A$2:$C$5,3,FALSE)*'[1]Profiles, RES, Winter'!Q$4</f>
        <v>0.34371899166819053</v>
      </c>
      <c r="R5" s="6">
        <f>VLOOKUP($A5,'RES installed'!$A$2:$C$5,3,FALSE)*'[1]Profiles, RES, Winter'!R$4</f>
        <v>8.6022746468409961E-2</v>
      </c>
      <c r="S5" s="6">
        <f>VLOOKUP($A5,'RES installed'!$A$2:$C$5,3,FALSE)*'[1]Profiles, RES, Winter'!S$4</f>
        <v>6.723667367651093E-4</v>
      </c>
      <c r="T5" s="6">
        <f>VLOOKUP($A5,'RES installed'!$A$2:$C$5,3,FALSE)*'[1]Profiles, RES, Winter'!T$4</f>
        <v>5.6963244034012985E-5</v>
      </c>
      <c r="U5" s="6">
        <f>VLOOKUP($A5,'RES installed'!$A$2:$C$5,3,FALSE)*'[1]Profiles, RES, Winter'!U$4</f>
        <v>4.2531024275395445E-5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1.4324334826734935E-5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8.3647155069946043E-3</v>
      </c>
      <c r="J6" s="6">
        <f>VLOOKUP($A6,'RES installed'!$A$2:$C$5,3,FALSE)*'[1]Profiles, RES, Winter'!J$4</f>
        <v>0.17393188069168872</v>
      </c>
      <c r="K6" s="6">
        <f>VLOOKUP($A6,'RES installed'!$A$2:$C$5,3,FALSE)*'[1]Profiles, RES, Winter'!K$4</f>
        <v>0.46098559722730176</v>
      </c>
      <c r="L6" s="6">
        <f>VLOOKUP($A6,'RES installed'!$A$2:$C$5,3,FALSE)*'[1]Profiles, RES, Winter'!L$4</f>
        <v>0.57974694271738125</v>
      </c>
      <c r="M6" s="6">
        <f>VLOOKUP($A6,'RES installed'!$A$2:$C$5,3,FALSE)*'[1]Profiles, RES, Winter'!M$4</f>
        <v>0.59934719408887238</v>
      </c>
      <c r="N6" s="6">
        <f>VLOOKUP($A6,'RES installed'!$A$2:$C$5,3,FALSE)*'[1]Profiles, RES, Winter'!N$4</f>
        <v>0.65586823054768217</v>
      </c>
      <c r="O6" s="6">
        <f>VLOOKUP($A6,'RES installed'!$A$2:$C$5,3,FALSE)*'[1]Profiles, RES, Winter'!O$4</f>
        <v>0.63887229359056397</v>
      </c>
      <c r="P6" s="6">
        <f>VLOOKUP($A6,'RES installed'!$A$2:$C$5,3,FALSE)*'[1]Profiles, RES, Winter'!P$4</f>
        <v>0.53704896824997705</v>
      </c>
      <c r="Q6" s="6">
        <f>VLOOKUP($A6,'RES installed'!$A$2:$C$5,3,FALSE)*'[1]Profiles, RES, Winter'!Q$4</f>
        <v>0.34371899166819053</v>
      </c>
      <c r="R6" s="6">
        <f>VLOOKUP($A6,'RES installed'!$A$2:$C$5,3,FALSE)*'[1]Profiles, RES, Winter'!R$4</f>
        <v>8.6022746468409961E-2</v>
      </c>
      <c r="S6" s="6">
        <f>VLOOKUP($A6,'RES installed'!$A$2:$C$5,3,FALSE)*'[1]Profiles, RES, Winter'!S$4</f>
        <v>6.723667367651093E-4</v>
      </c>
      <c r="T6" s="6">
        <f>VLOOKUP($A6,'RES installed'!$A$2:$C$5,3,FALSE)*'[1]Profiles, RES, Winter'!T$4</f>
        <v>5.6963244034012985E-5</v>
      </c>
      <c r="U6" s="6">
        <f>VLOOKUP($A6,'RES installed'!$A$2:$C$5,3,FALSE)*'[1]Profiles, RES, Winter'!U$4</f>
        <v>4.2531024275395445E-5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</v>
      </c>
    </row>
    <row r="3" spans="1:3" x14ac:dyDescent="0.3">
      <c r="A3">
        <v>3</v>
      </c>
      <c r="B3">
        <v>22</v>
      </c>
      <c r="C3" s="4">
        <v>1</v>
      </c>
    </row>
    <row r="4" spans="1:3" x14ac:dyDescent="0.3">
      <c r="A4">
        <v>4</v>
      </c>
      <c r="B4">
        <v>24</v>
      </c>
      <c r="C4" s="4">
        <v>1</v>
      </c>
    </row>
    <row r="5" spans="1:3" x14ac:dyDescent="0.3">
      <c r="A5">
        <v>5</v>
      </c>
      <c r="B5">
        <v>26</v>
      </c>
      <c r="C5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0.23889624619633709</v>
      </c>
      <c r="C2" s="2">
        <f>('[1]Pc, Summer, S1'!C2*Main!$B$5)+(VLOOKUP($A2,'FL Ratio'!$A$2:$B$10,2,FALSE)*'FL Characterization'!C$2)</f>
        <v>0.23998022269545674</v>
      </c>
      <c r="D2" s="2">
        <f>('[1]Pc, Summer, S1'!D2*Main!$B$5)+(VLOOKUP($A2,'FL Ratio'!$A$2:$B$10,2,FALSE)*'FL Characterization'!D$2)</f>
        <v>0.22561341245790284</v>
      </c>
      <c r="E2" s="2">
        <f>('[1]Pc, Summer, S1'!E2*Main!$B$5)+(VLOOKUP($A2,'FL Ratio'!$A$2:$B$10,2,FALSE)*'FL Characterization'!E$2)</f>
        <v>0.21903720613807581</v>
      </c>
      <c r="F2" s="2">
        <f>('[1]Pc, Summer, S1'!F2*Main!$B$5)+(VLOOKUP($A2,'FL Ratio'!$A$2:$B$10,2,FALSE)*'FL Characterization'!F$2)</f>
        <v>0.20540844421181301</v>
      </c>
      <c r="G2" s="2">
        <f>('[1]Pc, Summer, S1'!G2*Main!$B$5)+(VLOOKUP($A2,'FL Ratio'!$A$2:$B$10,2,FALSE)*'FL Characterization'!G$2)</f>
        <v>0.19901745171076807</v>
      </c>
      <c r="H2" s="2">
        <f>('[1]Pc, Summer, S1'!H2*Main!$B$5)+(VLOOKUP($A2,'FL Ratio'!$A$2:$B$10,2,FALSE)*'FL Characterization'!H$2)</f>
        <v>0.20846534755519347</v>
      </c>
      <c r="I2" s="2">
        <f>('[1]Pc, Summer, S1'!I2*Main!$B$5)+(VLOOKUP($A2,'FL Ratio'!$A$2:$B$10,2,FALSE)*'FL Characterization'!I$2)</f>
        <v>0.1929691349199126</v>
      </c>
      <c r="J2" s="2">
        <f>('[1]Pc, Summer, S1'!J2*Main!$B$5)+(VLOOKUP($A2,'FL Ratio'!$A$2:$B$10,2,FALSE)*'FL Characterization'!J$2)</f>
        <v>0.20557033818098708</v>
      </c>
      <c r="K2" s="2">
        <f>('[1]Pc, Summer, S1'!K2*Main!$B$5)+(VLOOKUP($A2,'FL Ratio'!$A$2:$B$10,2,FALSE)*'FL Characterization'!K$2)</f>
        <v>0.20712419152458297</v>
      </c>
      <c r="L2" s="2">
        <f>('[1]Pc, Summer, S1'!L2*Main!$B$5)+(VLOOKUP($A2,'FL Ratio'!$A$2:$B$10,2,FALSE)*'FL Characterization'!L$2)</f>
        <v>0.19854373118247609</v>
      </c>
      <c r="M2" s="2">
        <f>('[1]Pc, Summer, S1'!M2*Main!$B$5)+(VLOOKUP($A2,'FL Ratio'!$A$2:$B$10,2,FALSE)*'FL Characterization'!M$2)</f>
        <v>0.20281287464304543</v>
      </c>
      <c r="N2" s="2">
        <f>('[1]Pc, Summer, S1'!N2*Main!$B$5)+(VLOOKUP($A2,'FL Ratio'!$A$2:$B$10,2,FALSE)*'FL Characterization'!N$2)</f>
        <v>0.21568213169214451</v>
      </c>
      <c r="O2" s="2">
        <f>('[1]Pc, Summer, S1'!O2*Main!$B$5)+(VLOOKUP($A2,'FL Ratio'!$A$2:$B$10,2,FALSE)*'FL Characterization'!O$2)</f>
        <v>0.22489664081962837</v>
      </c>
      <c r="P2" s="2">
        <f>('[1]Pc, Summer, S1'!P2*Main!$B$5)+(VLOOKUP($A2,'FL Ratio'!$A$2:$B$10,2,FALSE)*'FL Characterization'!P$2)</f>
        <v>0.211521303843801</v>
      </c>
      <c r="Q2" s="2">
        <f>('[1]Pc, Summer, S1'!Q2*Main!$B$5)+(VLOOKUP($A2,'FL Ratio'!$A$2:$B$10,2,FALSE)*'FL Characterization'!Q$2)</f>
        <v>0.21658999726026651</v>
      </c>
      <c r="R2" s="2">
        <f>('[1]Pc, Summer, S1'!R2*Main!$B$5)+(VLOOKUP($A2,'FL Ratio'!$A$2:$B$10,2,FALSE)*'FL Characterization'!R$2)</f>
        <v>0.20566139394752658</v>
      </c>
      <c r="S2" s="2">
        <f>('[1]Pc, Summer, S1'!S2*Main!$B$5)+(VLOOKUP($A2,'FL Ratio'!$A$2:$B$10,2,FALSE)*'FL Characterization'!S$2)</f>
        <v>0.21676862095812602</v>
      </c>
      <c r="T2" s="2">
        <f>('[1]Pc, Summer, S1'!T2*Main!$B$5)+(VLOOKUP($A2,'FL Ratio'!$A$2:$B$10,2,FALSE)*'FL Characterization'!T$2)</f>
        <v>0.19347220110125307</v>
      </c>
      <c r="U2" s="2">
        <f>('[1]Pc, Summer, S1'!U2*Main!$B$5)+(VLOOKUP($A2,'FL Ratio'!$A$2:$B$10,2,FALSE)*'FL Characterization'!U$2)</f>
        <v>0.18532192668615083</v>
      </c>
      <c r="V2" s="2">
        <f>('[1]Pc, Summer, S1'!V2*Main!$B$5)+(VLOOKUP($A2,'FL Ratio'!$A$2:$B$10,2,FALSE)*'FL Characterization'!V$2)</f>
        <v>0.19206951597489796</v>
      </c>
      <c r="W2" s="2">
        <f>('[1]Pc, Summer, S1'!W2*Main!$B$5)+(VLOOKUP($A2,'FL Ratio'!$A$2:$B$10,2,FALSE)*'FL Characterization'!W$2)</f>
        <v>0.18200246692852065</v>
      </c>
      <c r="X2" s="2">
        <f>('[1]Pc, Summer, S1'!X2*Main!$B$5)+(VLOOKUP($A2,'FL Ratio'!$A$2:$B$10,2,FALSE)*'FL Characterization'!X$2)</f>
        <v>0.21618889361514526</v>
      </c>
      <c r="Y2" s="2">
        <f>('[1]Pc, Summer, S1'!Y2*Main!$B$5)+(VLOOKUP($A2,'FL Ratio'!$A$2:$B$10,2,FALSE)*'FL Characterization'!Y$2)</f>
        <v>0.22340706919578057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0.36162156740448714</v>
      </c>
      <c r="C3" s="2">
        <f>('[1]Pc, Summer, S1'!C3*Main!$B$5)+(VLOOKUP($A3,'FL Ratio'!$A$2:$B$10,2,FALSE)*'FL Characterization'!C$2)</f>
        <v>0.34816344271725008</v>
      </c>
      <c r="D3" s="2">
        <f>('[1]Pc, Summer, S1'!D3*Main!$B$5)+(VLOOKUP($A3,'FL Ratio'!$A$2:$B$10,2,FALSE)*'FL Characterization'!D$2)</f>
        <v>0.32902771331765573</v>
      </c>
      <c r="E3" s="2">
        <f>('[1]Pc, Summer, S1'!E3*Main!$B$5)+(VLOOKUP($A3,'FL Ratio'!$A$2:$B$10,2,FALSE)*'FL Characterization'!E$2)</f>
        <v>0.30266765976077697</v>
      </c>
      <c r="F3" s="2">
        <f>('[1]Pc, Summer, S1'!F3*Main!$B$5)+(VLOOKUP($A3,'FL Ratio'!$A$2:$B$10,2,FALSE)*'FL Characterization'!F$2)</f>
        <v>0.28137739064776357</v>
      </c>
      <c r="G3" s="2">
        <f>('[1]Pc, Summer, S1'!G3*Main!$B$5)+(VLOOKUP($A3,'FL Ratio'!$A$2:$B$10,2,FALSE)*'FL Characterization'!G$2)</f>
        <v>0.28426963737690869</v>
      </c>
      <c r="H3" s="2">
        <f>('[1]Pc, Summer, S1'!H3*Main!$B$5)+(VLOOKUP($A3,'FL Ratio'!$A$2:$B$10,2,FALSE)*'FL Characterization'!H$2)</f>
        <v>0.31021512660782774</v>
      </c>
      <c r="I3" s="2">
        <f>('[1]Pc, Summer, S1'!I3*Main!$B$5)+(VLOOKUP($A3,'FL Ratio'!$A$2:$B$10,2,FALSE)*'FL Characterization'!I$2)</f>
        <v>0.34742948436069915</v>
      </c>
      <c r="J3" s="2">
        <f>('[1]Pc, Summer, S1'!J3*Main!$B$5)+(VLOOKUP($A3,'FL Ratio'!$A$2:$B$10,2,FALSE)*'FL Characterization'!J$2)</f>
        <v>0.37701180533784162</v>
      </c>
      <c r="K3" s="2">
        <f>('[1]Pc, Summer, S1'!K3*Main!$B$5)+(VLOOKUP($A3,'FL Ratio'!$A$2:$B$10,2,FALSE)*'FL Characterization'!K$2)</f>
        <v>0.40552107031111373</v>
      </c>
      <c r="L3" s="2">
        <f>('[1]Pc, Summer, S1'!L3*Main!$B$5)+(VLOOKUP($A3,'FL Ratio'!$A$2:$B$10,2,FALSE)*'FL Characterization'!L$2)</f>
        <v>0.36561636346769011</v>
      </c>
      <c r="M3" s="2">
        <f>('[1]Pc, Summer, S1'!M3*Main!$B$5)+(VLOOKUP($A3,'FL Ratio'!$A$2:$B$10,2,FALSE)*'FL Characterization'!M$2)</f>
        <v>0.38548879425385896</v>
      </c>
      <c r="N3" s="2">
        <f>('[1]Pc, Summer, S1'!N3*Main!$B$5)+(VLOOKUP($A3,'FL Ratio'!$A$2:$B$10,2,FALSE)*'FL Characterization'!N$2)</f>
        <v>0.39168926663356352</v>
      </c>
      <c r="O3" s="2">
        <f>('[1]Pc, Summer, S1'!O3*Main!$B$5)+(VLOOKUP($A3,'FL Ratio'!$A$2:$B$10,2,FALSE)*'FL Characterization'!O$2)</f>
        <v>0.39547803372653217</v>
      </c>
      <c r="P3" s="2">
        <f>('[1]Pc, Summer, S1'!P3*Main!$B$5)+(VLOOKUP($A3,'FL Ratio'!$A$2:$B$10,2,FALSE)*'FL Characterization'!P$2)</f>
        <v>0.34585976691447062</v>
      </c>
      <c r="Q3" s="2">
        <f>('[1]Pc, Summer, S1'!Q3*Main!$B$5)+(VLOOKUP($A3,'FL Ratio'!$A$2:$B$10,2,FALSE)*'FL Characterization'!Q$2)</f>
        <v>0.35869694192688456</v>
      </c>
      <c r="R3" s="2">
        <f>('[1]Pc, Summer, S1'!R3*Main!$B$5)+(VLOOKUP($A3,'FL Ratio'!$A$2:$B$10,2,FALSE)*'FL Characterization'!R$2)</f>
        <v>0.36493131282584884</v>
      </c>
      <c r="S3" s="2">
        <f>('[1]Pc, Summer, S1'!S3*Main!$B$5)+(VLOOKUP($A3,'FL Ratio'!$A$2:$B$10,2,FALSE)*'FL Characterization'!S$2)</f>
        <v>0.38088875954947915</v>
      </c>
      <c r="T3" s="2">
        <f>('[1]Pc, Summer, S1'!T3*Main!$B$5)+(VLOOKUP($A3,'FL Ratio'!$A$2:$B$10,2,FALSE)*'FL Characterization'!T$2)</f>
        <v>0.38153749144745464</v>
      </c>
      <c r="U3" s="2">
        <f>('[1]Pc, Summer, S1'!U3*Main!$B$5)+(VLOOKUP($A3,'FL Ratio'!$A$2:$B$10,2,FALSE)*'FL Characterization'!U$2)</f>
        <v>0.39492330509206508</v>
      </c>
      <c r="V3" s="2">
        <f>('[1]Pc, Summer, S1'!V3*Main!$B$5)+(VLOOKUP($A3,'FL Ratio'!$A$2:$B$10,2,FALSE)*'FL Characterization'!V$2)</f>
        <v>0.4196896638660994</v>
      </c>
      <c r="W3" s="2">
        <f>('[1]Pc, Summer, S1'!W3*Main!$B$5)+(VLOOKUP($A3,'FL Ratio'!$A$2:$B$10,2,FALSE)*'FL Characterization'!W$2)</f>
        <v>0.37888030910444176</v>
      </c>
      <c r="X3" s="2">
        <f>('[1]Pc, Summer, S1'!X3*Main!$B$5)+(VLOOKUP($A3,'FL Ratio'!$A$2:$B$10,2,FALSE)*'FL Characterization'!X$2)</f>
        <v>0.37436767351964928</v>
      </c>
      <c r="Y3" s="2">
        <f>('[1]Pc, Summer, S1'!Y3*Main!$B$5)+(VLOOKUP($A3,'FL Ratio'!$A$2:$B$10,2,FALSE)*'FL Characterization'!Y$2)</f>
        <v>0.36281825875061258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0.94577331841653034</v>
      </c>
      <c r="C4" s="2">
        <f>('[1]Pc, Summer, S1'!C4*Main!$B$5)+(VLOOKUP($A4,'FL Ratio'!$A$2:$B$10,2,FALSE)*'FL Characterization'!C$2)</f>
        <v>0.89623334465134641</v>
      </c>
      <c r="D4" s="2">
        <f>('[1]Pc, Summer, S1'!D4*Main!$B$5)+(VLOOKUP($A4,'FL Ratio'!$A$2:$B$10,2,FALSE)*'FL Characterization'!D$2)</f>
        <v>0.82369292885464529</v>
      </c>
      <c r="E4" s="2">
        <f>('[1]Pc, Summer, S1'!E4*Main!$B$5)+(VLOOKUP($A4,'FL Ratio'!$A$2:$B$10,2,FALSE)*'FL Characterization'!E$2)</f>
        <v>0.85031159028538572</v>
      </c>
      <c r="F4" s="2">
        <f>('[1]Pc, Summer, S1'!F4*Main!$B$5)+(VLOOKUP($A4,'FL Ratio'!$A$2:$B$10,2,FALSE)*'FL Characterization'!F$2)</f>
        <v>0.82347333937727596</v>
      </c>
      <c r="G4" s="2">
        <f>('[1]Pc, Summer, S1'!G4*Main!$B$5)+(VLOOKUP($A4,'FL Ratio'!$A$2:$B$10,2,FALSE)*'FL Characterization'!G$2)</f>
        <v>0.830396044755218</v>
      </c>
      <c r="H4" s="2">
        <f>('[1]Pc, Summer, S1'!H4*Main!$B$5)+(VLOOKUP($A4,'FL Ratio'!$A$2:$B$10,2,FALSE)*'FL Characterization'!H$2)</f>
        <v>1.1679174340153666</v>
      </c>
      <c r="I4" s="2">
        <f>('[1]Pc, Summer, S1'!I4*Main!$B$5)+(VLOOKUP($A4,'FL Ratio'!$A$2:$B$10,2,FALSE)*'FL Characterization'!I$2)</f>
        <v>1.4297178220835765</v>
      </c>
      <c r="J4" s="2">
        <f>('[1]Pc, Summer, S1'!J4*Main!$B$5)+(VLOOKUP($A4,'FL Ratio'!$A$2:$B$10,2,FALSE)*'FL Characterization'!J$2)</f>
        <v>1.4968137293761097</v>
      </c>
      <c r="K4" s="2">
        <f>('[1]Pc, Summer, S1'!K4*Main!$B$5)+(VLOOKUP($A4,'FL Ratio'!$A$2:$B$10,2,FALSE)*'FL Characterization'!K$2)</f>
        <v>1.4083834889732922</v>
      </c>
      <c r="L4" s="2">
        <f>('[1]Pc, Summer, S1'!L4*Main!$B$5)+(VLOOKUP($A4,'FL Ratio'!$A$2:$B$10,2,FALSE)*'FL Characterization'!L$2)</f>
        <v>1.3731600304320493</v>
      </c>
      <c r="M4" s="2">
        <f>('[1]Pc, Summer, S1'!M4*Main!$B$5)+(VLOOKUP($A4,'FL Ratio'!$A$2:$B$10,2,FALSE)*'FL Characterization'!M$2)</f>
        <v>1.4775922232036782</v>
      </c>
      <c r="N4" s="2">
        <f>('[1]Pc, Summer, S1'!N4*Main!$B$5)+(VLOOKUP($A4,'FL Ratio'!$A$2:$B$10,2,FALSE)*'FL Characterization'!N$2)</f>
        <v>1.5504232026181206</v>
      </c>
      <c r="O4" s="2">
        <f>('[1]Pc, Summer, S1'!O4*Main!$B$5)+(VLOOKUP($A4,'FL Ratio'!$A$2:$B$10,2,FALSE)*'FL Characterization'!O$2)</f>
        <v>1.4534578988281321</v>
      </c>
      <c r="P4" s="2">
        <f>('[1]Pc, Summer, S1'!P4*Main!$B$5)+(VLOOKUP($A4,'FL Ratio'!$A$2:$B$10,2,FALSE)*'FL Characterization'!P$2)</f>
        <v>1.3298744297742195</v>
      </c>
      <c r="Q4" s="2">
        <f>('[1]Pc, Summer, S1'!Q4*Main!$B$5)+(VLOOKUP($A4,'FL Ratio'!$A$2:$B$10,2,FALSE)*'FL Characterization'!Q$2)</f>
        <v>1.2622813989653718</v>
      </c>
      <c r="R4" s="2">
        <f>('[1]Pc, Summer, S1'!R4*Main!$B$5)+(VLOOKUP($A4,'FL Ratio'!$A$2:$B$10,2,FALSE)*'FL Characterization'!R$2)</f>
        <v>1.2765293570053204</v>
      </c>
      <c r="S4" s="2">
        <f>('[1]Pc, Summer, S1'!S4*Main!$B$5)+(VLOOKUP($A4,'FL Ratio'!$A$2:$B$10,2,FALSE)*'FL Characterization'!S$2)</f>
        <v>1.2510034005279189</v>
      </c>
      <c r="T4" s="2">
        <f>('[1]Pc, Summer, S1'!T4*Main!$B$5)+(VLOOKUP($A4,'FL Ratio'!$A$2:$B$10,2,FALSE)*'FL Characterization'!T$2)</f>
        <v>1.2089780799726488</v>
      </c>
      <c r="U4" s="2">
        <f>('[1]Pc, Summer, S1'!U4*Main!$B$5)+(VLOOKUP($A4,'FL Ratio'!$A$2:$B$10,2,FALSE)*'FL Characterization'!U$2)</f>
        <v>1.3098921438625859</v>
      </c>
      <c r="V4" s="2">
        <f>('[1]Pc, Summer, S1'!V4*Main!$B$5)+(VLOOKUP($A4,'FL Ratio'!$A$2:$B$10,2,FALSE)*'FL Characterization'!V$2)</f>
        <v>1.3786785064184548</v>
      </c>
      <c r="W4" s="2">
        <f>('[1]Pc, Summer, S1'!W4*Main!$B$5)+(VLOOKUP($A4,'FL Ratio'!$A$2:$B$10,2,FALSE)*'FL Characterization'!W$2)</f>
        <v>1.2798320261815128</v>
      </c>
      <c r="X4" s="2">
        <f>('[1]Pc, Summer, S1'!X4*Main!$B$5)+(VLOOKUP($A4,'FL Ratio'!$A$2:$B$10,2,FALSE)*'FL Characterization'!X$2)</f>
        <v>1.1702937730797356</v>
      </c>
      <c r="Y4" s="2">
        <f>('[1]Pc, Summer, S1'!Y4*Main!$B$5)+(VLOOKUP($A4,'FL Ratio'!$A$2:$B$10,2,FALSE)*'FL Characterization'!Y$2)</f>
        <v>0.99754376116754362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1.0747551906410355</v>
      </c>
      <c r="C5" s="2">
        <f>('[1]Pc, Summer, S1'!C5*Main!$B$5)+(VLOOKUP($A5,'FL Ratio'!$A$2:$B$10,2,FALSE)*'FL Characterization'!C$2)</f>
        <v>0.86157439838127381</v>
      </c>
      <c r="D5" s="2">
        <f>('[1]Pc, Summer, S1'!D5*Main!$B$5)+(VLOOKUP($A5,'FL Ratio'!$A$2:$B$10,2,FALSE)*'FL Characterization'!D$2)</f>
        <v>0.68593019328479121</v>
      </c>
      <c r="E5" s="2">
        <f>('[1]Pc, Summer, S1'!E5*Main!$B$5)+(VLOOKUP($A5,'FL Ratio'!$A$2:$B$10,2,FALSE)*'FL Characterization'!E$2)</f>
        <v>0.67514763754729434</v>
      </c>
      <c r="F5" s="2">
        <f>('[1]Pc, Summer, S1'!F5*Main!$B$5)+(VLOOKUP($A5,'FL Ratio'!$A$2:$B$10,2,FALSE)*'FL Characterization'!F$2)</f>
        <v>0.61386310627550056</v>
      </c>
      <c r="G5" s="2">
        <f>('[1]Pc, Summer, S1'!G5*Main!$B$5)+(VLOOKUP($A5,'FL Ratio'!$A$2:$B$10,2,FALSE)*'FL Characterization'!G$2)</f>
        <v>0.57740756322144982</v>
      </c>
      <c r="H5" s="2">
        <f>('[1]Pc, Summer, S1'!H5*Main!$B$5)+(VLOOKUP($A5,'FL Ratio'!$A$2:$B$10,2,FALSE)*'FL Characterization'!H$2)</f>
        <v>1.2495643526548119</v>
      </c>
      <c r="I5" s="2">
        <f>('[1]Pc, Summer, S1'!I5*Main!$B$5)+(VLOOKUP($A5,'FL Ratio'!$A$2:$B$10,2,FALSE)*'FL Characterization'!I$2)</f>
        <v>2.1615179953793855</v>
      </c>
      <c r="J5" s="2">
        <f>('[1]Pc, Summer, S1'!J5*Main!$B$5)+(VLOOKUP($A5,'FL Ratio'!$A$2:$B$10,2,FALSE)*'FL Characterization'!J$2)</f>
        <v>2.619773662174655</v>
      </c>
      <c r="K5" s="2">
        <f>('[1]Pc, Summer, S1'!K5*Main!$B$5)+(VLOOKUP($A5,'FL Ratio'!$A$2:$B$10,2,FALSE)*'FL Characterization'!K$2)</f>
        <v>2.686561551079194</v>
      </c>
      <c r="L5" s="2">
        <f>('[1]Pc, Summer, S1'!L5*Main!$B$5)+(VLOOKUP($A5,'FL Ratio'!$A$2:$B$10,2,FALSE)*'FL Characterization'!L$2)</f>
        <v>2.632422019811834</v>
      </c>
      <c r="M5" s="2">
        <f>('[1]Pc, Summer, S1'!M5*Main!$B$5)+(VLOOKUP($A5,'FL Ratio'!$A$2:$B$10,2,FALSE)*'FL Characterization'!M$2)</f>
        <v>2.3628364444298677</v>
      </c>
      <c r="N5" s="2">
        <f>('[1]Pc, Summer, S1'!N5*Main!$B$5)+(VLOOKUP($A5,'FL Ratio'!$A$2:$B$10,2,FALSE)*'FL Characterization'!N$2)</f>
        <v>2.681867385787315</v>
      </c>
      <c r="O5" s="2">
        <f>('[1]Pc, Summer, S1'!O5*Main!$B$5)+(VLOOKUP($A5,'FL Ratio'!$A$2:$B$10,2,FALSE)*'FL Characterization'!O$2)</f>
        <v>2.5416917277019566</v>
      </c>
      <c r="P5" s="2">
        <f>('[1]Pc, Summer, S1'!P5*Main!$B$5)+(VLOOKUP($A5,'FL Ratio'!$A$2:$B$10,2,FALSE)*'FL Characterization'!P$2)</f>
        <v>2.3208080100041744</v>
      </c>
      <c r="Q5" s="2">
        <f>('[1]Pc, Summer, S1'!Q5*Main!$B$5)+(VLOOKUP($A5,'FL Ratio'!$A$2:$B$10,2,FALSE)*'FL Characterization'!Q$2)</f>
        <v>2.1462552212244526</v>
      </c>
      <c r="R5" s="2">
        <f>('[1]Pc, Summer, S1'!R5*Main!$B$5)+(VLOOKUP($A5,'FL Ratio'!$A$2:$B$10,2,FALSE)*'FL Characterization'!R$2)</f>
        <v>1.9382337282613014</v>
      </c>
      <c r="S5" s="2">
        <f>('[1]Pc, Summer, S1'!S5*Main!$B$5)+(VLOOKUP($A5,'FL Ratio'!$A$2:$B$10,2,FALSE)*'FL Characterization'!S$2)</f>
        <v>1.7397488287067819</v>
      </c>
      <c r="T5" s="2">
        <f>('[1]Pc, Summer, S1'!T5*Main!$B$5)+(VLOOKUP($A5,'FL Ratio'!$A$2:$B$10,2,FALSE)*'FL Characterization'!T$2)</f>
        <v>2.1921325652057688</v>
      </c>
      <c r="U5" s="2">
        <f>('[1]Pc, Summer, S1'!U5*Main!$B$5)+(VLOOKUP($A5,'FL Ratio'!$A$2:$B$10,2,FALSE)*'FL Characterization'!U$2)</f>
        <v>2.5621473512739978</v>
      </c>
      <c r="V5" s="2">
        <f>('[1]Pc, Summer, S1'!V5*Main!$B$5)+(VLOOKUP($A5,'FL Ratio'!$A$2:$B$10,2,FALSE)*'FL Characterization'!V$2)</f>
        <v>2.9453826423098546</v>
      </c>
      <c r="W5" s="2">
        <f>('[1]Pc, Summer, S1'!W5*Main!$B$5)+(VLOOKUP($A5,'FL Ratio'!$A$2:$B$10,2,FALSE)*'FL Characterization'!W$2)</f>
        <v>2.7979923707041725</v>
      </c>
      <c r="X5" s="2">
        <f>('[1]Pc, Summer, S1'!X5*Main!$B$5)+(VLOOKUP($A5,'FL Ratio'!$A$2:$B$10,2,FALSE)*'FL Characterization'!X$2)</f>
        <v>2.1418355805298099</v>
      </c>
      <c r="Y5" s="2">
        <f>('[1]Pc, Summer, S1'!Y5*Main!$B$5)+(VLOOKUP($A5,'FL Ratio'!$A$2:$B$10,2,FALSE)*'FL Characterization'!Y$2)</f>
        <v>1.56243477677586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0.61299776722743449</v>
      </c>
      <c r="C6" s="2">
        <f>('[1]Pc, Summer, S1'!C6*Main!$B$5)+(VLOOKUP($A6,'FL Ratio'!$A$2:$B$10,2,FALSE)*'FL Characterization'!C$2)</f>
        <v>0.56143067516841749</v>
      </c>
      <c r="D6" s="2">
        <f>('[1]Pc, Summer, S1'!D6*Main!$B$5)+(VLOOKUP($A6,'FL Ratio'!$A$2:$B$10,2,FALSE)*'FL Characterization'!D$2)</f>
        <v>0.51728737917268253</v>
      </c>
      <c r="E6" s="2">
        <f>('[1]Pc, Summer, S1'!E6*Main!$B$5)+(VLOOKUP($A6,'FL Ratio'!$A$2:$B$10,2,FALSE)*'FL Characterization'!E$2)</f>
        <v>0.50270787168831532</v>
      </c>
      <c r="F6" s="2">
        <f>('[1]Pc, Summer, S1'!F6*Main!$B$5)+(VLOOKUP($A6,'FL Ratio'!$A$2:$B$10,2,FALSE)*'FL Characterization'!F$2)</f>
        <v>0.51043391701170449</v>
      </c>
      <c r="G6" s="2">
        <f>('[1]Pc, Summer, S1'!G6*Main!$B$5)+(VLOOKUP($A6,'FL Ratio'!$A$2:$B$10,2,FALSE)*'FL Characterization'!G$2)</f>
        <v>0.50348163966676862</v>
      </c>
      <c r="H6" s="2">
        <f>('[1]Pc, Summer, S1'!H6*Main!$B$5)+(VLOOKUP($A6,'FL Ratio'!$A$2:$B$10,2,FALSE)*'FL Characterization'!H$2)</f>
        <v>0.56307659521583064</v>
      </c>
      <c r="I6" s="2">
        <f>('[1]Pc, Summer, S1'!I6*Main!$B$5)+(VLOOKUP($A6,'FL Ratio'!$A$2:$B$10,2,FALSE)*'FL Characterization'!I$2)</f>
        <v>0.59703407626714367</v>
      </c>
      <c r="J6" s="2">
        <f>('[1]Pc, Summer, S1'!J6*Main!$B$5)+(VLOOKUP($A6,'FL Ratio'!$A$2:$B$10,2,FALSE)*'FL Characterization'!J$2)</f>
        <v>0.65745419802654026</v>
      </c>
      <c r="K6" s="2">
        <f>('[1]Pc, Summer, S1'!K6*Main!$B$5)+(VLOOKUP($A6,'FL Ratio'!$A$2:$B$10,2,FALSE)*'FL Characterization'!K$2)</f>
        <v>0.68103288789121386</v>
      </c>
      <c r="L6" s="2">
        <f>('[1]Pc, Summer, S1'!L6*Main!$B$5)+(VLOOKUP($A6,'FL Ratio'!$A$2:$B$10,2,FALSE)*'FL Characterization'!L$2)</f>
        <v>0.72321514431140155</v>
      </c>
      <c r="M6" s="2">
        <f>('[1]Pc, Summer, S1'!M6*Main!$B$5)+(VLOOKUP($A6,'FL Ratio'!$A$2:$B$10,2,FALSE)*'FL Characterization'!M$2)</f>
        <v>0.76652858954230929</v>
      </c>
      <c r="N6" s="2">
        <f>('[1]Pc, Summer, S1'!N6*Main!$B$5)+(VLOOKUP($A6,'FL Ratio'!$A$2:$B$10,2,FALSE)*'FL Characterization'!N$2)</f>
        <v>0.79213177093872844</v>
      </c>
      <c r="O6" s="2">
        <f>('[1]Pc, Summer, S1'!O6*Main!$B$5)+(VLOOKUP($A6,'FL Ratio'!$A$2:$B$10,2,FALSE)*'FL Characterization'!O$2)</f>
        <v>0.7682915828708875</v>
      </c>
      <c r="P6" s="2">
        <f>('[1]Pc, Summer, S1'!P6*Main!$B$5)+(VLOOKUP($A6,'FL Ratio'!$A$2:$B$10,2,FALSE)*'FL Characterization'!P$2)</f>
        <v>0.74329478666482152</v>
      </c>
      <c r="Q6" s="2">
        <f>('[1]Pc, Summer, S1'!Q6*Main!$B$5)+(VLOOKUP($A6,'FL Ratio'!$A$2:$B$10,2,FALSE)*'FL Characterization'!Q$2)</f>
        <v>0.73368851581947414</v>
      </c>
      <c r="R6" s="2">
        <f>('[1]Pc, Summer, S1'!R6*Main!$B$5)+(VLOOKUP($A6,'FL Ratio'!$A$2:$B$10,2,FALSE)*'FL Characterization'!R$2)</f>
        <v>0.72308614578933861</v>
      </c>
      <c r="S6" s="2">
        <f>('[1]Pc, Summer, S1'!S6*Main!$B$5)+(VLOOKUP($A6,'FL Ratio'!$A$2:$B$10,2,FALSE)*'FL Characterization'!S$2)</f>
        <v>0.73297505027552201</v>
      </c>
      <c r="T6" s="2">
        <f>('[1]Pc, Summer, S1'!T6*Main!$B$5)+(VLOOKUP($A6,'FL Ratio'!$A$2:$B$10,2,FALSE)*'FL Characterization'!T$2)</f>
        <v>0.73090448409936559</v>
      </c>
      <c r="U6" s="2">
        <f>('[1]Pc, Summer, S1'!U6*Main!$B$5)+(VLOOKUP($A6,'FL Ratio'!$A$2:$B$10,2,FALSE)*'FL Characterization'!U$2)</f>
        <v>0.73655729384566471</v>
      </c>
      <c r="V6" s="2">
        <f>('[1]Pc, Summer, S1'!V6*Main!$B$5)+(VLOOKUP($A6,'FL Ratio'!$A$2:$B$10,2,FALSE)*'FL Characterization'!V$2)</f>
        <v>0.8150187054883864</v>
      </c>
      <c r="W6" s="2">
        <f>('[1]Pc, Summer, S1'!W6*Main!$B$5)+(VLOOKUP($A6,'FL Ratio'!$A$2:$B$10,2,FALSE)*'FL Characterization'!W$2)</f>
        <v>0.77045368973168171</v>
      </c>
      <c r="X6" s="2">
        <f>('[1]Pc, Summer, S1'!X6*Main!$B$5)+(VLOOKUP($A6,'FL Ratio'!$A$2:$B$10,2,FALSE)*'FL Characterization'!X$2)</f>
        <v>0.77690691920670241</v>
      </c>
      <c r="Y6" s="2">
        <f>('[1]Pc, Summer, S1'!Y6*Main!$B$5)+(VLOOKUP($A6,'FL Ratio'!$A$2:$B$10,2,FALSE)*'FL Characterization'!Y$2)</f>
        <v>0.70237767431314557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0.21897515208807133</v>
      </c>
      <c r="C7" s="2">
        <f>('[1]Pc, Summer, S1'!C7*Main!$B$5)+(VLOOKUP($A7,'FL Ratio'!$A$2:$B$10,2,FALSE)*'FL Characterization'!C$2)</f>
        <v>0.21600021715194256</v>
      </c>
      <c r="D7" s="2">
        <f>('[1]Pc, Summer, S1'!D7*Main!$B$5)+(VLOOKUP($A7,'FL Ratio'!$A$2:$B$10,2,FALSE)*'FL Characterization'!D$2)</f>
        <v>0.19801415310212722</v>
      </c>
      <c r="E7" s="2">
        <f>('[1]Pc, Summer, S1'!E7*Main!$B$5)+(VLOOKUP($A7,'FL Ratio'!$A$2:$B$10,2,FALSE)*'FL Characterization'!E$2)</f>
        <v>0.19953271040464476</v>
      </c>
      <c r="F7" s="2">
        <f>('[1]Pc, Summer, S1'!F7*Main!$B$5)+(VLOOKUP($A7,'FL Ratio'!$A$2:$B$10,2,FALSE)*'FL Characterization'!F$2)</f>
        <v>0.19051853941805483</v>
      </c>
      <c r="G7" s="2">
        <f>('[1]Pc, Summer, S1'!G7*Main!$B$5)+(VLOOKUP($A7,'FL Ratio'!$A$2:$B$10,2,FALSE)*'FL Characterization'!G$2)</f>
        <v>0.18218839315019167</v>
      </c>
      <c r="H7" s="2">
        <f>('[1]Pc, Summer, S1'!H7*Main!$B$5)+(VLOOKUP($A7,'FL Ratio'!$A$2:$B$10,2,FALSE)*'FL Characterization'!H$2)</f>
        <v>0.20488052136167678</v>
      </c>
      <c r="I7" s="2">
        <f>('[1]Pc, Summer, S1'!I7*Main!$B$5)+(VLOOKUP($A7,'FL Ratio'!$A$2:$B$10,2,FALSE)*'FL Characterization'!I$2)</f>
        <v>0.1935891545642863</v>
      </c>
      <c r="J7" s="2">
        <f>('[1]Pc, Summer, S1'!J7*Main!$B$5)+(VLOOKUP($A7,'FL Ratio'!$A$2:$B$10,2,FALSE)*'FL Characterization'!J$2)</f>
        <v>0.20046481101054814</v>
      </c>
      <c r="K7" s="2">
        <f>('[1]Pc, Summer, S1'!K7*Main!$B$5)+(VLOOKUP($A7,'FL Ratio'!$A$2:$B$10,2,FALSE)*'FL Characterization'!K$2)</f>
        <v>0.20355452315852307</v>
      </c>
      <c r="L7" s="2">
        <f>('[1]Pc, Summer, S1'!L7*Main!$B$5)+(VLOOKUP($A7,'FL Ratio'!$A$2:$B$10,2,FALSE)*'FL Characterization'!L$2)</f>
        <v>0.19856509726905069</v>
      </c>
      <c r="M7" s="2">
        <f>('[1]Pc, Summer, S1'!M7*Main!$B$5)+(VLOOKUP($A7,'FL Ratio'!$A$2:$B$10,2,FALSE)*'FL Characterization'!M$2)</f>
        <v>0.21103744731967372</v>
      </c>
      <c r="N7" s="2">
        <f>('[1]Pc, Summer, S1'!N7*Main!$B$5)+(VLOOKUP($A7,'FL Ratio'!$A$2:$B$10,2,FALSE)*'FL Characterization'!N$2)</f>
        <v>0.21421238681603416</v>
      </c>
      <c r="O7" s="2">
        <f>('[1]Pc, Summer, S1'!O7*Main!$B$5)+(VLOOKUP($A7,'FL Ratio'!$A$2:$B$10,2,FALSE)*'FL Characterization'!O$2)</f>
        <v>0.21853357835747345</v>
      </c>
      <c r="P7" s="2">
        <f>('[1]Pc, Summer, S1'!P7*Main!$B$5)+(VLOOKUP($A7,'FL Ratio'!$A$2:$B$10,2,FALSE)*'FL Characterization'!P$2)</f>
        <v>0.20906259135288088</v>
      </c>
      <c r="Q7" s="2">
        <f>('[1]Pc, Summer, S1'!Q7*Main!$B$5)+(VLOOKUP($A7,'FL Ratio'!$A$2:$B$10,2,FALSE)*'FL Characterization'!Q$2)</f>
        <v>0.20231954772368949</v>
      </c>
      <c r="R7" s="2">
        <f>('[1]Pc, Summer, S1'!R7*Main!$B$5)+(VLOOKUP($A7,'FL Ratio'!$A$2:$B$10,2,FALSE)*'FL Characterization'!R$2)</f>
        <v>0.19790171506406587</v>
      </c>
      <c r="S7" s="2">
        <f>('[1]Pc, Summer, S1'!S7*Main!$B$5)+(VLOOKUP($A7,'FL Ratio'!$A$2:$B$10,2,FALSE)*'FL Characterization'!S$2)</f>
        <v>0.20962267283317929</v>
      </c>
      <c r="T7" s="2">
        <f>('[1]Pc, Summer, S1'!T7*Main!$B$5)+(VLOOKUP($A7,'FL Ratio'!$A$2:$B$10,2,FALSE)*'FL Characterization'!T$2)</f>
        <v>0.18542823232623684</v>
      </c>
      <c r="U7" s="2">
        <f>('[1]Pc, Summer, S1'!U7*Main!$B$5)+(VLOOKUP($A7,'FL Ratio'!$A$2:$B$10,2,FALSE)*'FL Characterization'!U$2)</f>
        <v>0.18136662061410402</v>
      </c>
      <c r="V7" s="2">
        <f>('[1]Pc, Summer, S1'!V7*Main!$B$5)+(VLOOKUP($A7,'FL Ratio'!$A$2:$B$10,2,FALSE)*'FL Characterization'!V$2)</f>
        <v>0.19572593871512514</v>
      </c>
      <c r="W7" s="2">
        <f>('[1]Pc, Summer, S1'!W7*Main!$B$5)+(VLOOKUP($A7,'FL Ratio'!$A$2:$B$10,2,FALSE)*'FL Characterization'!W$2)</f>
        <v>0.17259864752645548</v>
      </c>
      <c r="X7" s="2">
        <f>('[1]Pc, Summer, S1'!X7*Main!$B$5)+(VLOOKUP($A7,'FL Ratio'!$A$2:$B$10,2,FALSE)*'FL Characterization'!X$2)</f>
        <v>0.20649981680062307</v>
      </c>
      <c r="Y7" s="2">
        <f>('[1]Pc, Summer, S1'!Y7*Main!$B$5)+(VLOOKUP($A7,'FL Ratio'!$A$2:$B$10,2,FALSE)*'FL Characterization'!Y$2)</f>
        <v>0.21796847295500255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0.64230102225782604</v>
      </c>
      <c r="C8" s="2">
        <f>('[1]Pc, Summer, S1'!C8*Main!$B$5)+(VLOOKUP($A8,'FL Ratio'!$A$2:$B$10,2,FALSE)*'FL Characterization'!C$2)</f>
        <v>0.58721526497318632</v>
      </c>
      <c r="D8" s="2">
        <f>('[1]Pc, Summer, S1'!D8*Main!$B$5)+(VLOOKUP($A8,'FL Ratio'!$A$2:$B$10,2,FALSE)*'FL Characterization'!D$2)</f>
        <v>0.56831196178993992</v>
      </c>
      <c r="E8" s="2">
        <f>('[1]Pc, Summer, S1'!E8*Main!$B$5)+(VLOOKUP($A8,'FL Ratio'!$A$2:$B$10,2,FALSE)*'FL Characterization'!E$2)</f>
        <v>0.57592795308892974</v>
      </c>
      <c r="F8" s="2">
        <f>('[1]Pc, Summer, S1'!F8*Main!$B$5)+(VLOOKUP($A8,'FL Ratio'!$A$2:$B$10,2,FALSE)*'FL Characterization'!F$2)</f>
        <v>0.54867337441582131</v>
      </c>
      <c r="G8" s="2">
        <f>('[1]Pc, Summer, S1'!G8*Main!$B$5)+(VLOOKUP($A8,'FL Ratio'!$A$2:$B$10,2,FALSE)*'FL Characterization'!G$2)</f>
        <v>0.58472282552315691</v>
      </c>
      <c r="H8" s="2">
        <f>('[1]Pc, Summer, S1'!H8*Main!$B$5)+(VLOOKUP($A8,'FL Ratio'!$A$2:$B$10,2,FALSE)*'FL Characterization'!H$2)</f>
        <v>0.75124338588098072</v>
      </c>
      <c r="I8" s="2">
        <f>('[1]Pc, Summer, S1'!I8*Main!$B$5)+(VLOOKUP($A8,'FL Ratio'!$A$2:$B$10,2,FALSE)*'FL Characterization'!I$2)</f>
        <v>0.79992248281597511</v>
      </c>
      <c r="J8" s="2">
        <f>('[1]Pc, Summer, S1'!J8*Main!$B$5)+(VLOOKUP($A8,'FL Ratio'!$A$2:$B$10,2,FALSE)*'FL Characterization'!J$2)</f>
        <v>0.91958600878937535</v>
      </c>
      <c r="K8" s="2">
        <f>('[1]Pc, Summer, S1'!K8*Main!$B$5)+(VLOOKUP($A8,'FL Ratio'!$A$2:$B$10,2,FALSE)*'FL Characterization'!K$2)</f>
        <v>0.97272953521165584</v>
      </c>
      <c r="L8" s="2">
        <f>('[1]Pc, Summer, S1'!L8*Main!$B$5)+(VLOOKUP($A8,'FL Ratio'!$A$2:$B$10,2,FALSE)*'FL Characterization'!L$2)</f>
        <v>0.96351189638858137</v>
      </c>
      <c r="M8" s="2">
        <f>('[1]Pc, Summer, S1'!M8*Main!$B$5)+(VLOOKUP($A8,'FL Ratio'!$A$2:$B$10,2,FALSE)*'FL Characterization'!M$2)</f>
        <v>1.0057448961809896</v>
      </c>
      <c r="N8" s="2">
        <f>('[1]Pc, Summer, S1'!N8*Main!$B$5)+(VLOOKUP($A8,'FL Ratio'!$A$2:$B$10,2,FALSE)*'FL Characterization'!N$2)</f>
        <v>0.9842555289871433</v>
      </c>
      <c r="O8" s="2">
        <f>('[1]Pc, Summer, S1'!O8*Main!$B$5)+(VLOOKUP($A8,'FL Ratio'!$A$2:$B$10,2,FALSE)*'FL Characterization'!O$2)</f>
        <v>1.017938780977768</v>
      </c>
      <c r="P8" s="2">
        <f>('[1]Pc, Summer, S1'!P8*Main!$B$5)+(VLOOKUP($A8,'FL Ratio'!$A$2:$B$10,2,FALSE)*'FL Characterization'!P$2)</f>
        <v>1.0035014798669943</v>
      </c>
      <c r="Q8" s="2">
        <f>('[1]Pc, Summer, S1'!Q8*Main!$B$5)+(VLOOKUP($A8,'FL Ratio'!$A$2:$B$10,2,FALSE)*'FL Characterization'!Q$2)</f>
        <v>0.93601351600199534</v>
      </c>
      <c r="R8" s="2">
        <f>('[1]Pc, Summer, S1'!R8*Main!$B$5)+(VLOOKUP($A8,'FL Ratio'!$A$2:$B$10,2,FALSE)*'FL Characterization'!R$2)</f>
        <v>0.93708783039910637</v>
      </c>
      <c r="S8" s="2">
        <f>('[1]Pc, Summer, S1'!S8*Main!$B$5)+(VLOOKUP($A8,'FL Ratio'!$A$2:$B$10,2,FALSE)*'FL Characterization'!S$2)</f>
        <v>0.91957103949546914</v>
      </c>
      <c r="T8" s="2">
        <f>('[1]Pc, Summer, S1'!T8*Main!$B$5)+(VLOOKUP($A8,'FL Ratio'!$A$2:$B$10,2,FALSE)*'FL Characterization'!T$2)</f>
        <v>0.90114331674957926</v>
      </c>
      <c r="U8" s="2">
        <f>('[1]Pc, Summer, S1'!U8*Main!$B$5)+(VLOOKUP($A8,'FL Ratio'!$A$2:$B$10,2,FALSE)*'FL Characterization'!U$2)</f>
        <v>0.90228931299269666</v>
      </c>
      <c r="V8" s="2">
        <f>('[1]Pc, Summer, S1'!V8*Main!$B$5)+(VLOOKUP($A8,'FL Ratio'!$A$2:$B$10,2,FALSE)*'FL Characterization'!V$2)</f>
        <v>0.91883420217256118</v>
      </c>
      <c r="W8" s="2">
        <f>('[1]Pc, Summer, S1'!W8*Main!$B$5)+(VLOOKUP($A8,'FL Ratio'!$A$2:$B$10,2,FALSE)*'FL Characterization'!W$2)</f>
        <v>0.77072270752304883</v>
      </c>
      <c r="X8" s="2">
        <f>('[1]Pc, Summer, S1'!X8*Main!$B$5)+(VLOOKUP($A8,'FL Ratio'!$A$2:$B$10,2,FALSE)*'FL Characterization'!X$2)</f>
        <v>0.78069635193290454</v>
      </c>
      <c r="Y8" s="2">
        <f>('[1]Pc, Summer, S1'!Y8*Main!$B$5)+(VLOOKUP($A8,'FL Ratio'!$A$2:$B$10,2,FALSE)*'FL Characterization'!Y$2)</f>
        <v>0.69068218051186836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0.28951417581421546</v>
      </c>
      <c r="C9" s="2">
        <f>('[1]Pc, Summer, S1'!C9*Main!$B$5)+(VLOOKUP($A9,'FL Ratio'!$A$2:$B$10,2,FALSE)*'FL Characterization'!C$2)</f>
        <v>0.27819738369730102</v>
      </c>
      <c r="D9" s="2">
        <f>('[1]Pc, Summer, S1'!D9*Main!$B$5)+(VLOOKUP($A9,'FL Ratio'!$A$2:$B$10,2,FALSE)*'FL Characterization'!D$2)</f>
        <v>0.26329673427012251</v>
      </c>
      <c r="E9" s="2">
        <f>('[1]Pc, Summer, S1'!E9*Main!$B$5)+(VLOOKUP($A9,'FL Ratio'!$A$2:$B$10,2,FALSE)*'FL Characterization'!E$2)</f>
        <v>0.25789001645691922</v>
      </c>
      <c r="F9" s="2">
        <f>('[1]Pc, Summer, S1'!F9*Main!$B$5)+(VLOOKUP($A9,'FL Ratio'!$A$2:$B$10,2,FALSE)*'FL Characterization'!F$2)</f>
        <v>0.25295318349207357</v>
      </c>
      <c r="G9" s="2">
        <f>('[1]Pc, Summer, S1'!G9*Main!$B$5)+(VLOOKUP($A9,'FL Ratio'!$A$2:$B$10,2,FALSE)*'FL Characterization'!G$2)</f>
        <v>0.26115910734016745</v>
      </c>
      <c r="H9" s="2">
        <f>('[1]Pc, Summer, S1'!H9*Main!$B$5)+(VLOOKUP($A9,'FL Ratio'!$A$2:$B$10,2,FALSE)*'FL Characterization'!H$2)</f>
        <v>0.41341149477463546</v>
      </c>
      <c r="I9" s="2">
        <f>('[1]Pc, Summer, S1'!I9*Main!$B$5)+(VLOOKUP($A9,'FL Ratio'!$A$2:$B$10,2,FALSE)*'FL Characterization'!I$2)</f>
        <v>0.442964640442575</v>
      </c>
      <c r="J9" s="2">
        <f>('[1]Pc, Summer, S1'!J9*Main!$B$5)+(VLOOKUP($A9,'FL Ratio'!$A$2:$B$10,2,FALSE)*'FL Characterization'!J$2)</f>
        <v>0.47440278298066352</v>
      </c>
      <c r="K9" s="2">
        <f>('[1]Pc, Summer, S1'!K9*Main!$B$5)+(VLOOKUP($A9,'FL Ratio'!$A$2:$B$10,2,FALSE)*'FL Characterization'!K$2)</f>
        <v>0.4718706565456291</v>
      </c>
      <c r="L9" s="2">
        <f>('[1]Pc, Summer, S1'!L9*Main!$B$5)+(VLOOKUP($A9,'FL Ratio'!$A$2:$B$10,2,FALSE)*'FL Characterization'!L$2)</f>
        <v>0.48708543623458433</v>
      </c>
      <c r="M9" s="2">
        <f>('[1]Pc, Summer, S1'!M9*Main!$B$5)+(VLOOKUP($A9,'FL Ratio'!$A$2:$B$10,2,FALSE)*'FL Characterization'!M$2)</f>
        <v>0.51820382844563273</v>
      </c>
      <c r="N9" s="2">
        <f>('[1]Pc, Summer, S1'!N9*Main!$B$5)+(VLOOKUP($A9,'FL Ratio'!$A$2:$B$10,2,FALSE)*'FL Characterization'!N$2)</f>
        <v>0.51982026295257266</v>
      </c>
      <c r="O9" s="2">
        <f>('[1]Pc, Summer, S1'!O9*Main!$B$5)+(VLOOKUP($A9,'FL Ratio'!$A$2:$B$10,2,FALSE)*'FL Characterization'!O$2)</f>
        <v>0.49727857029194444</v>
      </c>
      <c r="P9" s="2">
        <f>('[1]Pc, Summer, S1'!P9*Main!$B$5)+(VLOOKUP($A9,'FL Ratio'!$A$2:$B$10,2,FALSE)*'FL Characterization'!P$2)</f>
        <v>0.43827016361594962</v>
      </c>
      <c r="Q9" s="2">
        <f>('[1]Pc, Summer, S1'!Q9*Main!$B$5)+(VLOOKUP($A9,'FL Ratio'!$A$2:$B$10,2,FALSE)*'FL Characterization'!Q$2)</f>
        <v>0.41936803141935913</v>
      </c>
      <c r="R9" s="2">
        <f>('[1]Pc, Summer, S1'!R9*Main!$B$5)+(VLOOKUP($A9,'FL Ratio'!$A$2:$B$10,2,FALSE)*'FL Characterization'!R$2)</f>
        <v>0.38724875672543357</v>
      </c>
      <c r="S9" s="2">
        <f>('[1]Pc, Summer, S1'!S9*Main!$B$5)+(VLOOKUP($A9,'FL Ratio'!$A$2:$B$10,2,FALSE)*'FL Characterization'!S$2)</f>
        <v>0.39475190522697534</v>
      </c>
      <c r="T9" s="2">
        <f>('[1]Pc, Summer, S1'!T9*Main!$B$5)+(VLOOKUP($A9,'FL Ratio'!$A$2:$B$10,2,FALSE)*'FL Characterization'!T$2)</f>
        <v>0.37623967605124903</v>
      </c>
      <c r="U9" s="2">
        <f>('[1]Pc, Summer, S1'!U9*Main!$B$5)+(VLOOKUP($A9,'FL Ratio'!$A$2:$B$10,2,FALSE)*'FL Characterization'!U$2)</f>
        <v>0.38172635176978048</v>
      </c>
      <c r="V9" s="2">
        <f>('[1]Pc, Summer, S1'!V9*Main!$B$5)+(VLOOKUP($A9,'FL Ratio'!$A$2:$B$10,2,FALSE)*'FL Characterization'!V$2)</f>
        <v>0.37537201052179253</v>
      </c>
      <c r="W9" s="2">
        <f>('[1]Pc, Summer, S1'!W9*Main!$B$5)+(VLOOKUP($A9,'FL Ratio'!$A$2:$B$10,2,FALSE)*'FL Characterization'!W$2)</f>
        <v>0.32471252593665073</v>
      </c>
      <c r="X9" s="2">
        <f>('[1]Pc, Summer, S1'!X9*Main!$B$5)+(VLOOKUP($A9,'FL Ratio'!$A$2:$B$10,2,FALSE)*'FL Characterization'!X$2)</f>
        <v>0.314933798401139</v>
      </c>
      <c r="Y9" s="2">
        <f>('[1]Pc, Summer, S1'!Y9*Main!$B$5)+(VLOOKUP($A9,'FL Ratio'!$A$2:$B$10,2,FALSE)*'FL Characterization'!Y$2)</f>
        <v>0.30065616732028372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0.91081221951750446</v>
      </c>
      <c r="C10" s="2">
        <f>('[1]Pc, Summer, S1'!C10*Main!$B$5)+(VLOOKUP($A10,'FL Ratio'!$A$2:$B$10,2,FALSE)*'FL Characterization'!C$2)</f>
        <v>0.84807445982356988</v>
      </c>
      <c r="D10" s="2">
        <f>('[1]Pc, Summer, S1'!D10*Main!$B$5)+(VLOOKUP($A10,'FL Ratio'!$A$2:$B$10,2,FALSE)*'FL Characterization'!D$2)</f>
        <v>0.81859712874453172</v>
      </c>
      <c r="E10" s="2">
        <f>('[1]Pc, Summer, S1'!E10*Main!$B$5)+(VLOOKUP($A10,'FL Ratio'!$A$2:$B$10,2,FALSE)*'FL Characterization'!E$2)</f>
        <v>0.76770349902013957</v>
      </c>
      <c r="F10" s="2">
        <f>('[1]Pc, Summer, S1'!F10*Main!$B$5)+(VLOOKUP($A10,'FL Ratio'!$A$2:$B$10,2,FALSE)*'FL Characterization'!F$2)</f>
        <v>0.77476682421588372</v>
      </c>
      <c r="G10" s="2">
        <f>('[1]Pc, Summer, S1'!G10*Main!$B$5)+(VLOOKUP($A10,'FL Ratio'!$A$2:$B$10,2,FALSE)*'FL Characterization'!G$2)</f>
        <v>0.75177587956624459</v>
      </c>
      <c r="H10" s="2">
        <f>('[1]Pc, Summer, S1'!H10*Main!$B$5)+(VLOOKUP($A10,'FL Ratio'!$A$2:$B$10,2,FALSE)*'FL Characterization'!H$2)</f>
        <v>0.75731135744470968</v>
      </c>
      <c r="I10" s="2">
        <f>('[1]Pc, Summer, S1'!I10*Main!$B$5)+(VLOOKUP($A10,'FL Ratio'!$A$2:$B$10,2,FALSE)*'FL Characterization'!I$2)</f>
        <v>0.80526893247622666</v>
      </c>
      <c r="J10" s="2">
        <f>('[1]Pc, Summer, S1'!J10*Main!$B$5)+(VLOOKUP($A10,'FL Ratio'!$A$2:$B$10,2,FALSE)*'FL Characterization'!J$2)</f>
        <v>0.69942507241790641</v>
      </c>
      <c r="K10" s="2">
        <f>('[1]Pc, Summer, S1'!K10*Main!$B$5)+(VLOOKUP($A10,'FL Ratio'!$A$2:$B$10,2,FALSE)*'FL Characterization'!K$2)</f>
        <v>0.72709141162773783</v>
      </c>
      <c r="L10" s="2">
        <f>('[1]Pc, Summer, S1'!L10*Main!$B$5)+(VLOOKUP($A10,'FL Ratio'!$A$2:$B$10,2,FALSE)*'FL Characterization'!L$2)</f>
        <v>0.80667902041889061</v>
      </c>
      <c r="M10" s="2">
        <f>('[1]Pc, Summer, S1'!M10*Main!$B$5)+(VLOOKUP($A10,'FL Ratio'!$A$2:$B$10,2,FALSE)*'FL Characterization'!M$2)</f>
        <v>0.90145042548176324</v>
      </c>
      <c r="N10" s="2">
        <f>('[1]Pc, Summer, S1'!N10*Main!$B$5)+(VLOOKUP($A10,'FL Ratio'!$A$2:$B$10,2,FALSE)*'FL Characterization'!N$2)</f>
        <v>0.94511089238468238</v>
      </c>
      <c r="O10" s="2">
        <f>('[1]Pc, Summer, S1'!O10*Main!$B$5)+(VLOOKUP($A10,'FL Ratio'!$A$2:$B$10,2,FALSE)*'FL Characterization'!O$2)</f>
        <v>0.94502360195047175</v>
      </c>
      <c r="P10" s="2">
        <f>('[1]Pc, Summer, S1'!P10*Main!$B$5)+(VLOOKUP($A10,'FL Ratio'!$A$2:$B$10,2,FALSE)*'FL Characterization'!P$2)</f>
        <v>0.91946491149988896</v>
      </c>
      <c r="Q10" s="2">
        <f>('[1]Pc, Summer, S1'!Q10*Main!$B$5)+(VLOOKUP($A10,'FL Ratio'!$A$2:$B$10,2,FALSE)*'FL Characterization'!Q$2)</f>
        <v>0.95688236216809541</v>
      </c>
      <c r="R10" s="2">
        <f>('[1]Pc, Summer, S1'!R10*Main!$B$5)+(VLOOKUP($A10,'FL Ratio'!$A$2:$B$10,2,FALSE)*'FL Characterization'!R$2)</f>
        <v>0.95295025446866333</v>
      </c>
      <c r="S10" s="2">
        <f>('[1]Pc, Summer, S1'!S10*Main!$B$5)+(VLOOKUP($A10,'FL Ratio'!$A$2:$B$10,2,FALSE)*'FL Characterization'!S$2)</f>
        <v>0.93759802927545843</v>
      </c>
      <c r="T10" s="2">
        <f>('[1]Pc, Summer, S1'!T10*Main!$B$5)+(VLOOKUP($A10,'FL Ratio'!$A$2:$B$10,2,FALSE)*'FL Characterization'!T$2)</f>
        <v>0.92614225381144777</v>
      </c>
      <c r="U10" s="2">
        <f>('[1]Pc, Summer, S1'!U10*Main!$B$5)+(VLOOKUP($A10,'FL Ratio'!$A$2:$B$10,2,FALSE)*'FL Characterization'!U$2)</f>
        <v>0.98166501573044151</v>
      </c>
      <c r="V10" s="2">
        <f>('[1]Pc, Summer, S1'!V10*Main!$B$5)+(VLOOKUP($A10,'FL Ratio'!$A$2:$B$10,2,FALSE)*'FL Characterization'!V$2)</f>
        <v>1.0360248402270478</v>
      </c>
      <c r="W10" s="2">
        <f>('[1]Pc, Summer, S1'!W10*Main!$B$5)+(VLOOKUP($A10,'FL Ratio'!$A$2:$B$10,2,FALSE)*'FL Characterization'!W$2)</f>
        <v>0.96249548900252135</v>
      </c>
      <c r="X10" s="2">
        <f>('[1]Pc, Summer, S1'!X10*Main!$B$5)+(VLOOKUP($A10,'FL Ratio'!$A$2:$B$10,2,FALSE)*'FL Characterization'!X$2)</f>
        <v>0.84866869125361877</v>
      </c>
      <c r="Y10" s="2">
        <f>('[1]Pc, Summer, S1'!Y10*Main!$B$5)+(VLOOKUP($A10,'FL Ratio'!$A$2:$B$10,2,FALSE)*'FL Characterization'!Y$2)</f>
        <v>0.90811183856672495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0.2404933313358974</v>
      </c>
      <c r="C2" s="2">
        <f>('[1]Pc, Summer, S2'!C2*Main!$B$5)+(VLOOKUP($A2,'FL Ratio'!$A$2:$B$10,2,FALSE)*'FL Characterization'!C$2)</f>
        <v>0.23998022269545674</v>
      </c>
      <c r="D2" s="2">
        <f>('[1]Pc, Summer, S2'!D2*Main!$B$5)+(VLOOKUP($A2,'FL Ratio'!$A$2:$B$10,2,FALSE)*'FL Characterization'!D$2)</f>
        <v>0.22256661012489315</v>
      </c>
      <c r="E2" s="2">
        <f>('[1]Pc, Summer, S2'!E2*Main!$B$5)+(VLOOKUP($A2,'FL Ratio'!$A$2:$B$10,2,FALSE)*'FL Characterization'!E$2)</f>
        <v>0.21903720613807581</v>
      </c>
      <c r="F2" s="2">
        <f>('[1]Pc, Summer, S2'!F2*Main!$B$5)+(VLOOKUP($A2,'FL Ratio'!$A$2:$B$10,2,FALSE)*'FL Characterization'!F$2)</f>
        <v>0.20243832113531632</v>
      </c>
      <c r="G2" s="2">
        <f>('[1]Pc, Summer, S2'!G2*Main!$B$5)+(VLOOKUP($A2,'FL Ratio'!$A$2:$B$10,2,FALSE)*'FL Characterization'!G$2)</f>
        <v>0.19901745171076807</v>
      </c>
      <c r="H2" s="2">
        <f>('[1]Pc, Summer, S2'!H2*Main!$B$5)+(VLOOKUP($A2,'FL Ratio'!$A$2:$B$10,2,FALSE)*'FL Characterization'!H$2)</f>
        <v>0.21145344233243535</v>
      </c>
      <c r="I2" s="2">
        <f>('[1]Pc, Summer, S2'!I2*Main!$B$5)+(VLOOKUP($A2,'FL Ratio'!$A$2:$B$10,2,FALSE)*'FL Characterization'!I$2)</f>
        <v>0.1929691349199126</v>
      </c>
      <c r="J2" s="2">
        <f>('[1]Pc, Summer, S2'!J2*Main!$B$5)+(VLOOKUP($A2,'FL Ratio'!$A$2:$B$10,2,FALSE)*'FL Characterization'!J$2)</f>
        <v>0.20753584318582483</v>
      </c>
      <c r="K2" s="2">
        <f>('[1]Pc, Summer, S2'!K2*Main!$B$5)+(VLOOKUP($A2,'FL Ratio'!$A$2:$B$10,2,FALSE)*'FL Characterization'!K$2)</f>
        <v>0.20712419152458297</v>
      </c>
      <c r="L2" s="2">
        <f>('[1]Pc, Summer, S2'!L2*Main!$B$5)+(VLOOKUP($A2,'FL Ratio'!$A$2:$B$10,2,FALSE)*'FL Characterization'!L$2)</f>
        <v>0.19663573562002307</v>
      </c>
      <c r="M2" s="2">
        <f>('[1]Pc, Summer, S2'!M2*Main!$B$5)+(VLOOKUP($A2,'FL Ratio'!$A$2:$B$10,2,FALSE)*'FL Characterization'!M$2)</f>
        <v>0.19895015709620184</v>
      </c>
      <c r="N2" s="2">
        <f>('[1]Pc, Summer, S2'!N2*Main!$B$5)+(VLOOKUP($A2,'FL Ratio'!$A$2:$B$10,2,FALSE)*'FL Characterization'!N$2)</f>
        <v>0.21167683865272199</v>
      </c>
      <c r="O2" s="2">
        <f>('[1]Pc, Summer, S2'!O2*Main!$B$5)+(VLOOKUP($A2,'FL Ratio'!$A$2:$B$10,2,FALSE)*'FL Characterization'!O$2)</f>
        <v>0.22882645271592089</v>
      </c>
      <c r="P2" s="2">
        <f>('[1]Pc, Summer, S2'!P2*Main!$B$5)+(VLOOKUP($A2,'FL Ratio'!$A$2:$B$10,2,FALSE)*'FL Characterization'!P$2)</f>
        <v>0.21514559682742443</v>
      </c>
      <c r="Q2" s="2">
        <f>('[1]Pc, Summer, S2'!Q2*Main!$B$5)+(VLOOKUP($A2,'FL Ratio'!$A$2:$B$10,2,FALSE)*'FL Characterization'!Q$2)</f>
        <v>0.21845785602438844</v>
      </c>
      <c r="R2" s="2">
        <f>('[1]Pc, Summer, S2'!R2*Main!$B$5)+(VLOOKUP($A2,'FL Ratio'!$A$2:$B$10,2,FALSE)*'FL Characterization'!R$2)</f>
        <v>0.2075508187525428</v>
      </c>
      <c r="S2" s="2">
        <f>('[1]Pc, Summer, S2'!S2*Main!$B$5)+(VLOOKUP($A2,'FL Ratio'!$A$2:$B$10,2,FALSE)*'FL Characterization'!S$2)</f>
        <v>0.2131143751399272</v>
      </c>
      <c r="T2" s="2">
        <f>('[1]Pc, Summer, S2'!T2*Main!$B$5)+(VLOOKUP($A2,'FL Ratio'!$A$2:$B$10,2,FALSE)*'FL Characterization'!T$2)</f>
        <v>0.19694193745846744</v>
      </c>
      <c r="U2" s="2">
        <f>('[1]Pc, Summer, S2'!U2*Main!$B$5)+(VLOOKUP($A2,'FL Ratio'!$A$2:$B$10,2,FALSE)*'FL Characterization'!U$2)</f>
        <v>0.18360922360512946</v>
      </c>
      <c r="V2" s="2">
        <f>('[1]Pc, Summer, S2'!V2*Main!$B$5)+(VLOOKUP($A2,'FL Ratio'!$A$2:$B$10,2,FALSE)*'FL Characterization'!V$2)</f>
        <v>0.19377682754569578</v>
      </c>
      <c r="W2" s="2">
        <f>('[1]Pc, Summer, S2'!W2*Main!$B$5)+(VLOOKUP($A2,'FL Ratio'!$A$2:$B$10,2,FALSE)*'FL Characterization'!W$2)</f>
        <v>0.18200246692852065</v>
      </c>
      <c r="X2" s="2">
        <f>('[1]Pc, Summer, S2'!X2*Main!$B$5)+(VLOOKUP($A2,'FL Ratio'!$A$2:$B$10,2,FALSE)*'FL Characterization'!X$2)</f>
        <v>0.21930878086451888</v>
      </c>
      <c r="Y2" s="2">
        <f>('[1]Pc, Summer, S2'!Y2*Main!$B$5)+(VLOOKUP($A2,'FL Ratio'!$A$2:$B$10,2,FALSE)*'FL Characterization'!Y$2)</f>
        <v>0.22642391869421485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0.36162156740448714</v>
      </c>
      <c r="C3" s="2">
        <f>('[1]Pc, Summer, S2'!C3*Main!$B$5)+(VLOOKUP($A3,'FL Ratio'!$A$2:$B$10,2,FALSE)*'FL Characterization'!C$2)</f>
        <v>0.34816344271725008</v>
      </c>
      <c r="D3" s="2">
        <f>('[1]Pc, Summer, S2'!D3*Main!$B$5)+(VLOOKUP($A3,'FL Ratio'!$A$2:$B$10,2,FALSE)*'FL Characterization'!D$2)</f>
        <v>0.32647016914255339</v>
      </c>
      <c r="E3" s="2">
        <f>('[1]Pc, Summer, S2'!E3*Main!$B$5)+(VLOOKUP($A3,'FL Ratio'!$A$2:$B$10,2,FALSE)*'FL Characterization'!E$2)</f>
        <v>0.30499980885569944</v>
      </c>
      <c r="F3" s="2">
        <f>('[1]Pc, Summer, S2'!F3*Main!$B$5)+(VLOOKUP($A3,'FL Ratio'!$A$2:$B$10,2,FALSE)*'FL Characterization'!F$2)</f>
        <v>0.28137739064776357</v>
      </c>
      <c r="G3" s="2">
        <f>('[1]Pc, Summer, S2'!G3*Main!$B$5)+(VLOOKUP($A3,'FL Ratio'!$A$2:$B$10,2,FALSE)*'FL Characterization'!G$2)</f>
        <v>0.28898913436189977</v>
      </c>
      <c r="H3" s="2">
        <f>('[1]Pc, Summer, S2'!H3*Main!$B$5)+(VLOOKUP($A3,'FL Ratio'!$A$2:$B$10,2,FALSE)*'FL Characterization'!H$2)</f>
        <v>0.30770358142868043</v>
      </c>
      <c r="I3" s="2">
        <f>('[1]Pc, Summer, S2'!I3*Main!$B$5)+(VLOOKUP($A3,'FL Ratio'!$A$2:$B$10,2,FALSE)*'FL Characterization'!I$2)</f>
        <v>0.34405775795719196</v>
      </c>
      <c r="J3" s="2">
        <f>('[1]Pc, Summer, S2'!J3*Main!$B$5)+(VLOOKUP($A3,'FL Ratio'!$A$2:$B$10,2,FALSE)*'FL Characterization'!J$2)</f>
        <v>0.38069172501424786</v>
      </c>
      <c r="K3" s="2">
        <f>('[1]Pc, Summer, S2'!K3*Main!$B$5)+(VLOOKUP($A3,'FL Ratio'!$A$2:$B$10,2,FALSE)*'FL Characterization'!K$2)</f>
        <v>0.40159735595614549</v>
      </c>
      <c r="L3" s="2">
        <f>('[1]Pc, Summer, S2'!L3*Main!$B$5)+(VLOOKUP($A3,'FL Ratio'!$A$2:$B$10,2,FALSE)*'FL Characterization'!L$2)</f>
        <v>0.36919508535299517</v>
      </c>
      <c r="M3" s="2">
        <f>('[1]Pc, Summer, S2'!M3*Main!$B$5)+(VLOOKUP($A3,'FL Ratio'!$A$2:$B$10,2,FALSE)*'FL Characterization'!M$2)</f>
        <v>0.38548879425385896</v>
      </c>
      <c r="N3" s="2">
        <f>('[1]Pc, Summer, S2'!N3*Main!$B$5)+(VLOOKUP($A3,'FL Ratio'!$A$2:$B$10,2,FALSE)*'FL Characterization'!N$2)</f>
        <v>0.39921470237181444</v>
      </c>
      <c r="O3" s="2">
        <f>('[1]Pc, Summer, S2'!O3*Main!$B$5)+(VLOOKUP($A3,'FL Ratio'!$A$2:$B$10,2,FALSE)*'FL Characterization'!O$2)</f>
        <v>0.39547803372653217</v>
      </c>
      <c r="P3" s="2">
        <f>('[1]Pc, Summer, S2'!P3*Main!$B$5)+(VLOOKUP($A3,'FL Ratio'!$A$2:$B$10,2,FALSE)*'FL Characterization'!P$2)</f>
        <v>0.33954870466943388</v>
      </c>
      <c r="Q3" s="2">
        <f>('[1]Pc, Summer, S2'!Q3*Main!$B$5)+(VLOOKUP($A3,'FL Ratio'!$A$2:$B$10,2,FALSE)*'FL Characterization'!Q$2)</f>
        <v>0.35869694192688456</v>
      </c>
      <c r="R3" s="2">
        <f>('[1]Pc, Summer, S2'!R3*Main!$B$5)+(VLOOKUP($A3,'FL Ratio'!$A$2:$B$10,2,FALSE)*'FL Characterization'!R$2)</f>
        <v>0.36841343681964833</v>
      </c>
      <c r="S3" s="2">
        <f>('[1]Pc, Summer, S2'!S3*Main!$B$5)+(VLOOKUP($A3,'FL Ratio'!$A$2:$B$10,2,FALSE)*'FL Characterization'!S$2)</f>
        <v>0.38435708384449208</v>
      </c>
      <c r="T3" s="2">
        <f>('[1]Pc, Summer, S2'!T3*Main!$B$5)+(VLOOKUP($A3,'FL Ratio'!$A$2:$B$10,2,FALSE)*'FL Characterization'!T$2)</f>
        <v>0.38876853361159297</v>
      </c>
      <c r="U3" s="2">
        <f>('[1]Pc, Summer, S2'!U3*Main!$B$5)+(VLOOKUP($A3,'FL Ratio'!$A$2:$B$10,2,FALSE)*'FL Characterization'!U$2)</f>
        <v>0.38730587136190403</v>
      </c>
      <c r="V3" s="2">
        <f>('[1]Pc, Summer, S2'!V3*Main!$B$5)+(VLOOKUP($A3,'FL Ratio'!$A$2:$B$10,2,FALSE)*'FL Characterization'!V$2)</f>
        <v>0.41570615081638956</v>
      </c>
      <c r="W3" s="2">
        <f>('[1]Pc, Summer, S2'!W3*Main!$B$5)+(VLOOKUP($A3,'FL Ratio'!$A$2:$B$10,2,FALSE)*'FL Characterization'!W$2)</f>
        <v>0.38619414946129926</v>
      </c>
      <c r="X3" s="2">
        <f>('[1]Pc, Summer, S2'!X3*Main!$B$5)+(VLOOKUP($A3,'FL Ratio'!$A$2:$B$10,2,FALSE)*'FL Characterization'!X$2)</f>
        <v>0.37122594209591747</v>
      </c>
      <c r="Y3" s="2">
        <f>('[1]Pc, Summer, S2'!Y3*Main!$B$5)+(VLOOKUP($A3,'FL Ratio'!$A$2:$B$10,2,FALSE)*'FL Characterization'!Y$2)</f>
        <v>0.35701318546108168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0.92844160669300591</v>
      </c>
      <c r="C4" s="2">
        <f>('[1]Pc, Summer, S2'!C4*Main!$B$5)+(VLOOKUP($A4,'FL Ratio'!$A$2:$B$10,2,FALSE)*'FL Characterization'!C$2)</f>
        <v>0.91252142642162637</v>
      </c>
      <c r="D4" s="2">
        <f>('[1]Pc, Summer, S2'!D4*Main!$B$5)+(VLOOKUP($A4,'FL Ratio'!$A$2:$B$10,2,FALSE)*'FL Characterization'!D$2)</f>
        <v>0.81618873252417301</v>
      </c>
      <c r="E4" s="2">
        <f>('[1]Pc, Summer, S2'!E4*Main!$B$5)+(VLOOKUP($A4,'FL Ratio'!$A$2:$B$10,2,FALSE)*'FL Characterization'!E$2)</f>
        <v>0.8425030018852171</v>
      </c>
      <c r="F4" s="2">
        <f>('[1]Pc, Summer, S2'!F4*Main!$B$5)+(VLOOKUP($A4,'FL Ratio'!$A$2:$B$10,2,FALSE)*'FL Characterization'!F$2)</f>
        <v>0.83880476035708185</v>
      </c>
      <c r="G4" s="2">
        <f>('[1]Pc, Summer, S2'!G4*Main!$B$5)+(VLOOKUP($A4,'FL Ratio'!$A$2:$B$10,2,FALSE)*'FL Characterization'!G$2)</f>
        <v>0.81475401962266081</v>
      </c>
      <c r="H4" s="2">
        <f>('[1]Pc, Summer, S2'!H4*Main!$B$5)+(VLOOKUP($A4,'FL Ratio'!$A$2:$B$10,2,FALSE)*'FL Characterization'!H$2)</f>
        <v>1.145740297508921</v>
      </c>
      <c r="I4" s="2">
        <f>('[1]Pc, Summer, S2'!I4*Main!$B$5)+(VLOOKUP($A4,'FL Ratio'!$A$2:$B$10,2,FALSE)*'FL Characterization'!I$2)</f>
        <v>1.4581070416450486</v>
      </c>
      <c r="J4" s="2">
        <f>('[1]Pc, Summer, S2'!J4*Main!$B$5)+(VLOOKUP($A4,'FL Ratio'!$A$2:$B$10,2,FALSE)*'FL Characterization'!J$2)</f>
        <v>1.4819357904593207</v>
      </c>
      <c r="K4" s="2">
        <f>('[1]Pc, Summer, S2'!K4*Main!$B$5)+(VLOOKUP($A4,'FL Ratio'!$A$2:$B$10,2,FALSE)*'FL Characterization'!K$2)</f>
        <v>1.4223358275148819</v>
      </c>
      <c r="L4" s="2">
        <f>('[1]Pc, Summer, S2'!L4*Main!$B$5)+(VLOOKUP($A4,'FL Ratio'!$A$2:$B$10,2,FALSE)*'FL Characterization'!L$2)</f>
        <v>1.3731600304320495</v>
      </c>
      <c r="M4" s="2">
        <f>('[1]Pc, Summer, S2'!M4*Main!$B$5)+(VLOOKUP($A4,'FL Ratio'!$A$2:$B$10,2,FALSE)*'FL Characterization'!M$2)</f>
        <v>1.4482339186856219</v>
      </c>
      <c r="N4" s="2">
        <f>('[1]Pc, Summer, S2'!N4*Main!$B$5)+(VLOOKUP($A4,'FL Ratio'!$A$2:$B$10,2,FALSE)*'FL Characterization'!N$2)</f>
        <v>1.5504232026181206</v>
      </c>
      <c r="O4" s="2">
        <f>('[1]Pc, Summer, S2'!O4*Main!$B$5)+(VLOOKUP($A4,'FL Ratio'!$A$2:$B$10,2,FALSE)*'FL Characterization'!O$2)</f>
        <v>1.4249568617716697</v>
      </c>
      <c r="P4" s="2">
        <f>('[1]Pc, Summer, S2'!P4*Main!$B$5)+(VLOOKUP($A4,'FL Ratio'!$A$2:$B$10,2,FALSE)*'FL Characterization'!P$2)</f>
        <v>1.3298744297742195</v>
      </c>
      <c r="Q4" s="2">
        <f>('[1]Pc, Summer, S2'!Q4*Main!$B$5)+(VLOOKUP($A4,'FL Ratio'!$A$2:$B$10,2,FALSE)*'FL Characterization'!Q$2)</f>
        <v>1.2746061717465447</v>
      </c>
      <c r="R4" s="2">
        <f>('[1]Pc, Summer, S2'!R4*Main!$B$5)+(VLOOKUP($A4,'FL Ratio'!$A$2:$B$10,2,FALSE)*'FL Characterization'!R$2)</f>
        <v>1.2639312525697262</v>
      </c>
      <c r="S4" s="2">
        <f>('[1]Pc, Summer, S2'!S4*Main!$B$5)+(VLOOKUP($A4,'FL Ratio'!$A$2:$B$10,2,FALSE)*'FL Characterization'!S$2)</f>
        <v>1.2266644591183242</v>
      </c>
      <c r="T4" s="2">
        <f>('[1]Pc, Summer, S2'!T4*Main!$B$5)+(VLOOKUP($A4,'FL Ratio'!$A$2:$B$10,2,FALSE)*'FL Characterization'!T$2)</f>
        <v>1.1970881530053279</v>
      </c>
      <c r="U4" s="2">
        <f>('[1]Pc, Summer, S2'!U4*Main!$B$5)+(VLOOKUP($A4,'FL Ratio'!$A$2:$B$10,2,FALSE)*'FL Characterization'!U$2)</f>
        <v>1.3358089543681573</v>
      </c>
      <c r="V4" s="2">
        <f>('[1]Pc, Summer, S2'!V4*Main!$B$5)+(VLOOKUP($A4,'FL Ratio'!$A$2:$B$10,2,FALSE)*'FL Characterization'!V$2)</f>
        <v>1.3651051049432215</v>
      </c>
      <c r="W4" s="2">
        <f>('[1]Pc, Summer, S2'!W4*Main!$B$5)+(VLOOKUP($A4,'FL Ratio'!$A$2:$B$10,2,FALSE)*'FL Characterization'!W$2)</f>
        <v>1.3051649008799115</v>
      </c>
      <c r="X4" s="2">
        <f>('[1]Pc, Summer, S2'!X4*Main!$B$5)+(VLOOKUP($A4,'FL Ratio'!$A$2:$B$10,2,FALSE)*'FL Characterization'!X$2)</f>
        <v>1.1702937730797356</v>
      </c>
      <c r="Y4" s="2">
        <f>('[1]Pc, Summer, S2'!Y4*Main!$B$5)+(VLOOKUP($A4,'FL Ratio'!$A$2:$B$10,2,FALSE)*'FL Characterization'!Y$2)</f>
        <v>1.0067935528364784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1.0747551906410355</v>
      </c>
      <c r="C5" s="2">
        <f>('[1]Pc, Summer, S2'!C5*Main!$B$5)+(VLOOKUP($A5,'FL Ratio'!$A$2:$B$10,2,FALSE)*'FL Characterization'!C$2)</f>
        <v>0.86937184980371307</v>
      </c>
      <c r="D5" s="2">
        <f>('[1]Pc, Summer, S2'!D5*Main!$B$5)+(VLOOKUP($A5,'FL Ratio'!$A$2:$B$10,2,FALSE)*'FL Characterization'!D$2)</f>
        <v>0.67367705533524369</v>
      </c>
      <c r="E5" s="2">
        <f>('[1]Pc, Summer, S2'!E5*Main!$B$5)+(VLOOKUP($A5,'FL Ratio'!$A$2:$B$10,2,FALSE)*'FL Characterization'!E$2)</f>
        <v>0.67514763754729445</v>
      </c>
      <c r="F5" s="2">
        <f>('[1]Pc, Summer, S2'!F5*Main!$B$5)+(VLOOKUP($A5,'FL Ratio'!$A$2:$B$10,2,FALSE)*'FL Characterization'!F$2)</f>
        <v>0.61386310627550056</v>
      </c>
      <c r="G5" s="2">
        <f>('[1]Pc, Summer, S2'!G5*Main!$B$5)+(VLOOKUP($A5,'FL Ratio'!$A$2:$B$10,2,FALSE)*'FL Characterization'!G$2)</f>
        <v>0.57211643547050894</v>
      </c>
      <c r="H5" s="2">
        <f>('[1]Pc, Summer, S2'!H5*Main!$B$5)+(VLOOKUP($A5,'FL Ratio'!$A$2:$B$10,2,FALSE)*'FL Characterization'!H$2)</f>
        <v>1.2614693900944292</v>
      </c>
      <c r="I5" s="2">
        <f>('[1]Pc, Summer, S2'!I5*Main!$B$5)+(VLOOKUP($A5,'FL Ratio'!$A$2:$B$10,2,FALSE)*'FL Characterization'!I$2)</f>
        <v>2.1615179953793855</v>
      </c>
      <c r="J5" s="2">
        <f>('[1]Pc, Summer, S2'!J5*Main!$B$5)+(VLOOKUP($A5,'FL Ratio'!$A$2:$B$10,2,FALSE)*'FL Characterization'!J$2)</f>
        <v>2.619773662174655</v>
      </c>
      <c r="K5" s="2">
        <f>('[1]Pc, Summer, S2'!K5*Main!$B$5)+(VLOOKUP($A5,'FL Ratio'!$A$2:$B$10,2,FALSE)*'FL Characterization'!K$2)</f>
        <v>2.6330933127538962</v>
      </c>
      <c r="L5" s="2">
        <f>('[1]Pc, Summer, S2'!L5*Main!$B$5)+(VLOOKUP($A5,'FL Ratio'!$A$2:$B$10,2,FALSE)*'FL Characterization'!L$2)</f>
        <v>2.6061752413630876</v>
      </c>
      <c r="M5" s="2">
        <f>('[1]Pc, Summer, S2'!M5*Main!$B$5)+(VLOOKUP($A5,'FL Ratio'!$A$2:$B$10,2,FALSE)*'FL Characterization'!M$2)</f>
        <v>2.3863680389011579</v>
      </c>
      <c r="N5" s="2">
        <f>('[1]Pc, Summer, S2'!N5*Main!$B$5)+(VLOOKUP($A5,'FL Ratio'!$A$2:$B$10,2,FALSE)*'FL Characterization'!N$2)</f>
        <v>2.7085318848479778</v>
      </c>
      <c r="O5" s="2">
        <f>('[1]Pc, Summer, S2'!O5*Main!$B$5)+(VLOOKUP($A5,'FL Ratio'!$A$2:$B$10,2,FALSE)*'FL Characterization'!O$2)</f>
        <v>2.5668245845189261</v>
      </c>
      <c r="P5" s="2">
        <f>('[1]Pc, Summer, S2'!P5*Main!$B$5)+(VLOOKUP($A5,'FL Ratio'!$A$2:$B$10,2,FALSE)*'FL Characterization'!P$2)</f>
        <v>2.2979029964507593</v>
      </c>
      <c r="Q5" s="2">
        <f>('[1]Pc, Summer, S2'!Q5*Main!$B$5)+(VLOOKUP($A5,'FL Ratio'!$A$2:$B$10,2,FALSE)*'FL Characterization'!Q$2)</f>
        <v>2.1674197322282169</v>
      </c>
      <c r="R5" s="2">
        <f>('[1]Pc, Summer, S2'!R5*Main!$B$5)+(VLOOKUP($A5,'FL Ratio'!$A$2:$B$10,2,FALSE)*'FL Characterization'!R$2)</f>
        <v>1.9574488764094555</v>
      </c>
      <c r="S5" s="2">
        <f>('[1]Pc, Summer, S2'!S5*Main!$B$5)+(VLOOKUP($A5,'FL Ratio'!$A$2:$B$10,2,FALSE)*'FL Characterization'!S$2)</f>
        <v>1.722691903720196</v>
      </c>
      <c r="T5" s="2">
        <f>('[1]Pc, Summer, S2'!T5*Main!$B$5)+(VLOOKUP($A5,'FL Ratio'!$A$2:$B$10,2,FALSE)*'FL Characterization'!T$2)</f>
        <v>2.1921325652057688</v>
      </c>
      <c r="U5" s="2">
        <f>('[1]Pc, Summer, S2'!U5*Main!$B$5)+(VLOOKUP($A5,'FL Ratio'!$A$2:$B$10,2,FALSE)*'FL Characterization'!U$2)</f>
        <v>2.5366663939470979</v>
      </c>
      <c r="V5" s="2">
        <f>('[1]Pc, Summer, S2'!V5*Main!$B$5)+(VLOOKUP($A5,'FL Ratio'!$A$2:$B$10,2,FALSE)*'FL Characterization'!V$2)</f>
        <v>2.9161421994757073</v>
      </c>
      <c r="W5" s="2">
        <f>('[1]Pc, Summer, S2'!W5*Main!$B$5)+(VLOOKUP($A5,'FL Ratio'!$A$2:$B$10,2,FALSE)*'FL Characterization'!W$2)</f>
        <v>2.8258404114985982</v>
      </c>
      <c r="X5" s="2">
        <f>('[1]Pc, Summer, S2'!X5*Main!$B$5)+(VLOOKUP($A5,'FL Ratio'!$A$2:$B$10,2,FALSE)*'FL Characterization'!X$2)</f>
        <v>2.1418355805298104</v>
      </c>
      <c r="Y5" s="2">
        <f>('[1]Pc, Summer, S2'!Y5*Main!$B$5)+(VLOOKUP($A5,'FL Ratio'!$A$2:$B$10,2,FALSE)*'FL Characterization'!Y$2)</f>
        <v>1.5773334786008779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0.60765966687756312</v>
      </c>
      <c r="C6" s="2">
        <f>('[1]Pc, Summer, S2'!C6*Main!$B$5)+(VLOOKUP($A6,'FL Ratio'!$A$2:$B$10,2,FALSE)*'FL Characterization'!C$2)</f>
        <v>0.55183864678779604</v>
      </c>
      <c r="D6" s="2">
        <f>('[1]Pc, Summer, S2'!D6*Main!$B$5)+(VLOOKUP($A6,'FL Ratio'!$A$2:$B$10,2,FALSE)*'FL Characterization'!D$2)</f>
        <v>0.52616766083998789</v>
      </c>
      <c r="E6" s="2">
        <f>('[1]Pc, Summer, S2'!E6*Main!$B$5)+(VLOOKUP($A6,'FL Ratio'!$A$2:$B$10,2,FALSE)*'FL Characterization'!E$2)</f>
        <v>0.49837532047411748</v>
      </c>
      <c r="F6" s="2">
        <f>('[1]Pc, Summer, S2'!F6*Main!$B$5)+(VLOOKUP($A6,'FL Ratio'!$A$2:$B$10,2,FALSE)*'FL Characterization'!F$2)</f>
        <v>0.51496923327795174</v>
      </c>
      <c r="G6" s="2">
        <f>('[1]Pc, Summer, S2'!G6*Main!$B$5)+(VLOOKUP($A6,'FL Ratio'!$A$2:$B$10,2,FALSE)*'FL Characterization'!G$2)</f>
        <v>0.49437790263598036</v>
      </c>
      <c r="H6" s="2">
        <f>('[1]Pc, Summer, S2'!H6*Main!$B$5)+(VLOOKUP($A6,'FL Ratio'!$A$2:$B$10,2,FALSE)*'FL Characterization'!H$2)</f>
        <v>0.5731569149462854</v>
      </c>
      <c r="I6" s="2">
        <f>('[1]Pc, Summer, S2'!I6*Main!$B$5)+(VLOOKUP($A6,'FL Ratio'!$A$2:$B$10,2,FALSE)*'FL Characterization'!I$2)</f>
        <v>0.59116630394457192</v>
      </c>
      <c r="J6" s="2">
        <f>('[1]Pc, Summer, S2'!J6*Main!$B$5)+(VLOOKUP($A6,'FL Ratio'!$A$2:$B$10,2,FALSE)*'FL Characterization'!J$2)</f>
        <v>0.65745419802654026</v>
      </c>
      <c r="K6" s="2">
        <f>('[1]Pc, Summer, S2'!K6*Main!$B$5)+(VLOOKUP($A6,'FL Ratio'!$A$2:$B$10,2,FALSE)*'FL Characterization'!K$2)</f>
        <v>0.68771172042198314</v>
      </c>
      <c r="L6" s="2">
        <f>('[1]Pc, Summer, S2'!L6*Main!$B$5)+(VLOOKUP($A6,'FL Ratio'!$A$2:$B$10,2,FALSE)*'FL Characterization'!L$2)</f>
        <v>0.73036985400514387</v>
      </c>
      <c r="M6" s="2">
        <f>('[1]Pc, Summer, S2'!M6*Main!$B$5)+(VLOOKUP($A6,'FL Ratio'!$A$2:$B$10,2,FALSE)*'FL Characterization'!M$2)</f>
        <v>0.75139155769748045</v>
      </c>
      <c r="N6" s="2">
        <f>('[1]Pc, Summer, S2'!N6*Main!$B$5)+(VLOOKUP($A6,'FL Ratio'!$A$2:$B$10,2,FALSE)*'FL Characterization'!N$2)</f>
        <v>0.78436462802655138</v>
      </c>
      <c r="O6" s="2">
        <f>('[1]Pc, Summer, S2'!O6*Main!$B$5)+(VLOOKUP($A6,'FL Ratio'!$A$2:$B$10,2,FALSE)*'FL Characterization'!O$2)</f>
        <v>0.7682915828708875</v>
      </c>
      <c r="P6" s="2">
        <f>('[1]Pc, Summer, S2'!P6*Main!$B$5)+(VLOOKUP($A6,'FL Ratio'!$A$2:$B$10,2,FALSE)*'FL Characterization'!P$2)</f>
        <v>0.7290350240247776</v>
      </c>
      <c r="Q6" s="2">
        <f>('[1]Pc, Summer, S2'!Q6*Main!$B$5)+(VLOOKUP($A6,'FL Ratio'!$A$2:$B$10,2,FALSE)*'FL Characterization'!Q$2)</f>
        <v>0.74072735976918835</v>
      </c>
      <c r="R6" s="2">
        <f>('[1]Pc, Summer, S2'!R6*Main!$B$5)+(VLOOKUP($A6,'FL Ratio'!$A$2:$B$10,2,FALSE)*'FL Characterization'!R$2)</f>
        <v>0.73014981811277302</v>
      </c>
      <c r="S6" s="2">
        <f>('[1]Pc, Summer, S2'!S6*Main!$B$5)+(VLOOKUP($A6,'FL Ratio'!$A$2:$B$10,2,FALSE)*'FL Characterization'!S$2)</f>
        <v>0.73996423747779538</v>
      </c>
      <c r="T6" s="2">
        <f>('[1]Pc, Summer, S2'!T6*Main!$B$5)+(VLOOKUP($A6,'FL Ratio'!$A$2:$B$10,2,FALSE)*'FL Characterization'!T$2)</f>
        <v>0.73090448409936559</v>
      </c>
      <c r="U6" s="2">
        <f>('[1]Pc, Summer, S2'!U6*Main!$B$5)+(VLOOKUP($A6,'FL Ratio'!$A$2:$B$10,2,FALSE)*'FL Characterization'!U$2)</f>
        <v>0.73655729384566471</v>
      </c>
      <c r="V6" s="2">
        <f>('[1]Pc, Summer, S2'!V6*Main!$B$5)+(VLOOKUP($A6,'FL Ratio'!$A$2:$B$10,2,FALSE)*'FL Characterization'!V$2)</f>
        <v>0.83089231242025174</v>
      </c>
      <c r="W6" s="2">
        <f>('[1]Pc, Summer, S2'!W6*Main!$B$5)+(VLOOKUP($A6,'FL Ratio'!$A$2:$B$10,2,FALSE)*'FL Characterization'!W$2)</f>
        <v>0.7855989977010841</v>
      </c>
      <c r="X6" s="2">
        <f>('[1]Pc, Summer, S2'!X6*Main!$B$5)+(VLOOKUP($A6,'FL Ratio'!$A$2:$B$10,2,FALSE)*'FL Characterization'!X$2)</f>
        <v>0.78407404308730477</v>
      </c>
      <c r="Y6" s="2">
        <f>('[1]Pc, Summer, S2'!Y6*Main!$B$5)+(VLOOKUP($A6,'FL Ratio'!$A$2:$B$10,2,FALSE)*'FL Characterization'!Y$2)</f>
        <v>0.68978141271236404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0.21757727788959363</v>
      </c>
      <c r="C7" s="2">
        <f>('[1]Pc, Summer, S2'!C7*Main!$B$5)+(VLOOKUP($A7,'FL Ratio'!$A$2:$B$10,2,FALSE)*'FL Characterization'!C$2)</f>
        <v>0.21600021715194256</v>
      </c>
      <c r="D7" s="2">
        <f>('[1]Pc, Summer, S2'!D7*Main!$B$5)+(VLOOKUP($A7,'FL Ratio'!$A$2:$B$10,2,FALSE)*'FL Characterization'!D$2)</f>
        <v>0.19801415310212722</v>
      </c>
      <c r="E7" s="2">
        <f>('[1]Pc, Summer, S2'!E7*Main!$B$5)+(VLOOKUP($A7,'FL Ratio'!$A$2:$B$10,2,FALSE)*'FL Characterization'!E$2)</f>
        <v>0.19693111120192242</v>
      </c>
      <c r="F7" s="2">
        <f>('[1]Pc, Summer, S2'!F7*Main!$B$5)+(VLOOKUP($A7,'FL Ratio'!$A$2:$B$10,2,FALSE)*'FL Characterization'!F$2)</f>
        <v>0.19319086439867636</v>
      </c>
      <c r="G7" s="2">
        <f>('[1]Pc, Summer, S2'!G7*Main!$B$5)+(VLOOKUP($A7,'FL Ratio'!$A$2:$B$10,2,FALSE)*'FL Characterization'!G$2)</f>
        <v>0.18352732920042003</v>
      </c>
      <c r="H7" s="2">
        <f>('[1]Pc, Summer, S2'!H7*Main!$B$5)+(VLOOKUP($A7,'FL Ratio'!$A$2:$B$10,2,FALSE)*'FL Characterization'!H$2)</f>
        <v>0.20633872048836255</v>
      </c>
      <c r="I7" s="2">
        <f>('[1]Pc, Summer, S2'!I7*Main!$B$5)+(VLOOKUP($A7,'FL Ratio'!$A$2:$B$10,2,FALSE)*'FL Characterization'!I$2)</f>
        <v>0.19542247766982945</v>
      </c>
      <c r="J7" s="2">
        <f>('[1]Pc, Summer, S2'!J7*Main!$B$5)+(VLOOKUP($A7,'FL Ratio'!$A$2:$B$10,2,FALSE)*'FL Characterization'!J$2)</f>
        <v>0.20237926074368151</v>
      </c>
      <c r="K7" s="2">
        <f>('[1]Pc, Summer, S2'!K7*Main!$B$5)+(VLOOKUP($A7,'FL Ratio'!$A$2:$B$10,2,FALSE)*'FL Characterization'!K$2)</f>
        <v>0.19974642539163845</v>
      </c>
      <c r="L7" s="2">
        <f>('[1]Pc, Summer, S2'!L7*Main!$B$5)+(VLOOKUP($A7,'FL Ratio'!$A$2:$B$10,2,FALSE)*'FL Characterization'!L$2)</f>
        <v>0.20238151571568816</v>
      </c>
      <c r="M7" s="2">
        <f>('[1]Pc, Summer, S2'!M7*Main!$B$5)+(VLOOKUP($A7,'FL Ratio'!$A$2:$B$10,2,FALSE)*'FL Characterization'!M$2)</f>
        <v>0.21506465632004995</v>
      </c>
      <c r="N7" s="2">
        <f>('[1]Pc, Summer, S2'!N7*Main!$B$5)+(VLOOKUP($A7,'FL Ratio'!$A$2:$B$10,2,FALSE)*'FL Characterization'!N$2)</f>
        <v>0.21023648867413389</v>
      </c>
      <c r="O7" s="2">
        <f>('[1]Pc, Summer, S2'!O7*Main!$B$5)+(VLOOKUP($A7,'FL Ratio'!$A$2:$B$10,2,FALSE)*'FL Characterization'!O$2)</f>
        <v>0.22043485368099811</v>
      </c>
      <c r="P7" s="2">
        <f>('[1]Pc, Summer, S2'!P7*Main!$B$5)+(VLOOKUP($A7,'FL Ratio'!$A$2:$B$10,2,FALSE)*'FL Characterization'!P$2)</f>
        <v>0.20727503198597838</v>
      </c>
      <c r="Q7" s="2">
        <f>('[1]Pc, Summer, S2'!Q7*Main!$B$5)+(VLOOKUP($A7,'FL Ratio'!$A$2:$B$10,2,FALSE)*'FL Characterization'!Q$2)</f>
        <v>0.2005943934549333</v>
      </c>
      <c r="R7" s="2">
        <f>('[1]Pc, Summer, S2'!R7*Main!$B$5)+(VLOOKUP($A7,'FL Ratio'!$A$2:$B$10,2,FALSE)*'FL Characterization'!R$2)</f>
        <v>0.19790171506406587</v>
      </c>
      <c r="S7" s="2">
        <f>('[1]Pc, Summer, S2'!S7*Main!$B$5)+(VLOOKUP($A7,'FL Ratio'!$A$2:$B$10,2,FALSE)*'FL Characterization'!S$2)</f>
        <v>0.21137833626102925</v>
      </c>
      <c r="T7" s="2">
        <f>('[1]Pc, Summer, S2'!T7*Main!$B$5)+(VLOOKUP($A7,'FL Ratio'!$A$2:$B$10,2,FALSE)*'FL Characterization'!T$2)</f>
        <v>0.18708266081709385</v>
      </c>
      <c r="U7" s="2">
        <f>('[1]Pc, Summer, S2'!U7*Main!$B$5)+(VLOOKUP($A7,'FL Ratio'!$A$2:$B$10,2,FALSE)*'FL Characterization'!U$2)</f>
        <v>0.17969347059380311</v>
      </c>
      <c r="V7" s="2">
        <f>('[1]Pc, Summer, S2'!V7*Main!$B$5)+(VLOOKUP($A7,'FL Ratio'!$A$2:$B$10,2,FALSE)*'FL Characterization'!V$2)</f>
        <v>0.19746981451332524</v>
      </c>
      <c r="W7" s="2">
        <f>('[1]Pc, Summer, S2'!W7*Main!$B$5)+(VLOOKUP($A7,'FL Ratio'!$A$2:$B$10,2,FALSE)*'FL Characterization'!W$2)</f>
        <v>0.1741927510891044</v>
      </c>
      <c r="X7" s="2">
        <f>('[1]Pc, Summer, S2'!X7*Main!$B$5)+(VLOOKUP($A7,'FL Ratio'!$A$2:$B$10,2,FALSE)*'FL Characterization'!X$2)</f>
        <v>0.20796286965716465</v>
      </c>
      <c r="Y7" s="2">
        <f>('[1]Pc, Summer, S2'!Y7*Main!$B$5)+(VLOOKUP($A7,'FL Ratio'!$A$2:$B$10,2,FALSE)*'FL Characterization'!Y$2)</f>
        <v>0.21796847295500255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0.64230102225782604</v>
      </c>
      <c r="C8" s="2">
        <f>('[1]Pc, Summer, S2'!C8*Main!$B$5)+(VLOOKUP($A8,'FL Ratio'!$A$2:$B$10,2,FALSE)*'FL Characterization'!C$2)</f>
        <v>0.59226912506154461</v>
      </c>
      <c r="D8" s="2">
        <f>('[1]Pc, Summer, S2'!D8*Main!$B$5)+(VLOOKUP($A8,'FL Ratio'!$A$2:$B$10,2,FALSE)*'FL Characterization'!D$2)</f>
        <v>0.56831196178993992</v>
      </c>
      <c r="E8" s="2">
        <f>('[1]Pc, Summer, S2'!E8*Main!$B$5)+(VLOOKUP($A8,'FL Ratio'!$A$2:$B$10,2,FALSE)*'FL Characterization'!E$2)</f>
        <v>0.58605745714533775</v>
      </c>
      <c r="F8" s="2">
        <f>('[1]Pc, Summer, S2'!F8*Main!$B$5)+(VLOOKUP($A8,'FL Ratio'!$A$2:$B$10,2,FALSE)*'FL Characterization'!F$2)</f>
        <v>0.55359108525610967</v>
      </c>
      <c r="G8" s="2">
        <f>('[1]Pc, Summer, S2'!G8*Main!$B$5)+(VLOOKUP($A8,'FL Ratio'!$A$2:$B$10,2,FALSE)*'FL Characterization'!G$2)</f>
        <v>0.59545138627107297</v>
      </c>
      <c r="H8" s="2">
        <f>('[1]Pc, Summer, S2'!H8*Main!$B$5)+(VLOOKUP($A8,'FL Ratio'!$A$2:$B$10,2,FALSE)*'FL Characterization'!H$2)</f>
        <v>0.76508704142473838</v>
      </c>
      <c r="I8" s="2">
        <f>('[1]Pc, Summer, S2'!I8*Main!$B$5)+(VLOOKUP($A8,'FL Ratio'!$A$2:$B$10,2,FALSE)*'FL Characterization'!I$2)</f>
        <v>0.80781913920403525</v>
      </c>
      <c r="J8" s="2">
        <f>('[1]Pc, Summer, S2'!J8*Main!$B$5)+(VLOOKUP($A8,'FL Ratio'!$A$2:$B$10,2,FALSE)*'FL Characterization'!J$2)</f>
        <v>0.91048034707845371</v>
      </c>
      <c r="K8" s="2">
        <f>('[1]Pc, Summer, S2'!K8*Main!$B$5)+(VLOOKUP($A8,'FL Ratio'!$A$2:$B$10,2,FALSE)*'FL Characterization'!K$2)</f>
        <v>0.99192113321960318</v>
      </c>
      <c r="L8" s="2">
        <f>('[1]Pc, Summer, S2'!L8*Main!$B$5)+(VLOOKUP($A8,'FL Ratio'!$A$2:$B$10,2,FALSE)*'FL Characterization'!L$2)</f>
        <v>0.96351189638858137</v>
      </c>
      <c r="M8" s="2">
        <f>('[1]Pc, Summer, S2'!M8*Main!$B$5)+(VLOOKUP($A8,'FL Ratio'!$A$2:$B$10,2,FALSE)*'FL Characterization'!M$2)</f>
        <v>1.0157055751697908</v>
      </c>
      <c r="N8" s="2">
        <f>('[1]Pc, Summer, S2'!N8*Main!$B$5)+(VLOOKUP($A8,'FL Ratio'!$A$2:$B$10,2,FALSE)*'FL Characterization'!N$2)</f>
        <v>0.97456714849448201</v>
      </c>
      <c r="O8" s="2">
        <f>('[1]Pc, Summer, S2'!O8*Main!$B$5)+(VLOOKUP($A8,'FL Ratio'!$A$2:$B$10,2,FALSE)*'FL Characterization'!O$2)</f>
        <v>1.017938780977768</v>
      </c>
      <c r="P8" s="2">
        <f>('[1]Pc, Summer, S2'!P8*Main!$B$5)+(VLOOKUP($A8,'FL Ratio'!$A$2:$B$10,2,FALSE)*'FL Characterization'!P$2)</f>
        <v>1.0035014798669943</v>
      </c>
      <c r="Q8" s="2">
        <f>('[1]Pc, Summer, S2'!Q8*Main!$B$5)+(VLOOKUP($A8,'FL Ratio'!$A$2:$B$10,2,FALSE)*'FL Characterization'!Q$2)</f>
        <v>0.94507560995353446</v>
      </c>
      <c r="R8" s="2">
        <f>('[1]Pc, Summer, S2'!R8*Main!$B$5)+(VLOOKUP($A8,'FL Ratio'!$A$2:$B$10,2,FALSE)*'FL Characterization'!R$2)</f>
        <v>0.9278841412295743</v>
      </c>
      <c r="S8" s="2">
        <f>('[1]Pc, Summer, S2'!S8*Main!$B$5)+(VLOOKUP($A8,'FL Ratio'!$A$2:$B$10,2,FALSE)*'FL Characterization'!S$2)</f>
        <v>0.93728133368441491</v>
      </c>
      <c r="T8" s="2">
        <f>('[1]Pc, Summer, S2'!T8*Main!$B$5)+(VLOOKUP($A8,'FL Ratio'!$A$2:$B$10,2,FALSE)*'FL Characterization'!T$2)</f>
        <v>0.88352015807939832</v>
      </c>
      <c r="U8" s="2">
        <f>('[1]Pc, Summer, S2'!U8*Main!$B$5)+(VLOOKUP($A8,'FL Ratio'!$A$2:$B$10,2,FALSE)*'FL Characterization'!U$2)</f>
        <v>0.90228931299269666</v>
      </c>
      <c r="V8" s="2">
        <f>('[1]Pc, Summer, S2'!V8*Main!$B$5)+(VLOOKUP($A8,'FL Ratio'!$A$2:$B$10,2,FALSE)*'FL Characterization'!V$2)</f>
        <v>0.93678411903810999</v>
      </c>
      <c r="W8" s="2">
        <f>('[1]Pc, Summer, S2'!W8*Main!$B$5)+(VLOOKUP($A8,'FL Ratio'!$A$2:$B$10,2,FALSE)*'FL Characterization'!W$2)</f>
        <v>0.75557201919781913</v>
      </c>
      <c r="X8" s="2">
        <f>('[1]Pc, Summer, S2'!X8*Main!$B$5)+(VLOOKUP($A8,'FL Ratio'!$A$2:$B$10,2,FALSE)*'FL Characterization'!X$2)</f>
        <v>0.77349133372504009</v>
      </c>
      <c r="Y8" s="2">
        <f>('[1]Pc, Summer, S2'!Y8*Main!$B$5)+(VLOOKUP($A8,'FL Ratio'!$A$2:$B$10,2,FALSE)*'FL Characterization'!Y$2)</f>
        <v>0.67831982878711228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0.28741091137847635</v>
      </c>
      <c r="C9" s="2">
        <f>('[1]Pc, Summer, S2'!C9*Main!$B$5)+(VLOOKUP($A9,'FL Ratio'!$A$2:$B$10,2,FALSE)*'FL Characterization'!C$2)</f>
        <v>0.28016106497290055</v>
      </c>
      <c r="D9" s="2">
        <f>('[1]Pc, Summer, S2'!D9*Main!$B$5)+(VLOOKUP($A9,'FL Ratio'!$A$2:$B$10,2,FALSE)*'FL Characterization'!D$2)</f>
        <v>0.26329673427012251</v>
      </c>
      <c r="E9" s="2">
        <f>('[1]Pc, Summer, S2'!E9*Main!$B$5)+(VLOOKUP($A9,'FL Ratio'!$A$2:$B$10,2,FALSE)*'FL Characterization'!E$2)</f>
        <v>0.25789001645691922</v>
      </c>
      <c r="F9" s="2">
        <f>('[1]Pc, Summer, S2'!F9*Main!$B$5)+(VLOOKUP($A9,'FL Ratio'!$A$2:$B$10,2,FALSE)*'FL Characterization'!F$2)</f>
        <v>0.25099267456102264</v>
      </c>
      <c r="G9" s="2">
        <f>('[1]Pc, Summer, S2'!G9*Main!$B$5)+(VLOOKUP($A9,'FL Ratio'!$A$2:$B$10,2,FALSE)*'FL Characterization'!G$2)</f>
        <v>0.26541639372442372</v>
      </c>
      <c r="H9" s="2">
        <f>('[1]Pc, Summer, S2'!H9*Main!$B$5)+(VLOOKUP($A9,'FL Ratio'!$A$2:$B$10,2,FALSE)*'FL Characterization'!H$2)</f>
        <v>0.40986798591382012</v>
      </c>
      <c r="I9" s="2">
        <f>('[1]Pc, Summer, S2'!I9*Main!$B$5)+(VLOOKUP($A9,'FL Ratio'!$A$2:$B$10,2,FALSE)*'FL Characterization'!I$2)</f>
        <v>0.4343104845139229</v>
      </c>
      <c r="J9" s="2">
        <f>('[1]Pc, Summer, S2'!J9*Main!$B$5)+(VLOOKUP($A9,'FL Ratio'!$A$2:$B$10,2,FALSE)*'FL Characterization'!J$2)</f>
        <v>0.47905661243349806</v>
      </c>
      <c r="K9" s="2">
        <f>('[1]Pc, Summer, S2'!K9*Main!$B$5)+(VLOOKUP($A9,'FL Ratio'!$A$2:$B$10,2,FALSE)*'FL Characterization'!K$2)</f>
        <v>0.48104507698025589</v>
      </c>
      <c r="L9" s="2">
        <f>('[1]Pc, Summer, S2'!L9*Main!$B$5)+(VLOOKUP($A9,'FL Ratio'!$A$2:$B$10,2,FALSE)*'FL Characterization'!L$2)</f>
        <v>0.48708543623458433</v>
      </c>
      <c r="M9" s="2">
        <f>('[1]Pc, Summer, S2'!M9*Main!$B$5)+(VLOOKUP($A9,'FL Ratio'!$A$2:$B$10,2,FALSE)*'FL Characterization'!M$2)</f>
        <v>0.52328909675708046</v>
      </c>
      <c r="N9" s="2">
        <f>('[1]Pc, Summer, S2'!N9*Main!$B$5)+(VLOOKUP($A9,'FL Ratio'!$A$2:$B$10,2,FALSE)*'FL Characterization'!N$2)</f>
        <v>0.51982026295257266</v>
      </c>
      <c r="O9" s="2">
        <f>('[1]Pc, Summer, S2'!O9*Main!$B$5)+(VLOOKUP($A9,'FL Ratio'!$A$2:$B$10,2,FALSE)*'FL Characterization'!O$2)</f>
        <v>0.4972785702919445</v>
      </c>
      <c r="P9" s="2">
        <f>('[1]Pc, Summer, S2'!P9*Main!$B$5)+(VLOOKUP($A9,'FL Ratio'!$A$2:$B$10,2,FALSE)*'FL Characterization'!P$2)</f>
        <v>0.43011089343688319</v>
      </c>
      <c r="Q9" s="2">
        <f>('[1]Pc, Summer, S2'!Q9*Main!$B$5)+(VLOOKUP($A9,'FL Ratio'!$A$2:$B$10,2,FALSE)*'FL Characterization'!Q$2)</f>
        <v>0.41547239231364624</v>
      </c>
      <c r="R9" s="2">
        <f>('[1]Pc, Summer, S2'!R9*Main!$B$5)+(VLOOKUP($A9,'FL Ratio'!$A$2:$B$10,2,FALSE)*'FL Characterization'!R$2)</f>
        <v>0.3909540551582289</v>
      </c>
      <c r="S9" s="2">
        <f>('[1]Pc, Summer, S2'!S9*Main!$B$5)+(VLOOKUP($A9,'FL Ratio'!$A$2:$B$10,2,FALSE)*'FL Characterization'!S$2)</f>
        <v>0.39114494947518741</v>
      </c>
      <c r="T9" s="2">
        <f>('[1]Pc, Summer, S2'!T9*Main!$B$5)+(VLOOKUP($A9,'FL Ratio'!$A$2:$B$10,2,FALSE)*'FL Characterization'!T$2)</f>
        <v>0.36911459019503479</v>
      </c>
      <c r="U9" s="2">
        <f>('[1]Pc, Summer, S2'!U9*Main!$B$5)+(VLOOKUP($A9,'FL Ratio'!$A$2:$B$10,2,FALSE)*'FL Characterization'!U$2)</f>
        <v>0.38907984643349586</v>
      </c>
      <c r="V9" s="2">
        <f>('[1]Pc, Summer, S2'!V9*Main!$B$5)+(VLOOKUP($A9,'FL Ratio'!$A$2:$B$10,2,FALSE)*'FL Characterization'!V$2)</f>
        <v>0.36829133748925902</v>
      </c>
      <c r="W9" s="2">
        <f>('[1]Pc, Summer, S2'!W9*Main!$B$5)+(VLOOKUP($A9,'FL Ratio'!$A$2:$B$10,2,FALSE)*'FL Characterization'!W$2)</f>
        <v>0.32159728358989992</v>
      </c>
      <c r="X9" s="2">
        <f>('[1]Pc, Summer, S2'!X9*Main!$B$5)+(VLOOKUP($A9,'FL Ratio'!$A$2:$B$10,2,FALSE)*'FL Characterization'!X$2)</f>
        <v>0.31748119107368578</v>
      </c>
      <c r="Y9" s="2">
        <f>('[1]Pc, Summer, S2'!Y9*Main!$B$5)+(VLOOKUP($A9,'FL Ratio'!$A$2:$B$10,2,FALSE)*'FL Characterization'!Y$2)</f>
        <v>0.30521799878120809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0.92744470926304845</v>
      </c>
      <c r="C10" s="2">
        <f>('[1]Pc, Summer, S2'!C10*Main!$B$5)+(VLOOKUP($A10,'FL Ratio'!$A$2:$B$10,2,FALSE)*'FL Characterization'!C$2)</f>
        <v>0.84807445982356988</v>
      </c>
      <c r="D10" s="2">
        <f>('[1]Pc, Summer, S2'!D10*Main!$B$5)+(VLOOKUP($A10,'FL Ratio'!$A$2:$B$10,2,FALSE)*'FL Characterization'!D$2)</f>
        <v>0.82605036707390289</v>
      </c>
      <c r="E10" s="2">
        <f>('[1]Pc, Summer, S2'!E10*Main!$B$5)+(VLOOKUP($A10,'FL Ratio'!$A$2:$B$10,2,FALSE)*'FL Characterization'!E$2)</f>
        <v>0.7607209915326234</v>
      </c>
      <c r="F10" s="2">
        <f>('[1]Pc, Summer, S2'!F10*Main!$B$5)+(VLOOKUP($A10,'FL Ratio'!$A$2:$B$10,2,FALSE)*'FL Characterization'!F$2)</f>
        <v>0.7891241148924617</v>
      </c>
      <c r="G10" s="2">
        <f>('[1]Pc, Summer, S2'!G10*Main!$B$5)+(VLOOKUP($A10,'FL Ratio'!$A$2:$B$10,2,FALSE)*'FL Characterization'!G$2)</f>
        <v>0.75177587956624459</v>
      </c>
      <c r="H10" s="2">
        <f>('[1]Pc, Summer, S2'!H10*Main!$B$5)+(VLOOKUP($A10,'FL Ratio'!$A$2:$B$10,2,FALSE)*'FL Characterization'!H$2)</f>
        <v>0.76429386493222584</v>
      </c>
      <c r="I10" s="2">
        <f>('[1]Pc, Summer, S2'!I10*Main!$B$5)+(VLOOKUP($A10,'FL Ratio'!$A$2:$B$10,2,FALSE)*'FL Characterization'!I$2)</f>
        <v>0.79731881159156404</v>
      </c>
      <c r="J10" s="2">
        <f>('[1]Pc, Summer, S2'!J10*Main!$B$5)+(VLOOKUP($A10,'FL Ratio'!$A$2:$B$10,2,FALSE)*'FL Characterization'!J$2)</f>
        <v>0.69942507241790641</v>
      </c>
      <c r="K10" s="2">
        <f>('[1]Pc, Summer, S2'!K10*Main!$B$5)+(VLOOKUP($A10,'FL Ratio'!$A$2:$B$10,2,FALSE)*'FL Characterization'!K$2)</f>
        <v>0.72709141162773772</v>
      </c>
      <c r="L10" s="2">
        <f>('[1]Pc, Summer, S2'!L10*Main!$B$5)+(VLOOKUP($A10,'FL Ratio'!$A$2:$B$10,2,FALSE)*'FL Characterization'!L$2)</f>
        <v>0.80667902041889061</v>
      </c>
      <c r="M10" s="2">
        <f>('[1]Pc, Summer, S2'!M10*Main!$B$5)+(VLOOKUP($A10,'FL Ratio'!$A$2:$B$10,2,FALSE)*'FL Characterization'!M$2)</f>
        <v>0.90145042548176324</v>
      </c>
      <c r="N10" s="2">
        <f>('[1]Pc, Summer, S2'!N10*Main!$B$5)+(VLOOKUP($A10,'FL Ratio'!$A$2:$B$10,2,FALSE)*'FL Characterization'!N$2)</f>
        <v>0.9358139582580457</v>
      </c>
      <c r="O10" s="2">
        <f>('[1]Pc, Summer, S2'!O10*Main!$B$5)+(VLOOKUP($A10,'FL Ratio'!$A$2:$B$10,2,FALSE)*'FL Characterization'!O$2)</f>
        <v>0.94502360195047175</v>
      </c>
      <c r="P10" s="2">
        <f>('[1]Pc, Summer, S2'!P10*Main!$B$5)+(VLOOKUP($A10,'FL Ratio'!$A$2:$B$10,2,FALSE)*'FL Characterization'!P$2)</f>
        <v>0.92835649406826148</v>
      </c>
      <c r="Q10" s="2">
        <f>('[1]Pc, Summer, S2'!Q10*Main!$B$5)+(VLOOKUP($A10,'FL Ratio'!$A$2:$B$10,2,FALSE)*'FL Characterization'!Q$2)</f>
        <v>0.97542392699449598</v>
      </c>
      <c r="R10" s="2">
        <f>('[1]Pc, Summer, S2'!R10*Main!$B$5)+(VLOOKUP($A10,'FL Ratio'!$A$2:$B$10,2,FALSE)*'FL Characterization'!R$2)</f>
        <v>0.9529502544686631</v>
      </c>
      <c r="S10" s="2">
        <f>('[1]Pc, Summer, S2'!S10*Main!$B$5)+(VLOOKUP($A10,'FL Ratio'!$A$2:$B$10,2,FALSE)*'FL Characterization'!S$2)</f>
        <v>0.95566886326000389</v>
      </c>
      <c r="T10" s="2">
        <f>('[1]Pc, Summer, S2'!T10*Main!$B$5)+(VLOOKUP($A10,'FL Ratio'!$A$2:$B$10,2,FALSE)*'FL Characterization'!T$2)</f>
        <v>0.91708068510573859</v>
      </c>
      <c r="U10" s="2">
        <f>('[1]Pc, Summer, S2'!U10*Main!$B$5)+(VLOOKUP($A10,'FL Ratio'!$A$2:$B$10,2,FALSE)*'FL Characterization'!U$2)</f>
        <v>0.97198888175897735</v>
      </c>
      <c r="V10" s="2">
        <f>('[1]Pc, Summer, S2'!V10*Main!$B$5)+(VLOOKUP($A10,'FL Ratio'!$A$2:$B$10,2,FALSE)*'FL Characterization'!V$2)</f>
        <v>1.0157311106004092</v>
      </c>
      <c r="W10" s="2">
        <f>('[1]Pc, Summer, S2'!W10*Main!$B$5)+(VLOOKUP($A10,'FL Ratio'!$A$2:$B$10,2,FALSE)*'FL Characterization'!W$2)</f>
        <v>0.97198856097993092</v>
      </c>
      <c r="X10" s="2">
        <f>('[1]Pc, Summer, S2'!X10*Main!$B$5)+(VLOOKUP($A10,'FL Ratio'!$A$2:$B$10,2,FALSE)*'FL Characterization'!X$2)</f>
        <v>0.84866869125361877</v>
      </c>
      <c r="Y10" s="2">
        <f>('[1]Pc, Summer, S2'!Y10*Main!$B$5)+(VLOOKUP($A10,'FL Ratio'!$A$2:$B$10,2,FALSE)*'FL Characterization'!Y$2)</f>
        <v>0.89975636612379828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0.2404933313358974</v>
      </c>
      <c r="C2" s="2">
        <f>('[1]Pc, Summer, S3'!C2*Main!$B$5)+(VLOOKUP($A2,'FL Ratio'!$A$2:$B$10,2,FALSE)*'FL Characterization'!C$2)</f>
        <v>0.24314324202661899</v>
      </c>
      <c r="D2" s="2">
        <f>('[1]Pc, Summer, S3'!D2*Main!$B$5)+(VLOOKUP($A2,'FL Ratio'!$A$2:$B$10,2,FALSE)*'FL Characterization'!D$2)</f>
        <v>0.22256661012489315</v>
      </c>
      <c r="E2" s="2">
        <f>('[1]Pc, Summer, S3'!E2*Main!$B$5)+(VLOOKUP($A2,'FL Ratio'!$A$2:$B$10,2,FALSE)*'FL Characterization'!E$2)</f>
        <v>0.22202889525546676</v>
      </c>
      <c r="F2" s="2">
        <f>('[1]Pc, Summer, S3'!F2*Main!$B$5)+(VLOOKUP($A2,'FL Ratio'!$A$2:$B$10,2,FALSE)*'FL Characterization'!F$2)</f>
        <v>0.20243832113531632</v>
      </c>
      <c r="G2" s="2">
        <f>('[1]Pc, Summer, S3'!G2*Main!$B$5)+(VLOOKUP($A2,'FL Ratio'!$A$2:$B$10,2,FALSE)*'FL Characterization'!G$2)</f>
        <v>0.19751022507493393</v>
      </c>
      <c r="H2" s="2">
        <f>('[1]Pc, Summer, S3'!H2*Main!$B$5)+(VLOOKUP($A2,'FL Ratio'!$A$2:$B$10,2,FALSE)*'FL Characterization'!H$2)</f>
        <v>0.20846534755519347</v>
      </c>
      <c r="I2" s="2">
        <f>('[1]Pc, Summer, S3'!I2*Main!$B$5)+(VLOOKUP($A2,'FL Ratio'!$A$2:$B$10,2,FALSE)*'FL Characterization'!I$2)</f>
        <v>0.19662338073811142</v>
      </c>
      <c r="J2" s="2">
        <f>('[1]Pc, Summer, S3'!J2*Main!$B$5)+(VLOOKUP($A2,'FL Ratio'!$A$2:$B$10,2,FALSE)*'FL Characterization'!J$2)</f>
        <v>0.20163932817131158</v>
      </c>
      <c r="K2" s="2">
        <f>('[1]Pc, Summer, S3'!K2*Main!$B$5)+(VLOOKUP($A2,'FL Ratio'!$A$2:$B$10,2,FALSE)*'FL Characterization'!K$2)</f>
        <v>0.20518444595748006</v>
      </c>
      <c r="L2" s="2">
        <f>('[1]Pc, Summer, S3'!L2*Main!$B$5)+(VLOOKUP($A2,'FL Ratio'!$A$2:$B$10,2,FALSE)*'FL Characterization'!L$2)</f>
        <v>0.20045172674492909</v>
      </c>
      <c r="M2" s="2">
        <f>('[1]Pc, Summer, S3'!M2*Main!$B$5)+(VLOOKUP($A2,'FL Ratio'!$A$2:$B$10,2,FALSE)*'FL Characterization'!M$2)</f>
        <v>0.20281287464304543</v>
      </c>
      <c r="N2" s="2">
        <f>('[1]Pc, Summer, S3'!N2*Main!$B$5)+(VLOOKUP($A2,'FL Ratio'!$A$2:$B$10,2,FALSE)*'FL Characterization'!N$2)</f>
        <v>0.21367948517243324</v>
      </c>
      <c r="O2" s="2">
        <f>('[1]Pc, Summer, S3'!O2*Main!$B$5)+(VLOOKUP($A2,'FL Ratio'!$A$2:$B$10,2,FALSE)*'FL Characterization'!O$2)</f>
        <v>0.22096682892333586</v>
      </c>
      <c r="P2" s="2">
        <f>('[1]Pc, Summer, S3'!P2*Main!$B$5)+(VLOOKUP($A2,'FL Ratio'!$A$2:$B$10,2,FALSE)*'FL Characterization'!P$2)</f>
        <v>0.20970915735198931</v>
      </c>
      <c r="Q2" s="2">
        <f>('[1]Pc, Summer, S3'!Q2*Main!$B$5)+(VLOOKUP($A2,'FL Ratio'!$A$2:$B$10,2,FALSE)*'FL Characterization'!Q$2)</f>
        <v>0.2203257147885104</v>
      </c>
      <c r="R2" s="2">
        <f>('[1]Pc, Summer, S3'!R2*Main!$B$5)+(VLOOKUP($A2,'FL Ratio'!$A$2:$B$10,2,FALSE)*'FL Characterization'!R$2)</f>
        <v>0.2075508187525428</v>
      </c>
      <c r="S2" s="2">
        <f>('[1]Pc, Summer, S3'!S2*Main!$B$5)+(VLOOKUP($A2,'FL Ratio'!$A$2:$B$10,2,FALSE)*'FL Characterization'!S$2)</f>
        <v>0.2131143751399272</v>
      </c>
      <c r="T2" s="2">
        <f>('[1]Pc, Summer, S3'!T2*Main!$B$5)+(VLOOKUP($A2,'FL Ratio'!$A$2:$B$10,2,FALSE)*'FL Characterization'!T$2)</f>
        <v>0.19347220110125307</v>
      </c>
      <c r="U2" s="2">
        <f>('[1]Pc, Summer, S3'!U2*Main!$B$5)+(VLOOKUP($A2,'FL Ratio'!$A$2:$B$10,2,FALSE)*'FL Characterization'!U$2)</f>
        <v>0.18360922360512946</v>
      </c>
      <c r="V2" s="2">
        <f>('[1]Pc, Summer, S3'!V2*Main!$B$5)+(VLOOKUP($A2,'FL Ratio'!$A$2:$B$10,2,FALSE)*'FL Characterization'!V$2)</f>
        <v>0.19036220440410015</v>
      </c>
      <c r="W2" s="2">
        <f>('[1]Pc, Summer, S3'!W2*Main!$B$5)+(VLOOKUP($A2,'FL Ratio'!$A$2:$B$10,2,FALSE)*'FL Characterization'!W$2)</f>
        <v>0.18537875044185975</v>
      </c>
      <c r="X2" s="2">
        <f>('[1]Pc, Summer, S3'!X2*Main!$B$5)+(VLOOKUP($A2,'FL Ratio'!$A$2:$B$10,2,FALSE)*'FL Characterization'!X$2)</f>
        <v>0.21930878086451894</v>
      </c>
      <c r="Y2" s="2">
        <f>('[1]Pc, Summer, S3'!Y2*Main!$B$5)+(VLOOKUP($A2,'FL Ratio'!$A$2:$B$10,2,FALSE)*'FL Characterization'!Y$2)</f>
        <v>0.22189864444656338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0.36444590575612901</v>
      </c>
      <c r="C3" s="2">
        <f>('[1]Pc, Summer, S3'!C3*Main!$B$5)+(VLOOKUP($A3,'FL Ratio'!$A$2:$B$10,2,FALSE)*'FL Characterization'!C$2)</f>
        <v>0.35082678458304911</v>
      </c>
      <c r="D3" s="2">
        <f>('[1]Pc, Summer, S3'!D3*Main!$B$5)+(VLOOKUP($A3,'FL Ratio'!$A$2:$B$10,2,FALSE)*'FL Characterization'!D$2)</f>
        <v>0.32902771331765573</v>
      </c>
      <c r="E3" s="2">
        <f>('[1]Pc, Summer, S3'!E3*Main!$B$5)+(VLOOKUP($A3,'FL Ratio'!$A$2:$B$10,2,FALSE)*'FL Characterization'!E$2)</f>
        <v>0.3073319579506219</v>
      </c>
      <c r="F3" s="2">
        <f>('[1]Pc, Summer, S3'!F3*Main!$B$5)+(VLOOKUP($A3,'FL Ratio'!$A$2:$B$10,2,FALSE)*'FL Characterization'!F$2)</f>
        <v>0.27913263964515567</v>
      </c>
      <c r="G3" s="2">
        <f>('[1]Pc, Summer, S3'!G3*Main!$B$5)+(VLOOKUP($A3,'FL Ratio'!$A$2:$B$10,2,FALSE)*'FL Characterization'!G$2)</f>
        <v>0.28190988888441315</v>
      </c>
      <c r="H3" s="2">
        <f>('[1]Pc, Summer, S3'!H3*Main!$B$5)+(VLOOKUP($A3,'FL Ratio'!$A$2:$B$10,2,FALSE)*'FL Characterization'!H$2)</f>
        <v>0.312726671786975</v>
      </c>
      <c r="I3" s="2">
        <f>('[1]Pc, Summer, S3'!I3*Main!$B$5)+(VLOOKUP($A3,'FL Ratio'!$A$2:$B$10,2,FALSE)*'FL Characterization'!I$2)</f>
        <v>0.34068603155368465</v>
      </c>
      <c r="J3" s="2">
        <f>('[1]Pc, Summer, S3'!J3*Main!$B$5)+(VLOOKUP($A3,'FL Ratio'!$A$2:$B$10,2,FALSE)*'FL Characterization'!J$2)</f>
        <v>0.36965196598502897</v>
      </c>
      <c r="K3" s="2">
        <f>('[1]Pc, Summer, S3'!K3*Main!$B$5)+(VLOOKUP($A3,'FL Ratio'!$A$2:$B$10,2,FALSE)*'FL Characterization'!K$2)</f>
        <v>0.40944478466608192</v>
      </c>
      <c r="L3" s="2">
        <f>('[1]Pc, Summer, S3'!L3*Main!$B$5)+(VLOOKUP($A3,'FL Ratio'!$A$2:$B$10,2,FALSE)*'FL Characterization'!L$2)</f>
        <v>0.35845891969707977</v>
      </c>
      <c r="M3" s="2">
        <f>('[1]Pc, Summer, S3'!M3*Main!$B$5)+(VLOOKUP($A3,'FL Ratio'!$A$2:$B$10,2,FALSE)*'FL Characterization'!M$2)</f>
        <v>0.38548879425385896</v>
      </c>
      <c r="N3" s="2">
        <f>('[1]Pc, Summer, S3'!N3*Main!$B$5)+(VLOOKUP($A3,'FL Ratio'!$A$2:$B$10,2,FALSE)*'FL Characterization'!N$2)</f>
        <v>0.38792654876443811</v>
      </c>
      <c r="O3" s="2">
        <f>('[1]Pc, Summer, S3'!O3*Main!$B$5)+(VLOOKUP($A3,'FL Ratio'!$A$2:$B$10,2,FALSE)*'FL Characterization'!O$2)</f>
        <v>0.39547803372653217</v>
      </c>
      <c r="P3" s="2">
        <f>('[1]Pc, Summer, S3'!P3*Main!$B$5)+(VLOOKUP($A3,'FL Ratio'!$A$2:$B$10,2,FALSE)*'FL Characterization'!P$2)</f>
        <v>0.34270423579195219</v>
      </c>
      <c r="Q3" s="2">
        <f>('[1]Pc, Summer, S3'!Q3*Main!$B$5)+(VLOOKUP($A3,'FL Ratio'!$A$2:$B$10,2,FALSE)*'FL Characterization'!Q$2)</f>
        <v>0.36198587013767269</v>
      </c>
      <c r="R3" s="2">
        <f>('[1]Pc, Summer, S3'!R3*Main!$B$5)+(VLOOKUP($A3,'FL Ratio'!$A$2:$B$10,2,FALSE)*'FL Characterization'!R$2)</f>
        <v>0.37189556081344777</v>
      </c>
      <c r="S3" s="2">
        <f>('[1]Pc, Summer, S3'!S3*Main!$B$5)+(VLOOKUP($A3,'FL Ratio'!$A$2:$B$10,2,FALSE)*'FL Characterization'!S$2)</f>
        <v>0.38435708384449208</v>
      </c>
      <c r="T3" s="2">
        <f>('[1]Pc, Summer, S3'!T3*Main!$B$5)+(VLOOKUP($A3,'FL Ratio'!$A$2:$B$10,2,FALSE)*'FL Characterization'!T$2)</f>
        <v>0.37430644928331619</v>
      </c>
      <c r="U3" s="2">
        <f>('[1]Pc, Summer, S3'!U3*Main!$B$5)+(VLOOKUP($A3,'FL Ratio'!$A$2:$B$10,2,FALSE)*'FL Characterization'!U$2)</f>
        <v>0.39492330509206508</v>
      </c>
      <c r="V3" s="2">
        <f>('[1]Pc, Summer, S3'!V3*Main!$B$5)+(VLOOKUP($A3,'FL Ratio'!$A$2:$B$10,2,FALSE)*'FL Characterization'!V$2)</f>
        <v>0.41172263776667978</v>
      </c>
      <c r="W3" s="2">
        <f>('[1]Pc, Summer, S3'!W3*Main!$B$5)+(VLOOKUP($A3,'FL Ratio'!$A$2:$B$10,2,FALSE)*'FL Characterization'!W$2)</f>
        <v>0.37888030910444176</v>
      </c>
      <c r="X3" s="2">
        <f>('[1]Pc, Summer, S3'!X3*Main!$B$5)+(VLOOKUP($A3,'FL Ratio'!$A$2:$B$10,2,FALSE)*'FL Characterization'!X$2)</f>
        <v>0.37436767351964928</v>
      </c>
      <c r="Y3" s="2">
        <f>('[1]Pc, Summer, S3'!Y3*Main!$B$5)+(VLOOKUP($A3,'FL Ratio'!$A$2:$B$10,2,FALSE)*'FL Characterization'!Y$2)</f>
        <v>0.365720795395378</v>
      </c>
    </row>
    <row r="4" spans="1:25" x14ac:dyDescent="0.3">
      <c r="A4">
        <v>3</v>
      </c>
      <c r="B4" s="2">
        <f>('[1]Pc, Summer, S3'!B4*Main!$B$5)+(VLOOKUP($A4,'FL Ratio'!$A$2:$B$10,2,FALSE)*'FL Characterization'!B$2)</f>
        <v>0.95443917427829272</v>
      </c>
      <c r="C4" s="2">
        <f>('[1]Pc, Summer, S3'!C4*Main!$B$5)+(VLOOKUP($A4,'FL Ratio'!$A$2:$B$10,2,FALSE)*'FL Characterization'!C$2)</f>
        <v>0.87994526288106645</v>
      </c>
      <c r="D4" s="2">
        <f>('[1]Pc, Summer, S3'!D4*Main!$B$5)+(VLOOKUP($A4,'FL Ratio'!$A$2:$B$10,2,FALSE)*'FL Characterization'!D$2)</f>
        <v>0.83870132151558974</v>
      </c>
      <c r="E4" s="2">
        <f>('[1]Pc, Summer, S3'!E4*Main!$B$5)+(VLOOKUP($A4,'FL Ratio'!$A$2:$B$10,2,FALSE)*'FL Characterization'!E$2)</f>
        <v>0.85812017868555424</v>
      </c>
      <c r="F4" s="2">
        <f>('[1]Pc, Summer, S3'!F4*Main!$B$5)+(VLOOKUP($A4,'FL Ratio'!$A$2:$B$10,2,FALSE)*'FL Characterization'!F$2)</f>
        <v>0.81580762888737302</v>
      </c>
      <c r="G4" s="2">
        <f>('[1]Pc, Summer, S3'!G4*Main!$B$5)+(VLOOKUP($A4,'FL Ratio'!$A$2:$B$10,2,FALSE)*'FL Characterization'!G$2)</f>
        <v>0.8147540196226607</v>
      </c>
      <c r="H4" s="2">
        <f>('[1]Pc, Summer, S3'!H4*Main!$B$5)+(VLOOKUP($A4,'FL Ratio'!$A$2:$B$10,2,FALSE)*'FL Characterization'!H$2)</f>
        <v>1.190094570521812</v>
      </c>
      <c r="I4" s="2">
        <f>('[1]Pc, Summer, S3'!I4*Main!$B$5)+(VLOOKUP($A4,'FL Ratio'!$A$2:$B$10,2,FALSE)*'FL Characterization'!I$2)</f>
        <v>1.4439124318643126</v>
      </c>
      <c r="J4" s="2">
        <f>('[1]Pc, Summer, S3'!J4*Main!$B$5)+(VLOOKUP($A4,'FL Ratio'!$A$2:$B$10,2,FALSE)*'FL Characterization'!J$2)</f>
        <v>1.4819357904593207</v>
      </c>
      <c r="K4" s="2">
        <f>('[1]Pc, Summer, S3'!K4*Main!$B$5)+(VLOOKUP($A4,'FL Ratio'!$A$2:$B$10,2,FALSE)*'FL Characterization'!K$2)</f>
        <v>1.4362881660564721</v>
      </c>
      <c r="L4" s="2">
        <f>('[1]Pc, Summer, S3'!L4*Main!$B$5)+(VLOOKUP($A4,'FL Ratio'!$A$2:$B$10,2,FALSE)*'FL Characterization'!L$2)</f>
        <v>1.3458517133221519</v>
      </c>
      <c r="M4" s="2">
        <f>('[1]Pc, Summer, S3'!M4*Main!$B$5)+(VLOOKUP($A4,'FL Ratio'!$A$2:$B$10,2,FALSE)*'FL Characterization'!M$2)</f>
        <v>1.5069505277217348</v>
      </c>
      <c r="N4" s="2">
        <f>('[1]Pc, Summer, S3'!N4*Main!$B$5)+(VLOOKUP($A4,'FL Ratio'!$A$2:$B$10,2,FALSE)*'FL Characterization'!N$2)</f>
        <v>1.5811233170760628</v>
      </c>
      <c r="O4" s="2">
        <f>('[1]Pc, Summer, S3'!O4*Main!$B$5)+(VLOOKUP($A4,'FL Ratio'!$A$2:$B$10,2,FALSE)*'FL Characterization'!O$2)</f>
        <v>1.4249568617716697</v>
      </c>
      <c r="P4" s="2">
        <f>('[1]Pc, Summer, S3'!P4*Main!$B$5)+(VLOOKUP($A4,'FL Ratio'!$A$2:$B$10,2,FALSE)*'FL Characterization'!P$2)</f>
        <v>1.3168787520231036</v>
      </c>
      <c r="Q4" s="2">
        <f>('[1]Pc, Summer, S3'!Q4*Main!$B$5)+(VLOOKUP($A4,'FL Ratio'!$A$2:$B$10,2,FALSE)*'FL Characterization'!Q$2)</f>
        <v>1.2869309445277177</v>
      </c>
      <c r="R4" s="2">
        <f>('[1]Pc, Summer, S3'!R4*Main!$B$5)+(VLOOKUP($A4,'FL Ratio'!$A$2:$B$10,2,FALSE)*'FL Characterization'!R$2)</f>
        <v>1.3017255658765086</v>
      </c>
      <c r="S4" s="2">
        <f>('[1]Pc, Summer, S3'!S4*Main!$B$5)+(VLOOKUP($A4,'FL Ratio'!$A$2:$B$10,2,FALSE)*'FL Characterization'!S$2)</f>
        <v>1.2266644591183242</v>
      </c>
      <c r="T4" s="2">
        <f>('[1]Pc, Summer, S3'!T4*Main!$B$5)+(VLOOKUP($A4,'FL Ratio'!$A$2:$B$10,2,FALSE)*'FL Characterization'!T$2)</f>
        <v>1.2327579339072912</v>
      </c>
      <c r="U4" s="2">
        <f>('[1]Pc, Summer, S3'!U4*Main!$B$5)+(VLOOKUP($A4,'FL Ratio'!$A$2:$B$10,2,FALSE)*'FL Characterization'!U$2)</f>
        <v>1.2969337386098001</v>
      </c>
      <c r="V4" s="2">
        <f>('[1]Pc, Summer, S3'!V4*Main!$B$5)+(VLOOKUP($A4,'FL Ratio'!$A$2:$B$10,2,FALSE)*'FL Characterization'!V$2)</f>
        <v>1.4058253093689215</v>
      </c>
      <c r="W4" s="2">
        <f>('[1]Pc, Summer, S3'!W4*Main!$B$5)+(VLOOKUP($A4,'FL Ratio'!$A$2:$B$10,2,FALSE)*'FL Characterization'!W$2)</f>
        <v>1.2544991514831139</v>
      </c>
      <c r="X4" s="2">
        <f>('[1]Pc, Summer, S3'!X4*Main!$B$5)+(VLOOKUP($A4,'FL Ratio'!$A$2:$B$10,2,FALSE)*'FL Characterization'!X$2)</f>
        <v>1.181394765499068</v>
      </c>
      <c r="Y4" s="2">
        <f>('[1]Pc, Summer, S3'!Y4*Main!$B$5)+(VLOOKUP($A4,'FL Ratio'!$A$2:$B$10,2,FALSE)*'FL Characterization'!Y$2)</f>
        <v>0.97904417782967401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1.0747551906410355</v>
      </c>
      <c r="C5" s="2">
        <f>('[1]Pc, Summer, S3'!C5*Main!$B$5)+(VLOOKUP($A5,'FL Ratio'!$A$2:$B$10,2,FALSE)*'FL Characterization'!C$2)</f>
        <v>0.86937184980371329</v>
      </c>
      <c r="D5" s="2">
        <f>('[1]Pc, Summer, S3'!D5*Main!$B$5)+(VLOOKUP($A5,'FL Ratio'!$A$2:$B$10,2,FALSE)*'FL Characterization'!D$2)</f>
        <v>0.67367705533524369</v>
      </c>
      <c r="E5" s="2">
        <f>('[1]Pc, Summer, S3'!E5*Main!$B$5)+(VLOOKUP($A5,'FL Ratio'!$A$2:$B$10,2,FALSE)*'FL Characterization'!E$2)</f>
        <v>0.68726153529286982</v>
      </c>
      <c r="F5" s="2">
        <f>('[1]Pc, Summer, S3'!F5*Main!$B$5)+(VLOOKUP($A5,'FL Ratio'!$A$2:$B$10,2,FALSE)*'FL Characterization'!F$2)</f>
        <v>0.60829349811661526</v>
      </c>
      <c r="G5" s="2">
        <f>('[1]Pc, Summer, S3'!G5*Main!$B$5)+(VLOOKUP($A5,'FL Ratio'!$A$2:$B$10,2,FALSE)*'FL Characterization'!G$2)</f>
        <v>0.57740756322144982</v>
      </c>
      <c r="H5" s="2">
        <f>('[1]Pc, Summer, S3'!H5*Main!$B$5)+(VLOOKUP($A5,'FL Ratio'!$A$2:$B$10,2,FALSE)*'FL Characterization'!H$2)</f>
        <v>1.2495643526548119</v>
      </c>
      <c r="I5" s="2">
        <f>('[1]Pc, Summer, S3'!I5*Main!$B$5)+(VLOOKUP($A5,'FL Ratio'!$A$2:$B$10,2,FALSE)*'FL Characterization'!I$2)</f>
        <v>2.1400053838656912</v>
      </c>
      <c r="J5" s="2">
        <f>('[1]Pc, Summer, S3'!J5*Main!$B$5)+(VLOOKUP($A5,'FL Ratio'!$A$2:$B$10,2,FALSE)*'FL Characterization'!J$2)</f>
        <v>2.6458812004194301</v>
      </c>
      <c r="K5" s="2">
        <f>('[1]Pc, Summer, S3'!K5*Main!$B$5)+(VLOOKUP($A5,'FL Ratio'!$A$2:$B$10,2,FALSE)*'FL Characterization'!K$2)</f>
        <v>2.686561551079194</v>
      </c>
      <c r="L5" s="2">
        <f>('[1]Pc, Summer, S3'!L5*Main!$B$5)+(VLOOKUP($A5,'FL Ratio'!$A$2:$B$10,2,FALSE)*'FL Characterization'!L$2)</f>
        <v>2.632422019811834</v>
      </c>
      <c r="M5" s="2">
        <f>('[1]Pc, Summer, S3'!M5*Main!$B$5)+(VLOOKUP($A5,'FL Ratio'!$A$2:$B$10,2,FALSE)*'FL Characterization'!M$2)</f>
        <v>2.4098996333724481</v>
      </c>
      <c r="N5" s="2">
        <f>('[1]Pc, Summer, S3'!N5*Main!$B$5)+(VLOOKUP($A5,'FL Ratio'!$A$2:$B$10,2,FALSE)*'FL Characterization'!N$2)</f>
        <v>2.6552028867266517</v>
      </c>
      <c r="O5" s="2">
        <f>('[1]Pc, Summer, S3'!O5*Main!$B$5)+(VLOOKUP($A5,'FL Ratio'!$A$2:$B$10,2,FALSE)*'FL Characterization'!O$2)</f>
        <v>2.5416917277019566</v>
      </c>
      <c r="P5" s="2">
        <f>('[1]Pc, Summer, S3'!P5*Main!$B$5)+(VLOOKUP($A5,'FL Ratio'!$A$2:$B$10,2,FALSE)*'FL Characterization'!P$2)</f>
        <v>2.3437130235575898</v>
      </c>
      <c r="Q5" s="2">
        <f>('[1]Pc, Summer, S3'!Q5*Main!$B$5)+(VLOOKUP($A5,'FL Ratio'!$A$2:$B$10,2,FALSE)*'FL Characterization'!Q$2)</f>
        <v>2.1250907102206891</v>
      </c>
      <c r="R5" s="2">
        <f>('[1]Pc, Summer, S3'!R5*Main!$B$5)+(VLOOKUP($A5,'FL Ratio'!$A$2:$B$10,2,FALSE)*'FL Characterization'!R$2)</f>
        <v>1.9190185801131472</v>
      </c>
      <c r="S5" s="2">
        <f>('[1]Pc, Summer, S3'!S5*Main!$B$5)+(VLOOKUP($A5,'FL Ratio'!$A$2:$B$10,2,FALSE)*'FL Characterization'!S$2)</f>
        <v>1.722691903720196</v>
      </c>
      <c r="T5" s="2">
        <f>('[1]Pc, Summer, S3'!T5*Main!$B$5)+(VLOOKUP($A5,'FL Ratio'!$A$2:$B$10,2,FALSE)*'FL Characterization'!T$2)</f>
        <v>2.1486896215664641</v>
      </c>
      <c r="U5" s="2">
        <f>('[1]Pc, Summer, S3'!U5*Main!$B$5)+(VLOOKUP($A5,'FL Ratio'!$A$2:$B$10,2,FALSE)*'FL Characterization'!U$2)</f>
        <v>2.5621473512739978</v>
      </c>
      <c r="V5" s="2">
        <f>('[1]Pc, Summer, S3'!V5*Main!$B$5)+(VLOOKUP($A5,'FL Ratio'!$A$2:$B$10,2,FALSE)*'FL Characterization'!V$2)</f>
        <v>2.9746230851440019</v>
      </c>
      <c r="W5" s="2">
        <f>('[1]Pc, Summer, S3'!W5*Main!$B$5)+(VLOOKUP($A5,'FL Ratio'!$A$2:$B$10,2,FALSE)*'FL Characterization'!W$2)</f>
        <v>2.8536884522930244</v>
      </c>
      <c r="X5" s="2">
        <f>('[1]Pc, Summer, S3'!X5*Main!$B$5)+(VLOOKUP($A5,'FL Ratio'!$A$2:$B$10,2,FALSE)*'FL Characterization'!X$2)</f>
        <v>2.1418355805298099</v>
      </c>
      <c r="Y5" s="2">
        <f>('[1]Pc, Summer, S3'!Y5*Main!$B$5)+(VLOOKUP($A5,'FL Ratio'!$A$2:$B$10,2,FALSE)*'FL Characterization'!Y$2)</f>
        <v>1.547536074950842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0.61833586757730574</v>
      </c>
      <c r="C6" s="2">
        <f>('[1]Pc, Summer, S3'!C6*Main!$B$5)+(VLOOKUP($A6,'FL Ratio'!$A$2:$B$10,2,FALSE)*'FL Characterization'!C$2)</f>
        <v>0.56622668935872822</v>
      </c>
      <c r="D6" s="2">
        <f>('[1]Pc, Summer, S3'!D6*Main!$B$5)+(VLOOKUP($A6,'FL Ratio'!$A$2:$B$10,2,FALSE)*'FL Characterization'!D$2)</f>
        <v>0.52172752000633527</v>
      </c>
      <c r="E6" s="2">
        <f>('[1]Pc, Summer, S3'!E6*Main!$B$5)+(VLOOKUP($A6,'FL Ratio'!$A$2:$B$10,2,FALSE)*'FL Characterization'!E$2)</f>
        <v>0.49404276925991958</v>
      </c>
      <c r="F6" s="2">
        <f>('[1]Pc, Summer, S3'!F6*Main!$B$5)+(VLOOKUP($A6,'FL Ratio'!$A$2:$B$10,2,FALSE)*'FL Characterization'!F$2)</f>
        <v>0.50589860074545723</v>
      </c>
      <c r="G6" s="2">
        <f>('[1]Pc, Summer, S3'!G6*Main!$B$5)+(VLOOKUP($A6,'FL Ratio'!$A$2:$B$10,2,FALSE)*'FL Characterization'!G$2)</f>
        <v>0.4989297711513746</v>
      </c>
      <c r="H6" s="2">
        <f>('[1]Pc, Summer, S3'!H6*Main!$B$5)+(VLOOKUP($A6,'FL Ratio'!$A$2:$B$10,2,FALSE)*'FL Characterization'!H$2)</f>
        <v>0.55803643535060332</v>
      </c>
      <c r="I6" s="2">
        <f>('[1]Pc, Summer, S3'!I6*Main!$B$5)+(VLOOKUP($A6,'FL Ratio'!$A$2:$B$10,2,FALSE)*'FL Characterization'!I$2)</f>
        <v>0.60876962091228715</v>
      </c>
      <c r="J6" s="2">
        <f>('[1]Pc, Summer, S3'!J6*Main!$B$5)+(VLOOKUP($A6,'FL Ratio'!$A$2:$B$10,2,FALSE)*'FL Characterization'!J$2)</f>
        <v>0.65745419802654026</v>
      </c>
      <c r="K6" s="2">
        <f>('[1]Pc, Summer, S3'!K6*Main!$B$5)+(VLOOKUP($A6,'FL Ratio'!$A$2:$B$10,2,FALSE)*'FL Characterization'!K$2)</f>
        <v>0.68103288789121386</v>
      </c>
      <c r="L6" s="2">
        <f>('[1]Pc, Summer, S3'!L6*Main!$B$5)+(VLOOKUP($A6,'FL Ratio'!$A$2:$B$10,2,FALSE)*'FL Characterization'!L$2)</f>
        <v>0.72321514431140155</v>
      </c>
      <c r="M6" s="2">
        <f>('[1]Pc, Summer, S3'!M6*Main!$B$5)+(VLOOKUP($A6,'FL Ratio'!$A$2:$B$10,2,FALSE)*'FL Characterization'!M$2)</f>
        <v>0.75139155769748045</v>
      </c>
      <c r="N6" s="2">
        <f>('[1]Pc, Summer, S3'!N6*Main!$B$5)+(VLOOKUP($A6,'FL Ratio'!$A$2:$B$10,2,FALSE)*'FL Characterization'!N$2)</f>
        <v>0.80766605676308267</v>
      </c>
      <c r="O6" s="2">
        <f>('[1]Pc, Summer, S3'!O6*Main!$B$5)+(VLOOKUP($A6,'FL Ratio'!$A$2:$B$10,2,FALSE)*'FL Characterization'!O$2)</f>
        <v>0.78308929360820512</v>
      </c>
      <c r="P6" s="2">
        <f>('[1]Pc, Summer, S3'!P6*Main!$B$5)+(VLOOKUP($A6,'FL Ratio'!$A$2:$B$10,2,FALSE)*'FL Characterization'!P$2)</f>
        <v>0.75755454930486543</v>
      </c>
      <c r="Q6" s="2">
        <f>('[1]Pc, Summer, S3'!Q6*Main!$B$5)+(VLOOKUP($A6,'FL Ratio'!$A$2:$B$10,2,FALSE)*'FL Characterization'!Q$2)</f>
        <v>0.74776620371890234</v>
      </c>
      <c r="R6" s="2">
        <f>('[1]Pc, Summer, S3'!R6*Main!$B$5)+(VLOOKUP($A6,'FL Ratio'!$A$2:$B$10,2,FALSE)*'FL Characterization'!R$2)</f>
        <v>0.71602247346590442</v>
      </c>
      <c r="S6" s="2">
        <f>('[1]Pc, Summer, S3'!S6*Main!$B$5)+(VLOOKUP($A6,'FL Ratio'!$A$2:$B$10,2,FALSE)*'FL Characterization'!S$2)</f>
        <v>0.74695342468006865</v>
      </c>
      <c r="T6" s="2">
        <f>('[1]Pc, Summer, S3'!T6*Main!$B$5)+(VLOOKUP($A6,'FL Ratio'!$A$2:$B$10,2,FALSE)*'FL Characterization'!T$2)</f>
        <v>0.71668610208218908</v>
      </c>
      <c r="U6" s="2">
        <f>('[1]Pc, Summer, S3'!U6*Main!$B$5)+(VLOOKUP($A6,'FL Ratio'!$A$2:$B$10,2,FALSE)*'FL Characterization'!U$2)</f>
        <v>0.74378235059828135</v>
      </c>
      <c r="V6" s="2">
        <f>('[1]Pc, Summer, S3'!V6*Main!$B$5)+(VLOOKUP($A6,'FL Ratio'!$A$2:$B$10,2,FALSE)*'FL Characterization'!V$2)</f>
        <v>0.80708190202245367</v>
      </c>
      <c r="W6" s="2">
        <f>('[1]Pc, Summer, S3'!W6*Main!$B$5)+(VLOOKUP($A6,'FL Ratio'!$A$2:$B$10,2,FALSE)*'FL Characterization'!W$2)</f>
        <v>0.7855989977010841</v>
      </c>
      <c r="X6" s="2">
        <f>('[1]Pc, Summer, S3'!X6*Main!$B$5)+(VLOOKUP($A6,'FL Ratio'!$A$2:$B$10,2,FALSE)*'FL Characterization'!X$2)</f>
        <v>0.79124116696790725</v>
      </c>
      <c r="Y6" s="2">
        <f>('[1]Pc, Summer, S3'!Y6*Main!$B$5)+(VLOOKUP($A6,'FL Ratio'!$A$2:$B$10,2,FALSE)*'FL Characterization'!Y$2)</f>
        <v>0.69607954351275481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0.21757727788959363</v>
      </c>
      <c r="C7" s="2">
        <f>('[1]Pc, Summer, S3'!C7*Main!$B$5)+(VLOOKUP($A7,'FL Ratio'!$A$2:$B$10,2,FALSE)*'FL Characterization'!C$2)</f>
        <v>0.21600021715194256</v>
      </c>
      <c r="D7" s="2">
        <f>('[1]Pc, Summer, S3'!D7*Main!$B$5)+(VLOOKUP($A7,'FL Ratio'!$A$2:$B$10,2,FALSE)*'FL Characterization'!D$2)</f>
        <v>0.20050897024802139</v>
      </c>
      <c r="E7" s="2">
        <f>('[1]Pc, Summer, S3'!E7*Main!$B$5)+(VLOOKUP($A7,'FL Ratio'!$A$2:$B$10,2,FALSE)*'FL Characterization'!E$2)</f>
        <v>0.19823191080328362</v>
      </c>
      <c r="F7" s="2">
        <f>('[1]Pc, Summer, S3'!F7*Main!$B$5)+(VLOOKUP($A7,'FL Ratio'!$A$2:$B$10,2,FALSE)*'FL Characterization'!F$2)</f>
        <v>0.1878462144374333</v>
      </c>
      <c r="G7" s="2">
        <f>('[1]Pc, Summer, S3'!G7*Main!$B$5)+(VLOOKUP($A7,'FL Ratio'!$A$2:$B$10,2,FALSE)*'FL Characterization'!G$2)</f>
        <v>0.18352732920042006</v>
      </c>
      <c r="H7" s="2">
        <f>('[1]Pc, Summer, S3'!H7*Main!$B$5)+(VLOOKUP($A7,'FL Ratio'!$A$2:$B$10,2,FALSE)*'FL Characterization'!H$2)</f>
        <v>0.20488052136167678</v>
      </c>
      <c r="I7" s="2">
        <f>('[1]Pc, Summer, S3'!I7*Main!$B$5)+(VLOOKUP($A7,'FL Ratio'!$A$2:$B$10,2,FALSE)*'FL Characterization'!I$2)</f>
        <v>0.19542247766982945</v>
      </c>
      <c r="J7" s="2">
        <f>('[1]Pc, Summer, S3'!J7*Main!$B$5)+(VLOOKUP($A7,'FL Ratio'!$A$2:$B$10,2,FALSE)*'FL Characterization'!J$2)</f>
        <v>0.20046481101054814</v>
      </c>
      <c r="K7" s="2">
        <f>('[1]Pc, Summer, S3'!K7*Main!$B$5)+(VLOOKUP($A7,'FL Ratio'!$A$2:$B$10,2,FALSE)*'FL Characterization'!K$2)</f>
        <v>0.19974642539163845</v>
      </c>
      <c r="L7" s="2">
        <f>('[1]Pc, Summer, S3'!L7*Main!$B$5)+(VLOOKUP($A7,'FL Ratio'!$A$2:$B$10,2,FALSE)*'FL Characterization'!L$2)</f>
        <v>0.19474867882241323</v>
      </c>
      <c r="M7" s="2">
        <f>('[1]Pc, Summer, S3'!M7*Main!$B$5)+(VLOOKUP($A7,'FL Ratio'!$A$2:$B$10,2,FALSE)*'FL Characterization'!M$2)</f>
        <v>0.21103744731967372</v>
      </c>
      <c r="N7" s="2">
        <f>('[1]Pc, Summer, S3'!N7*Main!$B$5)+(VLOOKUP($A7,'FL Ratio'!$A$2:$B$10,2,FALSE)*'FL Characterization'!N$2)</f>
        <v>0.21421238681603416</v>
      </c>
      <c r="O7" s="2">
        <f>('[1]Pc, Summer, S3'!O7*Main!$B$5)+(VLOOKUP($A7,'FL Ratio'!$A$2:$B$10,2,FALSE)*'FL Characterization'!O$2)</f>
        <v>0.21663230303394873</v>
      </c>
      <c r="P7" s="2">
        <f>('[1]Pc, Summer, S3'!P7*Main!$B$5)+(VLOOKUP($A7,'FL Ratio'!$A$2:$B$10,2,FALSE)*'FL Characterization'!P$2)</f>
        <v>0.20548747261907585</v>
      </c>
      <c r="Q7" s="2">
        <f>('[1]Pc, Summer, S3'!Q7*Main!$B$5)+(VLOOKUP($A7,'FL Ratio'!$A$2:$B$10,2,FALSE)*'FL Characterization'!Q$2)</f>
        <v>0.2005943934549333</v>
      </c>
      <c r="R7" s="2">
        <f>('[1]Pc, Summer, S3'!R7*Main!$B$5)+(VLOOKUP($A7,'FL Ratio'!$A$2:$B$10,2,FALSE)*'FL Characterization'!R$2)</f>
        <v>0.20152537109642915</v>
      </c>
      <c r="S7" s="2">
        <f>('[1]Pc, Summer, S3'!S7*Main!$B$5)+(VLOOKUP($A7,'FL Ratio'!$A$2:$B$10,2,FALSE)*'FL Characterization'!S$2)</f>
        <v>0.20611134597747943</v>
      </c>
      <c r="T7" s="2">
        <f>('[1]Pc, Summer, S3'!T7*Main!$B$5)+(VLOOKUP($A7,'FL Ratio'!$A$2:$B$10,2,FALSE)*'FL Characterization'!T$2)</f>
        <v>0.18708266081709388</v>
      </c>
      <c r="U7" s="2">
        <f>('[1]Pc, Summer, S3'!U7*Main!$B$5)+(VLOOKUP($A7,'FL Ratio'!$A$2:$B$10,2,FALSE)*'FL Characterization'!U$2)</f>
        <v>0.18136662061410402</v>
      </c>
      <c r="V7" s="2">
        <f>('[1]Pc, Summer, S3'!V7*Main!$B$5)+(VLOOKUP($A7,'FL Ratio'!$A$2:$B$10,2,FALSE)*'FL Characterization'!V$2)</f>
        <v>0.19572593871512514</v>
      </c>
      <c r="W7" s="2">
        <f>('[1]Pc, Summer, S3'!W7*Main!$B$5)+(VLOOKUP($A7,'FL Ratio'!$A$2:$B$10,2,FALSE)*'FL Characterization'!W$2)</f>
        <v>0.17578685465175328</v>
      </c>
      <c r="X7" s="2">
        <f>('[1]Pc, Summer, S3'!X7*Main!$B$5)+(VLOOKUP($A7,'FL Ratio'!$A$2:$B$10,2,FALSE)*'FL Characterization'!X$2)</f>
        <v>0.20942592251370629</v>
      </c>
      <c r="Y7" s="2">
        <f>('[1]Pc, Summer, S3'!Y7*Main!$B$5)+(VLOOKUP($A7,'FL Ratio'!$A$2:$B$10,2,FALSE)*'FL Characterization'!Y$2)</f>
        <v>0.22087655052862121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0.64230102225782604</v>
      </c>
      <c r="C8" s="2">
        <f>('[1]Pc, Summer, S3'!C8*Main!$B$5)+(VLOOKUP($A8,'FL Ratio'!$A$2:$B$10,2,FALSE)*'FL Characterization'!C$2)</f>
        <v>0.59226912506154461</v>
      </c>
      <c r="D8" s="2">
        <f>('[1]Pc, Summer, S3'!D8*Main!$B$5)+(VLOOKUP($A8,'FL Ratio'!$A$2:$B$10,2,FALSE)*'FL Characterization'!D$2)</f>
        <v>0.57821273510959037</v>
      </c>
      <c r="E8" s="2">
        <f>('[1]Pc, Summer, S3'!E8*Main!$B$5)+(VLOOKUP($A8,'FL Ratio'!$A$2:$B$10,2,FALSE)*'FL Characterization'!E$2)</f>
        <v>0.57592795308892974</v>
      </c>
      <c r="F8" s="2">
        <f>('[1]Pc, Summer, S3'!F8*Main!$B$5)+(VLOOKUP($A8,'FL Ratio'!$A$2:$B$10,2,FALSE)*'FL Characterization'!F$2)</f>
        <v>0.53883795273524437</v>
      </c>
      <c r="G8" s="2">
        <f>('[1]Pc, Summer, S3'!G8*Main!$B$5)+(VLOOKUP($A8,'FL Ratio'!$A$2:$B$10,2,FALSE)*'FL Characterization'!G$2)</f>
        <v>0.59545138627107297</v>
      </c>
      <c r="H8" s="2">
        <f>('[1]Pc, Summer, S3'!H8*Main!$B$5)+(VLOOKUP($A8,'FL Ratio'!$A$2:$B$10,2,FALSE)*'FL Characterization'!H$2)</f>
        <v>0.75124338588098072</v>
      </c>
      <c r="I8" s="2">
        <f>('[1]Pc, Summer, S3'!I8*Main!$B$5)+(VLOOKUP($A8,'FL Ratio'!$A$2:$B$10,2,FALSE)*'FL Characterization'!I$2)</f>
        <v>0.81571579559209528</v>
      </c>
      <c r="J8" s="2">
        <f>('[1]Pc, Summer, S3'!J8*Main!$B$5)+(VLOOKUP($A8,'FL Ratio'!$A$2:$B$10,2,FALSE)*'FL Characterization'!J$2)</f>
        <v>0.90137468536753207</v>
      </c>
      <c r="K8" s="2">
        <f>('[1]Pc, Summer, S3'!K8*Main!$B$5)+(VLOOKUP($A8,'FL Ratio'!$A$2:$B$10,2,FALSE)*'FL Characterization'!K$2)</f>
        <v>0.95353793720370861</v>
      </c>
      <c r="L8" s="2">
        <f>('[1]Pc, Summer, S3'!L8*Main!$B$5)+(VLOOKUP($A8,'FL Ratio'!$A$2:$B$10,2,FALSE)*'FL Characterization'!L$2)</f>
        <v>0.95395421917406731</v>
      </c>
      <c r="M8" s="2">
        <f>('[1]Pc, Summer, S3'!M8*Main!$B$5)+(VLOOKUP($A8,'FL Ratio'!$A$2:$B$10,2,FALSE)*'FL Characterization'!M$2)</f>
        <v>1.0256662541585921</v>
      </c>
      <c r="N8" s="2">
        <f>('[1]Pc, Summer, S3'!N8*Main!$B$5)+(VLOOKUP($A8,'FL Ratio'!$A$2:$B$10,2,FALSE)*'FL Characterization'!N$2)</f>
        <v>0.9842555289871433</v>
      </c>
      <c r="O8" s="2">
        <f>('[1]Pc, Summer, S3'!O8*Main!$B$5)+(VLOOKUP($A8,'FL Ratio'!$A$2:$B$10,2,FALSE)*'FL Characterization'!O$2)</f>
        <v>1.0080434536280403</v>
      </c>
      <c r="P8" s="2">
        <f>('[1]Pc, Summer, S3'!P8*Main!$B$5)+(VLOOKUP($A8,'FL Ratio'!$A$2:$B$10,2,FALSE)*'FL Characterization'!P$2)</f>
        <v>1.0229653763710815</v>
      </c>
      <c r="Q8" s="2">
        <f>('[1]Pc, Summer, S3'!Q8*Main!$B$5)+(VLOOKUP($A8,'FL Ratio'!$A$2:$B$10,2,FALSE)*'FL Characterization'!Q$2)</f>
        <v>0.91788932809891677</v>
      </c>
      <c r="R8" s="2">
        <f>('[1]Pc, Summer, S3'!R8*Main!$B$5)+(VLOOKUP($A8,'FL Ratio'!$A$2:$B$10,2,FALSE)*'FL Characterization'!R$2)</f>
        <v>0.9554952087381704</v>
      </c>
      <c r="S8" s="2">
        <f>('[1]Pc, Summer, S3'!S8*Main!$B$5)+(VLOOKUP($A8,'FL Ratio'!$A$2:$B$10,2,FALSE)*'FL Characterization'!S$2)</f>
        <v>0.92842618658994192</v>
      </c>
      <c r="T8" s="2">
        <f>('[1]Pc, Summer, S3'!T8*Main!$B$5)+(VLOOKUP($A8,'FL Ratio'!$A$2:$B$10,2,FALSE)*'FL Characterization'!T$2)</f>
        <v>0.90995489608466973</v>
      </c>
      <c r="U8" s="2">
        <f>('[1]Pc, Summer, S3'!U8*Main!$B$5)+(VLOOKUP($A8,'FL Ratio'!$A$2:$B$10,2,FALSE)*'FL Characterization'!U$2)</f>
        <v>0.90228931299269666</v>
      </c>
      <c r="V8" s="2">
        <f>('[1]Pc, Summer, S3'!V8*Main!$B$5)+(VLOOKUP($A8,'FL Ratio'!$A$2:$B$10,2,FALSE)*'FL Characterization'!V$2)</f>
        <v>0.92780916060533569</v>
      </c>
      <c r="W8" s="2">
        <f>('[1]Pc, Summer, S3'!W8*Main!$B$5)+(VLOOKUP($A8,'FL Ratio'!$A$2:$B$10,2,FALSE)*'FL Characterization'!W$2)</f>
        <v>0.75557201919781913</v>
      </c>
      <c r="X8" s="2">
        <f>('[1]Pc, Summer, S3'!X8*Main!$B$5)+(VLOOKUP($A8,'FL Ratio'!$A$2:$B$10,2,FALSE)*'FL Characterization'!X$2)</f>
        <v>0.787901370140769</v>
      </c>
      <c r="Y8" s="2">
        <f>('[1]Pc, Summer, S3'!Y8*Main!$B$5)+(VLOOKUP($A8,'FL Ratio'!$A$2:$B$10,2,FALSE)*'FL Characterization'!Y$2)</f>
        <v>0.67831982878711217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0.29372070468569372</v>
      </c>
      <c r="C9" s="2">
        <f>('[1]Pc, Summer, S3'!C9*Main!$B$5)+(VLOOKUP($A9,'FL Ratio'!$A$2:$B$10,2,FALSE)*'FL Characterization'!C$2)</f>
        <v>0.27623370242170142</v>
      </c>
      <c r="D9" s="2">
        <f>('[1]Pc, Summer, S3'!D9*Main!$B$5)+(VLOOKUP($A9,'FL Ratio'!$A$2:$B$10,2,FALSE)*'FL Characterization'!D$2)</f>
        <v>0.26709720303937662</v>
      </c>
      <c r="E9" s="2">
        <f>('[1]Pc, Summer, S3'!E9*Main!$B$5)+(VLOOKUP($A9,'FL Ratio'!$A$2:$B$10,2,FALSE)*'FL Characterization'!E$2)</f>
        <v>0.25977438911880313</v>
      </c>
      <c r="F9" s="2">
        <f>('[1]Pc, Summer, S3'!F9*Main!$B$5)+(VLOOKUP($A9,'FL Ratio'!$A$2:$B$10,2,FALSE)*'FL Characterization'!F$2)</f>
        <v>0.2549136924231245</v>
      </c>
      <c r="G9" s="2">
        <f>('[1]Pc, Summer, S3'!G9*Main!$B$5)+(VLOOKUP($A9,'FL Ratio'!$A$2:$B$10,2,FALSE)*'FL Characterization'!G$2)</f>
        <v>0.26541639372442372</v>
      </c>
      <c r="H9" s="2">
        <f>('[1]Pc, Summer, S3'!H9*Main!$B$5)+(VLOOKUP($A9,'FL Ratio'!$A$2:$B$10,2,FALSE)*'FL Characterization'!H$2)</f>
        <v>0.41695500363545085</v>
      </c>
      <c r="I9" s="2">
        <f>('[1]Pc, Summer, S3'!I9*Main!$B$5)+(VLOOKUP($A9,'FL Ratio'!$A$2:$B$10,2,FALSE)*'FL Characterization'!I$2)</f>
        <v>0.442964640442575</v>
      </c>
      <c r="J9" s="2">
        <f>('[1]Pc, Summer, S3'!J9*Main!$B$5)+(VLOOKUP($A9,'FL Ratio'!$A$2:$B$10,2,FALSE)*'FL Characterization'!J$2)</f>
        <v>0.48371044188633255</v>
      </c>
      <c r="K9" s="2">
        <f>('[1]Pc, Summer, S3'!K9*Main!$B$5)+(VLOOKUP($A9,'FL Ratio'!$A$2:$B$10,2,FALSE)*'FL Characterization'!K$2)</f>
        <v>0.4672834463283157</v>
      </c>
      <c r="L9" s="2">
        <f>('[1]Pc, Summer, S3'!L9*Main!$B$5)+(VLOOKUP($A9,'FL Ratio'!$A$2:$B$10,2,FALSE)*'FL Characterization'!L$2)</f>
        <v>0.49187884884755839</v>
      </c>
      <c r="M9" s="2">
        <f>('[1]Pc, Summer, S3'!M9*Main!$B$5)+(VLOOKUP($A9,'FL Ratio'!$A$2:$B$10,2,FALSE)*'FL Characterization'!M$2)</f>
        <v>0.50803329182273738</v>
      </c>
      <c r="N9" s="2">
        <f>('[1]Pc, Summer, S3'!N9*Main!$B$5)+(VLOOKUP($A9,'FL Ratio'!$A$2:$B$10,2,FALSE)*'FL Characterization'!N$2)</f>
        <v>0.52990831861720378</v>
      </c>
      <c r="O9" s="2">
        <f>('[1]Pc, Summer, S3'!O9*Main!$B$5)+(VLOOKUP($A9,'FL Ratio'!$A$2:$B$10,2,FALSE)*'FL Characterization'!O$2)</f>
        <v>0.4879011198062056</v>
      </c>
      <c r="P9" s="2">
        <f>('[1]Pc, Summer, S3'!P9*Main!$B$5)+(VLOOKUP($A9,'FL Ratio'!$A$2:$B$10,2,FALSE)*'FL Characterization'!P$2)</f>
        <v>0.43419052852641643</v>
      </c>
      <c r="Q9" s="2">
        <f>('[1]Pc, Summer, S3'!Q9*Main!$B$5)+(VLOOKUP($A9,'FL Ratio'!$A$2:$B$10,2,FALSE)*'FL Characterization'!Q$2)</f>
        <v>0.41547239231364624</v>
      </c>
      <c r="R9" s="2">
        <f>('[1]Pc, Summer, S3'!R9*Main!$B$5)+(VLOOKUP($A9,'FL Ratio'!$A$2:$B$10,2,FALSE)*'FL Characterization'!R$2)</f>
        <v>0.39465935359102422</v>
      </c>
      <c r="S9" s="2">
        <f>('[1]Pc, Summer, S3'!S9*Main!$B$5)+(VLOOKUP($A9,'FL Ratio'!$A$2:$B$10,2,FALSE)*'FL Characterization'!S$2)</f>
        <v>0.38753799372339959</v>
      </c>
      <c r="T9" s="2">
        <f>('[1]Pc, Summer, S3'!T9*Main!$B$5)+(VLOOKUP($A9,'FL Ratio'!$A$2:$B$10,2,FALSE)*'FL Characterization'!T$2)</f>
        <v>0.38336476190746333</v>
      </c>
      <c r="U9" s="2">
        <f>('[1]Pc, Summer, S3'!U9*Main!$B$5)+(VLOOKUP($A9,'FL Ratio'!$A$2:$B$10,2,FALSE)*'FL Characterization'!U$2)</f>
        <v>0.38540309910163817</v>
      </c>
      <c r="V9" s="2">
        <f>('[1]Pc, Summer, S3'!V9*Main!$B$5)+(VLOOKUP($A9,'FL Ratio'!$A$2:$B$10,2,FALSE)*'FL Characterization'!V$2)</f>
        <v>0.3718316740055258</v>
      </c>
      <c r="W9" s="2">
        <f>('[1]Pc, Summer, S3'!W9*Main!$B$5)+(VLOOKUP($A9,'FL Ratio'!$A$2:$B$10,2,FALSE)*'FL Characterization'!W$2)</f>
        <v>0.32471252593665073</v>
      </c>
      <c r="X9" s="2">
        <f>('[1]Pc, Summer, S3'!X9*Main!$B$5)+(VLOOKUP($A9,'FL Ratio'!$A$2:$B$10,2,FALSE)*'FL Characterization'!X$2)</f>
        <v>0.31238640572859222</v>
      </c>
      <c r="Y9" s="2">
        <f>('[1]Pc, Summer, S3'!Y9*Main!$B$5)+(VLOOKUP($A9,'FL Ratio'!$A$2:$B$10,2,FALSE)*'FL Characterization'!Y$2)</f>
        <v>0.29837525158982153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0.90249597464473241</v>
      </c>
      <c r="C10" s="2">
        <f>('[1]Pc, Summer, S3'!C10*Main!$B$5)+(VLOOKUP($A10,'FL Ratio'!$A$2:$B$10,2,FALSE)*'FL Characterization'!C$2)</f>
        <v>0.86339936389729455</v>
      </c>
      <c r="D10" s="2">
        <f>('[1]Pc, Summer, S3'!D10*Main!$B$5)+(VLOOKUP($A10,'FL Ratio'!$A$2:$B$10,2,FALSE)*'FL Characterization'!D$2)</f>
        <v>0.81114389041516055</v>
      </c>
      <c r="E10" s="2">
        <f>('[1]Pc, Summer, S3'!E10*Main!$B$5)+(VLOOKUP($A10,'FL Ratio'!$A$2:$B$10,2,FALSE)*'FL Characterization'!E$2)</f>
        <v>0.76770349902013957</v>
      </c>
      <c r="F10" s="2">
        <f>('[1]Pc, Summer, S3'!F10*Main!$B$5)+(VLOOKUP($A10,'FL Ratio'!$A$2:$B$10,2,FALSE)*'FL Characterization'!F$2)</f>
        <v>0.77476682421588372</v>
      </c>
      <c r="G10" s="2">
        <f>('[1]Pc, Summer, S3'!G10*Main!$B$5)+(VLOOKUP($A10,'FL Ratio'!$A$2:$B$10,2,FALSE)*'FL Characterization'!G$2)</f>
        <v>0.75177587956624459</v>
      </c>
      <c r="H10" s="2">
        <f>('[1]Pc, Summer, S3'!H10*Main!$B$5)+(VLOOKUP($A10,'FL Ratio'!$A$2:$B$10,2,FALSE)*'FL Characterization'!H$2)</f>
        <v>0.7712763724197419</v>
      </c>
      <c r="I10" s="2">
        <f>('[1]Pc, Summer, S3'!I10*Main!$B$5)+(VLOOKUP($A10,'FL Ratio'!$A$2:$B$10,2,FALSE)*'FL Characterization'!I$2)</f>
        <v>0.79731881159156404</v>
      </c>
      <c r="J10" s="2">
        <f>('[1]Pc, Summer, S3'!J10*Main!$B$5)+(VLOOKUP($A10,'FL Ratio'!$A$2:$B$10,2,FALSE)*'FL Characterization'!J$2)</f>
        <v>0.71323317711232037</v>
      </c>
      <c r="K10" s="2">
        <f>('[1]Pc, Summer, S3'!K10*Main!$B$5)+(VLOOKUP($A10,'FL Ratio'!$A$2:$B$10,2,FALSE)*'FL Characterization'!K$2)</f>
        <v>0.72709141162773783</v>
      </c>
      <c r="L10" s="2">
        <f>('[1]Pc, Summer, S3'!L10*Main!$B$5)+(VLOOKUP($A10,'FL Ratio'!$A$2:$B$10,2,FALSE)*'FL Characterization'!L$2)</f>
        <v>0.79868967196407348</v>
      </c>
      <c r="M10" s="2">
        <f>('[1]Pc, Summer, S3'!M10*Main!$B$5)+(VLOOKUP($A10,'FL Ratio'!$A$2:$B$10,2,FALSE)*'FL Characterization'!M$2)</f>
        <v>0.90145042548176324</v>
      </c>
      <c r="N10" s="2">
        <f>('[1]Pc, Summer, S3'!N10*Main!$B$5)+(VLOOKUP($A10,'FL Ratio'!$A$2:$B$10,2,FALSE)*'FL Characterization'!N$2)</f>
        <v>0.96370476063795563</v>
      </c>
      <c r="O10" s="2">
        <f>('[1]Pc, Summer, S3'!O10*Main!$B$5)+(VLOOKUP($A10,'FL Ratio'!$A$2:$B$10,2,FALSE)*'FL Characterization'!O$2)</f>
        <v>0.94502360195047175</v>
      </c>
      <c r="P10" s="2">
        <f>('[1]Pc, Summer, S3'!P10*Main!$B$5)+(VLOOKUP($A10,'FL Ratio'!$A$2:$B$10,2,FALSE)*'FL Characterization'!P$2)</f>
        <v>0.93724807663663412</v>
      </c>
      <c r="Q10" s="2">
        <f>('[1]Pc, Summer, S3'!Q10*Main!$B$5)+(VLOOKUP($A10,'FL Ratio'!$A$2:$B$10,2,FALSE)*'FL Characterization'!Q$2)</f>
        <v>0.94761157975489518</v>
      </c>
      <c r="R10" s="2">
        <f>('[1]Pc, Summer, S3'!R10*Main!$B$5)+(VLOOKUP($A10,'FL Ratio'!$A$2:$B$10,2,FALSE)*'FL Characterization'!R$2)</f>
        <v>0.9716748812891185</v>
      </c>
      <c r="S10" s="2">
        <f>('[1]Pc, Summer, S3'!S10*Main!$B$5)+(VLOOKUP($A10,'FL Ratio'!$A$2:$B$10,2,FALSE)*'FL Characterization'!S$2)</f>
        <v>0.93759802927545843</v>
      </c>
      <c r="T10" s="2">
        <f>('[1]Pc, Summer, S3'!T10*Main!$B$5)+(VLOOKUP($A10,'FL Ratio'!$A$2:$B$10,2,FALSE)*'FL Characterization'!T$2)</f>
        <v>0.93520382251715684</v>
      </c>
      <c r="U10" s="2">
        <f>('[1]Pc, Summer, S3'!U10*Main!$B$5)+(VLOOKUP($A10,'FL Ratio'!$A$2:$B$10,2,FALSE)*'FL Characterization'!U$2)</f>
        <v>0.9913411497019059</v>
      </c>
      <c r="V10" s="2">
        <f>('[1]Pc, Summer, S3'!V10*Main!$B$5)+(VLOOKUP($A10,'FL Ratio'!$A$2:$B$10,2,FALSE)*'FL Characterization'!V$2)</f>
        <v>1.0563185698536866</v>
      </c>
      <c r="W10" s="2">
        <f>('[1]Pc, Summer, S3'!W10*Main!$B$5)+(VLOOKUP($A10,'FL Ratio'!$A$2:$B$10,2,FALSE)*'FL Characterization'!W$2)</f>
        <v>0.98148163295734059</v>
      </c>
      <c r="X10" s="2">
        <f>('[1]Pc, Summer, S3'!X10*Main!$B$5)+(VLOOKUP($A10,'FL Ratio'!$A$2:$B$10,2,FALSE)*'FL Characterization'!X$2)</f>
        <v>0.84078394965254732</v>
      </c>
      <c r="Y10" s="2">
        <f>('[1]Pc, Summer, S3'!Y10*Main!$B$5)+(VLOOKUP($A10,'FL Ratio'!$A$2:$B$10,2,FALSE)*'FL Characterization'!Y$2)</f>
        <v>0.91646731100965151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4.564088296643521E-2</v>
      </c>
      <c r="C2" s="2">
        <f>('[1]Qc, Summer, S1'!C2*Main!$B$5)</f>
        <v>5.0412429822017074E-2</v>
      </c>
      <c r="D2" s="2">
        <f>('[1]Qc, Summer, S1'!D2*Main!$B$5)</f>
        <v>4.750800999688029E-2</v>
      </c>
      <c r="E2" s="2">
        <f>('[1]Qc, Summer, S1'!E2*Main!$B$5)</f>
        <v>4.750800999688029E-2</v>
      </c>
      <c r="F2" s="2">
        <f>('[1]Qc, Summer, S1'!F2*Main!$B$5)</f>
        <v>4.6470717202188573E-2</v>
      </c>
      <c r="G2" s="2">
        <f>('[1]Qc, Summer, S1'!G2*Main!$B$5)</f>
        <v>4.9167678468387016E-2</v>
      </c>
      <c r="H2" s="2">
        <f>('[1]Qc, Summer, S1'!H2*Main!$B$5)</f>
        <v>5.0619888380955415E-2</v>
      </c>
      <c r="I2" s="2">
        <f>('[1]Qc, Summer, S1'!I2*Main!$B$5)</f>
        <v>9.4808561434822233E-2</v>
      </c>
      <c r="J2" s="2">
        <f>('[1]Qc, Summer, S1'!J2*Main!$B$5)</f>
        <v>0.11036795335519788</v>
      </c>
      <c r="K2" s="2">
        <f>('[1]Qc, Summer, S1'!K2*Main!$B$5)</f>
        <v>0.10621878217643102</v>
      </c>
      <c r="L2" s="2">
        <f>('[1]Qc, Summer, S1'!L2*Main!$B$5)</f>
        <v>0.10372927946917093</v>
      </c>
      <c r="M2" s="2">
        <f>('[1]Qc, Summer, S1'!M2*Main!$B$5)</f>
        <v>0.1035218209102326</v>
      </c>
      <c r="N2" s="2">
        <f>('[1]Qc, Summer, S1'!N2*Main!$B$5)</f>
        <v>0.11016049479625951</v>
      </c>
      <c r="O2" s="2">
        <f>('[1]Qc, Summer, S1'!O2*Main!$B$5)</f>
        <v>0.10684115785324606</v>
      </c>
      <c r="P2" s="2">
        <f>('[1]Qc, Summer, S1'!P2*Main!$B$5)</f>
        <v>7.4892539776741401E-2</v>
      </c>
      <c r="Q2" s="2">
        <f>('[1]Qc, Summer, S1'!Q2*Main!$B$5)</f>
        <v>9.7920439818897351E-2</v>
      </c>
      <c r="R2" s="2">
        <f>('[1]Qc, Summer, S1'!R2*Main!$B$5)</f>
        <v>9.9165191172527409E-2</v>
      </c>
      <c r="S2" s="2">
        <f>('[1]Qc, Summer, S1'!S2*Main!$B$5)</f>
        <v>9.2941434404377146E-2</v>
      </c>
      <c r="T2" s="2">
        <f>('[1]Qc, Summer, S1'!T2*Main!$B$5)</f>
        <v>7.3647788423111357E-2</v>
      </c>
      <c r="U2" s="2">
        <f>('[1]Qc, Summer, S1'!U2*Main!$B$5)</f>
        <v>6.6801655978146079E-2</v>
      </c>
      <c r="V2" s="2">
        <f>('[1]Qc, Summer, S1'!V2*Main!$B$5)</f>
        <v>7.0120992921159558E-2</v>
      </c>
      <c r="W2" s="2">
        <f>('[1]Qc, Summer, S1'!W2*Main!$B$5)</f>
        <v>7.0328451480097878E-2</v>
      </c>
      <c r="X2" s="2">
        <f>('[1]Qc, Summer, S1'!X2*Main!$B$5)</f>
        <v>4.8545302791571994E-2</v>
      </c>
      <c r="Y2" s="2">
        <f>('[1]Qc, Summer, S1'!Y2*Main!$B$5)</f>
        <v>4.813038567369532E-2</v>
      </c>
    </row>
    <row r="3" spans="1:25" x14ac:dyDescent="0.3">
      <c r="A3">
        <v>2</v>
      </c>
      <c r="B3" s="2">
        <f>('[1]Qc, Summer, S1'!B3*Main!$B$5)</f>
        <v>4.7702662471933548E-3</v>
      </c>
      <c r="C3" s="2">
        <f>('[1]Qc, Summer, S1'!C3*Main!$B$5)</f>
        <v>-2.8621597483160129E-2</v>
      </c>
      <c r="D3" s="2">
        <f>('[1]Qc, Summer, S1'!D3*Main!$B$5)</f>
        <v>-3.1006730606756804E-2</v>
      </c>
      <c r="E3" s="2">
        <f>('[1]Qc, Summer, S1'!E3*Main!$B$5)</f>
        <v>-4.5317529348336869E-2</v>
      </c>
      <c r="F3" s="2">
        <f>('[1]Qc, Summer, S1'!F3*Main!$B$5)</f>
        <v>-5.4858061842723571E-2</v>
      </c>
      <c r="G3" s="2">
        <f>('[1]Qc, Summer, S1'!G3*Main!$B$5)</f>
        <v>-4.2932396224740196E-2</v>
      </c>
      <c r="H3" s="2">
        <f>('[1]Qc, Summer, S1'!H3*Main!$B$5)</f>
        <v>-5.4858061842723578E-2</v>
      </c>
      <c r="I3" s="2">
        <f>('[1]Qc, Summer, S1'!I3*Main!$B$5)</f>
        <v>0.13833772116860729</v>
      </c>
      <c r="J3" s="2">
        <f>('[1]Qc, Summer, S1'!J3*Main!$B$5)</f>
        <v>0.1764998511461541</v>
      </c>
      <c r="K3" s="2">
        <f>('[1]Qc, Summer, S1'!K3*Main!$B$5)</f>
        <v>0.22658764674168433</v>
      </c>
      <c r="L3" s="2">
        <f>('[1]Qc, Summer, S1'!L3*Main!$B$5)</f>
        <v>0.12879718867422058</v>
      </c>
      <c r="M3" s="2">
        <f>('[1]Qc, Summer, S1'!M3*Main!$B$5)</f>
        <v>0.11687152305623717</v>
      </c>
      <c r="N3" s="2">
        <f>('[1]Qc, Summer, S1'!N3*Main!$B$5)</f>
        <v>8.1094526202287034E-2</v>
      </c>
      <c r="O3" s="2">
        <f>('[1]Qc, Summer, S1'!O3*Main!$B$5)</f>
        <v>0.10971612368544714</v>
      </c>
      <c r="P3" s="2">
        <f>('[1]Qc, Summer, S1'!P3*Main!$B$5)</f>
        <v>4.7702662471933541E-2</v>
      </c>
      <c r="Q3" s="2">
        <f>('[1]Qc, Summer, S1'!Q3*Main!$B$5)</f>
        <v>4.054726310114351E-2</v>
      </c>
      <c r="R3" s="2">
        <f>('[1]Qc, Summer, S1'!R3*Main!$B$5)</f>
        <v>4.7702662471933541E-2</v>
      </c>
      <c r="S3" s="2">
        <f>('[1]Qc, Summer, S1'!S3*Main!$B$5)</f>
        <v>8.5864792449480379E-2</v>
      </c>
      <c r="T3" s="2">
        <f>('[1]Qc, Summer, S1'!T3*Main!$B$5)</f>
        <v>0.16457418552817074</v>
      </c>
      <c r="U3" s="2">
        <f>('[1]Qc, Summer, S1'!U3*Main!$B$5)</f>
        <v>0.16695931865176739</v>
      </c>
      <c r="V3" s="2">
        <f>('[1]Qc, Summer, S1'!V3*Main!$B$5)</f>
        <v>0.13356745492141389</v>
      </c>
      <c r="W3" s="2">
        <f>('[1]Qc, Summer, S1'!W3*Main!$B$5)</f>
        <v>0.10256072431465713</v>
      </c>
      <c r="X3" s="2">
        <f>('[1]Qc, Summer, S1'!X3*Main!$B$5)</f>
        <v>4.7702662471933534E-2</v>
      </c>
      <c r="Y3" s="2">
        <f>('[1]Qc, Summer, S1'!Y3*Main!$B$5)</f>
        <v>9.5405324943867095E-3</v>
      </c>
    </row>
    <row r="4" spans="1:25" x14ac:dyDescent="0.3">
      <c r="A4">
        <v>3</v>
      </c>
      <c r="B4" s="2">
        <f>('[1]Qc, Summer, S1'!B4*Main!$B$5)</f>
        <v>-0.13387331316902812</v>
      </c>
      <c r="C4" s="2">
        <f>('[1]Qc, Summer, S1'!C4*Main!$B$5)</f>
        <v>-0.31706837329506649</v>
      </c>
      <c r="D4" s="2">
        <f>('[1]Qc, Summer, S1'!D4*Main!$B$5)</f>
        <v>-0.55310816230361604</v>
      </c>
      <c r="E4" s="2">
        <f>('[1]Qc, Summer, S1'!E4*Main!$B$5)</f>
        <v>-0.51083237919760716</v>
      </c>
      <c r="F4" s="2">
        <f>('[1]Qc, Summer, S1'!F4*Main!$B$5)</f>
        <v>-0.5214013249741094</v>
      </c>
      <c r="G4" s="2">
        <f>('[1]Qc, Summer, S1'!G4*Main!$B$5)</f>
        <v>-0.49674045149560431</v>
      </c>
      <c r="H4" s="2">
        <f>('[1]Qc, Summer, S1'!H4*Main!$B$5)</f>
        <v>-2.8183855404005916E-2</v>
      </c>
      <c r="I4" s="2">
        <f>('[1]Qc, Summer, S1'!I4*Main!$B$5)</f>
        <v>0.59538394540962492</v>
      </c>
      <c r="J4" s="2">
        <f>('[1]Qc, Summer, S1'!J4*Main!$B$5)</f>
        <v>0.78210198746116399</v>
      </c>
      <c r="K4" s="2">
        <f>('[1]Qc, Summer, S1'!K4*Main!$B$5)</f>
        <v>0.78914795131216575</v>
      </c>
      <c r="L4" s="2">
        <f>('[1]Qc, Summer, S1'!L4*Main!$B$5)</f>
        <v>0.65879762006863829</v>
      </c>
      <c r="M4" s="2">
        <f>('[1]Qc, Summer, S1'!M4*Main!$B$5)</f>
        <v>0.82437777056717298</v>
      </c>
      <c r="N4" s="2">
        <f>('[1]Qc, Summer, S1'!N4*Main!$B$5)</f>
        <v>0.74687216820615676</v>
      </c>
      <c r="O4" s="2">
        <f>('[1]Qc, Summer, S1'!O4*Main!$B$5)</f>
        <v>0.65175165621763664</v>
      </c>
      <c r="P4" s="2">
        <f>('[1]Qc, Summer, S1'!P4*Main!$B$5)</f>
        <v>0.46855659609159828</v>
      </c>
      <c r="Q4" s="2">
        <f>('[1]Qc, Summer, S1'!Q4*Main!$B$5)</f>
        <v>0.29240749981656139</v>
      </c>
      <c r="R4" s="2">
        <f>('[1]Qc, Summer, S1'!R4*Main!$B$5)</f>
        <v>0.36286713832657613</v>
      </c>
      <c r="S4" s="2">
        <f>('[1]Qc, Summer, S1'!S4*Main!$B$5)</f>
        <v>0.32411433714606797</v>
      </c>
      <c r="T4" s="2">
        <f>('[1]Qc, Summer, S1'!T4*Main!$B$5)</f>
        <v>5.9890692733512566E-2</v>
      </c>
      <c r="U4" s="2">
        <f>('[1]Qc, Summer, S1'!U4*Main!$B$5)</f>
        <v>0.2607006624870547</v>
      </c>
      <c r="V4" s="2">
        <f>('[1]Qc, Summer, S1'!V4*Main!$B$5)</f>
        <v>0.3663901202520769</v>
      </c>
      <c r="W4" s="2">
        <f>('[1]Qc, Summer, S1'!W4*Main!$B$5)</f>
        <v>0.23956277093405029</v>
      </c>
      <c r="X4" s="2">
        <f>('[1]Qc, Summer, S1'!X4*Main!$B$5)</f>
        <v>-0.22194786130654656</v>
      </c>
      <c r="Y4" s="2">
        <f>('[1]Qc, Summer, S1'!Y4*Main!$B$5)</f>
        <v>-0.45446466838959537</v>
      </c>
    </row>
    <row r="5" spans="1:25" x14ac:dyDescent="0.3">
      <c r="A5">
        <v>4</v>
      </c>
      <c r="B5" s="2">
        <f>('[1]Qc, Summer, S1'!B5*Main!$B$5)</f>
        <v>-2.0523722865077159</v>
      </c>
      <c r="C5" s="2">
        <f>('[1]Qc, Summer, S1'!C5*Main!$B$5)</f>
        <v>-2.0721066354164437</v>
      </c>
      <c r="D5" s="2">
        <f>('[1]Qc, Summer, S1'!D5*Main!$B$5)</f>
        <v>-2.1313096821426276</v>
      </c>
      <c r="E5" s="2">
        <f>('[1]Qc, Summer, S1'!E5*Main!$B$5)</f>
        <v>-2.1313096821426276</v>
      </c>
      <c r="F5" s="2">
        <f>('[1]Qc, Summer, S1'!F5*Main!$B$5)</f>
        <v>-2.1806455544144474</v>
      </c>
      <c r="G5" s="2">
        <f>('[1]Qc, Summer, S1'!G5*Main!$B$5)</f>
        <v>-2.2398486011406318</v>
      </c>
      <c r="H5" s="2">
        <f>('[1]Qc, Summer, S1'!H5*Main!$B$5)</f>
        <v>-2.0326379375989876</v>
      </c>
      <c r="I5" s="2">
        <f>('[1]Qc, Summer, S1'!I5*Main!$B$5)</f>
        <v>-1.3715372491565985</v>
      </c>
      <c r="J5" s="2">
        <f>('[1]Qc, Summer, S1'!J5*Main!$B$5)</f>
        <v>-1.0261861432538579</v>
      </c>
      <c r="K5" s="2">
        <f>('[1]Qc, Summer, S1'!K5*Main!$B$5)</f>
        <v>-1.0853891899800419</v>
      </c>
      <c r="L5" s="2">
        <f>('[1]Qc, Summer, S1'!L5*Main!$B$5)</f>
        <v>-1.3715372491565985</v>
      </c>
      <c r="M5" s="2">
        <f>('[1]Qc, Summer, S1'!M5*Main!$B$5)</f>
        <v>-1.489943342608967</v>
      </c>
      <c r="N5" s="2">
        <f>('[1]Qc, Summer, S1'!N5*Main!$B$5)</f>
        <v>-1.3814044236109622</v>
      </c>
      <c r="O5" s="2">
        <f>('[1]Qc, Summer, S1'!O5*Main!$B$5)</f>
        <v>-1.4998105170633305</v>
      </c>
      <c r="P5" s="2">
        <f>('[1]Qc, Summer, S1'!P5*Main!$B$5)</f>
        <v>-1.4110059469740543</v>
      </c>
      <c r="Q5" s="2">
        <f>('[1]Qc, Summer, S1'!Q5*Main!$B$5)</f>
        <v>-1.6675524827875186</v>
      </c>
      <c r="R5" s="2">
        <f>('[1]Qc, Summer, S1'!R5*Main!$B$5)</f>
        <v>-1.8747631463291632</v>
      </c>
      <c r="S5" s="2">
        <f>('[1]Qc, Summer, S1'!S5*Main!$B$5)</f>
        <v>-1.6675524827875186</v>
      </c>
      <c r="T5" s="2">
        <f>('[1]Qc, Summer, S1'!T5*Main!$B$5)</f>
        <v>-1.174193760069318</v>
      </c>
      <c r="U5" s="2">
        <f>('[1]Qc, Summer, S1'!U5*Main!$B$5)</f>
        <v>-1.0557876666169499</v>
      </c>
      <c r="V5" s="2">
        <f>('[1]Qc, Summer, S1'!V5*Main!$B$5)</f>
        <v>-1.0557876666169499</v>
      </c>
      <c r="W5" s="2">
        <f>('[1]Qc, Summer, S1'!W5*Main!$B$5)</f>
        <v>-1.3912715980653265</v>
      </c>
      <c r="X5" s="2">
        <f>('[1]Qc, Summer, S1'!X5*Main!$B$5)</f>
        <v>-1.7267555295137029</v>
      </c>
      <c r="Y5" s="2">
        <f>('[1]Qc, Summer, S1'!Y5*Main!$B$5)</f>
        <v>-1.795825750694251</v>
      </c>
    </row>
    <row r="6" spans="1:25" x14ac:dyDescent="0.3">
      <c r="A6">
        <v>5</v>
      </c>
      <c r="B6" s="2">
        <f>('[1]Qc, Summer, S1'!B6*Main!$B$5)</f>
        <v>-0.28272553611414275</v>
      </c>
      <c r="C6" s="2">
        <f>('[1]Qc, Summer, S1'!C6*Main!$B$5)</f>
        <v>-0.37068459179409835</v>
      </c>
      <c r="D6" s="2">
        <f>('[1]Qc, Summer, S1'!D6*Main!$B$5)</f>
        <v>-0.43665388355406493</v>
      </c>
      <c r="E6" s="2">
        <f>('[1]Qc, Summer, S1'!E6*Main!$B$5)</f>
        <v>-0.43351248870835224</v>
      </c>
      <c r="F6" s="2">
        <f>('[1]Qc, Summer, S1'!F6*Main!$B$5)</f>
        <v>-0.43351248870835218</v>
      </c>
      <c r="G6" s="2">
        <f>('[1]Qc, Summer, S1'!G6*Main!$B$5)</f>
        <v>-0.47435062170261721</v>
      </c>
      <c r="H6" s="2">
        <f>('[1]Qc, Summer, S1'!H6*Main!$B$5)</f>
        <v>-0.42722969901692681</v>
      </c>
      <c r="I6" s="2">
        <f>('[1]Qc, Summer, S1'!I6*Main!$B$5)</f>
        <v>-0.16963532166848563</v>
      </c>
      <c r="J6" s="2">
        <f>('[1]Qc, Summer, S1'!J6*Main!$B$5)</f>
        <v>5.6545107222828545E-2</v>
      </c>
      <c r="K6" s="2">
        <f>('[1]Qc, Summer, S1'!K6*Main!$B$5)</f>
        <v>0.18848369074276186</v>
      </c>
      <c r="L6" s="2">
        <f>('[1]Qc, Summer, S1'!L6*Main!$B$5)</f>
        <v>0.31099808972555698</v>
      </c>
      <c r="M6" s="2">
        <f>('[1]Qc, Summer, S1'!M6*Main!$B$5)</f>
        <v>0.32984645879983321</v>
      </c>
      <c r="N6" s="2">
        <f>('[1]Qc, Summer, S1'!N6*Main!$B$5)</f>
        <v>0.28900832580556812</v>
      </c>
      <c r="O6" s="2">
        <f>('[1]Qc, Summer, S1'!O6*Main!$B$5)</f>
        <v>0.23874600827416498</v>
      </c>
      <c r="P6" s="2">
        <f>('[1]Qc, Summer, S1'!P6*Main!$B$5)</f>
        <v>0.15706974228563483</v>
      </c>
      <c r="Q6" s="2">
        <f>('[1]Qc, Summer, S1'!Q6*Main!$B$5)</f>
        <v>0.1005246350628063</v>
      </c>
      <c r="R6" s="2">
        <f>('[1]Qc, Summer, S1'!R6*Main!$B$5)</f>
        <v>8.4817660834242817E-2</v>
      </c>
      <c r="S6" s="2">
        <f>('[1]Qc, Summer, S1'!S6*Main!$B$5)</f>
        <v>7.8534871142817417E-2</v>
      </c>
      <c r="T6" s="2">
        <f>('[1]Qc, Summer, S1'!T6*Main!$B$5)</f>
        <v>7.8534871142817417E-2</v>
      </c>
      <c r="U6" s="2">
        <f>('[1]Qc, Summer, S1'!U6*Main!$B$5)</f>
        <v>1.8848369074276179E-2</v>
      </c>
      <c r="V6" s="2">
        <f>('[1]Qc, Summer, S1'!V6*Main!$B$5)</f>
        <v>0.16649392682277295</v>
      </c>
      <c r="W6" s="2">
        <f>('[1]Qc, Summer, S1'!W6*Main!$B$5)</f>
        <v>7.8534871142817417E-2</v>
      </c>
      <c r="X6" s="2">
        <f>('[1]Qc, Summer, S1'!X6*Main!$B$5)</f>
        <v>4.3979527839977758E-2</v>
      </c>
      <c r="Y6" s="2">
        <f>('[1]Qc, Summer, S1'!Y6*Main!$B$5)</f>
        <v>-6.9110686605679358E-2</v>
      </c>
    </row>
    <row r="7" spans="1:25" x14ac:dyDescent="0.3">
      <c r="A7">
        <v>6</v>
      </c>
      <c r="B7" s="2">
        <f>('[1]Qc, Summer, S1'!B7*Main!$B$5)</f>
        <v>4.9458120450900693E-2</v>
      </c>
      <c r="C7" s="2">
        <f>('[1]Qc, Summer, S1'!C7*Main!$B$5)</f>
        <v>5.4867602375217962E-2</v>
      </c>
      <c r="D7" s="2">
        <f>('[1]Qc, Summer, S1'!D7*Main!$B$5)</f>
        <v>4.1730289130447469E-2</v>
      </c>
      <c r="E7" s="2">
        <f>('[1]Qc, Summer, S1'!E7*Main!$B$5)</f>
        <v>4.9071728884878034E-2</v>
      </c>
      <c r="F7" s="2">
        <f>('[1]Qc, Summer, S1'!F7*Main!$B$5)</f>
        <v>5.0230903582946025E-2</v>
      </c>
      <c r="G7" s="2">
        <f>('[1]Qc, Summer, S1'!G7*Main!$B$5)</f>
        <v>5.1583274064025339E-2</v>
      </c>
      <c r="H7" s="2">
        <f>('[1]Qc, Summer, S1'!H7*Main!$B$5)</f>
        <v>4.9844512016923366E-2</v>
      </c>
      <c r="I7" s="2">
        <f>('[1]Qc, Summer, S1'!I7*Main!$B$5)</f>
        <v>9.2347584279416153E-2</v>
      </c>
      <c r="J7" s="2">
        <f>('[1]Qc, Summer, S1'!J7*Main!$B$5)</f>
        <v>0.10587128909020932</v>
      </c>
      <c r="K7" s="2">
        <f>('[1]Qc, Summer, S1'!K7*Main!$B$5)</f>
        <v>0.10567809330719798</v>
      </c>
      <c r="L7" s="2">
        <f>('[1]Qc, Summer, S1'!L7*Main!$B$5)</f>
        <v>9.2347584279416139E-2</v>
      </c>
      <c r="M7" s="2">
        <f>('[1]Qc, Summer, S1'!M7*Main!$B$5)</f>
        <v>0.11031479209946994</v>
      </c>
      <c r="N7" s="2">
        <f>('[1]Qc, Summer, S1'!N7*Main!$B$5)</f>
        <v>0.11495149089174186</v>
      </c>
      <c r="O7" s="2">
        <f>('[1]Qc, Summer, S1'!O7*Main!$B$5)</f>
        <v>0.10587128909020932</v>
      </c>
      <c r="P7" s="2">
        <f>('[1]Qc, Summer, S1'!P7*Main!$B$5)</f>
        <v>9.215438849640481E-2</v>
      </c>
      <c r="Q7" s="2">
        <f>('[1]Qc, Summer, S1'!Q7*Main!$B$5)</f>
        <v>8.114222886475897E-2</v>
      </c>
      <c r="R7" s="2">
        <f>('[1]Qc, Summer, S1'!R7*Main!$B$5)</f>
        <v>9.8916240901801386E-2</v>
      </c>
      <c r="S7" s="2">
        <f>('[1]Qc, Summer, S1'!S7*Main!$B$5)</f>
        <v>9.5825108373620099E-2</v>
      </c>
      <c r="T7" s="2">
        <f>('[1]Qc, Summer, S1'!T7*Main!$B$5)</f>
        <v>7.5153159591407698E-2</v>
      </c>
      <c r="U7" s="2">
        <f>('[1]Qc, Summer, S1'!U7*Main!$B$5)</f>
        <v>6.9743677667090428E-2</v>
      </c>
      <c r="V7" s="2">
        <f>('[1]Qc, Summer, S1'!V7*Main!$B$5)</f>
        <v>8.2108207779815617E-2</v>
      </c>
      <c r="W7" s="2">
        <f>('[1]Qc, Summer, S1'!W7*Main!$B$5)</f>
        <v>6.4720587308795832E-2</v>
      </c>
      <c r="X7" s="2">
        <f>('[1]Qc, Summer, S1'!X7*Main!$B$5)</f>
        <v>4.926492466788937E-2</v>
      </c>
      <c r="Y7" s="2">
        <f>('[1]Qc, Summer, S1'!Y7*Main!$B$5)</f>
        <v>5.5060798158229285E-2</v>
      </c>
    </row>
    <row r="8" spans="1:25" x14ac:dyDescent="0.3">
      <c r="A8">
        <v>7</v>
      </c>
      <c r="B8" s="2">
        <f>('[1]Qc, Summer, S1'!B8*Main!$B$5)</f>
        <v>-0.49301323873384251</v>
      </c>
      <c r="C8" s="2">
        <f>('[1]Qc, Summer, S1'!C8*Main!$B$5)</f>
        <v>-0.5069009355995846</v>
      </c>
      <c r="D8" s="2">
        <f>('[1]Qc, Summer, S1'!D8*Main!$B$5)</f>
        <v>-0.53814825354750417</v>
      </c>
      <c r="E8" s="2">
        <f>('[1]Qc, Summer, S1'!E8*Main!$B$5)</f>
        <v>-0.55203595041324638</v>
      </c>
      <c r="F8" s="2">
        <f>('[1]Qc, Summer, S1'!F8*Main!$B$5)</f>
        <v>-0.5173167082488912</v>
      </c>
      <c r="G8" s="2">
        <f>('[1]Qc, Summer, S1'!G8*Main!$B$5)</f>
        <v>-0.55897979884611737</v>
      </c>
      <c r="H8" s="2">
        <f>('[1]Qc, Summer, S1'!H8*Main!$B$5)</f>
        <v>-0.47912554186810052</v>
      </c>
      <c r="I8" s="2">
        <f>('[1]Qc, Summer, S1'!I8*Main!$B$5)</f>
        <v>-0.21873122563543718</v>
      </c>
      <c r="J8" s="2">
        <f>('[1]Qc, Summer, S1'!J8*Main!$B$5)</f>
        <v>-3.819116638079062E-2</v>
      </c>
      <c r="K8" s="2">
        <f>('[1]Qc, Summer, S1'!K8*Main!$B$5)</f>
        <v>-3.1247317947919597E-2</v>
      </c>
      <c r="L8" s="2">
        <f>('[1]Qc, Summer, S1'!L8*Main!$B$5)</f>
        <v>6.5966560112274697E-2</v>
      </c>
      <c r="M8" s="2">
        <f>('[1]Qc, Summer, S1'!M8*Main!$B$5)</f>
        <v>2.0831545298613068E-2</v>
      </c>
      <c r="N8" s="2">
        <f>('[1]Qc, Summer, S1'!N8*Main!$B$5)</f>
        <v>6.9438484328710219E-3</v>
      </c>
      <c r="O8" s="2">
        <f>('[1]Qc, Summer, S1'!O8*Main!$B$5)</f>
        <v>0</v>
      </c>
      <c r="P8" s="2">
        <f>('[1]Qc, Summer, S1'!P8*Main!$B$5)</f>
        <v>-5.5550787462968175E-2</v>
      </c>
      <c r="Q8" s="2">
        <f>('[1]Qc, Summer, S1'!Q8*Main!$B$5)</f>
        <v>-9.7213878060194311E-2</v>
      </c>
      <c r="R8" s="2">
        <f>('[1]Qc, Summer, S1'!R8*Main!$B$5)</f>
        <v>-0.14234889287385596</v>
      </c>
      <c r="S8" s="2">
        <f>('[1]Qc, Summer, S1'!S8*Main!$B$5)</f>
        <v>-0.18748390768751763</v>
      </c>
      <c r="T8" s="2">
        <f>('[1]Qc, Summer, S1'!T8*Main!$B$5)</f>
        <v>-0.16318043817246905</v>
      </c>
      <c r="U8" s="2">
        <f>('[1]Qc, Summer, S1'!U8*Main!$B$5)</f>
        <v>-0.19789968033682415</v>
      </c>
      <c r="V8" s="2">
        <f>('[1]Qc, Summer, S1'!V8*Main!$B$5)</f>
        <v>-0.13887696865742044</v>
      </c>
      <c r="W8" s="2">
        <f>('[1]Qc, Summer, S1'!W8*Main!$B$5)</f>
        <v>-0.26039431623266335</v>
      </c>
      <c r="X8" s="2">
        <f>('[1]Qc, Summer, S1'!X8*Main!$B$5)</f>
        <v>-0.32983280056137354</v>
      </c>
      <c r="Y8" s="2">
        <f>('[1]Qc, Summer, S1'!Y8*Main!$B$5)</f>
        <v>-0.35413627007642218</v>
      </c>
    </row>
    <row r="9" spans="1:25" x14ac:dyDescent="0.3">
      <c r="A9">
        <v>8</v>
      </c>
      <c r="B9" s="2">
        <f>('[1]Qc, Summer, S1'!B9*Main!$B$5)</f>
        <v>-0.30859806406343243</v>
      </c>
      <c r="C9" s="2">
        <f>('[1]Qc, Summer, S1'!C9*Main!$B$5)</f>
        <v>-0.31065881908221998</v>
      </c>
      <c r="D9" s="2">
        <f>('[1]Qc, Summer, S1'!D9*Main!$B$5)</f>
        <v>-0.31374995161040131</v>
      </c>
      <c r="E9" s="2">
        <f>('[1]Qc, Summer, S1'!E9*Main!$B$5)</f>
        <v>-0.31529551787449195</v>
      </c>
      <c r="F9" s="2">
        <f>('[1]Qc, Summer, S1'!F9*Main!$B$5)</f>
        <v>-0.31117400783691695</v>
      </c>
      <c r="G9" s="2">
        <f>('[1]Qc, Summer, S1'!G9*Main!$B$5)</f>
        <v>-0.30396136527116052</v>
      </c>
      <c r="H9" s="2">
        <f>('[1]Qc, Summer, S1'!H9*Main!$B$5)</f>
        <v>-0.25810956610313801</v>
      </c>
      <c r="I9" s="2">
        <f>('[1]Qc, Summer, S1'!I9*Main!$B$5)</f>
        <v>-0.2132881444445093</v>
      </c>
      <c r="J9" s="2">
        <f>('[1]Qc, Summer, S1'!J9*Main!$B$5)</f>
        <v>-0.20865144565223731</v>
      </c>
      <c r="K9" s="2">
        <f>('[1]Qc, Summer, S1'!K9*Main!$B$5)</f>
        <v>-0.20556031312405598</v>
      </c>
      <c r="L9" s="2">
        <f>('[1]Qc, Summer, S1'!L9*Main!$B$5)</f>
        <v>-0.20195399184117785</v>
      </c>
      <c r="M9" s="2">
        <f>('[1]Qc, Summer, S1'!M9*Main!$B$5)</f>
        <v>-0.20040842557708721</v>
      </c>
      <c r="N9" s="2">
        <f>('[1]Qc, Summer, S1'!N9*Main!$B$5)</f>
        <v>-0.20504512436935918</v>
      </c>
      <c r="O9" s="2">
        <f>('[1]Qc, Summer, S1'!O9*Main!$B$5)</f>
        <v>-0.21277295568981239</v>
      </c>
      <c r="P9" s="2">
        <f>('[1]Qc, Summer, S1'!P9*Main!$B$5)</f>
        <v>-0.23441088338708144</v>
      </c>
      <c r="Q9" s="2">
        <f>('[1]Qc, Summer, S1'!Q9*Main!$B$5)</f>
        <v>-0.24471465848101909</v>
      </c>
      <c r="R9" s="2">
        <f>('[1]Qc, Summer, S1'!R9*Main!$B$5)</f>
        <v>-0.25295767855616924</v>
      </c>
      <c r="S9" s="2">
        <f>('[1]Qc, Summer, S1'!S9*Main!$B$5)</f>
        <v>-0.25398805606556296</v>
      </c>
      <c r="T9" s="2">
        <f>('[1]Qc, Summer, S1'!T9*Main!$B$5)</f>
        <v>-0.25862475485783493</v>
      </c>
      <c r="U9" s="2">
        <f>('[1]Qc, Summer, S1'!U9*Main!$B$5)</f>
        <v>-0.26738296368768194</v>
      </c>
      <c r="V9" s="2">
        <f>('[1]Qc, Summer, S1'!V9*Main!$B$5)</f>
        <v>-0.284384192592679</v>
      </c>
      <c r="W9" s="2">
        <f>('[1]Qc, Summer, S1'!W9*Main!$B$5)</f>
        <v>-0.29571834519601042</v>
      </c>
      <c r="X9" s="2">
        <f>('[1]Qc, Summer, S1'!X9*Main!$B$5)</f>
        <v>-0.30035504398828239</v>
      </c>
      <c r="Y9" s="2">
        <f>('[1]Qc, Summer, S1'!Y9*Main!$B$5)</f>
        <v>-0.30602212028994802</v>
      </c>
    </row>
    <row r="10" spans="1:25" x14ac:dyDescent="0.3">
      <c r="A10">
        <v>9</v>
      </c>
      <c r="B10" s="2">
        <f>('[1]Qc, Summer, S1'!B10*Main!$B$5)</f>
        <v>1.7745390439559278E-2</v>
      </c>
      <c r="C10" s="2">
        <f>('[1]Qc, Summer, S1'!C10*Main!$B$5)</f>
        <v>-0.15083581873625385</v>
      </c>
      <c r="D10" s="2">
        <f>('[1]Qc, Summer, S1'!D10*Main!$B$5)</f>
        <v>-0.18632659961537246</v>
      </c>
      <c r="E10" s="2">
        <f>('[1]Qc, Summer, S1'!E10*Main!$B$5)</f>
        <v>-0.24843546615382994</v>
      </c>
      <c r="F10" s="2">
        <f>('[1]Qc, Summer, S1'!F10*Main!$B$5)</f>
        <v>-0.23069007571427066</v>
      </c>
      <c r="G10" s="2">
        <f>('[1]Qc, Summer, S1'!G10*Main!$B$5)</f>
        <v>-0.26618085659338919</v>
      </c>
      <c r="H10" s="2">
        <f>('[1]Qc, Summer, S1'!H10*Main!$B$5)</f>
        <v>-0.5057436275274394</v>
      </c>
      <c r="I10" s="2">
        <f>('[1]Qc, Summer, S1'!I10*Main!$B$5)</f>
        <v>-0.1597085139560335</v>
      </c>
      <c r="J10" s="2">
        <f>('[1]Qc, Summer, S1'!J10*Main!$B$5)</f>
        <v>-0.24843546615382994</v>
      </c>
      <c r="K10" s="2">
        <f>('[1]Qc, Summer, S1'!K10*Main!$B$5)</f>
        <v>-7.9854256978016777E-2</v>
      </c>
      <c r="L10" s="2">
        <f>('[1]Qc, Summer, S1'!L10*Main!$B$5)</f>
        <v>0</v>
      </c>
      <c r="M10" s="2">
        <f>('[1]Qc, Summer, S1'!M10*Main!$B$5)</f>
        <v>7.0981561758237111E-2</v>
      </c>
      <c r="N10" s="2">
        <f>('[1]Qc, Summer, S1'!N10*Main!$B$5)</f>
        <v>0.23069007571427066</v>
      </c>
      <c r="O10" s="2">
        <f>('[1]Qc, Summer, S1'!O10*Main!$B$5)</f>
        <v>0.23069007571427066</v>
      </c>
      <c r="P10" s="2">
        <f>('[1]Qc, Summer, S1'!P10*Main!$B$5)</f>
        <v>0.18632659961537246</v>
      </c>
      <c r="Q10" s="2">
        <f>('[1]Qc, Summer, S1'!Q10*Main!$B$5)</f>
        <v>0.41701667532964304</v>
      </c>
      <c r="R10" s="2">
        <f>('[1]Qc, Summer, S1'!R10*Main!$B$5)</f>
        <v>0.35490780879118561</v>
      </c>
      <c r="S10" s="2">
        <f>('[1]Qc, Summer, S1'!S10*Main!$B$5)</f>
        <v>0.31054433269228743</v>
      </c>
      <c r="T10" s="2">
        <f>('[1]Qc, Summer, S1'!T10*Main!$B$5)</f>
        <v>0.25730816137360957</v>
      </c>
      <c r="U10" s="2">
        <f>('[1]Qc, Summer, S1'!U10*Main!$B$5)</f>
        <v>0.25730816137360957</v>
      </c>
      <c r="V10" s="2">
        <f>('[1]Qc, Summer, S1'!V10*Main!$B$5)</f>
        <v>0.36378050401096518</v>
      </c>
      <c r="W10" s="2">
        <f>('[1]Qc, Summer, S1'!W10*Main!$B$5)</f>
        <v>0.32828972313184668</v>
      </c>
      <c r="X10" s="2">
        <f>('[1]Qc, Summer, S1'!X10*Main!$B$5)</f>
        <v>-3.5490780879118555E-2</v>
      </c>
      <c r="Y10" s="2">
        <f>('[1]Qc, Summer, S1'!Y10*Main!$B$5)</f>
        <v>-5.3236171318677847E-2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4.6553700625763923E-2</v>
      </c>
      <c r="C2" s="2">
        <f>('[1]Qc, Summer, S2'!C2*Main!$B$5)</f>
        <v>4.9404181225576729E-2</v>
      </c>
      <c r="D2" s="2">
        <f>('[1]Qc, Summer, S2'!D2*Main!$B$5)</f>
        <v>4.7032929896911491E-2</v>
      </c>
      <c r="E2" s="2">
        <f>('[1]Qc, Summer, S2'!E2*Main!$B$5)</f>
        <v>4.750800999688029E-2</v>
      </c>
      <c r="F2" s="2">
        <f>('[1]Qc, Summer, S2'!F2*Main!$B$5)</f>
        <v>4.6470717202188573E-2</v>
      </c>
      <c r="G2" s="2">
        <f>('[1]Qc, Summer, S2'!G2*Main!$B$5)</f>
        <v>4.8184324899019276E-2</v>
      </c>
      <c r="H2" s="2">
        <f>('[1]Qc, Summer, S2'!H2*Main!$B$5)</f>
        <v>5.0619888380955415E-2</v>
      </c>
      <c r="I2" s="2">
        <f>('[1]Qc, Summer, S2'!I2*Main!$B$5)</f>
        <v>9.4808561434822247E-2</v>
      </c>
      <c r="J2" s="2">
        <f>('[1]Qc, Summer, S2'!J2*Main!$B$5)</f>
        <v>0.11257531242230184</v>
      </c>
      <c r="K2" s="2">
        <f>('[1]Qc, Summer, S2'!K2*Main!$B$5)</f>
        <v>0.10621878217643102</v>
      </c>
      <c r="L2" s="2">
        <f>('[1]Qc, Summer, S2'!L2*Main!$B$5)</f>
        <v>0.10476657226386264</v>
      </c>
      <c r="M2" s="2">
        <f>('[1]Qc, Summer, S2'!M2*Main!$B$5)</f>
        <v>0.10559225732843726</v>
      </c>
      <c r="N2" s="2">
        <f>('[1]Qc, Summer, S2'!N2*Main!$B$5)</f>
        <v>0.10905888984829692</v>
      </c>
      <c r="O2" s="2">
        <f>('[1]Qc, Summer, S2'!O2*Main!$B$5)</f>
        <v>0.10577274627471361</v>
      </c>
      <c r="P2" s="2">
        <f>('[1]Qc, Summer, S2'!P2*Main!$B$5)</f>
        <v>7.5641465174508815E-2</v>
      </c>
      <c r="Q2" s="2">
        <f>('[1]Qc, Summer, S2'!Q2*Main!$B$5)</f>
        <v>9.5962031022519406E-2</v>
      </c>
      <c r="R2" s="2">
        <f>('[1]Qc, Summer, S2'!R2*Main!$B$5)</f>
        <v>9.9165191172527409E-2</v>
      </c>
      <c r="S2" s="2">
        <f>('[1]Qc, Summer, S2'!S2*Main!$B$5)</f>
        <v>9.2012020060333391E-2</v>
      </c>
      <c r="T2" s="2">
        <f>('[1]Qc, Summer, S2'!T2*Main!$B$5)</f>
        <v>7.3647788423111357E-2</v>
      </c>
      <c r="U2" s="2">
        <f>('[1]Qc, Summer, S2'!U2*Main!$B$5)</f>
        <v>6.7469672537927544E-2</v>
      </c>
      <c r="V2" s="2">
        <f>('[1]Qc, Summer, S2'!V2*Main!$B$5)</f>
        <v>7.0822202850371149E-2</v>
      </c>
      <c r="W2" s="2">
        <f>('[1]Qc, Summer, S2'!W2*Main!$B$5)</f>
        <v>6.9625166965296914E-2</v>
      </c>
      <c r="X2" s="2">
        <f>('[1]Qc, Summer, S2'!X2*Main!$B$5)</f>
        <v>4.8059849763656272E-2</v>
      </c>
      <c r="Y2" s="2">
        <f>('[1]Qc, Summer, S2'!Y2*Main!$B$5)</f>
        <v>4.9092993387169222E-2</v>
      </c>
    </row>
    <row r="3" spans="1:25" x14ac:dyDescent="0.3">
      <c r="A3">
        <v>2</v>
      </c>
      <c r="B3" s="2">
        <f>('[1]Qc, Summer, S2'!B3*Main!$B$5)</f>
        <v>4.7702662471933548E-3</v>
      </c>
      <c r="C3" s="2">
        <f>('[1]Qc, Summer, S2'!C3*Main!$B$5)</f>
        <v>-2.8621597483160129E-2</v>
      </c>
      <c r="D3" s="2">
        <f>('[1]Qc, Summer, S2'!D3*Main!$B$5)</f>
        <v>-3.0696663300689233E-2</v>
      </c>
      <c r="E3" s="2">
        <f>('[1]Qc, Summer, S2'!E3*Main!$B$5)</f>
        <v>-4.4864354054853506E-2</v>
      </c>
      <c r="F3" s="2">
        <f>('[1]Qc, Summer, S2'!F3*Main!$B$5)</f>
        <v>-5.4309481224296338E-2</v>
      </c>
      <c r="G3" s="2">
        <f>('[1]Qc, Summer, S2'!G3*Main!$B$5)</f>
        <v>-4.2932396224740196E-2</v>
      </c>
      <c r="H3" s="2">
        <f>('[1]Qc, Summer, S2'!H3*Main!$B$5)</f>
        <v>-5.5955223079578044E-2</v>
      </c>
      <c r="I3" s="2">
        <f>('[1]Qc, Summer, S2'!I3*Main!$B$5)</f>
        <v>0.14110447559197944</v>
      </c>
      <c r="J3" s="2">
        <f>('[1]Qc, Summer, S2'!J3*Main!$B$5)</f>
        <v>0.18002984816907722</v>
      </c>
      <c r="K3" s="2">
        <f>('[1]Qc, Summer, S2'!K3*Main!$B$5)</f>
        <v>0.2265876467416843</v>
      </c>
      <c r="L3" s="2">
        <f>('[1]Qc, Summer, S2'!L3*Main!$B$5)</f>
        <v>0.13137313244770499</v>
      </c>
      <c r="M3" s="2">
        <f>('[1]Qc, Summer, S2'!M3*Main!$B$5)</f>
        <v>0.11453409259511244</v>
      </c>
      <c r="N3" s="2">
        <f>('[1]Qc, Summer, S2'!N3*Main!$B$5)</f>
        <v>7.9472635678241296E-2</v>
      </c>
      <c r="O3" s="2">
        <f>('[1]Qc, Summer, S2'!O3*Main!$B$5)</f>
        <v>0.10971612368544714</v>
      </c>
      <c r="P3" s="2">
        <f>('[1]Qc, Summer, S2'!P3*Main!$B$5)</f>
        <v>4.722563584721421E-2</v>
      </c>
      <c r="Q3" s="2">
        <f>('[1]Qc, Summer, S2'!Q3*Main!$B$5)</f>
        <v>4.0141790470132069E-2</v>
      </c>
      <c r="R3" s="2">
        <f>('[1]Qc, Summer, S2'!R3*Main!$B$5)</f>
        <v>4.8179689096652878E-2</v>
      </c>
      <c r="S3" s="2">
        <f>('[1]Qc, Summer, S2'!S3*Main!$B$5)</f>
        <v>8.5006144524985588E-2</v>
      </c>
      <c r="T3" s="2">
        <f>('[1]Qc, Summer, S2'!T3*Main!$B$5)</f>
        <v>0.16457418552817074</v>
      </c>
      <c r="U3" s="2">
        <f>('[1]Qc, Summer, S2'!U3*Main!$B$5)</f>
        <v>0.17029850502480273</v>
      </c>
      <c r="V3" s="2">
        <f>('[1]Qc, Summer, S2'!V3*Main!$B$5)</f>
        <v>0.13356745492141389</v>
      </c>
      <c r="W3" s="2">
        <f>('[1]Qc, Summer, S2'!W3*Main!$B$5)</f>
        <v>0.10050950982836399</v>
      </c>
      <c r="X3" s="2">
        <f>('[1]Qc, Summer, S2'!X3*Main!$B$5)</f>
        <v>4.8179689096652871E-2</v>
      </c>
      <c r="Y3" s="2">
        <f>('[1]Qc, Summer, S2'!Y3*Main!$B$5)</f>
        <v>9.5405324943867095E-3</v>
      </c>
    </row>
    <row r="4" spans="1:25" x14ac:dyDescent="0.3">
      <c r="A4">
        <v>3</v>
      </c>
      <c r="B4" s="2">
        <f>('[1]Qc, Summer, S2'!B4*Main!$B$5)</f>
        <v>-0.13655077943240865</v>
      </c>
      <c r="C4" s="2">
        <f>('[1]Qc, Summer, S2'!C4*Main!$B$5)</f>
        <v>-0.32023905702801719</v>
      </c>
      <c r="D4" s="2">
        <f>('[1]Qc, Summer, S2'!D4*Main!$B$5)</f>
        <v>-0.56417032554968827</v>
      </c>
      <c r="E4" s="2">
        <f>('[1]Qc, Summer, S2'!E4*Main!$B$5)</f>
        <v>-0.50572405540563103</v>
      </c>
      <c r="F4" s="2">
        <f>('[1]Qc, Summer, S2'!F4*Main!$B$5)</f>
        <v>-0.51097329847462725</v>
      </c>
      <c r="G4" s="2">
        <f>('[1]Qc, Summer, S2'!G4*Main!$B$5)</f>
        <v>-0.50667526052551637</v>
      </c>
      <c r="H4" s="2">
        <f>('[1]Qc, Summer, S2'!H4*Main!$B$5)</f>
        <v>-2.8183855404005913E-2</v>
      </c>
      <c r="I4" s="2">
        <f>('[1]Qc, Summer, S2'!I4*Main!$B$5)</f>
        <v>0.58943010595552869</v>
      </c>
      <c r="J4" s="2">
        <f>('[1]Qc, Summer, S2'!J4*Main!$B$5)</f>
        <v>0.7742809675865524</v>
      </c>
      <c r="K4" s="2">
        <f>('[1]Qc, Summer, S2'!K4*Main!$B$5)</f>
        <v>0.78914795131216575</v>
      </c>
      <c r="L4" s="2">
        <f>('[1]Qc, Summer, S2'!L4*Main!$B$5)</f>
        <v>0.65879762006863829</v>
      </c>
      <c r="M4" s="2">
        <f>('[1]Qc, Summer, S2'!M4*Main!$B$5)</f>
        <v>0.82437777056717287</v>
      </c>
      <c r="N4" s="2">
        <f>('[1]Qc, Summer, S2'!N4*Main!$B$5)</f>
        <v>0.73940344652409518</v>
      </c>
      <c r="O4" s="2">
        <f>('[1]Qc, Summer, S2'!O4*Main!$B$5)</f>
        <v>0.65826917277981312</v>
      </c>
      <c r="P4" s="2">
        <f>('[1]Qc, Summer, S2'!P4*Main!$B$5)</f>
        <v>0.47792772801343025</v>
      </c>
      <c r="Q4" s="2">
        <f>('[1]Qc, Summer, S2'!Q4*Main!$B$5)</f>
        <v>0.28948342481839578</v>
      </c>
      <c r="R4" s="2">
        <f>('[1]Qc, Summer, S2'!R4*Main!$B$5)</f>
        <v>0.35923846694331035</v>
      </c>
      <c r="S4" s="2">
        <f>('[1]Qc, Summer, S2'!S4*Main!$B$5)</f>
        <v>0.32411433714606797</v>
      </c>
      <c r="T4" s="2">
        <f>('[1]Qc, Summer, S2'!T4*Main!$B$5)</f>
        <v>5.8692878878842308E-2</v>
      </c>
      <c r="U4" s="2">
        <f>('[1]Qc, Summer, S2'!U4*Main!$B$5)</f>
        <v>0.26330766911192521</v>
      </c>
      <c r="V4" s="2">
        <f>('[1]Qc, Summer, S2'!V4*Main!$B$5)</f>
        <v>0.3663901202520769</v>
      </c>
      <c r="W4" s="2">
        <f>('[1]Qc, Summer, S2'!W4*Main!$B$5)</f>
        <v>0.23477151551536926</v>
      </c>
      <c r="X4" s="2">
        <f>('[1]Qc, Summer, S2'!X4*Main!$B$5)</f>
        <v>-0.22416733991961205</v>
      </c>
      <c r="Y4" s="2">
        <f>('[1]Qc, Summer, S2'!Y4*Main!$B$5)</f>
        <v>-0.44537537502180347</v>
      </c>
    </row>
    <row r="5" spans="1:25" x14ac:dyDescent="0.3">
      <c r="A5">
        <v>4</v>
      </c>
      <c r="B5" s="2">
        <f>('[1]Qc, Summer, S2'!B5*Main!$B$5)</f>
        <v>-2.031848563642638</v>
      </c>
      <c r="C5" s="2">
        <f>('[1]Qc, Summer, S2'!C5*Main!$B$5)</f>
        <v>-2.1135487681247724</v>
      </c>
      <c r="D5" s="2">
        <f>('[1]Qc, Summer, S2'!D5*Main!$B$5)</f>
        <v>-2.0886834884997754</v>
      </c>
      <c r="E5" s="2">
        <f>('[1]Qc, Summer, S2'!E5*Main!$B$5)</f>
        <v>-2.1313096821426276</v>
      </c>
      <c r="F5" s="2">
        <f>('[1]Qc, Summer, S2'!F5*Main!$B$5)</f>
        <v>-2.158839098870303</v>
      </c>
      <c r="G5" s="2">
        <f>('[1]Qc, Summer, S2'!G5*Main!$B$5)</f>
        <v>-2.1950516291178195</v>
      </c>
      <c r="H5" s="2">
        <f>('[1]Qc, Summer, S2'!H5*Main!$B$5)</f>
        <v>-1.9919851788470078</v>
      </c>
      <c r="I5" s="2">
        <f>('[1]Qc, Summer, S2'!I5*Main!$B$5)</f>
        <v>-1.3852526216481644</v>
      </c>
      <c r="J5" s="2">
        <f>('[1]Qc, Summer, S2'!J5*Main!$B$5)</f>
        <v>-1.0261861432538579</v>
      </c>
      <c r="K5" s="2">
        <f>('[1]Qc, Summer, S2'!K5*Main!$B$5)</f>
        <v>-1.1070969737796428</v>
      </c>
      <c r="L5" s="2">
        <f>('[1]Qc, Summer, S2'!L5*Main!$B$5)</f>
        <v>-1.3715372491565985</v>
      </c>
      <c r="M5" s="2">
        <f>('[1]Qc, Summer, S2'!M5*Main!$B$5)</f>
        <v>-1.5197422094611461</v>
      </c>
      <c r="N5" s="2">
        <f>('[1]Qc, Summer, S2'!N5*Main!$B$5)</f>
        <v>-1.4090325120831815</v>
      </c>
      <c r="O5" s="2">
        <f>('[1]Qc, Summer, S2'!O5*Main!$B$5)</f>
        <v>-1.4848124118926973</v>
      </c>
      <c r="P5" s="2">
        <f>('[1]Qc, Summer, S2'!P5*Main!$B$5)</f>
        <v>-1.4392260659135356</v>
      </c>
      <c r="Q5" s="2">
        <f>('[1]Qc, Summer, S2'!Q5*Main!$B$5)</f>
        <v>-1.6508769579596436</v>
      </c>
      <c r="R5" s="2">
        <f>('[1]Qc, Summer, S2'!R5*Main!$B$5)</f>
        <v>-1.83726788340258</v>
      </c>
      <c r="S5" s="2">
        <f>('[1]Qc, Summer, S2'!S5*Main!$B$5)</f>
        <v>-1.6342014331317682</v>
      </c>
      <c r="T5" s="2">
        <f>('[1]Qc, Summer, S2'!T5*Main!$B$5)</f>
        <v>-1.1976776352707039</v>
      </c>
      <c r="U5" s="2">
        <f>('[1]Qc, Summer, S2'!U5*Main!$B$5)</f>
        <v>-1.0346719132846107</v>
      </c>
      <c r="V5" s="2">
        <f>('[1]Qc, Summer, S2'!V5*Main!$B$5)</f>
        <v>-1.0557876666169501</v>
      </c>
      <c r="W5" s="2">
        <f>('[1]Qc, Summer, S2'!W5*Main!$B$5)</f>
        <v>-1.3773588820846732</v>
      </c>
      <c r="X5" s="2">
        <f>('[1]Qc, Summer, S2'!X5*Main!$B$5)</f>
        <v>-1.7267555295137029</v>
      </c>
      <c r="Y5" s="2">
        <f>('[1]Qc, Summer, S2'!Y5*Main!$B$5)</f>
        <v>-1.7599092356803658</v>
      </c>
    </row>
    <row r="6" spans="1:25" x14ac:dyDescent="0.3">
      <c r="A6">
        <v>5</v>
      </c>
      <c r="B6" s="2">
        <f>('[1]Qc, Summer, S2'!B6*Main!$B$5)</f>
        <v>-0.28555279147528417</v>
      </c>
      <c r="C6" s="2">
        <f>('[1]Qc, Summer, S2'!C6*Main!$B$5)</f>
        <v>-0.36327089995821638</v>
      </c>
      <c r="D6" s="2">
        <f>('[1]Qc, Summer, S2'!D6*Main!$B$5)</f>
        <v>-0.43228734471852431</v>
      </c>
      <c r="E6" s="2">
        <f>('[1]Qc, Summer, S2'!E6*Main!$B$5)</f>
        <v>-0.4291773638212687</v>
      </c>
      <c r="F6" s="2">
        <f>('[1]Qc, Summer, S2'!F6*Main!$B$5)</f>
        <v>-0.4248422389341851</v>
      </c>
      <c r="G6" s="2">
        <f>('[1]Qc, Summer, S2'!G6*Main!$B$5)</f>
        <v>-0.47435062170261721</v>
      </c>
      <c r="H6" s="2">
        <f>('[1]Qc, Summer, S2'!H6*Main!$B$5)</f>
        <v>-0.4315019960070961</v>
      </c>
      <c r="I6" s="2">
        <f>('[1]Qc, Summer, S2'!I6*Main!$B$5)</f>
        <v>-0.16963532166848563</v>
      </c>
      <c r="J6" s="2">
        <f>('[1]Qc, Summer, S2'!J6*Main!$B$5)</f>
        <v>5.7110558295056832E-2</v>
      </c>
      <c r="K6" s="2">
        <f>('[1]Qc, Summer, S2'!K6*Main!$B$5)</f>
        <v>0.1903685276501895</v>
      </c>
      <c r="L6" s="2">
        <f>('[1]Qc, Summer, S2'!L6*Main!$B$5)</f>
        <v>0.30477812793104586</v>
      </c>
      <c r="M6" s="2">
        <f>('[1]Qc, Summer, S2'!M6*Main!$B$5)</f>
        <v>0.32984645879983321</v>
      </c>
      <c r="N6" s="2">
        <f>('[1]Qc, Summer, S2'!N6*Main!$B$5)</f>
        <v>0.28900832580556812</v>
      </c>
      <c r="O6" s="2">
        <f>('[1]Qc, Summer, S2'!O6*Main!$B$5)</f>
        <v>0.23874600827416498</v>
      </c>
      <c r="P6" s="2">
        <f>('[1]Qc, Summer, S2'!P6*Main!$B$5)</f>
        <v>0.15549904486277849</v>
      </c>
      <c r="Q6" s="2">
        <f>('[1]Qc, Summer, S2'!Q6*Main!$B$5)</f>
        <v>9.9519388712178247E-2</v>
      </c>
      <c r="R6" s="2">
        <f>('[1]Qc, Summer, S2'!R6*Main!$B$5)</f>
        <v>8.3969484225900393E-2</v>
      </c>
      <c r="S6" s="2">
        <f>('[1]Qc, Summer, S2'!S6*Main!$B$5)</f>
        <v>7.7749522431389245E-2</v>
      </c>
      <c r="T6" s="2">
        <f>('[1]Qc, Summer, S2'!T6*Main!$B$5)</f>
        <v>8.0105568565673774E-2</v>
      </c>
      <c r="U6" s="2">
        <f>('[1]Qc, Summer, S2'!U6*Main!$B$5)</f>
        <v>1.9036852765018944E-2</v>
      </c>
      <c r="V6" s="2">
        <f>('[1]Qc, Summer, S2'!V6*Main!$B$5)</f>
        <v>0.16982380535922836</v>
      </c>
      <c r="W6" s="2">
        <f>('[1]Qc, Summer, S2'!W6*Main!$B$5)</f>
        <v>8.0105568565673774E-2</v>
      </c>
      <c r="X6" s="2">
        <f>('[1]Qc, Summer, S2'!X6*Main!$B$5)</f>
        <v>4.3539732561577983E-2</v>
      </c>
      <c r="Y6" s="2">
        <f>('[1]Qc, Summer, S2'!Y6*Main!$B$5)</f>
        <v>-6.8419579739622552E-2</v>
      </c>
    </row>
    <row r="7" spans="1:25" x14ac:dyDescent="0.3">
      <c r="A7">
        <v>6</v>
      </c>
      <c r="B7" s="2">
        <f>('[1]Qc, Summer, S2'!B7*Main!$B$5)</f>
        <v>4.8468958041882677E-2</v>
      </c>
      <c r="C7" s="2">
        <f>('[1]Qc, Summer, S2'!C7*Main!$B$5)</f>
        <v>5.3770250327713598E-2</v>
      </c>
      <c r="D7" s="2">
        <f>('[1]Qc, Summer, S2'!D7*Main!$B$5)</f>
        <v>4.2147592021751945E-2</v>
      </c>
      <c r="E7" s="2">
        <f>('[1]Qc, Summer, S2'!E7*Main!$B$5)</f>
        <v>5.0053163462575594E-2</v>
      </c>
      <c r="F7" s="2">
        <f>('[1]Qc, Summer, S2'!F7*Main!$B$5)</f>
        <v>5.0230903582946025E-2</v>
      </c>
      <c r="G7" s="2">
        <f>('[1]Qc, Summer, S2'!G7*Main!$B$5)</f>
        <v>5.2614939545305849E-2</v>
      </c>
      <c r="H7" s="2">
        <f>('[1]Qc, Summer, S2'!H7*Main!$B$5)</f>
        <v>4.934606689675413E-2</v>
      </c>
      <c r="I7" s="2">
        <f>('[1]Qc, Summer, S2'!I7*Main!$B$5)</f>
        <v>9.1424108436621992E-2</v>
      </c>
      <c r="J7" s="2">
        <f>('[1]Qc, Summer, S2'!J7*Main!$B$5)</f>
        <v>0.10798871487201349</v>
      </c>
      <c r="K7" s="2">
        <f>('[1]Qc, Summer, S2'!K7*Main!$B$5)</f>
        <v>0.104621312374126</v>
      </c>
      <c r="L7" s="2">
        <f>('[1]Qc, Summer, S2'!L7*Main!$B$5)</f>
        <v>9.2347584279416139E-2</v>
      </c>
      <c r="M7" s="2">
        <f>('[1]Qc, Summer, S2'!M7*Main!$B$5)</f>
        <v>0.11141794002046465</v>
      </c>
      <c r="N7" s="2">
        <f>('[1]Qc, Summer, S2'!N7*Main!$B$5)</f>
        <v>0.11265246107390703</v>
      </c>
      <c r="O7" s="2">
        <f>('[1]Qc, Summer, S2'!O7*Main!$B$5)</f>
        <v>0.10481257619930723</v>
      </c>
      <c r="P7" s="2">
        <f>('[1]Qc, Summer, S2'!P7*Main!$B$5)</f>
        <v>9.0311300726476709E-2</v>
      </c>
      <c r="Q7" s="2">
        <f>('[1]Qc, Summer, S2'!Q7*Main!$B$5)</f>
        <v>7.9519384287463774E-2</v>
      </c>
      <c r="R7" s="2">
        <f>('[1]Qc, Summer, S2'!R7*Main!$B$5)</f>
        <v>9.89162409018014E-2</v>
      </c>
      <c r="S7" s="2">
        <f>('[1]Qc, Summer, S2'!S7*Main!$B$5)</f>
        <v>9.6783359457356291E-2</v>
      </c>
      <c r="T7" s="2">
        <f>('[1]Qc, Summer, S2'!T7*Main!$B$5)</f>
        <v>7.3650096399579548E-2</v>
      </c>
      <c r="U7" s="2">
        <f>('[1]Qc, Summer, S2'!U7*Main!$B$5)</f>
        <v>6.9046240890419525E-2</v>
      </c>
      <c r="V7" s="2">
        <f>('[1]Qc, Summer, S2'!V7*Main!$B$5)</f>
        <v>8.128712570201746E-2</v>
      </c>
      <c r="W7" s="2">
        <f>('[1]Qc, Summer, S2'!W7*Main!$B$5)</f>
        <v>6.5367793181883793E-2</v>
      </c>
      <c r="X7" s="2">
        <f>('[1]Qc, Summer, S2'!X7*Main!$B$5)</f>
        <v>4.8772275421210473E-2</v>
      </c>
      <c r="Y7" s="2">
        <f>('[1]Qc, Summer, S2'!Y7*Main!$B$5)</f>
        <v>5.4510190176646989E-2</v>
      </c>
    </row>
    <row r="8" spans="1:25" x14ac:dyDescent="0.3">
      <c r="A8">
        <v>7</v>
      </c>
      <c r="B8" s="2">
        <f>('[1]Qc, Summer, S2'!B8*Main!$B$5)</f>
        <v>-0.48315297395916568</v>
      </c>
      <c r="C8" s="2">
        <f>('[1]Qc, Summer, S2'!C8*Main!$B$5)</f>
        <v>-0.50183192624358874</v>
      </c>
      <c r="D8" s="2">
        <f>('[1]Qc, Summer, S2'!D8*Main!$B$5)</f>
        <v>-0.54891121861845427</v>
      </c>
      <c r="E8" s="2">
        <f>('[1]Qc, Summer, S2'!E8*Main!$B$5)</f>
        <v>-0.54651559090911395</v>
      </c>
      <c r="F8" s="2">
        <f>('[1]Qc, Summer, S2'!F8*Main!$B$5)</f>
        <v>-0.51214354116640226</v>
      </c>
      <c r="G8" s="2">
        <f>('[1]Qc, Summer, S2'!G8*Main!$B$5)</f>
        <v>-0.56456959683457852</v>
      </c>
      <c r="H8" s="2">
        <f>('[1]Qc, Summer, S2'!H8*Main!$B$5)</f>
        <v>-0.4839167972867815</v>
      </c>
      <c r="I8" s="2">
        <f>('[1]Qc, Summer, S2'!I8*Main!$B$5)</f>
        <v>-0.21654391337908285</v>
      </c>
      <c r="J8" s="2">
        <f>('[1]Qc, Summer, S2'!J8*Main!$B$5)</f>
        <v>-3.8954989708406433E-2</v>
      </c>
      <c r="K8" s="2">
        <f>('[1]Qc, Summer, S2'!K8*Main!$B$5)</f>
        <v>-3.1559791127398797E-2</v>
      </c>
      <c r="L8" s="2">
        <f>('[1]Qc, Summer, S2'!L8*Main!$B$5)</f>
        <v>6.5966560112274697E-2</v>
      </c>
      <c r="M8" s="2">
        <f>('[1]Qc, Summer, S2'!M8*Main!$B$5)</f>
        <v>2.0414914392640805E-2</v>
      </c>
      <c r="N8" s="2">
        <f>('[1]Qc, Summer, S2'!N8*Main!$B$5)</f>
        <v>6.9438484328710219E-3</v>
      </c>
      <c r="O8" s="2">
        <f>('[1]Qc, Summer, S2'!O8*Main!$B$5)</f>
        <v>0</v>
      </c>
      <c r="P8" s="2">
        <f>('[1]Qc, Summer, S2'!P8*Main!$B$5)</f>
        <v>-5.4439771713708819E-2</v>
      </c>
      <c r="Q8" s="2">
        <f>('[1]Qc, Summer, S2'!Q8*Main!$B$5)</f>
        <v>-9.7213878060194311E-2</v>
      </c>
      <c r="R8" s="2">
        <f>('[1]Qc, Summer, S2'!R8*Main!$B$5)</f>
        <v>-0.13950191501637885</v>
      </c>
      <c r="S8" s="2">
        <f>('[1]Qc, Summer, S2'!S8*Main!$B$5)</f>
        <v>-0.19123358584126796</v>
      </c>
      <c r="T8" s="2">
        <f>('[1]Qc, Summer, S2'!T8*Main!$B$5)</f>
        <v>-0.16154863379074433</v>
      </c>
      <c r="U8" s="2">
        <f>('[1]Qc, Summer, S2'!U8*Main!$B$5)</f>
        <v>-0.19789968033682415</v>
      </c>
      <c r="V8" s="2">
        <f>('[1]Qc, Summer, S2'!V8*Main!$B$5)</f>
        <v>-0.13748819897084624</v>
      </c>
      <c r="W8" s="2">
        <f>('[1]Qc, Summer, S2'!W8*Main!$B$5)</f>
        <v>-0.25518642990800999</v>
      </c>
      <c r="X8" s="2">
        <f>('[1]Qc, Summer, S2'!X8*Main!$B$5)</f>
        <v>-0.32653447255575974</v>
      </c>
      <c r="Y8" s="2">
        <f>('[1]Qc, Summer, S2'!Y8*Main!$B$5)</f>
        <v>-0.35413627007642218</v>
      </c>
    </row>
    <row r="9" spans="1:25" x14ac:dyDescent="0.3">
      <c r="A9">
        <v>8</v>
      </c>
      <c r="B9" s="2">
        <f>('[1]Qc, Summer, S2'!B9*Main!$B$5)</f>
        <v>-0.30551208342279812</v>
      </c>
      <c r="C9" s="2">
        <f>('[1]Qc, Summer, S2'!C9*Main!$B$5)</f>
        <v>-0.31687199546386441</v>
      </c>
      <c r="D9" s="2">
        <f>('[1]Qc, Summer, S2'!D9*Main!$B$5)</f>
        <v>-0.31061245209429728</v>
      </c>
      <c r="E9" s="2">
        <f>('[1]Qc, Summer, S2'!E9*Main!$B$5)</f>
        <v>-0.31214256269574703</v>
      </c>
      <c r="F9" s="2">
        <f>('[1]Qc, Summer, S2'!F9*Main!$B$5)</f>
        <v>-0.3173974879936553</v>
      </c>
      <c r="G9" s="2">
        <f>('[1]Qc, Summer, S2'!G9*Main!$B$5)</f>
        <v>-0.30700097892387224</v>
      </c>
      <c r="H9" s="2">
        <f>('[1]Qc, Summer, S2'!H9*Main!$B$5)</f>
        <v>-0.26327175742520081</v>
      </c>
      <c r="I9" s="2">
        <f>('[1]Qc, Summer, S2'!I9*Main!$B$5)</f>
        <v>-0.21115526300006418</v>
      </c>
      <c r="J9" s="2">
        <f>('[1]Qc, Summer, S2'!J9*Main!$B$5)</f>
        <v>-0.20447841673919256</v>
      </c>
      <c r="K9" s="2">
        <f>('[1]Qc, Summer, S2'!K9*Main!$B$5)</f>
        <v>-0.20967151938653711</v>
      </c>
      <c r="L9" s="2">
        <f>('[1]Qc, Summer, S2'!L9*Main!$B$5)</f>
        <v>-0.20195399184117785</v>
      </c>
      <c r="M9" s="2">
        <f>('[1]Qc, Summer, S2'!M9*Main!$B$5)</f>
        <v>-0.20040842557708721</v>
      </c>
      <c r="N9" s="2">
        <f>('[1]Qc, Summer, S2'!N9*Main!$B$5)</f>
        <v>-0.20299467312566555</v>
      </c>
      <c r="O9" s="2">
        <f>('[1]Qc, Summer, S2'!O9*Main!$B$5)</f>
        <v>-0.21064522613291431</v>
      </c>
      <c r="P9" s="2">
        <f>('[1]Qc, Summer, S2'!P9*Main!$B$5)</f>
        <v>-0.2297226657193398</v>
      </c>
      <c r="Q9" s="2">
        <f>('[1]Qc, Summer, S2'!Q9*Main!$B$5)</f>
        <v>-0.24960895165063943</v>
      </c>
      <c r="R9" s="2">
        <f>('[1]Qc, Summer, S2'!R9*Main!$B$5)</f>
        <v>-0.25042810177060754</v>
      </c>
      <c r="S9" s="2">
        <f>('[1]Qc, Summer, S2'!S9*Main!$B$5)</f>
        <v>-0.25652793662621859</v>
      </c>
      <c r="T9" s="2">
        <f>('[1]Qc, Summer, S2'!T9*Main!$B$5)</f>
        <v>-0.25862475485783493</v>
      </c>
      <c r="U9" s="2">
        <f>('[1]Qc, Summer, S2'!U9*Main!$B$5)</f>
        <v>-0.26470913405080509</v>
      </c>
      <c r="V9" s="2">
        <f>('[1]Qc, Summer, S2'!V9*Main!$B$5)</f>
        <v>-0.28722803451860585</v>
      </c>
      <c r="W9" s="2">
        <f>('[1]Qc, Summer, S2'!W9*Main!$B$5)</f>
        <v>-0.29867552864797048</v>
      </c>
      <c r="X9" s="2">
        <f>('[1]Qc, Summer, S2'!X9*Main!$B$5)</f>
        <v>-0.30335859442816521</v>
      </c>
      <c r="Y9" s="2">
        <f>('[1]Qc, Summer, S2'!Y9*Main!$B$5)</f>
        <v>-0.30602212028994802</v>
      </c>
    </row>
    <row r="10" spans="1:25" x14ac:dyDescent="0.3">
      <c r="A10">
        <v>9</v>
      </c>
      <c r="B10" s="2">
        <f>('[1]Qc, Summer, S2'!B10*Main!$B$5)</f>
        <v>1.7745390439559278E-2</v>
      </c>
      <c r="C10" s="2">
        <f>('[1]Qc, Summer, S2'!C10*Main!$B$5)</f>
        <v>-0.15083581873625385</v>
      </c>
      <c r="D10" s="2">
        <f>('[1]Qc, Summer, S2'!D10*Main!$B$5)</f>
        <v>-0.19005313160767992</v>
      </c>
      <c r="E10" s="2">
        <f>('[1]Qc, Summer, S2'!E10*Main!$B$5)</f>
        <v>-0.24595111149229165</v>
      </c>
      <c r="F10" s="2">
        <f>('[1]Qc, Summer, S2'!F10*Main!$B$5)</f>
        <v>-0.22838317495712798</v>
      </c>
      <c r="G10" s="2">
        <f>('[1]Qc, Summer, S2'!G10*Main!$B$5)</f>
        <v>-0.26618085659338919</v>
      </c>
      <c r="H10" s="2">
        <f>('[1]Qc, Summer, S2'!H10*Main!$B$5)</f>
        <v>-0.50068619125216496</v>
      </c>
      <c r="I10" s="2">
        <f>('[1]Qc, Summer, S2'!I10*Main!$B$5)</f>
        <v>-0.16130559909559383</v>
      </c>
      <c r="J10" s="2">
        <f>('[1]Qc, Summer, S2'!J10*Main!$B$5)</f>
        <v>-0.25340417547690652</v>
      </c>
      <c r="K10" s="2">
        <f>('[1]Qc, Summer, S2'!K10*Main!$B$5)</f>
        <v>-7.9854256978016777E-2</v>
      </c>
      <c r="L10" s="2">
        <f>('[1]Qc, Summer, S2'!L10*Main!$B$5)</f>
        <v>0</v>
      </c>
      <c r="M10" s="2">
        <f>('[1]Qc, Summer, S2'!M10*Main!$B$5)</f>
        <v>7.0271746140654748E-2</v>
      </c>
      <c r="N10" s="2">
        <f>('[1]Qc, Summer, S2'!N10*Main!$B$5)</f>
        <v>0.23299697647141338</v>
      </c>
      <c r="O10" s="2">
        <f>('[1]Qc, Summer, S2'!O10*Main!$B$5)</f>
        <v>0.22607627419998524</v>
      </c>
      <c r="P10" s="2">
        <f>('[1]Qc, Summer, S2'!P10*Main!$B$5)</f>
        <v>0.19005313160767992</v>
      </c>
      <c r="Q10" s="2">
        <f>('[1]Qc, Summer, S2'!Q10*Main!$B$5)</f>
        <v>0.41701667532964315</v>
      </c>
      <c r="R10" s="2">
        <f>('[1]Qc, Summer, S2'!R10*Main!$B$5)</f>
        <v>0.35490780879118561</v>
      </c>
      <c r="S10" s="2">
        <f>('[1]Qc, Summer, S2'!S10*Main!$B$5)</f>
        <v>0.30743888936536456</v>
      </c>
      <c r="T10" s="2">
        <f>('[1]Qc, Summer, S2'!T10*Main!$B$5)</f>
        <v>0.25730816137360957</v>
      </c>
      <c r="U10" s="2">
        <f>('[1]Qc, Summer, S2'!U10*Main!$B$5)</f>
        <v>0.26245432460108181</v>
      </c>
      <c r="V10" s="2">
        <f>('[1]Qc, Summer, S2'!V10*Main!$B$5)</f>
        <v>0.3710561140911845</v>
      </c>
      <c r="W10" s="2">
        <f>('[1]Qc, Summer, S2'!W10*Main!$B$5)</f>
        <v>0.32500682590052821</v>
      </c>
      <c r="X10" s="2">
        <f>('[1]Qc, Summer, S2'!X10*Main!$B$5)</f>
        <v>-3.4780965261536193E-2</v>
      </c>
      <c r="Y10" s="2">
        <f>('[1]Qc, Summer, S2'!Y10*Main!$B$5)</f>
        <v>-5.3768533031864629E-2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4.4728065307106504E-2</v>
      </c>
      <c r="C2" s="2">
        <f>('[1]Qc, Summer, S3'!C2*Main!$B$5)</f>
        <v>5.0412429822017074E-2</v>
      </c>
      <c r="D2" s="2">
        <f>('[1]Qc, Summer, S3'!D2*Main!$B$5)</f>
        <v>4.6557849796942684E-2</v>
      </c>
      <c r="E2" s="2">
        <f>('[1]Qc, Summer, S3'!E2*Main!$B$5)</f>
        <v>4.845817019681789E-2</v>
      </c>
      <c r="F2" s="2">
        <f>('[1]Qc, Summer, S3'!F2*Main!$B$5)</f>
        <v>4.5541302858144811E-2</v>
      </c>
      <c r="G2" s="2">
        <f>('[1]Qc, Summer, S3'!G2*Main!$B$5)</f>
        <v>4.8676001683703146E-2</v>
      </c>
      <c r="H2" s="2">
        <f>('[1]Qc, Summer, S3'!H2*Main!$B$5)</f>
        <v>5.1126087264764974E-2</v>
      </c>
      <c r="I2" s="2">
        <f>('[1]Qc, Summer, S3'!I2*Main!$B$5)</f>
        <v>9.6704732663518686E-2</v>
      </c>
      <c r="J2" s="2">
        <f>('[1]Qc, Summer, S3'!J2*Main!$B$5)</f>
        <v>0.11257531242230184</v>
      </c>
      <c r="K2" s="2">
        <f>('[1]Qc, Summer, S3'!K2*Main!$B$5)</f>
        <v>0.10834315781995962</v>
      </c>
      <c r="L2" s="2">
        <f>('[1]Qc, Summer, S3'!L2*Main!$B$5)</f>
        <v>0.1016546938797875</v>
      </c>
      <c r="M2" s="2">
        <f>('[1]Qc, Summer, S3'!M2*Main!$B$5)</f>
        <v>0.10559225732843726</v>
      </c>
      <c r="N2" s="2">
        <f>('[1]Qc, Summer, S3'!N2*Main!$B$5)</f>
        <v>0.11016049479625951</v>
      </c>
      <c r="O2" s="2">
        <f>('[1]Qc, Summer, S3'!O2*Main!$B$5)</f>
        <v>0.10577274627471361</v>
      </c>
      <c r="P2" s="2">
        <f>('[1]Qc, Summer, S3'!P2*Main!$B$5)</f>
        <v>7.6390390572276243E-2</v>
      </c>
      <c r="Q2" s="2">
        <f>('[1]Qc, Summer, S3'!Q2*Main!$B$5)</f>
        <v>9.889964421708633E-2</v>
      </c>
      <c r="R2" s="2">
        <f>('[1]Qc, Summer, S3'!R2*Main!$B$5)</f>
        <v>9.8173539260802134E-2</v>
      </c>
      <c r="S2" s="2">
        <f>('[1]Qc, Summer, S3'!S2*Main!$B$5)</f>
        <v>9.2012020060333391E-2</v>
      </c>
      <c r="T2" s="2">
        <f>('[1]Qc, Summer, S3'!T2*Main!$B$5)</f>
        <v>7.3647788423111357E-2</v>
      </c>
      <c r="U2" s="2">
        <f>('[1]Qc, Summer, S3'!U2*Main!$B$5)</f>
        <v>6.5465622858583178E-2</v>
      </c>
      <c r="V2" s="2">
        <f>('[1]Qc, Summer, S3'!V2*Main!$B$5)</f>
        <v>7.0120992921159558E-2</v>
      </c>
      <c r="W2" s="2">
        <f>('[1]Qc, Summer, S3'!W2*Main!$B$5)</f>
        <v>7.1031735994898856E-2</v>
      </c>
      <c r="X2" s="2">
        <f>('[1]Qc, Summer, S3'!X2*Main!$B$5)</f>
        <v>4.8059849763656272E-2</v>
      </c>
      <c r="Y2" s="2">
        <f>('[1]Qc, Summer, S3'!Y2*Main!$B$5)</f>
        <v>4.8611689530432267E-2</v>
      </c>
    </row>
    <row r="3" spans="1:25" x14ac:dyDescent="0.3">
      <c r="A3">
        <v>2</v>
      </c>
      <c r="B3" s="2">
        <f>('[1]Qc, Summer, S3'!B3*Main!$B$5)</f>
        <v>4.7225635847214214E-3</v>
      </c>
      <c r="C3" s="2">
        <f>('[1]Qc, Summer, S3'!C3*Main!$B$5)</f>
        <v>-2.8621597483160129E-2</v>
      </c>
      <c r="D3" s="2">
        <f>('[1]Qc, Summer, S3'!D3*Main!$B$5)</f>
        <v>-3.0696663300689233E-2</v>
      </c>
      <c r="E3" s="2">
        <f>('[1]Qc, Summer, S3'!E3*Main!$B$5)</f>
        <v>-4.4864354054853506E-2</v>
      </c>
      <c r="F3" s="2">
        <f>('[1]Qc, Summer, S3'!F3*Main!$B$5)</f>
        <v>-5.4309481224296338E-2</v>
      </c>
      <c r="G3" s="2">
        <f>('[1]Qc, Summer, S3'!G3*Main!$B$5)</f>
        <v>-4.2073748300245392E-2</v>
      </c>
      <c r="H3" s="2">
        <f>('[1]Qc, Summer, S3'!H3*Main!$B$5)</f>
        <v>-5.5406642461150811E-2</v>
      </c>
      <c r="I3" s="2">
        <f>('[1]Qc, Summer, S3'!I3*Main!$B$5)</f>
        <v>0.13695434395692122</v>
      </c>
      <c r="J3" s="2">
        <f>('[1]Qc, Summer, S3'!J3*Main!$B$5)</f>
        <v>0.17826484965761566</v>
      </c>
      <c r="K3" s="2">
        <f>('[1]Qc, Summer, S3'!K3*Main!$B$5)</f>
        <v>0.23111939967651801</v>
      </c>
      <c r="L3" s="2">
        <f>('[1]Qc, Summer, S3'!L3*Main!$B$5)</f>
        <v>0.12750921678747837</v>
      </c>
      <c r="M3" s="2">
        <f>('[1]Qc, Summer, S3'!M3*Main!$B$5)</f>
        <v>0.11570280782567481</v>
      </c>
      <c r="N3" s="2">
        <f>('[1]Qc, Summer, S3'!N3*Main!$B$5)</f>
        <v>8.1905471464309904E-2</v>
      </c>
      <c r="O3" s="2">
        <f>('[1]Qc, Summer, S3'!O3*Main!$B$5)</f>
        <v>0.11191044615915607</v>
      </c>
      <c r="P3" s="2">
        <f>('[1]Qc, Summer, S3'!P3*Main!$B$5)</f>
        <v>4.8656715721372215E-2</v>
      </c>
      <c r="Q3" s="2">
        <f>('[1]Qc, Summer, S3'!Q3*Main!$B$5)</f>
        <v>4.0141790470132069E-2</v>
      </c>
      <c r="R3" s="2">
        <f>('[1]Qc, Summer, S3'!R3*Main!$B$5)</f>
        <v>4.722563584721421E-2</v>
      </c>
      <c r="S3" s="2">
        <f>('[1]Qc, Summer, S3'!S3*Main!$B$5)</f>
        <v>8.414749660049077E-2</v>
      </c>
      <c r="T3" s="2">
        <f>('[1]Qc, Summer, S3'!T3*Main!$B$5)</f>
        <v>0.16128270181760734</v>
      </c>
      <c r="U3" s="2">
        <f>('[1]Qc, Summer, S3'!U3*Main!$B$5)</f>
        <v>0.16862891183828504</v>
      </c>
      <c r="V3" s="2">
        <f>('[1]Qc, Summer, S3'!V3*Main!$B$5)</f>
        <v>0.13490312947062802</v>
      </c>
      <c r="W3" s="2">
        <f>('[1]Qc, Summer, S3'!W3*Main!$B$5)</f>
        <v>0.10050950982836399</v>
      </c>
      <c r="X3" s="2">
        <f>('[1]Qc, Summer, S3'!X3*Main!$B$5)</f>
        <v>4.8656715721372208E-2</v>
      </c>
      <c r="Y3" s="2">
        <f>('[1]Qc, Summer, S3'!Y3*Main!$B$5)</f>
        <v>9.4451271694428428E-3</v>
      </c>
    </row>
    <row r="4" spans="1:25" x14ac:dyDescent="0.3">
      <c r="A4">
        <v>3</v>
      </c>
      <c r="B4" s="2">
        <f>('[1]Qc, Summer, S3'!B4*Main!$B$5)</f>
        <v>-0.13655077943240865</v>
      </c>
      <c r="C4" s="2">
        <f>('[1]Qc, Summer, S3'!C4*Main!$B$5)</f>
        <v>-0.32023905702801719</v>
      </c>
      <c r="D4" s="2">
        <f>('[1]Qc, Summer, S3'!D4*Main!$B$5)</f>
        <v>-0.56417032554968827</v>
      </c>
      <c r="E4" s="2">
        <f>('[1]Qc, Summer, S3'!E4*Main!$B$5)</f>
        <v>-0.50572405540563103</v>
      </c>
      <c r="F4" s="2">
        <f>('[1]Qc, Summer, S3'!F4*Main!$B$5)</f>
        <v>-0.52661533822385043</v>
      </c>
      <c r="G4" s="2">
        <f>('[1]Qc, Summer, S3'!G4*Main!$B$5)</f>
        <v>-0.48680564246569219</v>
      </c>
      <c r="H4" s="2">
        <f>('[1]Qc, Summer, S3'!H4*Main!$B$5)</f>
        <v>-2.7902016849965856E-2</v>
      </c>
      <c r="I4" s="2">
        <f>('[1]Qc, Summer, S3'!I4*Main!$B$5)</f>
        <v>0.60133778486372114</v>
      </c>
      <c r="J4" s="2">
        <f>('[1]Qc, Summer, S3'!J4*Main!$B$5)</f>
        <v>0.7899230073357757</v>
      </c>
      <c r="K4" s="2">
        <f>('[1]Qc, Summer, S3'!K4*Main!$B$5)</f>
        <v>0.78914795131216575</v>
      </c>
      <c r="L4" s="2">
        <f>('[1]Qc, Summer, S3'!L4*Main!$B$5)</f>
        <v>0.65220964386795188</v>
      </c>
      <c r="M4" s="2">
        <f>('[1]Qc, Summer, S3'!M4*Main!$B$5)</f>
        <v>0.82437777056717287</v>
      </c>
      <c r="N4" s="2">
        <f>('[1]Qc, Summer, S3'!N4*Main!$B$5)</f>
        <v>0.7319347248420337</v>
      </c>
      <c r="O4" s="2">
        <f>('[1]Qc, Summer, S3'!O4*Main!$B$5)</f>
        <v>0.63871662309328392</v>
      </c>
      <c r="P4" s="2">
        <f>('[1]Qc, Summer, S3'!P4*Main!$B$5)</f>
        <v>0.45918546416976636</v>
      </c>
      <c r="Q4" s="2">
        <f>('[1]Qc, Summer, S3'!Q4*Main!$B$5)</f>
        <v>0.29240749981656139</v>
      </c>
      <c r="R4" s="2">
        <f>('[1]Qc, Summer, S3'!R4*Main!$B$5)</f>
        <v>0.35923846694331035</v>
      </c>
      <c r="S4" s="2">
        <f>('[1]Qc, Summer, S3'!S4*Main!$B$5)</f>
        <v>0.32411433714606797</v>
      </c>
      <c r="T4" s="2">
        <f>('[1]Qc, Summer, S3'!T4*Main!$B$5)</f>
        <v>5.8692878878842308E-2</v>
      </c>
      <c r="U4" s="2">
        <f>('[1]Qc, Summer, S3'!U4*Main!$B$5)</f>
        <v>0.25809365586218413</v>
      </c>
      <c r="V4" s="2">
        <f>('[1]Qc, Summer, S3'!V4*Main!$B$5)</f>
        <v>0.37005402145459765</v>
      </c>
      <c r="W4" s="2">
        <f>('[1]Qc, Summer, S3'!W4*Main!$B$5)</f>
        <v>0.23956277093405029</v>
      </c>
      <c r="X4" s="2">
        <f>('[1]Qc, Summer, S3'!X4*Main!$B$5)</f>
        <v>-0.22416733991961205</v>
      </c>
      <c r="Y4" s="2">
        <f>('[1]Qc, Summer, S3'!Y4*Main!$B$5)</f>
        <v>-0.44992002170569945</v>
      </c>
    </row>
    <row r="5" spans="1:25" x14ac:dyDescent="0.3">
      <c r="A5">
        <v>4</v>
      </c>
      <c r="B5" s="2">
        <f>('[1]Qc, Summer, S3'!B5*Main!$B$5)</f>
        <v>-2.0728960093727928</v>
      </c>
      <c r="C5" s="2">
        <f>('[1]Qc, Summer, S3'!C5*Main!$B$5)</f>
        <v>-2.0721066354164437</v>
      </c>
      <c r="D5" s="2">
        <f>('[1]Qc, Summer, S3'!D5*Main!$B$5)</f>
        <v>-2.1099965853212015</v>
      </c>
      <c r="E5" s="2">
        <f>('[1]Qc, Summer, S3'!E5*Main!$B$5)</f>
        <v>-2.1099965853212015</v>
      </c>
      <c r="F5" s="2">
        <f>('[1]Qc, Summer, S3'!F5*Main!$B$5)</f>
        <v>-2.2024520099585922</v>
      </c>
      <c r="G5" s="2">
        <f>('[1]Qc, Summer, S3'!G5*Main!$B$5)</f>
        <v>-2.2398486011406318</v>
      </c>
      <c r="H5" s="2">
        <f>('[1]Qc, Summer, S3'!H5*Main!$B$5)</f>
        <v>-1.9919851788470078</v>
      </c>
      <c r="I5" s="2">
        <f>('[1]Qc, Summer, S3'!I5*Main!$B$5)</f>
        <v>-1.3578218766650323</v>
      </c>
      <c r="J5" s="2">
        <f>('[1]Qc, Summer, S3'!J5*Main!$B$5)</f>
        <v>-1.0261861432538579</v>
      </c>
      <c r="K5" s="2">
        <f>('[1]Qc, Summer, S3'!K5*Main!$B$5)</f>
        <v>-1.1070969737796428</v>
      </c>
      <c r="L5" s="2">
        <f>('[1]Qc, Summer, S3'!L5*Main!$B$5)</f>
        <v>-1.3989679941397306</v>
      </c>
      <c r="M5" s="2">
        <f>('[1]Qc, Summer, S3'!M5*Main!$B$5)</f>
        <v>-1.4750439091828771</v>
      </c>
      <c r="N5" s="2">
        <f>('[1]Qc, Summer, S3'!N5*Main!$B$5)</f>
        <v>-1.3814044236109622</v>
      </c>
      <c r="O5" s="2">
        <f>('[1]Qc, Summer, S3'!O5*Main!$B$5)</f>
        <v>-1.4698143067220639</v>
      </c>
      <c r="P5" s="2">
        <f>('[1]Qc, Summer, S3'!P5*Main!$B$5)</f>
        <v>-1.4251160064437949</v>
      </c>
      <c r="Q5" s="2">
        <f>('[1]Qc, Summer, S3'!Q5*Main!$B$5)</f>
        <v>-1.6342014331317682</v>
      </c>
      <c r="R5" s="2">
        <f>('[1]Qc, Summer, S3'!R5*Main!$B$5)</f>
        <v>-1.9122584092557464</v>
      </c>
      <c r="S5" s="2">
        <f>('[1]Qc, Summer, S3'!S5*Main!$B$5)</f>
        <v>-1.6342014331317682</v>
      </c>
      <c r="T5" s="2">
        <f>('[1]Qc, Summer, S3'!T5*Main!$B$5)</f>
        <v>-1.1507098848679314</v>
      </c>
      <c r="U5" s="2">
        <f>('[1]Qc, Summer, S3'!U5*Main!$B$5)</f>
        <v>-1.0452297899507803</v>
      </c>
      <c r="V5" s="2">
        <f>('[1]Qc, Summer, S3'!V5*Main!$B$5)</f>
        <v>-1.0346719132846107</v>
      </c>
      <c r="W5" s="2">
        <f>('[1]Qc, Summer, S3'!W5*Main!$B$5)</f>
        <v>-1.36344616610402</v>
      </c>
      <c r="X5" s="2">
        <f>('[1]Qc, Summer, S3'!X5*Main!$B$5)</f>
        <v>-1.6922204189234289</v>
      </c>
      <c r="Y5" s="2">
        <f>('[1]Qc, Summer, S3'!Y5*Main!$B$5)</f>
        <v>-1.8317422657081361</v>
      </c>
    </row>
    <row r="6" spans="1:25" x14ac:dyDescent="0.3">
      <c r="A6">
        <v>5</v>
      </c>
      <c r="B6" s="2">
        <f>('[1]Qc, Summer, S3'!B6*Main!$B$5)</f>
        <v>-0.27989828075300133</v>
      </c>
      <c r="C6" s="2">
        <f>('[1]Qc, Summer, S3'!C6*Main!$B$5)</f>
        <v>-0.36697774587615734</v>
      </c>
      <c r="D6" s="2">
        <f>('[1]Qc, Summer, S3'!D6*Main!$B$5)</f>
        <v>-0.43665388355406493</v>
      </c>
      <c r="E6" s="2">
        <f>('[1]Qc, Summer, S3'!E6*Main!$B$5)</f>
        <v>-0.42484223893418516</v>
      </c>
      <c r="F6" s="2">
        <f>('[1]Qc, Summer, S3'!F6*Main!$B$5)</f>
        <v>-0.4248422389341851</v>
      </c>
      <c r="G6" s="2">
        <f>('[1]Qc, Summer, S3'!G6*Main!$B$5)</f>
        <v>-0.47909412791964334</v>
      </c>
      <c r="H6" s="2">
        <f>('[1]Qc, Summer, S3'!H6*Main!$B$5)</f>
        <v>-0.42722969901692681</v>
      </c>
      <c r="I6" s="2">
        <f>('[1]Qc, Summer, S3'!I6*Main!$B$5)</f>
        <v>-0.16963532166848563</v>
      </c>
      <c r="J6" s="2">
        <f>('[1]Qc, Summer, S3'!J6*Main!$B$5)</f>
        <v>5.5979656150600257E-2</v>
      </c>
      <c r="K6" s="2">
        <f>('[1]Qc, Summer, S3'!K6*Main!$B$5)</f>
        <v>0.18848369074276186</v>
      </c>
      <c r="L6" s="2">
        <f>('[1]Qc, Summer, S3'!L6*Main!$B$5)</f>
        <v>0.31099808972555698</v>
      </c>
      <c r="M6" s="2">
        <f>('[1]Qc, Summer, S3'!M6*Main!$B$5)</f>
        <v>0.32984645879983321</v>
      </c>
      <c r="N6" s="2">
        <f>('[1]Qc, Summer, S3'!N6*Main!$B$5)</f>
        <v>0.28322815928945677</v>
      </c>
      <c r="O6" s="2">
        <f>('[1]Qc, Summer, S3'!O6*Main!$B$5)</f>
        <v>0.24352092843964829</v>
      </c>
      <c r="P6" s="2">
        <f>('[1]Qc, Summer, S3'!P6*Main!$B$5)</f>
        <v>0.16021113713134755</v>
      </c>
      <c r="Q6" s="2">
        <f>('[1]Qc, Summer, S3'!Q6*Main!$B$5)</f>
        <v>9.9519388712178247E-2</v>
      </c>
      <c r="R6" s="2">
        <f>('[1]Qc, Summer, S3'!R6*Main!$B$5)</f>
        <v>8.4817660834242817E-2</v>
      </c>
      <c r="S6" s="2">
        <f>('[1]Qc, Summer, S3'!S6*Main!$B$5)</f>
        <v>7.6964173719961074E-2</v>
      </c>
      <c r="T6" s="2">
        <f>('[1]Qc, Summer, S3'!T6*Main!$B$5)</f>
        <v>7.8534871142817417E-2</v>
      </c>
      <c r="U6" s="2">
        <f>('[1]Qc, Summer, S3'!U6*Main!$B$5)</f>
        <v>1.9225336455761705E-2</v>
      </c>
      <c r="V6" s="2">
        <f>('[1]Qc, Summer, S3'!V6*Main!$B$5)</f>
        <v>0.16316404828631748</v>
      </c>
      <c r="W6" s="2">
        <f>('[1]Qc, Summer, S3'!W6*Main!$B$5)</f>
        <v>7.6964173719961074E-2</v>
      </c>
      <c r="X6" s="2">
        <f>('[1]Qc, Summer, S3'!X6*Main!$B$5)</f>
        <v>4.3979527839977758E-2</v>
      </c>
      <c r="Y6" s="2">
        <f>('[1]Qc, Summer, S3'!Y6*Main!$B$5)</f>
        <v>-7.0492900337792944E-2</v>
      </c>
    </row>
    <row r="7" spans="1:25" x14ac:dyDescent="0.3">
      <c r="A7">
        <v>6</v>
      </c>
      <c r="B7" s="2">
        <f>('[1]Qc, Summer, S3'!B7*Main!$B$5)</f>
        <v>4.8468958041882677E-2</v>
      </c>
      <c r="C7" s="2">
        <f>('[1]Qc, Summer, S3'!C7*Main!$B$5)</f>
        <v>5.5416278398970134E-2</v>
      </c>
      <c r="D7" s="2">
        <f>('[1]Qc, Summer, S3'!D7*Main!$B$5)</f>
        <v>4.1312986239142993E-2</v>
      </c>
      <c r="E7" s="2">
        <f>('[1]Qc, Summer, S3'!E7*Main!$B$5)</f>
        <v>4.8581011596029261E-2</v>
      </c>
      <c r="F7" s="2">
        <f>('[1]Qc, Summer, S3'!F7*Main!$B$5)</f>
        <v>5.0733212618775489E-2</v>
      </c>
      <c r="G7" s="2">
        <f>('[1]Qc, Summer, S3'!G7*Main!$B$5)</f>
        <v>5.1583274064025339E-2</v>
      </c>
      <c r="H7" s="2">
        <f>('[1]Qc, Summer, S3'!H7*Main!$B$5)</f>
        <v>4.934606689675413E-2</v>
      </c>
      <c r="I7" s="2">
        <f>('[1]Qc, Summer, S3'!I7*Main!$B$5)</f>
        <v>9.32710601222103E-2</v>
      </c>
      <c r="J7" s="2">
        <f>('[1]Qc, Summer, S3'!J7*Main!$B$5)</f>
        <v>0.10481257619930723</v>
      </c>
      <c r="K7" s="2">
        <f>('[1]Qc, Summer, S3'!K7*Main!$B$5)</f>
        <v>0.10779165517334195</v>
      </c>
      <c r="L7" s="2">
        <f>('[1]Qc, Summer, S3'!L7*Main!$B$5)</f>
        <v>9.4194535965004447E-2</v>
      </c>
      <c r="M7" s="2">
        <f>('[1]Qc, Summer, S3'!M7*Main!$B$5)</f>
        <v>0.10810849625748055</v>
      </c>
      <c r="N7" s="2">
        <f>('[1]Qc, Summer, S3'!N7*Main!$B$5)</f>
        <v>0.11265246107390703</v>
      </c>
      <c r="O7" s="2">
        <f>('[1]Qc, Summer, S3'!O7*Main!$B$5)</f>
        <v>0.10375386330840514</v>
      </c>
      <c r="P7" s="2">
        <f>('[1]Qc, Summer, S3'!P7*Main!$B$5)</f>
        <v>9.3075932381368867E-2</v>
      </c>
      <c r="Q7" s="2">
        <f>('[1]Qc, Summer, S3'!Q7*Main!$B$5)</f>
        <v>8.114222886475897E-2</v>
      </c>
      <c r="R7" s="2">
        <f>('[1]Qc, Summer, S3'!R7*Main!$B$5)</f>
        <v>9.792707849278337E-2</v>
      </c>
      <c r="S7" s="2">
        <f>('[1]Qc, Summer, S3'!S7*Main!$B$5)</f>
        <v>9.4866857289883907E-2</v>
      </c>
      <c r="T7" s="2">
        <f>('[1]Qc, Summer, S3'!T7*Main!$B$5)</f>
        <v>7.4401627995493616E-2</v>
      </c>
      <c r="U7" s="2">
        <f>('[1]Qc, Summer, S3'!U7*Main!$B$5)</f>
        <v>7.1138551220432236E-2</v>
      </c>
      <c r="V7" s="2">
        <f>('[1]Qc, Summer, S3'!V7*Main!$B$5)</f>
        <v>8.0466043624219288E-2</v>
      </c>
      <c r="W7" s="2">
        <f>('[1]Qc, Summer, S3'!W7*Main!$B$5)</f>
        <v>6.342617556261991E-2</v>
      </c>
      <c r="X7" s="2">
        <f>('[1]Qc, Summer, S3'!X7*Main!$B$5)</f>
        <v>5.0250223161247158E-2</v>
      </c>
      <c r="Y7" s="2">
        <f>('[1]Qc, Summer, S3'!Y7*Main!$B$5)</f>
        <v>5.5611406139811574E-2</v>
      </c>
    </row>
    <row r="8" spans="1:25" x14ac:dyDescent="0.3">
      <c r="A8">
        <v>7</v>
      </c>
      <c r="B8" s="2">
        <f>('[1]Qc, Summer, S3'!B8*Main!$B$5)</f>
        <v>-0.48315297395916568</v>
      </c>
      <c r="C8" s="2">
        <f>('[1]Qc, Summer, S3'!C8*Main!$B$5)</f>
        <v>-0.51703895431157632</v>
      </c>
      <c r="D8" s="2">
        <f>('[1]Qc, Summer, S3'!D8*Main!$B$5)</f>
        <v>-0.54352973608297928</v>
      </c>
      <c r="E8" s="2">
        <f>('[1]Qc, Summer, S3'!E8*Main!$B$5)</f>
        <v>-0.55755630991737881</v>
      </c>
      <c r="F8" s="2">
        <f>('[1]Qc, Summer, S3'!F8*Main!$B$5)</f>
        <v>-0.52766304241386908</v>
      </c>
      <c r="G8" s="2">
        <f>('[1]Qc, Summer, S3'!G8*Main!$B$5)</f>
        <v>-0.55897979884611737</v>
      </c>
      <c r="H8" s="2">
        <f>('[1]Qc, Summer, S3'!H8*Main!$B$5)</f>
        <v>-0.47433428644941955</v>
      </c>
      <c r="I8" s="2">
        <f>('[1]Qc, Summer, S3'!I8*Main!$B$5)</f>
        <v>-0.21435660112272845</v>
      </c>
      <c r="J8" s="2">
        <f>('[1]Qc, Summer, S3'!J8*Main!$B$5)</f>
        <v>-3.819116638079062E-2</v>
      </c>
      <c r="K8" s="2">
        <f>('[1]Qc, Summer, S3'!K8*Main!$B$5)</f>
        <v>-3.0934844768440401E-2</v>
      </c>
      <c r="L8" s="2">
        <f>('[1]Qc, Summer, S3'!L8*Main!$B$5)</f>
        <v>6.6626225713397463E-2</v>
      </c>
      <c r="M8" s="2">
        <f>('[1]Qc, Summer, S3'!M8*Main!$B$5)</f>
        <v>2.0831545298613068E-2</v>
      </c>
      <c r="N8" s="2">
        <f>('[1]Qc, Summer, S3'!N8*Main!$B$5)</f>
        <v>6.8744099485423104E-3</v>
      </c>
      <c r="O8" s="2">
        <f>('[1]Qc, Summer, S3'!O8*Main!$B$5)</f>
        <v>0</v>
      </c>
      <c r="P8" s="2">
        <f>('[1]Qc, Summer, S3'!P8*Main!$B$5)</f>
        <v>-5.5550787462968175E-2</v>
      </c>
      <c r="Q8" s="2">
        <f>('[1]Qc, Summer, S3'!Q8*Main!$B$5)</f>
        <v>-9.7213878060194311E-2</v>
      </c>
      <c r="R8" s="2">
        <f>('[1]Qc, Summer, S3'!R8*Main!$B$5)</f>
        <v>-0.14519587073133308</v>
      </c>
      <c r="S8" s="2">
        <f>('[1]Qc, Summer, S3'!S8*Main!$B$5)</f>
        <v>-0.18748390768751763</v>
      </c>
      <c r="T8" s="2">
        <f>('[1]Qc, Summer, S3'!T8*Main!$B$5)</f>
        <v>-0.16644404693591844</v>
      </c>
      <c r="U8" s="2">
        <f>('[1]Qc, Summer, S3'!U8*Main!$B$5)</f>
        <v>-0.19789968033682415</v>
      </c>
      <c r="V8" s="2">
        <f>('[1]Qc, Summer, S3'!V8*Main!$B$5)</f>
        <v>-0.13609942928427204</v>
      </c>
      <c r="W8" s="2">
        <f>('[1]Qc, Summer, S3'!W8*Main!$B$5)</f>
        <v>-0.26039431623266335</v>
      </c>
      <c r="X8" s="2">
        <f>('[1]Qc, Summer, S3'!X8*Main!$B$5)</f>
        <v>-0.33642945657260098</v>
      </c>
      <c r="Y8" s="2">
        <f>('[1]Qc, Summer, S3'!Y8*Main!$B$5)</f>
        <v>-0.35413627007642218</v>
      </c>
    </row>
    <row r="9" spans="1:25" x14ac:dyDescent="0.3">
      <c r="A9">
        <v>8</v>
      </c>
      <c r="B9" s="2">
        <f>('[1]Qc, Summer, S3'!B9*Main!$B$5)</f>
        <v>-0.30242610278216381</v>
      </c>
      <c r="C9" s="2">
        <f>('[1]Qc, Summer, S3'!C9*Main!$B$5)</f>
        <v>-0.30444564270057556</v>
      </c>
      <c r="D9" s="2">
        <f>('[1]Qc, Summer, S3'!D9*Main!$B$5)</f>
        <v>-0.31688745112650529</v>
      </c>
      <c r="E9" s="2">
        <f>('[1]Qc, Summer, S3'!E9*Main!$B$5)</f>
        <v>-0.31529551787449195</v>
      </c>
      <c r="F9" s="2">
        <f>('[1]Qc, Summer, S3'!F9*Main!$B$5)</f>
        <v>-0.3173974879936553</v>
      </c>
      <c r="G9" s="2">
        <f>('[1]Qc, Summer, S3'!G9*Main!$B$5)</f>
        <v>-0.30396136527116052</v>
      </c>
      <c r="H9" s="2">
        <f>('[1]Qc, Summer, S3'!H9*Main!$B$5)</f>
        <v>-0.25294737478107526</v>
      </c>
      <c r="I9" s="2">
        <f>('[1]Qc, Summer, S3'!I9*Main!$B$5)</f>
        <v>-0.2132881444445093</v>
      </c>
      <c r="J9" s="2">
        <f>('[1]Qc, Summer, S3'!J9*Main!$B$5)</f>
        <v>-0.2107379601087597</v>
      </c>
      <c r="K9" s="2">
        <f>('[1]Qc, Summer, S3'!K9*Main!$B$5)</f>
        <v>-0.20350470999281547</v>
      </c>
      <c r="L9" s="2">
        <f>('[1]Qc, Summer, S3'!L9*Main!$B$5)</f>
        <v>-0.20397353175958963</v>
      </c>
      <c r="M9" s="2">
        <f>('[1]Qc, Summer, S3'!M9*Main!$B$5)</f>
        <v>-0.20040842557708721</v>
      </c>
      <c r="N9" s="2">
        <f>('[1]Qc, Summer, S3'!N9*Main!$B$5)</f>
        <v>-0.20299467312566555</v>
      </c>
      <c r="O9" s="2">
        <f>('[1]Qc, Summer, S3'!O9*Main!$B$5)</f>
        <v>-0.21277295568981239</v>
      </c>
      <c r="P9" s="2">
        <f>('[1]Qc, Summer, S3'!P9*Main!$B$5)</f>
        <v>-0.2367549922209522</v>
      </c>
      <c r="Q9" s="2">
        <f>('[1]Qc, Summer, S3'!Q9*Main!$B$5)</f>
        <v>-0.23982036531139869</v>
      </c>
      <c r="R9" s="2">
        <f>('[1]Qc, Summer, S3'!R9*Main!$B$5)</f>
        <v>-0.24789852498504583</v>
      </c>
      <c r="S9" s="2">
        <f>('[1]Qc, Summer, S3'!S9*Main!$B$5)</f>
        <v>-0.24890829494425171</v>
      </c>
      <c r="T9" s="2">
        <f>('[1]Qc, Summer, S3'!T9*Main!$B$5)</f>
        <v>-0.26379724995499165</v>
      </c>
      <c r="U9" s="2">
        <f>('[1]Qc, Summer, S3'!U9*Main!$B$5)</f>
        <v>-0.26470913405080509</v>
      </c>
      <c r="V9" s="2">
        <f>('[1]Qc, Summer, S3'!V9*Main!$B$5)</f>
        <v>-0.284384192592679</v>
      </c>
      <c r="W9" s="2">
        <f>('[1]Qc, Summer, S3'!W9*Main!$B$5)</f>
        <v>-0.29276116174405031</v>
      </c>
      <c r="X9" s="2">
        <f>('[1]Qc, Summer, S3'!X9*Main!$B$5)</f>
        <v>-0.29735149354839951</v>
      </c>
      <c r="Y9" s="2">
        <f>('[1]Qc, Summer, S3'!Y9*Main!$B$5)</f>
        <v>-0.30908234149284752</v>
      </c>
    </row>
    <row r="10" spans="1:25" x14ac:dyDescent="0.3">
      <c r="A10">
        <v>9</v>
      </c>
      <c r="B10" s="2">
        <f>('[1]Qc, Summer, S3'!B10*Main!$B$5)</f>
        <v>1.7745390439559278E-2</v>
      </c>
      <c r="C10" s="2">
        <f>('[1]Qc, Summer, S3'!C10*Main!$B$5)</f>
        <v>-0.15385253511097893</v>
      </c>
      <c r="D10" s="2">
        <f>('[1]Qc, Summer, S3'!D10*Main!$B$5)</f>
        <v>-0.18446333361921877</v>
      </c>
      <c r="E10" s="2">
        <f>('[1]Qc, Summer, S3'!E10*Main!$B$5)</f>
        <v>-0.24595111149229165</v>
      </c>
      <c r="F10" s="2">
        <f>('[1]Qc, Summer, S3'!F10*Main!$B$5)</f>
        <v>-0.22838317495712798</v>
      </c>
      <c r="G10" s="2">
        <f>('[1]Qc, Summer, S3'!G10*Main!$B$5)</f>
        <v>-0.26085723946152145</v>
      </c>
      <c r="H10" s="2">
        <f>('[1]Qc, Summer, S3'!H10*Main!$B$5)</f>
        <v>-0.51585850007798828</v>
      </c>
      <c r="I10" s="2">
        <f>('[1]Qc, Summer, S3'!I10*Main!$B$5)</f>
        <v>-0.1597085139560335</v>
      </c>
      <c r="J10" s="2">
        <f>('[1]Qc, Summer, S3'!J10*Main!$B$5)</f>
        <v>-0.25340417547690652</v>
      </c>
      <c r="K10" s="2">
        <f>('[1]Qc, Summer, S3'!K10*Main!$B$5)</f>
        <v>-7.9854256978016777E-2</v>
      </c>
      <c r="L10" s="2">
        <f>('[1]Qc, Summer, S3'!L10*Main!$B$5)</f>
        <v>0</v>
      </c>
      <c r="M10" s="2">
        <f>('[1]Qc, Summer, S3'!M10*Main!$B$5)</f>
        <v>7.2401192993401864E-2</v>
      </c>
      <c r="N10" s="2">
        <f>('[1]Qc, Summer, S3'!N10*Main!$B$5)</f>
        <v>0.23299697647141338</v>
      </c>
      <c r="O10" s="2">
        <f>('[1]Qc, Summer, S3'!O10*Main!$B$5)</f>
        <v>0.22607627419998524</v>
      </c>
      <c r="P10" s="2">
        <f>('[1]Qc, Summer, S3'!P10*Main!$B$5)</f>
        <v>0.18632659961537246</v>
      </c>
      <c r="Q10" s="2">
        <f>('[1]Qc, Summer, S3'!Q10*Main!$B$5)</f>
        <v>0.42535700883623584</v>
      </c>
      <c r="R10" s="2">
        <f>('[1]Qc, Summer, S3'!R10*Main!$B$5)</f>
        <v>0.36200596496700937</v>
      </c>
      <c r="S10" s="2">
        <f>('[1]Qc, Summer, S3'!S10*Main!$B$5)</f>
        <v>0.31364977601921035</v>
      </c>
      <c r="T10" s="2">
        <f>('[1]Qc, Summer, S3'!T10*Main!$B$5)</f>
        <v>0.25988124298734572</v>
      </c>
      <c r="U10" s="2">
        <f>('[1]Qc, Summer, S3'!U10*Main!$B$5)</f>
        <v>0.26245432460108181</v>
      </c>
      <c r="V10" s="2">
        <f>('[1]Qc, Summer, S3'!V10*Main!$B$5)</f>
        <v>0.36741830905107487</v>
      </c>
      <c r="W10" s="2">
        <f>('[1]Qc, Summer, S3'!W10*Main!$B$5)</f>
        <v>0.32828972313184668</v>
      </c>
      <c r="X10" s="2">
        <f>('[1]Qc, Summer, S3'!X10*Main!$B$5)</f>
        <v>-3.6200596496700932E-2</v>
      </c>
      <c r="Y10" s="2">
        <f>('[1]Qc, Summer, S3'!Y10*Main!$B$5)</f>
        <v>-5.4300894745051405E-2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9.3051867055038595E-2</v>
      </c>
      <c r="C2" s="2">
        <f>('FL Characterization'!C$4-'FL Characterization'!C$2)*VLOOKUP($A2,'FL Ratio'!$A$2:$B$10,2,FALSE)</f>
        <v>0.10243829672722948</v>
      </c>
      <c r="D2" s="2">
        <f>('FL Characterization'!D$4-'FL Characterization'!D$2)*VLOOKUP($A2,'FL Ratio'!$A$2:$B$10,2,FALSE)</f>
        <v>0.13333317366254213</v>
      </c>
      <c r="E2" s="2">
        <f>('FL Characterization'!E$4-'FL Characterization'!E$2)*VLOOKUP($A2,'FL Ratio'!$A$2:$B$10,2,FALSE)</f>
        <v>0.15286112227700474</v>
      </c>
      <c r="F2" s="2">
        <f>('FL Characterization'!F$4-'FL Characterization'!F$2)*VLOOKUP($A2,'FL Ratio'!$A$2:$B$10,2,FALSE)</f>
        <v>0.17972993022875494</v>
      </c>
      <c r="G2" s="2">
        <f>('FL Characterization'!G$4-'FL Characterization'!G$2)*VLOOKUP($A2,'FL Ratio'!$A$2:$B$10,2,FALSE)</f>
        <v>0.21009134819168965</v>
      </c>
      <c r="H2" s="2">
        <f>('FL Characterization'!H$4-'FL Characterization'!H$2)*VLOOKUP($A2,'FL Ratio'!$A$2:$B$10,2,FALSE)</f>
        <v>0.18727760155895717</v>
      </c>
      <c r="I2" s="2">
        <f>('FL Characterization'!I$4-'FL Characterization'!I$2)*VLOOKUP($A2,'FL Ratio'!$A$2:$B$10,2,FALSE)</f>
        <v>0.26773390954396137</v>
      </c>
      <c r="J2" s="2">
        <f>('FL Characterization'!J$4-'FL Characterization'!J$2)*VLOOKUP($A2,'FL Ratio'!$A$2:$B$10,2,FALSE)</f>
        <v>0.24561597896215659</v>
      </c>
      <c r="K2" s="2">
        <f>('FL Characterization'!K$4-'FL Characterization'!K$2)*VLOOKUP($A2,'FL Ratio'!$A$2:$B$10,2,FALSE)</f>
        <v>0.27740897402246301</v>
      </c>
      <c r="L2" s="2">
        <f>('FL Characterization'!L$4-'FL Characterization'!L$2)*VLOOKUP($A2,'FL Ratio'!$A$2:$B$10,2,FALSE)</f>
        <v>0.28510225130406308</v>
      </c>
      <c r="M2" s="2">
        <f>('FL Characterization'!M$4-'FL Characterization'!M$2)*VLOOKUP($A2,'FL Ratio'!$A$2:$B$10,2,FALSE)</f>
        <v>0.26445584281514622</v>
      </c>
      <c r="N2" s="2">
        <f>('FL Characterization'!N$4-'FL Characterization'!N$2)*VLOOKUP($A2,'FL Ratio'!$A$2:$B$10,2,FALSE)</f>
        <v>0.24947582522244185</v>
      </c>
      <c r="O2" s="2">
        <f>('FL Characterization'!O$4-'FL Characterization'!O$2)*VLOOKUP($A2,'FL Ratio'!$A$2:$B$10,2,FALSE)</f>
        <v>0.2296785700253054</v>
      </c>
      <c r="P2" s="2">
        <f>('FL Characterization'!P$4-'FL Characterization'!P$2)*VLOOKUP($A2,'FL Ratio'!$A$2:$B$10,2,FALSE)</f>
        <v>0.21155900463985017</v>
      </c>
      <c r="Q2" s="2">
        <f>('FL Characterization'!Q$4-'FL Characterization'!Q$2)*VLOOKUP($A2,'FL Ratio'!$A$2:$B$10,2,FALSE)</f>
        <v>0.19040039822455601</v>
      </c>
      <c r="R2" s="2">
        <f>('FL Characterization'!R$4-'FL Characterization'!R$2)*VLOOKUP($A2,'FL Ratio'!$A$2:$B$10,2,FALSE)</f>
        <v>0.18841861102765439</v>
      </c>
      <c r="S2" s="2">
        <f>('FL Characterization'!S$4-'FL Characterization'!S$2)*VLOOKUP($A2,'FL Ratio'!$A$2:$B$10,2,FALSE)</f>
        <v>0.14928604517830288</v>
      </c>
      <c r="T2" s="2">
        <f>('FL Characterization'!T$4-'FL Characterization'!T$2)*VLOOKUP($A2,'FL Ratio'!$A$2:$B$10,2,FALSE)</f>
        <v>0.12351636887737001</v>
      </c>
      <c r="U2" s="2">
        <f>('FL Characterization'!U$4-'FL Characterization'!U$2)*VLOOKUP($A2,'FL Ratio'!$A$2:$B$10,2,FALSE)</f>
        <v>0.14656849693495738</v>
      </c>
      <c r="V2" s="2">
        <f>('FL Characterization'!V$4-'FL Characterization'!V$2)*VLOOKUP($A2,'FL Ratio'!$A$2:$B$10,2,FALSE)</f>
        <v>0.14933887565624371</v>
      </c>
      <c r="W2" s="2">
        <f>('FL Characterization'!W$4-'FL Characterization'!W$2)*VLOOKUP($A2,'FL Ratio'!$A$2:$B$10,2,FALSE)</f>
        <v>0.17066434906893627</v>
      </c>
      <c r="X2" s="2">
        <f>('FL Characterization'!X$4-'FL Characterization'!X$2)*VLOOKUP($A2,'FL Ratio'!$A$2:$B$10,2,FALSE)</f>
        <v>8.2866537472523275E-2</v>
      </c>
      <c r="Y2" s="2">
        <f>('FL Characterization'!Y$4-'FL Characterization'!Y$2)*VLOOKUP($A2,'FL Ratio'!$A$2:$B$10,2,FALSE)</f>
        <v>7.9561411230616566E-2</v>
      </c>
    </row>
    <row r="3" spans="1:25" x14ac:dyDescent="0.3">
      <c r="A3">
        <v>2</v>
      </c>
      <c r="B3" s="2">
        <f>('FL Characterization'!B$4-'FL Characterization'!B$2)*VLOOKUP($A3,'FL Ratio'!$A$2:$B$10,2,FALSE)</f>
        <v>9.3051867055038595E-2</v>
      </c>
      <c r="C3" s="2">
        <f>('FL Characterization'!C$4-'FL Characterization'!C$2)*VLOOKUP($A3,'FL Ratio'!$A$2:$B$10,2,FALSE)</f>
        <v>0.10243829672722948</v>
      </c>
      <c r="D3" s="2">
        <f>('FL Characterization'!D$4-'FL Characterization'!D$2)*VLOOKUP($A3,'FL Ratio'!$A$2:$B$10,2,FALSE)</f>
        <v>0.13333317366254213</v>
      </c>
      <c r="E3" s="2">
        <f>('FL Characterization'!E$4-'FL Characterization'!E$2)*VLOOKUP($A3,'FL Ratio'!$A$2:$B$10,2,FALSE)</f>
        <v>0.15286112227700474</v>
      </c>
      <c r="F3" s="2">
        <f>('FL Characterization'!F$4-'FL Characterization'!F$2)*VLOOKUP($A3,'FL Ratio'!$A$2:$B$10,2,FALSE)</f>
        <v>0.17972993022875494</v>
      </c>
      <c r="G3" s="2">
        <f>('FL Characterization'!G$4-'FL Characterization'!G$2)*VLOOKUP($A3,'FL Ratio'!$A$2:$B$10,2,FALSE)</f>
        <v>0.21009134819168965</v>
      </c>
      <c r="H3" s="2">
        <f>('FL Characterization'!H$4-'FL Characterization'!H$2)*VLOOKUP($A3,'FL Ratio'!$A$2:$B$10,2,FALSE)</f>
        <v>0.18727760155895717</v>
      </c>
      <c r="I3" s="2">
        <f>('FL Characterization'!I$4-'FL Characterization'!I$2)*VLOOKUP($A3,'FL Ratio'!$A$2:$B$10,2,FALSE)</f>
        <v>0.26773390954396137</v>
      </c>
      <c r="J3" s="2">
        <f>('FL Characterization'!J$4-'FL Characterization'!J$2)*VLOOKUP($A3,'FL Ratio'!$A$2:$B$10,2,FALSE)</f>
        <v>0.24561597896215659</v>
      </c>
      <c r="K3" s="2">
        <f>('FL Characterization'!K$4-'FL Characterization'!K$2)*VLOOKUP($A3,'FL Ratio'!$A$2:$B$10,2,FALSE)</f>
        <v>0.27740897402246301</v>
      </c>
      <c r="L3" s="2">
        <f>('FL Characterization'!L$4-'FL Characterization'!L$2)*VLOOKUP($A3,'FL Ratio'!$A$2:$B$10,2,FALSE)</f>
        <v>0.28510225130406308</v>
      </c>
      <c r="M3" s="2">
        <f>('FL Characterization'!M$4-'FL Characterization'!M$2)*VLOOKUP($A3,'FL Ratio'!$A$2:$B$10,2,FALSE)</f>
        <v>0.26445584281514622</v>
      </c>
      <c r="N3" s="2">
        <f>('FL Characterization'!N$4-'FL Characterization'!N$2)*VLOOKUP($A3,'FL Ratio'!$A$2:$B$10,2,FALSE)</f>
        <v>0.24947582522244185</v>
      </c>
      <c r="O3" s="2">
        <f>('FL Characterization'!O$4-'FL Characterization'!O$2)*VLOOKUP($A3,'FL Ratio'!$A$2:$B$10,2,FALSE)</f>
        <v>0.2296785700253054</v>
      </c>
      <c r="P3" s="2">
        <f>('FL Characterization'!P$4-'FL Characterization'!P$2)*VLOOKUP($A3,'FL Ratio'!$A$2:$B$10,2,FALSE)</f>
        <v>0.21155900463985017</v>
      </c>
      <c r="Q3" s="2">
        <f>('FL Characterization'!Q$4-'FL Characterization'!Q$2)*VLOOKUP($A3,'FL Ratio'!$A$2:$B$10,2,FALSE)</f>
        <v>0.19040039822455601</v>
      </c>
      <c r="R3" s="2">
        <f>('FL Characterization'!R$4-'FL Characterization'!R$2)*VLOOKUP($A3,'FL Ratio'!$A$2:$B$10,2,FALSE)</f>
        <v>0.18841861102765439</v>
      </c>
      <c r="S3" s="2">
        <f>('FL Characterization'!S$4-'FL Characterization'!S$2)*VLOOKUP($A3,'FL Ratio'!$A$2:$B$10,2,FALSE)</f>
        <v>0.14928604517830288</v>
      </c>
      <c r="T3" s="2">
        <f>('FL Characterization'!T$4-'FL Characterization'!T$2)*VLOOKUP($A3,'FL Ratio'!$A$2:$B$10,2,FALSE)</f>
        <v>0.12351636887737001</v>
      </c>
      <c r="U3" s="2">
        <f>('FL Characterization'!U$4-'FL Characterization'!U$2)*VLOOKUP($A3,'FL Ratio'!$A$2:$B$10,2,FALSE)</f>
        <v>0.14656849693495738</v>
      </c>
      <c r="V3" s="2">
        <f>('FL Characterization'!V$4-'FL Characterization'!V$2)*VLOOKUP($A3,'FL Ratio'!$A$2:$B$10,2,FALSE)</f>
        <v>0.14933887565624371</v>
      </c>
      <c r="W3" s="2">
        <f>('FL Characterization'!W$4-'FL Characterization'!W$2)*VLOOKUP($A3,'FL Ratio'!$A$2:$B$10,2,FALSE)</f>
        <v>0.17066434906893627</v>
      </c>
      <c r="X3" s="2">
        <f>('FL Characterization'!X$4-'FL Characterization'!X$2)*VLOOKUP($A3,'FL Ratio'!$A$2:$B$10,2,FALSE)</f>
        <v>8.2866537472523275E-2</v>
      </c>
      <c r="Y3" s="2">
        <f>('FL Characterization'!Y$4-'FL Characterization'!Y$2)*VLOOKUP($A3,'FL Ratio'!$A$2:$B$10,2,FALSE)</f>
        <v>7.9561411230616566E-2</v>
      </c>
    </row>
    <row r="4" spans="1:25" x14ac:dyDescent="0.3">
      <c r="A4">
        <v>3</v>
      </c>
      <c r="B4" s="2">
        <f>('FL Characterization'!B$4-'FL Characterization'!B$2)*VLOOKUP($A4,'FL Ratio'!$A$2:$B$10,2,FALSE)</f>
        <v>9.3051867055038595E-2</v>
      </c>
      <c r="C4" s="2">
        <f>('FL Characterization'!C$4-'FL Characterization'!C$2)*VLOOKUP($A4,'FL Ratio'!$A$2:$B$10,2,FALSE)</f>
        <v>0.10243829672722948</v>
      </c>
      <c r="D4" s="2">
        <f>('FL Characterization'!D$4-'FL Characterization'!D$2)*VLOOKUP($A4,'FL Ratio'!$A$2:$B$10,2,FALSE)</f>
        <v>0.13333317366254213</v>
      </c>
      <c r="E4" s="2">
        <f>('FL Characterization'!E$4-'FL Characterization'!E$2)*VLOOKUP($A4,'FL Ratio'!$A$2:$B$10,2,FALSE)</f>
        <v>0.15286112227700474</v>
      </c>
      <c r="F4" s="2">
        <f>('FL Characterization'!F$4-'FL Characterization'!F$2)*VLOOKUP($A4,'FL Ratio'!$A$2:$B$10,2,FALSE)</f>
        <v>0.17972993022875494</v>
      </c>
      <c r="G4" s="2">
        <f>('FL Characterization'!G$4-'FL Characterization'!G$2)*VLOOKUP($A4,'FL Ratio'!$A$2:$B$10,2,FALSE)</f>
        <v>0.21009134819168965</v>
      </c>
      <c r="H4" s="2">
        <f>('FL Characterization'!H$4-'FL Characterization'!H$2)*VLOOKUP($A4,'FL Ratio'!$A$2:$B$10,2,FALSE)</f>
        <v>0.18727760155895717</v>
      </c>
      <c r="I4" s="2">
        <f>('FL Characterization'!I$4-'FL Characterization'!I$2)*VLOOKUP($A4,'FL Ratio'!$A$2:$B$10,2,FALSE)</f>
        <v>0.26773390954396137</v>
      </c>
      <c r="J4" s="2">
        <f>('FL Characterization'!J$4-'FL Characterization'!J$2)*VLOOKUP($A4,'FL Ratio'!$A$2:$B$10,2,FALSE)</f>
        <v>0.24561597896215659</v>
      </c>
      <c r="K4" s="2">
        <f>('FL Characterization'!K$4-'FL Characterization'!K$2)*VLOOKUP($A4,'FL Ratio'!$A$2:$B$10,2,FALSE)</f>
        <v>0.27740897402246301</v>
      </c>
      <c r="L4" s="2">
        <f>('FL Characterization'!L$4-'FL Characterization'!L$2)*VLOOKUP($A4,'FL Ratio'!$A$2:$B$10,2,FALSE)</f>
        <v>0.28510225130406308</v>
      </c>
      <c r="M4" s="2">
        <f>('FL Characterization'!M$4-'FL Characterization'!M$2)*VLOOKUP($A4,'FL Ratio'!$A$2:$B$10,2,FALSE)</f>
        <v>0.26445584281514622</v>
      </c>
      <c r="N4" s="2">
        <f>('FL Characterization'!N$4-'FL Characterization'!N$2)*VLOOKUP($A4,'FL Ratio'!$A$2:$B$10,2,FALSE)</f>
        <v>0.24947582522244185</v>
      </c>
      <c r="O4" s="2">
        <f>('FL Characterization'!O$4-'FL Characterization'!O$2)*VLOOKUP($A4,'FL Ratio'!$A$2:$B$10,2,FALSE)</f>
        <v>0.2296785700253054</v>
      </c>
      <c r="P4" s="2">
        <f>('FL Characterization'!P$4-'FL Characterization'!P$2)*VLOOKUP($A4,'FL Ratio'!$A$2:$B$10,2,FALSE)</f>
        <v>0.21155900463985017</v>
      </c>
      <c r="Q4" s="2">
        <f>('FL Characterization'!Q$4-'FL Characterization'!Q$2)*VLOOKUP($A4,'FL Ratio'!$A$2:$B$10,2,FALSE)</f>
        <v>0.19040039822455601</v>
      </c>
      <c r="R4" s="2">
        <f>('FL Characterization'!R$4-'FL Characterization'!R$2)*VLOOKUP($A4,'FL Ratio'!$A$2:$B$10,2,FALSE)</f>
        <v>0.18841861102765439</v>
      </c>
      <c r="S4" s="2">
        <f>('FL Characterization'!S$4-'FL Characterization'!S$2)*VLOOKUP($A4,'FL Ratio'!$A$2:$B$10,2,FALSE)</f>
        <v>0.14928604517830288</v>
      </c>
      <c r="T4" s="2">
        <f>('FL Characterization'!T$4-'FL Characterization'!T$2)*VLOOKUP($A4,'FL Ratio'!$A$2:$B$10,2,FALSE)</f>
        <v>0.12351636887737001</v>
      </c>
      <c r="U4" s="2">
        <f>('FL Characterization'!U$4-'FL Characterization'!U$2)*VLOOKUP($A4,'FL Ratio'!$A$2:$B$10,2,FALSE)</f>
        <v>0.14656849693495738</v>
      </c>
      <c r="V4" s="2">
        <f>('FL Characterization'!V$4-'FL Characterization'!V$2)*VLOOKUP($A4,'FL Ratio'!$A$2:$B$10,2,FALSE)</f>
        <v>0.14933887565624371</v>
      </c>
      <c r="W4" s="2">
        <f>('FL Characterization'!W$4-'FL Characterization'!W$2)*VLOOKUP($A4,'FL Ratio'!$A$2:$B$10,2,FALSE)</f>
        <v>0.17066434906893627</v>
      </c>
      <c r="X4" s="2">
        <f>('FL Characterization'!X$4-'FL Characterization'!X$2)*VLOOKUP($A4,'FL Ratio'!$A$2:$B$10,2,FALSE)</f>
        <v>8.2866537472523275E-2</v>
      </c>
      <c r="Y4" s="2">
        <f>('FL Characterization'!Y$4-'FL Characterization'!Y$2)*VLOOKUP($A4,'FL Ratio'!$A$2:$B$10,2,FALSE)</f>
        <v>7.9561411230616566E-2</v>
      </c>
    </row>
    <row r="5" spans="1:25" x14ac:dyDescent="0.3">
      <c r="A5">
        <v>4</v>
      </c>
      <c r="B5" s="2">
        <f>('FL Characterization'!B$4-'FL Characterization'!B$2)*VLOOKUP($A5,'FL Ratio'!$A$2:$B$10,2,FALSE)</f>
        <v>9.3051867055038595E-2</v>
      </c>
      <c r="C5" s="2">
        <f>('FL Characterization'!C$4-'FL Characterization'!C$2)*VLOOKUP($A5,'FL Ratio'!$A$2:$B$10,2,FALSE)</f>
        <v>0.10243829672722948</v>
      </c>
      <c r="D5" s="2">
        <f>('FL Characterization'!D$4-'FL Characterization'!D$2)*VLOOKUP($A5,'FL Ratio'!$A$2:$B$10,2,FALSE)</f>
        <v>0.13333317366254213</v>
      </c>
      <c r="E5" s="2">
        <f>('FL Characterization'!E$4-'FL Characterization'!E$2)*VLOOKUP($A5,'FL Ratio'!$A$2:$B$10,2,FALSE)</f>
        <v>0.15286112227700474</v>
      </c>
      <c r="F5" s="2">
        <f>('FL Characterization'!F$4-'FL Characterization'!F$2)*VLOOKUP($A5,'FL Ratio'!$A$2:$B$10,2,FALSE)</f>
        <v>0.17972993022875494</v>
      </c>
      <c r="G5" s="2">
        <f>('FL Characterization'!G$4-'FL Characterization'!G$2)*VLOOKUP($A5,'FL Ratio'!$A$2:$B$10,2,FALSE)</f>
        <v>0.21009134819168965</v>
      </c>
      <c r="H5" s="2">
        <f>('FL Characterization'!H$4-'FL Characterization'!H$2)*VLOOKUP($A5,'FL Ratio'!$A$2:$B$10,2,FALSE)</f>
        <v>0.18727760155895717</v>
      </c>
      <c r="I5" s="2">
        <f>('FL Characterization'!I$4-'FL Characterization'!I$2)*VLOOKUP($A5,'FL Ratio'!$A$2:$B$10,2,FALSE)</f>
        <v>0.26773390954396137</v>
      </c>
      <c r="J5" s="2">
        <f>('FL Characterization'!J$4-'FL Characterization'!J$2)*VLOOKUP($A5,'FL Ratio'!$A$2:$B$10,2,FALSE)</f>
        <v>0.24561597896215659</v>
      </c>
      <c r="K5" s="2">
        <f>('FL Characterization'!K$4-'FL Characterization'!K$2)*VLOOKUP($A5,'FL Ratio'!$A$2:$B$10,2,FALSE)</f>
        <v>0.27740897402246301</v>
      </c>
      <c r="L5" s="2">
        <f>('FL Characterization'!L$4-'FL Characterization'!L$2)*VLOOKUP($A5,'FL Ratio'!$A$2:$B$10,2,FALSE)</f>
        <v>0.28510225130406308</v>
      </c>
      <c r="M5" s="2">
        <f>('FL Characterization'!M$4-'FL Characterization'!M$2)*VLOOKUP($A5,'FL Ratio'!$A$2:$B$10,2,FALSE)</f>
        <v>0.26445584281514622</v>
      </c>
      <c r="N5" s="2">
        <f>('FL Characterization'!N$4-'FL Characterization'!N$2)*VLOOKUP($A5,'FL Ratio'!$A$2:$B$10,2,FALSE)</f>
        <v>0.24947582522244185</v>
      </c>
      <c r="O5" s="2">
        <f>('FL Characterization'!O$4-'FL Characterization'!O$2)*VLOOKUP($A5,'FL Ratio'!$A$2:$B$10,2,FALSE)</f>
        <v>0.2296785700253054</v>
      </c>
      <c r="P5" s="2">
        <f>('FL Characterization'!P$4-'FL Characterization'!P$2)*VLOOKUP($A5,'FL Ratio'!$A$2:$B$10,2,FALSE)</f>
        <v>0.21155900463985017</v>
      </c>
      <c r="Q5" s="2">
        <f>('FL Characterization'!Q$4-'FL Characterization'!Q$2)*VLOOKUP($A5,'FL Ratio'!$A$2:$B$10,2,FALSE)</f>
        <v>0.19040039822455601</v>
      </c>
      <c r="R5" s="2">
        <f>('FL Characterization'!R$4-'FL Characterization'!R$2)*VLOOKUP($A5,'FL Ratio'!$A$2:$B$10,2,FALSE)</f>
        <v>0.18841861102765439</v>
      </c>
      <c r="S5" s="2">
        <f>('FL Characterization'!S$4-'FL Characterization'!S$2)*VLOOKUP($A5,'FL Ratio'!$A$2:$B$10,2,FALSE)</f>
        <v>0.14928604517830288</v>
      </c>
      <c r="T5" s="2">
        <f>('FL Characterization'!T$4-'FL Characterization'!T$2)*VLOOKUP($A5,'FL Ratio'!$A$2:$B$10,2,FALSE)</f>
        <v>0.12351636887737001</v>
      </c>
      <c r="U5" s="2">
        <f>('FL Characterization'!U$4-'FL Characterization'!U$2)*VLOOKUP($A5,'FL Ratio'!$A$2:$B$10,2,FALSE)</f>
        <v>0.14656849693495738</v>
      </c>
      <c r="V5" s="2">
        <f>('FL Characterization'!V$4-'FL Characterization'!V$2)*VLOOKUP($A5,'FL Ratio'!$A$2:$B$10,2,FALSE)</f>
        <v>0.14933887565624371</v>
      </c>
      <c r="W5" s="2">
        <f>('FL Characterization'!W$4-'FL Characterization'!W$2)*VLOOKUP($A5,'FL Ratio'!$A$2:$B$10,2,FALSE)</f>
        <v>0.17066434906893627</v>
      </c>
      <c r="X5" s="2">
        <f>('FL Characterization'!X$4-'FL Characterization'!X$2)*VLOOKUP($A5,'FL Ratio'!$A$2:$B$10,2,FALSE)</f>
        <v>8.2866537472523275E-2</v>
      </c>
      <c r="Y5" s="2">
        <f>('FL Characterization'!Y$4-'FL Characterization'!Y$2)*VLOOKUP($A5,'FL Ratio'!$A$2:$B$10,2,FALSE)</f>
        <v>7.9561411230616566E-2</v>
      </c>
    </row>
    <row r="6" spans="1:25" x14ac:dyDescent="0.3">
      <c r="A6">
        <v>5</v>
      </c>
      <c r="B6" s="2">
        <f>('FL Characterization'!B$4-'FL Characterization'!B$2)*VLOOKUP($A6,'FL Ratio'!$A$2:$B$10,2,FALSE)</f>
        <v>9.3051867055038595E-2</v>
      </c>
      <c r="C6" s="2">
        <f>('FL Characterization'!C$4-'FL Characterization'!C$2)*VLOOKUP($A6,'FL Ratio'!$A$2:$B$10,2,FALSE)</f>
        <v>0.10243829672722948</v>
      </c>
      <c r="D6" s="2">
        <f>('FL Characterization'!D$4-'FL Characterization'!D$2)*VLOOKUP($A6,'FL Ratio'!$A$2:$B$10,2,FALSE)</f>
        <v>0.13333317366254213</v>
      </c>
      <c r="E6" s="2">
        <f>('FL Characterization'!E$4-'FL Characterization'!E$2)*VLOOKUP($A6,'FL Ratio'!$A$2:$B$10,2,FALSE)</f>
        <v>0.15286112227700474</v>
      </c>
      <c r="F6" s="2">
        <f>('FL Characterization'!F$4-'FL Characterization'!F$2)*VLOOKUP($A6,'FL Ratio'!$A$2:$B$10,2,FALSE)</f>
        <v>0.17972993022875494</v>
      </c>
      <c r="G6" s="2">
        <f>('FL Characterization'!G$4-'FL Characterization'!G$2)*VLOOKUP($A6,'FL Ratio'!$A$2:$B$10,2,FALSE)</f>
        <v>0.21009134819168965</v>
      </c>
      <c r="H6" s="2">
        <f>('FL Characterization'!H$4-'FL Characterization'!H$2)*VLOOKUP($A6,'FL Ratio'!$A$2:$B$10,2,FALSE)</f>
        <v>0.18727760155895717</v>
      </c>
      <c r="I6" s="2">
        <f>('FL Characterization'!I$4-'FL Characterization'!I$2)*VLOOKUP($A6,'FL Ratio'!$A$2:$B$10,2,FALSE)</f>
        <v>0.26773390954396137</v>
      </c>
      <c r="J6" s="2">
        <f>('FL Characterization'!J$4-'FL Characterization'!J$2)*VLOOKUP($A6,'FL Ratio'!$A$2:$B$10,2,FALSE)</f>
        <v>0.24561597896215659</v>
      </c>
      <c r="K6" s="2">
        <f>('FL Characterization'!K$4-'FL Characterization'!K$2)*VLOOKUP($A6,'FL Ratio'!$A$2:$B$10,2,FALSE)</f>
        <v>0.27740897402246301</v>
      </c>
      <c r="L6" s="2">
        <f>('FL Characterization'!L$4-'FL Characterization'!L$2)*VLOOKUP($A6,'FL Ratio'!$A$2:$B$10,2,FALSE)</f>
        <v>0.28510225130406308</v>
      </c>
      <c r="M6" s="2">
        <f>('FL Characterization'!M$4-'FL Characterization'!M$2)*VLOOKUP($A6,'FL Ratio'!$A$2:$B$10,2,FALSE)</f>
        <v>0.26445584281514622</v>
      </c>
      <c r="N6" s="2">
        <f>('FL Characterization'!N$4-'FL Characterization'!N$2)*VLOOKUP($A6,'FL Ratio'!$A$2:$B$10,2,FALSE)</f>
        <v>0.24947582522244185</v>
      </c>
      <c r="O6" s="2">
        <f>('FL Characterization'!O$4-'FL Characterization'!O$2)*VLOOKUP($A6,'FL Ratio'!$A$2:$B$10,2,FALSE)</f>
        <v>0.2296785700253054</v>
      </c>
      <c r="P6" s="2">
        <f>('FL Characterization'!P$4-'FL Characterization'!P$2)*VLOOKUP($A6,'FL Ratio'!$A$2:$B$10,2,FALSE)</f>
        <v>0.21155900463985017</v>
      </c>
      <c r="Q6" s="2">
        <f>('FL Characterization'!Q$4-'FL Characterization'!Q$2)*VLOOKUP($A6,'FL Ratio'!$A$2:$B$10,2,FALSE)</f>
        <v>0.19040039822455601</v>
      </c>
      <c r="R6" s="2">
        <f>('FL Characterization'!R$4-'FL Characterization'!R$2)*VLOOKUP($A6,'FL Ratio'!$A$2:$B$10,2,FALSE)</f>
        <v>0.18841861102765439</v>
      </c>
      <c r="S6" s="2">
        <f>('FL Characterization'!S$4-'FL Characterization'!S$2)*VLOOKUP($A6,'FL Ratio'!$A$2:$B$10,2,FALSE)</f>
        <v>0.14928604517830288</v>
      </c>
      <c r="T6" s="2">
        <f>('FL Characterization'!T$4-'FL Characterization'!T$2)*VLOOKUP($A6,'FL Ratio'!$A$2:$B$10,2,FALSE)</f>
        <v>0.12351636887737001</v>
      </c>
      <c r="U6" s="2">
        <f>('FL Characterization'!U$4-'FL Characterization'!U$2)*VLOOKUP($A6,'FL Ratio'!$A$2:$B$10,2,FALSE)</f>
        <v>0.14656849693495738</v>
      </c>
      <c r="V6" s="2">
        <f>('FL Characterization'!V$4-'FL Characterization'!V$2)*VLOOKUP($A6,'FL Ratio'!$A$2:$B$10,2,FALSE)</f>
        <v>0.14933887565624371</v>
      </c>
      <c r="W6" s="2">
        <f>('FL Characterization'!W$4-'FL Characterization'!W$2)*VLOOKUP($A6,'FL Ratio'!$A$2:$B$10,2,FALSE)</f>
        <v>0.17066434906893627</v>
      </c>
      <c r="X6" s="2">
        <f>('FL Characterization'!X$4-'FL Characterization'!X$2)*VLOOKUP($A6,'FL Ratio'!$A$2:$B$10,2,FALSE)</f>
        <v>8.2866537472523275E-2</v>
      </c>
      <c r="Y6" s="2">
        <f>('FL Characterization'!Y$4-'FL Characterization'!Y$2)*VLOOKUP($A6,'FL Ratio'!$A$2:$B$10,2,FALSE)</f>
        <v>7.9561411230616566E-2</v>
      </c>
    </row>
    <row r="7" spans="1:25" x14ac:dyDescent="0.3">
      <c r="A7">
        <v>6</v>
      </c>
      <c r="B7" s="2">
        <f>('FL Characterization'!B$4-'FL Characterization'!B$2)*VLOOKUP($A7,'FL Ratio'!$A$2:$B$10,2,FALSE)</f>
        <v>9.3051867055038595E-2</v>
      </c>
      <c r="C7" s="2">
        <f>('FL Characterization'!C$4-'FL Characterization'!C$2)*VLOOKUP($A7,'FL Ratio'!$A$2:$B$10,2,FALSE)</f>
        <v>0.10243829672722948</v>
      </c>
      <c r="D7" s="2">
        <f>('FL Characterization'!D$4-'FL Characterization'!D$2)*VLOOKUP($A7,'FL Ratio'!$A$2:$B$10,2,FALSE)</f>
        <v>0.13333317366254213</v>
      </c>
      <c r="E7" s="2">
        <f>('FL Characterization'!E$4-'FL Characterization'!E$2)*VLOOKUP($A7,'FL Ratio'!$A$2:$B$10,2,FALSE)</f>
        <v>0.15286112227700474</v>
      </c>
      <c r="F7" s="2">
        <f>('FL Characterization'!F$4-'FL Characterization'!F$2)*VLOOKUP($A7,'FL Ratio'!$A$2:$B$10,2,FALSE)</f>
        <v>0.17972993022875494</v>
      </c>
      <c r="G7" s="2">
        <f>('FL Characterization'!G$4-'FL Characterization'!G$2)*VLOOKUP($A7,'FL Ratio'!$A$2:$B$10,2,FALSE)</f>
        <v>0.21009134819168965</v>
      </c>
      <c r="H7" s="2">
        <f>('FL Characterization'!H$4-'FL Characterization'!H$2)*VLOOKUP($A7,'FL Ratio'!$A$2:$B$10,2,FALSE)</f>
        <v>0.18727760155895717</v>
      </c>
      <c r="I7" s="2">
        <f>('FL Characterization'!I$4-'FL Characterization'!I$2)*VLOOKUP($A7,'FL Ratio'!$A$2:$B$10,2,FALSE)</f>
        <v>0.26773390954396137</v>
      </c>
      <c r="J7" s="2">
        <f>('FL Characterization'!J$4-'FL Characterization'!J$2)*VLOOKUP($A7,'FL Ratio'!$A$2:$B$10,2,FALSE)</f>
        <v>0.24561597896215659</v>
      </c>
      <c r="K7" s="2">
        <f>('FL Characterization'!K$4-'FL Characterization'!K$2)*VLOOKUP($A7,'FL Ratio'!$A$2:$B$10,2,FALSE)</f>
        <v>0.27740897402246301</v>
      </c>
      <c r="L7" s="2">
        <f>('FL Characterization'!L$4-'FL Characterization'!L$2)*VLOOKUP($A7,'FL Ratio'!$A$2:$B$10,2,FALSE)</f>
        <v>0.28510225130406308</v>
      </c>
      <c r="M7" s="2">
        <f>('FL Characterization'!M$4-'FL Characterization'!M$2)*VLOOKUP($A7,'FL Ratio'!$A$2:$B$10,2,FALSE)</f>
        <v>0.26445584281514622</v>
      </c>
      <c r="N7" s="2">
        <f>('FL Characterization'!N$4-'FL Characterization'!N$2)*VLOOKUP($A7,'FL Ratio'!$A$2:$B$10,2,FALSE)</f>
        <v>0.24947582522244185</v>
      </c>
      <c r="O7" s="2">
        <f>('FL Characterization'!O$4-'FL Characterization'!O$2)*VLOOKUP($A7,'FL Ratio'!$A$2:$B$10,2,FALSE)</f>
        <v>0.2296785700253054</v>
      </c>
      <c r="P7" s="2">
        <f>('FL Characterization'!P$4-'FL Characterization'!P$2)*VLOOKUP($A7,'FL Ratio'!$A$2:$B$10,2,FALSE)</f>
        <v>0.21155900463985017</v>
      </c>
      <c r="Q7" s="2">
        <f>('FL Characterization'!Q$4-'FL Characterization'!Q$2)*VLOOKUP($A7,'FL Ratio'!$A$2:$B$10,2,FALSE)</f>
        <v>0.19040039822455601</v>
      </c>
      <c r="R7" s="2">
        <f>('FL Characterization'!R$4-'FL Characterization'!R$2)*VLOOKUP($A7,'FL Ratio'!$A$2:$B$10,2,FALSE)</f>
        <v>0.18841861102765439</v>
      </c>
      <c r="S7" s="2">
        <f>('FL Characterization'!S$4-'FL Characterization'!S$2)*VLOOKUP($A7,'FL Ratio'!$A$2:$B$10,2,FALSE)</f>
        <v>0.14928604517830288</v>
      </c>
      <c r="T7" s="2">
        <f>('FL Characterization'!T$4-'FL Characterization'!T$2)*VLOOKUP($A7,'FL Ratio'!$A$2:$B$10,2,FALSE)</f>
        <v>0.12351636887737001</v>
      </c>
      <c r="U7" s="2">
        <f>('FL Characterization'!U$4-'FL Characterization'!U$2)*VLOOKUP($A7,'FL Ratio'!$A$2:$B$10,2,FALSE)</f>
        <v>0.14656849693495738</v>
      </c>
      <c r="V7" s="2">
        <f>('FL Characterization'!V$4-'FL Characterization'!V$2)*VLOOKUP($A7,'FL Ratio'!$A$2:$B$10,2,FALSE)</f>
        <v>0.14933887565624371</v>
      </c>
      <c r="W7" s="2">
        <f>('FL Characterization'!W$4-'FL Characterization'!W$2)*VLOOKUP($A7,'FL Ratio'!$A$2:$B$10,2,FALSE)</f>
        <v>0.17066434906893627</v>
      </c>
      <c r="X7" s="2">
        <f>('FL Characterization'!X$4-'FL Characterization'!X$2)*VLOOKUP($A7,'FL Ratio'!$A$2:$B$10,2,FALSE)</f>
        <v>8.2866537472523275E-2</v>
      </c>
      <c r="Y7" s="2">
        <f>('FL Characterization'!Y$4-'FL Characterization'!Y$2)*VLOOKUP($A7,'FL Ratio'!$A$2:$B$10,2,FALSE)</f>
        <v>7.9561411230616566E-2</v>
      </c>
    </row>
    <row r="8" spans="1:25" x14ac:dyDescent="0.3">
      <c r="A8">
        <v>7</v>
      </c>
      <c r="B8" s="2">
        <f>('FL Characterization'!B$4-'FL Characterization'!B$2)*VLOOKUP($A8,'FL Ratio'!$A$2:$B$10,2,FALSE)</f>
        <v>9.3051867055038595E-2</v>
      </c>
      <c r="C8" s="2">
        <f>('FL Characterization'!C$4-'FL Characterization'!C$2)*VLOOKUP($A8,'FL Ratio'!$A$2:$B$10,2,FALSE)</f>
        <v>0.10243829672722948</v>
      </c>
      <c r="D8" s="2">
        <f>('FL Characterization'!D$4-'FL Characterization'!D$2)*VLOOKUP($A8,'FL Ratio'!$A$2:$B$10,2,FALSE)</f>
        <v>0.13333317366254213</v>
      </c>
      <c r="E8" s="2">
        <f>('FL Characterization'!E$4-'FL Characterization'!E$2)*VLOOKUP($A8,'FL Ratio'!$A$2:$B$10,2,FALSE)</f>
        <v>0.15286112227700474</v>
      </c>
      <c r="F8" s="2">
        <f>('FL Characterization'!F$4-'FL Characterization'!F$2)*VLOOKUP($A8,'FL Ratio'!$A$2:$B$10,2,FALSE)</f>
        <v>0.17972993022875494</v>
      </c>
      <c r="G8" s="2">
        <f>('FL Characterization'!G$4-'FL Characterization'!G$2)*VLOOKUP($A8,'FL Ratio'!$A$2:$B$10,2,FALSE)</f>
        <v>0.21009134819168965</v>
      </c>
      <c r="H8" s="2">
        <f>('FL Characterization'!H$4-'FL Characterization'!H$2)*VLOOKUP($A8,'FL Ratio'!$A$2:$B$10,2,FALSE)</f>
        <v>0.18727760155895717</v>
      </c>
      <c r="I8" s="2">
        <f>('FL Characterization'!I$4-'FL Characterization'!I$2)*VLOOKUP($A8,'FL Ratio'!$A$2:$B$10,2,FALSE)</f>
        <v>0.26773390954396137</v>
      </c>
      <c r="J8" s="2">
        <f>('FL Characterization'!J$4-'FL Characterization'!J$2)*VLOOKUP($A8,'FL Ratio'!$A$2:$B$10,2,FALSE)</f>
        <v>0.24561597896215659</v>
      </c>
      <c r="K8" s="2">
        <f>('FL Characterization'!K$4-'FL Characterization'!K$2)*VLOOKUP($A8,'FL Ratio'!$A$2:$B$10,2,FALSE)</f>
        <v>0.27740897402246301</v>
      </c>
      <c r="L8" s="2">
        <f>('FL Characterization'!L$4-'FL Characterization'!L$2)*VLOOKUP($A8,'FL Ratio'!$A$2:$B$10,2,FALSE)</f>
        <v>0.28510225130406308</v>
      </c>
      <c r="M8" s="2">
        <f>('FL Characterization'!M$4-'FL Characterization'!M$2)*VLOOKUP($A8,'FL Ratio'!$A$2:$B$10,2,FALSE)</f>
        <v>0.26445584281514622</v>
      </c>
      <c r="N8" s="2">
        <f>('FL Characterization'!N$4-'FL Characterization'!N$2)*VLOOKUP($A8,'FL Ratio'!$A$2:$B$10,2,FALSE)</f>
        <v>0.24947582522244185</v>
      </c>
      <c r="O8" s="2">
        <f>('FL Characterization'!O$4-'FL Characterization'!O$2)*VLOOKUP($A8,'FL Ratio'!$A$2:$B$10,2,FALSE)</f>
        <v>0.2296785700253054</v>
      </c>
      <c r="P8" s="2">
        <f>('FL Characterization'!P$4-'FL Characterization'!P$2)*VLOOKUP($A8,'FL Ratio'!$A$2:$B$10,2,FALSE)</f>
        <v>0.21155900463985017</v>
      </c>
      <c r="Q8" s="2">
        <f>('FL Characterization'!Q$4-'FL Characterization'!Q$2)*VLOOKUP($A8,'FL Ratio'!$A$2:$B$10,2,FALSE)</f>
        <v>0.19040039822455601</v>
      </c>
      <c r="R8" s="2">
        <f>('FL Characterization'!R$4-'FL Characterization'!R$2)*VLOOKUP($A8,'FL Ratio'!$A$2:$B$10,2,FALSE)</f>
        <v>0.18841861102765439</v>
      </c>
      <c r="S8" s="2">
        <f>('FL Characterization'!S$4-'FL Characterization'!S$2)*VLOOKUP($A8,'FL Ratio'!$A$2:$B$10,2,FALSE)</f>
        <v>0.14928604517830288</v>
      </c>
      <c r="T8" s="2">
        <f>('FL Characterization'!T$4-'FL Characterization'!T$2)*VLOOKUP($A8,'FL Ratio'!$A$2:$B$10,2,FALSE)</f>
        <v>0.12351636887737001</v>
      </c>
      <c r="U8" s="2">
        <f>('FL Characterization'!U$4-'FL Characterization'!U$2)*VLOOKUP($A8,'FL Ratio'!$A$2:$B$10,2,FALSE)</f>
        <v>0.14656849693495738</v>
      </c>
      <c r="V8" s="2">
        <f>('FL Characterization'!V$4-'FL Characterization'!V$2)*VLOOKUP($A8,'FL Ratio'!$A$2:$B$10,2,FALSE)</f>
        <v>0.14933887565624371</v>
      </c>
      <c r="W8" s="2">
        <f>('FL Characterization'!W$4-'FL Characterization'!W$2)*VLOOKUP($A8,'FL Ratio'!$A$2:$B$10,2,FALSE)</f>
        <v>0.17066434906893627</v>
      </c>
      <c r="X8" s="2">
        <f>('FL Characterization'!X$4-'FL Characterization'!X$2)*VLOOKUP($A8,'FL Ratio'!$A$2:$B$10,2,FALSE)</f>
        <v>8.2866537472523275E-2</v>
      </c>
      <c r="Y8" s="2">
        <f>('FL Characterization'!Y$4-'FL Characterization'!Y$2)*VLOOKUP($A8,'FL Ratio'!$A$2:$B$10,2,FALSE)</f>
        <v>7.9561411230616566E-2</v>
      </c>
    </row>
    <row r="9" spans="1:25" x14ac:dyDescent="0.3">
      <c r="A9">
        <v>8</v>
      </c>
      <c r="B9" s="2">
        <f>('FL Characterization'!B$4-'FL Characterization'!B$2)*VLOOKUP($A9,'FL Ratio'!$A$2:$B$10,2,FALSE)</f>
        <v>9.3051867055038595E-2</v>
      </c>
      <c r="C9" s="2">
        <f>('FL Characterization'!C$4-'FL Characterization'!C$2)*VLOOKUP($A9,'FL Ratio'!$A$2:$B$10,2,FALSE)</f>
        <v>0.10243829672722948</v>
      </c>
      <c r="D9" s="2">
        <f>('FL Characterization'!D$4-'FL Characterization'!D$2)*VLOOKUP($A9,'FL Ratio'!$A$2:$B$10,2,FALSE)</f>
        <v>0.13333317366254213</v>
      </c>
      <c r="E9" s="2">
        <f>('FL Characterization'!E$4-'FL Characterization'!E$2)*VLOOKUP($A9,'FL Ratio'!$A$2:$B$10,2,FALSE)</f>
        <v>0.15286112227700474</v>
      </c>
      <c r="F9" s="2">
        <f>('FL Characterization'!F$4-'FL Characterization'!F$2)*VLOOKUP($A9,'FL Ratio'!$A$2:$B$10,2,FALSE)</f>
        <v>0.17972993022875494</v>
      </c>
      <c r="G9" s="2">
        <f>('FL Characterization'!G$4-'FL Characterization'!G$2)*VLOOKUP($A9,'FL Ratio'!$A$2:$B$10,2,FALSE)</f>
        <v>0.21009134819168965</v>
      </c>
      <c r="H9" s="2">
        <f>('FL Characterization'!H$4-'FL Characterization'!H$2)*VLOOKUP($A9,'FL Ratio'!$A$2:$B$10,2,FALSE)</f>
        <v>0.18727760155895717</v>
      </c>
      <c r="I9" s="2">
        <f>('FL Characterization'!I$4-'FL Characterization'!I$2)*VLOOKUP($A9,'FL Ratio'!$A$2:$B$10,2,FALSE)</f>
        <v>0.26773390954396137</v>
      </c>
      <c r="J9" s="2">
        <f>('FL Characterization'!J$4-'FL Characterization'!J$2)*VLOOKUP($A9,'FL Ratio'!$A$2:$B$10,2,FALSE)</f>
        <v>0.24561597896215659</v>
      </c>
      <c r="K9" s="2">
        <f>('FL Characterization'!K$4-'FL Characterization'!K$2)*VLOOKUP($A9,'FL Ratio'!$A$2:$B$10,2,FALSE)</f>
        <v>0.27740897402246301</v>
      </c>
      <c r="L9" s="2">
        <f>('FL Characterization'!L$4-'FL Characterization'!L$2)*VLOOKUP($A9,'FL Ratio'!$A$2:$B$10,2,FALSE)</f>
        <v>0.28510225130406308</v>
      </c>
      <c r="M9" s="2">
        <f>('FL Characterization'!M$4-'FL Characterization'!M$2)*VLOOKUP($A9,'FL Ratio'!$A$2:$B$10,2,FALSE)</f>
        <v>0.26445584281514622</v>
      </c>
      <c r="N9" s="2">
        <f>('FL Characterization'!N$4-'FL Characterization'!N$2)*VLOOKUP($A9,'FL Ratio'!$A$2:$B$10,2,FALSE)</f>
        <v>0.24947582522244185</v>
      </c>
      <c r="O9" s="2">
        <f>('FL Characterization'!O$4-'FL Characterization'!O$2)*VLOOKUP($A9,'FL Ratio'!$A$2:$B$10,2,FALSE)</f>
        <v>0.2296785700253054</v>
      </c>
      <c r="P9" s="2">
        <f>('FL Characterization'!P$4-'FL Characterization'!P$2)*VLOOKUP($A9,'FL Ratio'!$A$2:$B$10,2,FALSE)</f>
        <v>0.21155900463985017</v>
      </c>
      <c r="Q9" s="2">
        <f>('FL Characterization'!Q$4-'FL Characterization'!Q$2)*VLOOKUP($A9,'FL Ratio'!$A$2:$B$10,2,FALSE)</f>
        <v>0.19040039822455601</v>
      </c>
      <c r="R9" s="2">
        <f>('FL Characterization'!R$4-'FL Characterization'!R$2)*VLOOKUP($A9,'FL Ratio'!$A$2:$B$10,2,FALSE)</f>
        <v>0.18841861102765439</v>
      </c>
      <c r="S9" s="2">
        <f>('FL Characterization'!S$4-'FL Characterization'!S$2)*VLOOKUP($A9,'FL Ratio'!$A$2:$B$10,2,FALSE)</f>
        <v>0.14928604517830288</v>
      </c>
      <c r="T9" s="2">
        <f>('FL Characterization'!T$4-'FL Characterization'!T$2)*VLOOKUP($A9,'FL Ratio'!$A$2:$B$10,2,FALSE)</f>
        <v>0.12351636887737001</v>
      </c>
      <c r="U9" s="2">
        <f>('FL Characterization'!U$4-'FL Characterization'!U$2)*VLOOKUP($A9,'FL Ratio'!$A$2:$B$10,2,FALSE)</f>
        <v>0.14656849693495738</v>
      </c>
      <c r="V9" s="2">
        <f>('FL Characterization'!V$4-'FL Characterization'!V$2)*VLOOKUP($A9,'FL Ratio'!$A$2:$B$10,2,FALSE)</f>
        <v>0.14933887565624371</v>
      </c>
      <c r="W9" s="2">
        <f>('FL Characterization'!W$4-'FL Characterization'!W$2)*VLOOKUP($A9,'FL Ratio'!$A$2:$B$10,2,FALSE)</f>
        <v>0.17066434906893627</v>
      </c>
      <c r="X9" s="2">
        <f>('FL Characterization'!X$4-'FL Characterization'!X$2)*VLOOKUP($A9,'FL Ratio'!$A$2:$B$10,2,FALSE)</f>
        <v>8.2866537472523275E-2</v>
      </c>
      <c r="Y9" s="2">
        <f>('FL Characterization'!Y$4-'FL Characterization'!Y$2)*VLOOKUP($A9,'FL Ratio'!$A$2:$B$10,2,FALSE)</f>
        <v>7.9561411230616566E-2</v>
      </c>
    </row>
    <row r="10" spans="1:25" x14ac:dyDescent="0.3">
      <c r="A10">
        <v>9</v>
      </c>
      <c r="B10" s="2">
        <f>('FL Characterization'!B$4-'FL Characterization'!B$2)*VLOOKUP($A10,'FL Ratio'!$A$2:$B$10,2,FALSE)</f>
        <v>9.3051867055038595E-2</v>
      </c>
      <c r="C10" s="2">
        <f>('FL Characterization'!C$4-'FL Characterization'!C$2)*VLOOKUP($A10,'FL Ratio'!$A$2:$B$10,2,FALSE)</f>
        <v>0.10243829672722948</v>
      </c>
      <c r="D10" s="2">
        <f>('FL Characterization'!D$4-'FL Characterization'!D$2)*VLOOKUP($A10,'FL Ratio'!$A$2:$B$10,2,FALSE)</f>
        <v>0.13333317366254213</v>
      </c>
      <c r="E10" s="2">
        <f>('FL Characterization'!E$4-'FL Characterization'!E$2)*VLOOKUP($A10,'FL Ratio'!$A$2:$B$10,2,FALSE)</f>
        <v>0.15286112227700474</v>
      </c>
      <c r="F10" s="2">
        <f>('FL Characterization'!F$4-'FL Characterization'!F$2)*VLOOKUP($A10,'FL Ratio'!$A$2:$B$10,2,FALSE)</f>
        <v>0.17972993022875494</v>
      </c>
      <c r="G10" s="2">
        <f>('FL Characterization'!G$4-'FL Characterization'!G$2)*VLOOKUP($A10,'FL Ratio'!$A$2:$B$10,2,FALSE)</f>
        <v>0.21009134819168965</v>
      </c>
      <c r="H10" s="2">
        <f>('FL Characterization'!H$4-'FL Characterization'!H$2)*VLOOKUP($A10,'FL Ratio'!$A$2:$B$10,2,FALSE)</f>
        <v>0.18727760155895717</v>
      </c>
      <c r="I10" s="2">
        <f>('FL Characterization'!I$4-'FL Characterization'!I$2)*VLOOKUP($A10,'FL Ratio'!$A$2:$B$10,2,FALSE)</f>
        <v>0.26773390954396137</v>
      </c>
      <c r="J10" s="2">
        <f>('FL Characterization'!J$4-'FL Characterization'!J$2)*VLOOKUP($A10,'FL Ratio'!$A$2:$B$10,2,FALSE)</f>
        <v>0.24561597896215659</v>
      </c>
      <c r="K10" s="2">
        <f>('FL Characterization'!K$4-'FL Characterization'!K$2)*VLOOKUP($A10,'FL Ratio'!$A$2:$B$10,2,FALSE)</f>
        <v>0.27740897402246301</v>
      </c>
      <c r="L10" s="2">
        <f>('FL Characterization'!L$4-'FL Characterization'!L$2)*VLOOKUP($A10,'FL Ratio'!$A$2:$B$10,2,FALSE)</f>
        <v>0.28510225130406308</v>
      </c>
      <c r="M10" s="2">
        <f>('FL Characterization'!M$4-'FL Characterization'!M$2)*VLOOKUP($A10,'FL Ratio'!$A$2:$B$10,2,FALSE)</f>
        <v>0.26445584281514622</v>
      </c>
      <c r="N10" s="2">
        <f>('FL Characterization'!N$4-'FL Characterization'!N$2)*VLOOKUP($A10,'FL Ratio'!$A$2:$B$10,2,FALSE)</f>
        <v>0.24947582522244185</v>
      </c>
      <c r="O10" s="2">
        <f>('FL Characterization'!O$4-'FL Characterization'!O$2)*VLOOKUP($A10,'FL Ratio'!$A$2:$B$10,2,FALSE)</f>
        <v>0.2296785700253054</v>
      </c>
      <c r="P10" s="2">
        <f>('FL Characterization'!P$4-'FL Characterization'!P$2)*VLOOKUP($A10,'FL Ratio'!$A$2:$B$10,2,FALSE)</f>
        <v>0.21155900463985017</v>
      </c>
      <c r="Q10" s="2">
        <f>('FL Characterization'!Q$4-'FL Characterization'!Q$2)*VLOOKUP($A10,'FL Ratio'!$A$2:$B$10,2,FALSE)</f>
        <v>0.19040039822455601</v>
      </c>
      <c r="R10" s="2">
        <f>('FL Characterization'!R$4-'FL Characterization'!R$2)*VLOOKUP($A10,'FL Ratio'!$A$2:$B$10,2,FALSE)</f>
        <v>0.18841861102765439</v>
      </c>
      <c r="S10" s="2">
        <f>('FL Characterization'!S$4-'FL Characterization'!S$2)*VLOOKUP($A10,'FL Ratio'!$A$2:$B$10,2,FALSE)</f>
        <v>0.14928604517830288</v>
      </c>
      <c r="T10" s="2">
        <f>('FL Characterization'!T$4-'FL Characterization'!T$2)*VLOOKUP($A10,'FL Ratio'!$A$2:$B$10,2,FALSE)</f>
        <v>0.12351636887737001</v>
      </c>
      <c r="U10" s="2">
        <f>('FL Characterization'!U$4-'FL Characterization'!U$2)*VLOOKUP($A10,'FL Ratio'!$A$2:$B$10,2,FALSE)</f>
        <v>0.14656849693495738</v>
      </c>
      <c r="V10" s="2">
        <f>('FL Characterization'!V$4-'FL Characterization'!V$2)*VLOOKUP($A10,'FL Ratio'!$A$2:$B$10,2,FALSE)</f>
        <v>0.14933887565624371</v>
      </c>
      <c r="W10" s="2">
        <f>('FL Characterization'!W$4-'FL Characterization'!W$2)*VLOOKUP($A10,'FL Ratio'!$A$2:$B$10,2,FALSE)</f>
        <v>0.17066434906893627</v>
      </c>
      <c r="X10" s="2">
        <f>('FL Characterization'!X$4-'FL Characterization'!X$2)*VLOOKUP($A10,'FL Ratio'!$A$2:$B$10,2,FALSE)</f>
        <v>8.2866537472523275E-2</v>
      </c>
      <c r="Y10" s="2">
        <f>('FL Characterization'!Y$4-'FL Characterization'!Y$2)*VLOOKUP($A10,'FL Ratio'!$A$2:$B$10,2,FALSE)</f>
        <v>7.9561411230616566E-2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0.25797380088145744</v>
      </c>
      <c r="C2" s="2">
        <f>('FL Characterization'!C$2-'FL Characterization'!C$3)*VLOOKUP($A2,'FL Ratio'!$A$2:$B$10,2,FALSE)</f>
        <v>0.27301115887095123</v>
      </c>
      <c r="D2" s="2">
        <f>('FL Characterization'!D$2-'FL Characterization'!D$3)*VLOOKUP($A2,'FL Ratio'!$A$2:$B$10,2,FALSE)</f>
        <v>0.28829334102651222</v>
      </c>
      <c r="E2" s="2">
        <f>('FL Characterization'!E$2-'FL Characterization'!E$3)*VLOOKUP($A2,'FL Ratio'!$A$2:$B$10,2,FALSE)</f>
        <v>0.30139787665231782</v>
      </c>
      <c r="F2" s="2">
        <f>('FL Characterization'!F$2-'FL Characterization'!F$3)*VLOOKUP($A2,'FL Ratio'!$A$2:$B$10,2,FALSE)</f>
        <v>0.30481897223604587</v>
      </c>
      <c r="G2" s="2">
        <f>('FL Characterization'!G$2-'FL Characterization'!G$3)*VLOOKUP($A2,'FL Ratio'!$A$2:$B$10,2,FALSE)</f>
        <v>0.31885770533763408</v>
      </c>
      <c r="H2" s="2">
        <f>('FL Characterization'!H$2-'FL Characterization'!H$3)*VLOOKUP($A2,'FL Ratio'!$A$2:$B$10,2,FALSE)</f>
        <v>0.31722769181092381</v>
      </c>
      <c r="I2" s="2">
        <f>('FL Characterization'!I$2-'FL Characterization'!I$3)*VLOOKUP($A2,'FL Ratio'!$A$2:$B$10,2,FALSE)</f>
        <v>0.29985419585785222</v>
      </c>
      <c r="J2" s="2">
        <f>('FL Characterization'!J$2-'FL Characterization'!J$3)*VLOOKUP($A2,'FL Ratio'!$A$2:$B$10,2,FALSE)</f>
        <v>0.27168008853649134</v>
      </c>
      <c r="K2" s="2">
        <f>('FL Characterization'!K$2-'FL Characterization'!K$3)*VLOOKUP($A2,'FL Ratio'!$A$2:$B$10,2,FALSE)</f>
        <v>0.39895450836299229</v>
      </c>
      <c r="L2" s="2">
        <f>('FL Characterization'!L$2-'FL Characterization'!L$3)*VLOOKUP($A2,'FL Ratio'!$A$2:$B$10,2,FALSE)</f>
        <v>0.38959513820389308</v>
      </c>
      <c r="M2" s="2">
        <f>('FL Characterization'!M$2-'FL Characterization'!M$3)*VLOOKUP($A2,'FL Ratio'!$A$2:$B$10,2,FALSE)</f>
        <v>0.35874729327943022</v>
      </c>
      <c r="N2" s="2">
        <f>('FL Characterization'!N$2-'FL Characterization'!N$3)*VLOOKUP($A2,'FL Ratio'!$A$2:$B$10,2,FALSE)</f>
        <v>0.35003026441919666</v>
      </c>
      <c r="O2" s="2">
        <f>('FL Characterization'!O$2-'FL Characterization'!O$3)*VLOOKUP($A2,'FL Ratio'!$A$2:$B$10,2,FALSE)</f>
        <v>0.35146892853190187</v>
      </c>
      <c r="P2" s="2">
        <f>('FL Characterization'!P$2-'FL Characterization'!P$3)*VLOOKUP($A2,'FL Ratio'!$A$2:$B$10,2,FALSE)</f>
        <v>0.33481766386872841</v>
      </c>
      <c r="Q2" s="2">
        <f>('FL Characterization'!Q$2-'FL Characterization'!Q$3)*VLOOKUP($A2,'FL Ratio'!$A$2:$B$10,2,FALSE)</f>
        <v>0.30691028603355647</v>
      </c>
      <c r="R2" s="2">
        <f>('FL Characterization'!R$2-'FL Characterization'!R$3)*VLOOKUP($A2,'FL Ratio'!$A$2:$B$10,2,FALSE)</f>
        <v>0.27582921387720855</v>
      </c>
      <c r="S2" s="2">
        <f>('FL Characterization'!S$2-'FL Characterization'!S$3)*VLOOKUP($A2,'FL Ratio'!$A$2:$B$10,2,FALSE)</f>
        <v>0.26593445192336768</v>
      </c>
      <c r="T2" s="2">
        <f>('FL Characterization'!T$2-'FL Characterization'!T$3)*VLOOKUP($A2,'FL Ratio'!$A$2:$B$10,2,FALSE)</f>
        <v>0.16716529631653951</v>
      </c>
      <c r="U2" s="2">
        <f>('FL Characterization'!U$2-'FL Characterization'!U$3)*VLOOKUP($A2,'FL Ratio'!$A$2:$B$10,2,FALSE)</f>
        <v>0.17876802896575947</v>
      </c>
      <c r="V2" s="2">
        <f>('FL Characterization'!V$2-'FL Characterization'!V$3)*VLOOKUP($A2,'FL Ratio'!$A$2:$B$10,2,FALSE)</f>
        <v>0.19545086306087311</v>
      </c>
      <c r="W2" s="2">
        <f>('FL Characterization'!W$2-'FL Characterization'!W$3)*VLOOKUP($A2,'FL Ratio'!$A$2:$B$10,2,FALSE)</f>
        <v>0.20011476342445264</v>
      </c>
      <c r="X2" s="2">
        <f>('FL Characterization'!X$2-'FL Characterization'!X$3)*VLOOKUP($A2,'FL Ratio'!$A$2:$B$10,2,FALSE)</f>
        <v>0.20870615883104646</v>
      </c>
      <c r="Y2" s="2">
        <f>('FL Characterization'!Y$2-'FL Characterization'!Y$3)*VLOOKUP($A2,'FL Ratio'!$A$2:$B$10,2,FALSE)</f>
        <v>0.23037309752799062</v>
      </c>
    </row>
    <row r="3" spans="1:25" x14ac:dyDescent="0.3">
      <c r="A3">
        <v>2</v>
      </c>
      <c r="B3" s="2">
        <f>('FL Characterization'!B$2-'FL Characterization'!B$3)*VLOOKUP($A3,'FL Ratio'!$A$2:$B$10,2,FALSE)</f>
        <v>0.25797380088145744</v>
      </c>
      <c r="C3" s="2">
        <f>('FL Characterization'!C$2-'FL Characterization'!C$3)*VLOOKUP($A3,'FL Ratio'!$A$2:$B$10,2,FALSE)</f>
        <v>0.27301115887095123</v>
      </c>
      <c r="D3" s="2">
        <f>('FL Characterization'!D$2-'FL Characterization'!D$3)*VLOOKUP($A3,'FL Ratio'!$A$2:$B$10,2,FALSE)</f>
        <v>0.28829334102651222</v>
      </c>
      <c r="E3" s="2">
        <f>('FL Characterization'!E$2-'FL Characterization'!E$3)*VLOOKUP($A3,'FL Ratio'!$A$2:$B$10,2,FALSE)</f>
        <v>0.30139787665231782</v>
      </c>
      <c r="F3" s="2">
        <f>('FL Characterization'!F$2-'FL Characterization'!F$3)*VLOOKUP($A3,'FL Ratio'!$A$2:$B$10,2,FALSE)</f>
        <v>0.30481897223604587</v>
      </c>
      <c r="G3" s="2">
        <f>('FL Characterization'!G$2-'FL Characterization'!G$3)*VLOOKUP($A3,'FL Ratio'!$A$2:$B$10,2,FALSE)</f>
        <v>0.31885770533763408</v>
      </c>
      <c r="H3" s="2">
        <f>('FL Characterization'!H$2-'FL Characterization'!H$3)*VLOOKUP($A3,'FL Ratio'!$A$2:$B$10,2,FALSE)</f>
        <v>0.31722769181092381</v>
      </c>
      <c r="I3" s="2">
        <f>('FL Characterization'!I$2-'FL Characterization'!I$3)*VLOOKUP($A3,'FL Ratio'!$A$2:$B$10,2,FALSE)</f>
        <v>0.29985419585785222</v>
      </c>
      <c r="J3" s="2">
        <f>('FL Characterization'!J$2-'FL Characterization'!J$3)*VLOOKUP($A3,'FL Ratio'!$A$2:$B$10,2,FALSE)</f>
        <v>0.27168008853649134</v>
      </c>
      <c r="K3" s="2">
        <f>('FL Characterization'!K$2-'FL Characterization'!K$3)*VLOOKUP($A3,'FL Ratio'!$A$2:$B$10,2,FALSE)</f>
        <v>0.39895450836299229</v>
      </c>
      <c r="L3" s="2">
        <f>('FL Characterization'!L$2-'FL Characterization'!L$3)*VLOOKUP($A3,'FL Ratio'!$A$2:$B$10,2,FALSE)</f>
        <v>0.38959513820389308</v>
      </c>
      <c r="M3" s="2">
        <f>('FL Characterization'!M$2-'FL Characterization'!M$3)*VLOOKUP($A3,'FL Ratio'!$A$2:$B$10,2,FALSE)</f>
        <v>0.35874729327943022</v>
      </c>
      <c r="N3" s="2">
        <f>('FL Characterization'!N$2-'FL Characterization'!N$3)*VLOOKUP($A3,'FL Ratio'!$A$2:$B$10,2,FALSE)</f>
        <v>0.35003026441919666</v>
      </c>
      <c r="O3" s="2">
        <f>('FL Characterization'!O$2-'FL Characterization'!O$3)*VLOOKUP($A3,'FL Ratio'!$A$2:$B$10,2,FALSE)</f>
        <v>0.35146892853190187</v>
      </c>
      <c r="P3" s="2">
        <f>('FL Characterization'!P$2-'FL Characterization'!P$3)*VLOOKUP($A3,'FL Ratio'!$A$2:$B$10,2,FALSE)</f>
        <v>0.33481766386872841</v>
      </c>
      <c r="Q3" s="2">
        <f>('FL Characterization'!Q$2-'FL Characterization'!Q$3)*VLOOKUP($A3,'FL Ratio'!$A$2:$B$10,2,FALSE)</f>
        <v>0.30691028603355647</v>
      </c>
      <c r="R3" s="2">
        <f>('FL Characterization'!R$2-'FL Characterization'!R$3)*VLOOKUP($A3,'FL Ratio'!$A$2:$B$10,2,FALSE)</f>
        <v>0.27582921387720855</v>
      </c>
      <c r="S3" s="2">
        <f>('FL Characterization'!S$2-'FL Characterization'!S$3)*VLOOKUP($A3,'FL Ratio'!$A$2:$B$10,2,FALSE)</f>
        <v>0.26593445192336768</v>
      </c>
      <c r="T3" s="2">
        <f>('FL Characterization'!T$2-'FL Characterization'!T$3)*VLOOKUP($A3,'FL Ratio'!$A$2:$B$10,2,FALSE)</f>
        <v>0.16716529631653951</v>
      </c>
      <c r="U3" s="2">
        <f>('FL Characterization'!U$2-'FL Characterization'!U$3)*VLOOKUP($A3,'FL Ratio'!$A$2:$B$10,2,FALSE)</f>
        <v>0.17876802896575947</v>
      </c>
      <c r="V3" s="2">
        <f>('FL Characterization'!V$2-'FL Characterization'!V$3)*VLOOKUP($A3,'FL Ratio'!$A$2:$B$10,2,FALSE)</f>
        <v>0.19545086306087311</v>
      </c>
      <c r="W3" s="2">
        <f>('FL Characterization'!W$2-'FL Characterization'!W$3)*VLOOKUP($A3,'FL Ratio'!$A$2:$B$10,2,FALSE)</f>
        <v>0.20011476342445264</v>
      </c>
      <c r="X3" s="2">
        <f>('FL Characterization'!X$2-'FL Characterization'!X$3)*VLOOKUP($A3,'FL Ratio'!$A$2:$B$10,2,FALSE)</f>
        <v>0.20870615883104646</v>
      </c>
      <c r="Y3" s="2">
        <f>('FL Characterization'!Y$2-'FL Characterization'!Y$3)*VLOOKUP($A3,'FL Ratio'!$A$2:$B$10,2,FALSE)</f>
        <v>0.23037309752799062</v>
      </c>
    </row>
    <row r="4" spans="1:25" x14ac:dyDescent="0.3">
      <c r="A4">
        <v>3</v>
      </c>
      <c r="B4" s="2">
        <f>('FL Characterization'!B$2-'FL Characterization'!B$3)*VLOOKUP($A4,'FL Ratio'!$A$2:$B$10,2,FALSE)</f>
        <v>0.25797380088145744</v>
      </c>
      <c r="C4" s="2">
        <f>('FL Characterization'!C$2-'FL Characterization'!C$3)*VLOOKUP($A4,'FL Ratio'!$A$2:$B$10,2,FALSE)</f>
        <v>0.27301115887095123</v>
      </c>
      <c r="D4" s="2">
        <f>('FL Characterization'!D$2-'FL Characterization'!D$3)*VLOOKUP($A4,'FL Ratio'!$A$2:$B$10,2,FALSE)</f>
        <v>0.28829334102651222</v>
      </c>
      <c r="E4" s="2">
        <f>('FL Characterization'!E$2-'FL Characterization'!E$3)*VLOOKUP($A4,'FL Ratio'!$A$2:$B$10,2,FALSE)</f>
        <v>0.30139787665231782</v>
      </c>
      <c r="F4" s="2">
        <f>('FL Characterization'!F$2-'FL Characterization'!F$3)*VLOOKUP($A4,'FL Ratio'!$A$2:$B$10,2,FALSE)</f>
        <v>0.30481897223604587</v>
      </c>
      <c r="G4" s="2">
        <f>('FL Characterization'!G$2-'FL Characterization'!G$3)*VLOOKUP($A4,'FL Ratio'!$A$2:$B$10,2,FALSE)</f>
        <v>0.31885770533763408</v>
      </c>
      <c r="H4" s="2">
        <f>('FL Characterization'!H$2-'FL Characterization'!H$3)*VLOOKUP($A4,'FL Ratio'!$A$2:$B$10,2,FALSE)</f>
        <v>0.31722769181092381</v>
      </c>
      <c r="I4" s="2">
        <f>('FL Characterization'!I$2-'FL Characterization'!I$3)*VLOOKUP($A4,'FL Ratio'!$A$2:$B$10,2,FALSE)</f>
        <v>0.29985419585785222</v>
      </c>
      <c r="J4" s="2">
        <f>('FL Characterization'!J$2-'FL Characterization'!J$3)*VLOOKUP($A4,'FL Ratio'!$A$2:$B$10,2,FALSE)</f>
        <v>0.27168008853649134</v>
      </c>
      <c r="K4" s="2">
        <f>('FL Characterization'!K$2-'FL Characterization'!K$3)*VLOOKUP($A4,'FL Ratio'!$A$2:$B$10,2,FALSE)</f>
        <v>0.39895450836299229</v>
      </c>
      <c r="L4" s="2">
        <f>('FL Characterization'!L$2-'FL Characterization'!L$3)*VLOOKUP($A4,'FL Ratio'!$A$2:$B$10,2,FALSE)</f>
        <v>0.38959513820389308</v>
      </c>
      <c r="M4" s="2">
        <f>('FL Characterization'!M$2-'FL Characterization'!M$3)*VLOOKUP($A4,'FL Ratio'!$A$2:$B$10,2,FALSE)</f>
        <v>0.35874729327943022</v>
      </c>
      <c r="N4" s="2">
        <f>('FL Characterization'!N$2-'FL Characterization'!N$3)*VLOOKUP($A4,'FL Ratio'!$A$2:$B$10,2,FALSE)</f>
        <v>0.35003026441919666</v>
      </c>
      <c r="O4" s="2">
        <f>('FL Characterization'!O$2-'FL Characterization'!O$3)*VLOOKUP($A4,'FL Ratio'!$A$2:$B$10,2,FALSE)</f>
        <v>0.35146892853190187</v>
      </c>
      <c r="P4" s="2">
        <f>('FL Characterization'!P$2-'FL Characterization'!P$3)*VLOOKUP($A4,'FL Ratio'!$A$2:$B$10,2,FALSE)</f>
        <v>0.33481766386872841</v>
      </c>
      <c r="Q4" s="2">
        <f>('FL Characterization'!Q$2-'FL Characterization'!Q$3)*VLOOKUP($A4,'FL Ratio'!$A$2:$B$10,2,FALSE)</f>
        <v>0.30691028603355647</v>
      </c>
      <c r="R4" s="2">
        <f>('FL Characterization'!R$2-'FL Characterization'!R$3)*VLOOKUP($A4,'FL Ratio'!$A$2:$B$10,2,FALSE)</f>
        <v>0.27582921387720855</v>
      </c>
      <c r="S4" s="2">
        <f>('FL Characterization'!S$2-'FL Characterization'!S$3)*VLOOKUP($A4,'FL Ratio'!$A$2:$B$10,2,FALSE)</f>
        <v>0.26593445192336768</v>
      </c>
      <c r="T4" s="2">
        <f>('FL Characterization'!T$2-'FL Characterization'!T$3)*VLOOKUP($A4,'FL Ratio'!$A$2:$B$10,2,FALSE)</f>
        <v>0.16716529631653951</v>
      </c>
      <c r="U4" s="2">
        <f>('FL Characterization'!U$2-'FL Characterization'!U$3)*VLOOKUP($A4,'FL Ratio'!$A$2:$B$10,2,FALSE)</f>
        <v>0.17876802896575947</v>
      </c>
      <c r="V4" s="2">
        <f>('FL Characterization'!V$2-'FL Characterization'!V$3)*VLOOKUP($A4,'FL Ratio'!$A$2:$B$10,2,FALSE)</f>
        <v>0.19545086306087311</v>
      </c>
      <c r="W4" s="2">
        <f>('FL Characterization'!W$2-'FL Characterization'!W$3)*VLOOKUP($A4,'FL Ratio'!$A$2:$B$10,2,FALSE)</f>
        <v>0.20011476342445264</v>
      </c>
      <c r="X4" s="2">
        <f>('FL Characterization'!X$2-'FL Characterization'!X$3)*VLOOKUP($A4,'FL Ratio'!$A$2:$B$10,2,FALSE)</f>
        <v>0.20870615883104646</v>
      </c>
      <c r="Y4" s="2">
        <f>('FL Characterization'!Y$2-'FL Characterization'!Y$3)*VLOOKUP($A4,'FL Ratio'!$A$2:$B$10,2,FALSE)</f>
        <v>0.23037309752799062</v>
      </c>
    </row>
    <row r="5" spans="1:25" x14ac:dyDescent="0.3">
      <c r="A5">
        <v>4</v>
      </c>
      <c r="B5" s="2">
        <f>('FL Characterization'!B$2-'FL Characterization'!B$3)*VLOOKUP($A5,'FL Ratio'!$A$2:$B$10,2,FALSE)</f>
        <v>0.25797380088145744</v>
      </c>
      <c r="C5" s="2">
        <f>('FL Characterization'!C$2-'FL Characterization'!C$3)*VLOOKUP($A5,'FL Ratio'!$A$2:$B$10,2,FALSE)</f>
        <v>0.27301115887095123</v>
      </c>
      <c r="D5" s="2">
        <f>('FL Characterization'!D$2-'FL Characterization'!D$3)*VLOOKUP($A5,'FL Ratio'!$A$2:$B$10,2,FALSE)</f>
        <v>0.28829334102651222</v>
      </c>
      <c r="E5" s="2">
        <f>('FL Characterization'!E$2-'FL Characterization'!E$3)*VLOOKUP($A5,'FL Ratio'!$A$2:$B$10,2,FALSE)</f>
        <v>0.30139787665231782</v>
      </c>
      <c r="F5" s="2">
        <f>('FL Characterization'!F$2-'FL Characterization'!F$3)*VLOOKUP($A5,'FL Ratio'!$A$2:$B$10,2,FALSE)</f>
        <v>0.30481897223604587</v>
      </c>
      <c r="G5" s="2">
        <f>('FL Characterization'!G$2-'FL Characterization'!G$3)*VLOOKUP($A5,'FL Ratio'!$A$2:$B$10,2,FALSE)</f>
        <v>0.31885770533763408</v>
      </c>
      <c r="H5" s="2">
        <f>('FL Characterization'!H$2-'FL Characterization'!H$3)*VLOOKUP($A5,'FL Ratio'!$A$2:$B$10,2,FALSE)</f>
        <v>0.31722769181092381</v>
      </c>
      <c r="I5" s="2">
        <f>('FL Characterization'!I$2-'FL Characterization'!I$3)*VLOOKUP($A5,'FL Ratio'!$A$2:$B$10,2,FALSE)</f>
        <v>0.29985419585785222</v>
      </c>
      <c r="J5" s="2">
        <f>('FL Characterization'!J$2-'FL Characterization'!J$3)*VLOOKUP($A5,'FL Ratio'!$A$2:$B$10,2,FALSE)</f>
        <v>0.27168008853649134</v>
      </c>
      <c r="K5" s="2">
        <f>('FL Characterization'!K$2-'FL Characterization'!K$3)*VLOOKUP($A5,'FL Ratio'!$A$2:$B$10,2,FALSE)</f>
        <v>0.39895450836299229</v>
      </c>
      <c r="L5" s="2">
        <f>('FL Characterization'!L$2-'FL Characterization'!L$3)*VLOOKUP($A5,'FL Ratio'!$A$2:$B$10,2,FALSE)</f>
        <v>0.38959513820389308</v>
      </c>
      <c r="M5" s="2">
        <f>('FL Characterization'!M$2-'FL Characterization'!M$3)*VLOOKUP($A5,'FL Ratio'!$A$2:$B$10,2,FALSE)</f>
        <v>0.35874729327943022</v>
      </c>
      <c r="N5" s="2">
        <f>('FL Characterization'!N$2-'FL Characterization'!N$3)*VLOOKUP($A5,'FL Ratio'!$A$2:$B$10,2,FALSE)</f>
        <v>0.35003026441919666</v>
      </c>
      <c r="O5" s="2">
        <f>('FL Characterization'!O$2-'FL Characterization'!O$3)*VLOOKUP($A5,'FL Ratio'!$A$2:$B$10,2,FALSE)</f>
        <v>0.35146892853190187</v>
      </c>
      <c r="P5" s="2">
        <f>('FL Characterization'!P$2-'FL Characterization'!P$3)*VLOOKUP($A5,'FL Ratio'!$A$2:$B$10,2,FALSE)</f>
        <v>0.33481766386872841</v>
      </c>
      <c r="Q5" s="2">
        <f>('FL Characterization'!Q$2-'FL Characterization'!Q$3)*VLOOKUP($A5,'FL Ratio'!$A$2:$B$10,2,FALSE)</f>
        <v>0.30691028603355647</v>
      </c>
      <c r="R5" s="2">
        <f>('FL Characterization'!R$2-'FL Characterization'!R$3)*VLOOKUP($A5,'FL Ratio'!$A$2:$B$10,2,FALSE)</f>
        <v>0.27582921387720855</v>
      </c>
      <c r="S5" s="2">
        <f>('FL Characterization'!S$2-'FL Characterization'!S$3)*VLOOKUP($A5,'FL Ratio'!$A$2:$B$10,2,FALSE)</f>
        <v>0.26593445192336768</v>
      </c>
      <c r="T5" s="2">
        <f>('FL Characterization'!T$2-'FL Characterization'!T$3)*VLOOKUP($A5,'FL Ratio'!$A$2:$B$10,2,FALSE)</f>
        <v>0.16716529631653951</v>
      </c>
      <c r="U5" s="2">
        <f>('FL Characterization'!U$2-'FL Characterization'!U$3)*VLOOKUP($A5,'FL Ratio'!$A$2:$B$10,2,FALSE)</f>
        <v>0.17876802896575947</v>
      </c>
      <c r="V5" s="2">
        <f>('FL Characterization'!V$2-'FL Characterization'!V$3)*VLOOKUP($A5,'FL Ratio'!$A$2:$B$10,2,FALSE)</f>
        <v>0.19545086306087311</v>
      </c>
      <c r="W5" s="2">
        <f>('FL Characterization'!W$2-'FL Characterization'!W$3)*VLOOKUP($A5,'FL Ratio'!$A$2:$B$10,2,FALSE)</f>
        <v>0.20011476342445264</v>
      </c>
      <c r="X5" s="2">
        <f>('FL Characterization'!X$2-'FL Characterization'!X$3)*VLOOKUP($A5,'FL Ratio'!$A$2:$B$10,2,FALSE)</f>
        <v>0.20870615883104646</v>
      </c>
      <c r="Y5" s="2">
        <f>('FL Characterization'!Y$2-'FL Characterization'!Y$3)*VLOOKUP($A5,'FL Ratio'!$A$2:$B$10,2,FALSE)</f>
        <v>0.23037309752799062</v>
      </c>
    </row>
    <row r="6" spans="1:25" x14ac:dyDescent="0.3">
      <c r="A6">
        <v>5</v>
      </c>
      <c r="B6" s="2">
        <f>('FL Characterization'!B$2-'FL Characterization'!B$3)*VLOOKUP($A6,'FL Ratio'!$A$2:$B$10,2,FALSE)</f>
        <v>0.25797380088145744</v>
      </c>
      <c r="C6" s="2">
        <f>('FL Characterization'!C$2-'FL Characterization'!C$3)*VLOOKUP($A6,'FL Ratio'!$A$2:$B$10,2,FALSE)</f>
        <v>0.27301115887095123</v>
      </c>
      <c r="D6" s="2">
        <f>('FL Characterization'!D$2-'FL Characterization'!D$3)*VLOOKUP($A6,'FL Ratio'!$A$2:$B$10,2,FALSE)</f>
        <v>0.28829334102651222</v>
      </c>
      <c r="E6" s="2">
        <f>('FL Characterization'!E$2-'FL Characterization'!E$3)*VLOOKUP($A6,'FL Ratio'!$A$2:$B$10,2,FALSE)</f>
        <v>0.30139787665231782</v>
      </c>
      <c r="F6" s="2">
        <f>('FL Characterization'!F$2-'FL Characterization'!F$3)*VLOOKUP($A6,'FL Ratio'!$A$2:$B$10,2,FALSE)</f>
        <v>0.30481897223604587</v>
      </c>
      <c r="G6" s="2">
        <f>('FL Characterization'!G$2-'FL Characterization'!G$3)*VLOOKUP($A6,'FL Ratio'!$A$2:$B$10,2,FALSE)</f>
        <v>0.31885770533763408</v>
      </c>
      <c r="H6" s="2">
        <f>('FL Characterization'!H$2-'FL Characterization'!H$3)*VLOOKUP($A6,'FL Ratio'!$A$2:$B$10,2,FALSE)</f>
        <v>0.31722769181092381</v>
      </c>
      <c r="I6" s="2">
        <f>('FL Characterization'!I$2-'FL Characterization'!I$3)*VLOOKUP($A6,'FL Ratio'!$A$2:$B$10,2,FALSE)</f>
        <v>0.29985419585785222</v>
      </c>
      <c r="J6" s="2">
        <f>('FL Characterization'!J$2-'FL Characterization'!J$3)*VLOOKUP($A6,'FL Ratio'!$A$2:$B$10,2,FALSE)</f>
        <v>0.27168008853649134</v>
      </c>
      <c r="K6" s="2">
        <f>('FL Characterization'!K$2-'FL Characterization'!K$3)*VLOOKUP($A6,'FL Ratio'!$A$2:$B$10,2,FALSE)</f>
        <v>0.39895450836299229</v>
      </c>
      <c r="L6" s="2">
        <f>('FL Characterization'!L$2-'FL Characterization'!L$3)*VLOOKUP($A6,'FL Ratio'!$A$2:$B$10,2,FALSE)</f>
        <v>0.38959513820389308</v>
      </c>
      <c r="M6" s="2">
        <f>('FL Characterization'!M$2-'FL Characterization'!M$3)*VLOOKUP($A6,'FL Ratio'!$A$2:$B$10,2,FALSE)</f>
        <v>0.35874729327943022</v>
      </c>
      <c r="N6" s="2">
        <f>('FL Characterization'!N$2-'FL Characterization'!N$3)*VLOOKUP($A6,'FL Ratio'!$A$2:$B$10,2,FALSE)</f>
        <v>0.35003026441919666</v>
      </c>
      <c r="O6" s="2">
        <f>('FL Characterization'!O$2-'FL Characterization'!O$3)*VLOOKUP($A6,'FL Ratio'!$A$2:$B$10,2,FALSE)</f>
        <v>0.35146892853190187</v>
      </c>
      <c r="P6" s="2">
        <f>('FL Characterization'!P$2-'FL Characterization'!P$3)*VLOOKUP($A6,'FL Ratio'!$A$2:$B$10,2,FALSE)</f>
        <v>0.33481766386872841</v>
      </c>
      <c r="Q6" s="2">
        <f>('FL Characterization'!Q$2-'FL Characterization'!Q$3)*VLOOKUP($A6,'FL Ratio'!$A$2:$B$10,2,FALSE)</f>
        <v>0.30691028603355647</v>
      </c>
      <c r="R6" s="2">
        <f>('FL Characterization'!R$2-'FL Characterization'!R$3)*VLOOKUP($A6,'FL Ratio'!$A$2:$B$10,2,FALSE)</f>
        <v>0.27582921387720855</v>
      </c>
      <c r="S6" s="2">
        <f>('FL Characterization'!S$2-'FL Characterization'!S$3)*VLOOKUP($A6,'FL Ratio'!$A$2:$B$10,2,FALSE)</f>
        <v>0.26593445192336768</v>
      </c>
      <c r="T6" s="2">
        <f>('FL Characterization'!T$2-'FL Characterization'!T$3)*VLOOKUP($A6,'FL Ratio'!$A$2:$B$10,2,FALSE)</f>
        <v>0.16716529631653951</v>
      </c>
      <c r="U6" s="2">
        <f>('FL Characterization'!U$2-'FL Characterization'!U$3)*VLOOKUP($A6,'FL Ratio'!$A$2:$B$10,2,FALSE)</f>
        <v>0.17876802896575947</v>
      </c>
      <c r="V6" s="2">
        <f>('FL Characterization'!V$2-'FL Characterization'!V$3)*VLOOKUP($A6,'FL Ratio'!$A$2:$B$10,2,FALSE)</f>
        <v>0.19545086306087311</v>
      </c>
      <c r="W6" s="2">
        <f>('FL Characterization'!W$2-'FL Characterization'!W$3)*VLOOKUP($A6,'FL Ratio'!$A$2:$B$10,2,FALSE)</f>
        <v>0.20011476342445264</v>
      </c>
      <c r="X6" s="2">
        <f>('FL Characterization'!X$2-'FL Characterization'!X$3)*VLOOKUP($A6,'FL Ratio'!$A$2:$B$10,2,FALSE)</f>
        <v>0.20870615883104646</v>
      </c>
      <c r="Y6" s="2">
        <f>('FL Characterization'!Y$2-'FL Characterization'!Y$3)*VLOOKUP($A6,'FL Ratio'!$A$2:$B$10,2,FALSE)</f>
        <v>0.23037309752799062</v>
      </c>
    </row>
    <row r="7" spans="1:25" x14ac:dyDescent="0.3">
      <c r="A7">
        <v>6</v>
      </c>
      <c r="B7" s="2">
        <f>('FL Characterization'!B$2-'FL Characterization'!B$3)*VLOOKUP($A7,'FL Ratio'!$A$2:$B$10,2,FALSE)</f>
        <v>0.25797380088145744</v>
      </c>
      <c r="C7" s="2">
        <f>('FL Characterization'!C$2-'FL Characterization'!C$3)*VLOOKUP($A7,'FL Ratio'!$A$2:$B$10,2,FALSE)</f>
        <v>0.27301115887095123</v>
      </c>
      <c r="D7" s="2">
        <f>('FL Characterization'!D$2-'FL Characterization'!D$3)*VLOOKUP($A7,'FL Ratio'!$A$2:$B$10,2,FALSE)</f>
        <v>0.28829334102651222</v>
      </c>
      <c r="E7" s="2">
        <f>('FL Characterization'!E$2-'FL Characterization'!E$3)*VLOOKUP($A7,'FL Ratio'!$A$2:$B$10,2,FALSE)</f>
        <v>0.30139787665231782</v>
      </c>
      <c r="F7" s="2">
        <f>('FL Characterization'!F$2-'FL Characterization'!F$3)*VLOOKUP($A7,'FL Ratio'!$A$2:$B$10,2,FALSE)</f>
        <v>0.30481897223604587</v>
      </c>
      <c r="G7" s="2">
        <f>('FL Characterization'!G$2-'FL Characterization'!G$3)*VLOOKUP($A7,'FL Ratio'!$A$2:$B$10,2,FALSE)</f>
        <v>0.31885770533763408</v>
      </c>
      <c r="H7" s="2">
        <f>('FL Characterization'!H$2-'FL Characterization'!H$3)*VLOOKUP($A7,'FL Ratio'!$A$2:$B$10,2,FALSE)</f>
        <v>0.31722769181092381</v>
      </c>
      <c r="I7" s="2">
        <f>('FL Characterization'!I$2-'FL Characterization'!I$3)*VLOOKUP($A7,'FL Ratio'!$A$2:$B$10,2,FALSE)</f>
        <v>0.29985419585785222</v>
      </c>
      <c r="J7" s="2">
        <f>('FL Characterization'!J$2-'FL Characterization'!J$3)*VLOOKUP($A7,'FL Ratio'!$A$2:$B$10,2,FALSE)</f>
        <v>0.27168008853649134</v>
      </c>
      <c r="K7" s="2">
        <f>('FL Characterization'!K$2-'FL Characterization'!K$3)*VLOOKUP($A7,'FL Ratio'!$A$2:$B$10,2,FALSE)</f>
        <v>0.39895450836299229</v>
      </c>
      <c r="L7" s="2">
        <f>('FL Characterization'!L$2-'FL Characterization'!L$3)*VLOOKUP($A7,'FL Ratio'!$A$2:$B$10,2,FALSE)</f>
        <v>0.38959513820389308</v>
      </c>
      <c r="M7" s="2">
        <f>('FL Characterization'!M$2-'FL Characterization'!M$3)*VLOOKUP($A7,'FL Ratio'!$A$2:$B$10,2,FALSE)</f>
        <v>0.35874729327943022</v>
      </c>
      <c r="N7" s="2">
        <f>('FL Characterization'!N$2-'FL Characterization'!N$3)*VLOOKUP($A7,'FL Ratio'!$A$2:$B$10,2,FALSE)</f>
        <v>0.35003026441919666</v>
      </c>
      <c r="O7" s="2">
        <f>('FL Characterization'!O$2-'FL Characterization'!O$3)*VLOOKUP($A7,'FL Ratio'!$A$2:$B$10,2,FALSE)</f>
        <v>0.35146892853190187</v>
      </c>
      <c r="P7" s="2">
        <f>('FL Characterization'!P$2-'FL Characterization'!P$3)*VLOOKUP($A7,'FL Ratio'!$A$2:$B$10,2,FALSE)</f>
        <v>0.33481766386872841</v>
      </c>
      <c r="Q7" s="2">
        <f>('FL Characterization'!Q$2-'FL Characterization'!Q$3)*VLOOKUP($A7,'FL Ratio'!$A$2:$B$10,2,FALSE)</f>
        <v>0.30691028603355647</v>
      </c>
      <c r="R7" s="2">
        <f>('FL Characterization'!R$2-'FL Characterization'!R$3)*VLOOKUP($A7,'FL Ratio'!$A$2:$B$10,2,FALSE)</f>
        <v>0.27582921387720855</v>
      </c>
      <c r="S7" s="2">
        <f>('FL Characterization'!S$2-'FL Characterization'!S$3)*VLOOKUP($A7,'FL Ratio'!$A$2:$B$10,2,FALSE)</f>
        <v>0.26593445192336768</v>
      </c>
      <c r="T7" s="2">
        <f>('FL Characterization'!T$2-'FL Characterization'!T$3)*VLOOKUP($A7,'FL Ratio'!$A$2:$B$10,2,FALSE)</f>
        <v>0.16716529631653951</v>
      </c>
      <c r="U7" s="2">
        <f>('FL Characterization'!U$2-'FL Characterization'!U$3)*VLOOKUP($A7,'FL Ratio'!$A$2:$B$10,2,FALSE)</f>
        <v>0.17876802896575947</v>
      </c>
      <c r="V7" s="2">
        <f>('FL Characterization'!V$2-'FL Characterization'!V$3)*VLOOKUP($A7,'FL Ratio'!$A$2:$B$10,2,FALSE)</f>
        <v>0.19545086306087311</v>
      </c>
      <c r="W7" s="2">
        <f>('FL Characterization'!W$2-'FL Characterization'!W$3)*VLOOKUP($A7,'FL Ratio'!$A$2:$B$10,2,FALSE)</f>
        <v>0.20011476342445264</v>
      </c>
      <c r="X7" s="2">
        <f>('FL Characterization'!X$2-'FL Characterization'!X$3)*VLOOKUP($A7,'FL Ratio'!$A$2:$B$10,2,FALSE)</f>
        <v>0.20870615883104646</v>
      </c>
      <c r="Y7" s="2">
        <f>('FL Characterization'!Y$2-'FL Characterization'!Y$3)*VLOOKUP($A7,'FL Ratio'!$A$2:$B$10,2,FALSE)</f>
        <v>0.23037309752799062</v>
      </c>
    </row>
    <row r="8" spans="1:25" x14ac:dyDescent="0.3">
      <c r="A8">
        <v>7</v>
      </c>
      <c r="B8" s="2">
        <f>('FL Characterization'!B$2-'FL Characterization'!B$3)*VLOOKUP($A8,'FL Ratio'!$A$2:$B$10,2,FALSE)</f>
        <v>0.25797380088145744</v>
      </c>
      <c r="C8" s="2">
        <f>('FL Characterization'!C$2-'FL Characterization'!C$3)*VLOOKUP($A8,'FL Ratio'!$A$2:$B$10,2,FALSE)</f>
        <v>0.27301115887095123</v>
      </c>
      <c r="D8" s="2">
        <f>('FL Characterization'!D$2-'FL Characterization'!D$3)*VLOOKUP($A8,'FL Ratio'!$A$2:$B$10,2,FALSE)</f>
        <v>0.28829334102651222</v>
      </c>
      <c r="E8" s="2">
        <f>('FL Characterization'!E$2-'FL Characterization'!E$3)*VLOOKUP($A8,'FL Ratio'!$A$2:$B$10,2,FALSE)</f>
        <v>0.30139787665231782</v>
      </c>
      <c r="F8" s="2">
        <f>('FL Characterization'!F$2-'FL Characterization'!F$3)*VLOOKUP($A8,'FL Ratio'!$A$2:$B$10,2,FALSE)</f>
        <v>0.30481897223604587</v>
      </c>
      <c r="G8" s="2">
        <f>('FL Characterization'!G$2-'FL Characterization'!G$3)*VLOOKUP($A8,'FL Ratio'!$A$2:$B$10,2,FALSE)</f>
        <v>0.31885770533763408</v>
      </c>
      <c r="H8" s="2">
        <f>('FL Characterization'!H$2-'FL Characterization'!H$3)*VLOOKUP($A8,'FL Ratio'!$A$2:$B$10,2,FALSE)</f>
        <v>0.31722769181092381</v>
      </c>
      <c r="I8" s="2">
        <f>('FL Characterization'!I$2-'FL Characterization'!I$3)*VLOOKUP($A8,'FL Ratio'!$A$2:$B$10,2,FALSE)</f>
        <v>0.29985419585785222</v>
      </c>
      <c r="J8" s="2">
        <f>('FL Characterization'!J$2-'FL Characterization'!J$3)*VLOOKUP($A8,'FL Ratio'!$A$2:$B$10,2,FALSE)</f>
        <v>0.27168008853649134</v>
      </c>
      <c r="K8" s="2">
        <f>('FL Characterization'!K$2-'FL Characterization'!K$3)*VLOOKUP($A8,'FL Ratio'!$A$2:$B$10,2,FALSE)</f>
        <v>0.39895450836299229</v>
      </c>
      <c r="L8" s="2">
        <f>('FL Characterization'!L$2-'FL Characterization'!L$3)*VLOOKUP($A8,'FL Ratio'!$A$2:$B$10,2,FALSE)</f>
        <v>0.38959513820389308</v>
      </c>
      <c r="M8" s="2">
        <f>('FL Characterization'!M$2-'FL Characterization'!M$3)*VLOOKUP($A8,'FL Ratio'!$A$2:$B$10,2,FALSE)</f>
        <v>0.35874729327943022</v>
      </c>
      <c r="N8" s="2">
        <f>('FL Characterization'!N$2-'FL Characterization'!N$3)*VLOOKUP($A8,'FL Ratio'!$A$2:$B$10,2,FALSE)</f>
        <v>0.35003026441919666</v>
      </c>
      <c r="O8" s="2">
        <f>('FL Characterization'!O$2-'FL Characterization'!O$3)*VLOOKUP($A8,'FL Ratio'!$A$2:$B$10,2,FALSE)</f>
        <v>0.35146892853190187</v>
      </c>
      <c r="P8" s="2">
        <f>('FL Characterization'!P$2-'FL Characterization'!P$3)*VLOOKUP($A8,'FL Ratio'!$A$2:$B$10,2,FALSE)</f>
        <v>0.33481766386872841</v>
      </c>
      <c r="Q8" s="2">
        <f>('FL Characterization'!Q$2-'FL Characterization'!Q$3)*VLOOKUP($A8,'FL Ratio'!$A$2:$B$10,2,FALSE)</f>
        <v>0.30691028603355647</v>
      </c>
      <c r="R8" s="2">
        <f>('FL Characterization'!R$2-'FL Characterization'!R$3)*VLOOKUP($A8,'FL Ratio'!$A$2:$B$10,2,FALSE)</f>
        <v>0.27582921387720855</v>
      </c>
      <c r="S8" s="2">
        <f>('FL Characterization'!S$2-'FL Characterization'!S$3)*VLOOKUP($A8,'FL Ratio'!$A$2:$B$10,2,FALSE)</f>
        <v>0.26593445192336768</v>
      </c>
      <c r="T8" s="2">
        <f>('FL Characterization'!T$2-'FL Characterization'!T$3)*VLOOKUP($A8,'FL Ratio'!$A$2:$B$10,2,FALSE)</f>
        <v>0.16716529631653951</v>
      </c>
      <c r="U8" s="2">
        <f>('FL Characterization'!U$2-'FL Characterization'!U$3)*VLOOKUP($A8,'FL Ratio'!$A$2:$B$10,2,FALSE)</f>
        <v>0.17876802896575947</v>
      </c>
      <c r="V8" s="2">
        <f>('FL Characterization'!V$2-'FL Characterization'!V$3)*VLOOKUP($A8,'FL Ratio'!$A$2:$B$10,2,FALSE)</f>
        <v>0.19545086306087311</v>
      </c>
      <c r="W8" s="2">
        <f>('FL Characterization'!W$2-'FL Characterization'!W$3)*VLOOKUP($A8,'FL Ratio'!$A$2:$B$10,2,FALSE)</f>
        <v>0.20011476342445264</v>
      </c>
      <c r="X8" s="2">
        <f>('FL Characterization'!X$2-'FL Characterization'!X$3)*VLOOKUP($A8,'FL Ratio'!$A$2:$B$10,2,FALSE)</f>
        <v>0.20870615883104646</v>
      </c>
      <c r="Y8" s="2">
        <f>('FL Characterization'!Y$2-'FL Characterization'!Y$3)*VLOOKUP($A8,'FL Ratio'!$A$2:$B$10,2,FALSE)</f>
        <v>0.23037309752799062</v>
      </c>
    </row>
    <row r="9" spans="1:25" x14ac:dyDescent="0.3">
      <c r="A9">
        <v>8</v>
      </c>
      <c r="B9" s="2">
        <f>('FL Characterization'!B$2-'FL Characterization'!B$3)*VLOOKUP($A9,'FL Ratio'!$A$2:$B$10,2,FALSE)</f>
        <v>0.25797380088145744</v>
      </c>
      <c r="C9" s="2">
        <f>('FL Characterization'!C$2-'FL Characterization'!C$3)*VLOOKUP($A9,'FL Ratio'!$A$2:$B$10,2,FALSE)</f>
        <v>0.27301115887095123</v>
      </c>
      <c r="D9" s="2">
        <f>('FL Characterization'!D$2-'FL Characterization'!D$3)*VLOOKUP($A9,'FL Ratio'!$A$2:$B$10,2,FALSE)</f>
        <v>0.28829334102651222</v>
      </c>
      <c r="E9" s="2">
        <f>('FL Characterization'!E$2-'FL Characterization'!E$3)*VLOOKUP($A9,'FL Ratio'!$A$2:$B$10,2,FALSE)</f>
        <v>0.30139787665231782</v>
      </c>
      <c r="F9" s="2">
        <f>('FL Characterization'!F$2-'FL Characterization'!F$3)*VLOOKUP($A9,'FL Ratio'!$A$2:$B$10,2,FALSE)</f>
        <v>0.30481897223604587</v>
      </c>
      <c r="G9" s="2">
        <f>('FL Characterization'!G$2-'FL Characterization'!G$3)*VLOOKUP($A9,'FL Ratio'!$A$2:$B$10,2,FALSE)</f>
        <v>0.31885770533763408</v>
      </c>
      <c r="H9" s="2">
        <f>('FL Characterization'!H$2-'FL Characterization'!H$3)*VLOOKUP($A9,'FL Ratio'!$A$2:$B$10,2,FALSE)</f>
        <v>0.31722769181092381</v>
      </c>
      <c r="I9" s="2">
        <f>('FL Characterization'!I$2-'FL Characterization'!I$3)*VLOOKUP($A9,'FL Ratio'!$A$2:$B$10,2,FALSE)</f>
        <v>0.29985419585785222</v>
      </c>
      <c r="J9" s="2">
        <f>('FL Characterization'!J$2-'FL Characterization'!J$3)*VLOOKUP($A9,'FL Ratio'!$A$2:$B$10,2,FALSE)</f>
        <v>0.27168008853649134</v>
      </c>
      <c r="K9" s="2">
        <f>('FL Characterization'!K$2-'FL Characterization'!K$3)*VLOOKUP($A9,'FL Ratio'!$A$2:$B$10,2,FALSE)</f>
        <v>0.39895450836299229</v>
      </c>
      <c r="L9" s="2">
        <f>('FL Characterization'!L$2-'FL Characterization'!L$3)*VLOOKUP($A9,'FL Ratio'!$A$2:$B$10,2,FALSE)</f>
        <v>0.38959513820389308</v>
      </c>
      <c r="M9" s="2">
        <f>('FL Characterization'!M$2-'FL Characterization'!M$3)*VLOOKUP($A9,'FL Ratio'!$A$2:$B$10,2,FALSE)</f>
        <v>0.35874729327943022</v>
      </c>
      <c r="N9" s="2">
        <f>('FL Characterization'!N$2-'FL Characterization'!N$3)*VLOOKUP($A9,'FL Ratio'!$A$2:$B$10,2,FALSE)</f>
        <v>0.35003026441919666</v>
      </c>
      <c r="O9" s="2">
        <f>('FL Characterization'!O$2-'FL Characterization'!O$3)*VLOOKUP($A9,'FL Ratio'!$A$2:$B$10,2,FALSE)</f>
        <v>0.35146892853190187</v>
      </c>
      <c r="P9" s="2">
        <f>('FL Characterization'!P$2-'FL Characterization'!P$3)*VLOOKUP($A9,'FL Ratio'!$A$2:$B$10,2,FALSE)</f>
        <v>0.33481766386872841</v>
      </c>
      <c r="Q9" s="2">
        <f>('FL Characterization'!Q$2-'FL Characterization'!Q$3)*VLOOKUP($A9,'FL Ratio'!$A$2:$B$10,2,FALSE)</f>
        <v>0.30691028603355647</v>
      </c>
      <c r="R9" s="2">
        <f>('FL Characterization'!R$2-'FL Characterization'!R$3)*VLOOKUP($A9,'FL Ratio'!$A$2:$B$10,2,FALSE)</f>
        <v>0.27582921387720855</v>
      </c>
      <c r="S9" s="2">
        <f>('FL Characterization'!S$2-'FL Characterization'!S$3)*VLOOKUP($A9,'FL Ratio'!$A$2:$B$10,2,FALSE)</f>
        <v>0.26593445192336768</v>
      </c>
      <c r="T9" s="2">
        <f>('FL Characterization'!T$2-'FL Characterization'!T$3)*VLOOKUP($A9,'FL Ratio'!$A$2:$B$10,2,FALSE)</f>
        <v>0.16716529631653951</v>
      </c>
      <c r="U9" s="2">
        <f>('FL Characterization'!U$2-'FL Characterization'!U$3)*VLOOKUP($A9,'FL Ratio'!$A$2:$B$10,2,FALSE)</f>
        <v>0.17876802896575947</v>
      </c>
      <c r="V9" s="2">
        <f>('FL Characterization'!V$2-'FL Characterization'!V$3)*VLOOKUP($A9,'FL Ratio'!$A$2:$B$10,2,FALSE)</f>
        <v>0.19545086306087311</v>
      </c>
      <c r="W9" s="2">
        <f>('FL Characterization'!W$2-'FL Characterization'!W$3)*VLOOKUP($A9,'FL Ratio'!$A$2:$B$10,2,FALSE)</f>
        <v>0.20011476342445264</v>
      </c>
      <c r="X9" s="2">
        <f>('FL Characterization'!X$2-'FL Characterization'!X$3)*VLOOKUP($A9,'FL Ratio'!$A$2:$B$10,2,FALSE)</f>
        <v>0.20870615883104646</v>
      </c>
      <c r="Y9" s="2">
        <f>('FL Characterization'!Y$2-'FL Characterization'!Y$3)*VLOOKUP($A9,'FL Ratio'!$A$2:$B$10,2,FALSE)</f>
        <v>0.23037309752799062</v>
      </c>
    </row>
    <row r="10" spans="1:25" x14ac:dyDescent="0.3">
      <c r="A10">
        <v>9</v>
      </c>
      <c r="B10" s="2">
        <f>('FL Characterization'!B$2-'FL Characterization'!B$3)*VLOOKUP($A10,'FL Ratio'!$A$2:$B$10,2,FALSE)</f>
        <v>0.25797380088145744</v>
      </c>
      <c r="C10" s="2">
        <f>('FL Characterization'!C$2-'FL Characterization'!C$3)*VLOOKUP($A10,'FL Ratio'!$A$2:$B$10,2,FALSE)</f>
        <v>0.27301115887095123</v>
      </c>
      <c r="D10" s="2">
        <f>('FL Characterization'!D$2-'FL Characterization'!D$3)*VLOOKUP($A10,'FL Ratio'!$A$2:$B$10,2,FALSE)</f>
        <v>0.28829334102651222</v>
      </c>
      <c r="E10" s="2">
        <f>('FL Characterization'!E$2-'FL Characterization'!E$3)*VLOOKUP($A10,'FL Ratio'!$A$2:$B$10,2,FALSE)</f>
        <v>0.30139787665231782</v>
      </c>
      <c r="F10" s="2">
        <f>('FL Characterization'!F$2-'FL Characterization'!F$3)*VLOOKUP($A10,'FL Ratio'!$A$2:$B$10,2,FALSE)</f>
        <v>0.30481897223604587</v>
      </c>
      <c r="G10" s="2">
        <f>('FL Characterization'!G$2-'FL Characterization'!G$3)*VLOOKUP($A10,'FL Ratio'!$A$2:$B$10,2,FALSE)</f>
        <v>0.31885770533763408</v>
      </c>
      <c r="H10" s="2">
        <f>('FL Characterization'!H$2-'FL Characterization'!H$3)*VLOOKUP($A10,'FL Ratio'!$A$2:$B$10,2,FALSE)</f>
        <v>0.31722769181092381</v>
      </c>
      <c r="I10" s="2">
        <f>('FL Characterization'!I$2-'FL Characterization'!I$3)*VLOOKUP($A10,'FL Ratio'!$A$2:$B$10,2,FALSE)</f>
        <v>0.29985419585785222</v>
      </c>
      <c r="J10" s="2">
        <f>('FL Characterization'!J$2-'FL Characterization'!J$3)*VLOOKUP($A10,'FL Ratio'!$A$2:$B$10,2,FALSE)</f>
        <v>0.27168008853649134</v>
      </c>
      <c r="K10" s="2">
        <f>('FL Characterization'!K$2-'FL Characterization'!K$3)*VLOOKUP($A10,'FL Ratio'!$A$2:$B$10,2,FALSE)</f>
        <v>0.39895450836299229</v>
      </c>
      <c r="L10" s="2">
        <f>('FL Characterization'!L$2-'FL Characterization'!L$3)*VLOOKUP($A10,'FL Ratio'!$A$2:$B$10,2,FALSE)</f>
        <v>0.38959513820389308</v>
      </c>
      <c r="M10" s="2">
        <f>('FL Characterization'!M$2-'FL Characterization'!M$3)*VLOOKUP($A10,'FL Ratio'!$A$2:$B$10,2,FALSE)</f>
        <v>0.35874729327943022</v>
      </c>
      <c r="N10" s="2">
        <f>('FL Characterization'!N$2-'FL Characterization'!N$3)*VLOOKUP($A10,'FL Ratio'!$A$2:$B$10,2,FALSE)</f>
        <v>0.35003026441919666</v>
      </c>
      <c r="O10" s="2">
        <f>('FL Characterization'!O$2-'FL Characterization'!O$3)*VLOOKUP($A10,'FL Ratio'!$A$2:$B$10,2,FALSE)</f>
        <v>0.35146892853190187</v>
      </c>
      <c r="P10" s="2">
        <f>('FL Characterization'!P$2-'FL Characterization'!P$3)*VLOOKUP($A10,'FL Ratio'!$A$2:$B$10,2,FALSE)</f>
        <v>0.33481766386872841</v>
      </c>
      <c r="Q10" s="2">
        <f>('FL Characterization'!Q$2-'FL Characterization'!Q$3)*VLOOKUP($A10,'FL Ratio'!$A$2:$B$10,2,FALSE)</f>
        <v>0.30691028603355647</v>
      </c>
      <c r="R10" s="2">
        <f>('FL Characterization'!R$2-'FL Characterization'!R$3)*VLOOKUP($A10,'FL Ratio'!$A$2:$B$10,2,FALSE)</f>
        <v>0.27582921387720855</v>
      </c>
      <c r="S10" s="2">
        <f>('FL Characterization'!S$2-'FL Characterization'!S$3)*VLOOKUP($A10,'FL Ratio'!$A$2:$B$10,2,FALSE)</f>
        <v>0.26593445192336768</v>
      </c>
      <c r="T10" s="2">
        <f>('FL Characterization'!T$2-'FL Characterization'!T$3)*VLOOKUP($A10,'FL Ratio'!$A$2:$B$10,2,FALSE)</f>
        <v>0.16716529631653951</v>
      </c>
      <c r="U10" s="2">
        <f>('FL Characterization'!U$2-'FL Characterization'!U$3)*VLOOKUP($A10,'FL Ratio'!$A$2:$B$10,2,FALSE)</f>
        <v>0.17876802896575947</v>
      </c>
      <c r="V10" s="2">
        <f>('FL Characterization'!V$2-'FL Characterization'!V$3)*VLOOKUP($A10,'FL Ratio'!$A$2:$B$10,2,FALSE)</f>
        <v>0.19545086306087311</v>
      </c>
      <c r="W10" s="2">
        <f>('FL Characterization'!W$2-'FL Characterization'!W$3)*VLOOKUP($A10,'FL Ratio'!$A$2:$B$10,2,FALSE)</f>
        <v>0.20011476342445264</v>
      </c>
      <c r="X10" s="2">
        <f>('FL Characterization'!X$2-'FL Characterization'!X$3)*VLOOKUP($A10,'FL Ratio'!$A$2:$B$10,2,FALSE)</f>
        <v>0.20870615883104646</v>
      </c>
      <c r="Y10" s="2">
        <f>('FL Characterization'!Y$2-'FL Characterization'!Y$3)*VLOOKUP($A10,'FL Ratio'!$A$2:$B$10,2,FALSE)</f>
        <v>0.23037309752799062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1.1537538630337385E-2</v>
      </c>
      <c r="J3" s="6">
        <f>VLOOKUP($A3,'RES installed'!$A$2:$C$5,3,FALSE)*'[1]Profiles, RES, Summer'!J$2</f>
        <v>0.23990604233336377</v>
      </c>
      <c r="K3" s="6">
        <f>VLOOKUP($A3,'RES installed'!$A$2:$C$5,3,FALSE)*'[1]Profiles, RES, Summer'!K$2</f>
        <v>0.63584220307214034</v>
      </c>
      <c r="L3" s="6">
        <f>VLOOKUP($A3,'RES installed'!$A$2:$C$5,3,FALSE)*'[1]Profiles, RES, Summer'!L$2</f>
        <v>0.79965095547225007</v>
      </c>
      <c r="M3" s="6">
        <f>VLOOKUP($A3,'RES installed'!$A$2:$C$5,3,FALSE)*'[1]Profiles, RES, Summer'!M$2</f>
        <v>0.82668578495016887</v>
      </c>
      <c r="N3" s="6">
        <f>VLOOKUP($A3,'RES installed'!$A$2:$C$5,3,FALSE)*'[1]Profiles, RES, Summer'!N$2</f>
        <v>0.90464583523818232</v>
      </c>
      <c r="O3" s="6">
        <f>VLOOKUP($A3,'RES installed'!$A$2:$C$5,3,FALSE)*'[1]Profiles, RES, Summer'!O$2</f>
        <v>0.88120316357319173</v>
      </c>
      <c r="P3" s="6">
        <f>VLOOKUP($A3,'RES installed'!$A$2:$C$5,3,FALSE)*'[1]Profiles, RES, Summer'!P$2</f>
        <v>0.7407571975861752</v>
      </c>
      <c r="Q3" s="6">
        <f>VLOOKUP($A3,'RES installed'!$A$2:$C$5,3,FALSE)*'[1]Profiles, RES, Summer'!Q$2</f>
        <v>0.47409516092164211</v>
      </c>
      <c r="R3" s="6">
        <f>VLOOKUP($A3,'RES installed'!$A$2:$C$5,3,FALSE)*'[1]Profiles, RES, Summer'!R$2</f>
        <v>0.11865206409435858</v>
      </c>
      <c r="S3" s="6">
        <f>VLOOKUP($A3,'RES installed'!$A$2:$C$5,3,FALSE)*'[1]Profiles, RES, Summer'!S$2</f>
        <v>9.274023955380818E-4</v>
      </c>
      <c r="T3" s="6">
        <f>VLOOKUP($A3,'RES installed'!$A$2:$C$5,3,FALSE)*'[1]Profiles, RES, Summer'!T$2</f>
        <v>7.8569991771052395E-5</v>
      </c>
      <c r="U3" s="6">
        <f>VLOOKUP($A3,'RES installed'!$A$2:$C$5,3,FALSE)*'[1]Profiles, RES, Summer'!U$2</f>
        <v>5.8663481759166133E-5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1.1537538630337385E-2</v>
      </c>
      <c r="J4" s="6">
        <f>VLOOKUP($A4,'RES installed'!$A$2:$C$5,3,FALSE)*'[1]Profiles, RES, Summer'!J$2</f>
        <v>0.23990604233336377</v>
      </c>
      <c r="K4" s="6">
        <f>VLOOKUP($A4,'RES installed'!$A$2:$C$5,3,FALSE)*'[1]Profiles, RES, Summer'!K$2</f>
        <v>0.63584220307214034</v>
      </c>
      <c r="L4" s="6">
        <f>VLOOKUP($A4,'RES installed'!$A$2:$C$5,3,FALSE)*'[1]Profiles, RES, Summer'!L$2</f>
        <v>0.79965095547225007</v>
      </c>
      <c r="M4" s="6">
        <f>VLOOKUP($A4,'RES installed'!$A$2:$C$5,3,FALSE)*'[1]Profiles, RES, Summer'!M$2</f>
        <v>0.82668578495016887</v>
      </c>
      <c r="N4" s="6">
        <f>VLOOKUP($A4,'RES installed'!$A$2:$C$5,3,FALSE)*'[1]Profiles, RES, Summer'!N$2</f>
        <v>0.90464583523818232</v>
      </c>
      <c r="O4" s="6">
        <f>VLOOKUP($A4,'RES installed'!$A$2:$C$5,3,FALSE)*'[1]Profiles, RES, Summer'!O$2</f>
        <v>0.88120316357319173</v>
      </c>
      <c r="P4" s="6">
        <f>VLOOKUP($A4,'RES installed'!$A$2:$C$5,3,FALSE)*'[1]Profiles, RES, Summer'!P$2</f>
        <v>0.7407571975861752</v>
      </c>
      <c r="Q4" s="6">
        <f>VLOOKUP($A4,'RES installed'!$A$2:$C$5,3,FALSE)*'[1]Profiles, RES, Summer'!Q$2</f>
        <v>0.47409516092164211</v>
      </c>
      <c r="R4" s="6">
        <f>VLOOKUP($A4,'RES installed'!$A$2:$C$5,3,FALSE)*'[1]Profiles, RES, Summer'!R$2</f>
        <v>0.11865206409435858</v>
      </c>
      <c r="S4" s="6">
        <f>VLOOKUP($A4,'RES installed'!$A$2:$C$5,3,FALSE)*'[1]Profiles, RES, Summer'!S$2</f>
        <v>9.274023955380818E-4</v>
      </c>
      <c r="T4" s="6">
        <f>VLOOKUP($A4,'RES installed'!$A$2:$C$5,3,FALSE)*'[1]Profiles, RES, Summer'!T$2</f>
        <v>7.8569991771052395E-5</v>
      </c>
      <c r="U4" s="6">
        <f>VLOOKUP($A4,'RES installed'!$A$2:$C$5,3,FALSE)*'[1]Profiles, RES, Summer'!U$2</f>
        <v>5.8663481759166133E-5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1.1537538630337385E-2</v>
      </c>
      <c r="J5" s="6">
        <f>VLOOKUP($A5,'RES installed'!$A$2:$C$5,3,FALSE)*'[1]Profiles, RES, Summer'!J$2</f>
        <v>0.23990604233336377</v>
      </c>
      <c r="K5" s="6">
        <f>VLOOKUP($A5,'RES installed'!$A$2:$C$5,3,FALSE)*'[1]Profiles, RES, Summer'!K$2</f>
        <v>0.63584220307214034</v>
      </c>
      <c r="L5" s="6">
        <f>VLOOKUP($A5,'RES installed'!$A$2:$C$5,3,FALSE)*'[1]Profiles, RES, Summer'!L$2</f>
        <v>0.79965095547225007</v>
      </c>
      <c r="M5" s="6">
        <f>VLOOKUP($A5,'RES installed'!$A$2:$C$5,3,FALSE)*'[1]Profiles, RES, Summer'!M$2</f>
        <v>0.82668578495016887</v>
      </c>
      <c r="N5" s="6">
        <f>VLOOKUP($A5,'RES installed'!$A$2:$C$5,3,FALSE)*'[1]Profiles, RES, Summer'!N$2</f>
        <v>0.90464583523818232</v>
      </c>
      <c r="O5" s="6">
        <f>VLOOKUP($A5,'RES installed'!$A$2:$C$5,3,FALSE)*'[1]Profiles, RES, Summer'!O$2</f>
        <v>0.88120316357319173</v>
      </c>
      <c r="P5" s="6">
        <f>VLOOKUP($A5,'RES installed'!$A$2:$C$5,3,FALSE)*'[1]Profiles, RES, Summer'!P$2</f>
        <v>0.7407571975861752</v>
      </c>
      <c r="Q5" s="6">
        <f>VLOOKUP($A5,'RES installed'!$A$2:$C$5,3,FALSE)*'[1]Profiles, RES, Summer'!Q$2</f>
        <v>0.47409516092164211</v>
      </c>
      <c r="R5" s="6">
        <f>VLOOKUP($A5,'RES installed'!$A$2:$C$5,3,FALSE)*'[1]Profiles, RES, Summer'!R$2</f>
        <v>0.11865206409435858</v>
      </c>
      <c r="S5" s="6">
        <f>VLOOKUP($A5,'RES installed'!$A$2:$C$5,3,FALSE)*'[1]Profiles, RES, Summer'!S$2</f>
        <v>9.274023955380818E-4</v>
      </c>
      <c r="T5" s="6">
        <f>VLOOKUP($A5,'RES installed'!$A$2:$C$5,3,FALSE)*'[1]Profiles, RES, Summer'!T$2</f>
        <v>7.8569991771052395E-5</v>
      </c>
      <c r="U5" s="6">
        <f>VLOOKUP($A5,'RES installed'!$A$2:$C$5,3,FALSE)*'[1]Profiles, RES, Summer'!U$2</f>
        <v>5.8663481759166133E-5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1.1537538630337385E-2</v>
      </c>
      <c r="J6" s="6">
        <f>VLOOKUP($A6,'RES installed'!$A$2:$C$5,3,FALSE)*'[1]Profiles, RES, Summer'!J$2</f>
        <v>0.23990604233336377</v>
      </c>
      <c r="K6" s="6">
        <f>VLOOKUP($A6,'RES installed'!$A$2:$C$5,3,FALSE)*'[1]Profiles, RES, Summer'!K$2</f>
        <v>0.63584220307214034</v>
      </c>
      <c r="L6" s="6">
        <f>VLOOKUP($A6,'RES installed'!$A$2:$C$5,3,FALSE)*'[1]Profiles, RES, Summer'!L$2</f>
        <v>0.79965095547225007</v>
      </c>
      <c r="M6" s="6">
        <f>VLOOKUP($A6,'RES installed'!$A$2:$C$5,3,FALSE)*'[1]Profiles, RES, Summer'!M$2</f>
        <v>0.82668578495016887</v>
      </c>
      <c r="N6" s="6">
        <f>VLOOKUP($A6,'RES installed'!$A$2:$C$5,3,FALSE)*'[1]Profiles, RES, Summer'!N$2</f>
        <v>0.90464583523818232</v>
      </c>
      <c r="O6" s="6">
        <f>VLOOKUP($A6,'RES installed'!$A$2:$C$5,3,FALSE)*'[1]Profiles, RES, Summer'!O$2</f>
        <v>0.88120316357319173</v>
      </c>
      <c r="P6" s="6">
        <f>VLOOKUP($A6,'RES installed'!$A$2:$C$5,3,FALSE)*'[1]Profiles, RES, Summer'!P$2</f>
        <v>0.7407571975861752</v>
      </c>
      <c r="Q6" s="6">
        <f>VLOOKUP($A6,'RES installed'!$A$2:$C$5,3,FALSE)*'[1]Profiles, RES, Summer'!Q$2</f>
        <v>0.47409516092164211</v>
      </c>
      <c r="R6" s="6">
        <f>VLOOKUP($A6,'RES installed'!$A$2:$C$5,3,FALSE)*'[1]Profiles, RES, Summer'!R$2</f>
        <v>0.11865206409435858</v>
      </c>
      <c r="S6" s="6">
        <f>VLOOKUP($A6,'RES installed'!$A$2:$C$5,3,FALSE)*'[1]Profiles, RES, Summer'!S$2</f>
        <v>9.274023955380818E-4</v>
      </c>
      <c r="T6" s="6">
        <f>VLOOKUP($A6,'RES installed'!$A$2:$C$5,3,FALSE)*'[1]Profiles, RES, Summer'!T$2</f>
        <v>7.8569991771052395E-5</v>
      </c>
      <c r="U6" s="6">
        <f>VLOOKUP($A6,'RES installed'!$A$2:$C$5,3,FALSE)*'[1]Profiles, RES, Summer'!U$2</f>
        <v>5.8663481759166133E-5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1.991451037761726E-5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1.2109647983907833E-2</v>
      </c>
      <c r="J3" s="6">
        <f>VLOOKUP($A3,'RES installed'!$A$2:$C$5,3,FALSE)*'[1]Profiles, RES, Summer'!J$3</f>
        <v>0.23990604233336379</v>
      </c>
      <c r="K3" s="6">
        <f>VLOOKUP($A3,'RES installed'!$A$2:$C$5,3,FALSE)*'[1]Profiles, RES, Summer'!K$3</f>
        <v>0.62598418441985915</v>
      </c>
      <c r="L3" s="6">
        <f>VLOOKUP($A3,'RES installed'!$A$2:$C$5,3,FALSE)*'[1]Profiles, RES, Summer'!L$3</f>
        <v>0.78119747188442878</v>
      </c>
      <c r="M3" s="6">
        <f>VLOOKUP($A3,'RES installed'!$A$2:$C$5,3,FALSE)*'[1]Profiles, RES, Summer'!M$3</f>
        <v>0.86767846850141694</v>
      </c>
      <c r="N3" s="6">
        <f>VLOOKUP($A3,'RES installed'!$A$2:$C$5,3,FALSE)*'[1]Profiles, RES, Summer'!N$3</f>
        <v>0.883769392886532</v>
      </c>
      <c r="O3" s="6">
        <f>VLOOKUP($A3,'RES installed'!$A$2:$C$5,3,FALSE)*'[1]Profiles, RES, Summer'!O$3</f>
        <v>0.86754109902166943</v>
      </c>
      <c r="P3" s="6">
        <f>VLOOKUP($A3,'RES installed'!$A$2:$C$5,3,FALSE)*'[1]Profiles, RES, Summer'!P$3</f>
        <v>0.74075719758617531</v>
      </c>
      <c r="Q3" s="6">
        <f>VLOOKUP($A3,'RES installed'!$A$2:$C$5,3,FALSE)*'[1]Profiles, RES, Summer'!Q$3</f>
        <v>0.489512889732102</v>
      </c>
      <c r="R3" s="6">
        <f>VLOOKUP($A3,'RES installed'!$A$2:$C$5,3,FALSE)*'[1]Profiles, RES, Summer'!R$3</f>
        <v>0.11959374714272651</v>
      </c>
      <c r="S3" s="6">
        <f>VLOOKUP($A3,'RES installed'!$A$2:$C$5,3,FALSE)*'[1]Profiles, RES, Summer'!S$3</f>
        <v>9.3476273201060622E-4</v>
      </c>
      <c r="T3" s="6">
        <f>VLOOKUP($A3,'RES installed'!$A$2:$C$5,3,FALSE)*'[1]Profiles, RES, Summer'!T$3</f>
        <v>8.0470878668739148E-5</v>
      </c>
      <c r="U3" s="6">
        <f>VLOOKUP($A3,'RES installed'!$A$2:$C$5,3,FALSE)*'[1]Profiles, RES, Summer'!U$3</f>
        <v>6.1572414738959497E-5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1.991451037761726E-5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1.2109647983907833E-2</v>
      </c>
      <c r="J4" s="6">
        <f>VLOOKUP($A4,'RES installed'!$A$2:$C$5,3,FALSE)*'[1]Profiles, RES, Summer'!J$3</f>
        <v>0.23990604233336379</v>
      </c>
      <c r="K4" s="6">
        <f>VLOOKUP($A4,'RES installed'!$A$2:$C$5,3,FALSE)*'[1]Profiles, RES, Summer'!K$3</f>
        <v>0.62598418441985915</v>
      </c>
      <c r="L4" s="6">
        <f>VLOOKUP($A4,'RES installed'!$A$2:$C$5,3,FALSE)*'[1]Profiles, RES, Summer'!L$3</f>
        <v>0.78119747188442878</v>
      </c>
      <c r="M4" s="6">
        <f>VLOOKUP($A4,'RES installed'!$A$2:$C$5,3,FALSE)*'[1]Profiles, RES, Summer'!M$3</f>
        <v>0.86767846850141694</v>
      </c>
      <c r="N4" s="6">
        <f>VLOOKUP($A4,'RES installed'!$A$2:$C$5,3,FALSE)*'[1]Profiles, RES, Summer'!N$3</f>
        <v>0.883769392886532</v>
      </c>
      <c r="O4" s="6">
        <f>VLOOKUP($A4,'RES installed'!$A$2:$C$5,3,FALSE)*'[1]Profiles, RES, Summer'!O$3</f>
        <v>0.86754109902166943</v>
      </c>
      <c r="P4" s="6">
        <f>VLOOKUP($A4,'RES installed'!$A$2:$C$5,3,FALSE)*'[1]Profiles, RES, Summer'!P$3</f>
        <v>0.74075719758617531</v>
      </c>
      <c r="Q4" s="6">
        <f>VLOOKUP($A4,'RES installed'!$A$2:$C$5,3,FALSE)*'[1]Profiles, RES, Summer'!Q$3</f>
        <v>0.489512889732102</v>
      </c>
      <c r="R4" s="6">
        <f>VLOOKUP($A4,'RES installed'!$A$2:$C$5,3,FALSE)*'[1]Profiles, RES, Summer'!R$3</f>
        <v>0.11959374714272651</v>
      </c>
      <c r="S4" s="6">
        <f>VLOOKUP($A4,'RES installed'!$A$2:$C$5,3,FALSE)*'[1]Profiles, RES, Summer'!S$3</f>
        <v>9.3476273201060622E-4</v>
      </c>
      <c r="T4" s="6">
        <f>VLOOKUP($A4,'RES installed'!$A$2:$C$5,3,FALSE)*'[1]Profiles, RES, Summer'!T$3</f>
        <v>8.0470878668739148E-5</v>
      </c>
      <c r="U4" s="6">
        <f>VLOOKUP($A4,'RES installed'!$A$2:$C$5,3,FALSE)*'[1]Profiles, RES, Summer'!U$3</f>
        <v>6.1572414738959497E-5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1.991451037761726E-5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1.2109647983907833E-2</v>
      </c>
      <c r="J5" s="6">
        <f>VLOOKUP($A5,'RES installed'!$A$2:$C$5,3,FALSE)*'[1]Profiles, RES, Summer'!J$3</f>
        <v>0.23990604233336379</v>
      </c>
      <c r="K5" s="6">
        <f>VLOOKUP($A5,'RES installed'!$A$2:$C$5,3,FALSE)*'[1]Profiles, RES, Summer'!K$3</f>
        <v>0.62598418441985915</v>
      </c>
      <c r="L5" s="6">
        <f>VLOOKUP($A5,'RES installed'!$A$2:$C$5,3,FALSE)*'[1]Profiles, RES, Summer'!L$3</f>
        <v>0.78119747188442878</v>
      </c>
      <c r="M5" s="6">
        <f>VLOOKUP($A5,'RES installed'!$A$2:$C$5,3,FALSE)*'[1]Profiles, RES, Summer'!M$3</f>
        <v>0.86767846850141694</v>
      </c>
      <c r="N5" s="6">
        <f>VLOOKUP($A5,'RES installed'!$A$2:$C$5,3,FALSE)*'[1]Profiles, RES, Summer'!N$3</f>
        <v>0.883769392886532</v>
      </c>
      <c r="O5" s="6">
        <f>VLOOKUP($A5,'RES installed'!$A$2:$C$5,3,FALSE)*'[1]Profiles, RES, Summer'!O$3</f>
        <v>0.86754109902166943</v>
      </c>
      <c r="P5" s="6">
        <f>VLOOKUP($A5,'RES installed'!$A$2:$C$5,3,FALSE)*'[1]Profiles, RES, Summer'!P$3</f>
        <v>0.74075719758617531</v>
      </c>
      <c r="Q5" s="6">
        <f>VLOOKUP($A5,'RES installed'!$A$2:$C$5,3,FALSE)*'[1]Profiles, RES, Summer'!Q$3</f>
        <v>0.489512889732102</v>
      </c>
      <c r="R5" s="6">
        <f>VLOOKUP($A5,'RES installed'!$A$2:$C$5,3,FALSE)*'[1]Profiles, RES, Summer'!R$3</f>
        <v>0.11959374714272651</v>
      </c>
      <c r="S5" s="6">
        <f>VLOOKUP($A5,'RES installed'!$A$2:$C$5,3,FALSE)*'[1]Profiles, RES, Summer'!S$3</f>
        <v>9.3476273201060622E-4</v>
      </c>
      <c r="T5" s="6">
        <f>VLOOKUP($A5,'RES installed'!$A$2:$C$5,3,FALSE)*'[1]Profiles, RES, Summer'!T$3</f>
        <v>8.0470878668739148E-5</v>
      </c>
      <c r="U5" s="6">
        <f>VLOOKUP($A5,'RES installed'!$A$2:$C$5,3,FALSE)*'[1]Profiles, RES, Summer'!U$3</f>
        <v>6.1572414738959497E-5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1.991451037761726E-5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1.2109647983907833E-2</v>
      </c>
      <c r="J6" s="6">
        <f>VLOOKUP($A6,'RES installed'!$A$2:$C$5,3,FALSE)*'[1]Profiles, RES, Summer'!J$3</f>
        <v>0.23990604233336379</v>
      </c>
      <c r="K6" s="6">
        <f>VLOOKUP($A6,'RES installed'!$A$2:$C$5,3,FALSE)*'[1]Profiles, RES, Summer'!K$3</f>
        <v>0.62598418441985915</v>
      </c>
      <c r="L6" s="6">
        <f>VLOOKUP($A6,'RES installed'!$A$2:$C$5,3,FALSE)*'[1]Profiles, RES, Summer'!L$3</f>
        <v>0.78119747188442878</v>
      </c>
      <c r="M6" s="6">
        <f>VLOOKUP($A6,'RES installed'!$A$2:$C$5,3,FALSE)*'[1]Profiles, RES, Summer'!M$3</f>
        <v>0.86767846850141694</v>
      </c>
      <c r="N6" s="6">
        <f>VLOOKUP($A6,'RES installed'!$A$2:$C$5,3,FALSE)*'[1]Profiles, RES, Summer'!N$3</f>
        <v>0.883769392886532</v>
      </c>
      <c r="O6" s="6">
        <f>VLOOKUP($A6,'RES installed'!$A$2:$C$5,3,FALSE)*'[1]Profiles, RES, Summer'!O$3</f>
        <v>0.86754109902166943</v>
      </c>
      <c r="P6" s="6">
        <f>VLOOKUP($A6,'RES installed'!$A$2:$C$5,3,FALSE)*'[1]Profiles, RES, Summer'!P$3</f>
        <v>0.74075719758617531</v>
      </c>
      <c r="Q6" s="6">
        <f>VLOOKUP($A6,'RES installed'!$A$2:$C$5,3,FALSE)*'[1]Profiles, RES, Summer'!Q$3</f>
        <v>0.489512889732102</v>
      </c>
      <c r="R6" s="6">
        <f>VLOOKUP($A6,'RES installed'!$A$2:$C$5,3,FALSE)*'[1]Profiles, RES, Summer'!R$3</f>
        <v>0.11959374714272651</v>
      </c>
      <c r="S6" s="6">
        <f>VLOOKUP($A6,'RES installed'!$A$2:$C$5,3,FALSE)*'[1]Profiles, RES, Summer'!S$3</f>
        <v>9.3476273201060622E-4</v>
      </c>
      <c r="T6" s="6">
        <f>VLOOKUP($A6,'RES installed'!$A$2:$C$5,3,FALSE)*'[1]Profiles, RES, Summer'!T$3</f>
        <v>8.0470878668739148E-5</v>
      </c>
      <c r="U6" s="6">
        <f>VLOOKUP($A6,'RES installed'!$A$2:$C$5,3,FALSE)*'[1]Profiles, RES, Summer'!U$3</f>
        <v>6.1572414738959497E-5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1.9340204123617075E-5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1.1528003474444543E-2</v>
      </c>
      <c r="J3" s="6">
        <f>VLOOKUP($A3,'RES installed'!$A$2:$C$5,3,FALSE)*'[1]Profiles, RES, Summer'!J$4</f>
        <v>0.23390839127502966</v>
      </c>
      <c r="K3" s="6">
        <f>VLOOKUP($A3,'RES installed'!$A$2:$C$5,3,FALSE)*'[1]Profiles, RES, Summer'!K$4</f>
        <v>0.61514036390234972</v>
      </c>
      <c r="L3" s="6">
        <f>VLOOKUP($A3,'RES installed'!$A$2:$C$5,3,FALSE)*'[1]Profiles, RES, Summer'!L$4</f>
        <v>0.77066360833638092</v>
      </c>
      <c r="M3" s="6">
        <f>VLOOKUP($A3,'RES installed'!$A$2:$C$5,3,FALSE)*'[1]Profiles, RES, Summer'!M$4</f>
        <v>0.82600257355764806</v>
      </c>
      <c r="N3" s="6">
        <f>VLOOKUP($A3,'RES installed'!$A$2:$C$5,3,FALSE)*'[1]Profiles, RES, Summer'!N$4</f>
        <v>0.87185242371079819</v>
      </c>
      <c r="O3" s="6">
        <f>VLOOKUP($A3,'RES installed'!$A$2:$C$5,3,FALSE)*'[1]Profiles, RES, Summer'!O$4</f>
        <v>0.85251282801499484</v>
      </c>
      <c r="P3" s="6">
        <f>VLOOKUP($A3,'RES installed'!$A$2:$C$5,3,FALSE)*'[1]Profiles, RES, Summer'!P$4</f>
        <v>0.72223826764652088</v>
      </c>
      <c r="Q3" s="6">
        <f>VLOOKUP($A3,'RES installed'!$A$2:$C$5,3,FALSE)*'[1]Profiles, RES, Summer'!Q$4</f>
        <v>0.46975892469370023</v>
      </c>
      <c r="R3" s="6">
        <f>VLOOKUP($A3,'RES installed'!$A$2:$C$5,3,FALSE)*'[1]Profiles, RES, Summer'!R$4</f>
        <v>0.11614483297807898</v>
      </c>
      <c r="S3" s="6">
        <f>VLOOKUP($A3,'RES installed'!$A$2:$C$5,3,FALSE)*'[1]Profiles, RES, Summer'!S$4</f>
        <v>9.0780549967998535E-4</v>
      </c>
      <c r="T3" s="6">
        <f>VLOOKUP($A3,'RES installed'!$A$2:$C$5,3,FALSE)*'[1]Profiles, RES, Summer'!T$4</f>
        <v>7.7532424339398366E-5</v>
      </c>
      <c r="U3" s="6">
        <f>VLOOKUP($A3,'RES installed'!$A$2:$C$5,3,FALSE)*'[1]Profiles, RES, Summer'!U$4</f>
        <v>5.8614999542836241E-5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1.9340204123617075E-5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1.1528003474444543E-2</v>
      </c>
      <c r="J4" s="6">
        <f>VLOOKUP($A4,'RES installed'!$A$2:$C$5,3,FALSE)*'[1]Profiles, RES, Summer'!J$4</f>
        <v>0.23390839127502966</v>
      </c>
      <c r="K4" s="6">
        <f>VLOOKUP($A4,'RES installed'!$A$2:$C$5,3,FALSE)*'[1]Profiles, RES, Summer'!K$4</f>
        <v>0.61514036390234972</v>
      </c>
      <c r="L4" s="6">
        <f>VLOOKUP($A4,'RES installed'!$A$2:$C$5,3,FALSE)*'[1]Profiles, RES, Summer'!L$4</f>
        <v>0.77066360833638092</v>
      </c>
      <c r="M4" s="6">
        <f>VLOOKUP($A4,'RES installed'!$A$2:$C$5,3,FALSE)*'[1]Profiles, RES, Summer'!M$4</f>
        <v>0.82600257355764806</v>
      </c>
      <c r="N4" s="6">
        <f>VLOOKUP($A4,'RES installed'!$A$2:$C$5,3,FALSE)*'[1]Profiles, RES, Summer'!N$4</f>
        <v>0.87185242371079819</v>
      </c>
      <c r="O4" s="6">
        <f>VLOOKUP($A4,'RES installed'!$A$2:$C$5,3,FALSE)*'[1]Profiles, RES, Summer'!O$4</f>
        <v>0.85251282801499484</v>
      </c>
      <c r="P4" s="6">
        <f>VLOOKUP($A4,'RES installed'!$A$2:$C$5,3,FALSE)*'[1]Profiles, RES, Summer'!P$4</f>
        <v>0.72223826764652088</v>
      </c>
      <c r="Q4" s="6">
        <f>VLOOKUP($A4,'RES installed'!$A$2:$C$5,3,FALSE)*'[1]Profiles, RES, Summer'!Q$4</f>
        <v>0.46975892469370023</v>
      </c>
      <c r="R4" s="6">
        <f>VLOOKUP($A4,'RES installed'!$A$2:$C$5,3,FALSE)*'[1]Profiles, RES, Summer'!R$4</f>
        <v>0.11614483297807898</v>
      </c>
      <c r="S4" s="6">
        <f>VLOOKUP($A4,'RES installed'!$A$2:$C$5,3,FALSE)*'[1]Profiles, RES, Summer'!S$4</f>
        <v>9.0780549967998535E-4</v>
      </c>
      <c r="T4" s="6">
        <f>VLOOKUP($A4,'RES installed'!$A$2:$C$5,3,FALSE)*'[1]Profiles, RES, Summer'!T$4</f>
        <v>7.7532424339398366E-5</v>
      </c>
      <c r="U4" s="6">
        <f>VLOOKUP($A4,'RES installed'!$A$2:$C$5,3,FALSE)*'[1]Profiles, RES, Summer'!U$4</f>
        <v>5.8614999542836241E-5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1.9340204123617075E-5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1.1528003474444543E-2</v>
      </c>
      <c r="J5" s="6">
        <f>VLOOKUP($A5,'RES installed'!$A$2:$C$5,3,FALSE)*'[1]Profiles, RES, Summer'!J$4</f>
        <v>0.23390839127502966</v>
      </c>
      <c r="K5" s="6">
        <f>VLOOKUP($A5,'RES installed'!$A$2:$C$5,3,FALSE)*'[1]Profiles, RES, Summer'!K$4</f>
        <v>0.61514036390234972</v>
      </c>
      <c r="L5" s="6">
        <f>VLOOKUP($A5,'RES installed'!$A$2:$C$5,3,FALSE)*'[1]Profiles, RES, Summer'!L$4</f>
        <v>0.77066360833638092</v>
      </c>
      <c r="M5" s="6">
        <f>VLOOKUP($A5,'RES installed'!$A$2:$C$5,3,FALSE)*'[1]Profiles, RES, Summer'!M$4</f>
        <v>0.82600257355764806</v>
      </c>
      <c r="N5" s="6">
        <f>VLOOKUP($A5,'RES installed'!$A$2:$C$5,3,FALSE)*'[1]Profiles, RES, Summer'!N$4</f>
        <v>0.87185242371079819</v>
      </c>
      <c r="O5" s="6">
        <f>VLOOKUP($A5,'RES installed'!$A$2:$C$5,3,FALSE)*'[1]Profiles, RES, Summer'!O$4</f>
        <v>0.85251282801499484</v>
      </c>
      <c r="P5" s="6">
        <f>VLOOKUP($A5,'RES installed'!$A$2:$C$5,3,FALSE)*'[1]Profiles, RES, Summer'!P$4</f>
        <v>0.72223826764652088</v>
      </c>
      <c r="Q5" s="6">
        <f>VLOOKUP($A5,'RES installed'!$A$2:$C$5,3,FALSE)*'[1]Profiles, RES, Summer'!Q$4</f>
        <v>0.46975892469370023</v>
      </c>
      <c r="R5" s="6">
        <f>VLOOKUP($A5,'RES installed'!$A$2:$C$5,3,FALSE)*'[1]Profiles, RES, Summer'!R$4</f>
        <v>0.11614483297807898</v>
      </c>
      <c r="S5" s="6">
        <f>VLOOKUP($A5,'RES installed'!$A$2:$C$5,3,FALSE)*'[1]Profiles, RES, Summer'!S$4</f>
        <v>9.0780549967998535E-4</v>
      </c>
      <c r="T5" s="6">
        <f>VLOOKUP($A5,'RES installed'!$A$2:$C$5,3,FALSE)*'[1]Profiles, RES, Summer'!T$4</f>
        <v>7.7532424339398366E-5</v>
      </c>
      <c r="U5" s="6">
        <f>VLOOKUP($A5,'RES installed'!$A$2:$C$5,3,FALSE)*'[1]Profiles, RES, Summer'!U$4</f>
        <v>5.8614999542836241E-5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1.9340204123617075E-5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1.1528003474444543E-2</v>
      </c>
      <c r="J6" s="6">
        <f>VLOOKUP($A6,'RES installed'!$A$2:$C$5,3,FALSE)*'[1]Profiles, RES, Summer'!J$4</f>
        <v>0.23390839127502966</v>
      </c>
      <c r="K6" s="6">
        <f>VLOOKUP($A6,'RES installed'!$A$2:$C$5,3,FALSE)*'[1]Profiles, RES, Summer'!K$4</f>
        <v>0.61514036390234972</v>
      </c>
      <c r="L6" s="6">
        <f>VLOOKUP($A6,'RES installed'!$A$2:$C$5,3,FALSE)*'[1]Profiles, RES, Summer'!L$4</f>
        <v>0.77066360833638092</v>
      </c>
      <c r="M6" s="6">
        <f>VLOOKUP($A6,'RES installed'!$A$2:$C$5,3,FALSE)*'[1]Profiles, RES, Summer'!M$4</f>
        <v>0.82600257355764806</v>
      </c>
      <c r="N6" s="6">
        <f>VLOOKUP($A6,'RES installed'!$A$2:$C$5,3,FALSE)*'[1]Profiles, RES, Summer'!N$4</f>
        <v>0.87185242371079819</v>
      </c>
      <c r="O6" s="6">
        <f>VLOOKUP($A6,'RES installed'!$A$2:$C$5,3,FALSE)*'[1]Profiles, RES, Summer'!O$4</f>
        <v>0.85251282801499484</v>
      </c>
      <c r="P6" s="6">
        <f>VLOOKUP($A6,'RES installed'!$A$2:$C$5,3,FALSE)*'[1]Profiles, RES, Summer'!P$4</f>
        <v>0.72223826764652088</v>
      </c>
      <c r="Q6" s="6">
        <f>VLOOKUP($A6,'RES installed'!$A$2:$C$5,3,FALSE)*'[1]Profiles, RES, Summer'!Q$4</f>
        <v>0.46975892469370023</v>
      </c>
      <c r="R6" s="6">
        <f>VLOOKUP($A6,'RES installed'!$A$2:$C$5,3,FALSE)*'[1]Profiles, RES, Summer'!R$4</f>
        <v>0.11614483297807898</v>
      </c>
      <c r="S6" s="6">
        <f>VLOOKUP($A6,'RES installed'!$A$2:$C$5,3,FALSE)*'[1]Profiles, RES, Summer'!S$4</f>
        <v>9.0780549967998535E-4</v>
      </c>
      <c r="T6" s="6">
        <f>VLOOKUP($A6,'RES installed'!$A$2:$C$5,3,FALSE)*'[1]Profiles, RES, Summer'!T$4</f>
        <v>7.7532424339398366E-5</v>
      </c>
      <c r="U6" s="6">
        <f>VLOOKUP($A6,'RES installed'!$A$2:$C$5,3,FALSE)*'[1]Profiles, RES, Summer'!U$4</f>
        <v>5.8614999542836241E-5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0.7126895901627317</v>
      </c>
      <c r="C2" s="2">
        <f>'[1]EV Profiles'!C2*((1+[1]Main!$B$3)^(Main!$B$3-2020))</f>
        <v>0.73646330523609593</v>
      </c>
      <c r="D2" s="2">
        <f>'[1]EV Profiles'!D2*((1+[1]Main!$B$3)^(Main!$B$3-2020))</f>
        <v>0.65945966226676</v>
      </c>
      <c r="E2" s="2">
        <f>'[1]EV Profiles'!E2*((1+[1]Main!$B$3)^(Main!$B$3-2020))</f>
        <v>0.62507475241674781</v>
      </c>
      <c r="F2" s="2">
        <f>'[1]EV Profiles'!F2*((1+[1]Main!$B$3)^(Main!$B$3-2020))</f>
        <v>0.51212061348281235</v>
      </c>
      <c r="G2" s="2">
        <f>'[1]EV Profiles'!G2*((1+[1]Main!$B$3)^(Main!$B$3-2020))</f>
        <v>0.43465309314619127</v>
      </c>
      <c r="H2" s="2">
        <f>'[1]EV Profiles'!H2*((1+[1]Main!$B$3)^(Main!$B$3-2020))</f>
        <v>0.53154547823787823</v>
      </c>
      <c r="I2" s="2">
        <f>'[1]EV Profiles'!I2*((1+[1]Main!$B$3)^(Main!$B$3-2020))</f>
        <v>9.2311596089746067E-2</v>
      </c>
      <c r="J2" s="2">
        <f>'[1]EV Profiles'!J2*((1+[1]Main!$B$3)^(Main!$B$3-2020))</f>
        <v>8.1178539274902317E-2</v>
      </c>
      <c r="K2" s="2">
        <f>'[1]EV Profiles'!K2*((1+[1]Main!$B$3)^(Main!$B$3-2020))</f>
        <v>0.11834671332862544</v>
      </c>
      <c r="L2" s="2">
        <f>'[1]EV Profiles'!L2*((1+[1]Main!$B$3)^(Main!$B$3-2020))</f>
        <v>6.9697574434594706E-2</v>
      </c>
      <c r="M2" s="2">
        <f>'[1]EV Profiles'!M2*((1+[1]Main!$B$3)^(Main!$B$3-2020))</f>
        <v>8.7092975707788053E-2</v>
      </c>
      <c r="N2" s="2">
        <f>'[1]EV Profiles'!N2*((1+[1]Main!$B$3)^(Main!$B$3-2020))</f>
        <v>0.1387573174891723</v>
      </c>
      <c r="O2" s="2">
        <f>'[1]EV Profiles'!O2*((1+[1]Main!$B$3)^(Main!$B$3-2020))</f>
        <v>0.25565441404503164</v>
      </c>
      <c r="P2" s="2">
        <f>'[1]EV Profiles'!P2*((1+[1]Main!$B$3)^(Main!$B$3-2020))</f>
        <v>0.27275989196367179</v>
      </c>
      <c r="Q2" s="2">
        <f>'[1]EV Profiles'!Q2*((1+[1]Main!$B$3)^(Main!$B$3-2020))</f>
        <v>0.26823708763264148</v>
      </c>
      <c r="R2" s="2">
        <f>'[1]EV Profiles'!R2*((1+[1]Main!$B$3)^(Main!$B$3-2020))</f>
        <v>0.15047022101312252</v>
      </c>
      <c r="S2" s="2">
        <f>'[1]EV Profiles'!S2*((1+[1]Main!$B$3)^(Main!$B$3-2020))</f>
        <v>0.30650697043366687</v>
      </c>
      <c r="T2" s="2">
        <f>'[1]EV Profiles'!T2*((1+[1]Main!$B$3)^(Main!$B$3-2020))</f>
        <v>0.17986844916481926</v>
      </c>
      <c r="U2" s="2">
        <f>'[1]EV Profiles'!U2*((1+[1]Main!$B$3)^(Main!$B$3-2020))</f>
        <v>0.12646456725611566</v>
      </c>
      <c r="V2" s="2">
        <f>'[1]EV Profiles'!V2*((1+[1]Main!$B$3)^(Main!$B$3-2020))</f>
        <v>0.19204523005605462</v>
      </c>
      <c r="W2" s="2">
        <f>'[1]EV Profiles'!W2*((1+[1]Main!$B$3)^(Main!$B$3-2020))</f>
        <v>0.1186946213540893</v>
      </c>
      <c r="X2" s="2">
        <f>'[1]EV Profiles'!X2*((1+[1]Main!$B$3)^(Main!$B$3-2020))</f>
        <v>0.54175078031815171</v>
      </c>
      <c r="Y2" s="2">
        <f>'[1]EV Profiles'!Y2*((1+[1]Main!$B$3)^(Main!$B$3-2020))</f>
        <v>0.65308134846658916</v>
      </c>
    </row>
    <row r="3" spans="1:25" x14ac:dyDescent="0.3">
      <c r="A3" t="s">
        <v>10</v>
      </c>
      <c r="B3" s="2">
        <f>'[1]EV Profiles'!B3*((1+[1]Main!$B$3)^(Main!$B$3-2020))</f>
        <v>-1.6090746177703852</v>
      </c>
      <c r="C3" s="2">
        <f>'[1]EV Profiles'!C3*((1+[1]Main!$B$3)^(Main!$B$3-2020))</f>
        <v>-1.7206371246024652</v>
      </c>
      <c r="D3" s="2">
        <f>'[1]EV Profiles'!D3*((1+[1]Main!$B$3)^(Main!$B$3-2020))</f>
        <v>-1.9351804069718499</v>
      </c>
      <c r="E3" s="2">
        <f>'[1]EV Profiles'!E3*((1+[1]Main!$B$3)^(Main!$B$3-2020))</f>
        <v>-2.0875061374541128</v>
      </c>
      <c r="F3" s="2">
        <f>'[1]EV Profiles'!F3*((1+[1]Main!$B$3)^(Main!$B$3-2020))</f>
        <v>-2.2312501366416004</v>
      </c>
      <c r="G3" s="2">
        <f>'[1]EV Profiles'!G3*((1+[1]Main!$B$3)^(Main!$B$3-2020))</f>
        <v>-2.4350662548925159</v>
      </c>
      <c r="H3" s="2">
        <f>'[1]EV Profiles'!H3*((1+[1]Main!$B$3)^(Main!$B$3-2020))</f>
        <v>-2.3235037480604364</v>
      </c>
      <c r="I3" s="2">
        <f>'[1]EV Profiles'!I3*((1+[1]Main!$B$3)^(Main!$B$3-2020))</f>
        <v>-2.6063761666309242</v>
      </c>
      <c r="J3" s="2">
        <f>'[1]EV Profiles'!J3*((1+[1]Main!$B$3)^(Main!$B$3-2020))</f>
        <v>-2.3639422575535196</v>
      </c>
      <c r="K3" s="2">
        <f>'[1]EV Profiles'!K3*((1+[1]Main!$B$3)^(Main!$B$3-2020))</f>
        <v>-3.4722438619383054</v>
      </c>
      <c r="L3" s="2">
        <f>'[1]EV Profiles'!L3*((1+[1]Main!$B$3)^(Main!$B$3-2020))</f>
        <v>-3.4366586694004431</v>
      </c>
      <c r="M3" s="2">
        <f>'[1]EV Profiles'!M3*((1+[1]Main!$B$3)^(Main!$B$3-2020))</f>
        <v>-3.1416326638070839</v>
      </c>
      <c r="N3" s="2">
        <f>'[1]EV Profiles'!N3*((1+[1]Main!$B$3)^(Main!$B$3-2020))</f>
        <v>-3.0115150622835976</v>
      </c>
      <c r="O3" s="2">
        <f>'[1]EV Profiles'!O3*((1+[1]Main!$B$3)^(Main!$B$3-2020))</f>
        <v>-2.9075659427420852</v>
      </c>
      <c r="P3" s="2">
        <f>'[1]EV Profiles'!P3*((1+[1]Main!$B$3)^(Main!$B$3-2020))</f>
        <v>-2.7405990828548843</v>
      </c>
      <c r="Q3" s="2">
        <f>'[1]EV Profiles'!Q3*((1+[1]Main!$B$3)^(Main!$B$3-2020))</f>
        <v>-2.4939554866693667</v>
      </c>
      <c r="R3" s="2">
        <f>'[1]EV Profiles'!R3*((1+[1]Main!$B$3)^(Main!$B$3-2020))</f>
        <v>-2.3319927038817547</v>
      </c>
      <c r="S3" s="2">
        <f>'[1]EV Profiles'!S3*((1+[1]Main!$B$3)^(Main!$B$3-2020))</f>
        <v>-2.0869030968766422</v>
      </c>
      <c r="T3" s="2">
        <f>'[1]EV Profiles'!T3*((1+[1]Main!$B$3)^(Main!$B$3-2020))</f>
        <v>-1.3246192176840363</v>
      </c>
      <c r="U3" s="2">
        <f>'[1]EV Profiles'!U3*((1+[1]Main!$B$3)^(Main!$B$3-2020))</f>
        <v>-1.4824476934357198</v>
      </c>
      <c r="V3" s="2">
        <f>'[1]EV Profiles'!V3*((1+[1]Main!$B$3)^(Main!$B$3-2020))</f>
        <v>-1.5670125374918036</v>
      </c>
      <c r="W3" s="2">
        <f>'[1]EV Profiles'!W3*((1+[1]Main!$B$3)^(Main!$B$3-2020))</f>
        <v>-1.6823382494659844</v>
      </c>
      <c r="X3" s="2">
        <f>'[1]EV Profiles'!X3*((1+[1]Main!$B$3)^(Main!$B$3-2020))</f>
        <v>-1.3366046491612666</v>
      </c>
      <c r="Y3" s="2">
        <f>'[1]EV Profiles'!Y3*((1+[1]Main!$B$3)^(Main!$B$3-2020))</f>
        <v>-1.4202765292853265</v>
      </c>
    </row>
    <row r="4" spans="1:25" x14ac:dyDescent="0.3">
      <c r="A4" t="s">
        <v>11</v>
      </c>
      <c r="B4" s="2">
        <f>'[1]EV Profiles'!B4*((1+[1]Main!$B$3)^(Main!$B$3-2020))</f>
        <v>1.5501563936580791</v>
      </c>
      <c r="C4" s="2">
        <f>'[1]EV Profiles'!C4*((1+[1]Main!$B$3)^(Main!$B$3-2020))</f>
        <v>1.6584079757811614</v>
      </c>
      <c r="D4" s="2">
        <f>'[1]EV Profiles'!D4*((1+[1]Main!$B$3)^(Main!$B$3-2020))</f>
        <v>1.8594582252296392</v>
      </c>
      <c r="E4" s="2">
        <f>'[1]EV Profiles'!E4*((1+[1]Main!$B$3)^(Main!$B$3-2020))</f>
        <v>2.0008248529097905</v>
      </c>
      <c r="F4" s="2">
        <f>'[1]EV Profiles'!F4*((1+[1]Main!$B$3)^(Main!$B$3-2020))</f>
        <v>2.1296899855416069</v>
      </c>
      <c r="G4" s="2">
        <f>'[1]EV Profiles'!G4*((1+[1]Main!$B$3)^(Main!$B$3-2020))</f>
        <v>2.3254752268713981</v>
      </c>
      <c r="H4" s="2">
        <f>'[1]EV Profiles'!H4*((1+[1]Main!$B$3)^(Main!$B$3-2020))</f>
        <v>2.2170438922684927</v>
      </c>
      <c r="I4" s="2">
        <f>'[1]EV Profiles'!I4*((1+[1]Main!$B$3)^(Main!$B$3-2020))</f>
        <v>2.5019167819853982</v>
      </c>
      <c r="J4" s="2">
        <f>'[1]EV Profiles'!J4*((1+[1]Main!$B$3)^(Main!$B$3-2020))</f>
        <v>2.2917223499343118</v>
      </c>
      <c r="K4" s="2">
        <f>'[1]EV Profiles'!K4*((1+[1]Main!$B$3)^(Main!$B$3-2020))</f>
        <v>2.6150274795307924</v>
      </c>
      <c r="L4" s="2">
        <f>'[1]EV Profiles'!L4*((1+[1]Main!$B$3)^(Main!$B$3-2020))</f>
        <v>2.6356178361711624</v>
      </c>
      <c r="M4" s="2">
        <f>'[1]EV Profiles'!M4*((1+[1]Main!$B$3)^(Main!$B$3-2020))</f>
        <v>2.4671955610441043</v>
      </c>
      <c r="N4" s="2">
        <f>'[1]EV Profiles'!N4*((1+[1]Main!$B$3)^(Main!$B$3-2020))</f>
        <v>2.3840397444911492</v>
      </c>
      <c r="O4" s="2">
        <f>'[1]EV Profiles'!O4*((1+[1]Main!$B$3)^(Main!$B$3-2020))</f>
        <v>2.32276154427278</v>
      </c>
      <c r="P4" s="2">
        <f>'[1]EV Profiles'!P4*((1+[1]Main!$B$3)^(Main!$B$3-2020))</f>
        <v>2.1767909337223235</v>
      </c>
      <c r="Q4" s="2">
        <f>'[1]EV Profiles'!Q4*((1+[1]Main!$B$3)^(Main!$B$3-2020))</f>
        <v>1.9818406716536456</v>
      </c>
      <c r="R4" s="2">
        <f>'[1]EV Profiles'!R4*((1+[1]Main!$B$3)^(Main!$B$3-2020))</f>
        <v>1.8462377202620122</v>
      </c>
      <c r="S4" s="2">
        <f>'[1]EV Profiles'!S4*((1+[1]Main!$B$3)^(Main!$B$3-2020))</f>
        <v>1.6500813770383929</v>
      </c>
      <c r="T4" s="2">
        <f>'[1]EV Profiles'!T4*((1+[1]Main!$B$3)^(Main!$B$3-2020))</f>
        <v>1.2915157690611494</v>
      </c>
      <c r="U4" s="2">
        <f>'[1]EV Profiles'!U4*((1+[1]Main!$B$3)^(Main!$B$3-2020))</f>
        <v>1.445581039670732</v>
      </c>
      <c r="V4" s="2">
        <f>'[1]EV Profiles'!V4*((1+[1]Main!$B$3)^(Main!$B$3-2020))</f>
        <v>1.536095110962248</v>
      </c>
      <c r="W4" s="2">
        <f>'[1]EV Profiles'!W4*((1+[1]Main!$B$3)^(Main!$B$3-2020))</f>
        <v>1.6546737629745158</v>
      </c>
      <c r="X4" s="2">
        <f>'[1]EV Profiles'!X4*((1+[1]Main!$B$3)^(Main!$B$3-2020))</f>
        <v>1.2875496175708612</v>
      </c>
      <c r="Y4" s="2">
        <f>'[1]EV Profiles'!Y4*((1+[1]Main!$B$3)^(Main!$B$3-2020))</f>
        <v>1.3691340495421382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0.2372008385502874</v>
      </c>
      <c r="C2" s="2">
        <f>('[1]Pc, Winter, S1'!C2*Main!$B$5)+(VLOOKUP($A2,'FL Ratio'!$A$2:$B$10,2,FALSE)*'FL Characterization'!C$2)</f>
        <v>0.23393724151121537</v>
      </c>
      <c r="D2" s="2">
        <f>('[1]Pc, Winter, S1'!D2*Main!$B$5)+(VLOOKUP($A2,'FL Ratio'!$A$2:$B$10,2,FALSE)*'FL Characterization'!D$2)</f>
        <v>0.21996332650028078</v>
      </c>
      <c r="E2" s="2">
        <f>('[1]Pc, Winter, S1'!E2*Main!$B$5)+(VLOOKUP($A2,'FL Ratio'!$A$2:$B$10,2,FALSE)*'FL Characterization'!E$2)</f>
        <v>0.22057019523070465</v>
      </c>
      <c r="F2" s="2">
        <f>('[1]Pc, Winter, S1'!F2*Main!$B$5)+(VLOOKUP($A2,'FL Ratio'!$A$2:$B$10,2,FALSE)*'FL Characterization'!F$2)</f>
        <v>0.20375553845229052</v>
      </c>
      <c r="G2" s="2">
        <f>('[1]Pc, Winter, S1'!G2*Main!$B$5)+(VLOOKUP($A2,'FL Ratio'!$A$2:$B$10,2,FALSE)*'FL Characterization'!G$2)</f>
        <v>0.19534362654273513</v>
      </c>
      <c r="H2" s="2">
        <f>('[1]Pc, Winter, S1'!H2*Main!$B$5)+(VLOOKUP($A2,'FL Ratio'!$A$2:$B$10,2,FALSE)*'FL Characterization'!H$2)</f>
        <v>0.20746670697732211</v>
      </c>
      <c r="I2" s="2">
        <f>('[1]Pc, Winter, S1'!I2*Main!$B$5)+(VLOOKUP($A2,'FL Ratio'!$A$2:$B$10,2,FALSE)*'FL Characterization'!I$2)</f>
        <v>0.20288744542571363</v>
      </c>
      <c r="J2" s="2">
        <f>('[1]Pc, Winter, S1'!J2*Main!$B$5)+(VLOOKUP($A2,'FL Ratio'!$A$2:$B$10,2,FALSE)*'FL Characterization'!J$2)</f>
        <v>0.2055016671653517</v>
      </c>
      <c r="K2" s="2">
        <f>('[1]Pc, Winter, S1'!K2*Main!$B$5)+(VLOOKUP($A2,'FL Ratio'!$A$2:$B$10,2,FALSE)*'FL Characterization'!K$2)</f>
        <v>0.20775692795290288</v>
      </c>
      <c r="L2" s="2">
        <f>('[1]Pc, Winter, S1'!L2*Main!$B$5)+(VLOOKUP($A2,'FL Ratio'!$A$2:$B$10,2,FALSE)*'FL Characterization'!L$2)</f>
        <v>0.20176063160504096</v>
      </c>
      <c r="M2" s="2">
        <f>('[1]Pc, Winter, S1'!M2*Main!$B$5)+(VLOOKUP($A2,'FL Ratio'!$A$2:$B$10,2,FALSE)*'FL Characterization'!M$2)</f>
        <v>0.20777071422426424</v>
      </c>
      <c r="N2" s="2">
        <f>('[1]Pc, Winter, S1'!N2*Main!$B$5)+(VLOOKUP($A2,'FL Ratio'!$A$2:$B$10,2,FALSE)*'FL Characterization'!N$2)</f>
        <v>0.21137878995305104</v>
      </c>
      <c r="O2" s="2">
        <f>('[1]Pc, Winter, S1'!O2*Main!$B$5)+(VLOOKUP($A2,'FL Ratio'!$A$2:$B$10,2,FALSE)*'FL Characterization'!O$2)</f>
        <v>0.22089844104928122</v>
      </c>
      <c r="P2" s="2">
        <f>('[1]Pc, Winter, S1'!P2*Main!$B$5)+(VLOOKUP($A2,'FL Ratio'!$A$2:$B$10,2,FALSE)*'FL Characterization'!P$2)</f>
        <v>0.19775712284356706</v>
      </c>
      <c r="Q2" s="2">
        <f>('[1]Pc, Winter, S1'!Q2*Main!$B$5)+(VLOOKUP($A2,'FL Ratio'!$A$2:$B$10,2,FALSE)*'FL Characterization'!Q$2)</f>
        <v>0.20995458035519216</v>
      </c>
      <c r="R2" s="2">
        <f>('[1]Pc, Winter, S1'!R2*Main!$B$5)+(VLOOKUP($A2,'FL Ratio'!$A$2:$B$10,2,FALSE)*'FL Characterization'!R$2)</f>
        <v>0.21257845371275416</v>
      </c>
      <c r="S2" s="2">
        <f>('[1]Pc, Winter, S1'!S2*Main!$B$5)+(VLOOKUP($A2,'FL Ratio'!$A$2:$B$10,2,FALSE)*'FL Characterization'!S$2)</f>
        <v>0.22693253983221107</v>
      </c>
      <c r="T2" s="2">
        <f>('[1]Pc, Winter, S1'!T2*Main!$B$5)+(VLOOKUP($A2,'FL Ratio'!$A$2:$B$10,2,FALSE)*'FL Characterization'!T$2)</f>
        <v>0.20292297237017512</v>
      </c>
      <c r="U2" s="2">
        <f>('[1]Pc, Winter, S1'!U2*Main!$B$5)+(VLOOKUP($A2,'FL Ratio'!$A$2:$B$10,2,FALSE)*'FL Characterization'!U$2)</f>
        <v>0.18850668684252414</v>
      </c>
      <c r="V2" s="2">
        <f>('[1]Pc, Winter, S1'!V2*Main!$B$5)+(VLOOKUP($A2,'FL Ratio'!$A$2:$B$10,2,FALSE)*'FL Characterization'!V$2)</f>
        <v>0.19456096135384532</v>
      </c>
      <c r="W2" s="2">
        <f>('[1]Pc, Winter, S1'!W2*Main!$B$5)+(VLOOKUP($A2,'FL Ratio'!$A$2:$B$10,2,FALSE)*'FL Characterization'!W$2)</f>
        <v>0.17871249706040615</v>
      </c>
      <c r="X2" s="2">
        <f>('[1]Pc, Winter, S1'!X2*Main!$B$5)+(VLOOKUP($A2,'FL Ratio'!$A$2:$B$10,2,FALSE)*'FL Characterization'!X$2)</f>
        <v>0.20968766631374397</v>
      </c>
      <c r="Y2" s="2">
        <f>('[1]Pc, Winter, S1'!Y2*Main!$B$5)+(VLOOKUP($A2,'FL Ratio'!$A$2:$B$10,2,FALSE)*'FL Characterization'!Y$2)</f>
        <v>0.21881894075948394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0.30778988750663139</v>
      </c>
      <c r="C3" s="2">
        <f>('[1]Pc, Winter, S1'!C3*Main!$B$5)+(VLOOKUP($A3,'FL Ratio'!$A$2:$B$10,2,FALSE)*'FL Characterization'!C$2)</f>
        <v>0.30392534095056833</v>
      </c>
      <c r="D3" s="2">
        <f>('[1]Pc, Winter, S1'!D3*Main!$B$5)+(VLOOKUP($A3,'FL Ratio'!$A$2:$B$10,2,FALSE)*'FL Characterization'!D$2)</f>
        <v>0.28593561283211349</v>
      </c>
      <c r="E3" s="2">
        <f>('[1]Pc, Winter, S1'!E3*Main!$B$5)+(VLOOKUP($A3,'FL Ratio'!$A$2:$B$10,2,FALSE)*'FL Characterization'!E$2)</f>
        <v>0.28035417956406827</v>
      </c>
      <c r="F3" s="2">
        <f>('[1]Pc, Winter, S1'!F3*Main!$B$5)+(VLOOKUP($A3,'FL Ratio'!$A$2:$B$10,2,FALSE)*'FL Characterization'!F$2)</f>
        <v>0.26992290084821829</v>
      </c>
      <c r="G3" s="2">
        <f>('[1]Pc, Winter, S1'!G3*Main!$B$5)+(VLOOKUP($A3,'FL Ratio'!$A$2:$B$10,2,FALSE)*'FL Characterization'!G$2)</f>
        <v>0.2757395278362797</v>
      </c>
      <c r="H3" s="2">
        <f>('[1]Pc, Winter, S1'!H3*Main!$B$5)+(VLOOKUP($A3,'FL Ratio'!$A$2:$B$10,2,FALSE)*'FL Characterization'!H$2)</f>
        <v>0.33325708987774638</v>
      </c>
      <c r="I3" s="2">
        <f>('[1]Pc, Winter, S1'!I3*Main!$B$5)+(VLOOKUP($A3,'FL Ratio'!$A$2:$B$10,2,FALSE)*'FL Characterization'!I$2)</f>
        <v>0.33037059169710781</v>
      </c>
      <c r="J3" s="2">
        <f>('[1]Pc, Winter, S1'!J3*Main!$B$5)+(VLOOKUP($A3,'FL Ratio'!$A$2:$B$10,2,FALSE)*'FL Characterization'!J$2)</f>
        <v>0.35702716835979642</v>
      </c>
      <c r="K3" s="2">
        <f>('[1]Pc, Winter, S1'!K3*Main!$B$5)+(VLOOKUP($A3,'FL Ratio'!$A$2:$B$10,2,FALSE)*'FL Characterization'!K$2)</f>
        <v>0.3716680193680385</v>
      </c>
      <c r="L3" s="2">
        <f>('[1]Pc, Winter, S1'!L3*Main!$B$5)+(VLOOKUP($A3,'FL Ratio'!$A$2:$B$10,2,FALSE)*'FL Characterization'!L$2)</f>
        <v>0.36548702856776238</v>
      </c>
      <c r="M3" s="2">
        <f>('[1]Pc, Winter, S1'!M3*Main!$B$5)+(VLOOKUP($A3,'FL Ratio'!$A$2:$B$10,2,FALSE)*'FL Characterization'!M$2)</f>
        <v>0.35890066635582207</v>
      </c>
      <c r="N3" s="2">
        <f>('[1]Pc, Winter, S1'!N3*Main!$B$5)+(VLOOKUP($A3,'FL Ratio'!$A$2:$B$10,2,FALSE)*'FL Characterization'!N$2)</f>
        <v>0.35197318053186311</v>
      </c>
      <c r="O3" s="2">
        <f>('[1]Pc, Winter, S1'!O3*Main!$B$5)+(VLOOKUP($A3,'FL Ratio'!$A$2:$B$10,2,FALSE)*'FL Characterization'!O$2)</f>
        <v>0.34847264524091365</v>
      </c>
      <c r="P3" s="2">
        <f>('[1]Pc, Winter, S1'!P3*Main!$B$5)+(VLOOKUP($A3,'FL Ratio'!$A$2:$B$10,2,FALSE)*'FL Characterization'!P$2)</f>
        <v>0.32840348855330703</v>
      </c>
      <c r="Q3" s="2">
        <f>('[1]Pc, Winter, S1'!Q3*Main!$B$5)+(VLOOKUP($A3,'FL Ratio'!$A$2:$B$10,2,FALSE)*'FL Characterization'!Q$2)</f>
        <v>0.33715325699793636</v>
      </c>
      <c r="R3" s="2">
        <f>('[1]Pc, Winter, S1'!R3*Main!$B$5)+(VLOOKUP($A3,'FL Ratio'!$A$2:$B$10,2,FALSE)*'FL Characterization'!R$2)</f>
        <v>0.35859734005008559</v>
      </c>
      <c r="S3" s="2">
        <f>('[1]Pc, Winter, S1'!S3*Main!$B$5)+(VLOOKUP($A3,'FL Ratio'!$A$2:$B$10,2,FALSE)*'FL Characterization'!S$2)</f>
        <v>0.44280342098940362</v>
      </c>
      <c r="T3" s="2">
        <f>('[1]Pc, Winter, S1'!T3*Main!$B$5)+(VLOOKUP($A3,'FL Ratio'!$A$2:$B$10,2,FALSE)*'FL Characterization'!T$2)</f>
        <v>0.40929441773534003</v>
      </c>
      <c r="U3" s="2">
        <f>('[1]Pc, Winter, S1'!U3*Main!$B$5)+(VLOOKUP($A3,'FL Ratio'!$A$2:$B$10,2,FALSE)*'FL Characterization'!U$2)</f>
        <v>0.37365905938111443</v>
      </c>
      <c r="V3" s="2">
        <f>('[1]Pc, Winter, S1'!V3*Main!$B$5)+(VLOOKUP($A3,'FL Ratio'!$A$2:$B$10,2,FALSE)*'FL Characterization'!V$2)</f>
        <v>0.36995385026784583</v>
      </c>
      <c r="W3" s="2">
        <f>('[1]Pc, Winter, S1'!W3*Main!$B$5)+(VLOOKUP($A3,'FL Ratio'!$A$2:$B$10,2,FALSE)*'FL Characterization'!W$2)</f>
        <v>0.33832066741488431</v>
      </c>
      <c r="X3" s="2">
        <f>('[1]Pc, Winter, S1'!X3*Main!$B$5)+(VLOOKUP($A3,'FL Ratio'!$A$2:$B$10,2,FALSE)*'FL Characterization'!X$2)</f>
        <v>0.35775626915151854</v>
      </c>
      <c r="Y3" s="2">
        <f>('[1]Pc, Winter, S1'!Y3*Main!$B$5)+(VLOOKUP($A3,'FL Ratio'!$A$2:$B$10,2,FALSE)*'FL Characterization'!Y$2)</f>
        <v>0.33577148939713219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0.80215207692345791</v>
      </c>
      <c r="C4" s="2">
        <f>('[1]Pc, Winter, S1'!C4*Main!$B$5)+(VLOOKUP($A4,'FL Ratio'!$A$2:$B$10,2,FALSE)*'FL Characterization'!C$2)</f>
        <v>0.76158650383716542</v>
      </c>
      <c r="D4" s="2">
        <f>('[1]Pc, Winter, S1'!D4*Main!$B$5)+(VLOOKUP($A4,'FL Ratio'!$A$2:$B$10,2,FALSE)*'FL Characterization'!D$2)</f>
        <v>0.73105803098718369</v>
      </c>
      <c r="E4" s="2">
        <f>('[1]Pc, Winter, S1'!E4*Main!$B$5)+(VLOOKUP($A4,'FL Ratio'!$A$2:$B$10,2,FALSE)*'FL Characterization'!E$2)</f>
        <v>0.74099701120295791</v>
      </c>
      <c r="F4" s="2">
        <f>('[1]Pc, Winter, S1'!F4*Main!$B$5)+(VLOOKUP($A4,'FL Ratio'!$A$2:$B$10,2,FALSE)*'FL Characterization'!F$2)</f>
        <v>0.73476398685951272</v>
      </c>
      <c r="G4" s="2">
        <f>('[1]Pc, Winter, S1'!G4*Main!$B$5)+(VLOOKUP($A4,'FL Ratio'!$A$2:$B$10,2,FALSE)*'FL Characterization'!G$2)</f>
        <v>0.82333439051208634</v>
      </c>
      <c r="H4" s="2">
        <f>('[1]Pc, Winter, S1'!H4*Main!$B$5)+(VLOOKUP($A4,'FL Ratio'!$A$2:$B$10,2,FALSE)*'FL Characterization'!H$2)</f>
        <v>1.3107512452353822</v>
      </c>
      <c r="I4" s="2">
        <f>('[1]Pc, Winter, S1'!I4*Main!$B$5)+(VLOOKUP($A4,'FL Ratio'!$A$2:$B$10,2,FALSE)*'FL Characterization'!I$2)</f>
        <v>1.4778088193259407</v>
      </c>
      <c r="J4" s="2">
        <f>('[1]Pc, Winter, S1'!J4*Main!$B$5)+(VLOOKUP($A4,'FL Ratio'!$A$2:$B$10,2,FALSE)*'FL Characterization'!J$2)</f>
        <v>1.5422694748437333</v>
      </c>
      <c r="K4" s="2">
        <f>('[1]Pc, Winter, S1'!K4*Main!$B$5)+(VLOOKUP($A4,'FL Ratio'!$A$2:$B$10,2,FALSE)*'FL Characterization'!K$2)</f>
        <v>1.497942067096276</v>
      </c>
      <c r="L4" s="2">
        <f>('[1]Pc, Winter, S1'!L4*Main!$B$5)+(VLOOKUP($A4,'FL Ratio'!$A$2:$B$10,2,FALSE)*'FL Characterization'!L$2)</f>
        <v>1.4379633358820054</v>
      </c>
      <c r="M4" s="2">
        <f>('[1]Pc, Winter, S1'!M4*Main!$B$5)+(VLOOKUP($A4,'FL Ratio'!$A$2:$B$10,2,FALSE)*'FL Characterization'!M$2)</f>
        <v>1.5311334025947083</v>
      </c>
      <c r="N4" s="2">
        <f>('[1]Pc, Winter, S1'!N4*Main!$B$5)+(VLOOKUP($A4,'FL Ratio'!$A$2:$B$10,2,FALSE)*'FL Characterization'!N$2)</f>
        <v>1.425882348768561</v>
      </c>
      <c r="O4" s="2">
        <f>('[1]Pc, Winter, S1'!O4*Main!$B$5)+(VLOOKUP($A4,'FL Ratio'!$A$2:$B$10,2,FALSE)*'FL Characterization'!O$2)</f>
        <v>1.3714128935118308</v>
      </c>
      <c r="P4" s="2">
        <f>('[1]Pc, Winter, S1'!P4*Main!$B$5)+(VLOOKUP($A4,'FL Ratio'!$A$2:$B$10,2,FALSE)*'FL Characterization'!P$2)</f>
        <v>1.1918565611109713</v>
      </c>
      <c r="Q4" s="2">
        <f>('[1]Pc, Winter, S1'!Q4*Main!$B$5)+(VLOOKUP($A4,'FL Ratio'!$A$2:$B$10,2,FALSE)*'FL Characterization'!Q$2)</f>
        <v>1.1865564319690163</v>
      </c>
      <c r="R4" s="2">
        <f>('[1]Pc, Winter, S1'!R4*Main!$B$5)+(VLOOKUP($A4,'FL Ratio'!$A$2:$B$10,2,FALSE)*'FL Characterization'!R$2)</f>
        <v>1.2220558613526398</v>
      </c>
      <c r="S4" s="2">
        <f>('[1]Pc, Winter, S1'!S4*Main!$B$5)+(VLOOKUP($A4,'FL Ratio'!$A$2:$B$10,2,FALSE)*'FL Characterization'!S$2)</f>
        <v>1.3358464924389184</v>
      </c>
      <c r="T4" s="2">
        <f>('[1]Pc, Winter, S1'!T4*Main!$B$5)+(VLOOKUP($A4,'FL Ratio'!$A$2:$B$10,2,FALSE)*'FL Characterization'!T$2)</f>
        <v>1.2095961534414981</v>
      </c>
      <c r="U4" s="2">
        <f>('[1]Pc, Winter, S1'!U4*Main!$B$5)+(VLOOKUP($A4,'FL Ratio'!$A$2:$B$10,2,FALSE)*'FL Characterization'!U$2)</f>
        <v>1.250269721658201</v>
      </c>
      <c r="V4" s="2">
        <f>('[1]Pc, Winter, S1'!V4*Main!$B$5)+(VLOOKUP($A4,'FL Ratio'!$A$2:$B$10,2,FALSE)*'FL Characterization'!V$2)</f>
        <v>1.2216383612291766</v>
      </c>
      <c r="W4" s="2">
        <f>('[1]Pc, Winter, S1'!W4*Main!$B$5)+(VLOOKUP($A4,'FL Ratio'!$A$2:$B$10,2,FALSE)*'FL Characterization'!W$2)</f>
        <v>1.1419661179812002</v>
      </c>
      <c r="X4" s="2">
        <f>('[1]Pc, Winter, S1'!X4*Main!$B$5)+(VLOOKUP($A4,'FL Ratio'!$A$2:$B$10,2,FALSE)*'FL Characterization'!X$2)</f>
        <v>0.99789968867881029</v>
      </c>
      <c r="Y4" s="2">
        <f>('[1]Pc, Winter, S1'!Y4*Main!$B$5)+(VLOOKUP($A4,'FL Ratio'!$A$2:$B$10,2,FALSE)*'FL Characterization'!Y$2)</f>
        <v>0.89961270617122358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0.67224208961324794</v>
      </c>
      <c r="C5" s="2">
        <f>('[1]Pc, Winter, S1'!C5*Main!$B$5)+(VLOOKUP($A5,'FL Ratio'!$A$2:$B$10,2,FALSE)*'FL Characterization'!C$2)</f>
        <v>0.46713750580228702</v>
      </c>
      <c r="D5" s="2">
        <f>('[1]Pc, Winter, S1'!D5*Main!$B$5)+(VLOOKUP($A5,'FL Ratio'!$A$2:$B$10,2,FALSE)*'FL Characterization'!D$2)</f>
        <v>0.45876355609233072</v>
      </c>
      <c r="E5" s="2">
        <f>('[1]Pc, Winter, S1'!E5*Main!$B$5)+(VLOOKUP($A5,'FL Ratio'!$A$2:$B$10,2,FALSE)*'FL Characterization'!E$2)</f>
        <v>0.41286871339910253</v>
      </c>
      <c r="F5" s="2">
        <f>('[1]Pc, Winter, S1'!F5*Main!$B$5)+(VLOOKUP($A5,'FL Ratio'!$A$2:$B$10,2,FALSE)*'FL Characterization'!F$2)</f>
        <v>0.41858775075921789</v>
      </c>
      <c r="G5" s="2">
        <f>('[1]Pc, Winter, S1'!G5*Main!$B$5)+(VLOOKUP($A5,'FL Ratio'!$A$2:$B$10,2,FALSE)*'FL Characterization'!G$2)</f>
        <v>0.78630954146604048</v>
      </c>
      <c r="H5" s="2">
        <f>('[1]Pc, Winter, S1'!H5*Main!$B$5)+(VLOOKUP($A5,'FL Ratio'!$A$2:$B$10,2,FALSE)*'FL Characterization'!H$2)</f>
        <v>1.5389491053770641</v>
      </c>
      <c r="I5" s="2">
        <f>('[1]Pc, Winter, S1'!I5*Main!$B$5)+(VLOOKUP($A5,'FL Ratio'!$A$2:$B$10,2,FALSE)*'FL Characterization'!I$2)</f>
        <v>1.8524152371201232</v>
      </c>
      <c r="J5" s="2">
        <f>('[1]Pc, Winter, S1'!J5*Main!$B$5)+(VLOOKUP($A5,'FL Ratio'!$A$2:$B$10,2,FALSE)*'FL Characterization'!J$2)</f>
        <v>2.0396419715861631</v>
      </c>
      <c r="K5" s="2">
        <f>('[1]Pc, Winter, S1'!K5*Main!$B$5)+(VLOOKUP($A5,'FL Ratio'!$A$2:$B$10,2,FALSE)*'FL Characterization'!K$2)</f>
        <v>1.914794019506513</v>
      </c>
      <c r="L5" s="2">
        <f>('[1]Pc, Winter, S1'!L5*Main!$B$5)+(VLOOKUP($A5,'FL Ratio'!$A$2:$B$10,2,FALSE)*'FL Characterization'!L$2)</f>
        <v>1.892964521904325</v>
      </c>
      <c r="M5" s="2">
        <f>('[1]Pc, Winter, S1'!M5*Main!$B$5)+(VLOOKUP($A5,'FL Ratio'!$A$2:$B$10,2,FALSE)*'FL Characterization'!M$2)</f>
        <v>1.7618654032355614</v>
      </c>
      <c r="N5" s="2">
        <f>('[1]Pc, Winter, S1'!N5*Main!$B$5)+(VLOOKUP($A5,'FL Ratio'!$A$2:$B$10,2,FALSE)*'FL Characterization'!N$2)</f>
        <v>1.7223353398115997</v>
      </c>
      <c r="O5" s="2">
        <f>('[1]Pc, Winter, S1'!O5*Main!$B$5)+(VLOOKUP($A5,'FL Ratio'!$A$2:$B$10,2,FALSE)*'FL Characterization'!O$2)</f>
        <v>1.6360246467415624</v>
      </c>
      <c r="P5" s="2">
        <f>('[1]Pc, Winter, S1'!P5*Main!$B$5)+(VLOOKUP($A5,'FL Ratio'!$A$2:$B$10,2,FALSE)*'FL Characterization'!P$2)</f>
        <v>1.5648475003192213</v>
      </c>
      <c r="Q5" s="2">
        <f>('[1]Pc, Winter, S1'!Q5*Main!$B$5)+(VLOOKUP($A5,'FL Ratio'!$A$2:$B$10,2,FALSE)*'FL Characterization'!Q$2)</f>
        <v>1.5992986302448904</v>
      </c>
      <c r="R5" s="2">
        <f>('[1]Pc, Winter, S1'!R5*Main!$B$5)+(VLOOKUP($A5,'FL Ratio'!$A$2:$B$10,2,FALSE)*'FL Characterization'!R$2)</f>
        <v>1.9976003655705206</v>
      </c>
      <c r="S5" s="2">
        <f>('[1]Pc, Winter, S1'!S5*Main!$B$5)+(VLOOKUP($A5,'FL Ratio'!$A$2:$B$10,2,FALSE)*'FL Characterization'!S$2)</f>
        <v>3.0217834374178429</v>
      </c>
      <c r="T5" s="2">
        <f>('[1]Pc, Winter, S1'!T5*Main!$B$5)+(VLOOKUP($A5,'FL Ratio'!$A$2:$B$10,2,FALSE)*'FL Characterization'!T$2)</f>
        <v>2.7059160553593875</v>
      </c>
      <c r="U5" s="2">
        <f>('[1]Pc, Winter, S1'!U5*Main!$B$5)+(VLOOKUP($A5,'FL Ratio'!$A$2:$B$10,2,FALSE)*'FL Characterization'!U$2)</f>
        <v>2.2870880886081486</v>
      </c>
      <c r="V5" s="2">
        <f>('[1]Pc, Winter, S1'!V5*Main!$B$5)+(VLOOKUP($A5,'FL Ratio'!$A$2:$B$10,2,FALSE)*'FL Characterization'!V$2)</f>
        <v>2.2189841683896798</v>
      </c>
      <c r="W5" s="2">
        <f>('[1]Pc, Winter, S1'!W5*Main!$B$5)+(VLOOKUP($A5,'FL Ratio'!$A$2:$B$10,2,FALSE)*'FL Characterization'!W$2)</f>
        <v>1.9695370413256426</v>
      </c>
      <c r="X5" s="2">
        <f>('[1]Pc, Winter, S1'!X5*Main!$B$5)+(VLOOKUP($A5,'FL Ratio'!$A$2:$B$10,2,FALSE)*'FL Characterization'!X$2)</f>
        <v>1.5243084934356765</v>
      </c>
      <c r="Y5" s="2">
        <f>('[1]Pc, Winter, S1'!Y5*Main!$B$5)+(VLOOKUP($A5,'FL Ratio'!$A$2:$B$10,2,FALSE)*'FL Characterization'!Y$2)</f>
        <v>1.2107392615821386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0.53513870529009244</v>
      </c>
      <c r="C6" s="2">
        <f>('[1]Pc, Winter, S1'!C6*Main!$B$5)+(VLOOKUP($A6,'FL Ratio'!$A$2:$B$10,2,FALSE)*'FL Characterization'!C$2)</f>
        <v>0.49654597703699638</v>
      </c>
      <c r="D6" s="2">
        <f>('[1]Pc, Winter, S1'!D6*Main!$B$5)+(VLOOKUP($A6,'FL Ratio'!$A$2:$B$10,2,FALSE)*'FL Characterization'!D$2)</f>
        <v>0.45331834311035651</v>
      </c>
      <c r="E6" s="2">
        <f>('[1]Pc, Winter, S1'!E6*Main!$B$5)+(VLOOKUP($A6,'FL Ratio'!$A$2:$B$10,2,FALSE)*'FL Characterization'!E$2)</f>
        <v>0.45447382356680982</v>
      </c>
      <c r="F6" s="2">
        <f>('[1]Pc, Winter, S1'!F6*Main!$B$5)+(VLOOKUP($A6,'FL Ratio'!$A$2:$B$10,2,FALSE)*'FL Characterization'!F$2)</f>
        <v>0.45050869964058965</v>
      </c>
      <c r="G6" s="2">
        <f>('[1]Pc, Winter, S1'!G6*Main!$B$5)+(VLOOKUP($A6,'FL Ratio'!$A$2:$B$10,2,FALSE)*'FL Characterization'!G$2)</f>
        <v>0.49174220071871111</v>
      </c>
      <c r="H6" s="2">
        <f>('[1]Pc, Winter, S1'!H6*Main!$B$5)+(VLOOKUP($A6,'FL Ratio'!$A$2:$B$10,2,FALSE)*'FL Characterization'!H$2)</f>
        <v>0.63228750505104092</v>
      </c>
      <c r="I6" s="2">
        <f>('[1]Pc, Winter, S1'!I6*Main!$B$5)+(VLOOKUP($A6,'FL Ratio'!$A$2:$B$10,2,FALSE)*'FL Characterization'!I$2)</f>
        <v>0.64513320354589709</v>
      </c>
      <c r="J6" s="2">
        <f>('[1]Pc, Winter, S1'!J6*Main!$B$5)+(VLOOKUP($A6,'FL Ratio'!$A$2:$B$10,2,FALSE)*'FL Characterization'!J$2)</f>
        <v>0.66544264800971142</v>
      </c>
      <c r="K6" s="2">
        <f>('[1]Pc, Winter, S1'!K6*Main!$B$5)+(VLOOKUP($A6,'FL Ratio'!$A$2:$B$10,2,FALSE)*'FL Characterization'!K$2)</f>
        <v>0.6957235249654623</v>
      </c>
      <c r="L6" s="2">
        <f>('[1]Pc, Winter, S1'!L6*Main!$B$5)+(VLOOKUP($A6,'FL Ratio'!$A$2:$B$10,2,FALSE)*'FL Characterization'!L$2)</f>
        <v>0.70952660115699251</v>
      </c>
      <c r="M6" s="2">
        <f>('[1]Pc, Winter, S1'!M6*Main!$B$5)+(VLOOKUP($A6,'FL Ratio'!$A$2:$B$10,2,FALSE)*'FL Characterization'!M$2)</f>
        <v>0.7231922072017013</v>
      </c>
      <c r="N6" s="2">
        <f>('[1]Pc, Winter, S1'!N6*Main!$B$5)+(VLOOKUP($A6,'FL Ratio'!$A$2:$B$10,2,FALSE)*'FL Characterization'!N$2)</f>
        <v>0.71508647879652587</v>
      </c>
      <c r="O6" s="2">
        <f>('[1]Pc, Winter, S1'!O6*Main!$B$5)+(VLOOKUP($A6,'FL Ratio'!$A$2:$B$10,2,FALSE)*'FL Characterization'!O$2)</f>
        <v>0.69421297751632971</v>
      </c>
      <c r="P6" s="2">
        <f>('[1]Pc, Winter, S1'!P6*Main!$B$5)+(VLOOKUP($A6,'FL Ratio'!$A$2:$B$10,2,FALSE)*'FL Characterization'!P$2)</f>
        <v>0.69402604276590307</v>
      </c>
      <c r="Q6" s="2">
        <f>('[1]Pc, Winter, S1'!Q6*Main!$B$5)+(VLOOKUP($A6,'FL Ratio'!$A$2:$B$10,2,FALSE)*'FL Characterization'!Q$2)</f>
        <v>0.68814606599973072</v>
      </c>
      <c r="R6" s="2">
        <f>('[1]Pc, Winter, S1'!R6*Main!$B$5)+(VLOOKUP($A6,'FL Ratio'!$A$2:$B$10,2,FALSE)*'FL Characterization'!R$2)</f>
        <v>0.72037728991867622</v>
      </c>
      <c r="S6" s="2">
        <f>('[1]Pc, Winter, S1'!S6*Main!$B$5)+(VLOOKUP($A6,'FL Ratio'!$A$2:$B$10,2,FALSE)*'FL Characterization'!S$2)</f>
        <v>0.84074514503103781</v>
      </c>
      <c r="T6" s="2">
        <f>('[1]Pc, Winter, S1'!T6*Main!$B$5)+(VLOOKUP($A6,'FL Ratio'!$A$2:$B$10,2,FALSE)*'FL Characterization'!T$2)</f>
        <v>0.81616762095276241</v>
      </c>
      <c r="U6" s="2">
        <f>('[1]Pc, Winter, S1'!U6*Main!$B$5)+(VLOOKUP($A6,'FL Ratio'!$A$2:$B$10,2,FALSE)*'FL Characterization'!U$2)</f>
        <v>0.79283434149088239</v>
      </c>
      <c r="V6" s="2">
        <f>('[1]Pc, Winter, S1'!V6*Main!$B$5)+(VLOOKUP($A6,'FL Ratio'!$A$2:$B$10,2,FALSE)*'FL Characterization'!V$2)</f>
        <v>0.79308143203751025</v>
      </c>
      <c r="W6" s="2">
        <f>('[1]Pc, Winter, S1'!W6*Main!$B$5)+(VLOOKUP($A6,'FL Ratio'!$A$2:$B$10,2,FALSE)*'FL Characterization'!W$2)</f>
        <v>0.73374313997466245</v>
      </c>
      <c r="X6" s="2">
        <f>('[1]Pc, Winter, S1'!X6*Main!$B$5)+(VLOOKUP($A6,'FL Ratio'!$A$2:$B$10,2,FALSE)*'FL Characterization'!X$2)</f>
        <v>0.70130965237796583</v>
      </c>
      <c r="Y6" s="2">
        <f>('[1]Pc, Winter, S1'!Y6*Main!$B$5)+(VLOOKUP($A6,'FL Ratio'!$A$2:$B$10,2,FALSE)*'FL Characterization'!Y$2)</f>
        <v>0.65351117441672346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0.21435328449841407</v>
      </c>
      <c r="C7" s="2">
        <f>('[1]Pc, Winter, S1'!C7*Main!$B$5)+(VLOOKUP($A7,'FL Ratio'!$A$2:$B$10,2,FALSE)*'FL Characterization'!C$2)</f>
        <v>0.20892345824744687</v>
      </c>
      <c r="D7" s="2">
        <f>('[1]Pc, Winter, S1'!D7*Main!$B$5)+(VLOOKUP($A7,'FL Ratio'!$A$2:$B$10,2,FALSE)*'FL Characterization'!D$2)</f>
        <v>0.19713680137864659</v>
      </c>
      <c r="E7" s="2">
        <f>('[1]Pc, Winter, S1'!E7*Main!$B$5)+(VLOOKUP($A7,'FL Ratio'!$A$2:$B$10,2,FALSE)*'FL Characterization'!E$2)</f>
        <v>0.19482457036251782</v>
      </c>
      <c r="F7" s="2">
        <f>('[1]Pc, Winter, S1'!F7*Main!$B$5)+(VLOOKUP($A7,'FL Ratio'!$A$2:$B$10,2,FALSE)*'FL Characterization'!F$2)</f>
        <v>0.18364665528601756</v>
      </c>
      <c r="G7" s="2">
        <f>('[1]Pc, Winter, S1'!G7*Main!$B$5)+(VLOOKUP($A7,'FL Ratio'!$A$2:$B$10,2,FALSE)*'FL Characterization'!G$2)</f>
        <v>0.18564642892380595</v>
      </c>
      <c r="H7" s="2">
        <f>('[1]Pc, Winter, S1'!H7*Main!$B$5)+(VLOOKUP($A7,'FL Ratio'!$A$2:$B$10,2,FALSE)*'FL Characterization'!H$2)</f>
        <v>0.21421165668501579</v>
      </c>
      <c r="I7" s="2">
        <f>('[1]Pc, Winter, S1'!I7*Main!$B$5)+(VLOOKUP($A7,'FL Ratio'!$A$2:$B$10,2,FALSE)*'FL Characterization'!I$2)</f>
        <v>0.19839682093571062</v>
      </c>
      <c r="J7" s="2">
        <f>('[1]Pc, Winter, S1'!J7*Main!$B$5)+(VLOOKUP($A7,'FL Ratio'!$A$2:$B$10,2,FALSE)*'FL Characterization'!J$2)</f>
        <v>0.20629641650564037</v>
      </c>
      <c r="K7" s="2">
        <f>('[1]Pc, Winter, S1'!K7*Main!$B$5)+(VLOOKUP($A7,'FL Ratio'!$A$2:$B$10,2,FALSE)*'FL Characterization'!K$2)</f>
        <v>0.21713951544626284</v>
      </c>
      <c r="L7" s="2">
        <f>('[1]Pc, Winter, S1'!L7*Main!$B$5)+(VLOOKUP($A7,'FL Ratio'!$A$2:$B$10,2,FALSE)*'FL Characterization'!L$2)</f>
        <v>0.20843975288612587</v>
      </c>
      <c r="M7" s="2">
        <f>('[1]Pc, Winter, S1'!M7*Main!$B$5)+(VLOOKUP($A7,'FL Ratio'!$A$2:$B$10,2,FALSE)*'FL Characterization'!M$2)</f>
        <v>0.21344928218566894</v>
      </c>
      <c r="N7" s="2">
        <f>('[1]Pc, Winter, S1'!N7*Main!$B$5)+(VLOOKUP($A7,'FL Ratio'!$A$2:$B$10,2,FALSE)*'FL Characterization'!N$2)</f>
        <v>0.21816697870287641</v>
      </c>
      <c r="O7" s="2">
        <f>('[1]Pc, Winter, S1'!O7*Main!$B$5)+(VLOOKUP($A7,'FL Ratio'!$A$2:$B$10,2,FALSE)*'FL Characterization'!O$2)</f>
        <v>0.22814424281529599</v>
      </c>
      <c r="P7" s="2">
        <f>('[1]Pc, Winter, S1'!P7*Main!$B$5)+(VLOOKUP($A7,'FL Ratio'!$A$2:$B$10,2,FALSE)*'FL Characterization'!P$2)</f>
        <v>0.21644450199024659</v>
      </c>
      <c r="Q7" s="2">
        <f>('[1]Pc, Winter, S1'!Q7*Main!$B$5)+(VLOOKUP($A7,'FL Ratio'!$A$2:$B$10,2,FALSE)*'FL Characterization'!Q$2)</f>
        <v>0.21638157666841501</v>
      </c>
      <c r="R7" s="2">
        <f>('[1]Pc, Winter, S1'!R7*Main!$B$5)+(VLOOKUP($A7,'FL Ratio'!$A$2:$B$10,2,FALSE)*'FL Characterization'!R$2)</f>
        <v>0.19772158591292507</v>
      </c>
      <c r="S7" s="2">
        <f>('[1]Pc, Winter, S1'!S7*Main!$B$5)+(VLOOKUP($A7,'FL Ratio'!$A$2:$B$10,2,FALSE)*'FL Characterization'!S$2)</f>
        <v>0.22375074361117692</v>
      </c>
      <c r="T7" s="2">
        <f>('[1]Pc, Winter, S1'!T7*Main!$B$5)+(VLOOKUP($A7,'FL Ratio'!$A$2:$B$10,2,FALSE)*'FL Characterization'!T$2)</f>
        <v>0.20377113262252755</v>
      </c>
      <c r="U7" s="2">
        <f>('[1]Pc, Winter, S1'!U7*Main!$B$5)+(VLOOKUP($A7,'FL Ratio'!$A$2:$B$10,2,FALSE)*'FL Characterization'!U$2)</f>
        <v>0.19494974050642497</v>
      </c>
      <c r="V7" s="2">
        <f>('[1]Pc, Winter, S1'!V7*Main!$B$5)+(VLOOKUP($A7,'FL Ratio'!$A$2:$B$10,2,FALSE)*'FL Characterization'!V$2)</f>
        <v>0.19823609107843795</v>
      </c>
      <c r="W7" s="2">
        <f>('[1]Pc, Winter, S1'!W7*Main!$B$5)+(VLOOKUP($A7,'FL Ratio'!$A$2:$B$10,2,FALSE)*'FL Characterization'!W$2)</f>
        <v>0.18401556113859358</v>
      </c>
      <c r="X7" s="2">
        <f>('[1]Pc, Winter, S1'!X7*Main!$B$5)+(VLOOKUP($A7,'FL Ratio'!$A$2:$B$10,2,FALSE)*'FL Characterization'!X$2)</f>
        <v>0.21351947503676111</v>
      </c>
      <c r="Y7" s="2">
        <f>('[1]Pc, Winter, S1'!Y7*Main!$B$5)+(VLOOKUP($A7,'FL Ratio'!$A$2:$B$10,2,FALSE)*'FL Characterization'!Y$2)</f>
        <v>0.21500534996658954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0.62702080105668334</v>
      </c>
      <c r="C8" s="2">
        <f>('[1]Pc, Winter, S1'!C8*Main!$B$5)+(VLOOKUP($A8,'FL Ratio'!$A$2:$B$10,2,FALSE)*'FL Characterization'!C$2)</f>
        <v>0.59037169484829288</v>
      </c>
      <c r="D8" s="2">
        <f>('[1]Pc, Winter, S1'!D8*Main!$B$5)+(VLOOKUP($A8,'FL Ratio'!$A$2:$B$10,2,FALSE)*'FL Characterization'!D$2)</f>
        <v>0.56102324467836551</v>
      </c>
      <c r="E8" s="2">
        <f>('[1]Pc, Winter, S1'!E8*Main!$B$5)+(VLOOKUP($A8,'FL Ratio'!$A$2:$B$10,2,FALSE)*'FL Characterization'!E$2)</f>
        <v>0.56164348390336416</v>
      </c>
      <c r="F8" s="2">
        <f>('[1]Pc, Winter, S1'!F8*Main!$B$5)+(VLOOKUP($A8,'FL Ratio'!$A$2:$B$10,2,FALSE)*'FL Characterization'!F$2)</f>
        <v>0.55107182710602831</v>
      </c>
      <c r="G8" s="2">
        <f>('[1]Pc, Winter, S1'!G8*Main!$B$5)+(VLOOKUP($A8,'FL Ratio'!$A$2:$B$10,2,FALSE)*'FL Characterization'!G$2)</f>
        <v>0.59956503764514091</v>
      </c>
      <c r="H8" s="2">
        <f>('[1]Pc, Winter, S1'!H8*Main!$B$5)+(VLOOKUP($A8,'FL Ratio'!$A$2:$B$10,2,FALSE)*'FL Characterization'!H$2)</f>
        <v>0.76698846614519922</v>
      </c>
      <c r="I8" s="2">
        <f>('[1]Pc, Winter, S1'!I8*Main!$B$5)+(VLOOKUP($A8,'FL Ratio'!$A$2:$B$10,2,FALSE)*'FL Characterization'!I$2)</f>
        <v>0.85861575927539047</v>
      </c>
      <c r="J8" s="2">
        <f>('[1]Pc, Winter, S1'!J8*Main!$B$5)+(VLOOKUP($A8,'FL Ratio'!$A$2:$B$10,2,FALSE)*'FL Characterization'!J$2)</f>
        <v>0.9020830627512002</v>
      </c>
      <c r="K8" s="2">
        <f>('[1]Pc, Winter, S1'!K8*Main!$B$5)+(VLOOKUP($A8,'FL Ratio'!$A$2:$B$10,2,FALSE)*'FL Characterization'!K$2)</f>
        <v>0.90752334748289809</v>
      </c>
      <c r="L8" s="2">
        <f>('[1]Pc, Winter, S1'!L8*Main!$B$5)+(VLOOKUP($A8,'FL Ratio'!$A$2:$B$10,2,FALSE)*'FL Characterization'!L$2)</f>
        <v>0.8955827687517709</v>
      </c>
      <c r="M8" s="2">
        <f>('[1]Pc, Winter, S1'!M8*Main!$B$5)+(VLOOKUP($A8,'FL Ratio'!$A$2:$B$10,2,FALSE)*'FL Characterization'!M$2)</f>
        <v>0.90511870833896146</v>
      </c>
      <c r="N8" s="2">
        <f>('[1]Pc, Winter, S1'!N8*Main!$B$5)+(VLOOKUP($A8,'FL Ratio'!$A$2:$B$10,2,FALSE)*'FL Characterization'!N$2)</f>
        <v>0.88521949299926805</v>
      </c>
      <c r="O8" s="2">
        <f>('[1]Pc, Winter, S1'!O8*Main!$B$5)+(VLOOKUP($A8,'FL Ratio'!$A$2:$B$10,2,FALSE)*'FL Characterization'!O$2)</f>
        <v>0.86587086050531259</v>
      </c>
      <c r="P8" s="2">
        <f>('[1]Pc, Winter, S1'!P8*Main!$B$5)+(VLOOKUP($A8,'FL Ratio'!$A$2:$B$10,2,FALSE)*'FL Characterization'!P$2)</f>
        <v>0.80175884081534809</v>
      </c>
      <c r="Q8" s="2">
        <f>('[1]Pc, Winter, S1'!Q8*Main!$B$5)+(VLOOKUP($A8,'FL Ratio'!$A$2:$B$10,2,FALSE)*'FL Characterization'!Q$2)</f>
        <v>0.81634960290325953</v>
      </c>
      <c r="R8" s="2">
        <f>('[1]Pc, Winter, S1'!R8*Main!$B$5)+(VLOOKUP($A8,'FL Ratio'!$A$2:$B$10,2,FALSE)*'FL Characterization'!R$2)</f>
        <v>0.86379089401537346</v>
      </c>
      <c r="S8" s="2">
        <f>('[1]Pc, Winter, S1'!S8*Main!$B$5)+(VLOOKUP($A8,'FL Ratio'!$A$2:$B$10,2,FALSE)*'FL Characterization'!S$2)</f>
        <v>1.0018648311926976</v>
      </c>
      <c r="T8" s="2">
        <f>('[1]Pc, Winter, S1'!T8*Main!$B$5)+(VLOOKUP($A8,'FL Ratio'!$A$2:$B$10,2,FALSE)*'FL Characterization'!T$2)</f>
        <v>0.9350689077031541</v>
      </c>
      <c r="U8" s="2">
        <f>('[1]Pc, Winter, S1'!U8*Main!$B$5)+(VLOOKUP($A8,'FL Ratio'!$A$2:$B$10,2,FALSE)*'FL Characterization'!U$2)</f>
        <v>0.88589948223764536</v>
      </c>
      <c r="V8" s="2">
        <f>('[1]Pc, Winter, S1'!V8*Main!$B$5)+(VLOOKUP($A8,'FL Ratio'!$A$2:$B$10,2,FALSE)*'FL Characterization'!V$2)</f>
        <v>0.87459966686027568</v>
      </c>
      <c r="W8" s="2">
        <f>('[1]Pc, Winter, S1'!W8*Main!$B$5)+(VLOOKUP($A8,'FL Ratio'!$A$2:$B$10,2,FALSE)*'FL Characterization'!W$2)</f>
        <v>0.81317440473186453</v>
      </c>
      <c r="X8" s="2">
        <f>('[1]Pc, Winter, S1'!X8*Main!$B$5)+(VLOOKUP($A8,'FL Ratio'!$A$2:$B$10,2,FALSE)*'FL Characterization'!X$2)</f>
        <v>0.75562176463944597</v>
      </c>
      <c r="Y8" s="2">
        <f>('[1]Pc, Winter, S1'!Y8*Main!$B$5)+(VLOOKUP($A8,'FL Ratio'!$A$2:$B$10,2,FALSE)*'FL Characterization'!Y$2)</f>
        <v>0.69897008387014847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0.28049316836749016</v>
      </c>
      <c r="C9" s="2">
        <f>('[1]Pc, Winter, S1'!C9*Main!$B$5)+(VLOOKUP($A9,'FL Ratio'!$A$2:$B$10,2,FALSE)*'FL Characterization'!C$2)</f>
        <v>0.27253543870160335</v>
      </c>
      <c r="D9" s="2">
        <f>('[1]Pc, Winter, S1'!D9*Main!$B$5)+(VLOOKUP($A9,'FL Ratio'!$A$2:$B$10,2,FALSE)*'FL Characterization'!D$2)</f>
        <v>0.25975140441093358</v>
      </c>
      <c r="E9" s="2">
        <f>('[1]Pc, Winter, S1'!E9*Main!$B$5)+(VLOOKUP($A9,'FL Ratio'!$A$2:$B$10,2,FALSE)*'FL Characterization'!E$2)</f>
        <v>0.25392332141267054</v>
      </c>
      <c r="F9" s="2">
        <f>('[1]Pc, Winter, S1'!F9*Main!$B$5)+(VLOOKUP($A9,'FL Ratio'!$A$2:$B$10,2,FALSE)*'FL Characterization'!F$2)</f>
        <v>0.25234327845731003</v>
      </c>
      <c r="G9" s="2">
        <f>('[1]Pc, Winter, S1'!G9*Main!$B$5)+(VLOOKUP($A9,'FL Ratio'!$A$2:$B$10,2,FALSE)*'FL Characterization'!G$2)</f>
        <v>0.28669762470444282</v>
      </c>
      <c r="H9" s="2">
        <f>('[1]Pc, Winter, S1'!H9*Main!$B$5)+(VLOOKUP($A9,'FL Ratio'!$A$2:$B$10,2,FALSE)*'FL Characterization'!H$2)</f>
        <v>0.45060007075886505</v>
      </c>
      <c r="I9" s="2">
        <f>('[1]Pc, Winter, S1'!I9*Main!$B$5)+(VLOOKUP($A9,'FL Ratio'!$A$2:$B$10,2,FALSE)*'FL Characterization'!I$2)</f>
        <v>0.48122710604031249</v>
      </c>
      <c r="J9" s="2">
        <f>('[1]Pc, Winter, S1'!J9*Main!$B$5)+(VLOOKUP($A9,'FL Ratio'!$A$2:$B$10,2,FALSE)*'FL Characterization'!J$2)</f>
        <v>0.49827101666621021</v>
      </c>
      <c r="K9" s="2">
        <f>('[1]Pc, Winter, S1'!K9*Main!$B$5)+(VLOOKUP($A9,'FL Ratio'!$A$2:$B$10,2,FALSE)*'FL Characterization'!K$2)</f>
        <v>0.49972528553042433</v>
      </c>
      <c r="L9" s="2">
        <f>('[1]Pc, Winter, S1'!L9*Main!$B$5)+(VLOOKUP($A9,'FL Ratio'!$A$2:$B$10,2,FALSE)*'FL Characterization'!L$2)</f>
        <v>0.51224273771568829</v>
      </c>
      <c r="M9" s="2">
        <f>('[1]Pc, Winter, S1'!M9*Main!$B$5)+(VLOOKUP($A9,'FL Ratio'!$A$2:$B$10,2,FALSE)*'FL Characterization'!M$2)</f>
        <v>0.51074107094952459</v>
      </c>
      <c r="N9" s="2">
        <f>('[1]Pc, Winter, S1'!N9*Main!$B$5)+(VLOOKUP($A9,'FL Ratio'!$A$2:$B$10,2,FALSE)*'FL Characterization'!N$2)</f>
        <v>0.4864716509018997</v>
      </c>
      <c r="O9" s="2">
        <f>('[1]Pc, Winter, S1'!O9*Main!$B$5)+(VLOOKUP($A9,'FL Ratio'!$A$2:$B$10,2,FALSE)*'FL Characterization'!O$2)</f>
        <v>0.48801858682236543</v>
      </c>
      <c r="P9" s="2">
        <f>('[1]Pc, Winter, S1'!P9*Main!$B$5)+(VLOOKUP($A9,'FL Ratio'!$A$2:$B$10,2,FALSE)*'FL Characterization'!P$2)</f>
        <v>0.43670668082494907</v>
      </c>
      <c r="Q9" s="2">
        <f>('[1]Pc, Winter, S1'!Q9*Main!$B$5)+(VLOOKUP($A9,'FL Ratio'!$A$2:$B$10,2,FALSE)*'FL Characterization'!Q$2)</f>
        <v>0.39631892409123876</v>
      </c>
      <c r="R9" s="2">
        <f>('[1]Pc, Winter, S1'!R9*Main!$B$5)+(VLOOKUP($A9,'FL Ratio'!$A$2:$B$10,2,FALSE)*'FL Characterization'!R$2)</f>
        <v>0.39303673468688027</v>
      </c>
      <c r="S9" s="2">
        <f>('[1]Pc, Winter, S1'!S9*Main!$B$5)+(VLOOKUP($A9,'FL Ratio'!$A$2:$B$10,2,FALSE)*'FL Characterization'!S$2)</f>
        <v>0.44388078178027779</v>
      </c>
      <c r="T9" s="2">
        <f>('[1]Pc, Winter, S1'!T9*Main!$B$5)+(VLOOKUP($A9,'FL Ratio'!$A$2:$B$10,2,FALSE)*'FL Characterization'!T$2)</f>
        <v>0.42271568852218178</v>
      </c>
      <c r="U9" s="2">
        <f>('[1]Pc, Winter, S1'!U9*Main!$B$5)+(VLOOKUP($A9,'FL Ratio'!$A$2:$B$10,2,FALSE)*'FL Characterization'!U$2)</f>
        <v>0.40382655696618974</v>
      </c>
      <c r="V9" s="2">
        <f>('[1]Pc, Winter, S1'!V9*Main!$B$5)+(VLOOKUP($A9,'FL Ratio'!$A$2:$B$10,2,FALSE)*'FL Characterization'!V$2)</f>
        <v>0.40303437277631149</v>
      </c>
      <c r="W9" s="2">
        <f>('[1]Pc, Winter, S1'!W9*Main!$B$5)+(VLOOKUP($A9,'FL Ratio'!$A$2:$B$10,2,FALSE)*'FL Characterization'!W$2)</f>
        <v>0.36528503861481632</v>
      </c>
      <c r="X9" s="2">
        <f>('[1]Pc, Winter, S1'!X9*Main!$B$5)+(VLOOKUP($A9,'FL Ratio'!$A$2:$B$10,2,FALSE)*'FL Characterization'!X$2)</f>
        <v>0.33819935147028646</v>
      </c>
      <c r="Y9" s="2">
        <f>('[1]Pc, Winter, S1'!Y9*Main!$B$5)+(VLOOKUP($A9,'FL Ratio'!$A$2:$B$10,2,FALSE)*'FL Characterization'!Y$2)</f>
        <v>0.31347845494181381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0.60886802648643257</v>
      </c>
      <c r="C10" s="2">
        <f>('[1]Pc, Winter, S1'!C10*Main!$B$5)+(VLOOKUP($A10,'FL Ratio'!$A$2:$B$10,2,FALSE)*'FL Characterization'!C$2)</f>
        <v>0.57448043565048912</v>
      </c>
      <c r="D10" s="2">
        <f>('[1]Pc, Winter, S1'!D10*Main!$B$5)+(VLOOKUP($A10,'FL Ratio'!$A$2:$B$10,2,FALSE)*'FL Characterization'!D$2)</f>
        <v>0.54667402822037603</v>
      </c>
      <c r="E10" s="2">
        <f>('[1]Pc, Winter, S1'!E10*Main!$B$5)+(VLOOKUP($A10,'FL Ratio'!$A$2:$B$10,2,FALSE)*'FL Characterization'!E$2)</f>
        <v>0.54623728498504531</v>
      </c>
      <c r="F10" s="2">
        <f>('[1]Pc, Winter, S1'!F10*Main!$B$5)+(VLOOKUP($A10,'FL Ratio'!$A$2:$B$10,2,FALSE)*'FL Characterization'!F$2)</f>
        <v>0.53816088203372991</v>
      </c>
      <c r="G10" s="2">
        <f>('[1]Pc, Winter, S1'!G10*Main!$B$5)+(VLOOKUP($A10,'FL Ratio'!$A$2:$B$10,2,FALSE)*'FL Characterization'!G$2)</f>
        <v>0.59025696559968954</v>
      </c>
      <c r="H10" s="2">
        <f>('[1]Pc, Winter, S1'!H10*Main!$B$5)+(VLOOKUP($A10,'FL Ratio'!$A$2:$B$10,2,FALSE)*'FL Characterization'!H$2)</f>
        <v>0.77638234948012841</v>
      </c>
      <c r="I10" s="2">
        <f>('[1]Pc, Winter, S1'!I10*Main!$B$5)+(VLOOKUP($A10,'FL Ratio'!$A$2:$B$10,2,FALSE)*'FL Characterization'!I$2)</f>
        <v>0.8703134603747984</v>
      </c>
      <c r="J10" s="2">
        <f>('[1]Pc, Winter, S1'!J10*Main!$B$5)+(VLOOKUP($A10,'FL Ratio'!$A$2:$B$10,2,FALSE)*'FL Characterization'!J$2)</f>
        <v>0.9127629543617013</v>
      </c>
      <c r="K10" s="2">
        <f>('[1]Pc, Winter, S1'!K10*Main!$B$5)+(VLOOKUP($A10,'FL Ratio'!$A$2:$B$10,2,FALSE)*'FL Characterization'!K$2)</f>
        <v>0.91737054607835544</v>
      </c>
      <c r="L10" s="2">
        <f>('[1]Pc, Winter, S1'!L10*Main!$B$5)+(VLOOKUP($A10,'FL Ratio'!$A$2:$B$10,2,FALSE)*'FL Characterization'!L$2)</f>
        <v>0.91072758521957442</v>
      </c>
      <c r="M10" s="2">
        <f>('[1]Pc, Winter, S1'!M10*Main!$B$5)+(VLOOKUP($A10,'FL Ratio'!$A$2:$B$10,2,FALSE)*'FL Characterization'!M$2)</f>
        <v>0.91845451287136426</v>
      </c>
      <c r="N10" s="2">
        <f>('[1]Pc, Winter, S1'!N10*Main!$B$5)+(VLOOKUP($A10,'FL Ratio'!$A$2:$B$10,2,FALSE)*'FL Characterization'!N$2)</f>
        <v>0.89425778413470713</v>
      </c>
      <c r="O10" s="2">
        <f>('[1]Pc, Winter, S1'!O10*Main!$B$5)+(VLOOKUP($A10,'FL Ratio'!$A$2:$B$10,2,FALSE)*'FL Characterization'!O$2)</f>
        <v>0.87609089389711448</v>
      </c>
      <c r="P10" s="2">
        <f>('[1]Pc, Winter, S1'!P10*Main!$B$5)+(VLOOKUP($A10,'FL Ratio'!$A$2:$B$10,2,FALSE)*'FL Characterization'!P$2)</f>
        <v>0.80692732408683809</v>
      </c>
      <c r="Q10" s="2">
        <f>('[1]Pc, Winter, S1'!Q10*Main!$B$5)+(VLOOKUP($A10,'FL Ratio'!$A$2:$B$10,2,FALSE)*'FL Characterization'!Q$2)</f>
        <v>0.8096601184571528</v>
      </c>
      <c r="R10" s="2">
        <f>('[1]Pc, Winter, S1'!R10*Main!$B$5)+(VLOOKUP($A10,'FL Ratio'!$A$2:$B$10,2,FALSE)*'FL Characterization'!R$2)</f>
        <v>0.85198635175443405</v>
      </c>
      <c r="S10" s="2">
        <f>('[1]Pc, Winter, S1'!S10*Main!$B$5)+(VLOOKUP($A10,'FL Ratio'!$A$2:$B$10,2,FALSE)*'FL Characterization'!S$2)</f>
        <v>0.98334488148265653</v>
      </c>
      <c r="T10" s="2">
        <f>('[1]Pc, Winter, S1'!T10*Main!$B$5)+(VLOOKUP($A10,'FL Ratio'!$A$2:$B$10,2,FALSE)*'FL Characterization'!T$2)</f>
        <v>0.92136604346573836</v>
      </c>
      <c r="U10" s="2">
        <f>('[1]Pc, Winter, S1'!U10*Main!$B$5)+(VLOOKUP($A10,'FL Ratio'!$A$2:$B$10,2,FALSE)*'FL Characterization'!U$2)</f>
        <v>0.87436223387648548</v>
      </c>
      <c r="V10" s="2">
        <f>('[1]Pc, Winter, S1'!V10*Main!$B$5)+(VLOOKUP($A10,'FL Ratio'!$A$2:$B$10,2,FALSE)*'FL Characterization'!V$2)</f>
        <v>0.86336600683492937</v>
      </c>
      <c r="W10" s="2">
        <f>('[1]Pc, Winter, S1'!W10*Main!$B$5)+(VLOOKUP($A10,'FL Ratio'!$A$2:$B$10,2,FALSE)*'FL Characterization'!W$2)</f>
        <v>0.80120032738638969</v>
      </c>
      <c r="X10" s="2">
        <f>('[1]Pc, Winter, S1'!X10*Main!$B$5)+(VLOOKUP($A10,'FL Ratio'!$A$2:$B$10,2,FALSE)*'FL Characterization'!X$2)</f>
        <v>0.73819456553377927</v>
      </c>
      <c r="Y10" s="2">
        <f>('[1]Pc, Winter, S1'!Y10*Main!$B$5)+(VLOOKUP($A10,'FL Ratio'!$A$2:$B$10,2,FALSE)*'FL Characterization'!Y$2)</f>
        <v>0.68089786283757525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0.2372008385502874</v>
      </c>
      <c r="C2" s="2">
        <f>('[1]Pc, Winter, S2'!C2*Main!$B$5)+(VLOOKUP($A2,'FL Ratio'!$A$2:$B$10,2,FALSE)*'FL Characterization'!C$2)</f>
        <v>0.23545832136495409</v>
      </c>
      <c r="D2" s="2">
        <f>('[1]Pc, Winter, S2'!D2*Main!$B$5)+(VLOOKUP($A2,'FL Ratio'!$A$2:$B$10,2,FALSE)*'FL Characterization'!D$2)</f>
        <v>0.21849642619335219</v>
      </c>
      <c r="E2" s="2">
        <f>('[1]Pc, Winter, S2'!E2*Main!$B$5)+(VLOOKUP($A2,'FL Ratio'!$A$2:$B$10,2,FALSE)*'FL Characterization'!E$2)</f>
        <v>0.21754784633146107</v>
      </c>
      <c r="F2" s="2">
        <f>('[1]Pc, Winter, S2'!F2*Main!$B$5)+(VLOOKUP($A2,'FL Ratio'!$A$2:$B$10,2,FALSE)*'FL Characterization'!F$2)</f>
        <v>0.20375553845229052</v>
      </c>
      <c r="G2" s="2">
        <f>('[1]Pc, Winter, S2'!G2*Main!$B$5)+(VLOOKUP($A2,'FL Ratio'!$A$2:$B$10,2,FALSE)*'FL Characterization'!G$2)</f>
        <v>0.19828460331104278</v>
      </c>
      <c r="H2" s="2">
        <f>('[1]Pc, Winter, S2'!H2*Main!$B$5)+(VLOOKUP($A2,'FL Ratio'!$A$2:$B$10,2,FALSE)*'FL Characterization'!H$2)</f>
        <v>0.20449858501163765</v>
      </c>
      <c r="I2" s="2">
        <f>('[1]Pc, Winter, S2'!I2*Main!$B$5)+(VLOOKUP($A2,'FL Ratio'!$A$2:$B$10,2,FALSE)*'FL Characterization'!I$2)</f>
        <v>0.20674005745402846</v>
      </c>
      <c r="J2" s="2">
        <f>('[1]Pc, Winter, S2'!J2*Main!$B$5)+(VLOOKUP($A2,'FL Ratio'!$A$2:$B$10,2,FALSE)*'FL Characterization'!J$2)</f>
        <v>0.2074664854600331</v>
      </c>
      <c r="K2" s="2">
        <f>('[1]Pc, Winter, S2'!K2*Main!$B$5)+(VLOOKUP($A2,'FL Ratio'!$A$2:$B$10,2,FALSE)*'FL Characterization'!K$2)</f>
        <v>0.2116490738156751</v>
      </c>
      <c r="L2" s="2">
        <f>('[1]Pc, Winter, S2'!L2*Main!$B$5)+(VLOOKUP($A2,'FL Ratio'!$A$2:$B$10,2,FALSE)*'FL Characterization'!L$2)</f>
        <v>0.19982046703836231</v>
      </c>
      <c r="M2" s="2">
        <f>('[1]Pc, Winter, S2'!M2*Main!$B$5)+(VLOOKUP($A2,'FL Ratio'!$A$2:$B$10,2,FALSE)*'FL Characterization'!M$2)</f>
        <v>0.20578977705503027</v>
      </c>
      <c r="N2" s="2">
        <f>('[1]Pc, Winter, S2'!N2*Main!$B$5)+(VLOOKUP($A2,'FL Ratio'!$A$2:$B$10,2,FALSE)*'FL Characterization'!N$2)</f>
        <v>0.20941917685073072</v>
      </c>
      <c r="O2" s="2">
        <f>('[1]Pc, Winter, S2'!O2*Main!$B$5)+(VLOOKUP($A2,'FL Ratio'!$A$2:$B$10,2,FALSE)*'FL Characterization'!O$2)</f>
        <v>0.21704859314839567</v>
      </c>
      <c r="P2" s="2">
        <f>('[1]Pc, Winter, S2'!P2*Main!$B$5)+(VLOOKUP($A2,'FL Ratio'!$A$2:$B$10,2,FALSE)*'FL Characterization'!P$2)</f>
        <v>0.19943162752537644</v>
      </c>
      <c r="Q2" s="2">
        <f>('[1]Pc, Winter, S2'!Q2*Main!$B$5)+(VLOOKUP($A2,'FL Ratio'!$A$2:$B$10,2,FALSE)*'FL Characterization'!Q$2)</f>
        <v>0.21355758954533458</v>
      </c>
      <c r="R2" s="2">
        <f>('[1]Pc, Winter, S2'!R2*Main!$B$5)+(VLOOKUP($A2,'FL Ratio'!$A$2:$B$10,2,FALSE)*'FL Characterization'!R$2)</f>
        <v>0.21649564451809122</v>
      </c>
      <c r="S2" s="2">
        <f>('[1]Pc, Winter, S2'!S2*Main!$B$5)+(VLOOKUP($A2,'FL Ratio'!$A$2:$B$10,2,FALSE)*'FL Characterization'!S$2)</f>
        <v>0.23079006402789157</v>
      </c>
      <c r="T2" s="2">
        <f>('[1]Pc, Winter, S2'!T2*Main!$B$5)+(VLOOKUP($A2,'FL Ratio'!$A$2:$B$10,2,FALSE)*'FL Characterization'!T$2)</f>
        <v>0.20475234826147151</v>
      </c>
      <c r="U2" s="2">
        <f>('[1]Pc, Winter, S2'!U2*Main!$B$5)+(VLOOKUP($A2,'FL Ratio'!$A$2:$B$10,2,FALSE)*'FL Characterization'!U$2)</f>
        <v>0.19025123752510928</v>
      </c>
      <c r="V2" s="2">
        <f>('[1]Pc, Winter, S2'!V2*Main!$B$5)+(VLOOKUP($A2,'FL Ratio'!$A$2:$B$10,2,FALSE)*'FL Characterization'!V$2)</f>
        <v>0.19109650930467076</v>
      </c>
      <c r="W2" s="2">
        <f>('[1]Pc, Winter, S2'!W2*Main!$B$5)+(VLOOKUP($A2,'FL Ratio'!$A$2:$B$10,2,FALSE)*'FL Characterization'!W$2)</f>
        <v>0.17705725500241776</v>
      </c>
      <c r="X2" s="2">
        <f>('[1]Pc, Winter, S2'!X2*Main!$B$5)+(VLOOKUP($A2,'FL Ratio'!$A$2:$B$10,2,FALSE)*'FL Characterization'!X$2)</f>
        <v>0.21267752901708958</v>
      </c>
      <c r="Y2" s="2">
        <f>('[1]Pc, Winter, S2'!Y2*Main!$B$5)+(VLOOKUP($A2,'FL Ratio'!$A$2:$B$10,2,FALSE)*'FL Characterization'!Y$2)</f>
        <v>0.22028148422433813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0.30778988750663139</v>
      </c>
      <c r="C3" s="2">
        <f>('[1]Pc, Winter, S2'!C3*Main!$B$5)+(VLOOKUP($A3,'FL Ratio'!$A$2:$B$10,2,FALSE)*'FL Characterization'!C$2)</f>
        <v>0.29948341925430383</v>
      </c>
      <c r="D3" s="2">
        <f>('[1]Pc, Winter, S2'!D3*Main!$B$5)+(VLOOKUP($A3,'FL Ratio'!$A$2:$B$10,2,FALSE)*'FL Characterization'!D$2)</f>
        <v>0.2816823664916196</v>
      </c>
      <c r="E3" s="2">
        <f>('[1]Pc, Winter, S2'!E3*Main!$B$5)+(VLOOKUP($A3,'FL Ratio'!$A$2:$B$10,2,FALSE)*'FL Characterization'!E$2)</f>
        <v>0.28035417956406827</v>
      </c>
      <c r="F3" s="2">
        <f>('[1]Pc, Winter, S2'!F3*Main!$B$5)+(VLOOKUP($A3,'FL Ratio'!$A$2:$B$10,2,FALSE)*'FL Characterization'!F$2)</f>
        <v>0.26992290084821829</v>
      </c>
      <c r="G3" s="2">
        <f>('[1]Pc, Winter, S2'!G3*Main!$B$5)+(VLOOKUP($A3,'FL Ratio'!$A$2:$B$10,2,FALSE)*'FL Characterization'!G$2)</f>
        <v>0.27801397523336902</v>
      </c>
      <c r="H3" s="2">
        <f>('[1]Pc, Winter, S2'!H3*Main!$B$5)+(VLOOKUP($A3,'FL Ratio'!$A$2:$B$10,2,FALSE)*'FL Characterization'!H$2)</f>
        <v>0.3277731602540534</v>
      </c>
      <c r="I3" s="2">
        <f>('[1]Pc, Winter, S2'!I3*Main!$B$5)+(VLOOKUP($A3,'FL Ratio'!$A$2:$B$10,2,FALSE)*'FL Characterization'!I$2)</f>
        <v>0.33037059169710781</v>
      </c>
      <c r="J3" s="2">
        <f>('[1]Pc, Winter, S2'!J3*Main!$B$5)+(VLOOKUP($A3,'FL Ratio'!$A$2:$B$10,2,FALSE)*'FL Characterization'!J$2)</f>
        <v>0.35702716835979642</v>
      </c>
      <c r="K3" s="2">
        <f>('[1]Pc, Winter, S2'!K3*Main!$B$5)+(VLOOKUP($A3,'FL Ratio'!$A$2:$B$10,2,FALSE)*'FL Characterization'!K$2)</f>
        <v>0.37525320321357597</v>
      </c>
      <c r="L3" s="2">
        <f>('[1]Pc, Winter, S2'!L3*Main!$B$5)+(VLOOKUP($A3,'FL Ratio'!$A$2:$B$10,2,FALSE)*'FL Characterization'!L$2)</f>
        <v>0.35833217149515062</v>
      </c>
      <c r="M3" s="2">
        <f>('[1]Pc, Winter, S2'!M3*Main!$B$5)+(VLOOKUP($A3,'FL Ratio'!$A$2:$B$10,2,FALSE)*'FL Characterization'!M$2)</f>
        <v>0.36588513973692122</v>
      </c>
      <c r="N3" s="2">
        <f>('[1]Pc, Winter, S2'!N3*Main!$B$5)+(VLOOKUP($A3,'FL Ratio'!$A$2:$B$10,2,FALSE)*'FL Characterization'!N$2)</f>
        <v>0.35870429454807995</v>
      </c>
      <c r="O3" s="2">
        <f>('[1]Pc, Winter, S2'!O3*Main!$B$5)+(VLOOKUP($A3,'FL Ratio'!$A$2:$B$10,2,FALSE)*'FL Characterization'!O$2)</f>
        <v>0.35487397722563185</v>
      </c>
      <c r="P3" s="2">
        <f>('[1]Pc, Winter, S2'!P3*Main!$B$5)+(VLOOKUP($A3,'FL Ratio'!$A$2:$B$10,2,FALSE)*'FL Characterization'!P$2)</f>
        <v>0.33436542523112051</v>
      </c>
      <c r="Q3" s="2">
        <f>('[1]Pc, Winter, S2'!Q3*Main!$B$5)+(VLOOKUP($A3,'FL Ratio'!$A$2:$B$10,2,FALSE)*'FL Characterization'!Q$2)</f>
        <v>0.34022674835943506</v>
      </c>
      <c r="R3" s="2">
        <f>('[1]Pc, Winter, S2'!R3*Main!$B$5)+(VLOOKUP($A3,'FL Ratio'!$A$2:$B$10,2,FALSE)*'FL Characterization'!R$2)</f>
        <v>0.35859734005008559</v>
      </c>
      <c r="S3" s="2">
        <f>('[1]Pc, Winter, S2'!S3*Main!$B$5)+(VLOOKUP($A3,'FL Ratio'!$A$2:$B$10,2,FALSE)*'FL Characterization'!S$2)</f>
        <v>0.43462847917057928</v>
      </c>
      <c r="T3" s="2">
        <f>('[1]Pc, Winter, S2'!T3*Main!$B$5)+(VLOOKUP($A3,'FL Ratio'!$A$2:$B$10,2,FALSE)*'FL Characterization'!T$2)</f>
        <v>0.41318750808028804</v>
      </c>
      <c r="U3" s="2">
        <f>('[1]Pc, Winter, S2'!U3*Main!$B$5)+(VLOOKUP($A3,'FL Ratio'!$A$2:$B$10,2,FALSE)*'FL Characterization'!U$2)</f>
        <v>0.37725513378908543</v>
      </c>
      <c r="V3" s="2">
        <f>('[1]Pc, Winter, S2'!V3*Main!$B$5)+(VLOOKUP($A3,'FL Ratio'!$A$2:$B$10,2,FALSE)*'FL Characterization'!V$2)</f>
        <v>0.37692616009530039</v>
      </c>
      <c r="W3" s="2">
        <f>('[1]Pc, Winter, S2'!W3*Main!$B$5)+(VLOOKUP($A3,'FL Ratio'!$A$2:$B$10,2,FALSE)*'FL Characterization'!W$2)</f>
        <v>0.33832066741488431</v>
      </c>
      <c r="X3" s="2">
        <f>('[1]Pc, Winter, S2'!X3*Main!$B$5)+(VLOOKUP($A3,'FL Ratio'!$A$2:$B$10,2,FALSE)*'FL Characterization'!X$2)</f>
        <v>0.35180503439141736</v>
      </c>
      <c r="Y3" s="2">
        <f>('[1]Pc, Winter, S2'!Y3*Main!$B$5)+(VLOOKUP($A3,'FL Ratio'!$A$2:$B$10,2,FALSE)*'FL Characterization'!Y$2)</f>
        <v>0.33840355834836289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0.81661136381712096</v>
      </c>
      <c r="C4" s="2">
        <f>('[1]Pc, Winter, S2'!C4*Main!$B$5)+(VLOOKUP($A4,'FL Ratio'!$A$2:$B$10,2,FALSE)*'FL Characterization'!C$2)</f>
        <v>0.7751816487911618</v>
      </c>
      <c r="D4" s="2">
        <f>('[1]Pc, Winter, S2'!D4*Main!$B$5)+(VLOOKUP($A4,'FL Ratio'!$A$2:$B$10,2,FALSE)*'FL Characterization'!D$2)</f>
        <v>0.72448018363538602</v>
      </c>
      <c r="E4" s="2">
        <f>('[1]Pc, Winter, S2'!E4*Main!$B$5)+(VLOOKUP($A4,'FL Ratio'!$A$2:$B$10,2,FALSE)*'FL Characterization'!E$2)</f>
        <v>0.75442789642164643</v>
      </c>
      <c r="F4" s="2">
        <f>('[1]Pc, Winter, S2'!F4*Main!$B$5)+(VLOOKUP($A4,'FL Ratio'!$A$2:$B$10,2,FALSE)*'FL Characterization'!F$2)</f>
        <v>0.72120675293006209</v>
      </c>
      <c r="G4" s="2">
        <f>('[1]Pc, Winter, S2'!G4*Main!$B$5)+(VLOOKUP($A4,'FL Ratio'!$A$2:$B$10,2,FALSE)*'FL Characterization'!G$2)</f>
        <v>0.80783359846439173</v>
      </c>
      <c r="H4" s="2">
        <f>('[1]Pc, Winter, S2'!H4*Main!$B$5)+(VLOOKUP($A4,'FL Ratio'!$A$2:$B$10,2,FALSE)*'FL Characterization'!H$2)</f>
        <v>1.3232681516008049</v>
      </c>
      <c r="I4" s="2">
        <f>('[1]Pc, Winter, S2'!I4*Main!$B$5)+(VLOOKUP($A4,'FL Ratio'!$A$2:$B$10,2,FALSE)*'FL Characterization'!I$2)</f>
        <v>1.4778088193259407</v>
      </c>
      <c r="J4" s="2">
        <f>('[1]Pc, Winter, S2'!J4*Main!$B$5)+(VLOOKUP($A4,'FL Ratio'!$A$2:$B$10,2,FALSE)*'FL Characterization'!J$2)</f>
        <v>1.5116044821008028</v>
      </c>
      <c r="K4" s="2">
        <f>('[1]Pc, Winter, S2'!K4*Main!$B$5)+(VLOOKUP($A4,'FL Ratio'!$A$2:$B$10,2,FALSE)*'FL Characterization'!K$2)</f>
        <v>1.4830941427734561</v>
      </c>
      <c r="L4" s="2">
        <f>('[1]Pc, Winter, S2'!L4*Main!$B$5)+(VLOOKUP($A4,'FL Ratio'!$A$2:$B$10,2,FALSE)*'FL Characterization'!L$2)</f>
        <v>1.4379633358820054</v>
      </c>
      <c r="M4" s="2">
        <f>('[1]Pc, Winter, S2'!M4*Main!$B$5)+(VLOOKUP($A4,'FL Ratio'!$A$2:$B$10,2,FALSE)*'FL Characterization'!M$2)</f>
        <v>1.5007042744888315</v>
      </c>
      <c r="N4" s="2">
        <f>('[1]Pc, Winter, S2'!N4*Main!$B$5)+(VLOOKUP($A4,'FL Ratio'!$A$2:$B$10,2,FALSE)*'FL Characterization'!N$2)</f>
        <v>1.3976730513876099</v>
      </c>
      <c r="O4" s="2">
        <f>('[1]Pc, Winter, S2'!O4*Main!$B$5)+(VLOOKUP($A4,'FL Ratio'!$A$2:$B$10,2,FALSE)*'FL Characterization'!O$2)</f>
        <v>1.3714128935118308</v>
      </c>
      <c r="P4" s="2">
        <f>('[1]Pc, Winter, S2'!P4*Main!$B$5)+(VLOOKUP($A4,'FL Ratio'!$A$2:$B$10,2,FALSE)*'FL Characterization'!P$2)</f>
        <v>1.1918565611109713</v>
      </c>
      <c r="Q4" s="2">
        <f>('[1]Pc, Winter, S2'!Q4*Main!$B$5)+(VLOOKUP($A4,'FL Ratio'!$A$2:$B$10,2,FALSE)*'FL Characterization'!Q$2)</f>
        <v>1.1981239550802256</v>
      </c>
      <c r="R4" s="2">
        <f>('[1]Pc, Winter, S2'!R4*Main!$B$5)+(VLOOKUP($A4,'FL Ratio'!$A$2:$B$10,2,FALSE)*'FL Characterization'!R$2)</f>
        <v>1.1979491223945049</v>
      </c>
      <c r="S4" s="2">
        <f>('[1]Pc, Winter, S2'!S4*Main!$B$5)+(VLOOKUP($A4,'FL Ratio'!$A$2:$B$10,2,FALSE)*'FL Characterization'!S$2)</f>
        <v>1.348864394062826</v>
      </c>
      <c r="T4" s="2">
        <f>('[1]Pc, Winter, S2'!T4*Main!$B$5)+(VLOOKUP($A4,'FL Ratio'!$A$2:$B$10,2,FALSE)*'FL Characterization'!T$2)</f>
        <v>1.185803938037479</v>
      </c>
      <c r="U4" s="2">
        <f>('[1]Pc, Winter, S2'!U4*Main!$B$5)+(VLOOKUP($A4,'FL Ratio'!$A$2:$B$10,2,FALSE)*'FL Characterization'!U$2)</f>
        <v>1.250269721658201</v>
      </c>
      <c r="V4" s="2">
        <f>('[1]Pc, Winter, S2'!V4*Main!$B$5)+(VLOOKUP($A4,'FL Ratio'!$A$2:$B$10,2,FALSE)*'FL Characterization'!V$2)</f>
        <v>1.2096353612058361</v>
      </c>
      <c r="W4" s="2">
        <f>('[1]Pc, Winter, S2'!W4*Main!$B$5)+(VLOOKUP($A4,'FL Ratio'!$A$2:$B$10,2,FALSE)*'FL Characterization'!W$2)</f>
        <v>1.1193905614468074</v>
      </c>
      <c r="X4" s="2">
        <f>('[1]Pc, Winter, S2'!X4*Main!$B$5)+(VLOOKUP($A4,'FL Ratio'!$A$2:$B$10,2,FALSE)*'FL Characterization'!X$2)</f>
        <v>0.97914558552816333</v>
      </c>
      <c r="Y4" s="2">
        <f>('[1]Pc, Winter, S2'!Y4*Main!$B$5)+(VLOOKUP($A4,'FL Ratio'!$A$2:$B$10,2,FALSE)*'FL Characterization'!Y$2)</f>
        <v>0.91615366840916679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0.66631154603951837</v>
      </c>
      <c r="C5" s="2">
        <f>('[1]Pc, Winter, S2'!C5*Main!$B$5)+(VLOOKUP($A5,'FL Ratio'!$A$2:$B$10,2,FALSE)*'FL Characterization'!C$2)</f>
        <v>0.46713750580228713</v>
      </c>
      <c r="D5" s="2">
        <f>('[1]Pc, Winter, S2'!D5*Main!$B$5)+(VLOOKUP($A5,'FL Ratio'!$A$2:$B$10,2,FALSE)*'FL Characterization'!D$2)</f>
        <v>0.45490865348948156</v>
      </c>
      <c r="E5" s="2">
        <f>('[1]Pc, Winter, S2'!E5*Main!$B$5)+(VLOOKUP($A5,'FL Ratio'!$A$2:$B$10,2,FALSE)*'FL Characterization'!E$2)</f>
        <v>0.41286871339910253</v>
      </c>
      <c r="F5" s="2">
        <f>('[1]Pc, Winter, S2'!F5*Main!$B$5)+(VLOOKUP($A5,'FL Ratio'!$A$2:$B$10,2,FALSE)*'FL Characterization'!F$2)</f>
        <v>0.42582145996666265</v>
      </c>
      <c r="G5" s="2">
        <f>('[1]Pc, Winter, S2'!G5*Main!$B$5)+(VLOOKUP($A5,'FL Ratio'!$A$2:$B$10,2,FALSE)*'FL Characterization'!G$2)</f>
        <v>0.79368968899942727</v>
      </c>
      <c r="H5" s="2">
        <f>('[1]Pc, Winter, S2'!H5*Main!$B$5)+(VLOOKUP($A5,'FL Ratio'!$A$2:$B$10,2,FALSE)*'FL Characterization'!H$2)</f>
        <v>1.5093513354433847</v>
      </c>
      <c r="I5" s="2">
        <f>('[1]Pc, Winter, S2'!I5*Main!$B$5)+(VLOOKUP($A5,'FL Ratio'!$A$2:$B$10,2,FALSE)*'FL Characterization'!I$2)</f>
        <v>1.81557206925792</v>
      </c>
      <c r="J5" s="2">
        <f>('[1]Pc, Winter, S2'!J5*Main!$B$5)+(VLOOKUP($A5,'FL Ratio'!$A$2:$B$10,2,FALSE)*'FL Characterization'!J$2)</f>
        <v>2.0599481929250527</v>
      </c>
      <c r="K5" s="2">
        <f>('[1]Pc, Winter, S2'!K5*Main!$B$5)+(VLOOKUP($A5,'FL Ratio'!$A$2:$B$10,2,FALSE)*'FL Characterization'!K$2)</f>
        <v>1.9528269072003572</v>
      </c>
      <c r="L5" s="2">
        <f>('[1]Pc, Winter, S2'!L5*Main!$B$5)+(VLOOKUP($A5,'FL Ratio'!$A$2:$B$10,2,FALSE)*'FL Characterization'!L$2)</f>
        <v>1.9306689288436678</v>
      </c>
      <c r="M5" s="2">
        <f>('[1]Pc, Winter, S2'!M5*Main!$B$5)+(VLOOKUP($A5,'FL Ratio'!$A$2:$B$10,2,FALSE)*'FL Characterization'!M$2)</f>
        <v>1.7268216351168673</v>
      </c>
      <c r="N5" s="2">
        <f>('[1]Pc, Winter, S2'!N5*Main!$B$5)+(VLOOKUP($A5,'FL Ratio'!$A$2:$B$10,2,FALSE)*'FL Characterization'!N$2)</f>
        <v>1.7564736970134109</v>
      </c>
      <c r="O5" s="2">
        <f>('[1]Pc, Winter, S2'!O5*Main!$B$5)+(VLOOKUP($A5,'FL Ratio'!$A$2:$B$10,2,FALSE)*'FL Characterization'!O$2)</f>
        <v>1.6360246467415624</v>
      </c>
      <c r="P5" s="2">
        <f>('[1]Pc, Winter, S2'!P5*Main!$B$5)+(VLOOKUP($A5,'FL Ratio'!$A$2:$B$10,2,FALSE)*'FL Characterization'!P$2)</f>
        <v>1.5955383172323532</v>
      </c>
      <c r="Q5" s="2">
        <f>('[1]Pc, Winter, S2'!Q5*Main!$B$5)+(VLOOKUP($A5,'FL Ratio'!$A$2:$B$10,2,FALSE)*'FL Characterization'!Q$2)</f>
        <v>1.5836036851509221</v>
      </c>
      <c r="R5" s="2">
        <f>('[1]Pc, Winter, S2'!R5*Main!$B$5)+(VLOOKUP($A5,'FL Ratio'!$A$2:$B$10,2,FALSE)*'FL Characterization'!R$2)</f>
        <v>1.9579827365280285</v>
      </c>
      <c r="S5" s="2">
        <f>('[1]Pc, Winter, S2'!S5*Main!$B$5)+(VLOOKUP($A5,'FL Ratio'!$A$2:$B$10,2,FALSE)*'FL Characterization'!S$2)</f>
        <v>2.9620288952704499</v>
      </c>
      <c r="T5" s="2">
        <f>('[1]Pc, Winter, S2'!T5*Main!$B$5)+(VLOOKUP($A5,'FL Ratio'!$A$2:$B$10,2,FALSE)*'FL Characterization'!T$2)</f>
        <v>2.6521974419170098</v>
      </c>
      <c r="U5" s="2">
        <f>('[1]Pc, Winter, S2'!U5*Main!$B$5)+(VLOOKUP($A5,'FL Ratio'!$A$2:$B$10,2,FALSE)*'FL Characterization'!U$2)</f>
        <v>2.2870880886081486</v>
      </c>
      <c r="V5" s="2">
        <f>('[1]Pc, Winter, S2'!V5*Main!$B$5)+(VLOOKUP($A5,'FL Ratio'!$A$2:$B$10,2,FALSE)*'FL Characterization'!V$2)</f>
        <v>2.2629370845795718</v>
      </c>
      <c r="W5" s="2">
        <f>('[1]Pc, Winter, S2'!W5*Main!$B$5)+(VLOOKUP($A5,'FL Ratio'!$A$2:$B$10,2,FALSE)*'FL Characterization'!W$2)</f>
        <v>1.9695370413256426</v>
      </c>
      <c r="X5" s="2">
        <f>('[1]Pc, Winter, S2'!X5*Main!$B$5)+(VLOOKUP($A5,'FL Ratio'!$A$2:$B$10,2,FALSE)*'FL Characterization'!X$2)</f>
        <v>1.5389496330585686</v>
      </c>
      <c r="Y5" s="2">
        <f>('[1]Pc, Winter, S2'!Y5*Main!$B$5)+(VLOOKUP($A5,'FL Ratio'!$A$2:$B$10,2,FALSE)*'FL Characterization'!Y$2)</f>
        <v>1.2335027549282997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0.54425772475108813</v>
      </c>
      <c r="C6" s="2">
        <f>('[1]Pc, Winter, S2'!C6*Main!$B$5)+(VLOOKUP($A6,'FL Ratio'!$A$2:$B$10,2,FALSE)*'FL Characterization'!C$2)</f>
        <v>0.48825164261900328</v>
      </c>
      <c r="D6" s="2">
        <f>('[1]Pc, Winter, S2'!D6*Main!$B$5)+(VLOOKUP($A6,'FL Ratio'!$A$2:$B$10,2,FALSE)*'FL Characterization'!D$2)</f>
        <v>0.44571744216429771</v>
      </c>
      <c r="E6" s="2">
        <f>('[1]Pc, Winter, S2'!E6*Main!$B$5)+(VLOOKUP($A6,'FL Ratio'!$A$2:$B$10,2,FALSE)*'FL Characterization'!E$2)</f>
        <v>0.46217424503277549</v>
      </c>
      <c r="F6" s="2">
        <f>('[1]Pc, Winter, S2'!F6*Main!$B$5)+(VLOOKUP($A6,'FL Ratio'!$A$2:$B$10,2,FALSE)*'FL Characterization'!F$2)</f>
        <v>0.44657263554805354</v>
      </c>
      <c r="G6" s="2">
        <f>('[1]Pc, Winter, S2'!G6*Main!$B$5)+(VLOOKUP($A6,'FL Ratio'!$A$2:$B$10,2,FALSE)*'FL Characterization'!G$2)</f>
        <v>0.48287325246688401</v>
      </c>
      <c r="H6" s="2">
        <f>('[1]Pc, Winter, S2'!H6*Main!$B$5)+(VLOOKUP($A6,'FL Ratio'!$A$2:$B$10,2,FALSE)*'FL Characterization'!H$2)</f>
        <v>0.64375204297819977</v>
      </c>
      <c r="I6" s="2">
        <f>('[1]Pc, Winter, S2'!I6*Main!$B$5)+(VLOOKUP($A6,'FL Ratio'!$A$2:$B$10,2,FALSE)*'FL Characterization'!I$2)</f>
        <v>0.6387844399505378</v>
      </c>
      <c r="J6" s="2">
        <f>('[1]Pc, Winter, S2'!J6*Main!$B$5)+(VLOOKUP($A6,'FL Ratio'!$A$2:$B$10,2,FALSE)*'FL Characterization'!J$2)</f>
        <v>0.67857110421596145</v>
      </c>
      <c r="K6" s="2">
        <f>('[1]Pc, Winter, S2'!K6*Main!$B$5)+(VLOOKUP($A6,'FL Ratio'!$A$2:$B$10,2,FALSE)*'FL Characterization'!K$2)</f>
        <v>0.68207204716243885</v>
      </c>
      <c r="L6" s="2">
        <f>('[1]Pc, Winter, S2'!L6*Main!$B$5)+(VLOOKUP($A6,'FL Ratio'!$A$2:$B$10,2,FALSE)*'FL Characterization'!L$2)</f>
        <v>0.7165444254191905</v>
      </c>
      <c r="M6" s="2">
        <f>('[1]Pc, Winter, S2'!M6*Main!$B$5)+(VLOOKUP($A6,'FL Ratio'!$A$2:$B$10,2,FALSE)*'FL Characterization'!M$2)</f>
        <v>0.70892190300368463</v>
      </c>
      <c r="N6" s="2">
        <f>('[1]Pc, Winter, S2'!N6*Main!$B$5)+(VLOOKUP($A6,'FL Ratio'!$A$2:$B$10,2,FALSE)*'FL Characterization'!N$2)</f>
        <v>0.70808978880577078</v>
      </c>
      <c r="O6" s="2">
        <f>('[1]Pc, Winter, S2'!O6*Main!$B$5)+(VLOOKUP($A6,'FL Ratio'!$A$2:$B$10,2,FALSE)*'FL Characterization'!O$2)</f>
        <v>0.70087104683144286</v>
      </c>
      <c r="P6" s="2">
        <f>('[1]Pc, Winter, S2'!P6*Main!$B$5)+(VLOOKUP($A6,'FL Ratio'!$A$2:$B$10,2,FALSE)*'FL Characterization'!P$2)</f>
        <v>0.69402604276590307</v>
      </c>
      <c r="Q6" s="2">
        <f>('[1]Pc, Winter, S2'!Q6*Main!$B$5)+(VLOOKUP($A6,'FL Ratio'!$A$2:$B$10,2,FALSE)*'FL Characterization'!Q$2)</f>
        <v>0.68814606599973072</v>
      </c>
      <c r="R6" s="2">
        <f>('[1]Pc, Winter, S2'!R6*Main!$B$5)+(VLOOKUP($A6,'FL Ratio'!$A$2:$B$10,2,FALSE)*'FL Characterization'!R$2)</f>
        <v>0.71334070615394862</v>
      </c>
      <c r="S6" s="2">
        <f>('[1]Pc, Winter, S2'!S6*Main!$B$5)+(VLOOKUP($A6,'FL Ratio'!$A$2:$B$10,2,FALSE)*'FL Characterization'!S$2)</f>
        <v>0.83267825688120933</v>
      </c>
      <c r="T6" s="2">
        <f>('[1]Pc, Winter, S2'!T6*Main!$B$5)+(VLOOKUP($A6,'FL Ratio'!$A$2:$B$10,2,FALSE)*'FL Characterization'!T$2)</f>
        <v>0.80820579857564012</v>
      </c>
      <c r="U6" s="2">
        <f>('[1]Pc, Winter, S2'!U6*Main!$B$5)+(VLOOKUP($A6,'FL Ratio'!$A$2:$B$10,2,FALSE)*'FL Characterization'!U$2)</f>
        <v>0.79283434149088239</v>
      </c>
      <c r="V6" s="2">
        <f>('[1]Pc, Winter, S2'!V6*Main!$B$5)+(VLOOKUP($A6,'FL Ratio'!$A$2:$B$10,2,FALSE)*'FL Characterization'!V$2)</f>
        <v>0.79308143203751025</v>
      </c>
      <c r="W6" s="2">
        <f>('[1]Pc, Winter, S2'!W6*Main!$B$5)+(VLOOKUP($A6,'FL Ratio'!$A$2:$B$10,2,FALSE)*'FL Characterization'!W$2)</f>
        <v>0.72653759148753139</v>
      </c>
      <c r="X6" s="2">
        <f>('[1]Pc, Winter, S2'!X6*Main!$B$5)+(VLOOKUP($A6,'FL Ratio'!$A$2:$B$10,2,FALSE)*'FL Characterization'!X$2)</f>
        <v>0.71413195480259595</v>
      </c>
      <c r="Y6" s="2">
        <f>('[1]Pc, Winter, S2'!Y6*Main!$B$5)+(VLOOKUP($A6,'FL Ratio'!$A$2:$B$10,2,FALSE)*'FL Characterization'!Y$2)</f>
        <v>0.65932064021815007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0.21164997345325187</v>
      </c>
      <c r="C7" s="2">
        <f>('[1]Pc, Winter, S2'!C7*Main!$B$5)+(VLOOKUP($A7,'FL Ratio'!$A$2:$B$10,2,FALSE)*'FL Characterization'!C$2)</f>
        <v>0.20765251622634584</v>
      </c>
      <c r="D7" s="2">
        <f>('[1]Pc, Winter, S2'!D7*Main!$B$5)+(VLOOKUP($A7,'FL Ratio'!$A$2:$B$10,2,FALSE)*'FL Characterization'!D$2)</f>
        <v>0.19465953126722202</v>
      </c>
      <c r="E7" s="2">
        <f>('[1]Pc, Winter, S2'!E7*Main!$B$5)+(VLOOKUP($A7,'FL Ratio'!$A$2:$B$10,2,FALSE)*'FL Characterization'!E$2)</f>
        <v>0.19231713396063799</v>
      </c>
      <c r="F7" s="2">
        <f>('[1]Pc, Winter, S2'!F7*Main!$B$5)+(VLOOKUP($A7,'FL Ratio'!$A$2:$B$10,2,FALSE)*'FL Characterization'!F$2)</f>
        <v>0.18491409893500796</v>
      </c>
      <c r="G7" s="2">
        <f>('[1]Pc, Winter, S2'!G7*Main!$B$5)+(VLOOKUP($A7,'FL Ratio'!$A$2:$B$10,2,FALSE)*'FL Characterization'!G$2)</f>
        <v>0.18564642892380595</v>
      </c>
      <c r="H7" s="2">
        <f>('[1]Pc, Winter, S2'!H7*Main!$B$5)+(VLOOKUP($A7,'FL Ratio'!$A$2:$B$10,2,FALSE)*'FL Characterization'!H$2)</f>
        <v>0.2126601462050966</v>
      </c>
      <c r="I7" s="2">
        <f>('[1]Pc, Winter, S2'!I7*Main!$B$5)+(VLOOKUP($A7,'FL Ratio'!$A$2:$B$10,2,FALSE)*'FL Characterization'!I$2)</f>
        <v>0.20027822070496801</v>
      </c>
      <c r="J7" s="2">
        <f>('[1]Pc, Winter, S2'!J7*Main!$B$5)+(VLOOKUP($A7,'FL Ratio'!$A$2:$B$10,2,FALSE)*'FL Characterization'!J$2)</f>
        <v>0.21024194808180896</v>
      </c>
      <c r="K7" s="2">
        <f>('[1]Pc, Winter, S2'!K7*Main!$B$5)+(VLOOKUP($A7,'FL Ratio'!$A$2:$B$10,2,FALSE)*'FL Characterization'!K$2)</f>
        <v>0.21509961663994309</v>
      </c>
      <c r="L7" s="2">
        <f>('[1]Pc, Winter, S2'!L7*Main!$B$5)+(VLOOKUP($A7,'FL Ratio'!$A$2:$B$10,2,FALSE)*'FL Characterization'!L$2)</f>
        <v>0.20843975288612587</v>
      </c>
      <c r="M7" s="2">
        <f>('[1]Pc, Winter, S2'!M7*Main!$B$5)+(VLOOKUP($A7,'FL Ratio'!$A$2:$B$10,2,FALSE)*'FL Characterization'!M$2)</f>
        <v>0.21548700503451695</v>
      </c>
      <c r="N7" s="2">
        <f>('[1]Pc, Winter, S2'!N7*Main!$B$5)+(VLOOKUP($A7,'FL Ratio'!$A$2:$B$10,2,FALSE)*'FL Characterization'!N$2)</f>
        <v>0.21411198872323925</v>
      </c>
      <c r="O7" s="2">
        <f>('[1]Pc, Winter, S2'!O7*Main!$B$5)+(VLOOKUP($A7,'FL Ratio'!$A$2:$B$10,2,FALSE)*'FL Characterization'!O$2)</f>
        <v>0.22814424281529599</v>
      </c>
      <c r="P7" s="2">
        <f>('[1]Pc, Winter, S2'!P7*Main!$B$5)+(VLOOKUP($A7,'FL Ratio'!$A$2:$B$10,2,FALSE)*'FL Characterization'!P$2)</f>
        <v>0.2145831235169704</v>
      </c>
      <c r="Q7" s="2">
        <f>('[1]Pc, Winter, S2'!Q7*Main!$B$5)+(VLOOKUP($A7,'FL Ratio'!$A$2:$B$10,2,FALSE)*'FL Characterization'!Q$2)</f>
        <v>0.21451580211021157</v>
      </c>
      <c r="R7" s="2">
        <f>('[1]Pc, Winter, S2'!R7*Main!$B$5)+(VLOOKUP($A7,'FL Ratio'!$A$2:$B$10,2,FALSE)*'FL Characterization'!R$2)</f>
        <v>0.19410153246358461</v>
      </c>
      <c r="S7" s="2">
        <f>('[1]Pc, Winter, S2'!S7*Main!$B$5)+(VLOOKUP($A7,'FL Ratio'!$A$2:$B$10,2,FALSE)*'FL Characterization'!S$2)</f>
        <v>0.21995685533991707</v>
      </c>
      <c r="T7" s="2">
        <f>('[1]Pc, Winter, S2'!T7*Main!$B$5)+(VLOOKUP($A7,'FL Ratio'!$A$2:$B$10,2,FALSE)*'FL Characterization'!T$2)</f>
        <v>0.2000954176348877</v>
      </c>
      <c r="U7" s="2">
        <f>('[1]Pc, Winter, S2'!U7*Main!$B$5)+(VLOOKUP($A7,'FL Ratio'!$A$2:$B$10,2,FALSE)*'FL Characterization'!U$2)</f>
        <v>0.19494974050642497</v>
      </c>
      <c r="V7" s="2">
        <f>('[1]Pc, Winter, S2'!V7*Main!$B$5)+(VLOOKUP($A7,'FL Ratio'!$A$2:$B$10,2,FALSE)*'FL Characterization'!V$2)</f>
        <v>0.20000506840027119</v>
      </c>
      <c r="W7" s="2">
        <f>('[1]Pc, Winter, S2'!W7*Main!$B$5)+(VLOOKUP($A7,'FL Ratio'!$A$2:$B$10,2,FALSE)*'FL Characterization'!W$2)</f>
        <v>0.18401556113859358</v>
      </c>
      <c r="X7" s="2">
        <f>('[1]Pc, Winter, S2'!X7*Main!$B$5)+(VLOOKUP($A7,'FL Ratio'!$A$2:$B$10,2,FALSE)*'FL Characterization'!X$2)</f>
        <v>0.21351947503676111</v>
      </c>
      <c r="Y7" s="2">
        <f>('[1]Pc, Winter, S2'!Y7*Main!$B$5)+(VLOOKUP($A7,'FL Ratio'!$A$2:$B$10,2,FALSE)*'FL Characterization'!Y$2)</f>
        <v>0.21500534996658954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0.63249913174484718</v>
      </c>
      <c r="C8" s="2">
        <f>('[1]Pc, Winter, S2'!C8*Main!$B$5)+(VLOOKUP($A8,'FL Ratio'!$A$2:$B$10,2,FALSE)*'FL Characterization'!C$2)</f>
        <v>0.59545711923540234</v>
      </c>
      <c r="D8" s="2">
        <f>('[1]Pc, Winter, S2'!D8*Main!$B$5)+(VLOOKUP($A8,'FL Ratio'!$A$2:$B$10,2,FALSE)*'FL Characterization'!D$2)</f>
        <v>0.55126824570094657</v>
      </c>
      <c r="E8" s="2">
        <f>('[1]Pc, Winter, S2'!E8*Main!$B$5)+(VLOOKUP($A8,'FL Ratio'!$A$2:$B$10,2,FALSE)*'FL Characterization'!E$2)</f>
        <v>0.55672157656701571</v>
      </c>
      <c r="F8" s="2">
        <f>('[1]Pc, Winter, S2'!F8*Main!$B$5)+(VLOOKUP($A8,'FL Ratio'!$A$2:$B$10,2,FALSE)*'FL Characterization'!F$2)</f>
        <v>0.55601352247321878</v>
      </c>
      <c r="G8" s="2">
        <f>('[1]Pc, Winter, S2'!G8*Main!$B$5)+(VLOOKUP($A8,'FL Ratio'!$A$2:$B$10,2,FALSE)*'FL Characterization'!G$2)</f>
        <v>0.61059044263549667</v>
      </c>
      <c r="H8" s="2">
        <f>('[1]Pc, Winter, S2'!H8*Main!$B$5)+(VLOOKUP($A8,'FL Ratio'!$A$2:$B$10,2,FALSE)*'FL Characterization'!H$2)</f>
        <v>0.76698846614519922</v>
      </c>
      <c r="I8" s="2">
        <f>('[1]Pc, Winter, S2'!I8*Main!$B$5)+(VLOOKUP($A8,'FL Ratio'!$A$2:$B$10,2,FALSE)*'FL Characterization'!I$2)</f>
        <v>0.84164858097008222</v>
      </c>
      <c r="J8" s="2">
        <f>('[1]Pc, Winter, S2'!J8*Main!$B$5)+(VLOOKUP($A8,'FL Ratio'!$A$2:$B$10,2,FALSE)*'FL Characterization'!J$2)</f>
        <v>0.91101369500174023</v>
      </c>
      <c r="K8" s="2">
        <f>('[1]Pc, Winter, S2'!K8*Main!$B$5)+(VLOOKUP($A8,'FL Ratio'!$A$2:$B$10,2,FALSE)*'FL Characterization'!K$2)</f>
        <v>0.89857961035621203</v>
      </c>
      <c r="L8" s="2">
        <f>('[1]Pc, Winter, S2'!L8*Main!$B$5)+(VLOOKUP($A8,'FL Ratio'!$A$2:$B$10,2,FALSE)*'FL Characterization'!L$2)</f>
        <v>0.88670438281362496</v>
      </c>
      <c r="M8" s="2">
        <f>('[1]Pc, Winter, S2'!M8*Main!$B$5)+(VLOOKUP($A8,'FL Ratio'!$A$2:$B$10,2,FALSE)*'FL Characterization'!M$2)</f>
        <v>0.88720987411819952</v>
      </c>
      <c r="N8" s="2">
        <f>('[1]Pc, Winter, S2'!N8*Main!$B$5)+(VLOOKUP($A8,'FL Ratio'!$A$2:$B$10,2,FALSE)*'FL Characterization'!N$2)</f>
        <v>0.87652147286648563</v>
      </c>
      <c r="O8" s="2">
        <f>('[1]Pc, Winter, S2'!O8*Main!$B$5)+(VLOOKUP($A8,'FL Ratio'!$A$2:$B$10,2,FALSE)*'FL Characterization'!O$2)</f>
        <v>0.8826201567953188</v>
      </c>
      <c r="P8" s="2">
        <f>('[1]Pc, Winter, S2'!P8*Main!$B$5)+(VLOOKUP($A8,'FL Ratio'!$A$2:$B$10,2,FALSE)*'FL Characterization'!P$2)</f>
        <v>0.80947336267687531</v>
      </c>
      <c r="Q8" s="2">
        <f>('[1]Pc, Winter, S2'!Q8*Main!$B$5)+(VLOOKUP($A8,'FL Ratio'!$A$2:$B$10,2,FALSE)*'FL Characterization'!Q$2)</f>
        <v>0.83208051254436333</v>
      </c>
      <c r="R8" s="2">
        <f>('[1]Pc, Winter, S2'!R8*Main!$B$5)+(VLOOKUP($A8,'FL Ratio'!$A$2:$B$10,2,FALSE)*'FL Characterization'!R$2)</f>
        <v>0.86379089401537346</v>
      </c>
      <c r="S8" s="2">
        <f>('[1]Pc, Winter, S2'!S8*Main!$B$5)+(VLOOKUP($A8,'FL Ratio'!$A$2:$B$10,2,FALSE)*'FL Characterization'!S$2)</f>
        <v>1.0115429162041427</v>
      </c>
      <c r="T8" s="2">
        <f>('[1]Pc, Winter, S2'!T8*Main!$B$5)+(VLOOKUP($A8,'FL Ratio'!$A$2:$B$10,2,FALSE)*'FL Characterization'!T$2)</f>
        <v>0.91676723721390185</v>
      </c>
      <c r="U8" s="2">
        <f>('[1]Pc, Winter, S2'!U8*Main!$B$5)+(VLOOKUP($A8,'FL Ratio'!$A$2:$B$10,2,FALSE)*'FL Characterization'!U$2)</f>
        <v>0.90333643951071807</v>
      </c>
      <c r="V8" s="2">
        <f>('[1]Pc, Winter, S2'!V8*Main!$B$5)+(VLOOKUP($A8,'FL Ratio'!$A$2:$B$10,2,FALSE)*'FL Characterization'!V$2)</f>
        <v>0.8660670537806241</v>
      </c>
      <c r="W8" s="2">
        <f>('[1]Pc, Winter, S2'!W8*Main!$B$5)+(VLOOKUP($A8,'FL Ratio'!$A$2:$B$10,2,FALSE)*'FL Characterization'!W$2)</f>
        <v>0.80517454359716156</v>
      </c>
      <c r="X8" s="2">
        <f>('[1]Pc, Winter, S2'!X8*Main!$B$5)+(VLOOKUP($A8,'FL Ratio'!$A$2:$B$10,2,FALSE)*'FL Characterization'!X$2)</f>
        <v>0.74866749230451612</v>
      </c>
      <c r="Y8" s="2">
        <f>('[1]Pc, Winter, S2'!Y8*Main!$B$5)+(VLOOKUP($A8,'FL Ratio'!$A$2:$B$10,2,FALSE)*'FL Characterization'!Y$2)</f>
        <v>0.69897008387014847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0.27848011400621825</v>
      </c>
      <c r="C9" s="2">
        <f>('[1]Pc, Winter, S2'!C9*Main!$B$5)+(VLOOKUP($A9,'FL Ratio'!$A$2:$B$10,2,FALSE)*'FL Characterization'!C$2)</f>
        <v>0.27444250052724595</v>
      </c>
      <c r="D9" s="2">
        <f>('[1]Pc, Winter, S2'!D9*Main!$B$5)+(VLOOKUP($A9,'FL Ratio'!$A$2:$B$10,2,FALSE)*'FL Characterization'!D$2)</f>
        <v>0.25602184223886326</v>
      </c>
      <c r="E9" s="2">
        <f>('[1]Pc, Winter, S2'!E9*Main!$B$5)+(VLOOKUP($A9,'FL Ratio'!$A$2:$B$10,2,FALSE)*'FL Characterization'!E$2)</f>
        <v>0.25392332141267054</v>
      </c>
      <c r="F9" s="2">
        <f>('[1]Pc, Winter, S2'!F9*Main!$B$5)+(VLOOKUP($A9,'FL Ratio'!$A$2:$B$10,2,FALSE)*'FL Characterization'!F$2)</f>
        <v>0.25625209821871664</v>
      </c>
      <c r="G9" s="2">
        <f>('[1]Pc, Winter, S2'!G9*Main!$B$5)+(VLOOKUP($A9,'FL Ratio'!$A$2:$B$10,2,FALSE)*'FL Characterization'!G$2)</f>
        <v>0.29146568143598456</v>
      </c>
      <c r="H9" s="2">
        <f>('[1]Pc, Winter, S2'!H9*Main!$B$5)+(VLOOKUP($A9,'FL Ratio'!$A$2:$B$10,2,FALSE)*'FL Characterization'!H$2)</f>
        <v>0.44668467613820734</v>
      </c>
      <c r="I9" s="2">
        <f>('[1]Pc, Winter, S2'!I9*Main!$B$5)+(VLOOKUP($A9,'FL Ratio'!$A$2:$B$10,2,FALSE)*'FL Characterization'!I$2)</f>
        <v>0.4906465112809193</v>
      </c>
      <c r="J9" s="2">
        <f>('[1]Pc, Winter, S2'!J9*Main!$B$5)+(VLOOKUP($A9,'FL Ratio'!$A$2:$B$10,2,FALSE)*'FL Characterization'!J$2)</f>
        <v>0.49827101666621021</v>
      </c>
      <c r="K9" s="2">
        <f>('[1]Pc, Winter, S2'!K9*Main!$B$5)+(VLOOKUP($A9,'FL Ratio'!$A$2:$B$10,2,FALSE)*'FL Characterization'!K$2)</f>
        <v>0.48999377251610171</v>
      </c>
      <c r="L9" s="2">
        <f>('[1]Pc, Winter, S2'!L9*Main!$B$5)+(VLOOKUP($A9,'FL Ratio'!$A$2:$B$10,2,FALSE)*'FL Characterization'!L$2)</f>
        <v>0.51728772334347339</v>
      </c>
      <c r="M9" s="2">
        <f>('[1]Pc, Winter, S2'!M9*Main!$B$5)+(VLOOKUP($A9,'FL Ratio'!$A$2:$B$10,2,FALSE)*'FL Characterization'!M$2)</f>
        <v>0.5207623524224978</v>
      </c>
      <c r="N9" s="2">
        <f>('[1]Pc, Winter, S2'!N9*Main!$B$5)+(VLOOKUP($A9,'FL Ratio'!$A$2:$B$10,2,FALSE)*'FL Characterization'!N$2)</f>
        <v>0.4864716509018997</v>
      </c>
      <c r="O9" s="2">
        <f>('[1]Pc, Winter, S2'!O9*Main!$B$5)+(VLOOKUP($A9,'FL Ratio'!$A$2:$B$10,2,FALSE)*'FL Characterization'!O$2)</f>
        <v>0.49261471223053904</v>
      </c>
      <c r="P9" s="2">
        <f>('[1]Pc, Winter, S2'!P9*Main!$B$5)+(VLOOKUP($A9,'FL Ratio'!$A$2:$B$10,2,FALSE)*'FL Characterization'!P$2)</f>
        <v>0.44077068108657225</v>
      </c>
      <c r="Q9" s="2">
        <f>('[1]Pc, Winter, S2'!Q9*Main!$B$5)+(VLOOKUP($A9,'FL Ratio'!$A$2:$B$10,2,FALSE)*'FL Characterization'!Q$2)</f>
        <v>0.39265377605880702</v>
      </c>
      <c r="R9" s="2">
        <f>('[1]Pc, Winter, S2'!R9*Main!$B$5)+(VLOOKUP($A9,'FL Ratio'!$A$2:$B$10,2,FALSE)*'FL Characterization'!R$2)</f>
        <v>0.38927355647447043</v>
      </c>
      <c r="S9" s="2">
        <f>('[1]Pc, Winter, S2'!S9*Main!$B$5)+(VLOOKUP($A9,'FL Ratio'!$A$2:$B$10,2,FALSE)*'FL Characterization'!S$2)</f>
        <v>0.43568429274563591</v>
      </c>
      <c r="T9" s="2">
        <f>('[1]Pc, Winter, S2'!T9*Main!$B$5)+(VLOOKUP($A9,'FL Ratio'!$A$2:$B$10,2,FALSE)*'FL Characterization'!T$2)</f>
        <v>0.42271568852218178</v>
      </c>
      <c r="U9" s="2">
        <f>('[1]Pc, Winter, S2'!U9*Main!$B$5)+(VLOOKUP($A9,'FL Ratio'!$A$2:$B$10,2,FALSE)*'FL Characterization'!U$2)</f>
        <v>0.4077243063500115</v>
      </c>
      <c r="V9" s="2">
        <f>('[1]Pc, Winter, S2'!V9*Main!$B$5)+(VLOOKUP($A9,'FL Ratio'!$A$2:$B$10,2,FALSE)*'FL Characterization'!V$2)</f>
        <v>0.3954004524986876</v>
      </c>
      <c r="W9" s="2">
        <f>('[1]Pc, Winter, S2'!W9*Main!$B$5)+(VLOOKUP($A9,'FL Ratio'!$A$2:$B$10,2,FALSE)*'FL Characterization'!W$2)</f>
        <v>0.36176407114128378</v>
      </c>
      <c r="X9" s="2">
        <f>('[1]Pc, Winter, S2'!X9*Main!$B$5)+(VLOOKUP($A9,'FL Ratio'!$A$2:$B$10,2,FALSE)*'FL Characterization'!X$2)</f>
        <v>0.34097939967352475</v>
      </c>
      <c r="Y9" s="2">
        <f>('[1]Pc, Winter, S2'!Y9*Main!$B$5)+(VLOOKUP($A9,'FL Ratio'!$A$2:$B$10,2,FALSE)*'FL Characterization'!Y$2)</f>
        <v>0.31588759354849127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0.59827442060150993</v>
      </c>
      <c r="C10" s="2">
        <f>('[1]Pc, Winter, S2'!C10*Main!$B$5)+(VLOOKUP($A10,'FL Ratio'!$A$2:$B$10,2,FALSE)*'FL Characterization'!C$2)</f>
        <v>0.56955392385535752</v>
      </c>
      <c r="D10" s="2">
        <f>('[1]Pc, Winter, S2'!D10*Main!$B$5)+(VLOOKUP($A10,'FL Ratio'!$A$2:$B$10,2,FALSE)*'FL Characterization'!D$2)</f>
        <v>0.53720601357211684</v>
      </c>
      <c r="E10" s="2">
        <f>('[1]Pc, Winter, S2'!E10*Main!$B$5)+(VLOOKUP($A10,'FL Ratio'!$A$2:$B$10,2,FALSE)*'FL Characterization'!E$2)</f>
        <v>0.55100513033221044</v>
      </c>
      <c r="F10" s="2">
        <f>('[1]Pc, Winter, S2'!F10*Main!$B$5)+(VLOOKUP($A10,'FL Ratio'!$A$2:$B$10,2,FALSE)*'FL Characterization'!F$2)</f>
        <v>0.52853571020079493</v>
      </c>
      <c r="G10" s="2">
        <f>('[1]Pc, Winter, S2'!G10*Main!$B$5)+(VLOOKUP($A10,'FL Ratio'!$A$2:$B$10,2,FALSE)*'FL Characterization'!G$2)</f>
        <v>0.58483734382496622</v>
      </c>
      <c r="H10" s="2">
        <f>('[1]Pc, Winter, S2'!H10*Main!$B$5)+(VLOOKUP($A10,'FL Ratio'!$A$2:$B$10,2,FALSE)*'FL Characterization'!H$2)</f>
        <v>0.79072878429586901</v>
      </c>
      <c r="I10" s="2">
        <f>('[1]Pc, Winter, S2'!I10*Main!$B$5)+(VLOOKUP($A10,'FL Ratio'!$A$2:$B$10,2,FALSE)*'FL Characterization'!I$2)</f>
        <v>0.87891402653844664</v>
      </c>
      <c r="J10" s="2">
        <f>('[1]Pc, Winter, S2'!J10*Main!$B$5)+(VLOOKUP($A10,'FL Ratio'!$A$2:$B$10,2,FALSE)*'FL Characterization'!J$2)</f>
        <v>0.93083781669499122</v>
      </c>
      <c r="K10" s="2">
        <f>('[1]Pc, Winter, S2'!K10*Main!$B$5)+(VLOOKUP($A10,'FL Ratio'!$A$2:$B$10,2,FALSE)*'FL Characterization'!K$2)</f>
        <v>0.93545496430363673</v>
      </c>
      <c r="L10" s="2">
        <f>('[1]Pc, Winter, S2'!L10*Main!$B$5)+(VLOOKUP($A10,'FL Ratio'!$A$2:$B$10,2,FALSE)*'FL Characterization'!L$2)</f>
        <v>0.91072758521957442</v>
      </c>
      <c r="M10" s="2">
        <f>('[1]Pc, Winter, S2'!M10*Main!$B$5)+(VLOOKUP($A10,'FL Ratio'!$A$2:$B$10,2,FALSE)*'FL Characterization'!M$2)</f>
        <v>0.92754228802706928</v>
      </c>
      <c r="N10" s="2">
        <f>('[1]Pc, Winter, S2'!N10*Main!$B$5)+(VLOOKUP($A10,'FL Ratio'!$A$2:$B$10,2,FALSE)*'FL Characterization'!N$2)</f>
        <v>0.8766809780464333</v>
      </c>
      <c r="O10" s="2">
        <f>('[1]Pc, Winter, S2'!O10*Main!$B$5)+(VLOOKUP($A10,'FL Ratio'!$A$2:$B$10,2,FALSE)*'FL Characterization'!O$2)</f>
        <v>0.86761404541819331</v>
      </c>
      <c r="P10" s="2">
        <f>('[1]Pc, Winter, S2'!P10*Main!$B$5)+(VLOOKUP($A10,'FL Ratio'!$A$2:$B$10,2,FALSE)*'FL Characterization'!P$2)</f>
        <v>0.80692732408683809</v>
      </c>
      <c r="Q10" s="2">
        <f>('[1]Pc, Winter, S2'!Q10*Main!$B$5)+(VLOOKUP($A10,'FL Ratio'!$A$2:$B$10,2,FALSE)*'FL Characterization'!Q$2)</f>
        <v>0.82525723840933463</v>
      </c>
      <c r="R10" s="2">
        <f>('[1]Pc, Winter, S2'!R10*Main!$B$5)+(VLOOKUP($A10,'FL Ratio'!$A$2:$B$10,2,FALSE)*'FL Characterization'!R$2)</f>
        <v>0.86033902613751945</v>
      </c>
      <c r="S10" s="2">
        <f>('[1]Pc, Winter, S2'!S10*Main!$B$5)+(VLOOKUP($A10,'FL Ratio'!$A$2:$B$10,2,FALSE)*'FL Characterization'!S$2)</f>
        <v>0.97385199596831185</v>
      </c>
      <c r="T10" s="2">
        <f>('[1]Pc, Winter, S2'!T10*Main!$B$5)+(VLOOKUP($A10,'FL Ratio'!$A$2:$B$10,2,FALSE)*'FL Characterization'!T$2)</f>
        <v>0.9303798500679904</v>
      </c>
      <c r="U10" s="2">
        <f>('[1]Pc, Winter, S2'!U10*Main!$B$5)+(VLOOKUP($A10,'FL Ratio'!$A$2:$B$10,2,FALSE)*'FL Characterization'!U$2)</f>
        <v>0.89156844618233499</v>
      </c>
      <c r="V10" s="2">
        <f>('[1]Pc, Winter, S2'!V10*Main!$B$5)+(VLOOKUP($A10,'FL Ratio'!$A$2:$B$10,2,FALSE)*'FL Characterization'!V$2)</f>
        <v>0.86336600683492937</v>
      </c>
      <c r="W10" s="2">
        <f>('[1]Pc, Winter, S2'!W10*Main!$B$5)+(VLOOKUP($A10,'FL Ratio'!$A$2:$B$10,2,FALSE)*'FL Characterization'!W$2)</f>
        <v>0.80120032738638958</v>
      </c>
      <c r="X10" s="2">
        <f>('[1]Pc, Winter, S2'!X10*Main!$B$5)+(VLOOKUP($A10,'FL Ratio'!$A$2:$B$10,2,FALSE)*'FL Characterization'!X$2)</f>
        <v>0.731414565189906</v>
      </c>
      <c r="Y10" s="2">
        <f>('[1]Pc, Winter, S2'!Y10*Main!$B$5)+(VLOOKUP($A10,'FL Ratio'!$A$2:$B$10,2,FALSE)*'FL Characterization'!Y$2)</f>
        <v>0.68698119552321035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0.23404057642408771</v>
      </c>
      <c r="C2" s="2">
        <f>('[1]Pc, Winter, S3'!C2*Main!$B$5)+(VLOOKUP($A2,'FL Ratio'!$A$2:$B$10,2,FALSE)*'FL Characterization'!C$2)</f>
        <v>0.23241616165747664</v>
      </c>
      <c r="D2" s="2">
        <f>('[1]Pc, Winter, S3'!D2*Main!$B$5)+(VLOOKUP($A2,'FL Ratio'!$A$2:$B$10,2,FALSE)*'FL Characterization'!D$2)</f>
        <v>0.22289712711413806</v>
      </c>
      <c r="E2" s="2">
        <f>('[1]Pc, Winter, S3'!E2*Main!$B$5)+(VLOOKUP($A2,'FL Ratio'!$A$2:$B$10,2,FALSE)*'FL Characterization'!E$2)</f>
        <v>0.22359254412994817</v>
      </c>
      <c r="F2" s="2">
        <f>('[1]Pc, Winter, S3'!F2*Main!$B$5)+(VLOOKUP($A2,'FL Ratio'!$A$2:$B$10,2,FALSE)*'FL Characterization'!F$2)</f>
        <v>0.20081847349098428</v>
      </c>
      <c r="G2" s="2">
        <f>('[1]Pc, Winter, S3'!G2*Main!$B$5)+(VLOOKUP($A2,'FL Ratio'!$A$2:$B$10,2,FALSE)*'FL Characterization'!G$2)</f>
        <v>0.19240264977442753</v>
      </c>
      <c r="H2" s="2">
        <f>('[1]Pc, Winter, S3'!H2*Main!$B$5)+(VLOOKUP($A2,'FL Ratio'!$A$2:$B$10,2,FALSE)*'FL Characterization'!H$2)</f>
        <v>0.20746670697732211</v>
      </c>
      <c r="I2" s="2">
        <f>('[1]Pc, Winter, S3'!I2*Main!$B$5)+(VLOOKUP($A2,'FL Ratio'!$A$2:$B$10,2,FALSE)*'FL Characterization'!I$2)</f>
        <v>0.2028874454257136</v>
      </c>
      <c r="J2" s="2">
        <f>('[1]Pc, Winter, S3'!J2*Main!$B$5)+(VLOOKUP($A2,'FL Ratio'!$A$2:$B$10,2,FALSE)*'FL Characterization'!J$2)</f>
        <v>0.20943130375471453</v>
      </c>
      <c r="K2" s="2">
        <f>('[1]Pc, Winter, S3'!K2*Main!$B$5)+(VLOOKUP($A2,'FL Ratio'!$A$2:$B$10,2,FALSE)*'FL Characterization'!K$2)</f>
        <v>0.209703000884289</v>
      </c>
      <c r="L2" s="2">
        <f>('[1]Pc, Winter, S3'!L2*Main!$B$5)+(VLOOKUP($A2,'FL Ratio'!$A$2:$B$10,2,FALSE)*'FL Characterization'!L$2)</f>
        <v>0.20564096073839822</v>
      </c>
      <c r="M2" s="2">
        <f>('[1]Pc, Winter, S3'!M2*Main!$B$5)+(VLOOKUP($A2,'FL Ratio'!$A$2:$B$10,2,FALSE)*'FL Characterization'!M$2)</f>
        <v>0.20975165139349822</v>
      </c>
      <c r="N2" s="2">
        <f>('[1]Pc, Winter, S3'!N2*Main!$B$5)+(VLOOKUP($A2,'FL Ratio'!$A$2:$B$10,2,FALSE)*'FL Characterization'!N$2)</f>
        <v>0.20745956374841043</v>
      </c>
      <c r="O2" s="2">
        <f>('[1]Pc, Winter, S3'!O2*Main!$B$5)+(VLOOKUP($A2,'FL Ratio'!$A$2:$B$10,2,FALSE)*'FL Characterization'!O$2)</f>
        <v>0.22474828895016677</v>
      </c>
      <c r="P2" s="2">
        <f>('[1]Pc, Winter, S3'!P2*Main!$B$5)+(VLOOKUP($A2,'FL Ratio'!$A$2:$B$10,2,FALSE)*'FL Characterization'!P$2)</f>
        <v>0.20110613220718582</v>
      </c>
      <c r="Q2" s="2">
        <f>('[1]Pc, Winter, S3'!Q2*Main!$B$5)+(VLOOKUP($A2,'FL Ratio'!$A$2:$B$10,2,FALSE)*'FL Characterization'!Q$2)</f>
        <v>0.21355758954533458</v>
      </c>
      <c r="R2" s="2">
        <f>('[1]Pc, Winter, S3'!R2*Main!$B$5)+(VLOOKUP($A2,'FL Ratio'!$A$2:$B$10,2,FALSE)*'FL Characterization'!R$2)</f>
        <v>0.21257845371275416</v>
      </c>
      <c r="S2" s="2">
        <f>('[1]Pc, Winter, S3'!S2*Main!$B$5)+(VLOOKUP($A2,'FL Ratio'!$A$2:$B$10,2,FALSE)*'FL Characterization'!S$2)</f>
        <v>0.22693253983221107</v>
      </c>
      <c r="T2" s="2">
        <f>('[1]Pc, Winter, S3'!T2*Main!$B$5)+(VLOOKUP($A2,'FL Ratio'!$A$2:$B$10,2,FALSE)*'FL Characterization'!T$2)</f>
        <v>0.20109359647887873</v>
      </c>
      <c r="U2" s="2">
        <f>('[1]Pc, Winter, S3'!U2*Main!$B$5)+(VLOOKUP($A2,'FL Ratio'!$A$2:$B$10,2,FALSE)*'FL Characterization'!U$2)</f>
        <v>0.18501758547735395</v>
      </c>
      <c r="V2" s="2">
        <f>('[1]Pc, Winter, S3'!V2*Main!$B$5)+(VLOOKUP($A2,'FL Ratio'!$A$2:$B$10,2,FALSE)*'FL Characterization'!V$2)</f>
        <v>0.19282873532925807</v>
      </c>
      <c r="W2" s="2">
        <f>('[1]Pc, Winter, S3'!W2*Main!$B$5)+(VLOOKUP($A2,'FL Ratio'!$A$2:$B$10,2,FALSE)*'FL Characterization'!W$2)</f>
        <v>0.18202298117638299</v>
      </c>
      <c r="X2" s="2">
        <f>('[1]Pc, Winter, S3'!X2*Main!$B$5)+(VLOOKUP($A2,'FL Ratio'!$A$2:$B$10,2,FALSE)*'FL Characterization'!X$2)</f>
        <v>0.2066978036103983</v>
      </c>
      <c r="Y2" s="2">
        <f>('[1]Pc, Winter, S3'!Y2*Main!$B$5)+(VLOOKUP($A2,'FL Ratio'!$A$2:$B$10,2,FALSE)*'FL Characterization'!Y$2)</f>
        <v>0.21735639729462974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0.30550386595396817</v>
      </c>
      <c r="C3" s="2">
        <f>('[1]Pc, Winter, S3'!C3*Main!$B$5)+(VLOOKUP($A3,'FL Ratio'!$A$2:$B$10,2,FALSE)*'FL Characterization'!C$2)</f>
        <v>0.30836726264683284</v>
      </c>
      <c r="D3" s="2">
        <f>('[1]Pc, Winter, S3'!D3*Main!$B$5)+(VLOOKUP($A3,'FL Ratio'!$A$2:$B$10,2,FALSE)*'FL Characterization'!D$2)</f>
        <v>0.2816823664916196</v>
      </c>
      <c r="E3" s="2">
        <f>('[1]Pc, Winter, S3'!E3*Main!$B$5)+(VLOOKUP($A3,'FL Ratio'!$A$2:$B$10,2,FALSE)*'FL Characterization'!E$2)</f>
        <v>0.28035417956406827</v>
      </c>
      <c r="F3" s="2">
        <f>('[1]Pc, Winter, S3'!F3*Main!$B$5)+(VLOOKUP($A3,'FL Ratio'!$A$2:$B$10,2,FALSE)*'FL Characterization'!F$2)</f>
        <v>0.2677926947436059</v>
      </c>
      <c r="G3" s="2">
        <f>('[1]Pc, Winter, S3'!G3*Main!$B$5)+(VLOOKUP($A3,'FL Ratio'!$A$2:$B$10,2,FALSE)*'FL Characterization'!G$2)</f>
        <v>0.27801397523336902</v>
      </c>
      <c r="H3" s="2">
        <f>('[1]Pc, Winter, S3'!H3*Main!$B$5)+(VLOOKUP($A3,'FL Ratio'!$A$2:$B$10,2,FALSE)*'FL Characterization'!H$2)</f>
        <v>0.33874101950143937</v>
      </c>
      <c r="I3" s="2">
        <f>('[1]Pc, Winter, S3'!I3*Main!$B$5)+(VLOOKUP($A3,'FL Ratio'!$A$2:$B$10,2,FALSE)*'FL Characterization'!I$2)</f>
        <v>0.33037059169710781</v>
      </c>
      <c r="J3" s="2">
        <f>('[1]Pc, Winter, S3'!J3*Main!$B$5)+(VLOOKUP($A3,'FL Ratio'!$A$2:$B$10,2,FALSE)*'FL Characterization'!J$2)</f>
        <v>0.35006702174654469</v>
      </c>
      <c r="K3" s="2">
        <f>('[1]Pc, Winter, S3'!K3*Main!$B$5)+(VLOOKUP($A3,'FL Ratio'!$A$2:$B$10,2,FALSE)*'FL Characterization'!K$2)</f>
        <v>0.37883838705911344</v>
      </c>
      <c r="L3" s="2">
        <f>('[1]Pc, Winter, S3'!L3*Main!$B$5)+(VLOOKUP($A3,'FL Ratio'!$A$2:$B$10,2,FALSE)*'FL Characterization'!L$2)</f>
        <v>0.36190960003145645</v>
      </c>
      <c r="M3" s="2">
        <f>('[1]Pc, Winter, S3'!M3*Main!$B$5)+(VLOOKUP($A3,'FL Ratio'!$A$2:$B$10,2,FALSE)*'FL Characterization'!M$2)</f>
        <v>0.36588513973692122</v>
      </c>
      <c r="N3" s="2">
        <f>('[1]Pc, Winter, S3'!N3*Main!$B$5)+(VLOOKUP($A3,'FL Ratio'!$A$2:$B$10,2,FALSE)*'FL Characterization'!N$2)</f>
        <v>0.34524206651564621</v>
      </c>
      <c r="O3" s="2">
        <f>('[1]Pc, Winter, S3'!O3*Main!$B$5)+(VLOOKUP($A3,'FL Ratio'!$A$2:$B$10,2,FALSE)*'FL Characterization'!O$2)</f>
        <v>0.34847264524091365</v>
      </c>
      <c r="P3" s="2">
        <f>('[1]Pc, Winter, S3'!P3*Main!$B$5)+(VLOOKUP($A3,'FL Ratio'!$A$2:$B$10,2,FALSE)*'FL Characterization'!P$2)</f>
        <v>0.3224415518754935</v>
      </c>
      <c r="Q3" s="2">
        <f>('[1]Pc, Winter, S3'!Q3*Main!$B$5)+(VLOOKUP($A3,'FL Ratio'!$A$2:$B$10,2,FALSE)*'FL Characterization'!Q$2)</f>
        <v>0.33100627427493906</v>
      </c>
      <c r="R3" s="2">
        <f>('[1]Pc, Winter, S3'!R3*Main!$B$5)+(VLOOKUP($A3,'FL Ratio'!$A$2:$B$10,2,FALSE)*'FL Characterization'!R$2)</f>
        <v>0.35175977151800192</v>
      </c>
      <c r="S3" s="2">
        <f>('[1]Pc, Winter, S3'!S3*Main!$B$5)+(VLOOKUP($A3,'FL Ratio'!$A$2:$B$10,2,FALSE)*'FL Characterization'!S$2)</f>
        <v>0.44689089189881581</v>
      </c>
      <c r="T3" s="2">
        <f>('[1]Pc, Winter, S3'!T3*Main!$B$5)+(VLOOKUP($A3,'FL Ratio'!$A$2:$B$10,2,FALSE)*'FL Characterization'!T$2)</f>
        <v>0.40929441773534003</v>
      </c>
      <c r="U3" s="2">
        <f>('[1]Pc, Winter, S3'!U3*Main!$B$5)+(VLOOKUP($A3,'FL Ratio'!$A$2:$B$10,2,FALSE)*'FL Characterization'!U$2)</f>
        <v>0.38085120819705648</v>
      </c>
      <c r="V3" s="2">
        <f>('[1]Pc, Winter, S3'!V3*Main!$B$5)+(VLOOKUP($A3,'FL Ratio'!$A$2:$B$10,2,FALSE)*'FL Characterization'!V$2)</f>
        <v>0.36646769535411855</v>
      </c>
      <c r="W3" s="2">
        <f>('[1]Pc, Winter, S3'!W3*Main!$B$5)+(VLOOKUP($A3,'FL Ratio'!$A$2:$B$10,2,FALSE)*'FL Characterization'!W$2)</f>
        <v>0.33506934365335111</v>
      </c>
      <c r="X3" s="2">
        <f>('[1]Pc, Winter, S3'!X3*Main!$B$5)+(VLOOKUP($A3,'FL Ratio'!$A$2:$B$10,2,FALSE)*'FL Characterization'!X$2)</f>
        <v>0.36073188653156918</v>
      </c>
      <c r="Y3" s="2">
        <f>('[1]Pc, Winter, S3'!Y3*Main!$B$5)+(VLOOKUP($A3,'FL Ratio'!$A$2:$B$10,2,FALSE)*'FL Characterization'!Y$2)</f>
        <v>0.33840355834836289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0.80215207692345791</v>
      </c>
      <c r="C4" s="2">
        <f>('[1]Pc, Winter, S3'!C4*Main!$B$5)+(VLOOKUP($A4,'FL Ratio'!$A$2:$B$10,2,FALSE)*'FL Characterization'!C$2)</f>
        <v>0.74799135888316903</v>
      </c>
      <c r="D4" s="2">
        <f>('[1]Pc, Winter, S3'!D4*Main!$B$5)+(VLOOKUP($A4,'FL Ratio'!$A$2:$B$10,2,FALSE)*'FL Characterization'!D$2)</f>
        <v>0.72448018363538602</v>
      </c>
      <c r="E4" s="2">
        <f>('[1]Pc, Winter, S3'!E4*Main!$B$5)+(VLOOKUP($A4,'FL Ratio'!$A$2:$B$10,2,FALSE)*'FL Characterization'!E$2)</f>
        <v>0.74771245381230222</v>
      </c>
      <c r="F4" s="2">
        <f>('[1]Pc, Winter, S3'!F4*Main!$B$5)+(VLOOKUP($A4,'FL Ratio'!$A$2:$B$10,2,FALSE)*'FL Characterization'!F$2)</f>
        <v>0.74154260382423809</v>
      </c>
      <c r="G4" s="2">
        <f>('[1]Pc, Winter, S3'!G4*Main!$B$5)+(VLOOKUP($A4,'FL Ratio'!$A$2:$B$10,2,FALSE)*'FL Characterization'!G$2)</f>
        <v>0.80783359846439173</v>
      </c>
      <c r="H4" s="2">
        <f>('[1]Pc, Winter, S3'!H4*Main!$B$5)+(VLOOKUP($A4,'FL Ratio'!$A$2:$B$10,2,FALSE)*'FL Characterization'!H$2)</f>
        <v>1.2857174325045364</v>
      </c>
      <c r="I4" s="2">
        <f>('[1]Pc, Winter, S3'!I4*Main!$B$5)+(VLOOKUP($A4,'FL Ratio'!$A$2:$B$10,2,FALSE)*'FL Characterization'!I$2)</f>
        <v>1.4778088193259407</v>
      </c>
      <c r="J4" s="2">
        <f>('[1]Pc, Winter, S3'!J4*Main!$B$5)+(VLOOKUP($A4,'FL Ratio'!$A$2:$B$10,2,FALSE)*'FL Characterization'!J$2)</f>
        <v>1.5269369784722679</v>
      </c>
      <c r="K4" s="2">
        <f>('[1]Pc, Winter, S3'!K4*Main!$B$5)+(VLOOKUP($A4,'FL Ratio'!$A$2:$B$10,2,FALSE)*'FL Characterization'!K$2)</f>
        <v>1.4682462184506362</v>
      </c>
      <c r="L4" s="2">
        <f>('[1]Pc, Winter, S3'!L4*Main!$B$5)+(VLOOKUP($A4,'FL Ratio'!$A$2:$B$10,2,FALSE)*'FL Characterization'!L$2)</f>
        <v>1.4379633358820054</v>
      </c>
      <c r="M4" s="2">
        <f>('[1]Pc, Winter, S3'!M4*Main!$B$5)+(VLOOKUP($A4,'FL Ratio'!$A$2:$B$10,2,FALSE)*'FL Characterization'!M$2)</f>
        <v>1.5007042744888315</v>
      </c>
      <c r="N4" s="2">
        <f>('[1]Pc, Winter, S3'!N4*Main!$B$5)+(VLOOKUP($A4,'FL Ratio'!$A$2:$B$10,2,FALSE)*'FL Characterization'!N$2)</f>
        <v>1.3976730513876099</v>
      </c>
      <c r="O4" s="2">
        <f>('[1]Pc, Winter, S3'!O4*Main!$B$5)+(VLOOKUP($A4,'FL Ratio'!$A$2:$B$10,2,FALSE)*'FL Characterization'!O$2)</f>
        <v>1.3848429619868992</v>
      </c>
      <c r="P4" s="2">
        <f>('[1]Pc, Winter, S3'!P4*Main!$B$5)+(VLOOKUP($A4,'FL Ratio'!$A$2:$B$10,2,FALSE)*'FL Characterization'!P$2)</f>
        <v>1.2034720601754549</v>
      </c>
      <c r="Q4" s="2">
        <f>('[1]Pc, Winter, S3'!Q4*Main!$B$5)+(VLOOKUP($A4,'FL Ratio'!$A$2:$B$10,2,FALSE)*'FL Characterization'!Q$2)</f>
        <v>1.209691478191435</v>
      </c>
      <c r="R4" s="2">
        <f>('[1]Pc, Winter, S3'!R4*Main!$B$5)+(VLOOKUP($A4,'FL Ratio'!$A$2:$B$10,2,FALSE)*'FL Characterization'!R$2)</f>
        <v>1.1979491223945049</v>
      </c>
      <c r="S4" s="2">
        <f>('[1]Pc, Winter, S3'!S4*Main!$B$5)+(VLOOKUP($A4,'FL Ratio'!$A$2:$B$10,2,FALSE)*'FL Characterization'!S$2)</f>
        <v>1.3098106891911034</v>
      </c>
      <c r="T4" s="2">
        <f>('[1]Pc, Winter, S3'!T4*Main!$B$5)+(VLOOKUP($A4,'FL Ratio'!$A$2:$B$10,2,FALSE)*'FL Characterization'!T$2)</f>
        <v>1.2333883688455174</v>
      </c>
      <c r="U4" s="2">
        <f>('[1]Pc, Winter, S3'!U4*Main!$B$5)+(VLOOKUP($A4,'FL Ratio'!$A$2:$B$10,2,FALSE)*'FL Characterization'!U$2)</f>
        <v>1.2749940837196845</v>
      </c>
      <c r="V4" s="2">
        <f>('[1]Pc, Winter, S3'!V4*Main!$B$5)+(VLOOKUP($A4,'FL Ratio'!$A$2:$B$10,2,FALSE)*'FL Characterization'!V$2)</f>
        <v>1.2216383612291766</v>
      </c>
      <c r="W4" s="2">
        <f>('[1]Pc, Winter, S3'!W4*Main!$B$5)+(VLOOKUP($A4,'FL Ratio'!$A$2:$B$10,2,FALSE)*'FL Characterization'!W$2)</f>
        <v>1.1532538962483965</v>
      </c>
      <c r="X4" s="2">
        <f>('[1]Pc, Winter, S3'!X4*Main!$B$5)+(VLOOKUP($A4,'FL Ratio'!$A$2:$B$10,2,FALSE)*'FL Characterization'!X$2)</f>
        <v>0.97914558552816333</v>
      </c>
      <c r="Y4" s="2">
        <f>('[1]Pc, Winter, S3'!Y4*Main!$B$5)+(VLOOKUP($A4,'FL Ratio'!$A$2:$B$10,2,FALSE)*'FL Characterization'!Y$2)</f>
        <v>0.89961270617122358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0.66631154603951837</v>
      </c>
      <c r="C5" s="2">
        <f>('[1]Pc, Winter, S3'!C5*Main!$B$5)+(VLOOKUP($A5,'FL Ratio'!$A$2:$B$10,2,FALSE)*'FL Characterization'!C$2)</f>
        <v>0.47484367079558593</v>
      </c>
      <c r="D5" s="2">
        <f>('[1]Pc, Winter, S3'!D5*Main!$B$5)+(VLOOKUP($A5,'FL Ratio'!$A$2:$B$10,2,FALSE)*'FL Characterization'!D$2)</f>
        <v>0.45490865348948156</v>
      </c>
      <c r="E5" s="2">
        <f>('[1]Pc, Winter, S3'!E5*Main!$B$5)+(VLOOKUP($A5,'FL Ratio'!$A$2:$B$10,2,FALSE)*'FL Characterization'!E$2)</f>
        <v>0.40600039413649097</v>
      </c>
      <c r="F5" s="2">
        <f>('[1]Pc, Winter, S3'!F5*Main!$B$5)+(VLOOKUP($A5,'FL Ratio'!$A$2:$B$10,2,FALSE)*'FL Characterization'!F$2)</f>
        <v>0.42582145996666265</v>
      </c>
      <c r="G5" s="2">
        <f>('[1]Pc, Winter, S3'!G5*Main!$B$5)+(VLOOKUP($A5,'FL Ratio'!$A$2:$B$10,2,FALSE)*'FL Characterization'!G$2)</f>
        <v>0.77154924639926681</v>
      </c>
      <c r="H5" s="2">
        <f>('[1]Pc, Winter, S3'!H5*Main!$B$5)+(VLOOKUP($A5,'FL Ratio'!$A$2:$B$10,2,FALSE)*'FL Characterization'!H$2)</f>
        <v>1.5685468753107437</v>
      </c>
      <c r="I5" s="2">
        <f>('[1]Pc, Winter, S3'!I5*Main!$B$5)+(VLOOKUP($A5,'FL Ratio'!$A$2:$B$10,2,FALSE)*'FL Characterization'!I$2)</f>
        <v>1.8892584049823262</v>
      </c>
      <c r="J5" s="2">
        <f>('[1]Pc, Winter, S3'!J5*Main!$B$5)+(VLOOKUP($A5,'FL Ratio'!$A$2:$B$10,2,FALSE)*'FL Characterization'!J$2)</f>
        <v>2.0599481929250527</v>
      </c>
      <c r="K5" s="2">
        <f>('[1]Pc, Winter, S3'!K5*Main!$B$5)+(VLOOKUP($A5,'FL Ratio'!$A$2:$B$10,2,FALSE)*'FL Characterization'!K$2)</f>
        <v>1.914794019506513</v>
      </c>
      <c r="L5" s="2">
        <f>('[1]Pc, Winter, S3'!L5*Main!$B$5)+(VLOOKUP($A5,'FL Ratio'!$A$2:$B$10,2,FALSE)*'FL Characterization'!L$2)</f>
        <v>1.892964521904325</v>
      </c>
      <c r="M5" s="2">
        <f>('[1]Pc, Winter, S3'!M5*Main!$B$5)+(VLOOKUP($A5,'FL Ratio'!$A$2:$B$10,2,FALSE)*'FL Characterization'!M$2)</f>
        <v>1.7268216351168673</v>
      </c>
      <c r="N5" s="2">
        <f>('[1]Pc, Winter, S3'!N5*Main!$B$5)+(VLOOKUP($A5,'FL Ratio'!$A$2:$B$10,2,FALSE)*'FL Characterization'!N$2)</f>
        <v>1.7564736970134109</v>
      </c>
      <c r="O5" s="2">
        <f>('[1]Pc, Winter, S3'!O5*Main!$B$5)+(VLOOKUP($A5,'FL Ratio'!$A$2:$B$10,2,FALSE)*'FL Characterization'!O$2)</f>
        <v>1.603872274726831</v>
      </c>
      <c r="P5" s="2">
        <f>('[1]Pc, Winter, S3'!P5*Main!$B$5)+(VLOOKUP($A5,'FL Ratio'!$A$2:$B$10,2,FALSE)*'FL Characterization'!P$2)</f>
        <v>1.5955383172323532</v>
      </c>
      <c r="Q5" s="2">
        <f>('[1]Pc, Winter, S3'!Q5*Main!$B$5)+(VLOOKUP($A5,'FL Ratio'!$A$2:$B$10,2,FALSE)*'FL Characterization'!Q$2)</f>
        <v>1.5992986302448904</v>
      </c>
      <c r="R5" s="2">
        <f>('[1]Pc, Winter, S3'!R5*Main!$B$5)+(VLOOKUP($A5,'FL Ratio'!$A$2:$B$10,2,FALSE)*'FL Characterization'!R$2)</f>
        <v>1.9777915510492743</v>
      </c>
      <c r="S5" s="2">
        <f>('[1]Pc, Winter, S3'!S5*Main!$B$5)+(VLOOKUP($A5,'FL Ratio'!$A$2:$B$10,2,FALSE)*'FL Characterization'!S$2)</f>
        <v>3.0516607084915397</v>
      </c>
      <c r="T5" s="2">
        <f>('[1]Pc, Winter, S3'!T5*Main!$B$5)+(VLOOKUP($A5,'FL Ratio'!$A$2:$B$10,2,FALSE)*'FL Characterization'!T$2)</f>
        <v>2.7327753620805755</v>
      </c>
      <c r="U5" s="2">
        <f>('[1]Pc, Winter, S3'!U5*Main!$B$5)+(VLOOKUP($A5,'FL Ratio'!$A$2:$B$10,2,FALSE)*'FL Characterization'!U$2)</f>
        <v>2.2416273592076661</v>
      </c>
      <c r="V5" s="2">
        <f>('[1]Pc, Winter, S3'!V5*Main!$B$5)+(VLOOKUP($A5,'FL Ratio'!$A$2:$B$10,2,FALSE)*'FL Characterization'!V$2)</f>
        <v>2.2189841683896798</v>
      </c>
      <c r="W5" s="2">
        <f>('[1]Pc, Winter, S3'!W5*Main!$B$5)+(VLOOKUP($A5,'FL Ratio'!$A$2:$B$10,2,FALSE)*'FL Characterization'!W$2)</f>
        <v>1.9499735538250016</v>
      </c>
      <c r="X5" s="2">
        <f>('[1]Pc, Winter, S3'!X5*Main!$B$5)+(VLOOKUP($A5,'FL Ratio'!$A$2:$B$10,2,FALSE)*'FL Characterization'!X$2)</f>
        <v>1.5535907726814606</v>
      </c>
      <c r="Y5" s="2">
        <f>('[1]Pc, Winter, S3'!Y5*Main!$B$5)+(VLOOKUP($A5,'FL Ratio'!$A$2:$B$10,2,FALSE)*'FL Characterization'!Y$2)</f>
        <v>1.2335027549282997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0.53057919555959454</v>
      </c>
      <c r="C6" s="2">
        <f>('[1]Pc, Winter, S3'!C6*Main!$B$5)+(VLOOKUP($A6,'FL Ratio'!$A$2:$B$10,2,FALSE)*'FL Characterization'!C$2)</f>
        <v>0.49239880982799983</v>
      </c>
      <c r="D6" s="2">
        <f>('[1]Pc, Winter, S3'!D6*Main!$B$5)+(VLOOKUP($A6,'FL Ratio'!$A$2:$B$10,2,FALSE)*'FL Characterization'!D$2)</f>
        <v>0.45331834311035651</v>
      </c>
      <c r="E6" s="2">
        <f>('[1]Pc, Winter, S3'!E6*Main!$B$5)+(VLOOKUP($A6,'FL Ratio'!$A$2:$B$10,2,FALSE)*'FL Characterization'!E$2)</f>
        <v>0.44677340210084415</v>
      </c>
      <c r="F6" s="2">
        <f>('[1]Pc, Winter, S3'!F6*Main!$B$5)+(VLOOKUP($A6,'FL Ratio'!$A$2:$B$10,2,FALSE)*'FL Characterization'!F$2)</f>
        <v>0.44657263554805354</v>
      </c>
      <c r="G6" s="2">
        <f>('[1]Pc, Winter, S3'!G6*Main!$B$5)+(VLOOKUP($A6,'FL Ratio'!$A$2:$B$10,2,FALSE)*'FL Characterization'!G$2)</f>
        <v>0.49617667484462474</v>
      </c>
      <c r="H6" s="2">
        <f>('[1]Pc, Winter, S3'!H6*Main!$B$5)+(VLOOKUP($A6,'FL Ratio'!$A$2:$B$10,2,FALSE)*'FL Characterization'!H$2)</f>
        <v>0.63228750505104103</v>
      </c>
      <c r="I6" s="2">
        <f>('[1]Pc, Winter, S3'!I6*Main!$B$5)+(VLOOKUP($A6,'FL Ratio'!$A$2:$B$10,2,FALSE)*'FL Characterization'!I$2)</f>
        <v>0.6387844399505378</v>
      </c>
      <c r="J6" s="2">
        <f>('[1]Pc, Winter, S3'!J6*Main!$B$5)+(VLOOKUP($A6,'FL Ratio'!$A$2:$B$10,2,FALSE)*'FL Characterization'!J$2)</f>
        <v>0.65231419180346151</v>
      </c>
      <c r="K6" s="2">
        <f>('[1]Pc, Winter, S3'!K6*Main!$B$5)+(VLOOKUP($A6,'FL Ratio'!$A$2:$B$10,2,FALSE)*'FL Characterization'!K$2)</f>
        <v>0.6957235249654623</v>
      </c>
      <c r="L6" s="2">
        <f>('[1]Pc, Winter, S3'!L6*Main!$B$5)+(VLOOKUP($A6,'FL Ratio'!$A$2:$B$10,2,FALSE)*'FL Characterization'!L$2)</f>
        <v>0.70952660115699251</v>
      </c>
      <c r="M6" s="2">
        <f>('[1]Pc, Winter, S3'!M6*Main!$B$5)+(VLOOKUP($A6,'FL Ratio'!$A$2:$B$10,2,FALSE)*'FL Characterization'!M$2)</f>
        <v>0.71605705510269291</v>
      </c>
      <c r="N6" s="2">
        <f>('[1]Pc, Winter, S3'!N6*Main!$B$5)+(VLOOKUP($A6,'FL Ratio'!$A$2:$B$10,2,FALSE)*'FL Characterization'!N$2)</f>
        <v>0.70808978880577078</v>
      </c>
      <c r="O6" s="2">
        <f>('[1]Pc, Winter, S3'!O6*Main!$B$5)+(VLOOKUP($A6,'FL Ratio'!$A$2:$B$10,2,FALSE)*'FL Characterization'!O$2)</f>
        <v>0.68755490820121623</v>
      </c>
      <c r="P6" s="2">
        <f>('[1]Pc, Winter, S3'!P6*Main!$B$5)+(VLOOKUP($A6,'FL Ratio'!$A$2:$B$10,2,FALSE)*'FL Characterization'!P$2)</f>
        <v>0.69402604276590307</v>
      </c>
      <c r="Q6" s="2">
        <f>('[1]Pc, Winter, S3'!Q6*Main!$B$5)+(VLOOKUP($A6,'FL Ratio'!$A$2:$B$10,2,FALSE)*'FL Characterization'!Q$2)</f>
        <v>0.69472948545124724</v>
      </c>
      <c r="R6" s="2">
        <f>('[1]Pc, Winter, S3'!R6*Main!$B$5)+(VLOOKUP($A6,'FL Ratio'!$A$2:$B$10,2,FALSE)*'FL Characterization'!R$2)</f>
        <v>0.72741387368340404</v>
      </c>
      <c r="S6" s="2">
        <f>('[1]Pc, Winter, S3'!S6*Main!$B$5)+(VLOOKUP($A6,'FL Ratio'!$A$2:$B$10,2,FALSE)*'FL Characterization'!S$2)</f>
        <v>0.83267825688120933</v>
      </c>
      <c r="T6" s="2">
        <f>('[1]Pc, Winter, S3'!T6*Main!$B$5)+(VLOOKUP($A6,'FL Ratio'!$A$2:$B$10,2,FALSE)*'FL Characterization'!T$2)</f>
        <v>0.80024397619851784</v>
      </c>
      <c r="U6" s="2">
        <f>('[1]Pc, Winter, S3'!U6*Main!$B$5)+(VLOOKUP($A6,'FL Ratio'!$A$2:$B$10,2,FALSE)*'FL Characterization'!U$2)</f>
        <v>0.7850465142618136</v>
      </c>
      <c r="V6" s="2">
        <f>('[1]Pc, Winter, S3'!V6*Main!$B$5)+(VLOOKUP($A6,'FL Ratio'!$A$2:$B$10,2,FALSE)*'FL Characterization'!V$2)</f>
        <v>0.80079886276893419</v>
      </c>
      <c r="W6" s="2">
        <f>('[1]Pc, Winter, S3'!W6*Main!$B$5)+(VLOOKUP($A6,'FL Ratio'!$A$2:$B$10,2,FALSE)*'FL Characterization'!W$2)</f>
        <v>0.7409486884617934</v>
      </c>
      <c r="X6" s="2">
        <f>('[1]Pc, Winter, S3'!X6*Main!$B$5)+(VLOOKUP($A6,'FL Ratio'!$A$2:$B$10,2,FALSE)*'FL Characterization'!X$2)</f>
        <v>0.71413195480259595</v>
      </c>
      <c r="Y6" s="2">
        <f>('[1]Pc, Winter, S3'!Y6*Main!$B$5)+(VLOOKUP($A6,'FL Ratio'!$A$2:$B$10,2,FALSE)*'FL Characterization'!Y$2)</f>
        <v>0.64189224281387025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0.21705659554357626</v>
      </c>
      <c r="C7" s="2">
        <f>('[1]Pc, Winter, S3'!C7*Main!$B$5)+(VLOOKUP($A7,'FL Ratio'!$A$2:$B$10,2,FALSE)*'FL Characterization'!C$2)</f>
        <v>0.20638157420524483</v>
      </c>
      <c r="D7" s="2">
        <f>('[1]Pc, Winter, S3'!D7*Main!$B$5)+(VLOOKUP($A7,'FL Ratio'!$A$2:$B$10,2,FALSE)*'FL Characterization'!D$2)</f>
        <v>0.19465953126722202</v>
      </c>
      <c r="E7" s="2">
        <f>('[1]Pc, Winter, S3'!E7*Main!$B$5)+(VLOOKUP($A7,'FL Ratio'!$A$2:$B$10,2,FALSE)*'FL Characterization'!E$2)</f>
        <v>0.19607828856345771</v>
      </c>
      <c r="F7" s="2">
        <f>('[1]Pc, Winter, S3'!F7*Main!$B$5)+(VLOOKUP($A7,'FL Ratio'!$A$2:$B$10,2,FALSE)*'FL Characterization'!F$2)</f>
        <v>0.18237921163702717</v>
      </c>
      <c r="G7" s="2">
        <f>('[1]Pc, Winter, S3'!G7*Main!$B$5)+(VLOOKUP($A7,'FL Ratio'!$A$2:$B$10,2,FALSE)*'FL Characterization'!G$2)</f>
        <v>0.18564642892380595</v>
      </c>
      <c r="H7" s="2">
        <f>('[1]Pc, Winter, S3'!H7*Main!$B$5)+(VLOOKUP($A7,'FL Ratio'!$A$2:$B$10,2,FALSE)*'FL Characterization'!H$2)</f>
        <v>0.21576316716493499</v>
      </c>
      <c r="I7" s="2">
        <f>('[1]Pc, Winter, S3'!I7*Main!$B$5)+(VLOOKUP($A7,'FL Ratio'!$A$2:$B$10,2,FALSE)*'FL Characterization'!I$2)</f>
        <v>0.20215962047422539</v>
      </c>
      <c r="J7" s="2">
        <f>('[1]Pc, Winter, S3'!J7*Main!$B$5)+(VLOOKUP($A7,'FL Ratio'!$A$2:$B$10,2,FALSE)*'FL Characterization'!J$2)</f>
        <v>0.20629641650564037</v>
      </c>
      <c r="K7" s="2">
        <f>('[1]Pc, Winter, S3'!K7*Main!$B$5)+(VLOOKUP($A7,'FL Ratio'!$A$2:$B$10,2,FALSE)*'FL Characterization'!K$2)</f>
        <v>0.2212193130589023</v>
      </c>
      <c r="L7" s="2">
        <f>('[1]Pc, Winter, S3'!L7*Main!$B$5)+(VLOOKUP($A7,'FL Ratio'!$A$2:$B$10,2,FALSE)*'FL Characterization'!L$2)</f>
        <v>0.21044670866561535</v>
      </c>
      <c r="M7" s="2">
        <f>('[1]Pc, Winter, S3'!M7*Main!$B$5)+(VLOOKUP($A7,'FL Ratio'!$A$2:$B$10,2,FALSE)*'FL Characterization'!M$2)</f>
        <v>0.21344928218566894</v>
      </c>
      <c r="N7" s="2">
        <f>('[1]Pc, Winter, S3'!N7*Main!$B$5)+(VLOOKUP($A7,'FL Ratio'!$A$2:$B$10,2,FALSE)*'FL Characterization'!N$2)</f>
        <v>0.22019447369269499</v>
      </c>
      <c r="O7" s="2">
        <f>('[1]Pc, Winter, S3'!O7*Main!$B$5)+(VLOOKUP($A7,'FL Ratio'!$A$2:$B$10,2,FALSE)*'FL Characterization'!O$2)</f>
        <v>0.22614686084719307</v>
      </c>
      <c r="P7" s="2">
        <f>('[1]Pc, Winter, S3'!P7*Main!$B$5)+(VLOOKUP($A7,'FL Ratio'!$A$2:$B$10,2,FALSE)*'FL Characterization'!P$2)</f>
        <v>0.21830588046352276</v>
      </c>
      <c r="Q7" s="2">
        <f>('[1]Pc, Winter, S3'!Q7*Main!$B$5)+(VLOOKUP($A7,'FL Ratio'!$A$2:$B$10,2,FALSE)*'FL Characterization'!Q$2)</f>
        <v>0.21451580211021157</v>
      </c>
      <c r="R7" s="2">
        <f>('[1]Pc, Winter, S3'!R7*Main!$B$5)+(VLOOKUP($A7,'FL Ratio'!$A$2:$B$10,2,FALSE)*'FL Characterization'!R$2)</f>
        <v>0.20134163936226554</v>
      </c>
      <c r="S7" s="2">
        <f>('[1]Pc, Winter, S3'!S7*Main!$B$5)+(VLOOKUP($A7,'FL Ratio'!$A$2:$B$10,2,FALSE)*'FL Characterization'!S$2)</f>
        <v>0.22185379947554701</v>
      </c>
      <c r="T7" s="2">
        <f>('[1]Pc, Winter, S3'!T7*Main!$B$5)+(VLOOKUP($A7,'FL Ratio'!$A$2:$B$10,2,FALSE)*'FL Characterization'!T$2)</f>
        <v>0.20560899011634748</v>
      </c>
      <c r="U7" s="2">
        <f>('[1]Pc, Winter, S3'!U7*Main!$B$5)+(VLOOKUP($A7,'FL Ratio'!$A$2:$B$10,2,FALSE)*'FL Characterization'!U$2)</f>
        <v>0.19494974050642497</v>
      </c>
      <c r="V7" s="2">
        <f>('[1]Pc, Winter, S3'!V7*Main!$B$5)+(VLOOKUP($A7,'FL Ratio'!$A$2:$B$10,2,FALSE)*'FL Characterization'!V$2)</f>
        <v>0.19646711375660475</v>
      </c>
      <c r="W7" s="2">
        <f>('[1]Pc, Winter, S3'!W7*Main!$B$5)+(VLOOKUP($A7,'FL Ratio'!$A$2:$B$10,2,FALSE)*'FL Characterization'!W$2)</f>
        <v>0.18230728843982327</v>
      </c>
      <c r="X7" s="2">
        <f>('[1]Pc, Winter, S3'!X7*Main!$B$5)+(VLOOKUP($A7,'FL Ratio'!$A$2:$B$10,2,FALSE)*'FL Characterization'!X$2)</f>
        <v>0.21658597391456713</v>
      </c>
      <c r="Y7" s="2">
        <f>('[1]Pc, Winter, S3'!Y7*Main!$B$5)+(VLOOKUP($A7,'FL Ratio'!$A$2:$B$10,2,FALSE)*'FL Characterization'!Y$2)</f>
        <v>0.21500534996658954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0.63797746243301101</v>
      </c>
      <c r="C8" s="2">
        <f>('[1]Pc, Winter, S3'!C8*Main!$B$5)+(VLOOKUP($A8,'FL Ratio'!$A$2:$B$10,2,FALSE)*'FL Characterization'!C$2)</f>
        <v>0.59545711923540234</v>
      </c>
      <c r="D8" s="2">
        <f>('[1]Pc, Winter, S3'!D8*Main!$B$5)+(VLOOKUP($A8,'FL Ratio'!$A$2:$B$10,2,FALSE)*'FL Characterization'!D$2)</f>
        <v>0.56590074416707503</v>
      </c>
      <c r="E8" s="2">
        <f>('[1]Pc, Winter, S3'!E8*Main!$B$5)+(VLOOKUP($A8,'FL Ratio'!$A$2:$B$10,2,FALSE)*'FL Characterization'!E$2)</f>
        <v>0.5665653912397125</v>
      </c>
      <c r="F8" s="2">
        <f>('[1]Pc, Winter, S3'!F8*Main!$B$5)+(VLOOKUP($A8,'FL Ratio'!$A$2:$B$10,2,FALSE)*'FL Characterization'!F$2)</f>
        <v>0.55601352247321878</v>
      </c>
      <c r="G8" s="2">
        <f>('[1]Pc, Winter, S3'!G8*Main!$B$5)+(VLOOKUP($A8,'FL Ratio'!$A$2:$B$10,2,FALSE)*'FL Characterization'!G$2)</f>
        <v>0.60507774014031879</v>
      </c>
      <c r="H8" s="2">
        <f>('[1]Pc, Winter, S3'!H8*Main!$B$5)+(VLOOKUP($A8,'FL Ratio'!$A$2:$B$10,2,FALSE)*'FL Characterization'!H$2)</f>
        <v>0.77406774471972029</v>
      </c>
      <c r="I8" s="2">
        <f>('[1]Pc, Winter, S3'!I8*Main!$B$5)+(VLOOKUP($A8,'FL Ratio'!$A$2:$B$10,2,FALSE)*'FL Characterization'!I$2)</f>
        <v>0.85013217012273623</v>
      </c>
      <c r="J8" s="2">
        <f>('[1]Pc, Winter, S3'!J8*Main!$B$5)+(VLOOKUP($A8,'FL Ratio'!$A$2:$B$10,2,FALSE)*'FL Characterization'!J$2)</f>
        <v>0.91101369500174023</v>
      </c>
      <c r="K8" s="2">
        <f>('[1]Pc, Winter, S3'!K8*Main!$B$5)+(VLOOKUP($A8,'FL Ratio'!$A$2:$B$10,2,FALSE)*'FL Characterization'!K$2)</f>
        <v>0.88963587322952609</v>
      </c>
      <c r="L8" s="2">
        <f>('[1]Pc, Winter, S3'!L8*Main!$B$5)+(VLOOKUP($A8,'FL Ratio'!$A$2:$B$10,2,FALSE)*'FL Characterization'!L$2)</f>
        <v>0.90446115468991672</v>
      </c>
      <c r="M8" s="2">
        <f>('[1]Pc, Winter, S3'!M8*Main!$B$5)+(VLOOKUP($A8,'FL Ratio'!$A$2:$B$10,2,FALSE)*'FL Characterization'!M$2)</f>
        <v>0.89616429122858043</v>
      </c>
      <c r="N8" s="2">
        <f>('[1]Pc, Winter, S3'!N8*Main!$B$5)+(VLOOKUP($A8,'FL Ratio'!$A$2:$B$10,2,FALSE)*'FL Characterization'!N$2)</f>
        <v>0.88521949299926805</v>
      </c>
      <c r="O8" s="2">
        <f>('[1]Pc, Winter, S3'!O8*Main!$B$5)+(VLOOKUP($A8,'FL Ratio'!$A$2:$B$10,2,FALSE)*'FL Characterization'!O$2)</f>
        <v>0.87424550865031569</v>
      </c>
      <c r="P8" s="2">
        <f>('[1]Pc, Winter, S3'!P8*Main!$B$5)+(VLOOKUP($A8,'FL Ratio'!$A$2:$B$10,2,FALSE)*'FL Characterization'!P$2)</f>
        <v>0.8171878845384023</v>
      </c>
      <c r="Q8" s="2">
        <f>('[1]Pc, Winter, S3'!Q8*Main!$B$5)+(VLOOKUP($A8,'FL Ratio'!$A$2:$B$10,2,FALSE)*'FL Characterization'!Q$2)</f>
        <v>0.81634960290325953</v>
      </c>
      <c r="R8" s="2">
        <f>('[1]Pc, Winter, S3'!R8*Main!$B$5)+(VLOOKUP($A8,'FL Ratio'!$A$2:$B$10,2,FALSE)*'FL Characterization'!R$2)</f>
        <v>0.87226161382106826</v>
      </c>
      <c r="S8" s="2">
        <f>('[1]Pc, Winter, S3'!S8*Main!$B$5)+(VLOOKUP($A8,'FL Ratio'!$A$2:$B$10,2,FALSE)*'FL Characterization'!S$2)</f>
        <v>1.0018648311926976</v>
      </c>
      <c r="T8" s="2">
        <f>('[1]Pc, Winter, S3'!T8*Main!$B$5)+(VLOOKUP($A8,'FL Ratio'!$A$2:$B$10,2,FALSE)*'FL Characterization'!T$2)</f>
        <v>0.94421974294778033</v>
      </c>
      <c r="U8" s="2">
        <f>('[1]Pc, Winter, S3'!U8*Main!$B$5)+(VLOOKUP($A8,'FL Ratio'!$A$2:$B$10,2,FALSE)*'FL Characterization'!U$2)</f>
        <v>0.86846252496457266</v>
      </c>
      <c r="V8" s="2">
        <f>('[1]Pc, Winter, S3'!V8*Main!$B$5)+(VLOOKUP($A8,'FL Ratio'!$A$2:$B$10,2,FALSE)*'FL Characterization'!V$2)</f>
        <v>0.8575344407009724</v>
      </c>
      <c r="W8" s="2">
        <f>('[1]Pc, Winter, S3'!W8*Main!$B$5)+(VLOOKUP($A8,'FL Ratio'!$A$2:$B$10,2,FALSE)*'FL Characterization'!W$2)</f>
        <v>0.8211742658665675</v>
      </c>
      <c r="X8" s="2">
        <f>('[1]Pc, Winter, S3'!X8*Main!$B$5)+(VLOOKUP($A8,'FL Ratio'!$A$2:$B$10,2,FALSE)*'FL Characterization'!X$2)</f>
        <v>0.75562176463944597</v>
      </c>
      <c r="Y8" s="2">
        <f>('[1]Pc, Winter, S3'!Y8*Main!$B$5)+(VLOOKUP($A8,'FL Ratio'!$A$2:$B$10,2,FALSE)*'FL Characterization'!Y$2)</f>
        <v>0.68644197407822682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0.27646705964494644</v>
      </c>
      <c r="C9" s="2">
        <f>('[1]Pc, Winter, S3'!C9*Main!$B$5)+(VLOOKUP($A9,'FL Ratio'!$A$2:$B$10,2,FALSE)*'FL Characterization'!C$2)</f>
        <v>0.27444250052724595</v>
      </c>
      <c r="D9" s="2">
        <f>('[1]Pc, Winter, S3'!D9*Main!$B$5)+(VLOOKUP($A9,'FL Ratio'!$A$2:$B$10,2,FALSE)*'FL Characterization'!D$2)</f>
        <v>0.25975140441093358</v>
      </c>
      <c r="E9" s="2">
        <f>('[1]Pc, Winter, S3'!E9*Main!$B$5)+(VLOOKUP($A9,'FL Ratio'!$A$2:$B$10,2,FALSE)*'FL Characterization'!E$2)</f>
        <v>0.25576802712411201</v>
      </c>
      <c r="F9" s="2">
        <f>('[1]Pc, Winter, S3'!F9*Main!$B$5)+(VLOOKUP($A9,'FL Ratio'!$A$2:$B$10,2,FALSE)*'FL Characterization'!F$2)</f>
        <v>0.25038886857660675</v>
      </c>
      <c r="G9" s="2">
        <f>('[1]Pc, Winter, S3'!G9*Main!$B$5)+(VLOOKUP($A9,'FL Ratio'!$A$2:$B$10,2,FALSE)*'FL Characterization'!G$2)</f>
        <v>0.28431359633867198</v>
      </c>
      <c r="H9" s="2">
        <f>('[1]Pc, Winter, S3'!H9*Main!$B$5)+(VLOOKUP($A9,'FL Ratio'!$A$2:$B$10,2,FALSE)*'FL Characterization'!H$2)</f>
        <v>0.4545154653795227</v>
      </c>
      <c r="I9" s="2">
        <f>('[1]Pc, Winter, S3'!I9*Main!$B$5)+(VLOOKUP($A9,'FL Ratio'!$A$2:$B$10,2,FALSE)*'FL Characterization'!I$2)</f>
        <v>0.47180770079970563</v>
      </c>
      <c r="J9" s="2">
        <f>('[1]Pc, Winter, S3'!J9*Main!$B$5)+(VLOOKUP($A9,'FL Ratio'!$A$2:$B$10,2,FALSE)*'FL Characterization'!J$2)</f>
        <v>0.48848599308683022</v>
      </c>
      <c r="K9" s="2">
        <f>('[1]Pc, Winter, S3'!K9*Main!$B$5)+(VLOOKUP($A9,'FL Ratio'!$A$2:$B$10,2,FALSE)*'FL Characterization'!K$2)</f>
        <v>0.48999377251610171</v>
      </c>
      <c r="L9" s="2">
        <f>('[1]Pc, Winter, S3'!L9*Main!$B$5)+(VLOOKUP($A9,'FL Ratio'!$A$2:$B$10,2,FALSE)*'FL Characterization'!L$2)</f>
        <v>0.5223327089712585</v>
      </c>
      <c r="M9" s="2">
        <f>('[1]Pc, Winter, S3'!M9*Main!$B$5)+(VLOOKUP($A9,'FL Ratio'!$A$2:$B$10,2,FALSE)*'FL Characterization'!M$2)</f>
        <v>0.50071978947655138</v>
      </c>
      <c r="N9" s="2">
        <f>('[1]Pc, Winter, S3'!N9*Main!$B$5)+(VLOOKUP($A9,'FL Ratio'!$A$2:$B$10,2,FALSE)*'FL Characterization'!N$2)</f>
        <v>0.49118219261370855</v>
      </c>
      <c r="O9" s="2">
        <f>('[1]Pc, Winter, S3'!O9*Main!$B$5)+(VLOOKUP($A9,'FL Ratio'!$A$2:$B$10,2,FALSE)*'FL Characterization'!O$2)</f>
        <v>0.4972108376387126</v>
      </c>
      <c r="P9" s="2">
        <f>('[1]Pc, Winter, S3'!P9*Main!$B$5)+(VLOOKUP($A9,'FL Ratio'!$A$2:$B$10,2,FALSE)*'FL Characterization'!P$2)</f>
        <v>0.42857868030170271</v>
      </c>
      <c r="Q9" s="2">
        <f>('[1]Pc, Winter, S3'!Q9*Main!$B$5)+(VLOOKUP($A9,'FL Ratio'!$A$2:$B$10,2,FALSE)*'FL Characterization'!Q$2)</f>
        <v>0.40364922015610211</v>
      </c>
      <c r="R9" s="2">
        <f>('[1]Pc, Winter, S3'!R9*Main!$B$5)+(VLOOKUP($A9,'FL Ratio'!$A$2:$B$10,2,FALSE)*'FL Characterization'!R$2)</f>
        <v>0.40056309111169985</v>
      </c>
      <c r="S9" s="2">
        <f>('[1]Pc, Winter, S3'!S9*Main!$B$5)+(VLOOKUP($A9,'FL Ratio'!$A$2:$B$10,2,FALSE)*'FL Characterization'!S$2)</f>
        <v>0.45207727081491966</v>
      </c>
      <c r="T9" s="2">
        <f>('[1]Pc, Winter, S3'!T9*Main!$B$5)+(VLOOKUP($A9,'FL Ratio'!$A$2:$B$10,2,FALSE)*'FL Characterization'!T$2)</f>
        <v>0.43077029462781469</v>
      </c>
      <c r="U9" s="2">
        <f>('[1]Pc, Winter, S3'!U9*Main!$B$5)+(VLOOKUP($A9,'FL Ratio'!$A$2:$B$10,2,FALSE)*'FL Characterization'!U$2)</f>
        <v>0.40382655696618974</v>
      </c>
      <c r="V9" s="2">
        <f>('[1]Pc, Winter, S3'!V9*Main!$B$5)+(VLOOKUP($A9,'FL Ratio'!$A$2:$B$10,2,FALSE)*'FL Characterization'!V$2)</f>
        <v>0.39921741263749955</v>
      </c>
      <c r="W9" s="2">
        <f>('[1]Pc, Winter, S3'!W9*Main!$B$5)+(VLOOKUP($A9,'FL Ratio'!$A$2:$B$10,2,FALSE)*'FL Characterization'!W$2)</f>
        <v>0.36880600608834879</v>
      </c>
      <c r="X9" s="2">
        <f>('[1]Pc, Winter, S3'!X9*Main!$B$5)+(VLOOKUP($A9,'FL Ratio'!$A$2:$B$10,2,FALSE)*'FL Characterization'!X$2)</f>
        <v>0.33263925506380998</v>
      </c>
      <c r="Y9" s="2">
        <f>('[1]Pc, Winter, S3'!Y9*Main!$B$5)+(VLOOKUP($A9,'FL Ratio'!$A$2:$B$10,2,FALSE)*'FL Characterization'!Y$2)</f>
        <v>0.31588759354849127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0.6194616323713551</v>
      </c>
      <c r="C10" s="2">
        <f>('[1]Pc, Winter, S3'!C10*Main!$B$5)+(VLOOKUP($A10,'FL Ratio'!$A$2:$B$10,2,FALSE)*'FL Characterization'!C$2)</f>
        <v>0.56955392385535752</v>
      </c>
      <c r="D10" s="2">
        <f>('[1]Pc, Winter, S3'!D10*Main!$B$5)+(VLOOKUP($A10,'FL Ratio'!$A$2:$B$10,2,FALSE)*'FL Characterization'!D$2)</f>
        <v>0.55140803554450568</v>
      </c>
      <c r="E10" s="2">
        <f>('[1]Pc, Winter, S3'!E10*Main!$B$5)+(VLOOKUP($A10,'FL Ratio'!$A$2:$B$10,2,FALSE)*'FL Characterization'!E$2)</f>
        <v>0.55577297567937567</v>
      </c>
      <c r="F10" s="2">
        <f>('[1]Pc, Winter, S3'!F10*Main!$B$5)+(VLOOKUP($A10,'FL Ratio'!$A$2:$B$10,2,FALSE)*'FL Characterization'!F$2)</f>
        <v>0.5477860538666649</v>
      </c>
      <c r="G10" s="2">
        <f>('[1]Pc, Winter, S3'!G10*Main!$B$5)+(VLOOKUP($A10,'FL Ratio'!$A$2:$B$10,2,FALSE)*'FL Characterization'!G$2)</f>
        <v>0.59025696559968954</v>
      </c>
      <c r="H10" s="2">
        <f>('[1]Pc, Winter, S3'!H10*Main!$B$5)+(VLOOKUP($A10,'FL Ratio'!$A$2:$B$10,2,FALSE)*'FL Characterization'!H$2)</f>
        <v>0.76920913207225805</v>
      </c>
      <c r="I10" s="2">
        <f>('[1]Pc, Winter, S3'!I10*Main!$B$5)+(VLOOKUP($A10,'FL Ratio'!$A$2:$B$10,2,FALSE)*'FL Characterization'!I$2)</f>
        <v>0.88751459270209487</v>
      </c>
      <c r="J10" s="2">
        <f>('[1]Pc, Winter, S3'!J10*Main!$B$5)+(VLOOKUP($A10,'FL Ratio'!$A$2:$B$10,2,FALSE)*'FL Characterization'!J$2)</f>
        <v>0.9037255231950565</v>
      </c>
      <c r="K10" s="2">
        <f>('[1]Pc, Winter, S3'!K10*Main!$B$5)+(VLOOKUP($A10,'FL Ratio'!$A$2:$B$10,2,FALSE)*'FL Characterization'!K$2)</f>
        <v>0.9083283369657148</v>
      </c>
      <c r="L10" s="2">
        <f>('[1]Pc, Winter, S3'!L10*Main!$B$5)+(VLOOKUP($A10,'FL Ratio'!$A$2:$B$10,2,FALSE)*'FL Characterization'!L$2)</f>
        <v>0.90169775111675043</v>
      </c>
      <c r="M10" s="2">
        <f>('[1]Pc, Winter, S3'!M10*Main!$B$5)+(VLOOKUP($A10,'FL Ratio'!$A$2:$B$10,2,FALSE)*'FL Characterization'!M$2)</f>
        <v>0.92754228802706928</v>
      </c>
      <c r="N10" s="2">
        <f>('[1]Pc, Winter, S3'!N10*Main!$B$5)+(VLOOKUP($A10,'FL Ratio'!$A$2:$B$10,2,FALSE)*'FL Characterization'!N$2)</f>
        <v>0.903046187178844</v>
      </c>
      <c r="O10" s="2">
        <f>('[1]Pc, Winter, S3'!O10*Main!$B$5)+(VLOOKUP($A10,'FL Ratio'!$A$2:$B$10,2,FALSE)*'FL Characterization'!O$2)</f>
        <v>0.88456774237603564</v>
      </c>
      <c r="P10" s="2">
        <f>('[1]Pc, Winter, S3'!P10*Main!$B$5)+(VLOOKUP($A10,'FL Ratio'!$A$2:$B$10,2,FALSE)*'FL Characterization'!P$2)</f>
        <v>0.7991611173925961</v>
      </c>
      <c r="Q10" s="2">
        <f>('[1]Pc, Winter, S3'!Q10*Main!$B$5)+(VLOOKUP($A10,'FL Ratio'!$A$2:$B$10,2,FALSE)*'FL Characterization'!Q$2)</f>
        <v>0.80186155848106211</v>
      </c>
      <c r="R10" s="2">
        <f>('[1]Pc, Winter, S3'!R10*Main!$B$5)+(VLOOKUP($A10,'FL Ratio'!$A$2:$B$10,2,FALSE)*'FL Characterization'!R$2)</f>
        <v>0.83528100298826358</v>
      </c>
      <c r="S10" s="2">
        <f>('[1]Pc, Winter, S3'!S10*Main!$B$5)+(VLOOKUP($A10,'FL Ratio'!$A$2:$B$10,2,FALSE)*'FL Characterization'!S$2)</f>
        <v>0.99283776699700133</v>
      </c>
      <c r="T10" s="2">
        <f>('[1]Pc, Winter, S3'!T10*Main!$B$5)+(VLOOKUP($A10,'FL Ratio'!$A$2:$B$10,2,FALSE)*'FL Characterization'!T$2)</f>
        <v>0.90333843026123439</v>
      </c>
      <c r="U10" s="2">
        <f>('[1]Pc, Winter, S3'!U10*Main!$B$5)+(VLOOKUP($A10,'FL Ratio'!$A$2:$B$10,2,FALSE)*'FL Characterization'!U$2)</f>
        <v>0.88296534002941029</v>
      </c>
      <c r="V10" s="2">
        <f>('[1]Pc, Winter, S3'!V10*Main!$B$5)+(VLOOKUP($A10,'FL Ratio'!$A$2:$B$10,2,FALSE)*'FL Characterization'!V$2)</f>
        <v>0.86336600683492937</v>
      </c>
      <c r="W10" s="2">
        <f>('[1]Pc, Winter, S3'!W10*Main!$B$5)+(VLOOKUP($A10,'FL Ratio'!$A$2:$B$10,2,FALSE)*'FL Characterization'!W$2)</f>
        <v>0.80120032738638958</v>
      </c>
      <c r="X10" s="2">
        <f>('[1]Pc, Winter, S3'!X10*Main!$B$5)+(VLOOKUP($A10,'FL Ratio'!$A$2:$B$10,2,FALSE)*'FL Characterization'!X$2)</f>
        <v>0.74497456587765243</v>
      </c>
      <c r="Y10" s="2">
        <f>('[1]Pc, Winter, S3'!Y10*Main!$B$5)+(VLOOKUP($A10,'FL Ratio'!$A$2:$B$10,2,FALSE)*'FL Characterization'!Y$2)</f>
        <v>0.69306452820884556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5.9214011643785751E-2</v>
      </c>
      <c r="C2" s="2">
        <f>('[1]Qc, Winter, S1'!C2*Main!$B$5)</f>
        <v>4.1835699695875903E-2</v>
      </c>
      <c r="D2" s="2">
        <f>('[1]Qc, Winter, S1'!D2*Main!$B$5)</f>
        <v>3.6267046847394666E-2</v>
      </c>
      <c r="E2" s="2">
        <f>('[1]Qc, Winter, S1'!E2*Main!$B$5)</f>
        <v>4.6488061902671594E-2</v>
      </c>
      <c r="F2" s="2">
        <f>('[1]Qc, Winter, S1'!F2*Main!$B$5)</f>
        <v>4.0027594203765386E-2</v>
      </c>
      <c r="G2" s="2">
        <f>('[1]Qc, Winter, S1'!G2*Main!$B$5)</f>
        <v>3.2909513523522102E-2</v>
      </c>
      <c r="H2" s="2">
        <f>('[1]Qc, Winter, S1'!H2*Main!$B$5)</f>
        <v>2.722928431649238E-2</v>
      </c>
      <c r="I2" s="2">
        <f>('[1]Qc, Winter, S1'!I2*Main!$B$5)</f>
        <v>9.515366968737074E-2</v>
      </c>
      <c r="J2" s="2">
        <f>('[1]Qc, Winter, S1'!J2*Main!$B$5)</f>
        <v>9.951084659582457E-2</v>
      </c>
      <c r="K2" s="2">
        <f>('[1]Qc, Winter, S1'!K2*Main!$B$5)</f>
        <v>8.5350944460634209E-2</v>
      </c>
      <c r="L2" s="2">
        <f>('[1]Qc, Winter, S1'!L2*Main!$B$5)</f>
        <v>9.9440046785761335E-2</v>
      </c>
      <c r="M2" s="2">
        <f>('[1]Qc, Winter, S1'!M2*Main!$B$5)</f>
        <v>9.2399574334707316E-2</v>
      </c>
      <c r="N2" s="2">
        <f>('[1]Qc, Winter, S1'!N2*Main!$B$5)</f>
        <v>9.2806667078715016E-2</v>
      </c>
      <c r="O2" s="2">
        <f>('[1]Qc, Winter, S1'!O2*Main!$B$5)</f>
        <v>8.2872817264692561E-2</v>
      </c>
      <c r="P2" s="2">
        <f>('[1]Qc, Winter, S1'!P2*Main!$B$5)</f>
        <v>4.9177098636774851E-2</v>
      </c>
      <c r="Q2" s="2">
        <f>('[1]Qc, Winter, S1'!Q2*Main!$B$5)</f>
        <v>7.6996232263851314E-2</v>
      </c>
      <c r="R2" s="2">
        <f>('[1]Qc, Winter, S1'!R2*Main!$B$5)</f>
        <v>9.2345106981699066E-2</v>
      </c>
      <c r="S2" s="2">
        <f>('[1]Qc, Winter, S1'!S2*Main!$B$5)</f>
        <v>8.6163770378146445E-2</v>
      </c>
      <c r="T2" s="2">
        <f>('[1]Qc, Winter, S1'!T2*Main!$B$5)</f>
        <v>6.0219974061223744E-2</v>
      </c>
      <c r="U2" s="2">
        <f>('[1]Qc, Winter, S1'!U2*Main!$B$5)</f>
        <v>6.2474645630578057E-2</v>
      </c>
      <c r="V2" s="2">
        <f>('[1]Qc, Winter, S1'!V2*Main!$B$5)</f>
        <v>5.8189673891334566E-2</v>
      </c>
      <c r="W2" s="2">
        <f>('[1]Qc, Winter, S1'!W2*Main!$B$5)</f>
        <v>3.6095522587384736E-2</v>
      </c>
      <c r="X2" s="2">
        <f>('[1]Qc, Winter, S1'!X2*Main!$B$5)</f>
        <v>2.8793621635145508E-2</v>
      </c>
      <c r="Y2" s="2">
        <f>('[1]Qc, Winter, S1'!Y2*Main!$B$5)</f>
        <v>2.9843347429531718E-2</v>
      </c>
    </row>
    <row r="3" spans="1:25" x14ac:dyDescent="0.3">
      <c r="A3">
        <v>2</v>
      </c>
      <c r="B3" s="2">
        <f>('[1]Qc, Winter, S1'!B3*Main!$B$5)</f>
        <v>-0.23365440446973607</v>
      </c>
      <c r="C3" s="2">
        <f>('[1]Qc, Winter, S1'!C3*Main!$B$5)</f>
        <v>-0.23360289021662642</v>
      </c>
      <c r="D3" s="2">
        <f>('[1]Qc, Winter, S1'!D3*Main!$B$5)</f>
        <v>-0.24004869235313986</v>
      </c>
      <c r="E3" s="2">
        <f>('[1]Qc, Winter, S1'!E3*Main!$B$5)</f>
        <v>-0.25104533786414163</v>
      </c>
      <c r="F3" s="2">
        <f>('[1]Qc, Winter, S1'!F3*Main!$B$5)</f>
        <v>-0.24863451722784569</v>
      </c>
      <c r="G3" s="2">
        <f>('[1]Qc, Winter, S1'!G3*Main!$B$5)</f>
        <v>-0.2281883709409028</v>
      </c>
      <c r="H3" s="2">
        <f>('[1]Qc, Winter, S1'!H3*Main!$B$5)</f>
        <v>-0.1446893821677937</v>
      </c>
      <c r="I3" s="2">
        <f>('[1]Qc, Winter, S1'!I3*Main!$B$5)</f>
        <v>-2.781345023403814E-2</v>
      </c>
      <c r="J3" s="2">
        <f>('[1]Qc, Winter, S1'!J3*Main!$B$5)</f>
        <v>-2.9889080155843416E-2</v>
      </c>
      <c r="K3" s="2">
        <f>('[1]Qc, Winter, S1'!K3*Main!$B$5)</f>
        <v>-1.9807694413042115E-2</v>
      </c>
      <c r="L3" s="2">
        <f>('[1]Qc, Winter, S1'!L3*Main!$B$5)</f>
        <v>-1.7448550462185457E-2</v>
      </c>
      <c r="M3" s="2">
        <f>('[1]Qc, Winter, S1'!M3*Main!$B$5)</f>
        <v>-7.7871752759432145E-2</v>
      </c>
      <c r="N3" s="2">
        <f>('[1]Qc, Winter, S1'!N3*Main!$B$5)</f>
        <v>-0.11376226660717174</v>
      </c>
      <c r="O3" s="2">
        <f>('[1]Qc, Winter, S1'!O3*Main!$B$5)</f>
        <v>-0.14747395959455706</v>
      </c>
      <c r="P3" s="2">
        <f>('[1]Qc, Winter, S1'!P3*Main!$B$5)</f>
        <v>-0.14636524292177308</v>
      </c>
      <c r="Q3" s="2">
        <f>('[1]Qc, Winter, S1'!Q3*Main!$B$5)</f>
        <v>-0.14884045637445611</v>
      </c>
      <c r="R3" s="2">
        <f>('[1]Qc, Winter, S1'!R3*Main!$B$5)</f>
        <v>-0.11702388458142556</v>
      </c>
      <c r="S3" s="2">
        <f>('[1]Qc, Winter, S1'!S3*Main!$B$5)</f>
        <v>3.8462420945786634E-2</v>
      </c>
      <c r="T3" s="2">
        <f>('[1]Qc, Winter, S1'!T3*Main!$B$5)</f>
        <v>-5.4206917042493525E-3</v>
      </c>
      <c r="U3" s="2">
        <f>('[1]Qc, Winter, S1'!U3*Main!$B$5)</f>
        <v>-6.3987478110829124E-2</v>
      </c>
      <c r="V3" s="2">
        <f>('[1]Qc, Winter, S1'!V3*Main!$B$5)</f>
        <v>-0.11860959539246295</v>
      </c>
      <c r="W3" s="2">
        <f>('[1]Qc, Winter, S1'!W3*Main!$B$5)</f>
        <v>-0.15602105596095656</v>
      </c>
      <c r="X3" s="2">
        <f>('[1]Qc, Winter, S1'!X3*Main!$B$5)</f>
        <v>-0.17111705258394447</v>
      </c>
      <c r="Y3" s="2">
        <f>('[1]Qc, Winter, S1'!Y3*Main!$B$5)</f>
        <v>-0.19592084059159584</v>
      </c>
    </row>
    <row r="4" spans="1:25" x14ac:dyDescent="0.3">
      <c r="A4">
        <v>3</v>
      </c>
      <c r="B4" s="2">
        <f>('[1]Qc, Winter, S1'!B4*Main!$B$5)</f>
        <v>-0.83126069172354755</v>
      </c>
      <c r="C4" s="2">
        <f>('[1]Qc, Winter, S1'!C4*Main!$B$5)</f>
        <v>-0.89693269888260785</v>
      </c>
      <c r="D4" s="2">
        <f>('[1]Qc, Winter, S1'!D4*Main!$B$5)</f>
        <v>-0.9133844162969087</v>
      </c>
      <c r="E4" s="2">
        <f>('[1]Qc, Winter, S1'!E4*Main!$B$5)</f>
        <v>-0.90116939318729006</v>
      </c>
      <c r="F4" s="2">
        <f>('[1]Qc, Winter, S1'!F4*Main!$B$5)</f>
        <v>-0.90191891982215533</v>
      </c>
      <c r="G4" s="2">
        <f>('[1]Qc, Winter, S1'!G4*Main!$B$5)</f>
        <v>-0.75314091290081997</v>
      </c>
      <c r="H4" s="2">
        <f>('[1]Qc, Winter, S1'!H4*Main!$B$5)</f>
        <v>-2.8044724166152914E-2</v>
      </c>
      <c r="I4" s="2">
        <f>('[1]Qc, Winter, S1'!I4*Main!$B$5)</f>
        <v>0.38829417277220019</v>
      </c>
      <c r="J4" s="2">
        <f>('[1]Qc, Winter, S1'!J4*Main!$B$5)</f>
        <v>0.49488818082473712</v>
      </c>
      <c r="K4" s="2">
        <f>('[1]Qc, Winter, S1'!K4*Main!$B$5)</f>
        <v>0.34475078207107207</v>
      </c>
      <c r="L4" s="2">
        <f>('[1]Qc, Winter, S1'!L4*Main!$B$5)</f>
        <v>0.20354879288014896</v>
      </c>
      <c r="M4" s="2">
        <f>('[1]Qc, Winter, S1'!M4*Main!$B$5)</f>
        <v>0.40374768005825357</v>
      </c>
      <c r="N4" s="2">
        <f>('[1]Qc, Winter, S1'!N4*Main!$B$5)</f>
        <v>0.2545830816647095</v>
      </c>
      <c r="O4" s="2">
        <f>('[1]Qc, Winter, S1'!O4*Main!$B$5)</f>
        <v>7.7238773557145188E-2</v>
      </c>
      <c r="P4" s="2">
        <f>('[1]Qc, Winter, S1'!P4*Main!$B$5)</f>
        <v>-0.3055746721948398</v>
      </c>
      <c r="Q4" s="2">
        <f>('[1]Qc, Winter, S1'!Q4*Main!$B$5)</f>
        <v>-0.30570470499129271</v>
      </c>
      <c r="R4" s="2">
        <f>('[1]Qc, Winter, S1'!R4*Main!$B$5)</f>
        <v>-0.25182689088377741</v>
      </c>
      <c r="S4" s="2">
        <f>('[1]Qc, Winter, S1'!S4*Main!$B$5)</f>
        <v>-0.12704158069808019</v>
      </c>
      <c r="T4" s="2">
        <f>('[1]Qc, Winter, S1'!T4*Main!$B$5)</f>
        <v>-0.30963340583534399</v>
      </c>
      <c r="U4" s="2">
        <f>('[1]Qc, Winter, S1'!U4*Main!$B$5)</f>
        <v>-0.17642048153782713</v>
      </c>
      <c r="V4" s="2">
        <f>('[1]Qc, Winter, S1'!V4*Main!$B$5)</f>
        <v>-0.24221590757064423</v>
      </c>
      <c r="W4" s="2">
        <f>('[1]Qc, Winter, S1'!W4*Main!$B$5)</f>
        <v>-0.40174310775750477</v>
      </c>
      <c r="X4" s="2">
        <f>('[1]Qc, Winter, S1'!X4*Main!$B$5)</f>
        <v>-0.63469869296764581</v>
      </c>
      <c r="Y4" s="2">
        <f>('[1]Qc, Winter, S1'!Y4*Main!$B$5)</f>
        <v>-0.7164720642126885</v>
      </c>
    </row>
    <row r="5" spans="1:25" x14ac:dyDescent="0.3">
      <c r="A5">
        <v>4</v>
      </c>
      <c r="B5" s="2">
        <f>('[1]Qc, Winter, S1'!B5*Main!$B$5)</f>
        <v>-2.2083396940441005</v>
      </c>
      <c r="C5" s="2">
        <f>('[1]Qc, Winter, S1'!C5*Main!$B$5)</f>
        <v>-2.2302419782768599</v>
      </c>
      <c r="D5" s="2">
        <f>('[1]Qc, Winter, S1'!D5*Main!$B$5)</f>
        <v>-2.2529982030666402</v>
      </c>
      <c r="E5" s="2">
        <f>('[1]Qc, Winter, S1'!E5*Main!$B$5)</f>
        <v>-2.2727229849880963</v>
      </c>
      <c r="F5" s="2">
        <f>('[1]Qc, Winter, S1'!F5*Main!$B$5)</f>
        <v>-2.2828417041280851</v>
      </c>
      <c r="G5" s="2">
        <f>('[1]Qc, Winter, S1'!G5*Main!$B$5)</f>
        <v>-2.0870876661002922</v>
      </c>
      <c r="H5" s="2">
        <f>('[1]Qc, Winter, S1'!H5*Main!$B$5)</f>
        <v>-1.8107707303129255</v>
      </c>
      <c r="I5" s="2">
        <f>('[1]Qc, Winter, S1'!I5*Main!$B$5)</f>
        <v>-1.6532288415447873</v>
      </c>
      <c r="J5" s="2">
        <f>('[1]Qc, Winter, S1'!J5*Main!$B$5)</f>
        <v>-1.701644473842415</v>
      </c>
      <c r="K5" s="2">
        <f>('[1]Qc, Winter, S1'!K5*Main!$B$5)</f>
        <v>-1.8851009071458751</v>
      </c>
      <c r="L5" s="2">
        <f>('[1]Qc, Winter, S1'!L5*Main!$B$5)</f>
        <v>-2.0106649813995299</v>
      </c>
      <c r="M5" s="2">
        <f>('[1]Qc, Winter, S1'!M5*Main!$B$5)</f>
        <v>-2.1289707146155084</v>
      </c>
      <c r="N5" s="2">
        <f>('[1]Qc, Winter, S1'!N5*Main!$B$5)</f>
        <v>-2.1314893474283063</v>
      </c>
      <c r="O5" s="2">
        <f>('[1]Qc, Winter, S1'!O5*Main!$B$5)</f>
        <v>-2.1706832363042272</v>
      </c>
      <c r="P5" s="2">
        <f>('[1]Qc, Winter, S1'!P5*Main!$B$5)</f>
        <v>-2.1897674091109138</v>
      </c>
      <c r="Q5" s="2">
        <f>('[1]Qc, Winter, S1'!Q5*Main!$B$5)</f>
        <v>-2.1244448757723968</v>
      </c>
      <c r="R5" s="2">
        <f>('[1]Qc, Winter, S1'!R5*Main!$B$5)</f>
        <v>-1.7984745857101356</v>
      </c>
      <c r="S5" s="2">
        <f>('[1]Qc, Winter, S1'!S5*Main!$B$5)</f>
        <v>-1.0719039658968772</v>
      </c>
      <c r="T5" s="2">
        <f>('[1]Qc, Winter, S1'!T5*Main!$B$5)</f>
        <v>-1.3825901647402992</v>
      </c>
      <c r="U5" s="2">
        <f>('[1]Qc, Winter, S1'!U5*Main!$B$5)</f>
        <v>-1.6770952966465988</v>
      </c>
      <c r="V5" s="2">
        <f>('[1]Qc, Winter, S1'!V5*Main!$B$5)</f>
        <v>-1.8054343703165643</v>
      </c>
      <c r="W5" s="2">
        <f>('[1]Qc, Winter, S1'!W5*Main!$B$5)</f>
        <v>-1.9100772851657084</v>
      </c>
      <c r="X5" s="2">
        <f>('[1]Qc, Winter, S1'!X5*Main!$B$5)</f>
        <v>-2.0191179324047104</v>
      </c>
      <c r="Y5" s="2">
        <f>('[1]Qc, Winter, S1'!Y5*Main!$B$5)</f>
        <v>-2.0288949062551858</v>
      </c>
    </row>
    <row r="6" spans="1:25" x14ac:dyDescent="0.3">
      <c r="A6">
        <v>5</v>
      </c>
      <c r="B6" s="2">
        <f>('[1]Qc, Winter, S1'!B6*Main!$B$5)</f>
        <v>-0.45972951071945833</v>
      </c>
      <c r="C6" s="2">
        <f>('[1]Qc, Winter, S1'!C6*Main!$B$5)</f>
        <v>-0.48283042314468916</v>
      </c>
      <c r="D6" s="2">
        <f>('[1]Qc, Winter, S1'!D6*Main!$B$5)</f>
        <v>-0.50334685994982964</v>
      </c>
      <c r="E6" s="2">
        <f>('[1]Qc, Winter, S1'!E6*Main!$B$5)</f>
        <v>-0.50514194903206555</v>
      </c>
      <c r="F6" s="2">
        <f>('[1]Qc, Winter, S1'!F6*Main!$B$5)</f>
        <v>-0.50402360640404975</v>
      </c>
      <c r="G6" s="2">
        <f>('[1]Qc, Winter, S1'!G6*Main!$B$5)</f>
        <v>-0.42485209106009603</v>
      </c>
      <c r="H6" s="2">
        <f>('[1]Qc, Winter, S1'!H6*Main!$B$5)</f>
        <v>-0.32378221181184302</v>
      </c>
      <c r="I6" s="2">
        <f>('[1]Qc, Winter, S1'!I6*Main!$B$5)</f>
        <v>-0.26202553365673259</v>
      </c>
      <c r="J6" s="2">
        <f>('[1]Qc, Winter, S1'!J6*Main!$B$5)</f>
        <v>-0.25738294076983459</v>
      </c>
      <c r="K6" s="2">
        <f>('[1]Qc, Winter, S1'!K6*Main!$B$5)</f>
        <v>-0.21559782467072605</v>
      </c>
      <c r="L6" s="2">
        <f>('[1]Qc, Winter, S1'!L6*Main!$B$5)</f>
        <v>-0.21336109173298823</v>
      </c>
      <c r="M6" s="2">
        <f>('[1]Qc, Winter, S1'!M6*Main!$B$5)</f>
        <v>-0.20886863264459571</v>
      </c>
      <c r="N6" s="2">
        <f>('[1]Qc, Winter, S1'!N6*Main!$B$5)</f>
        <v>-0.25137738220889094</v>
      </c>
      <c r="O6" s="2">
        <f>('[1]Qc, Winter, S1'!O6*Main!$B$5)</f>
        <v>-0.27051240051973763</v>
      </c>
      <c r="P6" s="2">
        <f>('[1]Qc, Winter, S1'!P6*Main!$B$5)</f>
        <v>-0.26323809533593834</v>
      </c>
      <c r="Q6" s="2">
        <f>('[1]Qc, Winter, S1'!Q6*Main!$B$5)</f>
        <v>-0.32631035944316511</v>
      </c>
      <c r="R6" s="2">
        <f>('[1]Qc, Winter, S1'!R6*Main!$B$5)</f>
        <v>-0.28909288058901605</v>
      </c>
      <c r="S6" s="2">
        <f>('[1]Qc, Winter, S1'!S6*Main!$B$5)</f>
        <v>-0.14493174026733979</v>
      </c>
      <c r="T6" s="2">
        <f>('[1]Qc, Winter, S1'!T6*Main!$B$5)</f>
        <v>-0.17162311694727878</v>
      </c>
      <c r="U6" s="2">
        <f>('[1]Qc, Winter, S1'!U6*Main!$B$5)</f>
        <v>-0.21338931930298041</v>
      </c>
      <c r="V6" s="2">
        <f>('[1]Qc, Winter, S1'!V6*Main!$B$5)</f>
        <v>-0.23041892009459997</v>
      </c>
      <c r="W6" s="2">
        <f>('[1]Qc, Winter, S1'!W6*Main!$B$5)</f>
        <v>-0.29911142689603659</v>
      </c>
      <c r="X6" s="2">
        <f>('[1]Qc, Winter, S1'!X6*Main!$B$5)</f>
        <v>-0.33079336165985423</v>
      </c>
      <c r="Y6" s="2">
        <f>('[1]Qc, Winter, S1'!Y6*Main!$B$5)</f>
        <v>-0.34605605325752398</v>
      </c>
    </row>
    <row r="7" spans="1:25" x14ac:dyDescent="0.3">
      <c r="A7">
        <v>6</v>
      </c>
      <c r="B7" s="2">
        <f>('[1]Qc, Winter, S1'!B7*Main!$B$5)</f>
        <v>3.570406405377137E-2</v>
      </c>
      <c r="C7" s="2">
        <f>('[1]Qc, Winter, S1'!C7*Main!$B$5)</f>
        <v>2.7929093490025741E-2</v>
      </c>
      <c r="D7" s="2">
        <f>('[1]Qc, Winter, S1'!D7*Main!$B$5)</f>
        <v>2.1176443200414792E-2</v>
      </c>
      <c r="E7" s="2">
        <f>('[1]Qc, Winter, S1'!E7*Main!$B$5)</f>
        <v>3.1548082516212134E-2</v>
      </c>
      <c r="F7" s="2">
        <f>('[1]Qc, Winter, S1'!F7*Main!$B$5)</f>
        <v>2.5906121962428894E-2</v>
      </c>
      <c r="G7" s="2">
        <f>('[1]Qc, Winter, S1'!G7*Main!$B$5)</f>
        <v>3.7322974434336534E-2</v>
      </c>
      <c r="H7" s="2">
        <f>('[1]Qc, Winter, S1'!H7*Main!$B$5)</f>
        <v>4.9777903838356063E-2</v>
      </c>
      <c r="I7" s="2">
        <f>('[1]Qc, Winter, S1'!I7*Main!$B$5)</f>
        <v>9.6957091738480619E-2</v>
      </c>
      <c r="J7" s="2">
        <f>('[1]Qc, Winter, S1'!J7*Main!$B$5)</f>
        <v>0.11166233714576627</v>
      </c>
      <c r="K7" s="2">
        <f>('[1]Qc, Winter, S1'!K7*Main!$B$5)</f>
        <v>0.11505421534253214</v>
      </c>
      <c r="L7" s="2">
        <f>('[1]Qc, Winter, S1'!L7*Main!$B$5)</f>
        <v>0.10920516633024757</v>
      </c>
      <c r="M7" s="2">
        <f>('[1]Qc, Winter, S1'!M7*Main!$B$5)</f>
        <v>0.11649053006707516</v>
      </c>
      <c r="N7" s="2">
        <f>('[1]Qc, Winter, S1'!N7*Main!$B$5)</f>
        <v>0.11562495527303818</v>
      </c>
      <c r="O7" s="2">
        <f>('[1]Qc, Winter, S1'!O7*Main!$B$5)</f>
        <v>0.11428429309754301</v>
      </c>
      <c r="P7" s="2">
        <f>('[1]Qc, Winter, S1'!P7*Main!$B$5)</f>
        <v>9.6119570070713728E-2</v>
      </c>
      <c r="Q7" s="2">
        <f>('[1]Qc, Winter, S1'!Q7*Main!$B$5)</f>
        <v>9.1430968544437358E-2</v>
      </c>
      <c r="R7" s="2">
        <f>('[1]Qc, Winter, S1'!R7*Main!$B$5)</f>
        <v>7.9465512455193746E-2</v>
      </c>
      <c r="S7" s="2">
        <f>('[1]Qc, Winter, S1'!S7*Main!$B$5)</f>
        <v>8.6932599568714686E-2</v>
      </c>
      <c r="T7" s="2">
        <f>('[1]Qc, Winter, S1'!T7*Main!$B$5)</f>
        <v>7.368980388779979E-2</v>
      </c>
      <c r="U7" s="2">
        <f>('[1]Qc, Winter, S1'!U7*Main!$B$5)</f>
        <v>7.6897457580409181E-2</v>
      </c>
      <c r="V7" s="2">
        <f>('[1]Qc, Winter, S1'!V7*Main!$B$5)</f>
        <v>6.5015244086599672E-2</v>
      </c>
      <c r="W7" s="2">
        <f>('[1]Qc, Winter, S1'!W7*Main!$B$5)</f>
        <v>6.8438720157009969E-2</v>
      </c>
      <c r="X7" s="2">
        <f>('[1]Qc, Winter, S1'!X7*Main!$B$5)</f>
        <v>4.2487099481735471E-2</v>
      </c>
      <c r="Y7" s="2">
        <f>('[1]Qc, Winter, S1'!Y7*Main!$B$5)</f>
        <v>4.3632139666538478E-2</v>
      </c>
    </row>
    <row r="8" spans="1:25" x14ac:dyDescent="0.3">
      <c r="A8">
        <v>7</v>
      </c>
      <c r="B8" s="2">
        <f>('[1]Qc, Winter, S1'!B8*Main!$B$5)</f>
        <v>-0.54924847606244076</v>
      </c>
      <c r="C8" s="2">
        <f>('[1]Qc, Winter, S1'!C8*Main!$B$5)</f>
        <v>-0.5432428554406431</v>
      </c>
      <c r="D8" s="2">
        <f>('[1]Qc, Winter, S1'!D8*Main!$B$5)</f>
        <v>-0.56031100055272398</v>
      </c>
      <c r="E8" s="2">
        <f>('[1]Qc, Winter, S1'!E8*Main!$B$5)</f>
        <v>-0.57044977524926388</v>
      </c>
      <c r="F8" s="2">
        <f>('[1]Qc, Winter, S1'!F8*Main!$B$5)</f>
        <v>-0.60423589070310069</v>
      </c>
      <c r="G8" s="2">
        <f>('[1]Qc, Winter, S1'!G8*Main!$B$5)</f>
        <v>-0.54100785533972595</v>
      </c>
      <c r="H8" s="2">
        <f>('[1]Qc, Winter, S1'!H8*Main!$B$5)</f>
        <v>-0.45961351658715077</v>
      </c>
      <c r="I8" s="2">
        <f>('[1]Qc, Winter, S1'!I8*Main!$B$5)</f>
        <v>-0.23874096724935354</v>
      </c>
      <c r="J8" s="2">
        <f>('[1]Qc, Winter, S1'!J8*Main!$B$5)</f>
        <v>-0.11829026775190835</v>
      </c>
      <c r="K8" s="2">
        <f>('[1]Qc, Winter, S1'!K8*Main!$B$5)</f>
        <v>-0.10979953406908058</v>
      </c>
      <c r="L8" s="2">
        <f>('[1]Qc, Winter, S1'!L8*Main!$B$5)</f>
        <v>-8.345462555706952E-2</v>
      </c>
      <c r="M8" s="2">
        <f>('[1]Qc, Winter, S1'!M8*Main!$B$5)</f>
        <v>-2.8046097836990132E-2</v>
      </c>
      <c r="N8" s="2">
        <f>('[1]Qc, Winter, S1'!N8*Main!$B$5)</f>
        <v>-0.11387058941308797</v>
      </c>
      <c r="O8" s="2">
        <f>('[1]Qc, Winter, S1'!O8*Main!$B$5)</f>
        <v>-0.1188264616116677</v>
      </c>
      <c r="P8" s="2">
        <f>('[1]Qc, Winter, S1'!P8*Main!$B$5)</f>
        <v>-0.2165772624323857</v>
      </c>
      <c r="Q8" s="2">
        <f>('[1]Qc, Winter, S1'!Q8*Main!$B$5)</f>
        <v>-0.30949713669347245</v>
      </c>
      <c r="R8" s="2">
        <f>('[1]Qc, Winter, S1'!R8*Main!$B$5)</f>
        <v>-0.27933192313393784</v>
      </c>
      <c r="S8" s="2">
        <f>('[1]Qc, Winter, S1'!S8*Main!$B$5)</f>
        <v>-0.31156967144039638</v>
      </c>
      <c r="T8" s="2">
        <f>('[1]Qc, Winter, S1'!T8*Main!$B$5)</f>
        <v>-0.35037508791684374</v>
      </c>
      <c r="U8" s="2">
        <f>('[1]Qc, Winter, S1'!U8*Main!$B$5)</f>
        <v>-0.33639076411044239</v>
      </c>
      <c r="V8" s="2">
        <f>('[1]Qc, Winter, S1'!V8*Main!$B$5)</f>
        <v>-0.38302577477100952</v>
      </c>
      <c r="W8" s="2">
        <f>('[1]Qc, Winter, S1'!W8*Main!$B$5)</f>
        <v>-0.45153522266704438</v>
      </c>
      <c r="X8" s="2">
        <f>('[1]Qc, Winter, S1'!X8*Main!$B$5)</f>
        <v>-0.50944421494160652</v>
      </c>
      <c r="Y8" s="2">
        <f>('[1]Qc, Winter, S1'!Y8*Main!$B$5)</f>
        <v>-0.50673495345000308</v>
      </c>
    </row>
    <row r="9" spans="1:25" x14ac:dyDescent="0.3">
      <c r="A9">
        <v>8</v>
      </c>
      <c r="B9" s="2">
        <f>('[1]Qc, Winter, S1'!B9*Main!$B$5)</f>
        <v>-0.31261653035841203</v>
      </c>
      <c r="C9" s="2">
        <f>('[1]Qc, Winter, S1'!C9*Main!$B$5)</f>
        <v>-0.31922576466024383</v>
      </c>
      <c r="D9" s="2">
        <f>('[1]Qc, Winter, S1'!D9*Main!$B$5)</f>
        <v>-0.31796129914941901</v>
      </c>
      <c r="E9" s="2">
        <f>('[1]Qc, Winter, S1'!E9*Main!$B$5)</f>
        <v>-0.31750438589785623</v>
      </c>
      <c r="F9" s="2">
        <f>('[1]Qc, Winter, S1'!F9*Main!$B$5)</f>
        <v>-0.31095890284797267</v>
      </c>
      <c r="G9" s="2">
        <f>('[1]Qc, Winter, S1'!G9*Main!$B$5)</f>
        <v>-0.29839390950372213</v>
      </c>
      <c r="H9" s="2">
        <f>('[1]Qc, Winter, S1'!H9*Main!$B$5)</f>
        <v>-0.22810476654045714</v>
      </c>
      <c r="I9" s="2">
        <f>('[1]Qc, Winter, S1'!I9*Main!$B$5)</f>
        <v>-0.18146724309019879</v>
      </c>
      <c r="J9" s="2">
        <f>('[1]Qc, Winter, S1'!J9*Main!$B$5)</f>
        <v>-0.16756870573921265</v>
      </c>
      <c r="K9" s="2">
        <f>('[1]Qc, Winter, S1'!K9*Main!$B$5)</f>
        <v>-0.19137578866493549</v>
      </c>
      <c r="L9" s="2">
        <f>('[1]Qc, Winter, S1'!L9*Main!$B$5)</f>
        <v>-0.18071281133490619</v>
      </c>
      <c r="M9" s="2">
        <f>('[1]Qc, Winter, S1'!M9*Main!$B$5)</f>
        <v>-0.16473162071786523</v>
      </c>
      <c r="N9" s="2">
        <f>('[1]Qc, Winter, S1'!N9*Main!$B$5)</f>
        <v>-0.17461891904061214</v>
      </c>
      <c r="O9" s="2">
        <f>('[1]Qc, Winter, S1'!O9*Main!$B$5)</f>
        <v>-0.18905404565112577</v>
      </c>
      <c r="P9" s="2">
        <f>('[1]Qc, Winter, S1'!P9*Main!$B$5)</f>
        <v>-0.22970301569706728</v>
      </c>
      <c r="Q9" s="2">
        <f>('[1]Qc, Winter, S1'!Q9*Main!$B$5)</f>
        <v>-0.25474311345268058</v>
      </c>
      <c r="R9" s="2">
        <f>('[1]Qc, Winter, S1'!R9*Main!$B$5)</f>
        <v>-0.25406826749355665</v>
      </c>
      <c r="S9" s="2">
        <f>('[1]Qc, Winter, S1'!S9*Main!$B$5)</f>
        <v>-0.25054485112703756</v>
      </c>
      <c r="T9" s="2">
        <f>('[1]Qc, Winter, S1'!T9*Main!$B$5)</f>
        <v>-0.26408854749981925</v>
      </c>
      <c r="U9" s="2">
        <f>('[1]Qc, Winter, S1'!U9*Main!$B$5)</f>
        <v>-0.27306202406742974</v>
      </c>
      <c r="V9" s="2">
        <f>('[1]Qc, Winter, S1'!V9*Main!$B$5)</f>
        <v>-0.27773737385105013</v>
      </c>
      <c r="W9" s="2">
        <f>('[1]Qc, Winter, S1'!W9*Main!$B$5)</f>
        <v>-0.28588204615941953</v>
      </c>
      <c r="X9" s="2">
        <f>('[1]Qc, Winter, S1'!X9*Main!$B$5)</f>
        <v>-0.2983620315037534</v>
      </c>
      <c r="Y9" s="2">
        <f>('[1]Qc, Winter, S1'!Y9*Main!$B$5)</f>
        <v>-0.30407871504238515</v>
      </c>
    </row>
    <row r="10" spans="1:25" x14ac:dyDescent="0.3">
      <c r="A10">
        <v>9</v>
      </c>
      <c r="B10" s="2">
        <f>('[1]Qc, Winter, S1'!B10*Main!$B$5)</f>
        <v>-0.37420006169297593</v>
      </c>
      <c r="C10" s="2">
        <f>('[1]Qc, Winter, S1'!C10*Main!$B$5)</f>
        <v>-0.40113490915640032</v>
      </c>
      <c r="D10" s="2">
        <f>('[1]Qc, Winter, S1'!D10*Main!$B$5)</f>
        <v>-0.41823939927871767</v>
      </c>
      <c r="E10" s="2">
        <f>('[1]Qc, Winter, S1'!E10*Main!$B$5)</f>
        <v>-0.40943877843180415</v>
      </c>
      <c r="F10" s="2">
        <f>('[1]Qc, Winter, S1'!F10*Main!$B$5)</f>
        <v>-0.4193305782041693</v>
      </c>
      <c r="G10" s="2">
        <f>('[1]Qc, Winter, S1'!G10*Main!$B$5)</f>
        <v>-0.36778867346012972</v>
      </c>
      <c r="H10" s="2">
        <f>('[1]Qc, Winter, S1'!H10*Main!$B$5)</f>
        <v>-0.22421609782383611</v>
      </c>
      <c r="I10" s="2">
        <f>('[1]Qc, Winter, S1'!I10*Main!$B$5)</f>
        <v>-2.4708759771814005E-2</v>
      </c>
      <c r="J10" s="2">
        <f>('[1]Qc, Winter, S1'!J10*Main!$B$5)</f>
        <v>1.3432079798204608E-2</v>
      </c>
      <c r="K10" s="2">
        <f>('[1]Qc, Winter, S1'!K10*Main!$B$5)</f>
        <v>-7.6133198418222529E-3</v>
      </c>
      <c r="L10" s="2">
        <f>('[1]Qc, Winter, S1'!L10*Main!$B$5)</f>
        <v>-1.13274127289504E-2</v>
      </c>
      <c r="M10" s="2">
        <f>('[1]Qc, Winter, S1'!M10*Main!$B$5)</f>
        <v>-5.6564555008109668E-3</v>
      </c>
      <c r="N10" s="2">
        <f>('[1]Qc, Winter, S1'!N10*Main!$B$5)</f>
        <v>-4.9384112239452493E-2</v>
      </c>
      <c r="O10" s="2">
        <f>('[1]Qc, Winter, S1'!O10*Main!$B$5)</f>
        <v>-9.0433116808095251E-2</v>
      </c>
      <c r="P10" s="2">
        <f>('[1]Qc, Winter, S1'!P10*Main!$B$5)</f>
        <v>-0.17739174746090741</v>
      </c>
      <c r="Q10" s="2">
        <f>('[1]Qc, Winter, S1'!Q10*Main!$B$5)</f>
        <v>-0.18864259808178971</v>
      </c>
      <c r="R10" s="2">
        <f>('[1]Qc, Winter, S1'!R10*Main!$B$5)</f>
        <v>-0.15121826131998148</v>
      </c>
      <c r="S10" s="2">
        <f>('[1]Qc, Winter, S1'!S10*Main!$B$5)</f>
        <v>-4.7676652502917208E-2</v>
      </c>
      <c r="T10" s="2">
        <f>('[1]Qc, Winter, S1'!T10*Main!$B$5)</f>
        <v>-0.12483223685109252</v>
      </c>
      <c r="U10" s="2">
        <f>('[1]Qc, Winter, S1'!U10*Main!$B$5)</f>
        <v>-0.14542738232018176</v>
      </c>
      <c r="V10" s="2">
        <f>('[1]Qc, Winter, S1'!V10*Main!$B$5)</f>
        <v>-0.19232330793501329</v>
      </c>
      <c r="W10" s="2">
        <f>('[1]Qc, Winter, S1'!W10*Main!$B$5)</f>
        <v>-0.25410854464031252</v>
      </c>
      <c r="X10" s="2">
        <f>('[1]Qc, Winter, S1'!X10*Main!$B$5)</f>
        <v>-0.31868604773914766</v>
      </c>
      <c r="Y10" s="2">
        <f>('[1]Qc, Winter, S1'!Y10*Main!$B$5)</f>
        <v>-0.33556371932626117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2024-08-30T08:56:17Z</dcterms:modified>
</cp:coreProperties>
</file>