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66CE5376-D00F-4200-8B50-D0E465BA85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<sst xmlns="http://schemas.openxmlformats.org/spreadsheetml/2006/main" count="49" uniqueCount="19">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</sst>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2027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1.0355293969407333</v>
      </c>
    </row>
    <row r="6" spans="1:5" x14ac:dyDescent="0.3">
      <c r="A6" t="s">
        <v>14</v>
      </c>
      <c r="B6" s="7">
        <f>((1+[1]Main!$B$3)^($B$3-2020))*$B$4</f>
        <v>1.1886857536682125</v>
      </c>
    </row>
    <row r="7" spans="1:5" x14ac:dyDescent="0.3">
      <c r="A7" t="s">
        <v>3</v>
      </c>
      <c r="B7" s="2">
        <f>SUM('RES installed'!$C$2:$C$5)</f>
        <v>4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5.8319880067964576E-2</v>
      </c>
      <c r="C2" s="2">
        <f>('[1]Qc, Winter, S2'!C2*Main!$B$5)</f>
        <v>4.1203980630468172E-2</v>
      </c>
      <c r="D2" s="2">
        <f>('[1]Qc, Winter, S2'!D2*Main!$B$5)</f>
        <v>3.5719414439999E-2</v>
      </c>
      <c r="E2" s="2">
        <f>('[1]Qc, Winter, S2'!E2*Main!$B$5)</f>
        <v>4.6253297190063096E-2</v>
      </c>
      <c r="F2" s="2">
        <f>('[1]Qc, Winter, S2'!F2*Main!$B$5)</f>
        <v>4.0630009496532053E-2</v>
      </c>
      <c r="G2" s="2">
        <f>('[1]Qc, Winter, S2'!G2*Main!$B$5)</f>
        <v>3.3735542312962503E-2</v>
      </c>
      <c r="H2" s="2">
        <f>('[1]Qc, Winter, S2'!H2*Main!$B$5)</f>
        <v>2.7912739352836335E-2</v>
      </c>
      <c r="I2" s="2">
        <f>('[1]Qc, Winter, S2'!I2*Main!$B$5)</f>
        <v>9.4673143655449501E-2</v>
      </c>
      <c r="J2" s="2">
        <f>('[1]Qc, Winter, S2'!J2*Main!$B$5)</f>
        <v>0.10100848483709171</v>
      </c>
      <c r="K2" s="2">
        <f>('[1]Qc, Winter, S2'!K2*Main!$B$5)</f>
        <v>8.5777699182937373E-2</v>
      </c>
      <c r="L2" s="2">
        <f>('[1]Qc, Winter, S2'!L2*Main!$B$5)</f>
        <v>9.893787454949321E-2</v>
      </c>
      <c r="M2" s="2">
        <f>('[1]Qc, Winter, S2'!M2*Main!$B$5)</f>
        <v>9.2861572206380846E-2</v>
      </c>
      <c r="N2" s="2">
        <f>('[1]Qc, Winter, S2'!N2*Main!$B$5)</f>
        <v>9.3270700414108579E-2</v>
      </c>
      <c r="O2" s="2">
        <f>('[1]Qc, Winter, S2'!O2*Main!$B$5)</f>
        <v>8.4952924978036332E-2</v>
      </c>
      <c r="P2" s="2">
        <f>('[1]Qc, Winter, S2'!P2*Main!$B$5)</f>
        <v>5.0411443812557903E-2</v>
      </c>
      <c r="Q2" s="2">
        <f>('[1]Qc, Winter, S2'!Q2*Main!$B$5)</f>
        <v>7.8155025559422261E-2</v>
      </c>
      <c r="R2" s="2">
        <f>('[1]Qc, Winter, S2'!R2*Main!$B$5)</f>
        <v>9.0950695866275411E-2</v>
      </c>
      <c r="S2" s="2">
        <f>('[1]Qc, Winter, S2'!S2*Main!$B$5)</f>
        <v>8.8326481014637928E-2</v>
      </c>
      <c r="T2" s="2">
        <f>('[1]Qc, Winter, S2'!T2*Main!$B$5)</f>
        <v>6.112628467084516E-2</v>
      </c>
      <c r="U2" s="2">
        <f>('[1]Qc, Winter, S2'!U2*Main!$B$5)</f>
        <v>6.3414889047318249E-2</v>
      </c>
      <c r="V2" s="2">
        <f>('[1]Qc, Winter, S2'!V2*Main!$B$5)</f>
        <v>5.8480622260791232E-2</v>
      </c>
      <c r="W2" s="2">
        <f>('[1]Qc, Winter, S2'!W2*Main!$B$5)</f>
        <v>3.6638760202324865E-2</v>
      </c>
      <c r="X2" s="2">
        <f>('[1]Qc, Winter, S2'!X2*Main!$B$5)</f>
        <v>2.9516341538187652E-2</v>
      </c>
      <c r="Y2" s="2">
        <f>('[1]Qc, Winter, S2'!Y2*Main!$B$5)</f>
        <v>2.9392712883345783E-2</v>
      </c>
    </row>
    <row r="3" spans="1:25" x14ac:dyDescent="0.3">
      <c r="A3">
        <v>2</v>
      </c>
      <c r="B3" s="2">
        <f>('[1]Qc, Winter, S2'!B3*Main!$B$5)</f>
        <v>-0.23247444972716391</v>
      </c>
      <c r="C3" s="2">
        <f>('[1]Qc, Winter, S2'!C3*Main!$B$5)</f>
        <v>-0.23242319562103245</v>
      </c>
      <c r="D3" s="2">
        <f>('[1]Qc, Winter, S2'!D3*Main!$B$5)</f>
        <v>-0.23883644645675645</v>
      </c>
      <c r="E3" s="2">
        <f>('[1]Qc, Winter, S2'!E3*Main!$B$5)</f>
        <v>-0.25482357019899693</v>
      </c>
      <c r="F3" s="2">
        <f>('[1]Qc, Winter, S2'!F3*Main!$B$5)</f>
        <v>-0.24737891291584505</v>
      </c>
      <c r="G3" s="2">
        <f>('[1]Qc, Winter, S2'!G3*Main!$B$5)</f>
        <v>-0.23162260592356337</v>
      </c>
      <c r="H3" s="2">
        <f>('[1]Qc, Winter, S2'!H3*Main!$B$5)</f>
        <v>-0.14541282907863265</v>
      </c>
      <c r="I3" s="2">
        <f>('[1]Qc, Winter, S2'!I3*Main!$B$5)</f>
        <v>-2.7672992310356245E-2</v>
      </c>
      <c r="J3" s="2">
        <f>('[1]Qc, Winter, S2'!J3*Main!$B$5)</f>
        <v>-2.9437755045490181E-2</v>
      </c>
      <c r="K3" s="2">
        <f>('[1]Qc, Winter, S2'!K3*Main!$B$5)</f>
        <v>-2.0304867542809468E-2</v>
      </c>
      <c r="L3" s="2">
        <f>('[1]Qc, Winter, S2'!L3*Main!$B$5)</f>
        <v>-1.753579321449638E-2</v>
      </c>
      <c r="M3" s="2">
        <f>('[1]Qc, Winter, S2'!M3*Main!$B$5)</f>
        <v>-7.8261111523229301E-2</v>
      </c>
      <c r="N3" s="2">
        <f>('[1]Qc, Winter, S2'!N3*Main!$B$5)</f>
        <v>-0.11661769949901173</v>
      </c>
      <c r="O3" s="2">
        <f>('[1]Qc, Winter, S2'!O3*Main!$B$5)</f>
        <v>-0.14524710280467926</v>
      </c>
      <c r="P3" s="2">
        <f>('[1]Qc, Winter, S2'!P3*Main!$B$5)</f>
        <v>-0.14562609844501812</v>
      </c>
      <c r="Q3" s="2">
        <f>('[1]Qc, Winter, S2'!Q3*Main!$B$5)</f>
        <v>-0.14958465865632839</v>
      </c>
      <c r="R3" s="2">
        <f>('[1]Qc, Winter, S2'!R3*Main!$B$5)</f>
        <v>-0.11525682392424602</v>
      </c>
      <c r="S3" s="2">
        <f>('[1]Qc, Winter, S2'!S3*Main!$B$5)</f>
        <v>3.904128038102072E-2</v>
      </c>
      <c r="T3" s="2">
        <f>('[1]Qc, Winter, S2'!T3*Main!$B$5)</f>
        <v>-5.393317211142893E-3</v>
      </c>
      <c r="U3" s="2">
        <f>('[1]Qc, Winter, S2'!U3*Main!$B$5)</f>
        <v>-6.495048965639709E-2</v>
      </c>
      <c r="V3" s="2">
        <f>('[1]Qc, Winter, S2'!V3*Main!$B$5)</f>
        <v>-0.11920264336942525</v>
      </c>
      <c r="W3" s="2">
        <f>('[1]Qc, Winter, S2'!W3*Main!$B$5)</f>
        <v>-0.15680116124076132</v>
      </c>
      <c r="X3" s="2">
        <f>('[1]Qc, Winter, S2'!X3*Main!$B$5)</f>
        <v>-0.17369236422533282</v>
      </c>
      <c r="Y3" s="2">
        <f>('[1]Qc, Winter, S2'!Y3*Main!$B$5)</f>
        <v>-0.19296243589866274</v>
      </c>
    </row>
    <row r="4" spans="1:25" x14ac:dyDescent="0.3">
      <c r="A4">
        <v>3</v>
      </c>
      <c r="B4" s="2">
        <f>('[1]Qc, Winter, S2'!B4*Main!$B$5)</f>
        <v>-0.82706282523034336</v>
      </c>
      <c r="C4" s="2">
        <f>('[1]Qc, Winter, S2'!C4*Main!$B$5)</f>
        <v>-0.90141736237702064</v>
      </c>
      <c r="D4" s="2">
        <f>('[1]Qc, Winter, S2'!D4*Main!$B$5)</f>
        <v>-0.89959231161082531</v>
      </c>
      <c r="E4" s="2">
        <f>('[1]Qc, Winter, S2'!E4*Main!$B$5)</f>
        <v>-0.88756173535016181</v>
      </c>
      <c r="F4" s="2">
        <f>('[1]Qc, Winter, S2'!F4*Main!$B$5)</f>
        <v>-0.88829994413284075</v>
      </c>
      <c r="G4" s="2">
        <f>('[1]Qc, Winter, S2'!G4*Main!$B$5)</f>
        <v>-0.74933755129067081</v>
      </c>
      <c r="H4" s="2">
        <f>('[1]Qc, Winter, S2'!H4*Main!$B$5)</f>
        <v>-2.7903098309113836E-2</v>
      </c>
      <c r="I4" s="2">
        <f>('[1]Qc, Winter, S2'!I4*Main!$B$5)</f>
        <v>0.39413800007242178</v>
      </c>
      <c r="J4" s="2">
        <f>('[1]Qc, Winter, S2'!J4*Main!$B$5)</f>
        <v>0.48741536929428358</v>
      </c>
      <c r="K4" s="2">
        <f>('[1]Qc, Winter, S2'!K4*Main!$B$5)</f>
        <v>0.33954504526179891</v>
      </c>
      <c r="L4" s="2">
        <f>('[1]Qc, Winter, S2'!L4*Main!$B$5)</f>
        <v>0.2045665368445497</v>
      </c>
      <c r="M4" s="2">
        <f>('[1]Qc, Winter, S2'!M4*Main!$B$5)</f>
        <v>0.4017087542739593</v>
      </c>
      <c r="N4" s="2">
        <f>('[1]Qc, Winter, S2'!N4*Main!$B$5)</f>
        <v>0.26097311701449366</v>
      </c>
      <c r="O4" s="2">
        <f>('[1]Qc, Winter, S2'!O4*Main!$B$5)</f>
        <v>7.9177466773429517E-2</v>
      </c>
      <c r="P4" s="2">
        <f>('[1]Qc, Winter, S2'!P4*Main!$B$5)</f>
        <v>-0.30096049464469771</v>
      </c>
      <c r="Q4" s="2">
        <f>('[1]Qc, Winter, S2'!Q4*Main!$B$5)</f>
        <v>-0.30416089623108666</v>
      </c>
      <c r="R4" s="2">
        <f>('[1]Qc, Winter, S2'!R4*Main!$B$5)</f>
        <v>-0.25055516508481435</v>
      </c>
      <c r="S4" s="2">
        <f>('[1]Qc, Winter, S2'!S4*Main!$B$5)</f>
        <v>-0.13023032437360199</v>
      </c>
      <c r="T4" s="2">
        <f>('[1]Qc, Winter, S2'!T4*Main!$B$5)</f>
        <v>-0.31429338859316591</v>
      </c>
      <c r="U4" s="2">
        <f>('[1]Qc, Winter, S2'!U4*Main!$B$5)</f>
        <v>-0.17375653226660592</v>
      </c>
      <c r="V4" s="2">
        <f>('[1]Qc, Winter, S2'!V4*Main!$B$5)</f>
        <v>-0.24586125697958236</v>
      </c>
      <c r="W4" s="2">
        <f>('[1]Qc, Winter, S2'!W4*Main!$B$5)</f>
        <v>-0.40375182329629222</v>
      </c>
      <c r="X4" s="2">
        <f>('[1]Qc, Winter, S2'!X4*Main!$B$5)</f>
        <v>-0.64425090829680887</v>
      </c>
      <c r="Y4" s="2">
        <f>('[1]Qc, Winter, S2'!Y4*Main!$B$5)</f>
        <v>-0.71285388028841434</v>
      </c>
    </row>
    <row r="5" spans="1:25" x14ac:dyDescent="0.3">
      <c r="A5">
        <v>4</v>
      </c>
      <c r="B5" s="2">
        <f>('[1]Qc, Winter, S2'!B5*Main!$B$5)</f>
        <v>-2.2637690203646073</v>
      </c>
      <c r="C5" s="2">
        <f>('[1]Qc, Winter, S2'!C5*Main!$B$5)</f>
        <v>-2.1965653244048791</v>
      </c>
      <c r="D5" s="2">
        <f>('[1]Qc, Winter, S2'!D5*Main!$B$5)</f>
        <v>-2.3095484579636127</v>
      </c>
      <c r="E5" s="2">
        <f>('[1]Qc, Winter, S2'!E5*Main!$B$5)</f>
        <v>-2.2840865999130369</v>
      </c>
      <c r="F5" s="2">
        <f>('[1]Qc, Winter, S2'!F5*Main!$B$5)</f>
        <v>-2.2713133535222383</v>
      </c>
      <c r="G5" s="2">
        <f>('[1]Qc, Winter, S2'!G5*Main!$B$5)</f>
        <v>-2.097523104430794</v>
      </c>
      <c r="H5" s="2">
        <f>('[1]Qc, Winter, S2'!H5*Main!$B$5)</f>
        <v>-1.801626338124845</v>
      </c>
      <c r="I5" s="2">
        <f>('[1]Qc, Winter, S2'!I5*Main!$B$5)</f>
        <v>-1.6614949857525112</v>
      </c>
      <c r="J5" s="2">
        <f>('[1]Qc, Winter, S2'!J5*Main!$B$5)</f>
        <v>-1.6759496422873943</v>
      </c>
      <c r="K5" s="2">
        <f>('[1]Qc, Winter, S2'!K5*Main!$B$5)</f>
        <v>-1.8945264116816045</v>
      </c>
      <c r="L5" s="2">
        <f>('[1]Qc, Winter, S2'!L5*Main!$B$5)</f>
        <v>-1.9803039401803968</v>
      </c>
      <c r="M5" s="2">
        <f>('[1]Qc, Winter, S2'!M5*Main!$B$5)</f>
        <v>-2.139615568188586</v>
      </c>
      <c r="N5" s="2">
        <f>('[1]Qc, Winter, S2'!N5*Main!$B$5)</f>
        <v>-2.142146794165448</v>
      </c>
      <c r="O5" s="2">
        <f>('[1]Qc, Winter, S2'!O5*Main!$B$5)</f>
        <v>-2.2033520190106057</v>
      </c>
      <c r="P5" s="2">
        <f>('[1]Qc, Winter, S2'!P5*Main!$B$5)</f>
        <v>-2.178709083694903</v>
      </c>
      <c r="Q5" s="2">
        <f>('[1]Qc, Winter, S2'!Q5*Main!$B$5)</f>
        <v>-2.1350671001512582</v>
      </c>
      <c r="R5" s="2">
        <f>('[1]Qc, Winter, S2'!R5*Main!$B$5)</f>
        <v>-1.7713176194659124</v>
      </c>
      <c r="S5" s="2">
        <f>('[1]Qc, Winter, S2'!S5*Main!$B$5)</f>
        <v>-1.0988087554408885</v>
      </c>
      <c r="T5" s="2">
        <f>('[1]Qc, Winter, S2'!T5*Main!$B$5)</f>
        <v>-1.3895031155640005</v>
      </c>
      <c r="U5" s="2">
        <f>('[1]Qc, Winter, S2'!U5*Main!$B$5)</f>
        <v>-1.7191903885924282</v>
      </c>
      <c r="V5" s="2">
        <f>('[1]Qc, Winter, S2'!V5*Main!$B$5)</f>
        <v>-1.85075077301151</v>
      </c>
      <c r="W5" s="2">
        <f>('[1]Qc, Winter, S2'!W5*Main!$B$5)</f>
        <v>-1.9388239483074519</v>
      </c>
      <c r="X5" s="2">
        <f>('[1]Qc, Winter, S2'!X5*Main!$B$5)</f>
        <v>-1.9886292516253989</v>
      </c>
      <c r="Y5" s="2">
        <f>('[1]Qc, Winter, S2'!Y5*Main!$B$5)</f>
        <v>-1.9982585931707324</v>
      </c>
    </row>
    <row r="6" spans="1:25" x14ac:dyDescent="0.3">
      <c r="A6">
        <v>5</v>
      </c>
      <c r="B6" s="2">
        <f>('[1]Qc, Winter, S2'!B6*Main!$B$5)</f>
        <v>-0.45740787669032507</v>
      </c>
      <c r="C6" s="2">
        <f>('[1]Qc, Winter, S2'!C6*Main!$B$5)</f>
        <v>-0.48524457526041265</v>
      </c>
      <c r="D6" s="2">
        <f>('[1]Qc, Winter, S2'!D6*Main!$B$5)</f>
        <v>-0.50080495830708294</v>
      </c>
      <c r="E6" s="2">
        <f>('[1]Qc, Winter, S2'!E6*Main!$B$5)</f>
        <v>-0.51782101195277042</v>
      </c>
      <c r="F6" s="2">
        <f>('[1]Qc, Winter, S2'!F6*Main!$B$5)</f>
        <v>-0.51160916168043058</v>
      </c>
      <c r="G6" s="2">
        <f>('[1]Qc, Winter, S2'!G6*Main!$B$5)</f>
        <v>-0.42270658800024241</v>
      </c>
      <c r="H6" s="2">
        <f>('[1]Qc, Winter, S2'!H6*Main!$B$5)</f>
        <v>-0.32540112287090223</v>
      </c>
      <c r="I6" s="2">
        <f>('[1]Qc, Winter, S2'!I6*Main!$B$5)</f>
        <v>-0.26070230471176603</v>
      </c>
      <c r="J6" s="2">
        <f>('[1]Qc, Winter, S2'!J6*Main!$B$5)</f>
        <v>-0.26125655402842057</v>
      </c>
      <c r="K6" s="2">
        <f>('[1]Qc, Winter, S2'!K6*Main!$B$5)</f>
        <v>-0.22100933006996126</v>
      </c>
      <c r="L6" s="2">
        <f>('[1]Qc, Winter, S2'!L6*Main!$B$5)</f>
        <v>-0.21657217616356972</v>
      </c>
      <c r="M6" s="2">
        <f>('[1]Qc, Winter, S2'!M6*Main!$B$5)</f>
        <v>-0.2057147162916623</v>
      </c>
      <c r="N6" s="2">
        <f>('[1]Qc, Winter, S2'!N6*Main!$B$5)</f>
        <v>-0.2551606118111347</v>
      </c>
      <c r="O6" s="2">
        <f>('[1]Qc, Winter, S2'!O6*Main!$B$5)</f>
        <v>-0.27186496252233627</v>
      </c>
      <c r="P6" s="2">
        <f>('[1]Qc, Winter, S2'!P6*Main!$B$5)</f>
        <v>-0.25926320009636566</v>
      </c>
      <c r="Q6" s="2">
        <f>('[1]Qc, Winter, S2'!Q6*Main!$B$5)</f>
        <v>-0.32466249212797704</v>
      </c>
      <c r="R6" s="2">
        <f>('[1]Qc, Winter, S2'!R6*Main!$B$5)</f>
        <v>-0.29344372844188071</v>
      </c>
      <c r="S6" s="2">
        <f>('[1]Qc, Winter, S2'!S6*Main!$B$5)</f>
        <v>-0.14856952694805001</v>
      </c>
      <c r="T6" s="2">
        <f>('[1]Qc, Winter, S2'!T6*Main!$B$5)</f>
        <v>-0.17420604485733526</v>
      </c>
      <c r="U6" s="2">
        <f>('[1]Qc, Winter, S2'!U6*Main!$B$5)</f>
        <v>-0.21660082855849022</v>
      </c>
      <c r="V6" s="2">
        <f>('[1]Qc, Winter, S2'!V6*Main!$B$5)</f>
        <v>-0.23157101469507291</v>
      </c>
      <c r="W6" s="2">
        <f>('[1]Qc, Winter, S2'!W6*Main!$B$5)</f>
        <v>-0.29760091419021156</v>
      </c>
      <c r="X6" s="2">
        <f>('[1]Qc, Winter, S2'!X6*Main!$B$5)</f>
        <v>-0.3257983818987904</v>
      </c>
      <c r="Y6" s="2">
        <f>('[1]Qc, Winter, S2'!Y6*Main!$B$5)</f>
        <v>-0.35126419685904969</v>
      </c>
    </row>
    <row r="7" spans="1:25" x14ac:dyDescent="0.3">
      <c r="A7">
        <v>6</v>
      </c>
      <c r="B7" s="2">
        <f>('[1]Qc, Winter, S2'!B7*Main!$B$5)</f>
        <v>3.6600236061521033E-2</v>
      </c>
      <c r="C7" s="2">
        <f>('[1]Qc, Winter, S2'!C7*Main!$B$5)</f>
        <v>2.7507364178326346E-2</v>
      </c>
      <c r="D7" s="2">
        <f>('[1]Qc, Winter, S2'!D7*Main!$B$5)</f>
        <v>2.1069502162252694E-2</v>
      </c>
      <c r="E7" s="2">
        <f>('[1]Qc, Winter, S2'!E7*Main!$B$5)</f>
        <v>3.2022881158081121E-2</v>
      </c>
      <c r="F7" s="2">
        <f>('[1]Qc, Winter, S2'!F7*Main!$B$5)</f>
        <v>2.6296009097963445E-2</v>
      </c>
      <c r="G7" s="2">
        <f>('[1]Qc, Winter, S2'!G7*Main!$B$5)</f>
        <v>3.7134493413443138E-2</v>
      </c>
      <c r="H7" s="2">
        <f>('[1]Qc, Winter, S2'!H7*Main!$B$5)</f>
        <v>4.902625749039688E-2</v>
      </c>
      <c r="I7" s="2">
        <f>('[1]Qc, Winter, S2'!I7*Main!$B$5)</f>
        <v>9.5493039653229542E-2</v>
      </c>
      <c r="J7" s="2">
        <f>('[1]Qc, Winter, S2'!J7*Main!$B$5)</f>
        <v>0.11109844234318013</v>
      </c>
      <c r="K7" s="2">
        <f>('[1]Qc, Winter, S2'!K7*Main!$B$5)</f>
        <v>0.11331689669085991</v>
      </c>
      <c r="L7" s="2">
        <f>('[1]Qc, Winter, S2'!L7*Main!$B$5)</f>
        <v>0.1097511921618988</v>
      </c>
      <c r="M7" s="2">
        <f>('[1]Qc, Winter, S2'!M7*Main!$B$5)</f>
        <v>0.11590225289023642</v>
      </c>
      <c r="N7" s="2">
        <f>('[1]Qc, Winter, S2'!N7*Main!$B$5)</f>
        <v>0.11504104924890933</v>
      </c>
      <c r="O7" s="2">
        <f>('[1]Qc, Winter, S2'!O7*Main!$B$5)</f>
        <v>0.1171528288542913</v>
      </c>
      <c r="P7" s="2">
        <f>('[1]Qc, Winter, S2'!P7*Main!$B$5)</f>
        <v>9.8532171279488642E-2</v>
      </c>
      <c r="Q7" s="2">
        <f>('[1]Qc, Winter, S2'!Q7*Main!$B$5)</f>
        <v>9.1888123387159543E-2</v>
      </c>
      <c r="R7" s="2">
        <f>('[1]Qc, Winter, S2'!R7*Main!$B$5)</f>
        <v>8.0661468417644391E-2</v>
      </c>
      <c r="S7" s="2">
        <f>('[1]Qc, Winter, S2'!S7*Main!$B$5)</f>
        <v>8.9114607817889421E-2</v>
      </c>
      <c r="T7" s="2">
        <f>('[1]Qc, Winter, S2'!T7*Main!$B$5)</f>
        <v>7.4798835436311148E-2</v>
      </c>
      <c r="U7" s="2">
        <f>('[1]Qc, Winter, S2'!U7*Main!$B$5)</f>
        <v>7.8827583765677445E-2</v>
      </c>
      <c r="V7" s="2">
        <f>('[1]Qc, Winter, S2'!V7*Main!$B$5)</f>
        <v>6.4686917103962349E-2</v>
      </c>
      <c r="W7" s="2">
        <f>('[1]Qc, Winter, S2'!W7*Main!$B$5)</f>
        <v>6.8093104620217074E-2</v>
      </c>
      <c r="X7" s="2">
        <f>('[1]Qc, Winter, S2'!X7*Main!$B$5)</f>
        <v>4.2272539629352707E-2</v>
      </c>
      <c r="Y7" s="2">
        <f>('[1]Qc, Winter, S2'!Y7*Main!$B$5)</f>
        <v>4.3850300364871163E-2</v>
      </c>
    </row>
    <row r="8" spans="1:25" x14ac:dyDescent="0.3">
      <c r="A8">
        <v>7</v>
      </c>
      <c r="B8" s="2">
        <f>('[1]Qc, Winter, S2'!B8*Main!$B$5)</f>
        <v>-0.54095482407389783</v>
      </c>
      <c r="C8" s="2">
        <f>('[1]Qc, Winter, S2'!C8*Main!$B$5)</f>
        <v>-0.55687825111220335</v>
      </c>
      <c r="D8" s="2">
        <f>('[1]Qc, Winter, S2'!D8*Main!$B$5)</f>
        <v>-0.55748142999993278</v>
      </c>
      <c r="E8" s="2">
        <f>('[1]Qc, Winter, S2'!E8*Main!$B$5)</f>
        <v>-0.57903504436676512</v>
      </c>
      <c r="F8" s="2">
        <f>('[1]Qc, Winter, S2'!F8*Main!$B$5)</f>
        <v>-0.60118449945505004</v>
      </c>
      <c r="G8" s="2">
        <f>('[1]Qc, Winter, S2'!G8*Main!$B$5)</f>
        <v>-0.54371289461642447</v>
      </c>
      <c r="H8" s="2">
        <f>('[1]Qc, Winter, S2'!H8*Main!$B$5)</f>
        <v>-0.45729246832838566</v>
      </c>
      <c r="I8" s="2">
        <f>('[1]Qc, Winter, S2'!I8*Main!$B$5)</f>
        <v>-0.23753532536474431</v>
      </c>
      <c r="J8" s="2">
        <f>('[1]Qc, Winter, S2'!J8*Main!$B$5)</f>
        <v>-0.11650408470885451</v>
      </c>
      <c r="K8" s="2">
        <f>('[1]Qc, Winter, S2'!K8*Main!$B$5)</f>
        <v>-0.11034853173942594</v>
      </c>
      <c r="L8" s="2">
        <f>('[1]Qc, Winter, S2'!L8*Main!$B$5)</f>
        <v>-8.3033179698006304E-2</v>
      </c>
      <c r="M8" s="2">
        <f>('[1]Qc, Winter, S2'!M8*Main!$B$5)</f>
        <v>-2.7622601759651581E-2</v>
      </c>
      <c r="N8" s="2">
        <f>('[1]Qc, Winter, S2'!N8*Main!$B$5)</f>
        <v>-0.11215114351295033</v>
      </c>
      <c r="O8" s="2">
        <f>('[1]Qc, Winter, S2'!O8*Main!$B$5)</f>
        <v>-0.12061479985892327</v>
      </c>
      <c r="P8" s="2">
        <f>('[1]Qc, Winter, S2'!P8*Main!$B$5)</f>
        <v>-0.21983675023199309</v>
      </c>
      <c r="Q8" s="2">
        <f>('[1]Qc, Winter, S2'!Q8*Main!$B$5)</f>
        <v>-0.30482372992940093</v>
      </c>
      <c r="R8" s="2">
        <f>('[1]Qc, Winter, S2'!R8*Main!$B$5)</f>
        <v>-0.27792129692211143</v>
      </c>
      <c r="S8" s="2">
        <f>('[1]Qc, Winter, S2'!S8*Main!$B$5)</f>
        <v>-0.31312751979759834</v>
      </c>
      <c r="T8" s="2">
        <f>('[1]Qc, Winter, S2'!T8*Main!$B$5)</f>
        <v>-0.35916950262355646</v>
      </c>
      <c r="U8" s="2">
        <f>('[1]Qc, Winter, S2'!U8*Main!$B$5)</f>
        <v>-0.33807271793099453</v>
      </c>
      <c r="V8" s="2">
        <f>('[1]Qc, Winter, S2'!V8*Main!$B$5)</f>
        <v>-0.3810914946084159</v>
      </c>
      <c r="W8" s="2">
        <f>('[1]Qc, Winter, S2'!W8*Main!$B$5)</f>
        <v>-0.46286875675598704</v>
      </c>
      <c r="X8" s="2">
        <f>('[1]Qc, Winter, S2'!X8*Main!$B$5)</f>
        <v>-0.50175160729598833</v>
      </c>
      <c r="Y8" s="2">
        <f>('[1]Qc, Winter, S2'!Y8*Main!$B$5)</f>
        <v>-0.50926862821725305</v>
      </c>
    </row>
    <row r="9" spans="1:25" x14ac:dyDescent="0.3">
      <c r="A9">
        <v>8</v>
      </c>
      <c r="B9" s="2">
        <f>('[1]Qc, Winter, S2'!B9*Main!$B$5)</f>
        <v>-0.31417961301020403</v>
      </c>
      <c r="C9" s="2">
        <f>('[1]Qc, Winter, S2'!C9*Main!$B$5)</f>
        <v>-0.31761367454870953</v>
      </c>
      <c r="D9" s="2">
        <f>('[1]Qc, Winter, S2'!D9*Main!$B$5)</f>
        <v>-0.32274661670161781</v>
      </c>
      <c r="E9" s="2">
        <f>('[1]Qc, Winter, S2'!E9*Main!$B$5)</f>
        <v>-0.31271006967079856</v>
      </c>
      <c r="F9" s="2">
        <f>('[1]Qc, Winter, S2'!F9*Main!$B$5)</f>
        <v>-0.31563883433583467</v>
      </c>
      <c r="G9" s="2">
        <f>('[1]Qc, Winter, S2'!G9*Main!$B$5)</f>
        <v>-0.2938881614702159</v>
      </c>
      <c r="H9" s="2">
        <f>('[1]Qc, Winter, S2'!H9*Main!$B$5)</f>
        <v>-0.23153774327689103</v>
      </c>
      <c r="I9" s="2">
        <f>('[1]Qc, Winter, S2'!I9*Main!$B$5)</f>
        <v>-0.17872708771953674</v>
      </c>
      <c r="J9" s="2">
        <f>('[1]Qc, Winter, S2'!J9*Main!$B$5)</f>
        <v>-0.17177468025326684</v>
      </c>
      <c r="K9" s="2">
        <f>('[1]Qc, Winter, S2'!K9*Main!$B$5)</f>
        <v>-0.19617932096042534</v>
      </c>
      <c r="L9" s="2">
        <f>('[1]Qc, Winter, S2'!L9*Main!$B$5)</f>
        <v>-0.18524870289941225</v>
      </c>
      <c r="M9" s="2">
        <f>('[1]Qc, Winter, S2'!M9*Main!$B$5)</f>
        <v>-0.16224417324502549</v>
      </c>
      <c r="N9" s="2">
        <f>('[1]Qc, Winter, S2'!N9*Main!$B$5)</f>
        <v>-0.17198217336309884</v>
      </c>
      <c r="O9" s="2">
        <f>('[1]Qc, Winter, S2'!O9*Main!$B$5)</f>
        <v>-0.19379930219696906</v>
      </c>
      <c r="P9" s="2">
        <f>('[1]Qc, Winter, S2'!P9*Main!$B$5)</f>
        <v>-0.22854301546779709</v>
      </c>
      <c r="Q9" s="2">
        <f>('[1]Qc, Winter, S2'!Q9*Main!$B$5)</f>
        <v>-0.25345666072974454</v>
      </c>
      <c r="R9" s="2">
        <f>('[1]Qc, Winter, S2'!R9*Main!$B$5)</f>
        <v>-0.25023183665440385</v>
      </c>
      <c r="S9" s="2">
        <f>('[1]Qc, Winter, S2'!S9*Main!$B$5)</f>
        <v>-0.25431555113649945</v>
      </c>
      <c r="T9" s="2">
        <f>('[1]Qc, Winter, S2'!T9*Main!$B$5)</f>
        <v>-0.26275490033494514</v>
      </c>
      <c r="U9" s="2">
        <f>('[1]Qc, Winter, S2'!U9*Main!$B$5)</f>
        <v>-0.27991588087152225</v>
      </c>
      <c r="V9" s="2">
        <f>('[1]Qc, Winter, S2'!V9*Main!$B$5)</f>
        <v>-0.27633480011310224</v>
      </c>
      <c r="W9" s="2">
        <f>('[1]Qc, Winter, S2'!W9*Main!$B$5)</f>
        <v>-0.29305768551802097</v>
      </c>
      <c r="X9" s="2">
        <f>('[1]Qc, Winter, S2'!X9*Main!$B$5)</f>
        <v>-0.30585091849449753</v>
      </c>
      <c r="Y9" s="2">
        <f>('[1]Qc, Winter, S2'!Y9*Main!$B$5)</f>
        <v>-0.29948712644524511</v>
      </c>
    </row>
    <row r="10" spans="1:25" x14ac:dyDescent="0.3">
      <c r="A10">
        <v>9</v>
      </c>
      <c r="B10" s="2">
        <f>('[1]Qc, Winter, S2'!B10*Main!$B$5)</f>
        <v>-0.37607106200144075</v>
      </c>
      <c r="C10" s="2">
        <f>('[1]Qc, Winter, S2'!C10*Main!$B$5)</f>
        <v>-0.39507777202813865</v>
      </c>
      <c r="D10" s="2">
        <f>('[1]Qc, Winter, S2'!D10*Main!$B$5)</f>
        <v>-0.42453390223786225</v>
      </c>
      <c r="E10" s="2">
        <f>('[1]Qc, Winter, S2'!E10*Main!$B$5)</f>
        <v>-0.41971569177044243</v>
      </c>
      <c r="F10" s="2">
        <f>('[1]Qc, Winter, S2'!F10*Main!$B$5)</f>
        <v>-0.4256415034061421</v>
      </c>
      <c r="G10" s="2">
        <f>('[1]Qc, Winter, S2'!G10*Main!$B$5)</f>
        <v>-0.37332389299570462</v>
      </c>
      <c r="H10" s="2">
        <f>('[1]Qc, Winter, S2'!H10*Main!$B$5)</f>
        <v>-0.22533717831295527</v>
      </c>
      <c r="I10" s="2">
        <f>('[1]Qc, Winter, S2'!I10*Main!$B$5)</f>
        <v>-2.4335657499259613E-2</v>
      </c>
      <c r="J10" s="2">
        <f>('[1]Qc, Winter, S2'!J10*Main!$B$5)</f>
        <v>1.3769225001139541E-2</v>
      </c>
      <c r="K10" s="2">
        <f>('[1]Qc, Winter, S2'!K10*Main!$B$5)</f>
        <v>-7.5748725766210502E-3</v>
      </c>
      <c r="L10" s="2">
        <f>('[1]Qc, Winter, S2'!L10*Main!$B$5)</f>
        <v>-1.1611730788447053E-2</v>
      </c>
      <c r="M10" s="2">
        <f>('[1]Qc, Winter, S2'!M10*Main!$B$5)</f>
        <v>-5.7984325338813212E-3</v>
      </c>
      <c r="N10" s="2">
        <f>('[1]Qc, Winter, S2'!N10*Main!$B$5)</f>
        <v>-4.913472247264325E-2</v>
      </c>
      <c r="O10" s="2">
        <f>('[1]Qc, Winter, S2'!O10*Main!$B$5)</f>
        <v>-9.0885282392135711E-2</v>
      </c>
      <c r="P10" s="2">
        <f>('[1]Qc, Winter, S2'!P10*Main!$B$5)</f>
        <v>-0.17471313207424771</v>
      </c>
      <c r="Q10" s="2">
        <f>('[1]Qc, Winter, S2'!Q10*Main!$B$5)</f>
        <v>-0.1933775272936426</v>
      </c>
      <c r="R10" s="2">
        <f>('[1]Qc, Winter, S2'!R10*Main!$B$5)</f>
        <v>-0.15197435262658138</v>
      </c>
      <c r="S10" s="2">
        <f>('[1]Qc, Winter, S2'!S10*Main!$B$5)</f>
        <v>-4.6956735050123155E-2</v>
      </c>
      <c r="T10" s="2">
        <f>('[1]Qc, Winter, S2'!T10*Main!$B$5)</f>
        <v>-0.12671096201570145</v>
      </c>
      <c r="U10" s="2">
        <f>('[1]Qc, Winter, S2'!U10*Main!$B$5)</f>
        <v>-0.14907760961641831</v>
      </c>
      <c r="V10" s="2">
        <f>('[1]Qc, Winter, S2'!V10*Main!$B$5)</f>
        <v>-0.19328492447468831</v>
      </c>
      <c r="W10" s="2">
        <f>('[1]Qc, Winter, S2'!W10*Main!$B$5)</f>
        <v>-0.25027150561624378</v>
      </c>
      <c r="X10" s="2">
        <f>('[1]Qc, Winter, S2'!X10*Main!$B$5)</f>
        <v>-0.32348227275762187</v>
      </c>
      <c r="Y10" s="2">
        <f>('[1]Qc, Winter, S2'!Y10*Main!$B$5)</f>
        <v>-0.3439863686813503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5.8319880067964576E-2</v>
      </c>
      <c r="C2" s="2">
        <f>('[1]Qc, Winter, S3'!C2*Main!$B$5)</f>
        <v>4.2465326976298831E-2</v>
      </c>
      <c r="D2" s="2">
        <f>('[1]Qc, Winter, S3'!D2*Main!$B$5)</f>
        <v>3.5719414439999E-2</v>
      </c>
      <c r="E2" s="2">
        <f>('[1]Qc, Winter, S3'!E2*Main!$B$5)</f>
        <v>4.7654912256428636E-2</v>
      </c>
      <c r="F2" s="2">
        <f>('[1]Qc, Winter, S3'!F2*Main!$B$5)</f>
        <v>3.9825454853036367E-2</v>
      </c>
      <c r="G2" s="2">
        <f>('[1]Qc, Winter, S3'!G2*Main!$B$5)</f>
        <v>3.2743320480228315E-2</v>
      </c>
      <c r="H2" s="2">
        <f>('[1]Qc, Winter, S3'!H2*Main!$B$5)</f>
        <v>2.7091776430694089E-2</v>
      </c>
      <c r="I2" s="2">
        <f>('[1]Qc, Winter, S3'!I2*Main!$B$5)</f>
        <v>9.3716849275091441E-2</v>
      </c>
      <c r="J2" s="2">
        <f>('[1]Qc, Winter, S3'!J2*Main!$B$5)</f>
        <v>0.10000840082880369</v>
      </c>
      <c r="K2" s="2">
        <f>('[1]Qc, Winter, S3'!K2*Main!$B$5)</f>
        <v>8.4919922191108013E-2</v>
      </c>
      <c r="L2" s="2">
        <f>('[1]Qc, Winter, S3'!L2*Main!$B$5)</f>
        <v>9.793850207929633E-2</v>
      </c>
      <c r="M2" s="2">
        <f>('[1]Qc, Winter, S3'!M2*Main!$B$5)</f>
        <v>9.1004340762253222E-2</v>
      </c>
      <c r="N2" s="2">
        <f>('[1]Qc, Winter, S3'!N2*Main!$B$5)</f>
        <v>9.2337993409967498E-2</v>
      </c>
      <c r="O2" s="2">
        <f>('[1]Qc, Winter, S3'!O2*Main!$B$5)</f>
        <v>8.328718135101601E-2</v>
      </c>
      <c r="P2" s="2">
        <f>('[1]Qc, Winter, S3'!P2*Main!$B$5)</f>
        <v>4.8434524447359552E-2</v>
      </c>
      <c r="Q2" s="2">
        <f>('[1]Qc, Winter, S3'!Q2*Main!$B$5)</f>
        <v>7.6607401290918864E-2</v>
      </c>
      <c r="R2" s="2">
        <f>('[1]Qc, Winter, S3'!R2*Main!$B$5)</f>
        <v>9.0950695866275411E-2</v>
      </c>
      <c r="S2" s="2">
        <f>('[1]Qc, Winter, S3'!S2*Main!$B$5)</f>
        <v>8.4862697445436439E-2</v>
      </c>
      <c r="T2" s="2">
        <f>('[1]Qc, Winter, S3'!T2*Main!$B$5)</f>
        <v>5.9915863192214563E-2</v>
      </c>
      <c r="U2" s="2">
        <f>('[1]Qc, Winter, S3'!U2*Main!$B$5)</f>
        <v>6.4042759235905578E-2</v>
      </c>
      <c r="V2" s="2">
        <f>('[1]Qc, Winter, S3'!V2*Main!$B$5)</f>
        <v>5.7311009815575402E-2</v>
      </c>
      <c r="W2" s="2">
        <f>('[1]Qc, Winter, S3'!W2*Main!$B$5)</f>
        <v>3.5550480196315223E-2</v>
      </c>
      <c r="X2" s="2">
        <f>('[1]Qc, Winter, S3'!X2*Main!$B$5)</f>
        <v>2.8648213845888022E-2</v>
      </c>
      <c r="Y2" s="2">
        <f>('[1]Qc, Winter, S3'!Y2*Main!$B$5)</f>
        <v>3.0292489808346167E-2</v>
      </c>
    </row>
    <row r="3" spans="1:25" x14ac:dyDescent="0.3">
      <c r="A3">
        <v>2</v>
      </c>
      <c r="B3" s="2">
        <f>('[1]Qc, Winter, S3'!B3*Main!$B$5)</f>
        <v>-0.23482267649208474</v>
      </c>
      <c r="C3" s="2">
        <f>('[1]Qc, Winter, S3'!C3*Main!$B$5)</f>
        <v>-0.23711861371438661</v>
      </c>
      <c r="D3" s="2">
        <f>('[1]Qc, Winter, S3'!D3*Main!$B$5)</f>
        <v>-0.24607391453120364</v>
      </c>
      <c r="E3" s="2">
        <f>('[1]Qc, Winter, S3'!E3*Main!$B$5)</f>
        <v>-0.2472545532623931</v>
      </c>
      <c r="F3" s="2">
        <f>('[1]Qc, Winter, S3'!F3*Main!$B$5)</f>
        <v>-0.24737891291584505</v>
      </c>
      <c r="G3" s="2">
        <f>('[1]Qc, Winter, S3'!G3*Main!$B$5)</f>
        <v>-0.22932931279560728</v>
      </c>
      <c r="H3" s="2">
        <f>('[1]Qc, Winter, S3'!H3*Main!$B$5)</f>
        <v>-0.14541282907863265</v>
      </c>
      <c r="I3" s="2">
        <f>('[1]Qc, Winter, S3'!I3*Main!$B$5)</f>
        <v>-2.8511567834912491E-2</v>
      </c>
      <c r="J3" s="2">
        <f>('[1]Qc, Winter, S3'!J3*Main!$B$5)</f>
        <v>-2.9738140301056402E-2</v>
      </c>
      <c r="K3" s="2">
        <f>('[1]Qc, Winter, S3'!K3*Main!$B$5)</f>
        <v>-1.9707665556256249E-2</v>
      </c>
      <c r="L3" s="2">
        <f>('[1]Qc, Winter, S3'!L3*Main!$B$5)</f>
        <v>-1.7711151146641343E-2</v>
      </c>
      <c r="M3" s="2">
        <f>('[1]Qc, Winter, S3'!M3*Main!$B$5)</f>
        <v>-7.8261111523229301E-2</v>
      </c>
      <c r="N3" s="2">
        <f>('[1]Qc, Winter, S3'!N3*Main!$B$5)</f>
        <v>-0.11318776716080552</v>
      </c>
      <c r="O3" s="2">
        <f>('[1]Qc, Winter, S3'!O3*Main!$B$5)</f>
        <v>-0.15117555598038043</v>
      </c>
      <c r="P3" s="2">
        <f>('[1]Qc, Winter, S3'!P3*Main!$B$5)</f>
        <v>-0.14709706913638193</v>
      </c>
      <c r="Q3" s="2">
        <f>('[1]Qc, Winter, S3'!Q3*Main!$B$5)</f>
        <v>-0.14659296548320183</v>
      </c>
      <c r="R3" s="2">
        <f>('[1]Qc, Winter, S3'!R3*Main!$B$5)</f>
        <v>-0.11525682392424602</v>
      </c>
      <c r="S3" s="2">
        <f>('[1]Qc, Winter, S3'!S3*Main!$B$5)</f>
        <v>3.9427827711525879E-2</v>
      </c>
      <c r="T3" s="2">
        <f>('[1]Qc, Winter, S3'!T3*Main!$B$5)</f>
        <v>-5.4477951627705992E-3</v>
      </c>
      <c r="U3" s="2">
        <f>('[1]Qc, Winter, S3'!U3*Main!$B$5)</f>
        <v>-6.4307415501383275E-2</v>
      </c>
      <c r="V3" s="2">
        <f>('[1]Qc, Winter, S3'!V3*Main!$B$5)</f>
        <v>-0.11920264336942525</v>
      </c>
      <c r="W3" s="2">
        <f>('[1]Qc, Winter, S3'!W3*Main!$B$5)</f>
        <v>-0.15993718446557656</v>
      </c>
      <c r="X3" s="2">
        <f>('[1]Qc, Winter, S3'!X3*Main!$B$5)</f>
        <v>-0.1685331850899269</v>
      </c>
      <c r="Y3" s="2">
        <f>('[1]Qc, Winter, S3'!Y3*Main!$B$5)</f>
        <v>-0.20083845369044487</v>
      </c>
    </row>
    <row r="4" spans="1:25" x14ac:dyDescent="0.3">
      <c r="A4">
        <v>3</v>
      </c>
      <c r="B4" s="2">
        <f>('[1]Qc, Winter, S3'!B4*Main!$B$5)</f>
        <v>-0.85212533508580846</v>
      </c>
      <c r="C4" s="2">
        <f>('[1]Qc, Winter, S3'!C4*Main!$B$5)</f>
        <v>-0.90141736237702064</v>
      </c>
      <c r="D4" s="2">
        <f>('[1]Qc, Winter, S3'!D4*Main!$B$5)</f>
        <v>-0.91795133837839316</v>
      </c>
      <c r="E4" s="2">
        <f>('[1]Qc, Winter, S3'!E4*Main!$B$5)</f>
        <v>-0.90567524015322642</v>
      </c>
      <c r="F4" s="2">
        <f>('[1]Qc, Winter, S3'!F4*Main!$B$5)</f>
        <v>-0.92455708470969122</v>
      </c>
      <c r="G4" s="2">
        <f>('[1]Qc, Winter, S3'!G4*Main!$B$5)</f>
        <v>-0.75690661746532406</v>
      </c>
      <c r="H4" s="2">
        <f>('[1]Qc, Winter, S3'!H4*Main!$B$5)</f>
        <v>-2.7621248831244002E-2</v>
      </c>
      <c r="I4" s="2">
        <f>('[1]Qc, Winter, S3'!I4*Main!$B$5)</f>
        <v>0.39023564363606111</v>
      </c>
      <c r="J4" s="2">
        <f>('[1]Qc, Winter, S3'!J4*Main!$B$5)</f>
        <v>0.49238899551157211</v>
      </c>
      <c r="K4" s="2">
        <f>('[1]Qc, Winter, S3'!K4*Main!$B$5)</f>
        <v>0.34647453598142741</v>
      </c>
      <c r="L4" s="2">
        <f>('[1]Qc, Winter, S3'!L4*Main!$B$5)</f>
        <v>0.2045665368445497</v>
      </c>
      <c r="M4" s="2">
        <f>('[1]Qc, Winter, S3'!M4*Main!$B$5)</f>
        <v>0.41388174682771567</v>
      </c>
      <c r="N4" s="2">
        <f>('[1]Qc, Winter, S3'!N4*Main!$B$5)</f>
        <v>0.25073887713157234</v>
      </c>
      <c r="O4" s="2">
        <f>('[1]Qc, Winter, S3'!O4*Main!$B$5)</f>
        <v>7.6072468076432295E-2</v>
      </c>
      <c r="P4" s="2">
        <f>('[1]Qc, Winter, S3'!P4*Main!$B$5)</f>
        <v>-0.3040315201002558</v>
      </c>
      <c r="Q4" s="2">
        <f>('[1]Qc, Winter, S3'!Q4*Main!$B$5)</f>
        <v>-0.30723322851624918</v>
      </c>
      <c r="R4" s="2">
        <f>('[1]Qc, Winter, S3'!R4*Main!$B$5)</f>
        <v>-0.2581477458449602</v>
      </c>
      <c r="S4" s="2">
        <f>('[1]Qc, Winter, S3'!S4*Main!$B$5)</f>
        <v>-0.13023032437360199</v>
      </c>
      <c r="T4" s="2">
        <f>('[1]Qc, Winter, S3'!T4*Main!$B$5)</f>
        <v>-0.3049579414072302</v>
      </c>
      <c r="U4" s="2">
        <f>('[1]Qc, Winter, S3'!U4*Main!$B$5)</f>
        <v>-0.17907560978497139</v>
      </c>
      <c r="V4" s="2">
        <f>('[1]Qc, Winter, S3'!V4*Main!$B$5)</f>
        <v>-0.24342698710849742</v>
      </c>
      <c r="W4" s="2">
        <f>('[1]Qc, Winter, S3'!W4*Main!$B$5)</f>
        <v>-0.40778934152925522</v>
      </c>
      <c r="X4" s="2">
        <f>('[1]Qc, Winter, S3'!X4*Main!$B$5)</f>
        <v>-0.63149346456815925</v>
      </c>
      <c r="Y4" s="2">
        <f>('[1]Qc, Winter, S3'!Y4*Main!$B$5)</f>
        <v>-0.72725496877908946</v>
      </c>
    </row>
    <row r="5" spans="1:25" x14ac:dyDescent="0.3">
      <c r="A5">
        <v>4</v>
      </c>
      <c r="B5" s="2">
        <f>('[1]Qc, Winter, S3'!B5*Main!$B$5)</f>
        <v>-2.2193813925143209</v>
      </c>
      <c r="C5" s="2">
        <f>('[1]Qc, Winter, S3'!C5*Main!$B$5)</f>
        <v>-2.1965653244048791</v>
      </c>
      <c r="D5" s="2">
        <f>('[1]Qc, Winter, S3'!D5*Main!$B$5)</f>
        <v>-2.2642631940819733</v>
      </c>
      <c r="E5" s="2">
        <f>('[1]Qc, Winter, S3'!E5*Main!$B$5)</f>
        <v>-2.2612457339139067</v>
      </c>
      <c r="F5" s="2">
        <f>('[1]Qc, Winter, S3'!F5*Main!$B$5)</f>
        <v>-2.3171984717752125</v>
      </c>
      <c r="G5" s="2">
        <f>('[1]Qc, Winter, S3'!G5*Main!$B$5)</f>
        <v>-2.0765478733864859</v>
      </c>
      <c r="H5" s="2">
        <f>('[1]Qc, Winter, S3'!H5*Main!$B$5)</f>
        <v>-1.7834280922852002</v>
      </c>
      <c r="I5" s="2">
        <f>('[1]Qc, Winter, S3'!I5*Main!$B$5)</f>
        <v>-1.6282650860374612</v>
      </c>
      <c r="J5" s="2">
        <f>('[1]Qc, Winter, S3'!J5*Main!$B$5)</f>
        <v>-1.6759496422873943</v>
      </c>
      <c r="K5" s="2">
        <f>('[1]Qc, Winter, S3'!K5*Main!$B$5)</f>
        <v>-1.8945264116816045</v>
      </c>
      <c r="L5" s="2">
        <f>('[1]Qc, Winter, S3'!L5*Main!$B$5)</f>
        <v>-2.0409254893695929</v>
      </c>
      <c r="M5" s="2">
        <f>('[1]Qc, Winter, S3'!M5*Main!$B$5)</f>
        <v>-2.096823256824814</v>
      </c>
      <c r="N5" s="2">
        <f>('[1]Qc, Winter, S3'!N5*Main!$B$5)</f>
        <v>-2.0993038582821391</v>
      </c>
      <c r="O5" s="2">
        <f>('[1]Qc, Winter, S3'!O5*Main!$B$5)</f>
        <v>-2.1815366524857485</v>
      </c>
      <c r="P5" s="2">
        <f>('[1]Qc, Winter, S3'!P5*Main!$B$5)</f>
        <v>-2.1567019212333385</v>
      </c>
      <c r="Q5" s="2">
        <f>('[1]Qc, Winter, S3'!Q5*Main!$B$5)</f>
        <v>-2.1137164291497461</v>
      </c>
      <c r="R5" s="2">
        <f>('[1]Qc, Winter, S3'!R5*Main!$B$5)</f>
        <v>-1.7893922890522993</v>
      </c>
      <c r="S5" s="2">
        <f>('[1]Qc, Winter, S3'!S5*Main!$B$5)</f>
        <v>-1.0664908508690978</v>
      </c>
      <c r="T5" s="2">
        <f>('[1]Qc, Winter, S3'!T5*Main!$B$5)</f>
        <v>-1.3617130532527204</v>
      </c>
      <c r="U5" s="2">
        <f>('[1]Qc, Winter, S3'!U5*Main!$B$5)</f>
        <v>-1.6854807731298316</v>
      </c>
      <c r="V5" s="2">
        <f>('[1]Qc, Winter, S3'!V5*Main!$B$5)</f>
        <v>-1.85075077301151</v>
      </c>
      <c r="W5" s="2">
        <f>('[1]Qc, Winter, S3'!W5*Main!$B$5)</f>
        <v>-1.9196276715915368</v>
      </c>
      <c r="X5" s="2">
        <f>('[1]Qc, Winter, S3'!X5*Main!$B$5)</f>
        <v>-2.0697977925080684</v>
      </c>
      <c r="Y5" s="2">
        <f>('[1]Qc, Winter, S3'!Y5*Main!$B$5)</f>
        <v>-2.0798201684021902</v>
      </c>
    </row>
    <row r="6" spans="1:25" x14ac:dyDescent="0.3">
      <c r="A6">
        <v>5</v>
      </c>
      <c r="B6" s="2">
        <f>('[1]Qc, Winter, S3'!B6*Main!$B$5)</f>
        <v>-0.47126872143851672</v>
      </c>
      <c r="C6" s="2">
        <f>('[1]Qc, Winter, S3'!C6*Main!$B$5)</f>
        <v>-0.49009702101301666</v>
      </c>
      <c r="D6" s="2">
        <f>('[1]Qc, Winter, S3'!D6*Main!$B$5)</f>
        <v>-0.50586359424957872</v>
      </c>
      <c r="E6" s="2">
        <f>('[1]Qc, Winter, S3'!E6*Main!$B$5)</f>
        <v>-0.50766765877722586</v>
      </c>
      <c r="F6" s="2">
        <f>('[1]Qc, Winter, S3'!F6*Main!$B$5)</f>
        <v>-0.51160916168043058</v>
      </c>
      <c r="G6" s="2">
        <f>('[1]Qc, Winter, S3'!G6*Main!$B$5)</f>
        <v>-0.42697635151539642</v>
      </c>
      <c r="H6" s="2">
        <f>('[1]Qc, Winter, S3'!H6*Main!$B$5)</f>
        <v>-0.32540112287090223</v>
      </c>
      <c r="I6" s="2">
        <f>('[1]Qc, Winter, S3'!I6*Main!$B$5)</f>
        <v>-0.26860237455151653</v>
      </c>
      <c r="J6" s="2">
        <f>('[1]Qc, Winter, S3'!J6*Main!$B$5)</f>
        <v>-0.26125655402842057</v>
      </c>
      <c r="K6" s="2">
        <f>('[1]Qc, Winter, S3'!K6*Main!$B$5)</f>
        <v>-0.21450905565613887</v>
      </c>
      <c r="L6" s="2">
        <f>('[1]Qc, Winter, S3'!L6*Main!$B$5)</f>
        <v>-0.21657217616356972</v>
      </c>
      <c r="M6" s="2">
        <f>('[1]Qc, Winter, S3'!M6*Main!$B$5)</f>
        <v>-0.21411123532397505</v>
      </c>
      <c r="N6" s="2">
        <f>('[1]Qc, Winter, S3'!N6*Main!$B$5)</f>
        <v>-0.25768695450233409</v>
      </c>
      <c r="O6" s="2">
        <f>('[1]Qc, Winter, S3'!O6*Main!$B$5)</f>
        <v>-0.27458361214755966</v>
      </c>
      <c r="P6" s="2">
        <f>('[1]Qc, Winter, S3'!P6*Main!$B$5)</f>
        <v>-0.26719982867074421</v>
      </c>
      <c r="Q6" s="2">
        <f>('[1]Qc, Winter, S3'!Q6*Main!$B$5)</f>
        <v>-0.32138307301557328</v>
      </c>
      <c r="R6" s="2">
        <f>('[1]Qc, Winter, S3'!R6*Main!$B$5)</f>
        <v>-0.2963491118918003</v>
      </c>
      <c r="S6" s="2">
        <f>('[1]Qc, Winter, S3'!S6*Main!$B$5)</f>
        <v>-0.14565639896867646</v>
      </c>
      <c r="T6" s="2">
        <f>('[1]Qc, Winter, S3'!T6*Main!$B$5)</f>
        <v>-0.17420604485733526</v>
      </c>
      <c r="U6" s="2">
        <f>('[1]Qc, Winter, S3'!U6*Main!$B$5)</f>
        <v>-0.21445626589949529</v>
      </c>
      <c r="V6" s="2">
        <f>('[1]Qc, Winter, S3'!V6*Main!$B$5)</f>
        <v>-0.23620243498897442</v>
      </c>
      <c r="W6" s="2">
        <f>('[1]Qc, Winter, S3'!W6*Main!$B$5)</f>
        <v>-0.29459484434990635</v>
      </c>
      <c r="X6" s="2">
        <f>('[1]Qc, Winter, S3'!X6*Main!$B$5)</f>
        <v>-0.32912285518347195</v>
      </c>
      <c r="Y6" s="2">
        <f>('[1]Qc, Winter, S3'!Y6*Main!$B$5)</f>
        <v>-0.34430847018857347</v>
      </c>
    </row>
    <row r="7" spans="1:25" x14ac:dyDescent="0.3">
      <c r="A7">
        <v>6</v>
      </c>
      <c r="B7" s="2">
        <f>('[1]Qc, Winter, S3'!B7*Main!$B$5)</f>
        <v>3.5164932686559416E-2</v>
      </c>
      <c r="C7" s="2">
        <f>('[1]Qc, Winter, S3'!C7*Main!$B$5)</f>
        <v>2.7788051567901106E-2</v>
      </c>
      <c r="D7" s="2">
        <f>('[1]Qc, Winter, S3'!D7*Main!$B$5)</f>
        <v>2.17079719247452E-2</v>
      </c>
      <c r="E7" s="2">
        <f>('[1]Qc, Winter, S3'!E7*Main!$B$5)</f>
        <v>3.170582292879319E-2</v>
      </c>
      <c r="F7" s="2">
        <f>('[1]Qc, Winter, S3'!F7*Main!$B$5)</f>
        <v>2.5775296046518625E-2</v>
      </c>
      <c r="G7" s="2">
        <f>('[1]Qc, Winter, S3'!G7*Main!$B$5)</f>
        <v>3.7884685199573304E-2</v>
      </c>
      <c r="H7" s="2">
        <f>('[1]Qc, Winter, S3'!H7*Main!$B$5)</f>
        <v>5.0026793357547839E-2</v>
      </c>
      <c r="I7" s="2">
        <f>('[1]Qc, Winter, S3'!I7*Main!$B$5)</f>
        <v>9.9390714741116451E-2</v>
      </c>
      <c r="J7" s="2">
        <f>('[1]Qc, Winter, S3'!J7*Main!$B$5)</f>
        <v>0.1099762358548652</v>
      </c>
      <c r="K7" s="2">
        <f>('[1]Qc, Winter, S3'!K7*Main!$B$5)</f>
        <v>0.11447319155505234</v>
      </c>
      <c r="L7" s="2">
        <f>('[1]Qc, Winter, S3'!L7*Main!$B$5)</f>
        <v>0.11194621600513678</v>
      </c>
      <c r="M7" s="2">
        <f>('[1]Qc, Winter, S3'!M7*Main!$B$5)</f>
        <v>0.11824371254458463</v>
      </c>
      <c r="N7" s="2">
        <f>('[1]Qc, Winter, S3'!N7*Main!$B$5)</f>
        <v>0.11387901844841529</v>
      </c>
      <c r="O7" s="2">
        <f>('[1]Qc, Winter, S3'!O7*Main!$B$5)</f>
        <v>0.1137071574174004</v>
      </c>
      <c r="P7" s="2">
        <f>('[1]Qc, Winter, S3'!P7*Main!$B$5)</f>
        <v>9.5634166241856611E-2</v>
      </c>
      <c r="Q7" s="2">
        <f>('[1]Qc, Winter, S3'!Q7*Main!$B$5)</f>
        <v>9.2807004621031142E-2</v>
      </c>
      <c r="R7" s="2">
        <f>('[1]Qc, Winter, S3'!R7*Main!$B$5)</f>
        <v>7.9862840017469724E-2</v>
      </c>
      <c r="S7" s="2">
        <f>('[1]Qc, Winter, S3'!S7*Main!$B$5)</f>
        <v>8.9114607817889421E-2</v>
      </c>
      <c r="T7" s="2">
        <f>('[1]Qc, Winter, S3'!T7*Main!$B$5)</f>
        <v>7.4058252907238775E-2</v>
      </c>
      <c r="U7" s="2">
        <f>('[1]Qc, Winter, S3'!U7*Main!$B$5)</f>
        <v>7.728194486831122E-2</v>
      </c>
      <c r="V7" s="2">
        <f>('[1]Qc, Winter, S3'!V7*Main!$B$5)</f>
        <v>6.6647126713173327E-2</v>
      </c>
      <c r="W7" s="2">
        <f>('[1]Qc, Winter, S3'!W7*Main!$B$5)</f>
        <v>6.8780913757795006E-2</v>
      </c>
      <c r="X7" s="2">
        <f>('[1]Qc, Winter, S3'!X7*Main!$B$5)</f>
        <v>4.2272539629352707E-2</v>
      </c>
      <c r="Y7" s="2">
        <f>('[1]Qc, Winter, S3'!Y7*Main!$B$5)</f>
        <v>4.3850300364871163E-2</v>
      </c>
    </row>
    <row r="8" spans="1:25" x14ac:dyDescent="0.3">
      <c r="A8">
        <v>7</v>
      </c>
      <c r="B8" s="2">
        <f>('[1]Qc, Winter, S3'!B8*Main!$B$5)</f>
        <v>-0.55751466562718033</v>
      </c>
      <c r="C8" s="2">
        <f>('[1]Qc, Winter, S3'!C8*Main!$B$5)</f>
        <v>-0.54049947902066786</v>
      </c>
      <c r="D8" s="2">
        <f>('[1]Qc, Winter, S3'!D8*Main!$B$5)</f>
        <v>-0.56874368111104245</v>
      </c>
      <c r="E8" s="2">
        <f>('[1]Qc, Winter, S3'!E8*Main!$B$5)</f>
        <v>-0.56756900388425502</v>
      </c>
      <c r="F8" s="2">
        <f>('[1]Qc, Winter, S3'!F8*Main!$B$5)</f>
        <v>-0.59511192875348373</v>
      </c>
      <c r="G8" s="2">
        <f>('[1]Qc, Winter, S3'!G8*Main!$B$5)</f>
        <v>-0.53283863672409604</v>
      </c>
      <c r="H8" s="2">
        <f>('[1]Qc, Winter, S3'!H8*Main!$B$5)</f>
        <v>-0.4711498158534882</v>
      </c>
      <c r="I8" s="2">
        <f>('[1]Qc, Winter, S3'!I8*Main!$B$5)</f>
        <v>-0.24473336552731229</v>
      </c>
      <c r="J8" s="2">
        <f>('[1]Qc, Winter, S3'!J8*Main!$B$5)</f>
        <v>-0.12007053628157455</v>
      </c>
      <c r="K8" s="2">
        <f>('[1]Qc, Winter, S3'!K8*Main!$B$5)</f>
        <v>-0.11255550237421448</v>
      </c>
      <c r="L8" s="2">
        <f>('[1]Qc, Winter, S3'!L8*Main!$B$5)</f>
        <v>-8.5549336658551967E-2</v>
      </c>
      <c r="M8" s="2">
        <f>('[1]Qc, Winter, S3'!M8*Main!$B$5)</f>
        <v>-2.818632832617508E-2</v>
      </c>
      <c r="N8" s="2">
        <f>('[1]Qc, Winter, S3'!N8*Main!$B$5)</f>
        <v>-0.11558434178375493</v>
      </c>
      <c r="O8" s="2">
        <f>('[1]Qc, Winter, S3'!O8*Main!$B$5)</f>
        <v>-0.11703218204133151</v>
      </c>
      <c r="P8" s="2">
        <f>('[1]Qc, Winter, S3'!P8*Main!$B$5)</f>
        <v>-0.22201335171943859</v>
      </c>
      <c r="Q8" s="2">
        <f>('[1]Qc, Winter, S3'!Q8*Main!$B$5)</f>
        <v>-0.30482372992940093</v>
      </c>
      <c r="R8" s="2">
        <f>('[1]Qc, Winter, S3'!R8*Main!$B$5)</f>
        <v>-0.27792129692211143</v>
      </c>
      <c r="S8" s="2">
        <f>('[1]Qc, Winter, S3'!S8*Main!$B$5)</f>
        <v>-0.30686496940164643</v>
      </c>
      <c r="T8" s="2">
        <f>('[1]Qc, Winter, S3'!T8*Main!$B$5)</f>
        <v>-0.34508442408929935</v>
      </c>
      <c r="U8" s="2">
        <f>('[1]Qc, Winter, S3'!U8*Main!$B$5)</f>
        <v>-0.34145344511030451</v>
      </c>
      <c r="V8" s="2">
        <f>('[1]Qc, Winter, S3'!V8*Main!$B$5)</f>
        <v>-0.3887903126813132</v>
      </c>
      <c r="W8" s="2">
        <f>('[1]Qc, Winter, S3'!W8*Main!$B$5)</f>
        <v>-0.44925496979257568</v>
      </c>
      <c r="X8" s="2">
        <f>('[1]Qc, Winter, S3'!X8*Main!$B$5)</f>
        <v>-0.50687152165615135</v>
      </c>
      <c r="Y8" s="2">
        <f>('[1]Qc, Winter, S3'!Y8*Main!$B$5)</f>
        <v>-0.51436131449942546</v>
      </c>
    </row>
    <row r="9" spans="1:25" x14ac:dyDescent="0.3">
      <c r="A9">
        <v>8</v>
      </c>
      <c r="B9" s="2">
        <f>('[1]Qc, Winter, S3'!B9*Main!$B$5)</f>
        <v>-0.31417961301020403</v>
      </c>
      <c r="C9" s="2">
        <f>('[1]Qc, Winter, S3'!C9*Main!$B$5)</f>
        <v>-0.32723833135321589</v>
      </c>
      <c r="D9" s="2">
        <f>('[1]Qc, Winter, S3'!D9*Main!$B$5)</f>
        <v>-0.32274661670161781</v>
      </c>
      <c r="E9" s="2">
        <f>('[1]Qc, Winter, S3'!E9*Main!$B$5)</f>
        <v>-0.31271006967079856</v>
      </c>
      <c r="F9" s="2">
        <f>('[1]Qc, Winter, S3'!F9*Main!$B$5)</f>
        <v>-0.31251369736221252</v>
      </c>
      <c r="G9" s="2">
        <f>('[1]Qc, Winter, S3'!G9*Main!$B$5)</f>
        <v>-0.3058835966322655</v>
      </c>
      <c r="H9" s="2">
        <f>('[1]Qc, Winter, S3'!H9*Main!$B$5)</f>
        <v>-0.23153774327689103</v>
      </c>
      <c r="I9" s="2">
        <f>('[1]Qc, Winter, S3'!I9*Main!$B$5)</f>
        <v>-0.18419832509870626</v>
      </c>
      <c r="J9" s="2">
        <f>('[1]Qc, Winter, S3'!J9*Main!$B$5)</f>
        <v>-0.16672248377522961</v>
      </c>
      <c r="K9" s="2">
        <f>('[1]Qc, Winter, S3'!K9*Main!$B$5)</f>
        <v>-0.19617932096042534</v>
      </c>
      <c r="L9" s="2">
        <f>('[1]Qc, Winter, S3'!L9*Main!$B$5)</f>
        <v>-0.17980021163766488</v>
      </c>
      <c r="M9" s="2">
        <f>('[1]Qc, Winter, S3'!M9*Main!$B$5)</f>
        <v>-0.16555527882145454</v>
      </c>
      <c r="N9" s="2">
        <f>('[1]Qc, Winter, S3'!N9*Main!$B$5)</f>
        <v>-0.17724693377217329</v>
      </c>
      <c r="O9" s="2">
        <f>('[1]Qc, Winter, S3'!O9*Main!$B$5)</f>
        <v>-0.18619932956179377</v>
      </c>
      <c r="P9" s="2">
        <f>('[1]Qc, Winter, S3'!P9*Main!$B$5)</f>
        <v>-0.22623450016004154</v>
      </c>
      <c r="Q9" s="2">
        <f>('[1]Qc, Winter, S3'!Q9*Main!$B$5)</f>
        <v>-0.25601682901994394</v>
      </c>
      <c r="R9" s="2">
        <f>('[1]Qc, Winter, S3'!R9*Main!$B$5)</f>
        <v>-0.25023183665440385</v>
      </c>
      <c r="S9" s="2">
        <f>('[1]Qc, Winter, S3'!S9*Main!$B$5)</f>
        <v>-0.25179757538267278</v>
      </c>
      <c r="T9" s="2">
        <f>('[1]Qc, Winter, S3'!T9*Main!$B$5)</f>
        <v>-0.26010081043257194</v>
      </c>
      <c r="U9" s="2">
        <f>('[1]Qc, Winter, S3'!U9*Main!$B$5)</f>
        <v>-0.27991588087152225</v>
      </c>
      <c r="V9" s="2">
        <f>('[1]Qc, Winter, S3'!V9*Main!$B$5)</f>
        <v>-0.27354353950589927</v>
      </c>
      <c r="W9" s="2">
        <f>('[1]Qc, Winter, S3'!W9*Main!$B$5)</f>
        <v>-0.29018457095411876</v>
      </c>
      <c r="X9" s="2">
        <f>('[1]Qc, Winter, S3'!X9*Main!$B$5)</f>
        <v>-0.29985384166127216</v>
      </c>
      <c r="Y9" s="2">
        <f>('[1]Qc, Winter, S3'!Y9*Main!$B$5)</f>
        <v>-0.31171109078994902</v>
      </c>
    </row>
    <row r="10" spans="1:25" x14ac:dyDescent="0.3">
      <c r="A10">
        <v>9</v>
      </c>
      <c r="B10" s="2">
        <f>('[1]Qc, Winter, S3'!B10*Main!$B$5)</f>
        <v>-0.36854964076141189</v>
      </c>
      <c r="C10" s="2">
        <f>('[1]Qc, Winter, S3'!C10*Main!$B$5)</f>
        <v>-0.39910917786516048</v>
      </c>
      <c r="D10" s="2">
        <f>('[1]Qc, Winter, S3'!D10*Main!$B$5)</f>
        <v>-0.42453390223786225</v>
      </c>
      <c r="E10" s="2">
        <f>('[1]Qc, Winter, S3'!E10*Main!$B$5)</f>
        <v>-0.41560083204720283</v>
      </c>
      <c r="F10" s="2">
        <f>('[1]Qc, Winter, S3'!F10*Main!$B$5)</f>
        <v>-0.4256415034061421</v>
      </c>
      <c r="G10" s="2">
        <f>('[1]Qc, Winter, S3'!G10*Main!$B$5)</f>
        <v>-0.36962761682743034</v>
      </c>
      <c r="H10" s="2">
        <f>('[1]Qc, Winter, S3'!H10*Main!$B$5)</f>
        <v>-0.22759055009608484</v>
      </c>
      <c r="I10" s="2">
        <f>('[1]Qc, Winter, S3'!I10*Main!$B$5)</f>
        <v>-2.4335657499259613E-2</v>
      </c>
      <c r="J10" s="2">
        <f>('[1]Qc, Winter, S3'!J10*Main!$B$5)</f>
        <v>1.3229255393251718E-2</v>
      </c>
      <c r="K10" s="2">
        <f>('[1]Qc, Winter, S3'!K10*Main!$B$5)</f>
        <v>-7.7279003054416782E-3</v>
      </c>
      <c r="L10" s="2">
        <f>('[1]Qc, Winter, S3'!L10*Main!$B$5)</f>
        <v>-1.1156368796743248E-2</v>
      </c>
      <c r="M10" s="2">
        <f>('[1]Qc, Winter, S3'!M10*Main!$B$5)</f>
        <v>-5.6278904005318715E-3</v>
      </c>
      <c r="N10" s="2">
        <f>('[1]Qc, Winter, S3'!N10*Main!$B$5)</f>
        <v>-4.913472247264325E-2</v>
      </c>
      <c r="O10" s="2">
        <f>('[1]Qc, Winter, S3'!O10*Main!$B$5)</f>
        <v>-9.0885282392135711E-2</v>
      </c>
      <c r="P10" s="2">
        <f>('[1]Qc, Winter, S3'!P10*Main!$B$5)</f>
        <v>-0.17827870619821193</v>
      </c>
      <c r="Q10" s="2">
        <f>('[1]Qc, Winter, S3'!Q10*Main!$B$5)</f>
        <v>-0.18958581107219863</v>
      </c>
      <c r="R10" s="2">
        <f>('[1]Qc, Winter, S3'!R10*Main!$B$5)</f>
        <v>-0.14893486557404975</v>
      </c>
      <c r="S10" s="2">
        <f>('[1]Qc, Winter, S3'!S10*Main!$B$5)</f>
        <v>-4.7915035765431789E-2</v>
      </c>
      <c r="T10" s="2">
        <f>('[1]Qc, Winter, S3'!T10*Main!$B$5)</f>
        <v>-0.122947270074641</v>
      </c>
      <c r="U10" s="2">
        <f>('[1]Qc, Winter, S3'!U10*Main!$B$5)</f>
        <v>-0.14907760961641831</v>
      </c>
      <c r="V10" s="2">
        <f>('[1]Qc, Winter, S3'!V10*Main!$B$5)</f>
        <v>-0.19328492447468831</v>
      </c>
      <c r="W10" s="2">
        <f>('[1]Qc, Winter, S3'!W10*Main!$B$5)</f>
        <v>-0.25282529648987889</v>
      </c>
      <c r="X10" s="2">
        <f>('[1]Qc, Winter, S3'!X10*Main!$B$5)</f>
        <v>-0.32348227275762187</v>
      </c>
      <c r="Y10" s="2">
        <f>('[1]Qc, Winter, S3'!Y10*Main!$B$5)</f>
        <v>-0.33386912254366352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9.5378163731414584E-2</v>
      </c>
      <c r="C2" s="2">
        <f>('FL Characterization'!C$4-'FL Characterization'!C$2)*VLOOKUP($A2,'FL Ratio'!$A$2:$B$10,2,FALSE)</f>
        <v>0.10499925414541024</v>
      </c>
      <c r="D2" s="2">
        <f>('FL Characterization'!D$4-'FL Characterization'!D$2)*VLOOKUP($A2,'FL Ratio'!$A$2:$B$10,2,FALSE)</f>
        <v>0.13666650300410568</v>
      </c>
      <c r="E2" s="2">
        <f>('FL Characterization'!E$4-'FL Characterization'!E$2)*VLOOKUP($A2,'FL Ratio'!$A$2:$B$10,2,FALSE)</f>
        <v>0.15668265033392983</v>
      </c>
      <c r="F2" s="2">
        <f>('FL Characterization'!F$4-'FL Characterization'!F$2)*VLOOKUP($A2,'FL Ratio'!$A$2:$B$10,2,FALSE)</f>
        <v>0.18422317848447381</v>
      </c>
      <c r="G2" s="2">
        <f>('FL Characterization'!G$4-'FL Characterization'!G$2)*VLOOKUP($A2,'FL Ratio'!$A$2:$B$10,2,FALSE)</f>
        <v>0.21534363189648192</v>
      </c>
      <c r="H2" s="2">
        <f>('FL Characterization'!H$4-'FL Characterization'!H$2)*VLOOKUP($A2,'FL Ratio'!$A$2:$B$10,2,FALSE)</f>
        <v>0.19195954159793113</v>
      </c>
      <c r="I2" s="2">
        <f>('FL Characterization'!I$4-'FL Characterization'!I$2)*VLOOKUP($A2,'FL Ratio'!$A$2:$B$10,2,FALSE)</f>
        <v>0.27442725728256046</v>
      </c>
      <c r="J2" s="2">
        <f>('FL Characterization'!J$4-'FL Characterization'!J$2)*VLOOKUP($A2,'FL Ratio'!$A$2:$B$10,2,FALSE)</f>
        <v>0.25175637843621057</v>
      </c>
      <c r="K2" s="2">
        <f>('FL Characterization'!K$4-'FL Characterization'!K$2)*VLOOKUP($A2,'FL Ratio'!$A$2:$B$10,2,FALSE)</f>
        <v>0.28434419837302455</v>
      </c>
      <c r="L2" s="2">
        <f>('FL Characterization'!L$4-'FL Characterization'!L$2)*VLOOKUP($A2,'FL Ratio'!$A$2:$B$10,2,FALSE)</f>
        <v>0.29222980758666467</v>
      </c>
      <c r="M2" s="2">
        <f>('FL Characterization'!M$4-'FL Characterization'!M$2)*VLOOKUP($A2,'FL Ratio'!$A$2:$B$10,2,FALSE)</f>
        <v>0.27106723888552492</v>
      </c>
      <c r="N2" s="2">
        <f>('FL Characterization'!N$4-'FL Characterization'!N$2)*VLOOKUP($A2,'FL Ratio'!$A$2:$B$10,2,FALSE)</f>
        <v>0.2557127208530029</v>
      </c>
      <c r="O2" s="2">
        <f>('FL Characterization'!O$4-'FL Characterization'!O$2)*VLOOKUP($A2,'FL Ratio'!$A$2:$B$10,2,FALSE)</f>
        <v>0.23542053427593795</v>
      </c>
      <c r="P2" s="2">
        <f>('FL Characterization'!P$4-'FL Characterization'!P$2)*VLOOKUP($A2,'FL Ratio'!$A$2:$B$10,2,FALSE)</f>
        <v>0.21684797975584647</v>
      </c>
      <c r="Q2" s="2">
        <f>('FL Characterization'!Q$4-'FL Characterization'!Q$2)*VLOOKUP($A2,'FL Ratio'!$A$2:$B$10,2,FALSE)</f>
        <v>0.19516040818016989</v>
      </c>
      <c r="R2" s="2">
        <f>('FL Characterization'!R$4-'FL Characterization'!R$2)*VLOOKUP($A2,'FL Ratio'!$A$2:$B$10,2,FALSE)</f>
        <v>0.19312907630334578</v>
      </c>
      <c r="S2" s="2">
        <f>('FL Characterization'!S$4-'FL Characterization'!S$2)*VLOOKUP($A2,'FL Ratio'!$A$2:$B$10,2,FALSE)</f>
        <v>0.15301819630776045</v>
      </c>
      <c r="T2" s="2">
        <f>('FL Characterization'!T$4-'FL Characterization'!T$2)*VLOOKUP($A2,'FL Ratio'!$A$2:$B$10,2,FALSE)</f>
        <v>0.12660427809930425</v>
      </c>
      <c r="U2" s="2">
        <f>('FL Characterization'!U$4-'FL Characterization'!U$2)*VLOOKUP($A2,'FL Ratio'!$A$2:$B$10,2,FALSE)</f>
        <v>0.1502327093583313</v>
      </c>
      <c r="V2" s="2">
        <f>('FL Characterization'!V$4-'FL Characterization'!V$2)*VLOOKUP($A2,'FL Ratio'!$A$2:$B$10,2,FALSE)</f>
        <v>0.15307234754764981</v>
      </c>
      <c r="W2" s="2">
        <f>('FL Characterization'!W$4-'FL Characterization'!W$2)*VLOOKUP($A2,'FL Ratio'!$A$2:$B$10,2,FALSE)</f>
        <v>0.1749309577956597</v>
      </c>
      <c r="X2" s="2">
        <f>('FL Characterization'!X$4-'FL Characterization'!X$2)*VLOOKUP($A2,'FL Ratio'!$A$2:$B$10,2,FALSE)</f>
        <v>8.4938200909336375E-2</v>
      </c>
      <c r="Y2" s="2">
        <f>('FL Characterization'!Y$4-'FL Characterization'!Y$2)*VLOOKUP($A2,'FL Ratio'!$A$2:$B$10,2,FALSE)</f>
        <v>8.1550446511381977E-2</v>
      </c>
    </row>
    <row r="3" spans="1:25" x14ac:dyDescent="0.3">
      <c r="A3">
        <v>2</v>
      </c>
      <c r="B3" s="2">
        <f>('FL Characterization'!B$4-'FL Characterization'!B$2)*VLOOKUP($A3,'FL Ratio'!$A$2:$B$10,2,FALSE)</f>
        <v>9.5378163731414584E-2</v>
      </c>
      <c r="C3" s="2">
        <f>('FL Characterization'!C$4-'FL Characterization'!C$2)*VLOOKUP($A3,'FL Ratio'!$A$2:$B$10,2,FALSE)</f>
        <v>0.10499925414541024</v>
      </c>
      <c r="D3" s="2">
        <f>('FL Characterization'!D$4-'FL Characterization'!D$2)*VLOOKUP($A3,'FL Ratio'!$A$2:$B$10,2,FALSE)</f>
        <v>0.13666650300410568</v>
      </c>
      <c r="E3" s="2">
        <f>('FL Characterization'!E$4-'FL Characterization'!E$2)*VLOOKUP($A3,'FL Ratio'!$A$2:$B$10,2,FALSE)</f>
        <v>0.15668265033392983</v>
      </c>
      <c r="F3" s="2">
        <f>('FL Characterization'!F$4-'FL Characterization'!F$2)*VLOOKUP($A3,'FL Ratio'!$A$2:$B$10,2,FALSE)</f>
        <v>0.18422317848447381</v>
      </c>
      <c r="G3" s="2">
        <f>('FL Characterization'!G$4-'FL Characterization'!G$2)*VLOOKUP($A3,'FL Ratio'!$A$2:$B$10,2,FALSE)</f>
        <v>0.21534363189648192</v>
      </c>
      <c r="H3" s="2">
        <f>('FL Characterization'!H$4-'FL Characterization'!H$2)*VLOOKUP($A3,'FL Ratio'!$A$2:$B$10,2,FALSE)</f>
        <v>0.19195954159793113</v>
      </c>
      <c r="I3" s="2">
        <f>('FL Characterization'!I$4-'FL Characterization'!I$2)*VLOOKUP($A3,'FL Ratio'!$A$2:$B$10,2,FALSE)</f>
        <v>0.27442725728256046</v>
      </c>
      <c r="J3" s="2">
        <f>('FL Characterization'!J$4-'FL Characterization'!J$2)*VLOOKUP($A3,'FL Ratio'!$A$2:$B$10,2,FALSE)</f>
        <v>0.25175637843621057</v>
      </c>
      <c r="K3" s="2">
        <f>('FL Characterization'!K$4-'FL Characterization'!K$2)*VLOOKUP($A3,'FL Ratio'!$A$2:$B$10,2,FALSE)</f>
        <v>0.28434419837302455</v>
      </c>
      <c r="L3" s="2">
        <f>('FL Characterization'!L$4-'FL Characterization'!L$2)*VLOOKUP($A3,'FL Ratio'!$A$2:$B$10,2,FALSE)</f>
        <v>0.29222980758666467</v>
      </c>
      <c r="M3" s="2">
        <f>('FL Characterization'!M$4-'FL Characterization'!M$2)*VLOOKUP($A3,'FL Ratio'!$A$2:$B$10,2,FALSE)</f>
        <v>0.27106723888552492</v>
      </c>
      <c r="N3" s="2">
        <f>('FL Characterization'!N$4-'FL Characterization'!N$2)*VLOOKUP($A3,'FL Ratio'!$A$2:$B$10,2,FALSE)</f>
        <v>0.2557127208530029</v>
      </c>
      <c r="O3" s="2">
        <f>('FL Characterization'!O$4-'FL Characterization'!O$2)*VLOOKUP($A3,'FL Ratio'!$A$2:$B$10,2,FALSE)</f>
        <v>0.23542053427593795</v>
      </c>
      <c r="P3" s="2">
        <f>('FL Characterization'!P$4-'FL Characterization'!P$2)*VLOOKUP($A3,'FL Ratio'!$A$2:$B$10,2,FALSE)</f>
        <v>0.21684797975584647</v>
      </c>
      <c r="Q3" s="2">
        <f>('FL Characterization'!Q$4-'FL Characterization'!Q$2)*VLOOKUP($A3,'FL Ratio'!$A$2:$B$10,2,FALSE)</f>
        <v>0.19516040818016989</v>
      </c>
      <c r="R3" s="2">
        <f>('FL Characterization'!R$4-'FL Characterization'!R$2)*VLOOKUP($A3,'FL Ratio'!$A$2:$B$10,2,FALSE)</f>
        <v>0.19312907630334578</v>
      </c>
      <c r="S3" s="2">
        <f>('FL Characterization'!S$4-'FL Characterization'!S$2)*VLOOKUP($A3,'FL Ratio'!$A$2:$B$10,2,FALSE)</f>
        <v>0.15301819630776045</v>
      </c>
      <c r="T3" s="2">
        <f>('FL Characterization'!T$4-'FL Characterization'!T$2)*VLOOKUP($A3,'FL Ratio'!$A$2:$B$10,2,FALSE)</f>
        <v>0.12660427809930425</v>
      </c>
      <c r="U3" s="2">
        <f>('FL Characterization'!U$4-'FL Characterization'!U$2)*VLOOKUP($A3,'FL Ratio'!$A$2:$B$10,2,FALSE)</f>
        <v>0.1502327093583313</v>
      </c>
      <c r="V3" s="2">
        <f>('FL Characterization'!V$4-'FL Characterization'!V$2)*VLOOKUP($A3,'FL Ratio'!$A$2:$B$10,2,FALSE)</f>
        <v>0.15307234754764981</v>
      </c>
      <c r="W3" s="2">
        <f>('FL Characterization'!W$4-'FL Characterization'!W$2)*VLOOKUP($A3,'FL Ratio'!$A$2:$B$10,2,FALSE)</f>
        <v>0.1749309577956597</v>
      </c>
      <c r="X3" s="2">
        <f>('FL Characterization'!X$4-'FL Characterization'!X$2)*VLOOKUP($A3,'FL Ratio'!$A$2:$B$10,2,FALSE)</f>
        <v>8.4938200909336375E-2</v>
      </c>
      <c r="Y3" s="2">
        <f>('FL Characterization'!Y$4-'FL Characterization'!Y$2)*VLOOKUP($A3,'FL Ratio'!$A$2:$B$10,2,FALSE)</f>
        <v>8.1550446511381977E-2</v>
      </c>
    </row>
    <row r="4" spans="1:25" x14ac:dyDescent="0.3">
      <c r="A4">
        <v>3</v>
      </c>
      <c r="B4" s="2">
        <f>('FL Characterization'!B$4-'FL Characterization'!B$2)*VLOOKUP($A4,'FL Ratio'!$A$2:$B$10,2,FALSE)</f>
        <v>9.5378163731414584E-2</v>
      </c>
      <c r="C4" s="2">
        <f>('FL Characterization'!C$4-'FL Characterization'!C$2)*VLOOKUP($A4,'FL Ratio'!$A$2:$B$10,2,FALSE)</f>
        <v>0.10499925414541024</v>
      </c>
      <c r="D4" s="2">
        <f>('FL Characterization'!D$4-'FL Characterization'!D$2)*VLOOKUP($A4,'FL Ratio'!$A$2:$B$10,2,FALSE)</f>
        <v>0.13666650300410568</v>
      </c>
      <c r="E4" s="2">
        <f>('FL Characterization'!E$4-'FL Characterization'!E$2)*VLOOKUP($A4,'FL Ratio'!$A$2:$B$10,2,FALSE)</f>
        <v>0.15668265033392983</v>
      </c>
      <c r="F4" s="2">
        <f>('FL Characterization'!F$4-'FL Characterization'!F$2)*VLOOKUP($A4,'FL Ratio'!$A$2:$B$10,2,FALSE)</f>
        <v>0.18422317848447381</v>
      </c>
      <c r="G4" s="2">
        <f>('FL Characterization'!G$4-'FL Characterization'!G$2)*VLOOKUP($A4,'FL Ratio'!$A$2:$B$10,2,FALSE)</f>
        <v>0.21534363189648192</v>
      </c>
      <c r="H4" s="2">
        <f>('FL Characterization'!H$4-'FL Characterization'!H$2)*VLOOKUP($A4,'FL Ratio'!$A$2:$B$10,2,FALSE)</f>
        <v>0.19195954159793113</v>
      </c>
      <c r="I4" s="2">
        <f>('FL Characterization'!I$4-'FL Characterization'!I$2)*VLOOKUP($A4,'FL Ratio'!$A$2:$B$10,2,FALSE)</f>
        <v>0.27442725728256046</v>
      </c>
      <c r="J4" s="2">
        <f>('FL Characterization'!J$4-'FL Characterization'!J$2)*VLOOKUP($A4,'FL Ratio'!$A$2:$B$10,2,FALSE)</f>
        <v>0.25175637843621057</v>
      </c>
      <c r="K4" s="2">
        <f>('FL Characterization'!K$4-'FL Characterization'!K$2)*VLOOKUP($A4,'FL Ratio'!$A$2:$B$10,2,FALSE)</f>
        <v>0.28434419837302455</v>
      </c>
      <c r="L4" s="2">
        <f>('FL Characterization'!L$4-'FL Characterization'!L$2)*VLOOKUP($A4,'FL Ratio'!$A$2:$B$10,2,FALSE)</f>
        <v>0.29222980758666467</v>
      </c>
      <c r="M4" s="2">
        <f>('FL Characterization'!M$4-'FL Characterization'!M$2)*VLOOKUP($A4,'FL Ratio'!$A$2:$B$10,2,FALSE)</f>
        <v>0.27106723888552492</v>
      </c>
      <c r="N4" s="2">
        <f>('FL Characterization'!N$4-'FL Characterization'!N$2)*VLOOKUP($A4,'FL Ratio'!$A$2:$B$10,2,FALSE)</f>
        <v>0.2557127208530029</v>
      </c>
      <c r="O4" s="2">
        <f>('FL Characterization'!O$4-'FL Characterization'!O$2)*VLOOKUP($A4,'FL Ratio'!$A$2:$B$10,2,FALSE)</f>
        <v>0.23542053427593795</v>
      </c>
      <c r="P4" s="2">
        <f>('FL Characterization'!P$4-'FL Characterization'!P$2)*VLOOKUP($A4,'FL Ratio'!$A$2:$B$10,2,FALSE)</f>
        <v>0.21684797975584647</v>
      </c>
      <c r="Q4" s="2">
        <f>('FL Characterization'!Q$4-'FL Characterization'!Q$2)*VLOOKUP($A4,'FL Ratio'!$A$2:$B$10,2,FALSE)</f>
        <v>0.19516040818016989</v>
      </c>
      <c r="R4" s="2">
        <f>('FL Characterization'!R$4-'FL Characterization'!R$2)*VLOOKUP($A4,'FL Ratio'!$A$2:$B$10,2,FALSE)</f>
        <v>0.19312907630334578</v>
      </c>
      <c r="S4" s="2">
        <f>('FL Characterization'!S$4-'FL Characterization'!S$2)*VLOOKUP($A4,'FL Ratio'!$A$2:$B$10,2,FALSE)</f>
        <v>0.15301819630776045</v>
      </c>
      <c r="T4" s="2">
        <f>('FL Characterization'!T$4-'FL Characterization'!T$2)*VLOOKUP($A4,'FL Ratio'!$A$2:$B$10,2,FALSE)</f>
        <v>0.12660427809930425</v>
      </c>
      <c r="U4" s="2">
        <f>('FL Characterization'!U$4-'FL Characterization'!U$2)*VLOOKUP($A4,'FL Ratio'!$A$2:$B$10,2,FALSE)</f>
        <v>0.1502327093583313</v>
      </c>
      <c r="V4" s="2">
        <f>('FL Characterization'!V$4-'FL Characterization'!V$2)*VLOOKUP($A4,'FL Ratio'!$A$2:$B$10,2,FALSE)</f>
        <v>0.15307234754764981</v>
      </c>
      <c r="W4" s="2">
        <f>('FL Characterization'!W$4-'FL Characterization'!W$2)*VLOOKUP($A4,'FL Ratio'!$A$2:$B$10,2,FALSE)</f>
        <v>0.1749309577956597</v>
      </c>
      <c r="X4" s="2">
        <f>('FL Characterization'!X$4-'FL Characterization'!X$2)*VLOOKUP($A4,'FL Ratio'!$A$2:$B$10,2,FALSE)</f>
        <v>8.4938200909336375E-2</v>
      </c>
      <c r="Y4" s="2">
        <f>('FL Characterization'!Y$4-'FL Characterization'!Y$2)*VLOOKUP($A4,'FL Ratio'!$A$2:$B$10,2,FALSE)</f>
        <v>8.1550446511381977E-2</v>
      </c>
    </row>
    <row r="5" spans="1:25" x14ac:dyDescent="0.3">
      <c r="A5">
        <v>4</v>
      </c>
      <c r="B5" s="2">
        <f>('FL Characterization'!B$4-'FL Characterization'!B$2)*VLOOKUP($A5,'FL Ratio'!$A$2:$B$10,2,FALSE)</f>
        <v>9.5378163731414584E-2</v>
      </c>
      <c r="C5" s="2">
        <f>('FL Characterization'!C$4-'FL Characterization'!C$2)*VLOOKUP($A5,'FL Ratio'!$A$2:$B$10,2,FALSE)</f>
        <v>0.10499925414541024</v>
      </c>
      <c r="D5" s="2">
        <f>('FL Characterization'!D$4-'FL Characterization'!D$2)*VLOOKUP($A5,'FL Ratio'!$A$2:$B$10,2,FALSE)</f>
        <v>0.13666650300410568</v>
      </c>
      <c r="E5" s="2">
        <f>('FL Characterization'!E$4-'FL Characterization'!E$2)*VLOOKUP($A5,'FL Ratio'!$A$2:$B$10,2,FALSE)</f>
        <v>0.15668265033392983</v>
      </c>
      <c r="F5" s="2">
        <f>('FL Characterization'!F$4-'FL Characterization'!F$2)*VLOOKUP($A5,'FL Ratio'!$A$2:$B$10,2,FALSE)</f>
        <v>0.18422317848447381</v>
      </c>
      <c r="G5" s="2">
        <f>('FL Characterization'!G$4-'FL Characterization'!G$2)*VLOOKUP($A5,'FL Ratio'!$A$2:$B$10,2,FALSE)</f>
        <v>0.21534363189648192</v>
      </c>
      <c r="H5" s="2">
        <f>('FL Characterization'!H$4-'FL Characterization'!H$2)*VLOOKUP($A5,'FL Ratio'!$A$2:$B$10,2,FALSE)</f>
        <v>0.19195954159793113</v>
      </c>
      <c r="I5" s="2">
        <f>('FL Characterization'!I$4-'FL Characterization'!I$2)*VLOOKUP($A5,'FL Ratio'!$A$2:$B$10,2,FALSE)</f>
        <v>0.27442725728256046</v>
      </c>
      <c r="J5" s="2">
        <f>('FL Characterization'!J$4-'FL Characterization'!J$2)*VLOOKUP($A5,'FL Ratio'!$A$2:$B$10,2,FALSE)</f>
        <v>0.25175637843621057</v>
      </c>
      <c r="K5" s="2">
        <f>('FL Characterization'!K$4-'FL Characterization'!K$2)*VLOOKUP($A5,'FL Ratio'!$A$2:$B$10,2,FALSE)</f>
        <v>0.28434419837302455</v>
      </c>
      <c r="L5" s="2">
        <f>('FL Characterization'!L$4-'FL Characterization'!L$2)*VLOOKUP($A5,'FL Ratio'!$A$2:$B$10,2,FALSE)</f>
        <v>0.29222980758666467</v>
      </c>
      <c r="M5" s="2">
        <f>('FL Characterization'!M$4-'FL Characterization'!M$2)*VLOOKUP($A5,'FL Ratio'!$A$2:$B$10,2,FALSE)</f>
        <v>0.27106723888552492</v>
      </c>
      <c r="N5" s="2">
        <f>('FL Characterization'!N$4-'FL Characterization'!N$2)*VLOOKUP($A5,'FL Ratio'!$A$2:$B$10,2,FALSE)</f>
        <v>0.2557127208530029</v>
      </c>
      <c r="O5" s="2">
        <f>('FL Characterization'!O$4-'FL Characterization'!O$2)*VLOOKUP($A5,'FL Ratio'!$A$2:$B$10,2,FALSE)</f>
        <v>0.23542053427593795</v>
      </c>
      <c r="P5" s="2">
        <f>('FL Characterization'!P$4-'FL Characterization'!P$2)*VLOOKUP($A5,'FL Ratio'!$A$2:$B$10,2,FALSE)</f>
        <v>0.21684797975584647</v>
      </c>
      <c r="Q5" s="2">
        <f>('FL Characterization'!Q$4-'FL Characterization'!Q$2)*VLOOKUP($A5,'FL Ratio'!$A$2:$B$10,2,FALSE)</f>
        <v>0.19516040818016989</v>
      </c>
      <c r="R5" s="2">
        <f>('FL Characterization'!R$4-'FL Characterization'!R$2)*VLOOKUP($A5,'FL Ratio'!$A$2:$B$10,2,FALSE)</f>
        <v>0.19312907630334578</v>
      </c>
      <c r="S5" s="2">
        <f>('FL Characterization'!S$4-'FL Characterization'!S$2)*VLOOKUP($A5,'FL Ratio'!$A$2:$B$10,2,FALSE)</f>
        <v>0.15301819630776045</v>
      </c>
      <c r="T5" s="2">
        <f>('FL Characterization'!T$4-'FL Characterization'!T$2)*VLOOKUP($A5,'FL Ratio'!$A$2:$B$10,2,FALSE)</f>
        <v>0.12660427809930425</v>
      </c>
      <c r="U5" s="2">
        <f>('FL Characterization'!U$4-'FL Characterization'!U$2)*VLOOKUP($A5,'FL Ratio'!$A$2:$B$10,2,FALSE)</f>
        <v>0.1502327093583313</v>
      </c>
      <c r="V5" s="2">
        <f>('FL Characterization'!V$4-'FL Characterization'!V$2)*VLOOKUP($A5,'FL Ratio'!$A$2:$B$10,2,FALSE)</f>
        <v>0.15307234754764981</v>
      </c>
      <c r="W5" s="2">
        <f>('FL Characterization'!W$4-'FL Characterization'!W$2)*VLOOKUP($A5,'FL Ratio'!$A$2:$B$10,2,FALSE)</f>
        <v>0.1749309577956597</v>
      </c>
      <c r="X5" s="2">
        <f>('FL Characterization'!X$4-'FL Characterization'!X$2)*VLOOKUP($A5,'FL Ratio'!$A$2:$B$10,2,FALSE)</f>
        <v>8.4938200909336375E-2</v>
      </c>
      <c r="Y5" s="2">
        <f>('FL Characterization'!Y$4-'FL Characterization'!Y$2)*VLOOKUP($A5,'FL Ratio'!$A$2:$B$10,2,FALSE)</f>
        <v>8.1550446511381977E-2</v>
      </c>
    </row>
    <row r="6" spans="1:25" x14ac:dyDescent="0.3">
      <c r="A6">
        <v>5</v>
      </c>
      <c r="B6" s="2">
        <f>('FL Characterization'!B$4-'FL Characterization'!B$2)*VLOOKUP($A6,'FL Ratio'!$A$2:$B$10,2,FALSE)</f>
        <v>9.5378163731414584E-2</v>
      </c>
      <c r="C6" s="2">
        <f>('FL Characterization'!C$4-'FL Characterization'!C$2)*VLOOKUP($A6,'FL Ratio'!$A$2:$B$10,2,FALSE)</f>
        <v>0.10499925414541024</v>
      </c>
      <c r="D6" s="2">
        <f>('FL Characterization'!D$4-'FL Characterization'!D$2)*VLOOKUP($A6,'FL Ratio'!$A$2:$B$10,2,FALSE)</f>
        <v>0.13666650300410568</v>
      </c>
      <c r="E6" s="2">
        <f>('FL Characterization'!E$4-'FL Characterization'!E$2)*VLOOKUP($A6,'FL Ratio'!$A$2:$B$10,2,FALSE)</f>
        <v>0.15668265033392983</v>
      </c>
      <c r="F6" s="2">
        <f>('FL Characterization'!F$4-'FL Characterization'!F$2)*VLOOKUP($A6,'FL Ratio'!$A$2:$B$10,2,FALSE)</f>
        <v>0.18422317848447381</v>
      </c>
      <c r="G6" s="2">
        <f>('FL Characterization'!G$4-'FL Characterization'!G$2)*VLOOKUP($A6,'FL Ratio'!$A$2:$B$10,2,FALSE)</f>
        <v>0.21534363189648192</v>
      </c>
      <c r="H6" s="2">
        <f>('FL Characterization'!H$4-'FL Characterization'!H$2)*VLOOKUP($A6,'FL Ratio'!$A$2:$B$10,2,FALSE)</f>
        <v>0.19195954159793113</v>
      </c>
      <c r="I6" s="2">
        <f>('FL Characterization'!I$4-'FL Characterization'!I$2)*VLOOKUP($A6,'FL Ratio'!$A$2:$B$10,2,FALSE)</f>
        <v>0.27442725728256046</v>
      </c>
      <c r="J6" s="2">
        <f>('FL Characterization'!J$4-'FL Characterization'!J$2)*VLOOKUP($A6,'FL Ratio'!$A$2:$B$10,2,FALSE)</f>
        <v>0.25175637843621057</v>
      </c>
      <c r="K6" s="2">
        <f>('FL Characterization'!K$4-'FL Characterization'!K$2)*VLOOKUP($A6,'FL Ratio'!$A$2:$B$10,2,FALSE)</f>
        <v>0.28434419837302455</v>
      </c>
      <c r="L6" s="2">
        <f>('FL Characterization'!L$4-'FL Characterization'!L$2)*VLOOKUP($A6,'FL Ratio'!$A$2:$B$10,2,FALSE)</f>
        <v>0.29222980758666467</v>
      </c>
      <c r="M6" s="2">
        <f>('FL Characterization'!M$4-'FL Characterization'!M$2)*VLOOKUP($A6,'FL Ratio'!$A$2:$B$10,2,FALSE)</f>
        <v>0.27106723888552492</v>
      </c>
      <c r="N6" s="2">
        <f>('FL Characterization'!N$4-'FL Characterization'!N$2)*VLOOKUP($A6,'FL Ratio'!$A$2:$B$10,2,FALSE)</f>
        <v>0.2557127208530029</v>
      </c>
      <c r="O6" s="2">
        <f>('FL Characterization'!O$4-'FL Characterization'!O$2)*VLOOKUP($A6,'FL Ratio'!$A$2:$B$10,2,FALSE)</f>
        <v>0.23542053427593795</v>
      </c>
      <c r="P6" s="2">
        <f>('FL Characterization'!P$4-'FL Characterization'!P$2)*VLOOKUP($A6,'FL Ratio'!$A$2:$B$10,2,FALSE)</f>
        <v>0.21684797975584647</v>
      </c>
      <c r="Q6" s="2">
        <f>('FL Characterization'!Q$4-'FL Characterization'!Q$2)*VLOOKUP($A6,'FL Ratio'!$A$2:$B$10,2,FALSE)</f>
        <v>0.19516040818016989</v>
      </c>
      <c r="R6" s="2">
        <f>('FL Characterization'!R$4-'FL Characterization'!R$2)*VLOOKUP($A6,'FL Ratio'!$A$2:$B$10,2,FALSE)</f>
        <v>0.19312907630334578</v>
      </c>
      <c r="S6" s="2">
        <f>('FL Characterization'!S$4-'FL Characterization'!S$2)*VLOOKUP($A6,'FL Ratio'!$A$2:$B$10,2,FALSE)</f>
        <v>0.15301819630776045</v>
      </c>
      <c r="T6" s="2">
        <f>('FL Characterization'!T$4-'FL Characterization'!T$2)*VLOOKUP($A6,'FL Ratio'!$A$2:$B$10,2,FALSE)</f>
        <v>0.12660427809930425</v>
      </c>
      <c r="U6" s="2">
        <f>('FL Characterization'!U$4-'FL Characterization'!U$2)*VLOOKUP($A6,'FL Ratio'!$A$2:$B$10,2,FALSE)</f>
        <v>0.1502327093583313</v>
      </c>
      <c r="V6" s="2">
        <f>('FL Characterization'!V$4-'FL Characterization'!V$2)*VLOOKUP($A6,'FL Ratio'!$A$2:$B$10,2,FALSE)</f>
        <v>0.15307234754764981</v>
      </c>
      <c r="W6" s="2">
        <f>('FL Characterization'!W$4-'FL Characterization'!W$2)*VLOOKUP($A6,'FL Ratio'!$A$2:$B$10,2,FALSE)</f>
        <v>0.1749309577956597</v>
      </c>
      <c r="X6" s="2">
        <f>('FL Characterization'!X$4-'FL Characterization'!X$2)*VLOOKUP($A6,'FL Ratio'!$A$2:$B$10,2,FALSE)</f>
        <v>8.4938200909336375E-2</v>
      </c>
      <c r="Y6" s="2">
        <f>('FL Characterization'!Y$4-'FL Characterization'!Y$2)*VLOOKUP($A6,'FL Ratio'!$A$2:$B$10,2,FALSE)</f>
        <v>8.1550446511381977E-2</v>
      </c>
    </row>
    <row r="7" spans="1:25" x14ac:dyDescent="0.3">
      <c r="A7">
        <v>6</v>
      </c>
      <c r="B7" s="2">
        <f>('FL Characterization'!B$4-'FL Characterization'!B$2)*VLOOKUP($A7,'FL Ratio'!$A$2:$B$10,2,FALSE)</f>
        <v>9.5378163731414584E-2</v>
      </c>
      <c r="C7" s="2">
        <f>('FL Characterization'!C$4-'FL Characterization'!C$2)*VLOOKUP($A7,'FL Ratio'!$A$2:$B$10,2,FALSE)</f>
        <v>0.10499925414541024</v>
      </c>
      <c r="D7" s="2">
        <f>('FL Characterization'!D$4-'FL Characterization'!D$2)*VLOOKUP($A7,'FL Ratio'!$A$2:$B$10,2,FALSE)</f>
        <v>0.13666650300410568</v>
      </c>
      <c r="E7" s="2">
        <f>('FL Characterization'!E$4-'FL Characterization'!E$2)*VLOOKUP($A7,'FL Ratio'!$A$2:$B$10,2,FALSE)</f>
        <v>0.15668265033392983</v>
      </c>
      <c r="F7" s="2">
        <f>('FL Characterization'!F$4-'FL Characterization'!F$2)*VLOOKUP($A7,'FL Ratio'!$A$2:$B$10,2,FALSE)</f>
        <v>0.18422317848447381</v>
      </c>
      <c r="G7" s="2">
        <f>('FL Characterization'!G$4-'FL Characterization'!G$2)*VLOOKUP($A7,'FL Ratio'!$A$2:$B$10,2,FALSE)</f>
        <v>0.21534363189648192</v>
      </c>
      <c r="H7" s="2">
        <f>('FL Characterization'!H$4-'FL Characterization'!H$2)*VLOOKUP($A7,'FL Ratio'!$A$2:$B$10,2,FALSE)</f>
        <v>0.19195954159793113</v>
      </c>
      <c r="I7" s="2">
        <f>('FL Characterization'!I$4-'FL Characterization'!I$2)*VLOOKUP($A7,'FL Ratio'!$A$2:$B$10,2,FALSE)</f>
        <v>0.27442725728256046</v>
      </c>
      <c r="J7" s="2">
        <f>('FL Characterization'!J$4-'FL Characterization'!J$2)*VLOOKUP($A7,'FL Ratio'!$A$2:$B$10,2,FALSE)</f>
        <v>0.25175637843621057</v>
      </c>
      <c r="K7" s="2">
        <f>('FL Characterization'!K$4-'FL Characterization'!K$2)*VLOOKUP($A7,'FL Ratio'!$A$2:$B$10,2,FALSE)</f>
        <v>0.28434419837302455</v>
      </c>
      <c r="L7" s="2">
        <f>('FL Characterization'!L$4-'FL Characterization'!L$2)*VLOOKUP($A7,'FL Ratio'!$A$2:$B$10,2,FALSE)</f>
        <v>0.29222980758666467</v>
      </c>
      <c r="M7" s="2">
        <f>('FL Characterization'!M$4-'FL Characterization'!M$2)*VLOOKUP($A7,'FL Ratio'!$A$2:$B$10,2,FALSE)</f>
        <v>0.27106723888552492</v>
      </c>
      <c r="N7" s="2">
        <f>('FL Characterization'!N$4-'FL Characterization'!N$2)*VLOOKUP($A7,'FL Ratio'!$A$2:$B$10,2,FALSE)</f>
        <v>0.2557127208530029</v>
      </c>
      <c r="O7" s="2">
        <f>('FL Characterization'!O$4-'FL Characterization'!O$2)*VLOOKUP($A7,'FL Ratio'!$A$2:$B$10,2,FALSE)</f>
        <v>0.23542053427593795</v>
      </c>
      <c r="P7" s="2">
        <f>('FL Characterization'!P$4-'FL Characterization'!P$2)*VLOOKUP($A7,'FL Ratio'!$A$2:$B$10,2,FALSE)</f>
        <v>0.21684797975584647</v>
      </c>
      <c r="Q7" s="2">
        <f>('FL Characterization'!Q$4-'FL Characterization'!Q$2)*VLOOKUP($A7,'FL Ratio'!$A$2:$B$10,2,FALSE)</f>
        <v>0.19516040818016989</v>
      </c>
      <c r="R7" s="2">
        <f>('FL Characterization'!R$4-'FL Characterization'!R$2)*VLOOKUP($A7,'FL Ratio'!$A$2:$B$10,2,FALSE)</f>
        <v>0.19312907630334578</v>
      </c>
      <c r="S7" s="2">
        <f>('FL Characterization'!S$4-'FL Characterization'!S$2)*VLOOKUP($A7,'FL Ratio'!$A$2:$B$10,2,FALSE)</f>
        <v>0.15301819630776045</v>
      </c>
      <c r="T7" s="2">
        <f>('FL Characterization'!T$4-'FL Characterization'!T$2)*VLOOKUP($A7,'FL Ratio'!$A$2:$B$10,2,FALSE)</f>
        <v>0.12660427809930425</v>
      </c>
      <c r="U7" s="2">
        <f>('FL Characterization'!U$4-'FL Characterization'!U$2)*VLOOKUP($A7,'FL Ratio'!$A$2:$B$10,2,FALSE)</f>
        <v>0.1502327093583313</v>
      </c>
      <c r="V7" s="2">
        <f>('FL Characterization'!V$4-'FL Characterization'!V$2)*VLOOKUP($A7,'FL Ratio'!$A$2:$B$10,2,FALSE)</f>
        <v>0.15307234754764981</v>
      </c>
      <c r="W7" s="2">
        <f>('FL Characterization'!W$4-'FL Characterization'!W$2)*VLOOKUP($A7,'FL Ratio'!$A$2:$B$10,2,FALSE)</f>
        <v>0.1749309577956597</v>
      </c>
      <c r="X7" s="2">
        <f>('FL Characterization'!X$4-'FL Characterization'!X$2)*VLOOKUP($A7,'FL Ratio'!$A$2:$B$10,2,FALSE)</f>
        <v>8.4938200909336375E-2</v>
      </c>
      <c r="Y7" s="2">
        <f>('FL Characterization'!Y$4-'FL Characterization'!Y$2)*VLOOKUP($A7,'FL Ratio'!$A$2:$B$10,2,FALSE)</f>
        <v>8.1550446511381977E-2</v>
      </c>
    </row>
    <row r="8" spans="1:25" x14ac:dyDescent="0.3">
      <c r="A8">
        <v>7</v>
      </c>
      <c r="B8" s="2">
        <f>('FL Characterization'!B$4-'FL Characterization'!B$2)*VLOOKUP($A8,'FL Ratio'!$A$2:$B$10,2,FALSE)</f>
        <v>9.5378163731414584E-2</v>
      </c>
      <c r="C8" s="2">
        <f>('FL Characterization'!C$4-'FL Characterization'!C$2)*VLOOKUP($A8,'FL Ratio'!$A$2:$B$10,2,FALSE)</f>
        <v>0.10499925414541024</v>
      </c>
      <c r="D8" s="2">
        <f>('FL Characterization'!D$4-'FL Characterization'!D$2)*VLOOKUP($A8,'FL Ratio'!$A$2:$B$10,2,FALSE)</f>
        <v>0.13666650300410568</v>
      </c>
      <c r="E8" s="2">
        <f>('FL Characterization'!E$4-'FL Characterization'!E$2)*VLOOKUP($A8,'FL Ratio'!$A$2:$B$10,2,FALSE)</f>
        <v>0.15668265033392983</v>
      </c>
      <c r="F8" s="2">
        <f>('FL Characterization'!F$4-'FL Characterization'!F$2)*VLOOKUP($A8,'FL Ratio'!$A$2:$B$10,2,FALSE)</f>
        <v>0.18422317848447381</v>
      </c>
      <c r="G8" s="2">
        <f>('FL Characterization'!G$4-'FL Characterization'!G$2)*VLOOKUP($A8,'FL Ratio'!$A$2:$B$10,2,FALSE)</f>
        <v>0.21534363189648192</v>
      </c>
      <c r="H8" s="2">
        <f>('FL Characterization'!H$4-'FL Characterization'!H$2)*VLOOKUP($A8,'FL Ratio'!$A$2:$B$10,2,FALSE)</f>
        <v>0.19195954159793113</v>
      </c>
      <c r="I8" s="2">
        <f>('FL Characterization'!I$4-'FL Characterization'!I$2)*VLOOKUP($A8,'FL Ratio'!$A$2:$B$10,2,FALSE)</f>
        <v>0.27442725728256046</v>
      </c>
      <c r="J8" s="2">
        <f>('FL Characterization'!J$4-'FL Characterization'!J$2)*VLOOKUP($A8,'FL Ratio'!$A$2:$B$10,2,FALSE)</f>
        <v>0.25175637843621057</v>
      </c>
      <c r="K8" s="2">
        <f>('FL Characterization'!K$4-'FL Characterization'!K$2)*VLOOKUP($A8,'FL Ratio'!$A$2:$B$10,2,FALSE)</f>
        <v>0.28434419837302455</v>
      </c>
      <c r="L8" s="2">
        <f>('FL Characterization'!L$4-'FL Characterization'!L$2)*VLOOKUP($A8,'FL Ratio'!$A$2:$B$10,2,FALSE)</f>
        <v>0.29222980758666467</v>
      </c>
      <c r="M8" s="2">
        <f>('FL Characterization'!M$4-'FL Characterization'!M$2)*VLOOKUP($A8,'FL Ratio'!$A$2:$B$10,2,FALSE)</f>
        <v>0.27106723888552492</v>
      </c>
      <c r="N8" s="2">
        <f>('FL Characterization'!N$4-'FL Characterization'!N$2)*VLOOKUP($A8,'FL Ratio'!$A$2:$B$10,2,FALSE)</f>
        <v>0.2557127208530029</v>
      </c>
      <c r="O8" s="2">
        <f>('FL Characterization'!O$4-'FL Characterization'!O$2)*VLOOKUP($A8,'FL Ratio'!$A$2:$B$10,2,FALSE)</f>
        <v>0.23542053427593795</v>
      </c>
      <c r="P8" s="2">
        <f>('FL Characterization'!P$4-'FL Characterization'!P$2)*VLOOKUP($A8,'FL Ratio'!$A$2:$B$10,2,FALSE)</f>
        <v>0.21684797975584647</v>
      </c>
      <c r="Q8" s="2">
        <f>('FL Characterization'!Q$4-'FL Characterization'!Q$2)*VLOOKUP($A8,'FL Ratio'!$A$2:$B$10,2,FALSE)</f>
        <v>0.19516040818016989</v>
      </c>
      <c r="R8" s="2">
        <f>('FL Characterization'!R$4-'FL Characterization'!R$2)*VLOOKUP($A8,'FL Ratio'!$A$2:$B$10,2,FALSE)</f>
        <v>0.19312907630334578</v>
      </c>
      <c r="S8" s="2">
        <f>('FL Characterization'!S$4-'FL Characterization'!S$2)*VLOOKUP($A8,'FL Ratio'!$A$2:$B$10,2,FALSE)</f>
        <v>0.15301819630776045</v>
      </c>
      <c r="T8" s="2">
        <f>('FL Characterization'!T$4-'FL Characterization'!T$2)*VLOOKUP($A8,'FL Ratio'!$A$2:$B$10,2,FALSE)</f>
        <v>0.12660427809930425</v>
      </c>
      <c r="U8" s="2">
        <f>('FL Characterization'!U$4-'FL Characterization'!U$2)*VLOOKUP($A8,'FL Ratio'!$A$2:$B$10,2,FALSE)</f>
        <v>0.1502327093583313</v>
      </c>
      <c r="V8" s="2">
        <f>('FL Characterization'!V$4-'FL Characterization'!V$2)*VLOOKUP($A8,'FL Ratio'!$A$2:$B$10,2,FALSE)</f>
        <v>0.15307234754764981</v>
      </c>
      <c r="W8" s="2">
        <f>('FL Characterization'!W$4-'FL Characterization'!W$2)*VLOOKUP($A8,'FL Ratio'!$A$2:$B$10,2,FALSE)</f>
        <v>0.1749309577956597</v>
      </c>
      <c r="X8" s="2">
        <f>('FL Characterization'!X$4-'FL Characterization'!X$2)*VLOOKUP($A8,'FL Ratio'!$A$2:$B$10,2,FALSE)</f>
        <v>8.4938200909336375E-2</v>
      </c>
      <c r="Y8" s="2">
        <f>('FL Characterization'!Y$4-'FL Characterization'!Y$2)*VLOOKUP($A8,'FL Ratio'!$A$2:$B$10,2,FALSE)</f>
        <v>8.1550446511381977E-2</v>
      </c>
    </row>
    <row r="9" spans="1:25" x14ac:dyDescent="0.3">
      <c r="A9">
        <v>8</v>
      </c>
      <c r="B9" s="2">
        <f>('FL Characterization'!B$4-'FL Characterization'!B$2)*VLOOKUP($A9,'FL Ratio'!$A$2:$B$10,2,FALSE)</f>
        <v>9.5378163731414584E-2</v>
      </c>
      <c r="C9" s="2">
        <f>('FL Characterization'!C$4-'FL Characterization'!C$2)*VLOOKUP($A9,'FL Ratio'!$A$2:$B$10,2,FALSE)</f>
        <v>0.10499925414541024</v>
      </c>
      <c r="D9" s="2">
        <f>('FL Characterization'!D$4-'FL Characterization'!D$2)*VLOOKUP($A9,'FL Ratio'!$A$2:$B$10,2,FALSE)</f>
        <v>0.13666650300410568</v>
      </c>
      <c r="E9" s="2">
        <f>('FL Characterization'!E$4-'FL Characterization'!E$2)*VLOOKUP($A9,'FL Ratio'!$A$2:$B$10,2,FALSE)</f>
        <v>0.15668265033392983</v>
      </c>
      <c r="F9" s="2">
        <f>('FL Characterization'!F$4-'FL Characterization'!F$2)*VLOOKUP($A9,'FL Ratio'!$A$2:$B$10,2,FALSE)</f>
        <v>0.18422317848447381</v>
      </c>
      <c r="G9" s="2">
        <f>('FL Characterization'!G$4-'FL Characterization'!G$2)*VLOOKUP($A9,'FL Ratio'!$A$2:$B$10,2,FALSE)</f>
        <v>0.21534363189648192</v>
      </c>
      <c r="H9" s="2">
        <f>('FL Characterization'!H$4-'FL Characterization'!H$2)*VLOOKUP($A9,'FL Ratio'!$A$2:$B$10,2,FALSE)</f>
        <v>0.19195954159793113</v>
      </c>
      <c r="I9" s="2">
        <f>('FL Characterization'!I$4-'FL Characterization'!I$2)*VLOOKUP($A9,'FL Ratio'!$A$2:$B$10,2,FALSE)</f>
        <v>0.27442725728256046</v>
      </c>
      <c r="J9" s="2">
        <f>('FL Characterization'!J$4-'FL Characterization'!J$2)*VLOOKUP($A9,'FL Ratio'!$A$2:$B$10,2,FALSE)</f>
        <v>0.25175637843621057</v>
      </c>
      <c r="K9" s="2">
        <f>('FL Characterization'!K$4-'FL Characterization'!K$2)*VLOOKUP($A9,'FL Ratio'!$A$2:$B$10,2,FALSE)</f>
        <v>0.28434419837302455</v>
      </c>
      <c r="L9" s="2">
        <f>('FL Characterization'!L$4-'FL Characterization'!L$2)*VLOOKUP($A9,'FL Ratio'!$A$2:$B$10,2,FALSE)</f>
        <v>0.29222980758666467</v>
      </c>
      <c r="M9" s="2">
        <f>('FL Characterization'!M$4-'FL Characterization'!M$2)*VLOOKUP($A9,'FL Ratio'!$A$2:$B$10,2,FALSE)</f>
        <v>0.27106723888552492</v>
      </c>
      <c r="N9" s="2">
        <f>('FL Characterization'!N$4-'FL Characterization'!N$2)*VLOOKUP($A9,'FL Ratio'!$A$2:$B$10,2,FALSE)</f>
        <v>0.2557127208530029</v>
      </c>
      <c r="O9" s="2">
        <f>('FL Characterization'!O$4-'FL Characterization'!O$2)*VLOOKUP($A9,'FL Ratio'!$A$2:$B$10,2,FALSE)</f>
        <v>0.23542053427593795</v>
      </c>
      <c r="P9" s="2">
        <f>('FL Characterization'!P$4-'FL Characterization'!P$2)*VLOOKUP($A9,'FL Ratio'!$A$2:$B$10,2,FALSE)</f>
        <v>0.21684797975584647</v>
      </c>
      <c r="Q9" s="2">
        <f>('FL Characterization'!Q$4-'FL Characterization'!Q$2)*VLOOKUP($A9,'FL Ratio'!$A$2:$B$10,2,FALSE)</f>
        <v>0.19516040818016989</v>
      </c>
      <c r="R9" s="2">
        <f>('FL Characterization'!R$4-'FL Characterization'!R$2)*VLOOKUP($A9,'FL Ratio'!$A$2:$B$10,2,FALSE)</f>
        <v>0.19312907630334578</v>
      </c>
      <c r="S9" s="2">
        <f>('FL Characterization'!S$4-'FL Characterization'!S$2)*VLOOKUP($A9,'FL Ratio'!$A$2:$B$10,2,FALSE)</f>
        <v>0.15301819630776045</v>
      </c>
      <c r="T9" s="2">
        <f>('FL Characterization'!T$4-'FL Characterization'!T$2)*VLOOKUP($A9,'FL Ratio'!$A$2:$B$10,2,FALSE)</f>
        <v>0.12660427809930425</v>
      </c>
      <c r="U9" s="2">
        <f>('FL Characterization'!U$4-'FL Characterization'!U$2)*VLOOKUP($A9,'FL Ratio'!$A$2:$B$10,2,FALSE)</f>
        <v>0.1502327093583313</v>
      </c>
      <c r="V9" s="2">
        <f>('FL Characterization'!V$4-'FL Characterization'!V$2)*VLOOKUP($A9,'FL Ratio'!$A$2:$B$10,2,FALSE)</f>
        <v>0.15307234754764981</v>
      </c>
      <c r="W9" s="2">
        <f>('FL Characterization'!W$4-'FL Characterization'!W$2)*VLOOKUP($A9,'FL Ratio'!$A$2:$B$10,2,FALSE)</f>
        <v>0.1749309577956597</v>
      </c>
      <c r="X9" s="2">
        <f>('FL Characterization'!X$4-'FL Characterization'!X$2)*VLOOKUP($A9,'FL Ratio'!$A$2:$B$10,2,FALSE)</f>
        <v>8.4938200909336375E-2</v>
      </c>
      <c r="Y9" s="2">
        <f>('FL Characterization'!Y$4-'FL Characterization'!Y$2)*VLOOKUP($A9,'FL Ratio'!$A$2:$B$10,2,FALSE)</f>
        <v>8.1550446511381977E-2</v>
      </c>
    </row>
    <row r="10" spans="1:25" x14ac:dyDescent="0.3">
      <c r="A10">
        <v>9</v>
      </c>
      <c r="B10" s="2">
        <f>('FL Characterization'!B$4-'FL Characterization'!B$2)*VLOOKUP($A10,'FL Ratio'!$A$2:$B$10,2,FALSE)</f>
        <v>9.5378163731414584E-2</v>
      </c>
      <c r="C10" s="2">
        <f>('FL Characterization'!C$4-'FL Characterization'!C$2)*VLOOKUP($A10,'FL Ratio'!$A$2:$B$10,2,FALSE)</f>
        <v>0.10499925414541024</v>
      </c>
      <c r="D10" s="2">
        <f>('FL Characterization'!D$4-'FL Characterization'!D$2)*VLOOKUP($A10,'FL Ratio'!$A$2:$B$10,2,FALSE)</f>
        <v>0.13666650300410568</v>
      </c>
      <c r="E10" s="2">
        <f>('FL Characterization'!E$4-'FL Characterization'!E$2)*VLOOKUP($A10,'FL Ratio'!$A$2:$B$10,2,FALSE)</f>
        <v>0.15668265033392983</v>
      </c>
      <c r="F10" s="2">
        <f>('FL Characterization'!F$4-'FL Characterization'!F$2)*VLOOKUP($A10,'FL Ratio'!$A$2:$B$10,2,FALSE)</f>
        <v>0.18422317848447381</v>
      </c>
      <c r="G10" s="2">
        <f>('FL Characterization'!G$4-'FL Characterization'!G$2)*VLOOKUP($A10,'FL Ratio'!$A$2:$B$10,2,FALSE)</f>
        <v>0.21534363189648192</v>
      </c>
      <c r="H10" s="2">
        <f>('FL Characterization'!H$4-'FL Characterization'!H$2)*VLOOKUP($A10,'FL Ratio'!$A$2:$B$10,2,FALSE)</f>
        <v>0.19195954159793113</v>
      </c>
      <c r="I10" s="2">
        <f>('FL Characterization'!I$4-'FL Characterization'!I$2)*VLOOKUP($A10,'FL Ratio'!$A$2:$B$10,2,FALSE)</f>
        <v>0.27442725728256046</v>
      </c>
      <c r="J10" s="2">
        <f>('FL Characterization'!J$4-'FL Characterization'!J$2)*VLOOKUP($A10,'FL Ratio'!$A$2:$B$10,2,FALSE)</f>
        <v>0.25175637843621057</v>
      </c>
      <c r="K10" s="2">
        <f>('FL Characterization'!K$4-'FL Characterization'!K$2)*VLOOKUP($A10,'FL Ratio'!$A$2:$B$10,2,FALSE)</f>
        <v>0.28434419837302455</v>
      </c>
      <c r="L10" s="2">
        <f>('FL Characterization'!L$4-'FL Characterization'!L$2)*VLOOKUP($A10,'FL Ratio'!$A$2:$B$10,2,FALSE)</f>
        <v>0.29222980758666467</v>
      </c>
      <c r="M10" s="2">
        <f>('FL Characterization'!M$4-'FL Characterization'!M$2)*VLOOKUP($A10,'FL Ratio'!$A$2:$B$10,2,FALSE)</f>
        <v>0.27106723888552492</v>
      </c>
      <c r="N10" s="2">
        <f>('FL Characterization'!N$4-'FL Characterization'!N$2)*VLOOKUP($A10,'FL Ratio'!$A$2:$B$10,2,FALSE)</f>
        <v>0.2557127208530029</v>
      </c>
      <c r="O10" s="2">
        <f>('FL Characterization'!O$4-'FL Characterization'!O$2)*VLOOKUP($A10,'FL Ratio'!$A$2:$B$10,2,FALSE)</f>
        <v>0.23542053427593795</v>
      </c>
      <c r="P10" s="2">
        <f>('FL Characterization'!P$4-'FL Characterization'!P$2)*VLOOKUP($A10,'FL Ratio'!$A$2:$B$10,2,FALSE)</f>
        <v>0.21684797975584647</v>
      </c>
      <c r="Q10" s="2">
        <f>('FL Characterization'!Q$4-'FL Characterization'!Q$2)*VLOOKUP($A10,'FL Ratio'!$A$2:$B$10,2,FALSE)</f>
        <v>0.19516040818016989</v>
      </c>
      <c r="R10" s="2">
        <f>('FL Characterization'!R$4-'FL Characterization'!R$2)*VLOOKUP($A10,'FL Ratio'!$A$2:$B$10,2,FALSE)</f>
        <v>0.19312907630334578</v>
      </c>
      <c r="S10" s="2">
        <f>('FL Characterization'!S$4-'FL Characterization'!S$2)*VLOOKUP($A10,'FL Ratio'!$A$2:$B$10,2,FALSE)</f>
        <v>0.15301819630776045</v>
      </c>
      <c r="T10" s="2">
        <f>('FL Characterization'!T$4-'FL Characterization'!T$2)*VLOOKUP($A10,'FL Ratio'!$A$2:$B$10,2,FALSE)</f>
        <v>0.12660427809930425</v>
      </c>
      <c r="U10" s="2">
        <f>('FL Characterization'!U$4-'FL Characterization'!U$2)*VLOOKUP($A10,'FL Ratio'!$A$2:$B$10,2,FALSE)</f>
        <v>0.1502327093583313</v>
      </c>
      <c r="V10" s="2">
        <f>('FL Characterization'!V$4-'FL Characterization'!V$2)*VLOOKUP($A10,'FL Ratio'!$A$2:$B$10,2,FALSE)</f>
        <v>0.15307234754764981</v>
      </c>
      <c r="W10" s="2">
        <f>('FL Characterization'!W$4-'FL Characterization'!W$2)*VLOOKUP($A10,'FL Ratio'!$A$2:$B$10,2,FALSE)</f>
        <v>0.1749309577956597</v>
      </c>
      <c r="X10" s="2">
        <f>('FL Characterization'!X$4-'FL Characterization'!X$2)*VLOOKUP($A10,'FL Ratio'!$A$2:$B$10,2,FALSE)</f>
        <v>8.4938200909336375E-2</v>
      </c>
      <c r="Y10" s="2">
        <f>('FL Characterization'!Y$4-'FL Characterization'!Y$2)*VLOOKUP($A10,'FL Ratio'!$A$2:$B$10,2,FALSE)</f>
        <v>8.1550446511381977E-2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0.26442314590349386</v>
      </c>
      <c r="C2" s="2">
        <f>('FL Characterization'!C$2-'FL Characterization'!C$3)*VLOOKUP($A2,'FL Ratio'!$A$2:$B$10,2,FALSE)</f>
        <v>0.27983643784272499</v>
      </c>
      <c r="D2" s="2">
        <f>('FL Characterization'!D$2-'FL Characterization'!D$3)*VLOOKUP($A2,'FL Ratio'!$A$2:$B$10,2,FALSE)</f>
        <v>0.29550067455217505</v>
      </c>
      <c r="E2" s="2">
        <f>('FL Characterization'!E$2-'FL Characterization'!E$3)*VLOOKUP($A2,'FL Ratio'!$A$2:$B$10,2,FALSE)</f>
        <v>0.30893282356862578</v>
      </c>
      <c r="F2" s="2">
        <f>('FL Characterization'!F$2-'FL Characterization'!F$3)*VLOOKUP($A2,'FL Ratio'!$A$2:$B$10,2,FALSE)</f>
        <v>0.312439446541947</v>
      </c>
      <c r="G2" s="2">
        <f>('FL Characterization'!G$2-'FL Characterization'!G$3)*VLOOKUP($A2,'FL Ratio'!$A$2:$B$10,2,FALSE)</f>
        <v>0.32682914797107498</v>
      </c>
      <c r="H2" s="2">
        <f>('FL Characterization'!H$2-'FL Characterization'!H$3)*VLOOKUP($A2,'FL Ratio'!$A$2:$B$10,2,FALSE)</f>
        <v>0.32515838410619696</v>
      </c>
      <c r="I2" s="2">
        <f>('FL Characterization'!I$2-'FL Characterization'!I$3)*VLOOKUP($A2,'FL Ratio'!$A$2:$B$10,2,FALSE)</f>
        <v>0.30735055075429857</v>
      </c>
      <c r="J2" s="2">
        <f>('FL Characterization'!J$2-'FL Characterization'!J$3)*VLOOKUP($A2,'FL Ratio'!$A$2:$B$10,2,FALSE)</f>
        <v>0.27847209074990353</v>
      </c>
      <c r="K2" s="2">
        <f>('FL Characterization'!K$2-'FL Characterization'!K$3)*VLOOKUP($A2,'FL Ratio'!$A$2:$B$10,2,FALSE)</f>
        <v>0.40892837107206714</v>
      </c>
      <c r="L2" s="2">
        <f>('FL Characterization'!L$2-'FL Characterization'!L$3)*VLOOKUP($A2,'FL Ratio'!$A$2:$B$10,2,FALSE)</f>
        <v>0.3993350166589904</v>
      </c>
      <c r="M2" s="2">
        <f>('FL Characterization'!M$2-'FL Characterization'!M$3)*VLOOKUP($A2,'FL Ratio'!$A$2:$B$10,2,FALSE)</f>
        <v>0.367715975611416</v>
      </c>
      <c r="N2" s="2">
        <f>('FL Characterization'!N$2-'FL Characterization'!N$3)*VLOOKUP($A2,'FL Ratio'!$A$2:$B$10,2,FALSE)</f>
        <v>0.35878102102967663</v>
      </c>
      <c r="O2" s="2">
        <f>('FL Characterization'!O$2-'FL Characterization'!O$3)*VLOOKUP($A2,'FL Ratio'!$A$2:$B$10,2,FALSE)</f>
        <v>0.36025565174519947</v>
      </c>
      <c r="P2" s="2">
        <f>('FL Characterization'!P$2-'FL Characterization'!P$3)*VLOOKUP($A2,'FL Ratio'!$A$2:$B$10,2,FALSE)</f>
        <v>0.3431881054654467</v>
      </c>
      <c r="Q2" s="2">
        <f>('FL Characterization'!Q$2-'FL Characterization'!Q$3)*VLOOKUP($A2,'FL Ratio'!$A$2:$B$10,2,FALSE)</f>
        <v>0.31458304318439534</v>
      </c>
      <c r="R2" s="2">
        <f>('FL Characterization'!R$2-'FL Characterization'!R$3)*VLOOKUP($A2,'FL Ratio'!$A$2:$B$10,2,FALSE)</f>
        <v>0.2827249442241388</v>
      </c>
      <c r="S2" s="2">
        <f>('FL Characterization'!S$2-'FL Characterization'!S$3)*VLOOKUP($A2,'FL Ratio'!$A$2:$B$10,2,FALSE)</f>
        <v>0.27258281322145189</v>
      </c>
      <c r="T2" s="2">
        <f>('FL Characterization'!T$2-'FL Characterization'!T$3)*VLOOKUP($A2,'FL Ratio'!$A$2:$B$10,2,FALSE)</f>
        <v>0.17134442872445302</v>
      </c>
      <c r="U2" s="2">
        <f>('FL Characterization'!U$2-'FL Characterization'!U$3)*VLOOKUP($A2,'FL Ratio'!$A$2:$B$10,2,FALSE)</f>
        <v>0.18323722968990347</v>
      </c>
      <c r="V2" s="2">
        <f>('FL Characterization'!V$2-'FL Characterization'!V$3)*VLOOKUP($A2,'FL Ratio'!$A$2:$B$10,2,FALSE)</f>
        <v>0.20033713463739497</v>
      </c>
      <c r="W2" s="2">
        <f>('FL Characterization'!W$2-'FL Characterization'!W$3)*VLOOKUP($A2,'FL Ratio'!$A$2:$B$10,2,FALSE)</f>
        <v>0.20511763251006396</v>
      </c>
      <c r="X2" s="2">
        <f>('FL Characterization'!X$2-'FL Characterization'!X$3)*VLOOKUP($A2,'FL Ratio'!$A$2:$B$10,2,FALSE)</f>
        <v>0.21392381280182263</v>
      </c>
      <c r="Y2" s="2">
        <f>('FL Characterization'!Y$2-'FL Characterization'!Y$3)*VLOOKUP($A2,'FL Ratio'!$A$2:$B$10,2,FALSE)</f>
        <v>0.23613242496619039</v>
      </c>
    </row>
    <row r="3" spans="1:25" x14ac:dyDescent="0.3">
      <c r="A3">
        <v>2</v>
      </c>
      <c r="B3" s="2">
        <f>('FL Characterization'!B$2-'FL Characterization'!B$3)*VLOOKUP($A3,'FL Ratio'!$A$2:$B$10,2,FALSE)</f>
        <v>0.26442314590349386</v>
      </c>
      <c r="C3" s="2">
        <f>('FL Characterization'!C$2-'FL Characterization'!C$3)*VLOOKUP($A3,'FL Ratio'!$A$2:$B$10,2,FALSE)</f>
        <v>0.27983643784272499</v>
      </c>
      <c r="D3" s="2">
        <f>('FL Characterization'!D$2-'FL Characterization'!D$3)*VLOOKUP($A3,'FL Ratio'!$A$2:$B$10,2,FALSE)</f>
        <v>0.29550067455217505</v>
      </c>
      <c r="E3" s="2">
        <f>('FL Characterization'!E$2-'FL Characterization'!E$3)*VLOOKUP($A3,'FL Ratio'!$A$2:$B$10,2,FALSE)</f>
        <v>0.30893282356862578</v>
      </c>
      <c r="F3" s="2">
        <f>('FL Characterization'!F$2-'FL Characterization'!F$3)*VLOOKUP($A3,'FL Ratio'!$A$2:$B$10,2,FALSE)</f>
        <v>0.312439446541947</v>
      </c>
      <c r="G3" s="2">
        <f>('FL Characterization'!G$2-'FL Characterization'!G$3)*VLOOKUP($A3,'FL Ratio'!$A$2:$B$10,2,FALSE)</f>
        <v>0.32682914797107498</v>
      </c>
      <c r="H3" s="2">
        <f>('FL Characterization'!H$2-'FL Characterization'!H$3)*VLOOKUP($A3,'FL Ratio'!$A$2:$B$10,2,FALSE)</f>
        <v>0.32515838410619696</v>
      </c>
      <c r="I3" s="2">
        <f>('FL Characterization'!I$2-'FL Characterization'!I$3)*VLOOKUP($A3,'FL Ratio'!$A$2:$B$10,2,FALSE)</f>
        <v>0.30735055075429857</v>
      </c>
      <c r="J3" s="2">
        <f>('FL Characterization'!J$2-'FL Characterization'!J$3)*VLOOKUP($A3,'FL Ratio'!$A$2:$B$10,2,FALSE)</f>
        <v>0.27847209074990353</v>
      </c>
      <c r="K3" s="2">
        <f>('FL Characterization'!K$2-'FL Characterization'!K$3)*VLOOKUP($A3,'FL Ratio'!$A$2:$B$10,2,FALSE)</f>
        <v>0.40892837107206714</v>
      </c>
      <c r="L3" s="2">
        <f>('FL Characterization'!L$2-'FL Characterization'!L$3)*VLOOKUP($A3,'FL Ratio'!$A$2:$B$10,2,FALSE)</f>
        <v>0.3993350166589904</v>
      </c>
      <c r="M3" s="2">
        <f>('FL Characterization'!M$2-'FL Characterization'!M$3)*VLOOKUP($A3,'FL Ratio'!$A$2:$B$10,2,FALSE)</f>
        <v>0.367715975611416</v>
      </c>
      <c r="N3" s="2">
        <f>('FL Characterization'!N$2-'FL Characterization'!N$3)*VLOOKUP($A3,'FL Ratio'!$A$2:$B$10,2,FALSE)</f>
        <v>0.35878102102967663</v>
      </c>
      <c r="O3" s="2">
        <f>('FL Characterization'!O$2-'FL Characterization'!O$3)*VLOOKUP($A3,'FL Ratio'!$A$2:$B$10,2,FALSE)</f>
        <v>0.36025565174519947</v>
      </c>
      <c r="P3" s="2">
        <f>('FL Characterization'!P$2-'FL Characterization'!P$3)*VLOOKUP($A3,'FL Ratio'!$A$2:$B$10,2,FALSE)</f>
        <v>0.3431881054654467</v>
      </c>
      <c r="Q3" s="2">
        <f>('FL Characterization'!Q$2-'FL Characterization'!Q$3)*VLOOKUP($A3,'FL Ratio'!$A$2:$B$10,2,FALSE)</f>
        <v>0.31458304318439534</v>
      </c>
      <c r="R3" s="2">
        <f>('FL Characterization'!R$2-'FL Characterization'!R$3)*VLOOKUP($A3,'FL Ratio'!$A$2:$B$10,2,FALSE)</f>
        <v>0.2827249442241388</v>
      </c>
      <c r="S3" s="2">
        <f>('FL Characterization'!S$2-'FL Characterization'!S$3)*VLOOKUP($A3,'FL Ratio'!$A$2:$B$10,2,FALSE)</f>
        <v>0.27258281322145189</v>
      </c>
      <c r="T3" s="2">
        <f>('FL Characterization'!T$2-'FL Characterization'!T$3)*VLOOKUP($A3,'FL Ratio'!$A$2:$B$10,2,FALSE)</f>
        <v>0.17134442872445302</v>
      </c>
      <c r="U3" s="2">
        <f>('FL Characterization'!U$2-'FL Characterization'!U$3)*VLOOKUP($A3,'FL Ratio'!$A$2:$B$10,2,FALSE)</f>
        <v>0.18323722968990347</v>
      </c>
      <c r="V3" s="2">
        <f>('FL Characterization'!V$2-'FL Characterization'!V$3)*VLOOKUP($A3,'FL Ratio'!$A$2:$B$10,2,FALSE)</f>
        <v>0.20033713463739497</v>
      </c>
      <c r="W3" s="2">
        <f>('FL Characterization'!W$2-'FL Characterization'!W$3)*VLOOKUP($A3,'FL Ratio'!$A$2:$B$10,2,FALSE)</f>
        <v>0.20511763251006396</v>
      </c>
      <c r="X3" s="2">
        <f>('FL Characterization'!X$2-'FL Characterization'!X$3)*VLOOKUP($A3,'FL Ratio'!$A$2:$B$10,2,FALSE)</f>
        <v>0.21392381280182263</v>
      </c>
      <c r="Y3" s="2">
        <f>('FL Characterization'!Y$2-'FL Characterization'!Y$3)*VLOOKUP($A3,'FL Ratio'!$A$2:$B$10,2,FALSE)</f>
        <v>0.23613242496619039</v>
      </c>
    </row>
    <row r="4" spans="1:25" x14ac:dyDescent="0.3">
      <c r="A4">
        <v>3</v>
      </c>
      <c r="B4" s="2">
        <f>('FL Characterization'!B$2-'FL Characterization'!B$3)*VLOOKUP($A4,'FL Ratio'!$A$2:$B$10,2,FALSE)</f>
        <v>0.26442314590349386</v>
      </c>
      <c r="C4" s="2">
        <f>('FL Characterization'!C$2-'FL Characterization'!C$3)*VLOOKUP($A4,'FL Ratio'!$A$2:$B$10,2,FALSE)</f>
        <v>0.27983643784272499</v>
      </c>
      <c r="D4" s="2">
        <f>('FL Characterization'!D$2-'FL Characterization'!D$3)*VLOOKUP($A4,'FL Ratio'!$A$2:$B$10,2,FALSE)</f>
        <v>0.29550067455217505</v>
      </c>
      <c r="E4" s="2">
        <f>('FL Characterization'!E$2-'FL Characterization'!E$3)*VLOOKUP($A4,'FL Ratio'!$A$2:$B$10,2,FALSE)</f>
        <v>0.30893282356862578</v>
      </c>
      <c r="F4" s="2">
        <f>('FL Characterization'!F$2-'FL Characterization'!F$3)*VLOOKUP($A4,'FL Ratio'!$A$2:$B$10,2,FALSE)</f>
        <v>0.312439446541947</v>
      </c>
      <c r="G4" s="2">
        <f>('FL Characterization'!G$2-'FL Characterization'!G$3)*VLOOKUP($A4,'FL Ratio'!$A$2:$B$10,2,FALSE)</f>
        <v>0.32682914797107498</v>
      </c>
      <c r="H4" s="2">
        <f>('FL Characterization'!H$2-'FL Characterization'!H$3)*VLOOKUP($A4,'FL Ratio'!$A$2:$B$10,2,FALSE)</f>
        <v>0.32515838410619696</v>
      </c>
      <c r="I4" s="2">
        <f>('FL Characterization'!I$2-'FL Characterization'!I$3)*VLOOKUP($A4,'FL Ratio'!$A$2:$B$10,2,FALSE)</f>
        <v>0.30735055075429857</v>
      </c>
      <c r="J4" s="2">
        <f>('FL Characterization'!J$2-'FL Characterization'!J$3)*VLOOKUP($A4,'FL Ratio'!$A$2:$B$10,2,FALSE)</f>
        <v>0.27847209074990353</v>
      </c>
      <c r="K4" s="2">
        <f>('FL Characterization'!K$2-'FL Characterization'!K$3)*VLOOKUP($A4,'FL Ratio'!$A$2:$B$10,2,FALSE)</f>
        <v>0.40892837107206714</v>
      </c>
      <c r="L4" s="2">
        <f>('FL Characterization'!L$2-'FL Characterization'!L$3)*VLOOKUP($A4,'FL Ratio'!$A$2:$B$10,2,FALSE)</f>
        <v>0.3993350166589904</v>
      </c>
      <c r="M4" s="2">
        <f>('FL Characterization'!M$2-'FL Characterization'!M$3)*VLOOKUP($A4,'FL Ratio'!$A$2:$B$10,2,FALSE)</f>
        <v>0.367715975611416</v>
      </c>
      <c r="N4" s="2">
        <f>('FL Characterization'!N$2-'FL Characterization'!N$3)*VLOOKUP($A4,'FL Ratio'!$A$2:$B$10,2,FALSE)</f>
        <v>0.35878102102967663</v>
      </c>
      <c r="O4" s="2">
        <f>('FL Characterization'!O$2-'FL Characterization'!O$3)*VLOOKUP($A4,'FL Ratio'!$A$2:$B$10,2,FALSE)</f>
        <v>0.36025565174519947</v>
      </c>
      <c r="P4" s="2">
        <f>('FL Characterization'!P$2-'FL Characterization'!P$3)*VLOOKUP($A4,'FL Ratio'!$A$2:$B$10,2,FALSE)</f>
        <v>0.3431881054654467</v>
      </c>
      <c r="Q4" s="2">
        <f>('FL Characterization'!Q$2-'FL Characterization'!Q$3)*VLOOKUP($A4,'FL Ratio'!$A$2:$B$10,2,FALSE)</f>
        <v>0.31458304318439534</v>
      </c>
      <c r="R4" s="2">
        <f>('FL Characterization'!R$2-'FL Characterization'!R$3)*VLOOKUP($A4,'FL Ratio'!$A$2:$B$10,2,FALSE)</f>
        <v>0.2827249442241388</v>
      </c>
      <c r="S4" s="2">
        <f>('FL Characterization'!S$2-'FL Characterization'!S$3)*VLOOKUP($A4,'FL Ratio'!$A$2:$B$10,2,FALSE)</f>
        <v>0.27258281322145189</v>
      </c>
      <c r="T4" s="2">
        <f>('FL Characterization'!T$2-'FL Characterization'!T$3)*VLOOKUP($A4,'FL Ratio'!$A$2:$B$10,2,FALSE)</f>
        <v>0.17134442872445302</v>
      </c>
      <c r="U4" s="2">
        <f>('FL Characterization'!U$2-'FL Characterization'!U$3)*VLOOKUP($A4,'FL Ratio'!$A$2:$B$10,2,FALSE)</f>
        <v>0.18323722968990347</v>
      </c>
      <c r="V4" s="2">
        <f>('FL Characterization'!V$2-'FL Characterization'!V$3)*VLOOKUP($A4,'FL Ratio'!$A$2:$B$10,2,FALSE)</f>
        <v>0.20033713463739497</v>
      </c>
      <c r="W4" s="2">
        <f>('FL Characterization'!W$2-'FL Characterization'!W$3)*VLOOKUP($A4,'FL Ratio'!$A$2:$B$10,2,FALSE)</f>
        <v>0.20511763251006396</v>
      </c>
      <c r="X4" s="2">
        <f>('FL Characterization'!X$2-'FL Characterization'!X$3)*VLOOKUP($A4,'FL Ratio'!$A$2:$B$10,2,FALSE)</f>
        <v>0.21392381280182263</v>
      </c>
      <c r="Y4" s="2">
        <f>('FL Characterization'!Y$2-'FL Characterization'!Y$3)*VLOOKUP($A4,'FL Ratio'!$A$2:$B$10,2,FALSE)</f>
        <v>0.23613242496619039</v>
      </c>
    </row>
    <row r="5" spans="1:25" x14ac:dyDescent="0.3">
      <c r="A5">
        <v>4</v>
      </c>
      <c r="B5" s="2">
        <f>('FL Characterization'!B$2-'FL Characterization'!B$3)*VLOOKUP($A5,'FL Ratio'!$A$2:$B$10,2,FALSE)</f>
        <v>0.26442314590349386</v>
      </c>
      <c r="C5" s="2">
        <f>('FL Characterization'!C$2-'FL Characterization'!C$3)*VLOOKUP($A5,'FL Ratio'!$A$2:$B$10,2,FALSE)</f>
        <v>0.27983643784272499</v>
      </c>
      <c r="D5" s="2">
        <f>('FL Characterization'!D$2-'FL Characterization'!D$3)*VLOOKUP($A5,'FL Ratio'!$A$2:$B$10,2,FALSE)</f>
        <v>0.29550067455217505</v>
      </c>
      <c r="E5" s="2">
        <f>('FL Characterization'!E$2-'FL Characterization'!E$3)*VLOOKUP($A5,'FL Ratio'!$A$2:$B$10,2,FALSE)</f>
        <v>0.30893282356862578</v>
      </c>
      <c r="F5" s="2">
        <f>('FL Characterization'!F$2-'FL Characterization'!F$3)*VLOOKUP($A5,'FL Ratio'!$A$2:$B$10,2,FALSE)</f>
        <v>0.312439446541947</v>
      </c>
      <c r="G5" s="2">
        <f>('FL Characterization'!G$2-'FL Characterization'!G$3)*VLOOKUP($A5,'FL Ratio'!$A$2:$B$10,2,FALSE)</f>
        <v>0.32682914797107498</v>
      </c>
      <c r="H5" s="2">
        <f>('FL Characterization'!H$2-'FL Characterization'!H$3)*VLOOKUP($A5,'FL Ratio'!$A$2:$B$10,2,FALSE)</f>
        <v>0.32515838410619696</v>
      </c>
      <c r="I5" s="2">
        <f>('FL Characterization'!I$2-'FL Characterization'!I$3)*VLOOKUP($A5,'FL Ratio'!$A$2:$B$10,2,FALSE)</f>
        <v>0.30735055075429857</v>
      </c>
      <c r="J5" s="2">
        <f>('FL Characterization'!J$2-'FL Characterization'!J$3)*VLOOKUP($A5,'FL Ratio'!$A$2:$B$10,2,FALSE)</f>
        <v>0.27847209074990353</v>
      </c>
      <c r="K5" s="2">
        <f>('FL Characterization'!K$2-'FL Characterization'!K$3)*VLOOKUP($A5,'FL Ratio'!$A$2:$B$10,2,FALSE)</f>
        <v>0.40892837107206714</v>
      </c>
      <c r="L5" s="2">
        <f>('FL Characterization'!L$2-'FL Characterization'!L$3)*VLOOKUP($A5,'FL Ratio'!$A$2:$B$10,2,FALSE)</f>
        <v>0.3993350166589904</v>
      </c>
      <c r="M5" s="2">
        <f>('FL Characterization'!M$2-'FL Characterization'!M$3)*VLOOKUP($A5,'FL Ratio'!$A$2:$B$10,2,FALSE)</f>
        <v>0.367715975611416</v>
      </c>
      <c r="N5" s="2">
        <f>('FL Characterization'!N$2-'FL Characterization'!N$3)*VLOOKUP($A5,'FL Ratio'!$A$2:$B$10,2,FALSE)</f>
        <v>0.35878102102967663</v>
      </c>
      <c r="O5" s="2">
        <f>('FL Characterization'!O$2-'FL Characterization'!O$3)*VLOOKUP($A5,'FL Ratio'!$A$2:$B$10,2,FALSE)</f>
        <v>0.36025565174519947</v>
      </c>
      <c r="P5" s="2">
        <f>('FL Characterization'!P$2-'FL Characterization'!P$3)*VLOOKUP($A5,'FL Ratio'!$A$2:$B$10,2,FALSE)</f>
        <v>0.3431881054654467</v>
      </c>
      <c r="Q5" s="2">
        <f>('FL Characterization'!Q$2-'FL Characterization'!Q$3)*VLOOKUP($A5,'FL Ratio'!$A$2:$B$10,2,FALSE)</f>
        <v>0.31458304318439534</v>
      </c>
      <c r="R5" s="2">
        <f>('FL Characterization'!R$2-'FL Characterization'!R$3)*VLOOKUP($A5,'FL Ratio'!$A$2:$B$10,2,FALSE)</f>
        <v>0.2827249442241388</v>
      </c>
      <c r="S5" s="2">
        <f>('FL Characterization'!S$2-'FL Characterization'!S$3)*VLOOKUP($A5,'FL Ratio'!$A$2:$B$10,2,FALSE)</f>
        <v>0.27258281322145189</v>
      </c>
      <c r="T5" s="2">
        <f>('FL Characterization'!T$2-'FL Characterization'!T$3)*VLOOKUP($A5,'FL Ratio'!$A$2:$B$10,2,FALSE)</f>
        <v>0.17134442872445302</v>
      </c>
      <c r="U5" s="2">
        <f>('FL Characterization'!U$2-'FL Characterization'!U$3)*VLOOKUP($A5,'FL Ratio'!$A$2:$B$10,2,FALSE)</f>
        <v>0.18323722968990347</v>
      </c>
      <c r="V5" s="2">
        <f>('FL Characterization'!V$2-'FL Characterization'!V$3)*VLOOKUP($A5,'FL Ratio'!$A$2:$B$10,2,FALSE)</f>
        <v>0.20033713463739497</v>
      </c>
      <c r="W5" s="2">
        <f>('FL Characterization'!W$2-'FL Characterization'!W$3)*VLOOKUP($A5,'FL Ratio'!$A$2:$B$10,2,FALSE)</f>
        <v>0.20511763251006396</v>
      </c>
      <c r="X5" s="2">
        <f>('FL Characterization'!X$2-'FL Characterization'!X$3)*VLOOKUP($A5,'FL Ratio'!$A$2:$B$10,2,FALSE)</f>
        <v>0.21392381280182263</v>
      </c>
      <c r="Y5" s="2">
        <f>('FL Characterization'!Y$2-'FL Characterization'!Y$3)*VLOOKUP($A5,'FL Ratio'!$A$2:$B$10,2,FALSE)</f>
        <v>0.23613242496619039</v>
      </c>
    </row>
    <row r="6" spans="1:25" x14ac:dyDescent="0.3">
      <c r="A6">
        <v>5</v>
      </c>
      <c r="B6" s="2">
        <f>('FL Characterization'!B$2-'FL Characterization'!B$3)*VLOOKUP($A6,'FL Ratio'!$A$2:$B$10,2,FALSE)</f>
        <v>0.26442314590349386</v>
      </c>
      <c r="C6" s="2">
        <f>('FL Characterization'!C$2-'FL Characterization'!C$3)*VLOOKUP($A6,'FL Ratio'!$A$2:$B$10,2,FALSE)</f>
        <v>0.27983643784272499</v>
      </c>
      <c r="D6" s="2">
        <f>('FL Characterization'!D$2-'FL Characterization'!D$3)*VLOOKUP($A6,'FL Ratio'!$A$2:$B$10,2,FALSE)</f>
        <v>0.29550067455217505</v>
      </c>
      <c r="E6" s="2">
        <f>('FL Characterization'!E$2-'FL Characterization'!E$3)*VLOOKUP($A6,'FL Ratio'!$A$2:$B$10,2,FALSE)</f>
        <v>0.30893282356862578</v>
      </c>
      <c r="F6" s="2">
        <f>('FL Characterization'!F$2-'FL Characterization'!F$3)*VLOOKUP($A6,'FL Ratio'!$A$2:$B$10,2,FALSE)</f>
        <v>0.312439446541947</v>
      </c>
      <c r="G6" s="2">
        <f>('FL Characterization'!G$2-'FL Characterization'!G$3)*VLOOKUP($A6,'FL Ratio'!$A$2:$B$10,2,FALSE)</f>
        <v>0.32682914797107498</v>
      </c>
      <c r="H6" s="2">
        <f>('FL Characterization'!H$2-'FL Characterization'!H$3)*VLOOKUP($A6,'FL Ratio'!$A$2:$B$10,2,FALSE)</f>
        <v>0.32515838410619696</v>
      </c>
      <c r="I6" s="2">
        <f>('FL Characterization'!I$2-'FL Characterization'!I$3)*VLOOKUP($A6,'FL Ratio'!$A$2:$B$10,2,FALSE)</f>
        <v>0.30735055075429857</v>
      </c>
      <c r="J6" s="2">
        <f>('FL Characterization'!J$2-'FL Characterization'!J$3)*VLOOKUP($A6,'FL Ratio'!$A$2:$B$10,2,FALSE)</f>
        <v>0.27847209074990353</v>
      </c>
      <c r="K6" s="2">
        <f>('FL Characterization'!K$2-'FL Characterization'!K$3)*VLOOKUP($A6,'FL Ratio'!$A$2:$B$10,2,FALSE)</f>
        <v>0.40892837107206714</v>
      </c>
      <c r="L6" s="2">
        <f>('FL Characterization'!L$2-'FL Characterization'!L$3)*VLOOKUP($A6,'FL Ratio'!$A$2:$B$10,2,FALSE)</f>
        <v>0.3993350166589904</v>
      </c>
      <c r="M6" s="2">
        <f>('FL Characterization'!M$2-'FL Characterization'!M$3)*VLOOKUP($A6,'FL Ratio'!$A$2:$B$10,2,FALSE)</f>
        <v>0.367715975611416</v>
      </c>
      <c r="N6" s="2">
        <f>('FL Characterization'!N$2-'FL Characterization'!N$3)*VLOOKUP($A6,'FL Ratio'!$A$2:$B$10,2,FALSE)</f>
        <v>0.35878102102967663</v>
      </c>
      <c r="O6" s="2">
        <f>('FL Characterization'!O$2-'FL Characterization'!O$3)*VLOOKUP($A6,'FL Ratio'!$A$2:$B$10,2,FALSE)</f>
        <v>0.36025565174519947</v>
      </c>
      <c r="P6" s="2">
        <f>('FL Characterization'!P$2-'FL Characterization'!P$3)*VLOOKUP($A6,'FL Ratio'!$A$2:$B$10,2,FALSE)</f>
        <v>0.3431881054654467</v>
      </c>
      <c r="Q6" s="2">
        <f>('FL Characterization'!Q$2-'FL Characterization'!Q$3)*VLOOKUP($A6,'FL Ratio'!$A$2:$B$10,2,FALSE)</f>
        <v>0.31458304318439534</v>
      </c>
      <c r="R6" s="2">
        <f>('FL Characterization'!R$2-'FL Characterization'!R$3)*VLOOKUP($A6,'FL Ratio'!$A$2:$B$10,2,FALSE)</f>
        <v>0.2827249442241388</v>
      </c>
      <c r="S6" s="2">
        <f>('FL Characterization'!S$2-'FL Characterization'!S$3)*VLOOKUP($A6,'FL Ratio'!$A$2:$B$10,2,FALSE)</f>
        <v>0.27258281322145189</v>
      </c>
      <c r="T6" s="2">
        <f>('FL Characterization'!T$2-'FL Characterization'!T$3)*VLOOKUP($A6,'FL Ratio'!$A$2:$B$10,2,FALSE)</f>
        <v>0.17134442872445302</v>
      </c>
      <c r="U6" s="2">
        <f>('FL Characterization'!U$2-'FL Characterization'!U$3)*VLOOKUP($A6,'FL Ratio'!$A$2:$B$10,2,FALSE)</f>
        <v>0.18323722968990347</v>
      </c>
      <c r="V6" s="2">
        <f>('FL Characterization'!V$2-'FL Characterization'!V$3)*VLOOKUP($A6,'FL Ratio'!$A$2:$B$10,2,FALSE)</f>
        <v>0.20033713463739497</v>
      </c>
      <c r="W6" s="2">
        <f>('FL Characterization'!W$2-'FL Characterization'!W$3)*VLOOKUP($A6,'FL Ratio'!$A$2:$B$10,2,FALSE)</f>
        <v>0.20511763251006396</v>
      </c>
      <c r="X6" s="2">
        <f>('FL Characterization'!X$2-'FL Characterization'!X$3)*VLOOKUP($A6,'FL Ratio'!$A$2:$B$10,2,FALSE)</f>
        <v>0.21392381280182263</v>
      </c>
      <c r="Y6" s="2">
        <f>('FL Characterization'!Y$2-'FL Characterization'!Y$3)*VLOOKUP($A6,'FL Ratio'!$A$2:$B$10,2,FALSE)</f>
        <v>0.23613242496619039</v>
      </c>
    </row>
    <row r="7" spans="1:25" x14ac:dyDescent="0.3">
      <c r="A7">
        <v>6</v>
      </c>
      <c r="B7" s="2">
        <f>('FL Characterization'!B$2-'FL Characterization'!B$3)*VLOOKUP($A7,'FL Ratio'!$A$2:$B$10,2,FALSE)</f>
        <v>0.26442314590349386</v>
      </c>
      <c r="C7" s="2">
        <f>('FL Characterization'!C$2-'FL Characterization'!C$3)*VLOOKUP($A7,'FL Ratio'!$A$2:$B$10,2,FALSE)</f>
        <v>0.27983643784272499</v>
      </c>
      <c r="D7" s="2">
        <f>('FL Characterization'!D$2-'FL Characterization'!D$3)*VLOOKUP($A7,'FL Ratio'!$A$2:$B$10,2,FALSE)</f>
        <v>0.29550067455217505</v>
      </c>
      <c r="E7" s="2">
        <f>('FL Characterization'!E$2-'FL Characterization'!E$3)*VLOOKUP($A7,'FL Ratio'!$A$2:$B$10,2,FALSE)</f>
        <v>0.30893282356862578</v>
      </c>
      <c r="F7" s="2">
        <f>('FL Characterization'!F$2-'FL Characterization'!F$3)*VLOOKUP($A7,'FL Ratio'!$A$2:$B$10,2,FALSE)</f>
        <v>0.312439446541947</v>
      </c>
      <c r="G7" s="2">
        <f>('FL Characterization'!G$2-'FL Characterization'!G$3)*VLOOKUP($A7,'FL Ratio'!$A$2:$B$10,2,FALSE)</f>
        <v>0.32682914797107498</v>
      </c>
      <c r="H7" s="2">
        <f>('FL Characterization'!H$2-'FL Characterization'!H$3)*VLOOKUP($A7,'FL Ratio'!$A$2:$B$10,2,FALSE)</f>
        <v>0.32515838410619696</v>
      </c>
      <c r="I7" s="2">
        <f>('FL Characterization'!I$2-'FL Characterization'!I$3)*VLOOKUP($A7,'FL Ratio'!$A$2:$B$10,2,FALSE)</f>
        <v>0.30735055075429857</v>
      </c>
      <c r="J7" s="2">
        <f>('FL Characterization'!J$2-'FL Characterization'!J$3)*VLOOKUP($A7,'FL Ratio'!$A$2:$B$10,2,FALSE)</f>
        <v>0.27847209074990353</v>
      </c>
      <c r="K7" s="2">
        <f>('FL Characterization'!K$2-'FL Characterization'!K$3)*VLOOKUP($A7,'FL Ratio'!$A$2:$B$10,2,FALSE)</f>
        <v>0.40892837107206714</v>
      </c>
      <c r="L7" s="2">
        <f>('FL Characterization'!L$2-'FL Characterization'!L$3)*VLOOKUP($A7,'FL Ratio'!$A$2:$B$10,2,FALSE)</f>
        <v>0.3993350166589904</v>
      </c>
      <c r="M7" s="2">
        <f>('FL Characterization'!M$2-'FL Characterization'!M$3)*VLOOKUP($A7,'FL Ratio'!$A$2:$B$10,2,FALSE)</f>
        <v>0.367715975611416</v>
      </c>
      <c r="N7" s="2">
        <f>('FL Characterization'!N$2-'FL Characterization'!N$3)*VLOOKUP($A7,'FL Ratio'!$A$2:$B$10,2,FALSE)</f>
        <v>0.35878102102967663</v>
      </c>
      <c r="O7" s="2">
        <f>('FL Characterization'!O$2-'FL Characterization'!O$3)*VLOOKUP($A7,'FL Ratio'!$A$2:$B$10,2,FALSE)</f>
        <v>0.36025565174519947</v>
      </c>
      <c r="P7" s="2">
        <f>('FL Characterization'!P$2-'FL Characterization'!P$3)*VLOOKUP($A7,'FL Ratio'!$A$2:$B$10,2,FALSE)</f>
        <v>0.3431881054654467</v>
      </c>
      <c r="Q7" s="2">
        <f>('FL Characterization'!Q$2-'FL Characterization'!Q$3)*VLOOKUP($A7,'FL Ratio'!$A$2:$B$10,2,FALSE)</f>
        <v>0.31458304318439534</v>
      </c>
      <c r="R7" s="2">
        <f>('FL Characterization'!R$2-'FL Characterization'!R$3)*VLOOKUP($A7,'FL Ratio'!$A$2:$B$10,2,FALSE)</f>
        <v>0.2827249442241388</v>
      </c>
      <c r="S7" s="2">
        <f>('FL Characterization'!S$2-'FL Characterization'!S$3)*VLOOKUP($A7,'FL Ratio'!$A$2:$B$10,2,FALSE)</f>
        <v>0.27258281322145189</v>
      </c>
      <c r="T7" s="2">
        <f>('FL Characterization'!T$2-'FL Characterization'!T$3)*VLOOKUP($A7,'FL Ratio'!$A$2:$B$10,2,FALSE)</f>
        <v>0.17134442872445302</v>
      </c>
      <c r="U7" s="2">
        <f>('FL Characterization'!U$2-'FL Characterization'!U$3)*VLOOKUP($A7,'FL Ratio'!$A$2:$B$10,2,FALSE)</f>
        <v>0.18323722968990347</v>
      </c>
      <c r="V7" s="2">
        <f>('FL Characterization'!V$2-'FL Characterization'!V$3)*VLOOKUP($A7,'FL Ratio'!$A$2:$B$10,2,FALSE)</f>
        <v>0.20033713463739497</v>
      </c>
      <c r="W7" s="2">
        <f>('FL Characterization'!W$2-'FL Characterization'!W$3)*VLOOKUP($A7,'FL Ratio'!$A$2:$B$10,2,FALSE)</f>
        <v>0.20511763251006396</v>
      </c>
      <c r="X7" s="2">
        <f>('FL Characterization'!X$2-'FL Characterization'!X$3)*VLOOKUP($A7,'FL Ratio'!$A$2:$B$10,2,FALSE)</f>
        <v>0.21392381280182263</v>
      </c>
      <c r="Y7" s="2">
        <f>('FL Characterization'!Y$2-'FL Characterization'!Y$3)*VLOOKUP($A7,'FL Ratio'!$A$2:$B$10,2,FALSE)</f>
        <v>0.23613242496619039</v>
      </c>
    </row>
    <row r="8" spans="1:25" x14ac:dyDescent="0.3">
      <c r="A8">
        <v>7</v>
      </c>
      <c r="B8" s="2">
        <f>('FL Characterization'!B$2-'FL Characterization'!B$3)*VLOOKUP($A8,'FL Ratio'!$A$2:$B$10,2,FALSE)</f>
        <v>0.26442314590349386</v>
      </c>
      <c r="C8" s="2">
        <f>('FL Characterization'!C$2-'FL Characterization'!C$3)*VLOOKUP($A8,'FL Ratio'!$A$2:$B$10,2,FALSE)</f>
        <v>0.27983643784272499</v>
      </c>
      <c r="D8" s="2">
        <f>('FL Characterization'!D$2-'FL Characterization'!D$3)*VLOOKUP($A8,'FL Ratio'!$A$2:$B$10,2,FALSE)</f>
        <v>0.29550067455217505</v>
      </c>
      <c r="E8" s="2">
        <f>('FL Characterization'!E$2-'FL Characterization'!E$3)*VLOOKUP($A8,'FL Ratio'!$A$2:$B$10,2,FALSE)</f>
        <v>0.30893282356862578</v>
      </c>
      <c r="F8" s="2">
        <f>('FL Characterization'!F$2-'FL Characterization'!F$3)*VLOOKUP($A8,'FL Ratio'!$A$2:$B$10,2,FALSE)</f>
        <v>0.312439446541947</v>
      </c>
      <c r="G8" s="2">
        <f>('FL Characterization'!G$2-'FL Characterization'!G$3)*VLOOKUP($A8,'FL Ratio'!$A$2:$B$10,2,FALSE)</f>
        <v>0.32682914797107498</v>
      </c>
      <c r="H8" s="2">
        <f>('FL Characterization'!H$2-'FL Characterization'!H$3)*VLOOKUP($A8,'FL Ratio'!$A$2:$B$10,2,FALSE)</f>
        <v>0.32515838410619696</v>
      </c>
      <c r="I8" s="2">
        <f>('FL Characterization'!I$2-'FL Characterization'!I$3)*VLOOKUP($A8,'FL Ratio'!$A$2:$B$10,2,FALSE)</f>
        <v>0.30735055075429857</v>
      </c>
      <c r="J8" s="2">
        <f>('FL Characterization'!J$2-'FL Characterization'!J$3)*VLOOKUP($A8,'FL Ratio'!$A$2:$B$10,2,FALSE)</f>
        <v>0.27847209074990353</v>
      </c>
      <c r="K8" s="2">
        <f>('FL Characterization'!K$2-'FL Characterization'!K$3)*VLOOKUP($A8,'FL Ratio'!$A$2:$B$10,2,FALSE)</f>
        <v>0.40892837107206714</v>
      </c>
      <c r="L8" s="2">
        <f>('FL Characterization'!L$2-'FL Characterization'!L$3)*VLOOKUP($A8,'FL Ratio'!$A$2:$B$10,2,FALSE)</f>
        <v>0.3993350166589904</v>
      </c>
      <c r="M8" s="2">
        <f>('FL Characterization'!M$2-'FL Characterization'!M$3)*VLOOKUP($A8,'FL Ratio'!$A$2:$B$10,2,FALSE)</f>
        <v>0.367715975611416</v>
      </c>
      <c r="N8" s="2">
        <f>('FL Characterization'!N$2-'FL Characterization'!N$3)*VLOOKUP($A8,'FL Ratio'!$A$2:$B$10,2,FALSE)</f>
        <v>0.35878102102967663</v>
      </c>
      <c r="O8" s="2">
        <f>('FL Characterization'!O$2-'FL Characterization'!O$3)*VLOOKUP($A8,'FL Ratio'!$A$2:$B$10,2,FALSE)</f>
        <v>0.36025565174519947</v>
      </c>
      <c r="P8" s="2">
        <f>('FL Characterization'!P$2-'FL Characterization'!P$3)*VLOOKUP($A8,'FL Ratio'!$A$2:$B$10,2,FALSE)</f>
        <v>0.3431881054654467</v>
      </c>
      <c r="Q8" s="2">
        <f>('FL Characterization'!Q$2-'FL Characterization'!Q$3)*VLOOKUP($A8,'FL Ratio'!$A$2:$B$10,2,FALSE)</f>
        <v>0.31458304318439534</v>
      </c>
      <c r="R8" s="2">
        <f>('FL Characterization'!R$2-'FL Characterization'!R$3)*VLOOKUP($A8,'FL Ratio'!$A$2:$B$10,2,FALSE)</f>
        <v>0.2827249442241388</v>
      </c>
      <c r="S8" s="2">
        <f>('FL Characterization'!S$2-'FL Characterization'!S$3)*VLOOKUP($A8,'FL Ratio'!$A$2:$B$10,2,FALSE)</f>
        <v>0.27258281322145189</v>
      </c>
      <c r="T8" s="2">
        <f>('FL Characterization'!T$2-'FL Characterization'!T$3)*VLOOKUP($A8,'FL Ratio'!$A$2:$B$10,2,FALSE)</f>
        <v>0.17134442872445302</v>
      </c>
      <c r="U8" s="2">
        <f>('FL Characterization'!U$2-'FL Characterization'!U$3)*VLOOKUP($A8,'FL Ratio'!$A$2:$B$10,2,FALSE)</f>
        <v>0.18323722968990347</v>
      </c>
      <c r="V8" s="2">
        <f>('FL Characterization'!V$2-'FL Characterization'!V$3)*VLOOKUP($A8,'FL Ratio'!$A$2:$B$10,2,FALSE)</f>
        <v>0.20033713463739497</v>
      </c>
      <c r="W8" s="2">
        <f>('FL Characterization'!W$2-'FL Characterization'!W$3)*VLOOKUP($A8,'FL Ratio'!$A$2:$B$10,2,FALSE)</f>
        <v>0.20511763251006396</v>
      </c>
      <c r="X8" s="2">
        <f>('FL Characterization'!X$2-'FL Characterization'!X$3)*VLOOKUP($A8,'FL Ratio'!$A$2:$B$10,2,FALSE)</f>
        <v>0.21392381280182263</v>
      </c>
      <c r="Y8" s="2">
        <f>('FL Characterization'!Y$2-'FL Characterization'!Y$3)*VLOOKUP($A8,'FL Ratio'!$A$2:$B$10,2,FALSE)</f>
        <v>0.23613242496619039</v>
      </c>
    </row>
    <row r="9" spans="1:25" x14ac:dyDescent="0.3">
      <c r="A9">
        <v>8</v>
      </c>
      <c r="B9" s="2">
        <f>('FL Characterization'!B$2-'FL Characterization'!B$3)*VLOOKUP($A9,'FL Ratio'!$A$2:$B$10,2,FALSE)</f>
        <v>0.26442314590349386</v>
      </c>
      <c r="C9" s="2">
        <f>('FL Characterization'!C$2-'FL Characterization'!C$3)*VLOOKUP($A9,'FL Ratio'!$A$2:$B$10,2,FALSE)</f>
        <v>0.27983643784272499</v>
      </c>
      <c r="D9" s="2">
        <f>('FL Characterization'!D$2-'FL Characterization'!D$3)*VLOOKUP($A9,'FL Ratio'!$A$2:$B$10,2,FALSE)</f>
        <v>0.29550067455217505</v>
      </c>
      <c r="E9" s="2">
        <f>('FL Characterization'!E$2-'FL Characterization'!E$3)*VLOOKUP($A9,'FL Ratio'!$A$2:$B$10,2,FALSE)</f>
        <v>0.30893282356862578</v>
      </c>
      <c r="F9" s="2">
        <f>('FL Characterization'!F$2-'FL Characterization'!F$3)*VLOOKUP($A9,'FL Ratio'!$A$2:$B$10,2,FALSE)</f>
        <v>0.312439446541947</v>
      </c>
      <c r="G9" s="2">
        <f>('FL Characterization'!G$2-'FL Characterization'!G$3)*VLOOKUP($A9,'FL Ratio'!$A$2:$B$10,2,FALSE)</f>
        <v>0.32682914797107498</v>
      </c>
      <c r="H9" s="2">
        <f>('FL Characterization'!H$2-'FL Characterization'!H$3)*VLOOKUP($A9,'FL Ratio'!$A$2:$B$10,2,FALSE)</f>
        <v>0.32515838410619696</v>
      </c>
      <c r="I9" s="2">
        <f>('FL Characterization'!I$2-'FL Characterization'!I$3)*VLOOKUP($A9,'FL Ratio'!$A$2:$B$10,2,FALSE)</f>
        <v>0.30735055075429857</v>
      </c>
      <c r="J9" s="2">
        <f>('FL Characterization'!J$2-'FL Characterization'!J$3)*VLOOKUP($A9,'FL Ratio'!$A$2:$B$10,2,FALSE)</f>
        <v>0.27847209074990353</v>
      </c>
      <c r="K9" s="2">
        <f>('FL Characterization'!K$2-'FL Characterization'!K$3)*VLOOKUP($A9,'FL Ratio'!$A$2:$B$10,2,FALSE)</f>
        <v>0.40892837107206714</v>
      </c>
      <c r="L9" s="2">
        <f>('FL Characterization'!L$2-'FL Characterization'!L$3)*VLOOKUP($A9,'FL Ratio'!$A$2:$B$10,2,FALSE)</f>
        <v>0.3993350166589904</v>
      </c>
      <c r="M9" s="2">
        <f>('FL Characterization'!M$2-'FL Characterization'!M$3)*VLOOKUP($A9,'FL Ratio'!$A$2:$B$10,2,FALSE)</f>
        <v>0.367715975611416</v>
      </c>
      <c r="N9" s="2">
        <f>('FL Characterization'!N$2-'FL Characterization'!N$3)*VLOOKUP($A9,'FL Ratio'!$A$2:$B$10,2,FALSE)</f>
        <v>0.35878102102967663</v>
      </c>
      <c r="O9" s="2">
        <f>('FL Characterization'!O$2-'FL Characterization'!O$3)*VLOOKUP($A9,'FL Ratio'!$A$2:$B$10,2,FALSE)</f>
        <v>0.36025565174519947</v>
      </c>
      <c r="P9" s="2">
        <f>('FL Characterization'!P$2-'FL Characterization'!P$3)*VLOOKUP($A9,'FL Ratio'!$A$2:$B$10,2,FALSE)</f>
        <v>0.3431881054654467</v>
      </c>
      <c r="Q9" s="2">
        <f>('FL Characterization'!Q$2-'FL Characterization'!Q$3)*VLOOKUP($A9,'FL Ratio'!$A$2:$B$10,2,FALSE)</f>
        <v>0.31458304318439534</v>
      </c>
      <c r="R9" s="2">
        <f>('FL Characterization'!R$2-'FL Characterization'!R$3)*VLOOKUP($A9,'FL Ratio'!$A$2:$B$10,2,FALSE)</f>
        <v>0.2827249442241388</v>
      </c>
      <c r="S9" s="2">
        <f>('FL Characterization'!S$2-'FL Characterization'!S$3)*VLOOKUP($A9,'FL Ratio'!$A$2:$B$10,2,FALSE)</f>
        <v>0.27258281322145189</v>
      </c>
      <c r="T9" s="2">
        <f>('FL Characterization'!T$2-'FL Characterization'!T$3)*VLOOKUP($A9,'FL Ratio'!$A$2:$B$10,2,FALSE)</f>
        <v>0.17134442872445302</v>
      </c>
      <c r="U9" s="2">
        <f>('FL Characterization'!U$2-'FL Characterization'!U$3)*VLOOKUP($A9,'FL Ratio'!$A$2:$B$10,2,FALSE)</f>
        <v>0.18323722968990347</v>
      </c>
      <c r="V9" s="2">
        <f>('FL Characterization'!V$2-'FL Characterization'!V$3)*VLOOKUP($A9,'FL Ratio'!$A$2:$B$10,2,FALSE)</f>
        <v>0.20033713463739497</v>
      </c>
      <c r="W9" s="2">
        <f>('FL Characterization'!W$2-'FL Characterization'!W$3)*VLOOKUP($A9,'FL Ratio'!$A$2:$B$10,2,FALSE)</f>
        <v>0.20511763251006396</v>
      </c>
      <c r="X9" s="2">
        <f>('FL Characterization'!X$2-'FL Characterization'!X$3)*VLOOKUP($A9,'FL Ratio'!$A$2:$B$10,2,FALSE)</f>
        <v>0.21392381280182263</v>
      </c>
      <c r="Y9" s="2">
        <f>('FL Characterization'!Y$2-'FL Characterization'!Y$3)*VLOOKUP($A9,'FL Ratio'!$A$2:$B$10,2,FALSE)</f>
        <v>0.23613242496619039</v>
      </c>
    </row>
    <row r="10" spans="1:25" x14ac:dyDescent="0.3">
      <c r="A10">
        <v>9</v>
      </c>
      <c r="B10" s="2">
        <f>('FL Characterization'!B$2-'FL Characterization'!B$3)*VLOOKUP($A10,'FL Ratio'!$A$2:$B$10,2,FALSE)</f>
        <v>0.26442314590349386</v>
      </c>
      <c r="C10" s="2">
        <f>('FL Characterization'!C$2-'FL Characterization'!C$3)*VLOOKUP($A10,'FL Ratio'!$A$2:$B$10,2,FALSE)</f>
        <v>0.27983643784272499</v>
      </c>
      <c r="D10" s="2">
        <f>('FL Characterization'!D$2-'FL Characterization'!D$3)*VLOOKUP($A10,'FL Ratio'!$A$2:$B$10,2,FALSE)</f>
        <v>0.29550067455217505</v>
      </c>
      <c r="E10" s="2">
        <f>('FL Characterization'!E$2-'FL Characterization'!E$3)*VLOOKUP($A10,'FL Ratio'!$A$2:$B$10,2,FALSE)</f>
        <v>0.30893282356862578</v>
      </c>
      <c r="F10" s="2">
        <f>('FL Characterization'!F$2-'FL Characterization'!F$3)*VLOOKUP($A10,'FL Ratio'!$A$2:$B$10,2,FALSE)</f>
        <v>0.312439446541947</v>
      </c>
      <c r="G10" s="2">
        <f>('FL Characterization'!G$2-'FL Characterization'!G$3)*VLOOKUP($A10,'FL Ratio'!$A$2:$B$10,2,FALSE)</f>
        <v>0.32682914797107498</v>
      </c>
      <c r="H10" s="2">
        <f>('FL Characterization'!H$2-'FL Characterization'!H$3)*VLOOKUP($A10,'FL Ratio'!$A$2:$B$10,2,FALSE)</f>
        <v>0.32515838410619696</v>
      </c>
      <c r="I10" s="2">
        <f>('FL Characterization'!I$2-'FL Characterization'!I$3)*VLOOKUP($A10,'FL Ratio'!$A$2:$B$10,2,FALSE)</f>
        <v>0.30735055075429857</v>
      </c>
      <c r="J10" s="2">
        <f>('FL Characterization'!J$2-'FL Characterization'!J$3)*VLOOKUP($A10,'FL Ratio'!$A$2:$B$10,2,FALSE)</f>
        <v>0.27847209074990353</v>
      </c>
      <c r="K10" s="2">
        <f>('FL Characterization'!K$2-'FL Characterization'!K$3)*VLOOKUP($A10,'FL Ratio'!$A$2:$B$10,2,FALSE)</f>
        <v>0.40892837107206714</v>
      </c>
      <c r="L10" s="2">
        <f>('FL Characterization'!L$2-'FL Characterization'!L$3)*VLOOKUP($A10,'FL Ratio'!$A$2:$B$10,2,FALSE)</f>
        <v>0.3993350166589904</v>
      </c>
      <c r="M10" s="2">
        <f>('FL Characterization'!M$2-'FL Characterization'!M$3)*VLOOKUP($A10,'FL Ratio'!$A$2:$B$10,2,FALSE)</f>
        <v>0.367715975611416</v>
      </c>
      <c r="N10" s="2">
        <f>('FL Characterization'!N$2-'FL Characterization'!N$3)*VLOOKUP($A10,'FL Ratio'!$A$2:$B$10,2,FALSE)</f>
        <v>0.35878102102967663</v>
      </c>
      <c r="O10" s="2">
        <f>('FL Characterization'!O$2-'FL Characterization'!O$3)*VLOOKUP($A10,'FL Ratio'!$A$2:$B$10,2,FALSE)</f>
        <v>0.36025565174519947</v>
      </c>
      <c r="P10" s="2">
        <f>('FL Characterization'!P$2-'FL Characterization'!P$3)*VLOOKUP($A10,'FL Ratio'!$A$2:$B$10,2,FALSE)</f>
        <v>0.3431881054654467</v>
      </c>
      <c r="Q10" s="2">
        <f>('FL Characterization'!Q$2-'FL Characterization'!Q$3)*VLOOKUP($A10,'FL Ratio'!$A$2:$B$10,2,FALSE)</f>
        <v>0.31458304318439534</v>
      </c>
      <c r="R10" s="2">
        <f>('FL Characterization'!R$2-'FL Characterization'!R$3)*VLOOKUP($A10,'FL Ratio'!$A$2:$B$10,2,FALSE)</f>
        <v>0.2827249442241388</v>
      </c>
      <c r="S10" s="2">
        <f>('FL Characterization'!S$2-'FL Characterization'!S$3)*VLOOKUP($A10,'FL Ratio'!$A$2:$B$10,2,FALSE)</f>
        <v>0.27258281322145189</v>
      </c>
      <c r="T10" s="2">
        <f>('FL Characterization'!T$2-'FL Characterization'!T$3)*VLOOKUP($A10,'FL Ratio'!$A$2:$B$10,2,FALSE)</f>
        <v>0.17134442872445302</v>
      </c>
      <c r="U10" s="2">
        <f>('FL Characterization'!U$2-'FL Characterization'!U$3)*VLOOKUP($A10,'FL Ratio'!$A$2:$B$10,2,FALSE)</f>
        <v>0.18323722968990347</v>
      </c>
      <c r="V10" s="2">
        <f>('FL Characterization'!V$2-'FL Characterization'!V$3)*VLOOKUP($A10,'FL Ratio'!$A$2:$B$10,2,FALSE)</f>
        <v>0.20033713463739497</v>
      </c>
      <c r="W10" s="2">
        <f>('FL Characterization'!W$2-'FL Characterization'!W$3)*VLOOKUP($A10,'FL Ratio'!$A$2:$B$10,2,FALSE)</f>
        <v>0.20511763251006396</v>
      </c>
      <c r="X10" s="2">
        <f>('FL Characterization'!X$2-'FL Characterization'!X$3)*VLOOKUP($A10,'FL Ratio'!$A$2:$B$10,2,FALSE)</f>
        <v>0.21392381280182263</v>
      </c>
      <c r="Y10" s="2">
        <f>('FL Characterization'!Y$2-'FL Characterization'!Y$3)*VLOOKUP($A10,'FL Ratio'!$A$2:$B$10,2,FALSE)</f>
        <v>0.23613242496619039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8.7794947883331788E-3</v>
      </c>
      <c r="J3" s="6">
        <f>VLOOKUP($A3,'RES installed'!$A$2:$C$5,3,FALSE)*'[1]Profiles, RES, Winter'!J$2</f>
        <v>0.17393188069168874</v>
      </c>
      <c r="K3" s="6">
        <f>VLOOKUP($A3,'RES installed'!$A$2:$C$5,3,FALSE)*'[1]Profiles, RES, Winter'!K$2</f>
        <v>0.45383853370439786</v>
      </c>
      <c r="L3" s="6">
        <f>VLOOKUP($A3,'RES installed'!$A$2:$C$5,3,FALSE)*'[1]Profiles, RES, Winter'!L$2</f>
        <v>0.56636816711621085</v>
      </c>
      <c r="M3" s="6">
        <f>VLOOKUP($A3,'RES installed'!$A$2:$C$5,3,FALSE)*'[1]Profiles, RES, Winter'!M$2</f>
        <v>0.62906688966352731</v>
      </c>
      <c r="N3" s="6">
        <f>VLOOKUP($A3,'RES installed'!$A$2:$C$5,3,FALSE)*'[1]Profiles, RES, Winter'!N$2</f>
        <v>0.64073280984273573</v>
      </c>
      <c r="O3" s="6">
        <f>VLOOKUP($A3,'RES installed'!$A$2:$C$5,3,FALSE)*'[1]Profiles, RES, Winter'!O$2</f>
        <v>0.62896729679071028</v>
      </c>
      <c r="P3" s="6">
        <f>VLOOKUP($A3,'RES installed'!$A$2:$C$5,3,FALSE)*'[1]Profiles, RES, Winter'!P$2</f>
        <v>0.53704896824997705</v>
      </c>
      <c r="Q3" s="6">
        <f>VLOOKUP($A3,'RES installed'!$A$2:$C$5,3,FALSE)*'[1]Profiles, RES, Winter'!Q$2</f>
        <v>0.35489684505577396</v>
      </c>
      <c r="R3" s="6">
        <f>VLOOKUP($A3,'RES installed'!$A$2:$C$5,3,FALSE)*'[1]Profiles, RES, Winter'!R$2</f>
        <v>8.6705466678476714E-2</v>
      </c>
      <c r="S3" s="6">
        <f>VLOOKUP($A3,'RES installed'!$A$2:$C$5,3,FALSE)*'[1]Profiles, RES, Winter'!S$2</f>
        <v>6.7770298070768951E-4</v>
      </c>
      <c r="T3" s="6">
        <f>VLOOKUP($A3,'RES installed'!$A$2:$C$5,3,FALSE)*'[1]Profiles, RES, Winter'!T$2</f>
        <v>5.8341387034835878E-5</v>
      </c>
      <c r="U3" s="6">
        <f>VLOOKUP($A3,'RES installed'!$A$2:$C$5,3,FALSE)*'[1]Profiles, RES, Winter'!U$2</f>
        <v>4.4640000685745636E-5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8.7794947883331788E-3</v>
      </c>
      <c r="J4" s="6">
        <f>VLOOKUP($A4,'RES installed'!$A$2:$C$5,3,FALSE)*'[1]Profiles, RES, Winter'!J$2</f>
        <v>0.17393188069168874</v>
      </c>
      <c r="K4" s="6">
        <f>VLOOKUP($A4,'RES installed'!$A$2:$C$5,3,FALSE)*'[1]Profiles, RES, Winter'!K$2</f>
        <v>0.45383853370439786</v>
      </c>
      <c r="L4" s="6">
        <f>VLOOKUP($A4,'RES installed'!$A$2:$C$5,3,FALSE)*'[1]Profiles, RES, Winter'!L$2</f>
        <v>0.56636816711621085</v>
      </c>
      <c r="M4" s="6">
        <f>VLOOKUP($A4,'RES installed'!$A$2:$C$5,3,FALSE)*'[1]Profiles, RES, Winter'!M$2</f>
        <v>0.62906688966352731</v>
      </c>
      <c r="N4" s="6">
        <f>VLOOKUP($A4,'RES installed'!$A$2:$C$5,3,FALSE)*'[1]Profiles, RES, Winter'!N$2</f>
        <v>0.64073280984273573</v>
      </c>
      <c r="O4" s="6">
        <f>VLOOKUP($A4,'RES installed'!$A$2:$C$5,3,FALSE)*'[1]Profiles, RES, Winter'!O$2</f>
        <v>0.62896729679071028</v>
      </c>
      <c r="P4" s="6">
        <f>VLOOKUP($A4,'RES installed'!$A$2:$C$5,3,FALSE)*'[1]Profiles, RES, Winter'!P$2</f>
        <v>0.53704896824997705</v>
      </c>
      <c r="Q4" s="6">
        <f>VLOOKUP($A4,'RES installed'!$A$2:$C$5,3,FALSE)*'[1]Profiles, RES, Winter'!Q$2</f>
        <v>0.35489684505577396</v>
      </c>
      <c r="R4" s="6">
        <f>VLOOKUP($A4,'RES installed'!$A$2:$C$5,3,FALSE)*'[1]Profiles, RES, Winter'!R$2</f>
        <v>8.6705466678476714E-2</v>
      </c>
      <c r="S4" s="6">
        <f>VLOOKUP($A4,'RES installed'!$A$2:$C$5,3,FALSE)*'[1]Profiles, RES, Winter'!S$2</f>
        <v>6.7770298070768951E-4</v>
      </c>
      <c r="T4" s="6">
        <f>VLOOKUP($A4,'RES installed'!$A$2:$C$5,3,FALSE)*'[1]Profiles, RES, Winter'!T$2</f>
        <v>5.8341387034835878E-5</v>
      </c>
      <c r="U4" s="6">
        <f>VLOOKUP($A4,'RES installed'!$A$2:$C$5,3,FALSE)*'[1]Profiles, RES, Winter'!U$2</f>
        <v>4.4640000685745636E-5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8.7794947883331788E-3</v>
      </c>
      <c r="J5" s="6">
        <f>VLOOKUP($A5,'RES installed'!$A$2:$C$5,3,FALSE)*'[1]Profiles, RES, Winter'!J$2</f>
        <v>0.17393188069168874</v>
      </c>
      <c r="K5" s="6">
        <f>VLOOKUP($A5,'RES installed'!$A$2:$C$5,3,FALSE)*'[1]Profiles, RES, Winter'!K$2</f>
        <v>0.45383853370439786</v>
      </c>
      <c r="L5" s="6">
        <f>VLOOKUP($A5,'RES installed'!$A$2:$C$5,3,FALSE)*'[1]Profiles, RES, Winter'!L$2</f>
        <v>0.56636816711621085</v>
      </c>
      <c r="M5" s="6">
        <f>VLOOKUP($A5,'RES installed'!$A$2:$C$5,3,FALSE)*'[1]Profiles, RES, Winter'!M$2</f>
        <v>0.62906688966352731</v>
      </c>
      <c r="N5" s="6">
        <f>VLOOKUP($A5,'RES installed'!$A$2:$C$5,3,FALSE)*'[1]Profiles, RES, Winter'!N$2</f>
        <v>0.64073280984273573</v>
      </c>
      <c r="O5" s="6">
        <f>VLOOKUP($A5,'RES installed'!$A$2:$C$5,3,FALSE)*'[1]Profiles, RES, Winter'!O$2</f>
        <v>0.62896729679071028</v>
      </c>
      <c r="P5" s="6">
        <f>VLOOKUP($A5,'RES installed'!$A$2:$C$5,3,FALSE)*'[1]Profiles, RES, Winter'!P$2</f>
        <v>0.53704896824997705</v>
      </c>
      <c r="Q5" s="6">
        <f>VLOOKUP($A5,'RES installed'!$A$2:$C$5,3,FALSE)*'[1]Profiles, RES, Winter'!Q$2</f>
        <v>0.35489684505577396</v>
      </c>
      <c r="R5" s="6">
        <f>VLOOKUP($A5,'RES installed'!$A$2:$C$5,3,FALSE)*'[1]Profiles, RES, Winter'!R$2</f>
        <v>8.6705466678476714E-2</v>
      </c>
      <c r="S5" s="6">
        <f>VLOOKUP($A5,'RES installed'!$A$2:$C$5,3,FALSE)*'[1]Profiles, RES, Winter'!S$2</f>
        <v>6.7770298070768951E-4</v>
      </c>
      <c r="T5" s="6">
        <f>VLOOKUP($A5,'RES installed'!$A$2:$C$5,3,FALSE)*'[1]Profiles, RES, Winter'!T$2</f>
        <v>5.8341387034835878E-5</v>
      </c>
      <c r="U5" s="6">
        <f>VLOOKUP($A5,'RES installed'!$A$2:$C$5,3,FALSE)*'[1]Profiles, RES, Winter'!U$2</f>
        <v>4.4640000685745636E-5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8.7794947883331788E-3</v>
      </c>
      <c r="J6" s="6">
        <f>VLOOKUP($A6,'RES installed'!$A$2:$C$5,3,FALSE)*'[1]Profiles, RES, Winter'!J$2</f>
        <v>0.17393188069168874</v>
      </c>
      <c r="K6" s="6">
        <f>VLOOKUP($A6,'RES installed'!$A$2:$C$5,3,FALSE)*'[1]Profiles, RES, Winter'!K$2</f>
        <v>0.45383853370439786</v>
      </c>
      <c r="L6" s="6">
        <f>VLOOKUP($A6,'RES installed'!$A$2:$C$5,3,FALSE)*'[1]Profiles, RES, Winter'!L$2</f>
        <v>0.56636816711621085</v>
      </c>
      <c r="M6" s="6">
        <f>VLOOKUP($A6,'RES installed'!$A$2:$C$5,3,FALSE)*'[1]Profiles, RES, Winter'!M$2</f>
        <v>0.62906688966352731</v>
      </c>
      <c r="N6" s="6">
        <f>VLOOKUP($A6,'RES installed'!$A$2:$C$5,3,FALSE)*'[1]Profiles, RES, Winter'!N$2</f>
        <v>0.64073280984273573</v>
      </c>
      <c r="O6" s="6">
        <f>VLOOKUP($A6,'RES installed'!$A$2:$C$5,3,FALSE)*'[1]Profiles, RES, Winter'!O$2</f>
        <v>0.62896729679071028</v>
      </c>
      <c r="P6" s="6">
        <f>VLOOKUP($A6,'RES installed'!$A$2:$C$5,3,FALSE)*'[1]Profiles, RES, Winter'!P$2</f>
        <v>0.53704896824997705</v>
      </c>
      <c r="Q6" s="6">
        <f>VLOOKUP($A6,'RES installed'!$A$2:$C$5,3,FALSE)*'[1]Profiles, RES, Winter'!Q$2</f>
        <v>0.35489684505577396</v>
      </c>
      <c r="R6" s="6">
        <f>VLOOKUP($A6,'RES installed'!$A$2:$C$5,3,FALSE)*'[1]Profiles, RES, Winter'!R$2</f>
        <v>8.6705466678476714E-2</v>
      </c>
      <c r="S6" s="6">
        <f>VLOOKUP($A6,'RES installed'!$A$2:$C$5,3,FALSE)*'[1]Profiles, RES, Winter'!S$2</f>
        <v>6.7770298070768951E-4</v>
      </c>
      <c r="T6" s="6">
        <f>VLOOKUP($A6,'RES installed'!$A$2:$C$5,3,FALSE)*'[1]Profiles, RES, Winter'!T$2</f>
        <v>5.8341387034835878E-5</v>
      </c>
      <c r="U6" s="6">
        <f>VLOOKUP($A6,'RES installed'!$A$2:$C$5,3,FALSE)*'[1]Profiles, RES, Winter'!U$2</f>
        <v>4.4640000685745636E-5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1.4880119018012251E-5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8.6892664686659959E-3</v>
      </c>
      <c r="J3" s="6">
        <f>VLOOKUP($A3,'RES installed'!$A$2:$C$5,3,FALSE)*'[1]Profiles, RES, Winter'!J$3</f>
        <v>0.18068043766252626</v>
      </c>
      <c r="K3" s="6">
        <f>VLOOKUP($A3,'RES installed'!$A$2:$C$5,3,FALSE)*'[1]Profiles, RES, Winter'!K$3</f>
        <v>0.47887183839972108</v>
      </c>
      <c r="L3" s="6">
        <f>VLOOKUP($A3,'RES installed'!$A$2:$C$5,3,FALSE)*'[1]Profiles, RES, Winter'!L$3</f>
        <v>0.60224112409481567</v>
      </c>
      <c r="M3" s="6">
        <f>VLOOKUP($A3,'RES installed'!$A$2:$C$5,3,FALSE)*'[1]Profiles, RES, Winter'!M$3</f>
        <v>0.62260186521952066</v>
      </c>
      <c r="N3" s="6">
        <f>VLOOKUP($A3,'RES installed'!$A$2:$C$5,3,FALSE)*'[1]Profiles, RES, Winter'!N$3</f>
        <v>0.68131591789293233</v>
      </c>
      <c r="O3" s="6">
        <f>VLOOKUP($A3,'RES installed'!$A$2:$C$5,3,FALSE)*'[1]Profiles, RES, Winter'!O$3</f>
        <v>0.6636605385818779</v>
      </c>
      <c r="P3" s="6">
        <f>VLOOKUP($A3,'RES installed'!$A$2:$C$5,3,FALSE)*'[1]Profiles, RES, Winter'!P$3</f>
        <v>0.55788646821807619</v>
      </c>
      <c r="Q3" s="6">
        <f>VLOOKUP($A3,'RES installed'!$A$2:$C$5,3,FALSE)*'[1]Profiles, RES, Winter'!Q$3</f>
        <v>0.3570552885449163</v>
      </c>
      <c r="R3" s="6">
        <f>VLOOKUP($A3,'RES installed'!$A$2:$C$5,3,FALSE)*'[1]Profiles, RES, Winter'!R$3</f>
        <v>8.9360429031384261E-2</v>
      </c>
      <c r="S3" s="6">
        <f>VLOOKUP($A3,'RES installed'!$A$2:$C$5,3,FALSE)*'[1]Profiles, RES, Winter'!S$3</f>
        <v>6.9845456615159559E-4</v>
      </c>
      <c r="T3" s="6">
        <f>VLOOKUP($A3,'RES installed'!$A$2:$C$5,3,FALSE)*'[1]Profiles, RES, Winter'!T$3</f>
        <v>5.9173417902532685E-5</v>
      </c>
      <c r="U3" s="6">
        <f>VLOOKUP($A3,'RES installed'!$A$2:$C$5,3,FALSE)*'[1]Profiles, RES, Winter'!U$3</f>
        <v>4.4181228017280786E-5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1.4880119018012251E-5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8.6892664686659959E-3</v>
      </c>
      <c r="J4" s="6">
        <f>VLOOKUP($A4,'RES installed'!$A$2:$C$5,3,FALSE)*'[1]Profiles, RES, Winter'!J$3</f>
        <v>0.18068043766252626</v>
      </c>
      <c r="K4" s="6">
        <f>VLOOKUP($A4,'RES installed'!$A$2:$C$5,3,FALSE)*'[1]Profiles, RES, Winter'!K$3</f>
        <v>0.47887183839972108</v>
      </c>
      <c r="L4" s="6">
        <f>VLOOKUP($A4,'RES installed'!$A$2:$C$5,3,FALSE)*'[1]Profiles, RES, Winter'!L$3</f>
        <v>0.60224112409481567</v>
      </c>
      <c r="M4" s="6">
        <f>VLOOKUP($A4,'RES installed'!$A$2:$C$5,3,FALSE)*'[1]Profiles, RES, Winter'!M$3</f>
        <v>0.62260186521952066</v>
      </c>
      <c r="N4" s="6">
        <f>VLOOKUP($A4,'RES installed'!$A$2:$C$5,3,FALSE)*'[1]Profiles, RES, Winter'!N$3</f>
        <v>0.68131591789293233</v>
      </c>
      <c r="O4" s="6">
        <f>VLOOKUP($A4,'RES installed'!$A$2:$C$5,3,FALSE)*'[1]Profiles, RES, Winter'!O$3</f>
        <v>0.6636605385818779</v>
      </c>
      <c r="P4" s="6">
        <f>VLOOKUP($A4,'RES installed'!$A$2:$C$5,3,FALSE)*'[1]Profiles, RES, Winter'!P$3</f>
        <v>0.55788646821807619</v>
      </c>
      <c r="Q4" s="6">
        <f>VLOOKUP($A4,'RES installed'!$A$2:$C$5,3,FALSE)*'[1]Profiles, RES, Winter'!Q$3</f>
        <v>0.3570552885449163</v>
      </c>
      <c r="R4" s="6">
        <f>VLOOKUP($A4,'RES installed'!$A$2:$C$5,3,FALSE)*'[1]Profiles, RES, Winter'!R$3</f>
        <v>8.9360429031384261E-2</v>
      </c>
      <c r="S4" s="6">
        <f>VLOOKUP($A4,'RES installed'!$A$2:$C$5,3,FALSE)*'[1]Profiles, RES, Winter'!S$3</f>
        <v>6.9845456615159559E-4</v>
      </c>
      <c r="T4" s="6">
        <f>VLOOKUP($A4,'RES installed'!$A$2:$C$5,3,FALSE)*'[1]Profiles, RES, Winter'!T$3</f>
        <v>5.9173417902532685E-5</v>
      </c>
      <c r="U4" s="6">
        <f>VLOOKUP($A4,'RES installed'!$A$2:$C$5,3,FALSE)*'[1]Profiles, RES, Winter'!U$3</f>
        <v>4.4181228017280786E-5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1.4880119018012251E-5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8.6892664686659959E-3</v>
      </c>
      <c r="J5" s="6">
        <f>VLOOKUP($A5,'RES installed'!$A$2:$C$5,3,FALSE)*'[1]Profiles, RES, Winter'!J$3</f>
        <v>0.18068043766252626</v>
      </c>
      <c r="K5" s="6">
        <f>VLOOKUP($A5,'RES installed'!$A$2:$C$5,3,FALSE)*'[1]Profiles, RES, Winter'!K$3</f>
        <v>0.47887183839972108</v>
      </c>
      <c r="L5" s="6">
        <f>VLOOKUP($A5,'RES installed'!$A$2:$C$5,3,FALSE)*'[1]Profiles, RES, Winter'!L$3</f>
        <v>0.60224112409481567</v>
      </c>
      <c r="M5" s="6">
        <f>VLOOKUP($A5,'RES installed'!$A$2:$C$5,3,FALSE)*'[1]Profiles, RES, Winter'!M$3</f>
        <v>0.62260186521952066</v>
      </c>
      <c r="N5" s="6">
        <f>VLOOKUP($A5,'RES installed'!$A$2:$C$5,3,FALSE)*'[1]Profiles, RES, Winter'!N$3</f>
        <v>0.68131591789293233</v>
      </c>
      <c r="O5" s="6">
        <f>VLOOKUP($A5,'RES installed'!$A$2:$C$5,3,FALSE)*'[1]Profiles, RES, Winter'!O$3</f>
        <v>0.6636605385818779</v>
      </c>
      <c r="P5" s="6">
        <f>VLOOKUP($A5,'RES installed'!$A$2:$C$5,3,FALSE)*'[1]Profiles, RES, Winter'!P$3</f>
        <v>0.55788646821807619</v>
      </c>
      <c r="Q5" s="6">
        <f>VLOOKUP($A5,'RES installed'!$A$2:$C$5,3,FALSE)*'[1]Profiles, RES, Winter'!Q$3</f>
        <v>0.3570552885449163</v>
      </c>
      <c r="R5" s="6">
        <f>VLOOKUP($A5,'RES installed'!$A$2:$C$5,3,FALSE)*'[1]Profiles, RES, Winter'!R$3</f>
        <v>8.9360429031384261E-2</v>
      </c>
      <c r="S5" s="6">
        <f>VLOOKUP($A5,'RES installed'!$A$2:$C$5,3,FALSE)*'[1]Profiles, RES, Winter'!S$3</f>
        <v>6.9845456615159559E-4</v>
      </c>
      <c r="T5" s="6">
        <f>VLOOKUP($A5,'RES installed'!$A$2:$C$5,3,FALSE)*'[1]Profiles, RES, Winter'!T$3</f>
        <v>5.9173417902532685E-5</v>
      </c>
      <c r="U5" s="6">
        <f>VLOOKUP($A5,'RES installed'!$A$2:$C$5,3,FALSE)*'[1]Profiles, RES, Winter'!U$3</f>
        <v>4.4181228017280786E-5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1.4880119018012251E-5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8.6892664686659959E-3</v>
      </c>
      <c r="J6" s="6">
        <f>VLOOKUP($A6,'RES installed'!$A$2:$C$5,3,FALSE)*'[1]Profiles, RES, Winter'!J$3</f>
        <v>0.18068043766252626</v>
      </c>
      <c r="K6" s="6">
        <f>VLOOKUP($A6,'RES installed'!$A$2:$C$5,3,FALSE)*'[1]Profiles, RES, Winter'!K$3</f>
        <v>0.47887183839972108</v>
      </c>
      <c r="L6" s="6">
        <f>VLOOKUP($A6,'RES installed'!$A$2:$C$5,3,FALSE)*'[1]Profiles, RES, Winter'!L$3</f>
        <v>0.60224112409481567</v>
      </c>
      <c r="M6" s="6">
        <f>VLOOKUP($A6,'RES installed'!$A$2:$C$5,3,FALSE)*'[1]Profiles, RES, Winter'!M$3</f>
        <v>0.62260186521952066</v>
      </c>
      <c r="N6" s="6">
        <f>VLOOKUP($A6,'RES installed'!$A$2:$C$5,3,FALSE)*'[1]Profiles, RES, Winter'!N$3</f>
        <v>0.68131591789293233</v>
      </c>
      <c r="O6" s="6">
        <f>VLOOKUP($A6,'RES installed'!$A$2:$C$5,3,FALSE)*'[1]Profiles, RES, Winter'!O$3</f>
        <v>0.6636605385818779</v>
      </c>
      <c r="P6" s="6">
        <f>VLOOKUP($A6,'RES installed'!$A$2:$C$5,3,FALSE)*'[1]Profiles, RES, Winter'!P$3</f>
        <v>0.55788646821807619</v>
      </c>
      <c r="Q6" s="6">
        <f>VLOOKUP($A6,'RES installed'!$A$2:$C$5,3,FALSE)*'[1]Profiles, RES, Winter'!Q$3</f>
        <v>0.3570552885449163</v>
      </c>
      <c r="R6" s="6">
        <f>VLOOKUP($A6,'RES installed'!$A$2:$C$5,3,FALSE)*'[1]Profiles, RES, Winter'!R$3</f>
        <v>8.9360429031384261E-2</v>
      </c>
      <c r="S6" s="6">
        <f>VLOOKUP($A6,'RES installed'!$A$2:$C$5,3,FALSE)*'[1]Profiles, RES, Winter'!S$3</f>
        <v>6.9845456615159559E-4</v>
      </c>
      <c r="T6" s="6">
        <f>VLOOKUP($A6,'RES installed'!$A$2:$C$5,3,FALSE)*'[1]Profiles, RES, Winter'!T$3</f>
        <v>5.9173417902532685E-5</v>
      </c>
      <c r="U6" s="6">
        <f>VLOOKUP($A6,'RES installed'!$A$2:$C$5,3,FALSE)*'[1]Profiles, RES, Winter'!U$3</f>
        <v>4.4181228017280786E-5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8.3647155069946043E-3</v>
      </c>
      <c r="J3" s="6">
        <f>VLOOKUP($A3,'RES installed'!$A$2:$C$5,3,FALSE)*'[1]Profiles, RES, Winter'!J$4</f>
        <v>0.17393188069168872</v>
      </c>
      <c r="K3" s="6">
        <f>VLOOKUP($A3,'RES installed'!$A$2:$C$5,3,FALSE)*'[1]Profiles, RES, Winter'!K$4</f>
        <v>0.46098559722730176</v>
      </c>
      <c r="L3" s="6">
        <f>VLOOKUP($A3,'RES installed'!$A$2:$C$5,3,FALSE)*'[1]Profiles, RES, Winter'!L$4</f>
        <v>0.57974694271738125</v>
      </c>
      <c r="M3" s="6">
        <f>VLOOKUP($A3,'RES installed'!$A$2:$C$5,3,FALSE)*'[1]Profiles, RES, Winter'!M$4</f>
        <v>0.59934719408887238</v>
      </c>
      <c r="N3" s="6">
        <f>VLOOKUP($A3,'RES installed'!$A$2:$C$5,3,FALSE)*'[1]Profiles, RES, Winter'!N$4</f>
        <v>0.65586823054768217</v>
      </c>
      <c r="O3" s="6">
        <f>VLOOKUP($A3,'RES installed'!$A$2:$C$5,3,FALSE)*'[1]Profiles, RES, Winter'!O$4</f>
        <v>0.63887229359056397</v>
      </c>
      <c r="P3" s="6">
        <f>VLOOKUP($A3,'RES installed'!$A$2:$C$5,3,FALSE)*'[1]Profiles, RES, Winter'!P$4</f>
        <v>0.53704896824997705</v>
      </c>
      <c r="Q3" s="6">
        <f>VLOOKUP($A3,'RES installed'!$A$2:$C$5,3,FALSE)*'[1]Profiles, RES, Winter'!Q$4</f>
        <v>0.34371899166819053</v>
      </c>
      <c r="R3" s="6">
        <f>VLOOKUP($A3,'RES installed'!$A$2:$C$5,3,FALSE)*'[1]Profiles, RES, Winter'!R$4</f>
        <v>8.6022746468409961E-2</v>
      </c>
      <c r="S3" s="6">
        <f>VLOOKUP($A3,'RES installed'!$A$2:$C$5,3,FALSE)*'[1]Profiles, RES, Winter'!S$4</f>
        <v>6.723667367651093E-4</v>
      </c>
      <c r="T3" s="6">
        <f>VLOOKUP($A3,'RES installed'!$A$2:$C$5,3,FALSE)*'[1]Profiles, RES, Winter'!T$4</f>
        <v>5.6963244034012985E-5</v>
      </c>
      <c r="U3" s="6">
        <f>VLOOKUP($A3,'RES installed'!$A$2:$C$5,3,FALSE)*'[1]Profiles, RES, Winter'!U$4</f>
        <v>4.2531024275395445E-5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8.3647155069946043E-3</v>
      </c>
      <c r="J4" s="6">
        <f>VLOOKUP($A4,'RES installed'!$A$2:$C$5,3,FALSE)*'[1]Profiles, RES, Winter'!J$4</f>
        <v>0.17393188069168872</v>
      </c>
      <c r="K4" s="6">
        <f>VLOOKUP($A4,'RES installed'!$A$2:$C$5,3,FALSE)*'[1]Profiles, RES, Winter'!K$4</f>
        <v>0.46098559722730176</v>
      </c>
      <c r="L4" s="6">
        <f>VLOOKUP($A4,'RES installed'!$A$2:$C$5,3,FALSE)*'[1]Profiles, RES, Winter'!L$4</f>
        <v>0.57974694271738125</v>
      </c>
      <c r="M4" s="6">
        <f>VLOOKUP($A4,'RES installed'!$A$2:$C$5,3,FALSE)*'[1]Profiles, RES, Winter'!M$4</f>
        <v>0.59934719408887238</v>
      </c>
      <c r="N4" s="6">
        <f>VLOOKUP($A4,'RES installed'!$A$2:$C$5,3,FALSE)*'[1]Profiles, RES, Winter'!N$4</f>
        <v>0.65586823054768217</v>
      </c>
      <c r="O4" s="6">
        <f>VLOOKUP($A4,'RES installed'!$A$2:$C$5,3,FALSE)*'[1]Profiles, RES, Winter'!O$4</f>
        <v>0.63887229359056397</v>
      </c>
      <c r="P4" s="6">
        <f>VLOOKUP($A4,'RES installed'!$A$2:$C$5,3,FALSE)*'[1]Profiles, RES, Winter'!P$4</f>
        <v>0.53704896824997705</v>
      </c>
      <c r="Q4" s="6">
        <f>VLOOKUP($A4,'RES installed'!$A$2:$C$5,3,FALSE)*'[1]Profiles, RES, Winter'!Q$4</f>
        <v>0.34371899166819053</v>
      </c>
      <c r="R4" s="6">
        <f>VLOOKUP($A4,'RES installed'!$A$2:$C$5,3,FALSE)*'[1]Profiles, RES, Winter'!R$4</f>
        <v>8.6022746468409961E-2</v>
      </c>
      <c r="S4" s="6">
        <f>VLOOKUP($A4,'RES installed'!$A$2:$C$5,3,FALSE)*'[1]Profiles, RES, Winter'!S$4</f>
        <v>6.723667367651093E-4</v>
      </c>
      <c r="T4" s="6">
        <f>VLOOKUP($A4,'RES installed'!$A$2:$C$5,3,FALSE)*'[1]Profiles, RES, Winter'!T$4</f>
        <v>5.6963244034012985E-5</v>
      </c>
      <c r="U4" s="6">
        <f>VLOOKUP($A4,'RES installed'!$A$2:$C$5,3,FALSE)*'[1]Profiles, RES, Winter'!U$4</f>
        <v>4.2531024275395445E-5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8.3647155069946043E-3</v>
      </c>
      <c r="J5" s="6">
        <f>VLOOKUP($A5,'RES installed'!$A$2:$C$5,3,FALSE)*'[1]Profiles, RES, Winter'!J$4</f>
        <v>0.17393188069168872</v>
      </c>
      <c r="K5" s="6">
        <f>VLOOKUP($A5,'RES installed'!$A$2:$C$5,3,FALSE)*'[1]Profiles, RES, Winter'!K$4</f>
        <v>0.46098559722730176</v>
      </c>
      <c r="L5" s="6">
        <f>VLOOKUP($A5,'RES installed'!$A$2:$C$5,3,FALSE)*'[1]Profiles, RES, Winter'!L$4</f>
        <v>0.57974694271738125</v>
      </c>
      <c r="M5" s="6">
        <f>VLOOKUP($A5,'RES installed'!$A$2:$C$5,3,FALSE)*'[1]Profiles, RES, Winter'!M$4</f>
        <v>0.59934719408887238</v>
      </c>
      <c r="N5" s="6">
        <f>VLOOKUP($A5,'RES installed'!$A$2:$C$5,3,FALSE)*'[1]Profiles, RES, Winter'!N$4</f>
        <v>0.65586823054768217</v>
      </c>
      <c r="O5" s="6">
        <f>VLOOKUP($A5,'RES installed'!$A$2:$C$5,3,FALSE)*'[1]Profiles, RES, Winter'!O$4</f>
        <v>0.63887229359056397</v>
      </c>
      <c r="P5" s="6">
        <f>VLOOKUP($A5,'RES installed'!$A$2:$C$5,3,FALSE)*'[1]Profiles, RES, Winter'!P$4</f>
        <v>0.53704896824997705</v>
      </c>
      <c r="Q5" s="6">
        <f>VLOOKUP($A5,'RES installed'!$A$2:$C$5,3,FALSE)*'[1]Profiles, RES, Winter'!Q$4</f>
        <v>0.34371899166819053</v>
      </c>
      <c r="R5" s="6">
        <f>VLOOKUP($A5,'RES installed'!$A$2:$C$5,3,FALSE)*'[1]Profiles, RES, Winter'!R$4</f>
        <v>8.6022746468409961E-2</v>
      </c>
      <c r="S5" s="6">
        <f>VLOOKUP($A5,'RES installed'!$A$2:$C$5,3,FALSE)*'[1]Profiles, RES, Winter'!S$4</f>
        <v>6.723667367651093E-4</v>
      </c>
      <c r="T5" s="6">
        <f>VLOOKUP($A5,'RES installed'!$A$2:$C$5,3,FALSE)*'[1]Profiles, RES, Winter'!T$4</f>
        <v>5.6963244034012985E-5</v>
      </c>
      <c r="U5" s="6">
        <f>VLOOKUP($A5,'RES installed'!$A$2:$C$5,3,FALSE)*'[1]Profiles, RES, Winter'!U$4</f>
        <v>4.2531024275395445E-5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8.3647155069946043E-3</v>
      </c>
      <c r="J6" s="6">
        <f>VLOOKUP($A6,'RES installed'!$A$2:$C$5,3,FALSE)*'[1]Profiles, RES, Winter'!J$4</f>
        <v>0.17393188069168872</v>
      </c>
      <c r="K6" s="6">
        <f>VLOOKUP($A6,'RES installed'!$A$2:$C$5,3,FALSE)*'[1]Profiles, RES, Winter'!K$4</f>
        <v>0.46098559722730176</v>
      </c>
      <c r="L6" s="6">
        <f>VLOOKUP($A6,'RES installed'!$A$2:$C$5,3,FALSE)*'[1]Profiles, RES, Winter'!L$4</f>
        <v>0.57974694271738125</v>
      </c>
      <c r="M6" s="6">
        <f>VLOOKUP($A6,'RES installed'!$A$2:$C$5,3,FALSE)*'[1]Profiles, RES, Winter'!M$4</f>
        <v>0.59934719408887238</v>
      </c>
      <c r="N6" s="6">
        <f>VLOOKUP($A6,'RES installed'!$A$2:$C$5,3,FALSE)*'[1]Profiles, RES, Winter'!N$4</f>
        <v>0.65586823054768217</v>
      </c>
      <c r="O6" s="6">
        <f>VLOOKUP($A6,'RES installed'!$A$2:$C$5,3,FALSE)*'[1]Profiles, RES, Winter'!O$4</f>
        <v>0.63887229359056397</v>
      </c>
      <c r="P6" s="6">
        <f>VLOOKUP($A6,'RES installed'!$A$2:$C$5,3,FALSE)*'[1]Profiles, RES, Winter'!P$4</f>
        <v>0.53704896824997705</v>
      </c>
      <c r="Q6" s="6">
        <f>VLOOKUP($A6,'RES installed'!$A$2:$C$5,3,FALSE)*'[1]Profiles, RES, Winter'!Q$4</f>
        <v>0.34371899166819053</v>
      </c>
      <c r="R6" s="6">
        <f>VLOOKUP($A6,'RES installed'!$A$2:$C$5,3,FALSE)*'[1]Profiles, RES, Winter'!R$4</f>
        <v>8.6022746468409961E-2</v>
      </c>
      <c r="S6" s="6">
        <f>VLOOKUP($A6,'RES installed'!$A$2:$C$5,3,FALSE)*'[1]Profiles, RES, Winter'!S$4</f>
        <v>6.723667367651093E-4</v>
      </c>
      <c r="T6" s="6">
        <f>VLOOKUP($A6,'RES installed'!$A$2:$C$5,3,FALSE)*'[1]Profiles, RES, Winter'!T$4</f>
        <v>5.6963244034012985E-5</v>
      </c>
      <c r="U6" s="6">
        <f>VLOOKUP($A6,'RES installed'!$A$2:$C$5,3,FALSE)*'[1]Profiles, RES, Winter'!U$4</f>
        <v>4.2531024275395445E-5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</v>
      </c>
    </row>
    <row r="3" spans="1:3" x14ac:dyDescent="0.3">
      <c r="A3">
        <v>3</v>
      </c>
      <c r="B3">
        <v>22</v>
      </c>
      <c r="C3" s="4">
        <v>1</v>
      </c>
    </row>
    <row r="4" spans="1:3" x14ac:dyDescent="0.3">
      <c r="A4">
        <v>4</v>
      </c>
      <c r="B4">
        <v>24</v>
      </c>
      <c r="C4" s="4">
        <v>1</v>
      </c>
    </row>
    <row r="5" spans="1:3" x14ac:dyDescent="0.3">
      <c r="A5">
        <v>5</v>
      </c>
      <c r="B5">
        <v>26</v>
      </c>
      <c r="C5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0.24167448207212477</v>
      </c>
      <c r="C2" s="2">
        <f>('[1]Pc, Summer, S1'!C2*Main!$B$5)+(VLOOKUP($A2,'FL Ratio'!$A$2:$B$10,2,FALSE)*'FL Characterization'!C$2)</f>
        <v>0.24281670893168089</v>
      </c>
      <c r="D2" s="2">
        <f>('[1]Pc, Summer, S1'!D2*Main!$B$5)+(VLOOKUP($A2,'FL Ratio'!$A$2:$B$10,2,FALSE)*'FL Characterization'!D$2)</f>
        <v>0.22820694543634074</v>
      </c>
      <c r="E2" s="2">
        <f>('[1]Pc, Summer, S1'!E2*Main!$B$5)+(VLOOKUP($A2,'FL Ratio'!$A$2:$B$10,2,FALSE)*'FL Characterization'!E$2)</f>
        <v>0.22152144717413672</v>
      </c>
      <c r="F2" s="2">
        <f>('[1]Pc, Summer, S1'!F2*Main!$B$5)+(VLOOKUP($A2,'FL Ratio'!$A$2:$B$10,2,FALSE)*'FL Characterization'!F$2)</f>
        <v>0.20757353224061165</v>
      </c>
      <c r="G2" s="2">
        <f>('[1]Pc, Summer, S1'!G2*Main!$B$5)+(VLOOKUP($A2,'FL Ratio'!$A$2:$B$10,2,FALSE)*'FL Characterization'!G$2)</f>
        <v>0.20097843473186899</v>
      </c>
      <c r="H2" s="2">
        <f>('[1]Pc, Summer, S1'!H2*Main!$B$5)+(VLOOKUP($A2,'FL Ratio'!$A$2:$B$10,2,FALSE)*'FL Characterization'!H$2)</f>
        <v>0.21068888646683137</v>
      </c>
      <c r="I2" s="2">
        <f>('[1]Pc, Summer, S1'!I2*Main!$B$5)+(VLOOKUP($A2,'FL Ratio'!$A$2:$B$10,2,FALSE)*'FL Characterization'!I$2)</f>
        <v>0.19413911747471158</v>
      </c>
      <c r="J2" s="2">
        <f>('[1]Pc, Summer, S1'!J2*Main!$B$5)+(VLOOKUP($A2,'FL Ratio'!$A$2:$B$10,2,FALSE)*'FL Characterization'!J$2)</f>
        <v>0.2067785866258362</v>
      </c>
      <c r="K2" s="2">
        <f>('[1]Pc, Summer, S1'!K2*Main!$B$5)+(VLOOKUP($A2,'FL Ratio'!$A$2:$B$10,2,FALSE)*'FL Characterization'!K$2)</f>
        <v>0.20842280517849171</v>
      </c>
      <c r="L2" s="2">
        <f>('[1]Pc, Summer, S1'!L2*Main!$B$5)+(VLOOKUP($A2,'FL Ratio'!$A$2:$B$10,2,FALSE)*'FL Characterization'!L$2)</f>
        <v>0.19969133333713199</v>
      </c>
      <c r="M2" s="2">
        <f>('[1]Pc, Summer, S1'!M2*Main!$B$5)+(VLOOKUP($A2,'FL Ratio'!$A$2:$B$10,2,FALSE)*'FL Characterization'!M$2)</f>
        <v>0.20402047896227796</v>
      </c>
      <c r="N2" s="2">
        <f>('[1]Pc, Summer, S1'!N2*Main!$B$5)+(VLOOKUP($A2,'FL Ratio'!$A$2:$B$10,2,FALSE)*'FL Characterization'!N$2)</f>
        <v>0.2170688919450256</v>
      </c>
      <c r="O2" s="2">
        <f>('[1]Pc, Summer, S1'!O2*Main!$B$5)+(VLOOKUP($A2,'FL Ratio'!$A$2:$B$10,2,FALSE)*'FL Characterization'!O$2)</f>
        <v>0.22658924494382657</v>
      </c>
      <c r="P2" s="2">
        <f>('[1]Pc, Summer, S1'!P2*Main!$B$5)+(VLOOKUP($A2,'FL Ratio'!$A$2:$B$10,2,FALSE)*'FL Characterization'!P$2)</f>
        <v>0.21318504345627262</v>
      </c>
      <c r="Q2" s="2">
        <f>('[1]Pc, Summer, S1'!Q2*Main!$B$5)+(VLOOKUP($A2,'FL Ratio'!$A$2:$B$10,2,FALSE)*'FL Characterization'!Q$2)</f>
        <v>0.21826902966352926</v>
      </c>
      <c r="R2" s="2">
        <f>('[1]Pc, Summer, S1'!R2*Main!$B$5)+(VLOOKUP($A2,'FL Ratio'!$A$2:$B$10,2,FALSE)*'FL Characterization'!R$2)</f>
        <v>0.20702407918618224</v>
      </c>
      <c r="S2" s="2">
        <f>('[1]Pc, Summer, S1'!S2*Main!$B$5)+(VLOOKUP($A2,'FL Ratio'!$A$2:$B$10,2,FALSE)*'FL Characterization'!S$2)</f>
        <v>0.21853359066388034</v>
      </c>
      <c r="T2" s="2">
        <f>('[1]Pc, Summer, S1'!T2*Main!$B$5)+(VLOOKUP($A2,'FL Ratio'!$A$2:$B$10,2,FALSE)*'FL Characterization'!T$2)</f>
        <v>0.19483926977157001</v>
      </c>
      <c r="U2" s="2">
        <f>('[1]Pc, Summer, S1'!U2*Main!$B$5)+(VLOOKUP($A2,'FL Ratio'!$A$2:$B$10,2,FALSE)*'FL Characterization'!U$2)</f>
        <v>0.1865295686912618</v>
      </c>
      <c r="V2" s="2">
        <f>('[1]Pc, Summer, S1'!V2*Main!$B$5)+(VLOOKUP($A2,'FL Ratio'!$A$2:$B$10,2,FALSE)*'FL Characterization'!V$2)</f>
        <v>0.19345663073267477</v>
      </c>
      <c r="W2" s="2">
        <f>('[1]Pc, Summer, S1'!W2*Main!$B$5)+(VLOOKUP($A2,'FL Ratio'!$A$2:$B$10,2,FALSE)*'FL Characterization'!W$2)</f>
        <v>0.18317624508839456</v>
      </c>
      <c r="X2" s="2">
        <f>('[1]Pc, Summer, S1'!X2*Main!$B$5)+(VLOOKUP($A2,'FL Ratio'!$A$2:$B$10,2,FALSE)*'FL Characterization'!X$2)</f>
        <v>0.21847372870615017</v>
      </c>
      <c r="Y2" s="2">
        <f>('[1]Pc, Summer, S1'!Y2*Main!$B$5)+(VLOOKUP($A2,'FL Ratio'!$A$2:$B$10,2,FALSE)*'FL Characterization'!Y$2)</f>
        <v>0.22597539642724077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0.36501342988631569</v>
      </c>
      <c r="C3" s="2">
        <f>('[1]Pc, Summer, S1'!C3*Main!$B$5)+(VLOOKUP($A3,'FL Ratio'!$A$2:$B$10,2,FALSE)*'FL Characterization'!C$2)</f>
        <v>0.35154084505358318</v>
      </c>
      <c r="D3" s="2">
        <f>('[1]Pc, Summer, S1'!D3*Main!$B$5)+(VLOOKUP($A3,'FL Ratio'!$A$2:$B$10,2,FALSE)*'FL Characterization'!D$2)</f>
        <v>0.33213831780039238</v>
      </c>
      <c r="E3" s="2">
        <f>('[1]Pc, Summer, S1'!E3*Main!$B$5)+(VLOOKUP($A3,'FL Ratio'!$A$2:$B$10,2,FALSE)*'FL Characterization'!E$2)</f>
        <v>0.30557005306495133</v>
      </c>
      <c r="F3" s="2">
        <f>('[1]Pc, Summer, S1'!F3*Main!$B$5)+(VLOOKUP($A3,'FL Ratio'!$A$2:$B$10,2,FALSE)*'FL Characterization'!F$2)</f>
        <v>0.28392232340874196</v>
      </c>
      <c r="G3" s="2">
        <f>('[1]Pc, Summer, S1'!G3*Main!$B$5)+(VLOOKUP($A3,'FL Ratio'!$A$2:$B$10,2,FALSE)*'FL Characterization'!G$2)</f>
        <v>0.28665688132634032</v>
      </c>
      <c r="H3" s="2">
        <f>('[1]Pc, Summer, S1'!H3*Main!$B$5)+(VLOOKUP($A3,'FL Ratio'!$A$2:$B$10,2,FALSE)*'FL Characterization'!H$2)</f>
        <v>0.31294741441472879</v>
      </c>
      <c r="I3" s="2">
        <f>('[1]Pc, Summer, S1'!I3*Main!$B$5)+(VLOOKUP($A3,'FL Ratio'!$A$2:$B$10,2,FALSE)*'FL Characterization'!I$2)</f>
        <v>0.34937176866270209</v>
      </c>
      <c r="J3" s="2">
        <f>('[1]Pc, Summer, S1'!J3*Main!$B$5)+(VLOOKUP($A3,'FL Ratio'!$A$2:$B$10,2,FALSE)*'FL Characterization'!J$2)</f>
        <v>0.37907726111847495</v>
      </c>
      <c r="K3" s="2">
        <f>('[1]Pc, Summer, S1'!K3*Main!$B$5)+(VLOOKUP($A3,'FL Ratio'!$A$2:$B$10,2,FALSE)*'FL Characterization'!K$2)</f>
        <v>0.40781166835895505</v>
      </c>
      <c r="L3" s="2">
        <f>('[1]Pc, Summer, S1'!L3*Main!$B$5)+(VLOOKUP($A3,'FL Ratio'!$A$2:$B$10,2,FALSE)*'FL Characterization'!L$2)</f>
        <v>0.36759932878377205</v>
      </c>
      <c r="M3" s="2">
        <f>('[1]Pc, Summer, S1'!M3*Main!$B$5)+(VLOOKUP($A3,'FL Ratio'!$A$2:$B$10,2,FALSE)*'FL Characterization'!M$2)</f>
        <v>0.3876097781711455</v>
      </c>
      <c r="N3" s="2">
        <f>('[1]Pc, Summer, S1'!N3*Main!$B$5)+(VLOOKUP($A3,'FL Ratio'!$A$2:$B$10,2,FALSE)*'FL Characterization'!N$2)</f>
        <v>0.39395606256115168</v>
      </c>
      <c r="O3" s="2">
        <f>('[1]Pc, Summer, S1'!O3*Main!$B$5)+(VLOOKUP($A3,'FL Ratio'!$A$2:$B$10,2,FALSE)*'FL Characterization'!O$2)</f>
        <v>0.39802354481526486</v>
      </c>
      <c r="P3" s="2">
        <f>('[1]Pc, Summer, S1'!P3*Main!$B$5)+(VLOOKUP($A3,'FL Ratio'!$A$2:$B$10,2,FALSE)*'FL Characterization'!P$2)</f>
        <v>0.34819519884229555</v>
      </c>
      <c r="Q3" s="2">
        <f>('[1]Pc, Summer, S1'!Q3*Main!$B$5)+(VLOOKUP($A3,'FL Ratio'!$A$2:$B$10,2,FALSE)*'FL Characterization'!Q$2)</f>
        <v>0.36108650905348039</v>
      </c>
      <c r="R3" s="2">
        <f>('[1]Pc, Summer, S1'!R3*Main!$B$5)+(VLOOKUP($A3,'FL Ratio'!$A$2:$B$10,2,FALSE)*'FL Characterization'!R$2)</f>
        <v>0.36709034765889614</v>
      </c>
      <c r="S3" s="2">
        <f>('[1]Pc, Summer, S1'!S3*Main!$B$5)+(VLOOKUP($A3,'FL Ratio'!$A$2:$B$10,2,FALSE)*'FL Characterization'!S$2)</f>
        <v>0.3834743299481902</v>
      </c>
      <c r="T3" s="2">
        <f>('[1]Pc, Summer, S1'!T3*Main!$B$5)+(VLOOKUP($A3,'FL Ratio'!$A$2:$B$10,2,FALSE)*'FL Characterization'!T$2)</f>
        <v>0.38384488656950261</v>
      </c>
      <c r="U3" s="2">
        <f>('[1]Pc, Summer, S1'!U3*Main!$B$5)+(VLOOKUP($A3,'FL Ratio'!$A$2:$B$10,2,FALSE)*'FL Characterization'!U$2)</f>
        <v>0.39717895398920566</v>
      </c>
      <c r="V3" s="2">
        <f>('[1]Pc, Summer, S1'!V3*Main!$B$5)+(VLOOKUP($A3,'FL Ratio'!$A$2:$B$10,2,FALSE)*'FL Characterization'!V$2)</f>
        <v>0.42221487936333219</v>
      </c>
      <c r="W3" s="2">
        <f>('[1]Pc, Summer, S1'!W3*Main!$B$5)+(VLOOKUP($A3,'FL Ratio'!$A$2:$B$10,2,FALSE)*'FL Characterization'!W$2)</f>
        <v>0.38103847647519523</v>
      </c>
      <c r="X3" s="2">
        <f>('[1]Pc, Summer, S1'!X3*Main!$B$5)+(VLOOKUP($A3,'FL Ratio'!$A$2:$B$10,2,FALSE)*'FL Characterization'!X$2)</f>
        <v>0.37744340251017677</v>
      </c>
      <c r="Y3" s="2">
        <f>('[1]Pc, Summer, S1'!Y3*Main!$B$5)+(VLOOKUP($A3,'FL Ratio'!$A$2:$B$10,2,FALSE)*'FL Characterization'!Y$2)</f>
        <v>0.36608364192984688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0.95208593965341892</v>
      </c>
      <c r="C4" s="2">
        <f>('[1]Pc, Summer, S1'!C4*Main!$B$5)+(VLOOKUP($A4,'FL Ratio'!$A$2:$B$10,2,FALSE)*'FL Characterization'!C$2)</f>
        <v>0.9023510964973499</v>
      </c>
      <c r="D4" s="2">
        <f>('[1]Pc, Summer, S1'!D4*Main!$B$5)+(VLOOKUP($A4,'FL Ratio'!$A$2:$B$10,2,FALSE)*'FL Characterization'!D$2)</f>
        <v>0.82927685941506668</v>
      </c>
      <c r="E4" s="2">
        <f>('[1]Pc, Summer, S1'!E4*Main!$B$5)+(VLOOKUP($A4,'FL Ratio'!$A$2:$B$10,2,FALSE)*'FL Characterization'!E$2)</f>
        <v>0.85595220324218324</v>
      </c>
      <c r="F4" s="2">
        <f>('[1]Pc, Summer, S1'!F4*Main!$B$5)+(VLOOKUP($A4,'FL Ratio'!$A$2:$B$10,2,FALSE)*'FL Characterization'!F$2)</f>
        <v>0.82872875188190176</v>
      </c>
      <c r="G4" s="2">
        <f>('[1]Pc, Summer, S1'!G4*Main!$B$5)+(VLOOKUP($A4,'FL Ratio'!$A$2:$B$10,2,FALSE)*'FL Characterization'!G$2)</f>
        <v>0.83551392074154107</v>
      </c>
      <c r="H4" s="2">
        <f>('[1]Pc, Summer, S1'!H4*Main!$B$5)+(VLOOKUP($A4,'FL Ratio'!$A$2:$B$10,2,FALSE)*'FL Characterization'!H$2)</f>
        <v>1.1749382333593053</v>
      </c>
      <c r="I4" s="2">
        <f>('[1]Pc, Summer, S1'!I4*Main!$B$5)+(VLOOKUP($A4,'FL Ratio'!$A$2:$B$10,2,FALSE)*'FL Characterization'!I$2)</f>
        <v>1.4370715480741938</v>
      </c>
      <c r="J4" s="2">
        <f>('[1]Pc, Summer, S1'!J4*Main!$B$5)+(VLOOKUP($A4,'FL Ratio'!$A$2:$B$10,2,FALSE)*'FL Characterization'!J$2)</f>
        <v>1.5044781947769343</v>
      </c>
      <c r="K4" s="2">
        <f>('[1]Pc, Summer, S1'!K4*Main!$B$5)+(VLOOKUP($A4,'FL Ratio'!$A$2:$B$10,2,FALSE)*'FL Characterization'!K$2)</f>
        <v>1.4156883991144444</v>
      </c>
      <c r="L4" s="2">
        <f>('[1]Pc, Summer, S1'!L4*Main!$B$5)+(VLOOKUP($A4,'FL Ratio'!$A$2:$B$10,2,FALSE)*'FL Characterization'!L$2)</f>
        <v>1.380180714082953</v>
      </c>
      <c r="M4" s="2">
        <f>('[1]Pc, Summer, S1'!M4*Main!$B$5)+(VLOOKUP($A4,'FL Ratio'!$A$2:$B$10,2,FALSE)*'FL Characterization'!M$2)</f>
        <v>1.4851737242657141</v>
      </c>
      <c r="N4" s="2">
        <f>('[1]Pc, Summer, S1'!N4*Main!$B$5)+(VLOOKUP($A4,'FL Ratio'!$A$2:$B$10,2,FALSE)*'FL Characterization'!N$2)</f>
        <v>1.5584836682256316</v>
      </c>
      <c r="O4" s="2">
        <f>('[1]Pc, Summer, S1'!O4*Main!$B$5)+(VLOOKUP($A4,'FL Ratio'!$A$2:$B$10,2,FALSE)*'FL Characterization'!O$2)</f>
        <v>1.4612933092423728</v>
      </c>
      <c r="P4" s="2">
        <f>('[1]Pc, Summer, S1'!P4*Main!$B$5)+(VLOOKUP($A4,'FL Ratio'!$A$2:$B$10,2,FALSE)*'FL Characterization'!P$2)</f>
        <v>1.3371299350163428</v>
      </c>
      <c r="Q4" s="2">
        <f>('[1]Pc, Summer, S1'!Q4*Main!$B$5)+(VLOOKUP($A4,'FL Ratio'!$A$2:$B$10,2,FALSE)*'FL Characterization'!Q$2)</f>
        <v>1.2691888883771598</v>
      </c>
      <c r="R4" s="2">
        <f>('[1]Pc, Summer, S1'!R4*Main!$B$5)+(VLOOKUP($A4,'FL Ratio'!$A$2:$B$10,2,FALSE)*'FL Characterization'!R$2)</f>
        <v>1.2832463820592648</v>
      </c>
      <c r="S4" s="2">
        <f>('[1]Pc, Summer, S1'!S4*Main!$B$5)+(VLOOKUP($A4,'FL Ratio'!$A$2:$B$10,2,FALSE)*'FL Characterization'!S$2)</f>
        <v>1.2579395441315222</v>
      </c>
      <c r="T4" s="2">
        <f>('[1]Pc, Summer, S1'!T4*Main!$B$5)+(VLOOKUP($A4,'FL Ratio'!$A$2:$B$10,2,FALSE)*'FL Characterization'!T$2)</f>
        <v>1.2154226780373225</v>
      </c>
      <c r="U4" s="2">
        <f>('[1]Pc, Summer, S1'!U4*Main!$B$5)+(VLOOKUP($A4,'FL Ratio'!$A$2:$B$10,2,FALSE)*'FL Characterization'!U$2)</f>
        <v>1.3167226369535787</v>
      </c>
      <c r="V4" s="2">
        <f>('[1]Pc, Summer, S1'!V4*Main!$B$5)+(VLOOKUP($A4,'FL Ratio'!$A$2:$B$10,2,FALSE)*'FL Characterization'!V$2)</f>
        <v>1.3859986661284491</v>
      </c>
      <c r="W4" s="2">
        <f>('[1]Pc, Summer, S1'!W4*Main!$B$5)+(VLOOKUP($A4,'FL Ratio'!$A$2:$B$10,2,FALSE)*'FL Characterization'!W$2)</f>
        <v>1.2864949521376516</v>
      </c>
      <c r="X4" s="2">
        <f>('[1]Pc, Summer, S1'!X4*Main!$B$5)+(VLOOKUP($A4,'FL Ratio'!$A$2:$B$10,2,FALSE)*'FL Characterization'!X$2)</f>
        <v>1.1773491325680632</v>
      </c>
      <c r="Y4" s="2">
        <f>('[1]Pc, Summer, S1'!Y4*Main!$B$5)+(VLOOKUP($A4,'FL Ratio'!$A$2:$B$10,2,FALSE)*'FL Characterization'!Y$2)</f>
        <v>1.0039827718588625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1.0817127212390467</v>
      </c>
      <c r="C5" s="2">
        <f>('[1]Pc, Summer, S1'!C5*Main!$B$5)+(VLOOKUP($A5,'FL Ratio'!$A$2:$B$10,2,FALSE)*'FL Characterization'!C$2)</f>
        <v>0.86751885549592711</v>
      </c>
      <c r="D5" s="2">
        <f>('[1]Pc, Summer, S1'!D5*Main!$B$5)+(VLOOKUP($A5,'FL Ratio'!$A$2:$B$10,2,FALSE)*'FL Characterization'!D$2)</f>
        <v>0.69082531016736337</v>
      </c>
      <c r="E5" s="2">
        <f>('[1]Pc, Summer, S1'!E5*Main!$B$5)+(VLOOKUP($A5,'FL Ratio'!$A$2:$B$10,2,FALSE)*'FL Characterization'!E$2)</f>
        <v>0.67991243074040142</v>
      </c>
      <c r="F5" s="2">
        <f>('[1]Pc, Summer, S1'!F5*Main!$B$5)+(VLOOKUP($A5,'FL Ratio'!$A$2:$B$10,2,FALSE)*'FL Characterization'!F$2)</f>
        <v>0.61807046761461759</v>
      </c>
      <c r="G5" s="2">
        <f>('[1]Pc, Summer, S1'!G5*Main!$B$5)+(VLOOKUP($A5,'FL Ratio'!$A$2:$B$10,2,FALSE)*'FL Characterization'!G$2)</f>
        <v>0.58126049680010416</v>
      </c>
      <c r="H5" s="2">
        <f>('[1]Pc, Summer, S1'!H5*Main!$B$5)+(VLOOKUP($A5,'FL Ratio'!$A$2:$B$10,2,FALSE)*'FL Characterization'!H$2)</f>
        <v>1.2569933865919478</v>
      </c>
      <c r="I5" s="2">
        <f>('[1]Pc, Summer, S1'!I5*Main!$B$5)+(VLOOKUP($A5,'FL Ratio'!$A$2:$B$10,2,FALSE)*'FL Characterization'!I$2)</f>
        <v>2.1725307222364814</v>
      </c>
      <c r="J5" s="2">
        <f>('[1]Pc, Summer, S1'!J5*Main!$B$5)+(VLOOKUP($A5,'FL Ratio'!$A$2:$B$10,2,FALSE)*'FL Characterization'!J$2)</f>
        <v>2.633052927239472</v>
      </c>
      <c r="K5" s="2">
        <f>('[1]Pc, Summer, S1'!K5*Main!$B$5)+(VLOOKUP($A5,'FL Ratio'!$A$2:$B$10,2,FALSE)*'FL Characterization'!K$2)</f>
        <v>2.7002573515308756</v>
      </c>
      <c r="L5" s="2">
        <f>('[1]Pc, Summer, S1'!L5*Main!$B$5)+(VLOOKUP($A5,'FL Ratio'!$A$2:$B$10,2,FALSE)*'FL Characterization'!L$2)</f>
        <v>2.6457390134096364</v>
      </c>
      <c r="M5" s="2">
        <f>('[1]Pc, Summer, S1'!M5*Main!$B$5)+(VLOOKUP($A5,'FL Ratio'!$A$2:$B$10,2,FALSE)*'FL Characterization'!M$2)</f>
        <v>2.374844166598034</v>
      </c>
      <c r="N5" s="2">
        <f>('[1]Pc, Summer, S1'!N5*Main!$B$5)+(VLOOKUP($A5,'FL Ratio'!$A$2:$B$10,2,FALSE)*'FL Characterization'!N$2)</f>
        <v>2.6955850723106716</v>
      </c>
      <c r="O5" s="2">
        <f>('[1]Pc, Summer, S1'!O5*Main!$B$5)+(VLOOKUP($A5,'FL Ratio'!$A$2:$B$10,2,FALSE)*'FL Characterization'!O$2)</f>
        <v>2.554968307260566</v>
      </c>
      <c r="P5" s="2">
        <f>('[1]Pc, Summer, S1'!P5*Main!$B$5)+(VLOOKUP($A5,'FL Ratio'!$A$2:$B$10,2,FALSE)*'FL Characterization'!P$2)</f>
        <v>2.3330181831474475</v>
      </c>
      <c r="Q5" s="2">
        <f>('[1]Pc, Summer, S1'!Q5*Main!$B$5)+(VLOOKUP($A5,'FL Ratio'!$A$2:$B$10,2,FALSE)*'FL Characterization'!Q$2)</f>
        <v>2.1575825797475359</v>
      </c>
      <c r="R5" s="2">
        <f>('[1]Pc, Summer, S1'!R5*Main!$B$5)+(VLOOKUP($A5,'FL Ratio'!$A$2:$B$10,2,FALSE)*'FL Characterization'!R$2)</f>
        <v>1.9482592751715258</v>
      </c>
      <c r="S5" s="2">
        <f>('[1]Pc, Summer, S1'!S5*Main!$B$5)+(VLOOKUP($A5,'FL Ratio'!$A$2:$B$10,2,FALSE)*'FL Characterization'!S$2)</f>
        <v>1.7491286994512794</v>
      </c>
      <c r="T5" s="2">
        <f>('[1]Pc, Summer, S1'!T5*Main!$B$5)+(VLOOKUP($A5,'FL Ratio'!$A$2:$B$10,2,FALSE)*'FL Characterization'!T$2)</f>
        <v>2.203492935696608</v>
      </c>
      <c r="U5" s="2">
        <f>('[1]Pc, Summer, S1'!U5*Main!$B$5)+(VLOOKUP($A5,'FL Ratio'!$A$2:$B$10,2,FALSE)*'FL Characterization'!U$2)</f>
        <v>2.5752391204020482</v>
      </c>
      <c r="V5" s="2">
        <f>('[1]Pc, Summer, S1'!V5*Main!$B$5)+(VLOOKUP($A5,'FL Ratio'!$A$2:$B$10,2,FALSE)*'FL Characterization'!V$2)</f>
        <v>2.9605363226993058</v>
      </c>
      <c r="W5" s="2">
        <f>('[1]Pc, Summer, S1'!W5*Main!$B$5)+(VLOOKUP($A5,'FL Ratio'!$A$2:$B$10,2,FALSE)*'FL Characterization'!W$2)</f>
        <v>2.8122460983829241</v>
      </c>
      <c r="X5" s="2">
        <f>('[1]Pc, Summer, S1'!X5*Main!$B$5)+(VLOOKUP($A5,'FL Ratio'!$A$2:$B$10,2,FALSE)*'FL Characterization'!X$2)</f>
        <v>2.1537486490553879</v>
      </c>
      <c r="Y5" s="2">
        <f>('[1]Pc, Summer, S1'!Y5*Main!$B$5)+(VLOOKUP($A5,'FL Ratio'!$A$2:$B$10,2,FALSE)*'FL Characterization'!Y$2)</f>
        <v>1.5716982425452206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0.61764651070837762</v>
      </c>
      <c r="C6" s="2">
        <f>('[1]Pc, Summer, S1'!C6*Main!$B$5)+(VLOOKUP($A6,'FL Ratio'!$A$2:$B$10,2,FALSE)*'FL Characterization'!C$2)</f>
        <v>0.56587441366700642</v>
      </c>
      <c r="D6" s="2">
        <f>('[1]Pc, Summer, S1'!D6*Main!$B$5)+(VLOOKUP($A6,'FL Ratio'!$A$2:$B$10,2,FALSE)*'FL Characterization'!D$2)</f>
        <v>0.52133928198469426</v>
      </c>
      <c r="E6" s="2">
        <f>('[1]Pc, Summer, S1'!E6*Main!$B$5)+(VLOOKUP($A6,'FL Ratio'!$A$2:$B$10,2,FALSE)*'FL Characterization'!E$2)</f>
        <v>0.50661046605212734</v>
      </c>
      <c r="F6" s="2">
        <f>('[1]Pc, Summer, S1'!F6*Main!$B$5)+(VLOOKUP($A6,'FL Ratio'!$A$2:$B$10,2,FALSE)*'FL Characterization'!F$2)</f>
        <v>0.5141241324045025</v>
      </c>
      <c r="G6" s="2">
        <f>('[1]Pc, Summer, S1'!G6*Main!$B$5)+(VLOOKUP($A6,'FL Ratio'!$A$2:$B$10,2,FALSE)*'FL Characterization'!G$2)</f>
        <v>0.50696494362764954</v>
      </c>
      <c r="H6" s="2">
        <f>('[1]Pc, Summer, S1'!H6*Main!$B$5)+(VLOOKUP($A6,'FL Ratio'!$A$2:$B$10,2,FALSE)*'FL Characterization'!H$2)</f>
        <v>0.56707319036577175</v>
      </c>
      <c r="I6" s="2">
        <f>('[1]Pc, Summer, S1'!I6*Main!$B$5)+(VLOOKUP($A6,'FL Ratio'!$A$2:$B$10,2,FALSE)*'FL Characterization'!I$2)</f>
        <v>0.60022438352867891</v>
      </c>
      <c r="J6" s="2">
        <f>('[1]Pc, Summer, S1'!J6*Main!$B$5)+(VLOOKUP($A6,'FL Ratio'!$A$2:$B$10,2,FALSE)*'FL Characterization'!J$2)</f>
        <v>0.66092186577061707</v>
      </c>
      <c r="K6" s="2">
        <f>('[1]Pc, Summer, S1'!K6*Main!$B$5)+(VLOOKUP($A6,'FL Ratio'!$A$2:$B$10,2,FALSE)*'FL Characterization'!K$2)</f>
        <v>0.68470104502695572</v>
      </c>
      <c r="L6" s="2">
        <f>('[1]Pc, Summer, S1'!L6*Main!$B$5)+(VLOOKUP($A6,'FL Ratio'!$A$2:$B$10,2,FALSE)*'FL Characterization'!L$2)</f>
        <v>0.72698610353170201</v>
      </c>
      <c r="M6" s="2">
        <f>('[1]Pc, Summer, S1'!M6*Main!$B$5)+(VLOOKUP($A6,'FL Ratio'!$A$2:$B$10,2,FALSE)*'FL Characterization'!M$2)</f>
        <v>0.77055477243603809</v>
      </c>
      <c r="N6" s="2">
        <f>('[1]Pc, Summer, S1'!N6*Main!$B$5)+(VLOOKUP($A6,'FL Ratio'!$A$2:$B$10,2,FALSE)*'FL Characterization'!N$2)</f>
        <v>0.79640077938784248</v>
      </c>
      <c r="O6" s="2">
        <f>('[1]Pc, Summer, S1'!O6*Main!$B$5)+(VLOOKUP($A6,'FL Ratio'!$A$2:$B$10,2,FALSE)*'FL Characterization'!O$2)</f>
        <v>0.77270116170534187</v>
      </c>
      <c r="P6" s="2">
        <f>('[1]Pc, Summer, S1'!P6*Main!$B$5)+(VLOOKUP($A6,'FL Ratio'!$A$2:$B$10,2,FALSE)*'FL Characterization'!P$2)</f>
        <v>0.74761739369139824</v>
      </c>
      <c r="Q6" s="2">
        <f>('[1]Pc, Summer, S1'!Q6*Main!$B$5)+(VLOOKUP($A6,'FL Ratio'!$A$2:$B$10,2,FALSE)*'FL Characterization'!Q$2)</f>
        <v>0.73795304081553292</v>
      </c>
      <c r="R6" s="2">
        <f>('[1]Pc, Summer, S1'!R6*Main!$B$5)+(VLOOKUP($A6,'FL Ratio'!$A$2:$B$10,2,FALSE)*'FL Characterization'!R$2)</f>
        <v>0.72703595478720329</v>
      </c>
      <c r="S6" s="2">
        <f>('[1]Pc, Summer, S1'!S6*Main!$B$5)+(VLOOKUP($A6,'FL Ratio'!$A$2:$B$10,2,FALSE)*'FL Characterization'!S$2)</f>
        <v>0.73732105212786325</v>
      </c>
      <c r="T6" s="2">
        <f>('[1]Pc, Summer, S1'!T6*Main!$B$5)+(VLOOKUP($A6,'FL Ratio'!$A$2:$B$10,2,FALSE)*'FL Characterization'!T$2)</f>
        <v>0.73495871418467318</v>
      </c>
      <c r="U6" s="2">
        <f>('[1]Pc, Summer, S1'!U6*Main!$B$5)+(VLOOKUP($A6,'FL Ratio'!$A$2:$B$10,2,FALSE)*'FL Characterization'!U$2)</f>
        <v>0.74052111268657328</v>
      </c>
      <c r="V6" s="2">
        <f>('[1]Pc, Summer, S1'!V6*Main!$B$5)+(VLOOKUP($A6,'FL Ratio'!$A$2:$B$10,2,FALSE)*'FL Characterization'!V$2)</f>
        <v>0.81952056619373059</v>
      </c>
      <c r="W6" s="2">
        <f>('[1]Pc, Summer, S1'!W6*Main!$B$5)+(VLOOKUP($A6,'FL Ratio'!$A$2:$B$10,2,FALSE)*'FL Characterization'!W$2)</f>
        <v>0.77456972400557134</v>
      </c>
      <c r="X6" s="2">
        <f>('[1]Pc, Summer, S1'!X6*Main!$B$5)+(VLOOKUP($A6,'FL Ratio'!$A$2:$B$10,2,FALSE)*'FL Characterization'!X$2)</f>
        <v>0.78199534442566498</v>
      </c>
      <c r="Y6" s="2">
        <f>('[1]Pc, Summer, S1'!Y6*Main!$B$5)+(VLOOKUP($A6,'FL Ratio'!$A$2:$B$10,2,FALSE)*'FL Characterization'!Y$2)</f>
        <v>0.70734085457019247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0.22165378249331774</v>
      </c>
      <c r="C7" s="2">
        <f>('[1]Pc, Summer, S1'!C7*Main!$B$5)+(VLOOKUP($A7,'FL Ratio'!$A$2:$B$10,2,FALSE)*'FL Characterization'!C$2)</f>
        <v>0.21871680336044913</v>
      </c>
      <c r="D7" s="2">
        <f>('[1]Pc, Summer, S1'!D7*Main!$B$5)+(VLOOKUP($A7,'FL Ratio'!$A$2:$B$10,2,FALSE)*'FL Characterization'!D$2)</f>
        <v>0.20046968978378621</v>
      </c>
      <c r="E7" s="2">
        <f>('[1]Pc, Summer, S1'!E7*Main!$B$5)+(VLOOKUP($A7,'FL Ratio'!$A$2:$B$10,2,FALSE)*'FL Characterization'!E$2)</f>
        <v>0.20191942896203854</v>
      </c>
      <c r="F7" s="2">
        <f>('[1]Pc, Summer, S1'!F7*Main!$B$5)+(VLOOKUP($A7,'FL Ratio'!$A$2:$B$10,2,FALSE)*'FL Characterization'!F$2)</f>
        <v>0.19260917792288468</v>
      </c>
      <c r="G7" s="2">
        <f>('[1]Pc, Summer, S1'!G7*Main!$B$5)+(VLOOKUP($A7,'FL Ratio'!$A$2:$B$10,2,FALSE)*'FL Characterization'!G$2)</f>
        <v>0.18406523087848969</v>
      </c>
      <c r="H7" s="2">
        <f>('[1]Pc, Summer, S1'!H7*Main!$B$5)+(VLOOKUP($A7,'FL Ratio'!$A$2:$B$10,2,FALSE)*'FL Characterization'!H$2)</f>
        <v>0.20708613614234708</v>
      </c>
      <c r="I7" s="2">
        <f>('[1]Pc, Summer, S1'!I7*Main!$B$5)+(VLOOKUP($A7,'FL Ratio'!$A$2:$B$10,2,FALSE)*'FL Characterization'!I$2)</f>
        <v>0.19476223721730712</v>
      </c>
      <c r="J7" s="2">
        <f>('[1]Pc, Summer, S1'!J7*Main!$B$5)+(VLOOKUP($A7,'FL Ratio'!$A$2:$B$10,2,FALSE)*'FL Characterization'!J$2)</f>
        <v>0.20164753181954509</v>
      </c>
      <c r="K7" s="2">
        <f>('[1]Pc, Summer, S1'!K7*Main!$B$5)+(VLOOKUP($A7,'FL Ratio'!$A$2:$B$10,2,FALSE)*'FL Characterization'!K$2)</f>
        <v>0.20483528847060153</v>
      </c>
      <c r="L7" s="2">
        <f>('[1]Pc, Summer, S1'!L7*Main!$B$5)+(VLOOKUP($A7,'FL Ratio'!$A$2:$B$10,2,FALSE)*'FL Characterization'!L$2)</f>
        <v>0.19971280625413948</v>
      </c>
      <c r="M7" s="2">
        <f>('[1]Pc, Summer, S1'!M7*Main!$B$5)+(VLOOKUP($A7,'FL Ratio'!$A$2:$B$10,2,FALSE)*'FL Characterization'!M$2)</f>
        <v>0.2122861745022894</v>
      </c>
      <c r="N7" s="2">
        <f>('[1]Pc, Summer, S1'!N7*Main!$B$5)+(VLOOKUP($A7,'FL Ratio'!$A$2:$B$10,2,FALSE)*'FL Characterization'!N$2)</f>
        <v>0.21559179834453471</v>
      </c>
      <c r="O7" s="2">
        <f>('[1]Pc, Summer, S1'!O7*Main!$B$5)+(VLOOKUP($A7,'FL Ratio'!$A$2:$B$10,2,FALSE)*'FL Characterization'!O$2)</f>
        <v>0.22019436716936086</v>
      </c>
      <c r="P7" s="2">
        <f>('[1]Pc, Summer, S1'!P7*Main!$B$5)+(VLOOKUP($A7,'FL Ratio'!$A$2:$B$10,2,FALSE)*'FL Characterization'!P$2)</f>
        <v>0.21071403740289787</v>
      </c>
      <c r="Q7" s="2">
        <f>('[1]Pc, Summer, S1'!Q7*Main!$B$5)+(VLOOKUP($A7,'FL Ratio'!$A$2:$B$10,2,FALSE)*'FL Characterization'!Q$2)</f>
        <v>0.20392722787926934</v>
      </c>
      <c r="R7" s="2">
        <f>('[1]Pc, Summer, S1'!R7*Main!$B$5)+(VLOOKUP($A7,'FL Ratio'!$A$2:$B$10,2,FALSE)*'FL Characterization'!R$2)</f>
        <v>0.19922560190830424</v>
      </c>
      <c r="S7" s="2">
        <f>('[1]Pc, Summer, S1'!S7*Main!$B$5)+(VLOOKUP($A7,'FL Ratio'!$A$2:$B$10,2,FALSE)*'FL Characterization'!S$2)</f>
        <v>0.21135191279830889</v>
      </c>
      <c r="T7" s="2">
        <f>('[1]Pc, Summer, S1'!T7*Main!$B$5)+(VLOOKUP($A7,'FL Ratio'!$A$2:$B$10,2,FALSE)*'FL Characterization'!T$2)</f>
        <v>0.18675508115267869</v>
      </c>
      <c r="U7" s="2">
        <f>('[1]Pc, Summer, S1'!U7*Main!$B$5)+(VLOOKUP($A7,'FL Ratio'!$A$2:$B$10,2,FALSE)*'FL Characterization'!U$2)</f>
        <v>0.18255448608885474</v>
      </c>
      <c r="V7" s="2">
        <f>('[1]Pc, Summer, S1'!V7*Main!$B$5)+(VLOOKUP($A7,'FL Ratio'!$A$2:$B$10,2,FALSE)*'FL Characterization'!V$2)</f>
        <v>0.19713133558660312</v>
      </c>
      <c r="W7" s="2">
        <f>('[1]Pc, Summer, S1'!W7*Main!$B$5)+(VLOOKUP($A7,'FL Ratio'!$A$2:$B$10,2,FALSE)*'FL Characterization'!W$2)</f>
        <v>0.17372540658931906</v>
      </c>
      <c r="X7" s="2">
        <f>('[1]Pc, Summer, S1'!X7*Main!$B$5)+(VLOOKUP($A7,'FL Ratio'!$A$2:$B$10,2,FALSE)*'FL Characterization'!X$2)</f>
        <v>0.20873620650755537</v>
      </c>
      <c r="Y7" s="2">
        <f>('[1]Pc, Summer, S1'!Y7*Main!$B$5)+(VLOOKUP($A7,'FL Ratio'!$A$2:$B$10,2,FALSE)*'FL Characterization'!Y$2)</f>
        <v>0.22050960720525883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0.64709628201392111</v>
      </c>
      <c r="C8" s="2">
        <f>('[1]Pc, Summer, S1'!C8*Main!$B$5)+(VLOOKUP($A8,'FL Ratio'!$A$2:$B$10,2,FALSE)*'FL Characterization'!C$2)</f>
        <v>0.59178792642079903</v>
      </c>
      <c r="D8" s="2">
        <f>('[1]Pc, Summer, S1'!D8*Main!$B$5)+(VLOOKUP($A8,'FL Ratio'!$A$2:$B$10,2,FALSE)*'FL Characterization'!D$2)</f>
        <v>0.57261898751503792</v>
      </c>
      <c r="E8" s="2">
        <f>('[1]Pc, Summer, S1'!E8*Main!$B$5)+(VLOOKUP($A8,'FL Ratio'!$A$2:$B$10,2,FALSE)*'FL Characterization'!E$2)</f>
        <v>0.5801966478597449</v>
      </c>
      <c r="F8" s="2">
        <f>('[1]Pc, Summer, S1'!F8*Main!$B$5)+(VLOOKUP($A8,'FL Ratio'!$A$2:$B$10,2,FALSE)*'FL Characterization'!F$2)</f>
        <v>0.55255478709563988</v>
      </c>
      <c r="G8" s="2">
        <f>('[1]Pc, Summer, S1'!G8*Main!$B$5)+(VLOOKUP($A8,'FL Ratio'!$A$2:$B$10,2,FALSE)*'FL Characterization'!G$2)</f>
        <v>0.58861233541331981</v>
      </c>
      <c r="H8" s="2">
        <f>('[1]Pc, Summer, S1'!H8*Main!$B$5)+(VLOOKUP($A8,'FL Ratio'!$A$2:$B$10,2,FALSE)*'FL Characterization'!H$2)</f>
        <v>0.75618081498424738</v>
      </c>
      <c r="I8" s="2">
        <f>('[1]Pc, Summer, S1'!I8*Main!$B$5)+(VLOOKUP($A8,'FL Ratio'!$A$2:$B$10,2,FALSE)*'FL Characterization'!I$2)</f>
        <v>0.8041272321102545</v>
      </c>
      <c r="J8" s="2">
        <f>('[1]Pc, Summer, S1'!J8*Main!$B$5)+(VLOOKUP($A8,'FL Ratio'!$A$2:$B$10,2,FALSE)*'FL Characterization'!J$2)</f>
        <v>0.92436433558726638</v>
      </c>
      <c r="K8" s="2">
        <f>('[1]Pc, Summer, S1'!K8*Main!$B$5)+(VLOOKUP($A8,'FL Ratio'!$A$2:$B$10,2,FALSE)*'FL Characterization'!K$2)</f>
        <v>0.97785617558399984</v>
      </c>
      <c r="L8" s="2">
        <f>('[1]Pc, Summer, S1'!L8*Main!$B$5)+(VLOOKUP($A8,'FL Ratio'!$A$2:$B$10,2,FALSE)*'FL Characterization'!L$2)</f>
        <v>0.9684843393692677</v>
      </c>
      <c r="M8" s="2">
        <f>('[1]Pc, Summer, S1'!M8*Main!$B$5)+(VLOOKUP($A8,'FL Ratio'!$A$2:$B$10,2,FALSE)*'FL Characterization'!M$2)</f>
        <v>1.0109671606079118</v>
      </c>
      <c r="N8" s="2">
        <f>('[1]Pc, Summer, S1'!N8*Main!$B$5)+(VLOOKUP($A8,'FL Ratio'!$A$2:$B$10,2,FALSE)*'FL Characterization'!N$2)</f>
        <v>0.98948515622649935</v>
      </c>
      <c r="O8" s="2">
        <f>('[1]Pc, Summer, S1'!O8*Main!$B$5)+(VLOOKUP($A8,'FL Ratio'!$A$2:$B$10,2,FALSE)*'FL Characterization'!O$2)</f>
        <v>1.0235965958027569</v>
      </c>
      <c r="P8" s="2">
        <f>('[1]Pc, Summer, S1'!P8*Main!$B$5)+(VLOOKUP($A8,'FL Ratio'!$A$2:$B$10,2,FALSE)*'FL Characterization'!P$2)</f>
        <v>1.0091251203595817</v>
      </c>
      <c r="Q8" s="2">
        <f>('[1]Pc, Summer, S1'!Q8*Main!$B$5)+(VLOOKUP($A8,'FL Ratio'!$A$2:$B$10,2,FALSE)*'FL Characterization'!Q$2)</f>
        <v>0.94128966599896657</v>
      </c>
      <c r="R8" s="2">
        <f>('[1]Pc, Summer, S1'!R8*Main!$B$5)+(VLOOKUP($A8,'FL Ratio'!$A$2:$B$10,2,FALSE)*'FL Characterization'!R$2)</f>
        <v>0.94210764782001988</v>
      </c>
      <c r="S8" s="2">
        <f>('[1]Pc, Summer, S1'!S8*Main!$B$5)+(VLOOKUP($A8,'FL Ratio'!$A$2:$B$10,2,FALSE)*'FL Characterization'!S$2)</f>
        <v>0.92485002129391014</v>
      </c>
      <c r="T8" s="2">
        <f>('[1]Pc, Summer, S1'!T8*Main!$B$5)+(VLOOKUP($A8,'FL Ratio'!$A$2:$B$10,2,FALSE)*'FL Characterization'!T$2)</f>
        <v>0.90604874099813781</v>
      </c>
      <c r="U8" s="2">
        <f>('[1]Pc, Summer, S1'!U8*Main!$B$5)+(VLOOKUP($A8,'FL Ratio'!$A$2:$B$10,2,FALSE)*'FL Characterization'!U$2)</f>
        <v>0.90708179192934035</v>
      </c>
      <c r="V8" s="2">
        <f>('[1]Pc, Summer, S1'!V8*Main!$B$5)+(VLOOKUP($A8,'FL Ratio'!$A$2:$B$10,2,FALSE)*'FL Characterization'!V$2)</f>
        <v>0.92385514036132621</v>
      </c>
      <c r="W8" s="2">
        <f>('[1]Pc, Summer, S1'!W8*Main!$B$5)+(VLOOKUP($A8,'FL Ratio'!$A$2:$B$10,2,FALSE)*'FL Characterization'!W$2)</f>
        <v>0.77484008688589534</v>
      </c>
      <c r="X8" s="2">
        <f>('[1]Pc, Summer, S1'!X8*Main!$B$5)+(VLOOKUP($A8,'FL Ratio'!$A$2:$B$10,2,FALSE)*'FL Characterization'!X$2)</f>
        <v>0.78580372431549816</v>
      </c>
      <c r="Y8" s="2">
        <f>('[1]Pc, Summer, S1'!Y8*Main!$B$5)+(VLOOKUP($A8,'FL Ratio'!$A$2:$B$10,2,FALSE)*'FL Characterization'!Y$2)</f>
        <v>0.69558688329990881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0.2925455013380926</v>
      </c>
      <c r="C9" s="2">
        <f>('[1]Pc, Summer, S1'!C9*Main!$B$5)+(VLOOKUP($A9,'FL Ratio'!$A$2:$B$10,2,FALSE)*'FL Characterization'!C$2)</f>
        <v>0.2812249557385344</v>
      </c>
      <c r="D9" s="2">
        <f>('[1]Pc, Summer, S1'!D9*Main!$B$5)+(VLOOKUP($A9,'FL Ratio'!$A$2:$B$10,2,FALSE)*'FL Characterization'!D$2)</f>
        <v>0.26607868385762146</v>
      </c>
      <c r="E9" s="2">
        <f>('[1]Pc, Summer, S1'!E9*Main!$B$5)+(VLOOKUP($A9,'FL Ratio'!$A$2:$B$10,2,FALSE)*'FL Characterization'!E$2)</f>
        <v>0.26056852154457433</v>
      </c>
      <c r="F9" s="2">
        <f>('[1]Pc, Summer, S1'!F9*Main!$B$5)+(VLOOKUP($A9,'FL Ratio'!$A$2:$B$10,2,FALSE)*'FL Characterization'!F$2)</f>
        <v>0.25535599521727348</v>
      </c>
      <c r="G9" s="2">
        <f>('[1]Pc, Summer, S1'!G9*Main!$B$5)+(VLOOKUP($A9,'FL Ratio'!$A$2:$B$10,2,FALSE)*'FL Characterization'!G$2)</f>
        <v>0.26343079863941538</v>
      </c>
      <c r="H9" s="2">
        <f>('[1]Pc, Summer, S1'!H9*Main!$B$5)+(VLOOKUP($A9,'FL Ratio'!$A$2:$B$10,2,FALSE)*'FL Characterization'!H$2)</f>
        <v>0.41665976442237057</v>
      </c>
      <c r="I9" s="2">
        <f>('[1]Pc, Summer, S1'!I9*Main!$B$5)+(VLOOKUP($A9,'FL Ratio'!$A$2:$B$10,2,FALSE)*'FL Characterization'!I$2)</f>
        <v>0.44538460052498724</v>
      </c>
      <c r="J9" s="2">
        <f>('[1]Pc, Summer, S1'!J9*Main!$B$5)+(VLOOKUP($A9,'FL Ratio'!$A$2:$B$10,2,FALSE)*'FL Characterization'!J$2)</f>
        <v>0.476955193649511</v>
      </c>
      <c r="K9" s="2">
        <f>('[1]Pc, Summer, S1'!K9*Main!$B$5)+(VLOOKUP($A9,'FL Ratio'!$A$2:$B$10,2,FALSE)*'FL Characterization'!K$2)</f>
        <v>0.47449300252464299</v>
      </c>
      <c r="L9" s="2">
        <f>('[1]Pc, Summer, S1'!L9*Main!$B$5)+(VLOOKUP($A9,'FL Ratio'!$A$2:$B$10,2,FALSE)*'FL Characterization'!L$2)</f>
        <v>0.48967574691450078</v>
      </c>
      <c r="M9" s="2">
        <f>('[1]Pc, Summer, S1'!M9*Main!$B$5)+(VLOOKUP($A9,'FL Ratio'!$A$2:$B$10,2,FALSE)*'FL Characterization'!M$2)</f>
        <v>0.52098838753387822</v>
      </c>
      <c r="N9" s="2">
        <f>('[1]Pc, Summer, S1'!N9*Main!$B$5)+(VLOOKUP($A9,'FL Ratio'!$A$2:$B$10,2,FALSE)*'FL Characterization'!N$2)</f>
        <v>0.52272771386175587</v>
      </c>
      <c r="O9" s="2">
        <f>('[1]Pc, Summer, S1'!O9*Main!$B$5)+(VLOOKUP($A9,'FL Ratio'!$A$2:$B$10,2,FALSE)*'FL Characterization'!O$2)</f>
        <v>0.50033308406350419</v>
      </c>
      <c r="P9" s="2">
        <f>('[1]Pc, Summer, S1'!P9*Main!$B$5)+(VLOOKUP($A9,'FL Ratio'!$A$2:$B$10,2,FALSE)*'FL Characterization'!P$2)</f>
        <v>0.44106764752728189</v>
      </c>
      <c r="Q9" s="2">
        <f>('[1]Pc, Summer, S1'!Q9*Main!$B$5)+(VLOOKUP($A9,'FL Ratio'!$A$2:$B$10,2,FALSE)*'FL Characterization'!Q$2)</f>
        <v>0.42206095399341731</v>
      </c>
      <c r="R9" s="2">
        <f>('[1]Pc, Summer, S1'!R9*Main!$B$5)+(VLOOKUP($A9,'FL Ratio'!$A$2:$B$10,2,FALSE)*'FL Characterization'!R$2)</f>
        <v>0.38951937877797882</v>
      </c>
      <c r="S9" s="2">
        <f>('[1]Pc, Summer, S1'!S9*Main!$B$5)+(VLOOKUP($A9,'FL Ratio'!$A$2:$B$10,2,FALSE)*'FL Characterization'!S$2)</f>
        <v>0.39740679135407386</v>
      </c>
      <c r="T9" s="2">
        <f>('[1]Pc, Summer, S1'!T9*Main!$B$5)+(VLOOKUP($A9,'FL Ratio'!$A$2:$B$10,2,FALSE)*'FL Characterization'!T$2)</f>
        <v>0.37852058209631601</v>
      </c>
      <c r="U9" s="2">
        <f>('[1]Pc, Summer, S1'!U9*Main!$B$5)+(VLOOKUP($A9,'FL Ratio'!$A$2:$B$10,2,FALSE)*'FL Characterization'!U$2)</f>
        <v>0.38391601590030966</v>
      </c>
      <c r="V9" s="2">
        <f>('[1]Pc, Summer, S1'!V9*Main!$B$5)+(VLOOKUP($A9,'FL Ratio'!$A$2:$B$10,2,FALSE)*'FL Characterization'!V$2)</f>
        <v>0.37767563775230378</v>
      </c>
      <c r="W9" s="2">
        <f>('[1]Pc, Summer, S1'!W9*Main!$B$5)+(VLOOKUP($A9,'FL Ratio'!$A$2:$B$10,2,FALSE)*'FL Characterization'!W$2)</f>
        <v>0.3265998543915653</v>
      </c>
      <c r="X9" s="2">
        <f>('[1]Pc, Summer, S1'!X9*Main!$B$5)+(VLOOKUP($A9,'FL Ratio'!$A$2:$B$10,2,FALSE)*'FL Characterization'!X$2)</f>
        <v>0.31771235801607389</v>
      </c>
      <c r="Y9" s="2">
        <f>('[1]Pc, Summer, S1'!Y9*Main!$B$5)+(VLOOKUP($A9,'FL Ratio'!$A$2:$B$10,2,FALSE)*'FL Characterization'!Y$2)</f>
        <v>0.30361074004236643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0.91695003525989793</v>
      </c>
      <c r="C10" s="2">
        <f>('[1]Pc, Summer, S1'!C10*Main!$B$5)+(VLOOKUP($A10,'FL Ratio'!$A$2:$B$10,2,FALSE)*'FL Characterization'!C$2)</f>
        <v>0.85395141724543455</v>
      </c>
      <c r="D10" s="2">
        <f>('[1]Pc, Summer, S1'!D10*Main!$B$5)+(VLOOKUP($A10,'FL Ratio'!$A$2:$B$10,2,FALSE)*'FL Characterization'!D$2)</f>
        <v>0.8241555803044025</v>
      </c>
      <c r="E10" s="2">
        <f>('[1]Pc, Summer, S1'!E10*Main!$B$5)+(VLOOKUP($A10,'FL Ratio'!$A$2:$B$10,2,FALSE)*'FL Characterization'!E$2)</f>
        <v>0.77293107152061069</v>
      </c>
      <c r="F10" s="2">
        <f>('[1]Pc, Summer, S1'!F10*Main!$B$5)+(VLOOKUP($A10,'FL Ratio'!$A$2:$B$10,2,FALSE)*'FL Characterization'!F$2)</f>
        <v>0.77977870414470252</v>
      </c>
      <c r="G10" s="2">
        <f>('[1]Pc, Summer, S1'!G10*Main!$B$5)+(VLOOKUP($A10,'FL Ratio'!$A$2:$B$10,2,FALSE)*'FL Characterization'!G$2)</f>
        <v>0.75650065472662287</v>
      </c>
      <c r="H10" s="2">
        <f>('[1]Pc, Summer, S1'!H10*Main!$B$5)+(VLOOKUP($A10,'FL Ratio'!$A$2:$B$10,2,FALSE)*'FL Characterization'!H$2)</f>
        <v>0.76227912640579498</v>
      </c>
      <c r="I10" s="2">
        <f>('[1]Pc, Summer, S1'!I10*Main!$B$5)+(VLOOKUP($A10,'FL Ratio'!$A$2:$B$10,2,FALSE)*'FL Characterization'!I$2)</f>
        <v>0.80950041401880724</v>
      </c>
      <c r="J10" s="2">
        <f>('[1]Pc, Summer, S1'!J10*Main!$B$5)+(VLOOKUP($A10,'FL Ratio'!$A$2:$B$10,2,FALSE)*'FL Characterization'!J$2)</f>
        <v>0.70310259453394008</v>
      </c>
      <c r="K10" s="2">
        <f>('[1]Pc, Summer, S1'!K10*Main!$B$5)+(VLOOKUP($A10,'FL Ratio'!$A$2:$B$10,2,FALSE)*'FL Characterization'!K$2)</f>
        <v>0.73098986138216226</v>
      </c>
      <c r="L10" s="2">
        <f>('[1]Pc, Summer, S1'!L10*Main!$B$5)+(VLOOKUP($A10,'FL Ratio'!$A$2:$B$10,2,FALSE)*'FL Characterization'!L$2)</f>
        <v>0.81086729901972854</v>
      </c>
      <c r="M10" s="2">
        <f>('[1]Pc, Summer, S1'!M10*Main!$B$5)+(VLOOKUP($A10,'FL Ratio'!$A$2:$B$10,2,FALSE)*'FL Characterization'!M$2)</f>
        <v>0.90615121755518924</v>
      </c>
      <c r="N10" s="2">
        <f>('[1]Pc, Summer, S1'!N10*Main!$B$5)+(VLOOKUP($A10,'FL Ratio'!$A$2:$B$10,2,FALSE)*'FL Characterization'!N$2)</f>
        <v>0.95014479644102612</v>
      </c>
      <c r="O10" s="2">
        <f>('[1]Pc, Summer, S1'!O10*Main!$B$5)+(VLOOKUP($A10,'FL Ratio'!$A$2:$B$10,2,FALSE)*'FL Characterization'!O$2)</f>
        <v>0.95031684088032409</v>
      </c>
      <c r="P10" s="2">
        <f>('[1]Pc, Summer, S1'!P10*Main!$B$5)+(VLOOKUP($A10,'FL Ratio'!$A$2:$B$10,2,FALSE)*'FL Characterization'!P$2)</f>
        <v>0.92466836915064099</v>
      </c>
      <c r="Q10" s="2">
        <f>('[1]Pc, Summer, S1'!Q10*Main!$B$5)+(VLOOKUP($A10,'FL Ratio'!$A$2:$B$10,2,FALSE)*'FL Characterization'!Q$2)</f>
        <v>0.96226285639589726</v>
      </c>
      <c r="R10" s="2">
        <f>('[1]Pc, Summer, S1'!R10*Main!$B$5)+(VLOOKUP($A10,'FL Ratio'!$A$2:$B$10,2,FALSE)*'FL Characterization'!R$2)</f>
        <v>0.95804938400992445</v>
      </c>
      <c r="S10" s="2">
        <f>('[1]Pc, Summer, S1'!S10*Main!$B$5)+(VLOOKUP($A10,'FL Ratio'!$A$2:$B$10,2,FALSE)*'FL Characterization'!S$2)</f>
        <v>0.9429671460227993</v>
      </c>
      <c r="T10" s="2">
        <f>('[1]Pc, Summer, S1'!T10*Main!$B$5)+(VLOOKUP($A10,'FL Ratio'!$A$2:$B$10,2,FALSE)*'FL Characterization'!T$2)</f>
        <v>0.93117267274531557</v>
      </c>
      <c r="U10" s="2">
        <f>('[1]Pc, Summer, S1'!U10*Main!$B$5)+(VLOOKUP($A10,'FL Ratio'!$A$2:$B$10,2,FALSE)*'FL Characterization'!U$2)</f>
        <v>0.98685437318077396</v>
      </c>
      <c r="V10" s="2">
        <f>('[1]Pc, Summer, S1'!V10*Main!$B$5)+(VLOOKUP($A10,'FL Ratio'!$A$2:$B$10,2,FALSE)*'FL Characterization'!V$2)</f>
        <v>1.0416317316060852</v>
      </c>
      <c r="W10" s="2">
        <f>('[1]Pc, Summer, S1'!W10*Main!$B$5)+(VLOOKUP($A10,'FL Ratio'!$A$2:$B$10,2,FALSE)*'FL Characterization'!W$2)</f>
        <v>0.96757173227276516</v>
      </c>
      <c r="X10" s="2">
        <f>('[1]Pc, Summer, S1'!X10*Main!$B$5)+(VLOOKUP($A10,'FL Ratio'!$A$2:$B$10,2,FALSE)*'FL Characterization'!X$2)</f>
        <v>0.854115925332816</v>
      </c>
      <c r="Y10" s="2">
        <f>('[1]Pc, Summer, S1'!Y10*Main!$B$5)+(VLOOKUP($A10,'FL Ratio'!$A$2:$B$10,2,FALSE)*'FL Characterization'!Y$2)</f>
        <v>0.91410368964503985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0.24327955263738293</v>
      </c>
      <c r="C2" s="2">
        <f>('[1]Pc, Summer, S2'!C2*Main!$B$5)+(VLOOKUP($A2,'FL Ratio'!$A$2:$B$10,2,FALSE)*'FL Characterization'!C$2)</f>
        <v>0.24281670893168089</v>
      </c>
      <c r="D2" s="2">
        <f>('[1]Pc, Summer, S2'!D2*Main!$B$5)+(VLOOKUP($A2,'FL Ratio'!$A$2:$B$10,2,FALSE)*'FL Characterization'!D$2)</f>
        <v>0.22514490909166596</v>
      </c>
      <c r="E2" s="2">
        <f>('[1]Pc, Summer, S2'!E2*Main!$B$5)+(VLOOKUP($A2,'FL Ratio'!$A$2:$B$10,2,FALSE)*'FL Characterization'!E$2)</f>
        <v>0.22152144717413674</v>
      </c>
      <c r="F2" s="2">
        <f>('[1]Pc, Summer, S2'!F2*Main!$B$5)+(VLOOKUP($A2,'FL Ratio'!$A$2:$B$10,2,FALSE)*'FL Characterization'!F$2)</f>
        <v>0.20458855854873248</v>
      </c>
      <c r="G2" s="2">
        <f>('[1]Pc, Summer, S2'!G2*Main!$B$5)+(VLOOKUP($A2,'FL Ratio'!$A$2:$B$10,2,FALSE)*'FL Characterization'!G$2)</f>
        <v>0.20097843473186899</v>
      </c>
      <c r="H2" s="2">
        <f>('[1]Pc, Summer, S2'!H2*Main!$B$5)+(VLOOKUP($A2,'FL Ratio'!$A$2:$B$10,2,FALSE)*'FL Characterization'!H$2)</f>
        <v>0.21369192171795948</v>
      </c>
      <c r="I2" s="2">
        <f>('[1]Pc, Summer, S2'!I2*Main!$B$5)+(VLOOKUP($A2,'FL Ratio'!$A$2:$B$10,2,FALSE)*'FL Characterization'!I$2)</f>
        <v>0.19413911747471158</v>
      </c>
      <c r="J2" s="2">
        <f>('[1]Pc, Summer, S2'!J2*Main!$B$5)+(VLOOKUP($A2,'FL Ratio'!$A$2:$B$10,2,FALSE)*'FL Characterization'!J$2)</f>
        <v>0.20875391915569819</v>
      </c>
      <c r="K2" s="2">
        <f>('[1]Pc, Summer, S2'!K2*Main!$B$5)+(VLOOKUP($A2,'FL Ratio'!$A$2:$B$10,2,FALSE)*'FL Characterization'!K$2)</f>
        <v>0.20842280517849171</v>
      </c>
      <c r="L2" s="2">
        <f>('[1]Pc, Summer, S2'!L2*Main!$B$5)+(VLOOKUP($A2,'FL Ratio'!$A$2:$B$10,2,FALSE)*'FL Characterization'!L$2)</f>
        <v>0.19777379779686671</v>
      </c>
      <c r="M2" s="2">
        <f>('[1]Pc, Summer, S2'!M2*Main!$B$5)+(VLOOKUP($A2,'FL Ratio'!$A$2:$B$10,2,FALSE)*'FL Characterization'!M$2)</f>
        <v>0.20013844782770013</v>
      </c>
      <c r="N2" s="2">
        <f>('[1]Pc, Summer, S2'!N2*Main!$B$5)+(VLOOKUP($A2,'FL Ratio'!$A$2:$B$10,2,FALSE)*'FL Characterization'!N$2)</f>
        <v>0.21304357244040598</v>
      </c>
      <c r="O2" s="2">
        <f>('[1]Pc, Summer, S2'!O2*Main!$B$5)+(VLOOKUP($A2,'FL Ratio'!$A$2:$B$10,2,FALSE)*'FL Characterization'!O$2)</f>
        <v>0.23053870589960054</v>
      </c>
      <c r="P2" s="2">
        <f>('[1]Pc, Summer, S2'!P2*Main!$B$5)+(VLOOKUP($A2,'FL Ratio'!$A$2:$B$10,2,FALSE)*'FL Characterization'!P$2)</f>
        <v>0.21682745790481414</v>
      </c>
      <c r="Q2" s="2">
        <f>('[1]Pc, Summer, S2'!Q2*Main!$B$5)+(VLOOKUP($A2,'FL Ratio'!$A$2:$B$10,2,FALSE)*'FL Characterization'!Q$2)</f>
        <v>0.2201462277214718</v>
      </c>
      <c r="R2" s="2">
        <f>('[1]Pc, Summer, S2'!R2*Main!$B$5)+(VLOOKUP($A2,'FL Ratio'!$A$2:$B$10,2,FALSE)*'FL Characterization'!R$2)</f>
        <v>0.20892295111522352</v>
      </c>
      <c r="S2" s="2">
        <f>('[1]Pc, Summer, S2'!S2*Main!$B$5)+(VLOOKUP($A2,'FL Ratio'!$A$2:$B$10,2,FALSE)*'FL Characterization'!S$2)</f>
        <v>0.21486107361659054</v>
      </c>
      <c r="T2" s="2">
        <f>('[1]Pc, Summer, S2'!T2*Main!$B$5)+(VLOOKUP($A2,'FL Ratio'!$A$2:$B$10,2,FALSE)*'FL Characterization'!T$2)</f>
        <v>0.19832635481057045</v>
      </c>
      <c r="U2" s="2">
        <f>('[1]Pc, Summer, S2'!U2*Main!$B$5)+(VLOOKUP($A2,'FL Ratio'!$A$2:$B$10,2,FALSE)*'FL Characterization'!U$2)</f>
        <v>0.18480830209483534</v>
      </c>
      <c r="V2" s="2">
        <f>('[1]Pc, Summer, S2'!V2*Main!$B$5)+(VLOOKUP($A2,'FL Ratio'!$A$2:$B$10,2,FALSE)*'FL Characterization'!V$2)</f>
        <v>0.19517247886132658</v>
      </c>
      <c r="W2" s="2">
        <f>('[1]Pc, Summer, S2'!W2*Main!$B$5)+(VLOOKUP($A2,'FL Ratio'!$A$2:$B$10,2,FALSE)*'FL Characterization'!W$2)</f>
        <v>0.18317624508839456</v>
      </c>
      <c r="X2" s="2">
        <f>('[1]Pc, Summer, S2'!X2*Main!$B$5)+(VLOOKUP($A2,'FL Ratio'!$A$2:$B$10,2,FALSE)*'FL Characterization'!X$2)</f>
        <v>0.2216092153917707</v>
      </c>
      <c r="Y2" s="2">
        <f>('[1]Pc, Summer, S2'!Y2*Main!$B$5)+(VLOOKUP($A2,'FL Ratio'!$A$2:$B$10,2,FALSE)*'FL Characterization'!Y$2)</f>
        <v>0.22900733017316724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0.36501342988631569</v>
      </c>
      <c r="C3" s="2">
        <f>('[1]Pc, Summer, S2'!C3*Main!$B$5)+(VLOOKUP($A3,'FL Ratio'!$A$2:$B$10,2,FALSE)*'FL Characterization'!C$2)</f>
        <v>0.35154084505358318</v>
      </c>
      <c r="D3" s="2">
        <f>('[1]Pc, Summer, S2'!D3*Main!$B$5)+(VLOOKUP($A3,'FL Ratio'!$A$2:$B$10,2,FALSE)*'FL Characterization'!D$2)</f>
        <v>0.3295679859044145</v>
      </c>
      <c r="E3" s="2">
        <f>('[1]Pc, Summer, S2'!E3*Main!$B$5)+(VLOOKUP($A3,'FL Ratio'!$A$2:$B$10,2,FALSE)*'FL Characterization'!E$2)</f>
        <v>0.30791386290534845</v>
      </c>
      <c r="F3" s="2">
        <f>('[1]Pc, Summer, S2'!F3*Main!$B$5)+(VLOOKUP($A3,'FL Ratio'!$A$2:$B$10,2,FALSE)*'FL Characterization'!F$2)</f>
        <v>0.28392232340874196</v>
      </c>
      <c r="G3" s="2">
        <f>('[1]Pc, Summer, S2'!G3*Main!$B$5)+(VLOOKUP($A3,'FL Ratio'!$A$2:$B$10,2,FALSE)*'FL Characterization'!G$2)</f>
        <v>0.29139997579625632</v>
      </c>
      <c r="H3" s="2">
        <f>('[1]Pc, Summer, S2'!H3*Main!$B$5)+(VLOOKUP($A3,'FL Ratio'!$A$2:$B$10,2,FALSE)*'FL Characterization'!H$2)</f>
        <v>0.31042331150968577</v>
      </c>
      <c r="I3" s="2">
        <f>('[1]Pc, Summer, S2'!I3*Main!$B$5)+(VLOOKUP($A3,'FL Ratio'!$A$2:$B$10,2,FALSE)*'FL Characterization'!I$2)</f>
        <v>0.34598318362717734</v>
      </c>
      <c r="J3" s="2">
        <f>('[1]Pc, Summer, S2'!J3*Main!$B$5)+(VLOOKUP($A3,'FL Ratio'!$A$2:$B$10,2,FALSE)*'FL Characterization'!J$2)</f>
        <v>0.38277558039326331</v>
      </c>
      <c r="K3" s="2">
        <f>('[1]Pc, Summer, S2'!K3*Main!$B$5)+(VLOOKUP($A3,'FL Ratio'!$A$2:$B$10,2,FALSE)*'FL Characterization'!K$2)</f>
        <v>0.40386833543221201</v>
      </c>
      <c r="L3" s="2">
        <f>('[1]Pc, Summer, S2'!L3*Main!$B$5)+(VLOOKUP($A3,'FL Ratio'!$A$2:$B$10,2,FALSE)*'FL Characterization'!L$2)</f>
        <v>0.37119594427850366</v>
      </c>
      <c r="M3" s="2">
        <f>('[1]Pc, Summer, S2'!M3*Main!$B$5)+(VLOOKUP($A3,'FL Ratio'!$A$2:$B$10,2,FALSE)*'FL Characterization'!M$2)</f>
        <v>0.3876097781711455</v>
      </c>
      <c r="N3" s="2">
        <f>('[1]Pc, Summer, S2'!N3*Main!$B$5)+(VLOOKUP($A3,'FL Ratio'!$A$2:$B$10,2,FALSE)*'FL Characterization'!N$2)</f>
        <v>0.40151912547809382</v>
      </c>
      <c r="O3" s="2">
        <f>('[1]Pc, Summer, S2'!O3*Main!$B$5)+(VLOOKUP($A3,'FL Ratio'!$A$2:$B$10,2,FALSE)*'FL Characterization'!O$2)</f>
        <v>0.39802354481526486</v>
      </c>
      <c r="P3" s="2">
        <f>('[1]Pc, Summer, S2'!P3*Main!$B$5)+(VLOOKUP($A3,'FL Ratio'!$A$2:$B$10,2,FALSE)*'FL Characterization'!P$2)</f>
        <v>0.34185258128603357</v>
      </c>
      <c r="Q3" s="2">
        <f>('[1]Pc, Summer, S2'!Q3*Main!$B$5)+(VLOOKUP($A3,'FL Ratio'!$A$2:$B$10,2,FALSE)*'FL Characterization'!Q$2)</f>
        <v>0.36108650905348039</v>
      </c>
      <c r="R3" s="2">
        <f>('[1]Pc, Summer, S2'!R3*Main!$B$5)+(VLOOKUP($A3,'FL Ratio'!$A$2:$B$10,2,FALSE)*'FL Characterization'!R$2)</f>
        <v>0.37058988227266459</v>
      </c>
      <c r="S3" s="2">
        <f>('[1]Pc, Summer, S2'!S3*Main!$B$5)+(VLOOKUP($A3,'FL Ratio'!$A$2:$B$10,2,FALSE)*'FL Characterization'!S$2)</f>
        <v>0.38695999586467822</v>
      </c>
      <c r="T3" s="2">
        <f>('[1]Pc, Summer, S2'!T3*Main!$B$5)+(VLOOKUP($A3,'FL Ratio'!$A$2:$B$10,2,FALSE)*'FL Characterization'!T$2)</f>
        <v>0.39111208394446167</v>
      </c>
      <c r="U3" s="2">
        <f>('[1]Pc, Summer, S2'!U3*Main!$B$5)+(VLOOKUP($A3,'FL Ratio'!$A$2:$B$10,2,FALSE)*'FL Characterization'!U$2)</f>
        <v>0.38952343309039378</v>
      </c>
      <c r="V3" s="2">
        <f>('[1]Pc, Summer, S2'!V3*Main!$B$5)+(VLOOKUP($A3,'FL Ratio'!$A$2:$B$10,2,FALSE)*'FL Characterization'!V$2)</f>
        <v>0.41821144874837374</v>
      </c>
      <c r="W3" s="2">
        <f>('[1]Pc, Summer, S2'!W3*Main!$B$5)+(VLOOKUP($A3,'FL Ratio'!$A$2:$B$10,2,FALSE)*'FL Characterization'!W$2)</f>
        <v>0.38838888603383703</v>
      </c>
      <c r="X3" s="2">
        <f>('[1]Pc, Summer, S2'!X3*Main!$B$5)+(VLOOKUP($A3,'FL Ratio'!$A$2:$B$10,2,FALSE)*'FL Characterization'!X$2)</f>
        <v>0.37428596242932627</v>
      </c>
      <c r="Y3" s="2">
        <f>('[1]Pc, Summer, S2'!Y3*Main!$B$5)+(VLOOKUP($A3,'FL Ratio'!$A$2:$B$10,2,FALSE)*'FL Characterization'!Y$2)</f>
        <v>0.36024954327386832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0.93466756937127693</v>
      </c>
      <c r="C4" s="2">
        <f>('[1]Pc, Summer, S2'!C4*Main!$B$5)+(VLOOKUP($A4,'FL Ratio'!$A$2:$B$10,2,FALSE)*'FL Characterization'!C$2)</f>
        <v>0.91872061867648136</v>
      </c>
      <c r="D4" s="2">
        <f>('[1]Pc, Summer, S2'!D4*Main!$B$5)+(VLOOKUP($A4,'FL Ratio'!$A$2:$B$10,2,FALSE)*'FL Characterization'!D$2)</f>
        <v>0.82173514210294207</v>
      </c>
      <c r="E4" s="2">
        <f>('[1]Pc, Summer, S2'!E4*Main!$B$5)+(VLOOKUP($A4,'FL Ratio'!$A$2:$B$10,2,FALSE)*'FL Characterization'!E$2)</f>
        <v>0.84810457190001376</v>
      </c>
      <c r="F4" s="2">
        <f>('[1]Pc, Summer, S2'!F4*Main!$B$5)+(VLOOKUP($A4,'FL Ratio'!$A$2:$B$10,2,FALSE)*'FL Characterization'!F$2)</f>
        <v>0.84413682996660666</v>
      </c>
      <c r="G4" s="2">
        <f>('[1]Pc, Summer, S2'!G4*Main!$B$5)+(VLOOKUP($A4,'FL Ratio'!$A$2:$B$10,2,FALSE)*'FL Characterization'!G$2)</f>
        <v>0.81979368548332121</v>
      </c>
      <c r="H4" s="2">
        <f>('[1]Pc, Summer, S2'!H4*Main!$B$5)+(VLOOKUP($A4,'FL Ratio'!$A$2:$B$10,2,FALSE)*'FL Characterization'!H$2)</f>
        <v>1.1526502111703276</v>
      </c>
      <c r="I4" s="2">
        <f>('[1]Pc, Summer, S2'!I4*Main!$B$5)+(VLOOKUP($A4,'FL Ratio'!$A$2:$B$10,2,FALSE)*'FL Characterization'!I$2)</f>
        <v>1.4656027137334733</v>
      </c>
      <c r="J4" s="2">
        <f>('[1]Pc, Summer, S2'!J4*Main!$B$5)+(VLOOKUP($A4,'FL Ratio'!$A$2:$B$10,2,FALSE)*'FL Characterization'!J$2)</f>
        <v>1.4895258661655613</v>
      </c>
      <c r="K4" s="2">
        <f>('[1]Pc, Summer, S2'!K4*Main!$B$5)+(VLOOKUP($A4,'FL Ratio'!$A$2:$B$10,2,FALSE)*'FL Characterization'!K$2)</f>
        <v>1.4297104993487422</v>
      </c>
      <c r="L4" s="2">
        <f>('[1]Pc, Summer, S2'!L4*Main!$B$5)+(VLOOKUP($A4,'FL Ratio'!$A$2:$B$10,2,FALSE)*'FL Characterization'!L$2)</f>
        <v>1.3801807140829532</v>
      </c>
      <c r="M4" s="2">
        <f>('[1]Pc, Summer, S2'!M4*Main!$B$5)+(VLOOKUP($A4,'FL Ratio'!$A$2:$B$10,2,FALSE)*'FL Characterization'!M$2)</f>
        <v>1.4556686282250673</v>
      </c>
      <c r="N4" s="2">
        <f>('[1]Pc, Summer, S2'!N4*Main!$B$5)+(VLOOKUP($A4,'FL Ratio'!$A$2:$B$10,2,FALSE)*'FL Characterization'!N$2)</f>
        <v>1.5584836682256316</v>
      </c>
      <c r="O4" s="2">
        <f>('[1]Pc, Summer, S2'!O4*Main!$B$5)+(VLOOKUP($A4,'FL Ratio'!$A$2:$B$10,2,FALSE)*'FL Characterization'!O$2)</f>
        <v>1.432649767000628</v>
      </c>
      <c r="P4" s="2">
        <f>('[1]Pc, Summer, S2'!P4*Main!$B$5)+(VLOOKUP($A4,'FL Ratio'!$A$2:$B$10,2,FALSE)*'FL Characterization'!P$2)</f>
        <v>1.3371299350163428</v>
      </c>
      <c r="Q4" s="2">
        <f>('[1]Pc, Summer, S2'!Q4*Main!$B$5)+(VLOOKUP($A4,'FL Ratio'!$A$2:$B$10,2,FALSE)*'FL Characterization'!Q$2)</f>
        <v>1.2815752850222388</v>
      </c>
      <c r="R4" s="2">
        <f>('[1]Pc, Summer, S2'!R4*Main!$B$5)+(VLOOKUP($A4,'FL Ratio'!$A$2:$B$10,2,FALSE)*'FL Characterization'!R$2)</f>
        <v>1.2705852871014929</v>
      </c>
      <c r="S4" s="2">
        <f>('[1]Pc, Summer, S2'!S4*Main!$B$5)+(VLOOKUP($A4,'FL Ratio'!$A$2:$B$10,2,FALSE)*'FL Characterization'!S$2)</f>
        <v>1.2334789080148794</v>
      </c>
      <c r="T4" s="2">
        <f>('[1]Pc, Summer, S2'!T4*Main!$B$5)+(VLOOKUP($A4,'FL Ratio'!$A$2:$B$10,2,FALSE)*'FL Characterization'!T$2)</f>
        <v>1.2034733014351651</v>
      </c>
      <c r="U4" s="2">
        <f>('[1]Pc, Summer, S2'!U4*Main!$B$5)+(VLOOKUP($A4,'FL Ratio'!$A$2:$B$10,2,FALSE)*'FL Characterization'!U$2)</f>
        <v>1.342769031511678</v>
      </c>
      <c r="V4" s="2">
        <f>('[1]Pc, Summer, S2'!V4*Main!$B$5)+(VLOOKUP($A4,'FL Ratio'!$A$2:$B$10,2,FALSE)*'FL Characterization'!V$2)</f>
        <v>1.3723573976458396</v>
      </c>
      <c r="W4" s="2">
        <f>('[1]Pc, Summer, S2'!W4*Main!$B$5)+(VLOOKUP($A4,'FL Ratio'!$A$2:$B$10,2,FALSE)*'FL Characterization'!W$2)</f>
        <v>1.3119544912095424</v>
      </c>
      <c r="X4" s="2">
        <f>('[1]Pc, Summer, S2'!X4*Main!$B$5)+(VLOOKUP($A4,'FL Ratio'!$A$2:$B$10,2,FALSE)*'FL Characterization'!X$2)</f>
        <v>1.1773491325680632</v>
      </c>
      <c r="Y4" s="2">
        <f>('[1]Pc, Summer, S2'!Y4*Main!$B$5)+(VLOOKUP($A4,'FL Ratio'!$A$2:$B$10,2,FALSE)*'FL Characterization'!Y$2)</f>
        <v>1.013278812486142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1.0817127212390467</v>
      </c>
      <c r="C5" s="2">
        <f>('[1]Pc, Summer, S2'!C5*Main!$B$5)+(VLOOKUP($A5,'FL Ratio'!$A$2:$B$10,2,FALSE)*'FL Characterization'!C$2)</f>
        <v>0.87535529417547853</v>
      </c>
      <c r="D5" s="2">
        <f>('[1]Pc, Summer, S2'!D5*Main!$B$5)+(VLOOKUP($A5,'FL Ratio'!$A$2:$B$10,2,FALSE)*'FL Characterization'!D$2)</f>
        <v>0.67851090652806811</v>
      </c>
      <c r="E5" s="2">
        <f>('[1]Pc, Summer, S2'!E5*Main!$B$5)+(VLOOKUP($A5,'FL Ratio'!$A$2:$B$10,2,FALSE)*'FL Characterization'!E$2)</f>
        <v>0.67991243074040153</v>
      </c>
      <c r="F5" s="2">
        <f>('[1]Pc, Summer, S2'!F5*Main!$B$5)+(VLOOKUP($A5,'FL Ratio'!$A$2:$B$10,2,FALSE)*'FL Characterization'!F$2)</f>
        <v>0.61807046761461759</v>
      </c>
      <c r="G5" s="2">
        <f>('[1]Pc, Summer, S2'!G5*Main!$B$5)+(VLOOKUP($A5,'FL Ratio'!$A$2:$B$10,2,FALSE)*'FL Characterization'!G$2)</f>
        <v>0.5759429134104086</v>
      </c>
      <c r="H5" s="2">
        <f>('[1]Pc, Summer, S2'!H5*Main!$B$5)+(VLOOKUP($A5,'FL Ratio'!$A$2:$B$10,2,FALSE)*'FL Characterization'!H$2)</f>
        <v>1.2689579492187633</v>
      </c>
      <c r="I5" s="2">
        <f>('[1]Pc, Summer, S2'!I5*Main!$B$5)+(VLOOKUP($A5,'FL Ratio'!$A$2:$B$10,2,FALSE)*'FL Characterization'!I$2)</f>
        <v>2.1725307222364814</v>
      </c>
      <c r="J5" s="2">
        <f>('[1]Pc, Summer, S2'!J5*Main!$B$5)+(VLOOKUP($A5,'FL Ratio'!$A$2:$B$10,2,FALSE)*'FL Characterization'!J$2)</f>
        <v>2.633052927239472</v>
      </c>
      <c r="K5" s="2">
        <f>('[1]Pc, Summer, S2'!K5*Main!$B$5)+(VLOOKUP($A5,'FL Ratio'!$A$2:$B$10,2,FALSE)*'FL Characterization'!K$2)</f>
        <v>2.6465217720139509</v>
      </c>
      <c r="L5" s="2">
        <f>('[1]Pc, Summer, S2'!L5*Main!$B$5)+(VLOOKUP($A5,'FL Ratio'!$A$2:$B$10,2,FALSE)*'FL Characterization'!L$2)</f>
        <v>2.6193610010686461</v>
      </c>
      <c r="M5" s="2">
        <f>('[1]Pc, Summer, S2'!M5*Main!$B$5)+(VLOOKUP($A5,'FL Ratio'!$A$2:$B$10,2,FALSE)*'FL Characterization'!M$2)</f>
        <v>2.3984934190416807</v>
      </c>
      <c r="N5" s="2">
        <f>('[1]Pc, Summer, S2'!N5*Main!$B$5)+(VLOOKUP($A5,'FL Ratio'!$A$2:$B$10,2,FALSE)*'FL Characterization'!N$2)</f>
        <v>2.7223828938666377</v>
      </c>
      <c r="O5" s="2">
        <f>('[1]Pc, Summer, S2'!O5*Main!$B$5)+(VLOOKUP($A5,'FL Ratio'!$A$2:$B$10,2,FALSE)*'FL Characterization'!O$2)</f>
        <v>2.5802268283616203</v>
      </c>
      <c r="P5" s="2">
        <f>('[1]Pc, Summer, S2'!P5*Main!$B$5)+(VLOOKUP($A5,'FL Ratio'!$A$2:$B$10,2,FALSE)*'FL Characterization'!P$2)</f>
        <v>2.3099986445262655</v>
      </c>
      <c r="Q5" s="2">
        <f>('[1]Pc, Summer, S2'!Q5*Main!$B$5)+(VLOOKUP($A5,'FL Ratio'!$A$2:$B$10,2,FALSE)*'FL Characterization'!Q$2)</f>
        <v>2.178852913306319</v>
      </c>
      <c r="R5" s="2">
        <f>('[1]Pc, Summer, S2'!R5*Main!$B$5)+(VLOOKUP($A5,'FL Ratio'!$A$2:$B$10,2,FALSE)*'FL Characterization'!R$2)</f>
        <v>1.9675704990604206</v>
      </c>
      <c r="S5" s="2">
        <f>('[1]Pc, Summer, S2'!S5*Main!$B$5)+(VLOOKUP($A5,'FL Ratio'!$A$2:$B$10,2,FALSE)*'FL Characterization'!S$2)</f>
        <v>1.7319864898397603</v>
      </c>
      <c r="T5" s="2">
        <f>('[1]Pc, Summer, S2'!T5*Main!$B$5)+(VLOOKUP($A5,'FL Ratio'!$A$2:$B$10,2,FALSE)*'FL Characterization'!T$2)</f>
        <v>2.203492935696608</v>
      </c>
      <c r="U5" s="2">
        <f>('[1]Pc, Summer, S2'!U5*Main!$B$5)+(VLOOKUP($A5,'FL Ratio'!$A$2:$B$10,2,FALSE)*'FL Characterization'!U$2)</f>
        <v>2.5496307582885138</v>
      </c>
      <c r="V5" s="2">
        <f>('[1]Pc, Summer, S2'!V5*Main!$B$5)+(VLOOKUP($A5,'FL Ratio'!$A$2:$B$10,2,FALSE)*'FL Characterization'!V$2)</f>
        <v>2.9311496776509873</v>
      </c>
      <c r="W5" s="2">
        <f>('[1]Pc, Summer, S2'!W5*Main!$B$5)+(VLOOKUP($A5,'FL Ratio'!$A$2:$B$10,2,FALSE)*'FL Characterization'!W$2)</f>
        <v>2.8402333793813219</v>
      </c>
      <c r="X5" s="2">
        <f>('[1]Pc, Summer, S2'!X5*Main!$B$5)+(VLOOKUP($A5,'FL Ratio'!$A$2:$B$10,2,FALSE)*'FL Characterization'!X$2)</f>
        <v>2.1537486490553883</v>
      </c>
      <c r="Y5" s="2">
        <f>('[1]Pc, Summer, S2'!Y5*Main!$B$5)+(VLOOKUP($A5,'FL Ratio'!$A$2:$B$10,2,FALSE)*'FL Characterization'!Y$2)</f>
        <v>1.5866714378793636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0.61228171985675695</v>
      </c>
      <c r="C6" s="2">
        <f>('[1]Pc, Summer, S2'!C6*Main!$B$5)+(VLOOKUP($A6,'FL Ratio'!$A$2:$B$10,2,FALSE)*'FL Characterization'!C$2)</f>
        <v>0.55623442514448185</v>
      </c>
      <c r="D6" s="2">
        <f>('[1]Pc, Summer, S2'!D6*Main!$B$5)+(VLOOKUP($A6,'FL Ratio'!$A$2:$B$10,2,FALSE)*'FL Characterization'!D$2)</f>
        <v>0.53026396506033613</v>
      </c>
      <c r="E6" s="2">
        <f>('[1]Pc, Summer, S2'!E6*Main!$B$5)+(VLOOKUP($A6,'FL Ratio'!$A$2:$B$10,2,FALSE)*'FL Characterization'!E$2)</f>
        <v>0.50225625208185853</v>
      </c>
      <c r="F6" s="2">
        <f>('[1]Pc, Summer, S2'!F6*Main!$B$5)+(VLOOKUP($A6,'FL Ratio'!$A$2:$B$10,2,FALSE)*'FL Characterization'!F$2)</f>
        <v>0.51868212525208102</v>
      </c>
      <c r="G6" s="2">
        <f>('[1]Pc, Summer, S2'!G6*Main!$B$5)+(VLOOKUP($A6,'FL Ratio'!$A$2:$B$10,2,FALSE)*'FL Characterization'!G$2)</f>
        <v>0.49781568791170733</v>
      </c>
      <c r="H6" s="2">
        <f>('[1]Pc, Summer, S2'!H6*Main!$B$5)+(VLOOKUP($A6,'FL Ratio'!$A$2:$B$10,2,FALSE)*'FL Characterization'!H$2)</f>
        <v>0.57720391169487861</v>
      </c>
      <c r="I6" s="2">
        <f>('[1]Pc, Summer, S2'!I6*Main!$B$5)+(VLOOKUP($A6,'FL Ratio'!$A$2:$B$10,2,FALSE)*'FL Characterization'!I$2)</f>
        <v>0.59432727234449423</v>
      </c>
      <c r="J6" s="2">
        <f>('[1]Pc, Summer, S2'!J6*Main!$B$5)+(VLOOKUP($A6,'FL Ratio'!$A$2:$B$10,2,FALSE)*'FL Characterization'!J$2)</f>
        <v>0.66092186577061707</v>
      </c>
      <c r="K6" s="2">
        <f>('[1]Pc, Summer, S2'!K6*Main!$B$5)+(VLOOKUP($A6,'FL Ratio'!$A$2:$B$10,2,FALSE)*'FL Characterization'!K$2)</f>
        <v>0.69141327172037881</v>
      </c>
      <c r="L6" s="2">
        <f>('[1]Pc, Summer, S2'!L6*Main!$B$5)+(VLOOKUP($A6,'FL Ratio'!$A$2:$B$10,2,FALSE)*'FL Characterization'!L$2)</f>
        <v>0.73417658677391306</v>
      </c>
      <c r="M6" s="2">
        <f>('[1]Pc, Summer, S2'!M6*Main!$B$5)+(VLOOKUP($A6,'FL Ratio'!$A$2:$B$10,2,FALSE)*'FL Characterization'!M$2)</f>
        <v>0.75534205543198507</v>
      </c>
      <c r="N6" s="2">
        <f>('[1]Pc, Summer, S2'!N6*Main!$B$5)+(VLOOKUP($A6,'FL Ratio'!$A$2:$B$10,2,FALSE)*'FL Characterization'!N$2)</f>
        <v>0.78859480076110444</v>
      </c>
      <c r="O6" s="2">
        <f>('[1]Pc, Summer, S2'!O6*Main!$B$5)+(VLOOKUP($A6,'FL Ratio'!$A$2:$B$10,2,FALSE)*'FL Characterization'!O$2)</f>
        <v>0.77270116170534187</v>
      </c>
      <c r="P6" s="2">
        <f>('[1]Pc, Summer, S2'!P6*Main!$B$5)+(VLOOKUP($A6,'FL Ratio'!$A$2:$B$10,2,FALSE)*'FL Characterization'!P$2)</f>
        <v>0.73328633223815409</v>
      </c>
      <c r="Q6" s="2">
        <f>('[1]Pc, Summer, S2'!Q6*Main!$B$5)+(VLOOKUP($A6,'FL Ratio'!$A$2:$B$10,2,FALSE)*'FL Characterization'!Q$2)</f>
        <v>0.74502707898499565</v>
      </c>
      <c r="R6" s="2">
        <f>('[1]Pc, Summer, S2'!R6*Main!$B$5)+(VLOOKUP($A6,'FL Ratio'!$A$2:$B$10,2,FALSE)*'FL Characterization'!R$2)</f>
        <v>0.73413494547225489</v>
      </c>
      <c r="S6" s="2">
        <f>('[1]Pc, Summer, S2'!S6*Main!$B$5)+(VLOOKUP($A6,'FL Ratio'!$A$2:$B$10,2,FALSE)*'FL Characterization'!S$2)</f>
        <v>0.74434518526614801</v>
      </c>
      <c r="T6" s="2">
        <f>('[1]Pc, Summer, S2'!T6*Main!$B$5)+(VLOOKUP($A6,'FL Ratio'!$A$2:$B$10,2,FALSE)*'FL Characterization'!T$2)</f>
        <v>0.73495871418467318</v>
      </c>
      <c r="U6" s="2">
        <f>('[1]Pc, Summer, S2'!U6*Main!$B$5)+(VLOOKUP($A6,'FL Ratio'!$A$2:$B$10,2,FALSE)*'FL Characterization'!U$2)</f>
        <v>0.74052111268657328</v>
      </c>
      <c r="V6" s="2">
        <f>('[1]Pc, Summer, S2'!V6*Main!$B$5)+(VLOOKUP($A6,'FL Ratio'!$A$2:$B$10,2,FALSE)*'FL Characterization'!V$2)</f>
        <v>0.8354735411602553</v>
      </c>
      <c r="W6" s="2">
        <f>('[1]Pc, Summer, S2'!W6*Main!$B$5)+(VLOOKUP($A6,'FL Ratio'!$A$2:$B$10,2,FALSE)*'FL Characterization'!W$2)</f>
        <v>0.78979075851482072</v>
      </c>
      <c r="X6" s="2">
        <f>('[1]Pc, Summer, S2'!X6*Main!$B$5)+(VLOOKUP($A6,'FL Ratio'!$A$2:$B$10,2,FALSE)*'FL Characterization'!X$2)</f>
        <v>0.78919830392567047</v>
      </c>
      <c r="Y6" s="2">
        <f>('[1]Pc, Summer, S2'!Y6*Main!$B$5)+(VLOOKUP($A6,'FL Ratio'!$A$2:$B$10,2,FALSE)*'FL Characterization'!Y$2)</f>
        <v>0.69468161166140696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0.22024891892384763</v>
      </c>
      <c r="C7" s="2">
        <f>('[1]Pc, Summer, S2'!C7*Main!$B$5)+(VLOOKUP($A7,'FL Ratio'!$A$2:$B$10,2,FALSE)*'FL Characterization'!C$2)</f>
        <v>0.21871680336044913</v>
      </c>
      <c r="D7" s="2">
        <f>('[1]Pc, Summer, S2'!D7*Main!$B$5)+(VLOOKUP($A7,'FL Ratio'!$A$2:$B$10,2,FALSE)*'FL Characterization'!D$2)</f>
        <v>0.20046968978378621</v>
      </c>
      <c r="E7" s="2">
        <f>('[1]Pc, Summer, S2'!E7*Main!$B$5)+(VLOOKUP($A7,'FL Ratio'!$A$2:$B$10,2,FALSE)*'FL Characterization'!E$2)</f>
        <v>0.19930482176330261</v>
      </c>
      <c r="F7" s="2">
        <f>('[1]Pc, Summer, S2'!F7*Main!$B$5)+(VLOOKUP($A7,'FL Ratio'!$A$2:$B$10,2,FALSE)*'FL Characterization'!F$2)</f>
        <v>0.19529486452840933</v>
      </c>
      <c r="G7" s="2">
        <f>('[1]Pc, Summer, S2'!G7*Main!$B$5)+(VLOOKUP($A7,'FL Ratio'!$A$2:$B$10,2,FALSE)*'FL Characterization'!G$2)</f>
        <v>0.18541086160896919</v>
      </c>
      <c r="H7" s="2">
        <f>('[1]Pc, Summer, S2'!H7*Main!$B$5)+(VLOOKUP($A7,'FL Ratio'!$A$2:$B$10,2,FALSE)*'FL Characterization'!H$2)</f>
        <v>0.20855162626466631</v>
      </c>
      <c r="I7" s="2">
        <f>('[1]Pc, Summer, S2'!I7*Main!$B$5)+(VLOOKUP($A7,'FL Ratio'!$A$2:$B$10,2,FALSE)*'FL Characterization'!I$2)</f>
        <v>0.19660472693837799</v>
      </c>
      <c r="J7" s="2">
        <f>('[1]Pc, Summer, S2'!J7*Main!$B$5)+(VLOOKUP($A7,'FL Ratio'!$A$2:$B$10,2,FALSE)*'FL Characterization'!J$2)</f>
        <v>0.20357155380134412</v>
      </c>
      <c r="K7" s="2">
        <f>('[1]Pc, Summer, S2'!K7*Main!$B$5)+(VLOOKUP($A7,'FL Ratio'!$A$2:$B$10,2,FALSE)*'FL Characterization'!K$2)</f>
        <v>0.20100815021488247</v>
      </c>
      <c r="L7" s="2">
        <f>('[1]Pc, Summer, S2'!L7*Main!$B$5)+(VLOOKUP($A7,'FL Ratio'!$A$2:$B$10,2,FALSE)*'FL Characterization'!L$2)</f>
        <v>0.20354830679301014</v>
      </c>
      <c r="M7" s="2">
        <f>('[1]Pc, Summer, S2'!M7*Main!$B$5)+(VLOOKUP($A7,'FL Ratio'!$A$2:$B$10,2,FALSE)*'FL Characterization'!M$2)</f>
        <v>0.21633351954766747</v>
      </c>
      <c r="N7" s="2">
        <f>('[1]Pc, Summer, S2'!N7*Main!$B$5)+(VLOOKUP($A7,'FL Ratio'!$A$2:$B$10,2,FALSE)*'FL Characterization'!N$2)</f>
        <v>0.2115960207119249</v>
      </c>
      <c r="O7" s="2">
        <f>('[1]Pc, Summer, S2'!O7*Main!$B$5)+(VLOOKUP($A7,'FL Ratio'!$A$2:$B$10,2,FALSE)*'FL Characterization'!O$2)</f>
        <v>0.22210514886950317</v>
      </c>
      <c r="P7" s="2">
        <f>('[1]Pc, Summer, S2'!P7*Main!$B$5)+(VLOOKUP($A7,'FL Ratio'!$A$2:$B$10,2,FALSE)*'FL Characterization'!P$2)</f>
        <v>0.20891754023916087</v>
      </c>
      <c r="Q7" s="2">
        <f>('[1]Pc, Summer, S2'!Q7*Main!$B$5)+(VLOOKUP($A7,'FL Ratio'!$A$2:$B$10,2,FALSE)*'FL Characterization'!Q$2)</f>
        <v>0.20219344783916937</v>
      </c>
      <c r="R7" s="2">
        <f>('[1]Pc, Summer, S2'!R7*Main!$B$5)+(VLOOKUP($A7,'FL Ratio'!$A$2:$B$10,2,FALSE)*'FL Characterization'!R$2)</f>
        <v>0.19922560190830424</v>
      </c>
      <c r="S7" s="2">
        <f>('[1]Pc, Summer, S2'!S7*Main!$B$5)+(VLOOKUP($A7,'FL Ratio'!$A$2:$B$10,2,FALSE)*'FL Characterization'!S$2)</f>
        <v>0.21311635454329811</v>
      </c>
      <c r="T7" s="2">
        <f>('[1]Pc, Summer, S2'!T7*Main!$B$5)+(VLOOKUP($A7,'FL Ratio'!$A$2:$B$10,2,FALSE)*'FL Characterization'!T$2)</f>
        <v>0.18841778178599</v>
      </c>
      <c r="U7" s="2">
        <f>('[1]Pc, Summer, S2'!U7*Main!$B$5)+(VLOOKUP($A7,'FL Ratio'!$A$2:$B$10,2,FALSE)*'FL Characterization'!U$2)</f>
        <v>0.18087297031845237</v>
      </c>
      <c r="V7" s="2">
        <f>('[1]Pc, Summer, S2'!V7*Main!$B$5)+(VLOOKUP($A7,'FL Ratio'!$A$2:$B$10,2,FALSE)*'FL Characterization'!V$2)</f>
        <v>0.19888393076379418</v>
      </c>
      <c r="W7" s="2">
        <f>('[1]Pc, Summer, S2'!W7*Main!$B$5)+(VLOOKUP($A7,'FL Ratio'!$A$2:$B$10,2,FALSE)*'FL Characterization'!W$2)</f>
        <v>0.17532748066978121</v>
      </c>
      <c r="X7" s="2">
        <f>('[1]Pc, Summer, S2'!X7*Main!$B$5)+(VLOOKUP($A7,'FL Ratio'!$A$2:$B$10,2,FALSE)*'FL Characterization'!X$2)</f>
        <v>0.21020657462837972</v>
      </c>
      <c r="Y7" s="2">
        <f>('[1]Pc, Summer, S2'!Y7*Main!$B$5)+(VLOOKUP($A7,'FL Ratio'!$A$2:$B$10,2,FALSE)*'FL Characterization'!Y$2)</f>
        <v>0.22050960720525883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0.64709628201392111</v>
      </c>
      <c r="C8" s="2">
        <f>('[1]Pc, Summer, S2'!C8*Main!$B$5)+(VLOOKUP($A8,'FL Ratio'!$A$2:$B$10,2,FALSE)*'FL Characterization'!C$2)</f>
        <v>0.5968670558095992</v>
      </c>
      <c r="D8" s="2">
        <f>('[1]Pc, Summer, S2'!D8*Main!$B$5)+(VLOOKUP($A8,'FL Ratio'!$A$2:$B$10,2,FALSE)*'FL Characterization'!D$2)</f>
        <v>0.57261898751503792</v>
      </c>
      <c r="E8" s="2">
        <f>('[1]Pc, Summer, S2'!E8*Main!$B$5)+(VLOOKUP($A8,'FL Ratio'!$A$2:$B$10,2,FALSE)*'FL Characterization'!E$2)</f>
        <v>0.59037679943643495</v>
      </c>
      <c r="F8" s="2">
        <f>('[1]Pc, Summer, S2'!F8*Main!$B$5)+(VLOOKUP($A8,'FL Ratio'!$A$2:$B$10,2,FALSE)*'FL Characterization'!F$2)</f>
        <v>0.55749708649012975</v>
      </c>
      <c r="G8" s="2">
        <f>('[1]Pc, Summer, S2'!G8*Main!$B$5)+(VLOOKUP($A8,'FL Ratio'!$A$2:$B$10,2,FALSE)*'FL Characterization'!G$2)</f>
        <v>0.59939453896497541</v>
      </c>
      <c r="H8" s="2">
        <f>('[1]Pc, Summer, S2'!H8*Main!$B$5)+(VLOOKUP($A8,'FL Ratio'!$A$2:$B$10,2,FALSE)*'FL Characterization'!H$2)</f>
        <v>0.77009368880572393</v>
      </c>
      <c r="I8" s="2">
        <f>('[1]Pc, Summer, S2'!I8*Main!$B$5)+(VLOOKUP($A8,'FL Ratio'!$A$2:$B$10,2,FALSE)*'FL Characterization'!I$2)</f>
        <v>0.81206337178025478</v>
      </c>
      <c r="J8" s="2">
        <f>('[1]Pc, Summer, S2'!J8*Main!$B$5)+(VLOOKUP($A8,'FL Ratio'!$A$2:$B$10,2,FALSE)*'FL Characterization'!J$2)</f>
        <v>0.9152131455677901</v>
      </c>
      <c r="K8" s="2">
        <f>('[1]Pc, Summer, S2'!K8*Main!$B$5)+(VLOOKUP($A8,'FL Ratio'!$A$2:$B$10,2,FALSE)*'FL Characterization'!K$2)</f>
        <v>0.99714373158198688</v>
      </c>
      <c r="L8" s="2">
        <f>('[1]Pc, Summer, S2'!L8*Main!$B$5)+(VLOOKUP($A8,'FL Ratio'!$A$2:$B$10,2,FALSE)*'FL Characterization'!L$2)</f>
        <v>0.9684843393692677</v>
      </c>
      <c r="M8" s="2">
        <f>('[1]Pc, Summer, S2'!M8*Main!$B$5)+(VLOOKUP($A8,'FL Ratio'!$A$2:$B$10,2,FALSE)*'FL Characterization'!M$2)</f>
        <v>1.0209776429916571</v>
      </c>
      <c r="N8" s="2">
        <f>('[1]Pc, Summer, S2'!N8*Main!$B$5)+(VLOOKUP($A8,'FL Ratio'!$A$2:$B$10,2,FALSE)*'FL Characterization'!N$2)</f>
        <v>0.97974833383137472</v>
      </c>
      <c r="O8" s="2">
        <f>('[1]Pc, Summer, S2'!O8*Main!$B$5)+(VLOOKUP($A8,'FL Ratio'!$A$2:$B$10,2,FALSE)*'FL Characterization'!O$2)</f>
        <v>1.0235965958027569</v>
      </c>
      <c r="P8" s="2">
        <f>('[1]Pc, Summer, S2'!P8*Main!$B$5)+(VLOOKUP($A8,'FL Ratio'!$A$2:$B$10,2,FALSE)*'FL Characterization'!P$2)</f>
        <v>1.0091251203595817</v>
      </c>
      <c r="Q8" s="2">
        <f>('[1]Pc, Summer, S2'!Q8*Main!$B$5)+(VLOOKUP($A8,'FL Ratio'!$A$2:$B$10,2,FALSE)*'FL Characterization'!Q$2)</f>
        <v>0.95039707042026345</v>
      </c>
      <c r="R8" s="2">
        <f>('[1]Pc, Summer, S2'!R8*Main!$B$5)+(VLOOKUP($A8,'FL Ratio'!$A$2:$B$10,2,FALSE)*'FL Characterization'!R$2)</f>
        <v>0.93285794020464008</v>
      </c>
      <c r="S8" s="2">
        <f>('[1]Pc, Summer, S2'!S8*Main!$B$5)+(VLOOKUP($A8,'FL Ratio'!$A$2:$B$10,2,FALSE)*'FL Characterization'!S$2)</f>
        <v>0.94264886695380057</v>
      </c>
      <c r="T8" s="2">
        <f>('[1]Pc, Summer, S2'!T8*Main!$B$5)+(VLOOKUP($A8,'FL Ratio'!$A$2:$B$10,2,FALSE)*'FL Characterization'!T$2)</f>
        <v>0.88833746653460599</v>
      </c>
      <c r="U8" s="2">
        <f>('[1]Pc, Summer, S2'!U8*Main!$B$5)+(VLOOKUP($A8,'FL Ratio'!$A$2:$B$10,2,FALSE)*'FL Characterization'!U$2)</f>
        <v>0.90708179192934035</v>
      </c>
      <c r="V8" s="2">
        <f>('[1]Pc, Summer, S2'!V8*Main!$B$5)+(VLOOKUP($A8,'FL Ratio'!$A$2:$B$10,2,FALSE)*'FL Characterization'!V$2)</f>
        <v>0.94189480681120286</v>
      </c>
      <c r="W8" s="2">
        <f>('[1]Pc, Summer, S2'!W8*Main!$B$5)+(VLOOKUP($A8,'FL Ratio'!$A$2:$B$10,2,FALSE)*'FL Characterization'!W$2)</f>
        <v>0.7596136451190395</v>
      </c>
      <c r="X8" s="2">
        <f>('[1]Pc, Summer, S2'!X8*Main!$B$5)+(VLOOKUP($A8,'FL Ratio'!$A$2:$B$10,2,FALSE)*'FL Characterization'!X$2)</f>
        <v>0.77856268101659443</v>
      </c>
      <c r="Y8" s="2">
        <f>('[1]Pc, Summer, S2'!Y8*Main!$B$5)+(VLOOKUP($A8,'FL Ratio'!$A$2:$B$10,2,FALSE)*'FL Characterization'!Y$2)</f>
        <v>0.6831627198165291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0.29043172058017475</v>
      </c>
      <c r="C9" s="2">
        <f>('[1]Pc, Summer, S2'!C9*Main!$B$5)+(VLOOKUP($A9,'FL Ratio'!$A$2:$B$10,2,FALSE)*'FL Characterization'!C$2)</f>
        <v>0.28319845542051192</v>
      </c>
      <c r="D9" s="2">
        <f>('[1]Pc, Summer, S2'!D9*Main!$B$5)+(VLOOKUP($A9,'FL Ratio'!$A$2:$B$10,2,FALSE)*'FL Characterization'!D$2)</f>
        <v>0.26607868385762146</v>
      </c>
      <c r="E9" s="2">
        <f>('[1]Pc, Summer, S2'!E9*Main!$B$5)+(VLOOKUP($A9,'FL Ratio'!$A$2:$B$10,2,FALSE)*'FL Characterization'!E$2)</f>
        <v>0.26056852154457433</v>
      </c>
      <c r="F9" s="2">
        <f>('[1]Pc, Summer, S2'!F9*Main!$B$5)+(VLOOKUP($A9,'FL Ratio'!$A$2:$B$10,2,FALSE)*'FL Characterization'!F$2)</f>
        <v>0.25338568374156728</v>
      </c>
      <c r="G9" s="2">
        <f>('[1]Pc, Summer, S2'!G9*Main!$B$5)+(VLOOKUP($A9,'FL Ratio'!$A$2:$B$10,2,FALSE)*'FL Characterization'!G$2)</f>
        <v>0.26770937145559287</v>
      </c>
      <c r="H9" s="2">
        <f>('[1]Pc, Summer, S2'!H9*Main!$B$5)+(VLOOKUP($A9,'FL Ratio'!$A$2:$B$10,2,FALSE)*'FL Characterization'!H$2)</f>
        <v>0.41309853801725116</v>
      </c>
      <c r="I9" s="2">
        <f>('[1]Pc, Summer, S2'!I9*Main!$B$5)+(VLOOKUP($A9,'FL Ratio'!$A$2:$B$10,2,FALSE)*'FL Characterization'!I$2)</f>
        <v>0.43668717381669198</v>
      </c>
      <c r="J9" s="2">
        <f>('[1]Pc, Summer, S2'!J9*Main!$B$5)+(VLOOKUP($A9,'FL Ratio'!$A$2:$B$10,2,FALSE)*'FL Characterization'!J$2)</f>
        <v>0.48163229224960968</v>
      </c>
      <c r="K9" s="2">
        <f>('[1]Pc, Summer, S2'!K9*Main!$B$5)+(VLOOKUP($A9,'FL Ratio'!$A$2:$B$10,2,FALSE)*'FL Characterization'!K$2)</f>
        <v>0.48371329506144295</v>
      </c>
      <c r="L9" s="2">
        <f>('[1]Pc, Summer, S2'!L9*Main!$B$5)+(VLOOKUP($A9,'FL Ratio'!$A$2:$B$10,2,FALSE)*'FL Characterization'!L$2)</f>
        <v>0.48967574691450078</v>
      </c>
      <c r="M9" s="2">
        <f>('[1]Pc, Summer, S2'!M9*Main!$B$5)+(VLOOKUP($A9,'FL Ratio'!$A$2:$B$10,2,FALSE)*'FL Characterization'!M$2)</f>
        <v>0.52609908218688306</v>
      </c>
      <c r="N9" s="2">
        <f>('[1]Pc, Summer, S2'!N9*Main!$B$5)+(VLOOKUP($A9,'FL Ratio'!$A$2:$B$10,2,FALSE)*'FL Characterization'!N$2)</f>
        <v>0.52272771386175587</v>
      </c>
      <c r="O9" s="2">
        <f>('[1]Pc, Summer, S2'!O9*Main!$B$5)+(VLOOKUP($A9,'FL Ratio'!$A$2:$B$10,2,FALSE)*'FL Characterization'!O$2)</f>
        <v>0.5003330840635043</v>
      </c>
      <c r="P9" s="2">
        <f>('[1]Pc, Summer, S2'!P9*Main!$B$5)+(VLOOKUP($A9,'FL Ratio'!$A$2:$B$10,2,FALSE)*'FL Characterization'!P$2)</f>
        <v>0.43286758099732014</v>
      </c>
      <c r="Q9" s="2">
        <f>('[1]Pc, Summer, S2'!Q9*Main!$B$5)+(VLOOKUP($A9,'FL Ratio'!$A$2:$B$10,2,FALSE)*'FL Characterization'!Q$2)</f>
        <v>0.41814583669217587</v>
      </c>
      <c r="R9" s="2">
        <f>('[1]Pc, Summer, S2'!R9*Main!$B$5)+(VLOOKUP($A9,'FL Ratio'!$A$2:$B$10,2,FALSE)*'FL Characterization'!R$2)</f>
        <v>0.39324320370293808</v>
      </c>
      <c r="S9" s="2">
        <f>('[1]Pc, Summer, S2'!S9*Main!$B$5)+(VLOOKUP($A9,'FL Ratio'!$A$2:$B$10,2,FALSE)*'FL Characterization'!S$2)</f>
        <v>0.39378180082352704</v>
      </c>
      <c r="T9" s="2">
        <f>('[1]Pc, Summer, S2'!T9*Main!$B$5)+(VLOOKUP($A9,'FL Ratio'!$A$2:$B$10,2,FALSE)*'FL Characterization'!T$2)</f>
        <v>0.37135987081082067</v>
      </c>
      <c r="U9" s="2">
        <f>('[1]Pc, Summer, S2'!U9*Main!$B$5)+(VLOOKUP($A9,'FL Ratio'!$A$2:$B$10,2,FALSE)*'FL Characterization'!U$2)</f>
        <v>0.39130627803734358</v>
      </c>
      <c r="V9" s="2">
        <f>('[1]Pc, Summer, S2'!V9*Main!$B$5)+(VLOOKUP($A9,'FL Ratio'!$A$2:$B$10,2,FALSE)*'FL Characterization'!V$2)</f>
        <v>0.37055956135460755</v>
      </c>
      <c r="W9" s="2">
        <f>('[1]Pc, Summer, S2'!W9*Main!$B$5)+(VLOOKUP($A9,'FL Ratio'!$A$2:$B$10,2,FALSE)*'FL Characterization'!W$2)</f>
        <v>0.32346903583308068</v>
      </c>
      <c r="X9" s="2">
        <f>('[1]Pc, Summer, S2'!X9*Main!$B$5)+(VLOOKUP($A9,'FL Ratio'!$A$2:$B$10,2,FALSE)*'FL Characterization'!X$2)</f>
        <v>0.32027248765198346</v>
      </c>
      <c r="Y9" s="2">
        <f>('[1]Pc, Summer, S2'!Y9*Main!$B$5)+(VLOOKUP($A9,'FL Ratio'!$A$2:$B$10,2,FALSE)*'FL Characterization'!Y$2)</f>
        <v>0.30819538066059537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0.93366568745416967</v>
      </c>
      <c r="C10" s="2">
        <f>('[1]Pc, Summer, S2'!C10*Main!$B$5)+(VLOOKUP($A10,'FL Ratio'!$A$2:$B$10,2,FALSE)*'FL Characterization'!C$2)</f>
        <v>0.85395141724543455</v>
      </c>
      <c r="D10" s="2">
        <f>('[1]Pc, Summer, S2'!D10*Main!$B$5)+(VLOOKUP($A10,'FL Ratio'!$A$2:$B$10,2,FALSE)*'FL Characterization'!D$2)</f>
        <v>0.83164608482542057</v>
      </c>
      <c r="E10" s="2">
        <f>('[1]Pc, Summer, S2'!E10*Main!$B$5)+(VLOOKUP($A10,'FL Ratio'!$A$2:$B$10,2,FALSE)*'FL Characterization'!E$2)</f>
        <v>0.76591365149565704</v>
      </c>
      <c r="F10" s="2">
        <f>('[1]Pc, Summer, S2'!F10*Main!$B$5)+(VLOOKUP($A10,'FL Ratio'!$A$2:$B$10,2,FALSE)*'FL Characterization'!F$2)</f>
        <v>0.79420778127466352</v>
      </c>
      <c r="G10" s="2">
        <f>('[1]Pc, Summer, S2'!G10*Main!$B$5)+(VLOOKUP($A10,'FL Ratio'!$A$2:$B$10,2,FALSE)*'FL Characterization'!G$2)</f>
        <v>0.75650065472662287</v>
      </c>
      <c r="H10" s="2">
        <f>('[1]Pc, Summer, S2'!H10*Main!$B$5)+(VLOOKUP($A10,'FL Ratio'!$A$2:$B$10,2,FALSE)*'FL Characterization'!H$2)</f>
        <v>0.76929654643074874</v>
      </c>
      <c r="I10" s="2">
        <f>('[1]Pc, Summer, S2'!I10*Main!$B$5)+(VLOOKUP($A10,'FL Ratio'!$A$2:$B$10,2,FALSE)*'FL Characterization'!I$2)</f>
        <v>0.80151054252972131</v>
      </c>
      <c r="J10" s="2">
        <f>('[1]Pc, Summer, S2'!J10*Main!$B$5)+(VLOOKUP($A10,'FL Ratio'!$A$2:$B$10,2,FALSE)*'FL Characterization'!J$2)</f>
        <v>0.70310259453394008</v>
      </c>
      <c r="K10" s="2">
        <f>('[1]Pc, Summer, S2'!K10*Main!$B$5)+(VLOOKUP($A10,'FL Ratio'!$A$2:$B$10,2,FALSE)*'FL Characterization'!K$2)</f>
        <v>0.73098986138216215</v>
      </c>
      <c r="L10" s="2">
        <f>('[1]Pc, Summer, S2'!L10*Main!$B$5)+(VLOOKUP($A10,'FL Ratio'!$A$2:$B$10,2,FALSE)*'FL Characterization'!L$2)</f>
        <v>0.81086729901972854</v>
      </c>
      <c r="M10" s="2">
        <f>('[1]Pc, Summer, S2'!M10*Main!$B$5)+(VLOOKUP($A10,'FL Ratio'!$A$2:$B$10,2,FALSE)*'FL Characterization'!M$2)</f>
        <v>0.90615121755518924</v>
      </c>
      <c r="N10" s="2">
        <f>('[1]Pc, Summer, S2'!N10*Main!$B$5)+(VLOOKUP($A10,'FL Ratio'!$A$2:$B$10,2,FALSE)*'FL Characterization'!N$2)</f>
        <v>0.94080137764375626</v>
      </c>
      <c r="O10" s="2">
        <f>('[1]Pc, Summer, S2'!O10*Main!$B$5)+(VLOOKUP($A10,'FL Ratio'!$A$2:$B$10,2,FALSE)*'FL Characterization'!O$2)</f>
        <v>0.95031684088032409</v>
      </c>
      <c r="P10" s="2">
        <f>('[1]Pc, Summer, S2'!P10*Main!$B$5)+(VLOOKUP($A10,'FL Ratio'!$A$2:$B$10,2,FALSE)*'FL Characterization'!P$2)</f>
        <v>0.93360440963185543</v>
      </c>
      <c r="Q10" s="2">
        <f>('[1]Pc, Summer, S2'!Q10*Main!$B$5)+(VLOOKUP($A10,'FL Ratio'!$A$2:$B$10,2,FALSE)*'FL Characterization'!Q$2)</f>
        <v>0.98089712904642978</v>
      </c>
      <c r="R10" s="2">
        <f>('[1]Pc, Summer, S2'!R10*Main!$B$5)+(VLOOKUP($A10,'FL Ratio'!$A$2:$B$10,2,FALSE)*'FL Characterization'!R$2)</f>
        <v>0.95804938400992434</v>
      </c>
      <c r="S10" s="2">
        <f>('[1]Pc, Summer, S2'!S10*Main!$B$5)+(VLOOKUP($A10,'FL Ratio'!$A$2:$B$10,2,FALSE)*'FL Characterization'!S$2)</f>
        <v>0.96112833417726751</v>
      </c>
      <c r="T10" s="2">
        <f>('[1]Pc, Summer, S2'!T10*Main!$B$5)+(VLOOKUP($A10,'FL Ratio'!$A$2:$B$10,2,FALSE)*'FL Characterization'!T$2)</f>
        <v>0.92206579619607787</v>
      </c>
      <c r="U10" s="2">
        <f>('[1]Pc, Summer, S2'!U10*Main!$B$5)+(VLOOKUP($A10,'FL Ratio'!$A$2:$B$10,2,FALSE)*'FL Characterization'!U$2)</f>
        <v>0.97712985853945244</v>
      </c>
      <c r="V10" s="2">
        <f>('[1]Pc, Summer, S2'!V10*Main!$B$5)+(VLOOKUP($A10,'FL Ratio'!$A$2:$B$10,2,FALSE)*'FL Characterization'!V$2)</f>
        <v>1.0212365333313134</v>
      </c>
      <c r="W10" s="2">
        <f>('[1]Pc, Summer, S2'!W10*Main!$B$5)+(VLOOKUP($A10,'FL Ratio'!$A$2:$B$10,2,FALSE)*'FL Characterization'!W$2)</f>
        <v>0.97711226961006181</v>
      </c>
      <c r="X10" s="2">
        <f>('[1]Pc, Summer, S2'!X10*Main!$B$5)+(VLOOKUP($A10,'FL Ratio'!$A$2:$B$10,2,FALSE)*'FL Characterization'!X$2)</f>
        <v>0.854115925332816</v>
      </c>
      <c r="Y10" s="2">
        <f>('[1]Pc, Summer, S2'!Y10*Main!$B$5)+(VLOOKUP($A10,'FL Ratio'!$A$2:$B$10,2,FALSE)*'FL Characterization'!Y$2)</f>
        <v>0.9057064398398984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0.24327955263738293</v>
      </c>
      <c r="C2" s="2">
        <f>('[1]Pc, Summer, S3'!C2*Main!$B$5)+(VLOOKUP($A2,'FL Ratio'!$A$2:$B$10,2,FALSE)*'FL Characterization'!C$2)</f>
        <v>0.24599554335949897</v>
      </c>
      <c r="D2" s="2">
        <f>('[1]Pc, Summer, S3'!D2*Main!$B$5)+(VLOOKUP($A2,'FL Ratio'!$A$2:$B$10,2,FALSE)*'FL Characterization'!D$2)</f>
        <v>0.22514490909166596</v>
      </c>
      <c r="E2" s="2">
        <f>('[1]Pc, Summer, S3'!E2*Main!$B$5)+(VLOOKUP($A2,'FL Ratio'!$A$2:$B$10,2,FALSE)*'FL Characterization'!E$2)</f>
        <v>0.22452809473711463</v>
      </c>
      <c r="F2" s="2">
        <f>('[1]Pc, Summer, S3'!F2*Main!$B$5)+(VLOOKUP($A2,'FL Ratio'!$A$2:$B$10,2,FALSE)*'FL Characterization'!F$2)</f>
        <v>0.20458855854873248</v>
      </c>
      <c r="G2" s="2">
        <f>('[1]Pc, Summer, S3'!G2*Main!$B$5)+(VLOOKUP($A2,'FL Ratio'!$A$2:$B$10,2,FALSE)*'FL Characterization'!G$2)</f>
        <v>0.19946367196285569</v>
      </c>
      <c r="H2" s="2">
        <f>('[1]Pc, Summer, S3'!H2*Main!$B$5)+(VLOOKUP($A2,'FL Ratio'!$A$2:$B$10,2,FALSE)*'FL Characterization'!H$2)</f>
        <v>0.21068888646683137</v>
      </c>
      <c r="I2" s="2">
        <f>('[1]Pc, Summer, S3'!I2*Main!$B$5)+(VLOOKUP($A2,'FL Ratio'!$A$2:$B$10,2,FALSE)*'FL Characterization'!I$2)</f>
        <v>0.1978116345220014</v>
      </c>
      <c r="J2" s="2">
        <f>('[1]Pc, Summer, S3'!J2*Main!$B$5)+(VLOOKUP($A2,'FL Ratio'!$A$2:$B$10,2,FALSE)*'FL Characterization'!J$2)</f>
        <v>0.20282792156611235</v>
      </c>
      <c r="K2" s="2">
        <f>('[1]Pc, Summer, S3'!K2*Main!$B$5)+(VLOOKUP($A2,'FL Ratio'!$A$2:$B$10,2,FALSE)*'FL Characterization'!K$2)</f>
        <v>0.20647336088355328</v>
      </c>
      <c r="L2" s="2">
        <f>('[1]Pc, Summer, S3'!L2*Main!$B$5)+(VLOOKUP($A2,'FL Ratio'!$A$2:$B$10,2,FALSE)*'FL Characterization'!L$2)</f>
        <v>0.20160886887739726</v>
      </c>
      <c r="M2" s="2">
        <f>('[1]Pc, Summer, S3'!M2*Main!$B$5)+(VLOOKUP($A2,'FL Ratio'!$A$2:$B$10,2,FALSE)*'FL Characterization'!M$2)</f>
        <v>0.20402047896227796</v>
      </c>
      <c r="N2" s="2">
        <f>('[1]Pc, Summer, S3'!N2*Main!$B$5)+(VLOOKUP($A2,'FL Ratio'!$A$2:$B$10,2,FALSE)*'FL Characterization'!N$2)</f>
        <v>0.21505623219271577</v>
      </c>
      <c r="O2" s="2">
        <f>('[1]Pc, Summer, S3'!O2*Main!$B$5)+(VLOOKUP($A2,'FL Ratio'!$A$2:$B$10,2,FALSE)*'FL Characterization'!O$2)</f>
        <v>0.22263978398805262</v>
      </c>
      <c r="P2" s="2">
        <f>('[1]Pc, Summer, S3'!P2*Main!$B$5)+(VLOOKUP($A2,'FL Ratio'!$A$2:$B$10,2,FALSE)*'FL Characterization'!P$2)</f>
        <v>0.21136383623200186</v>
      </c>
      <c r="Q2" s="2">
        <f>('[1]Pc, Summer, S3'!Q2*Main!$B$5)+(VLOOKUP($A2,'FL Ratio'!$A$2:$B$10,2,FALSE)*'FL Characterization'!Q$2)</f>
        <v>0.22202342577941436</v>
      </c>
      <c r="R2" s="2">
        <f>('[1]Pc, Summer, S3'!R2*Main!$B$5)+(VLOOKUP($A2,'FL Ratio'!$A$2:$B$10,2,FALSE)*'FL Characterization'!R$2)</f>
        <v>0.20892295111522352</v>
      </c>
      <c r="S2" s="2">
        <f>('[1]Pc, Summer, S3'!S2*Main!$B$5)+(VLOOKUP($A2,'FL Ratio'!$A$2:$B$10,2,FALSE)*'FL Characterization'!S$2)</f>
        <v>0.21486107361659054</v>
      </c>
      <c r="T2" s="2">
        <f>('[1]Pc, Summer, S3'!T2*Main!$B$5)+(VLOOKUP($A2,'FL Ratio'!$A$2:$B$10,2,FALSE)*'FL Characterization'!T$2)</f>
        <v>0.19483926977157001</v>
      </c>
      <c r="U2" s="2">
        <f>('[1]Pc, Summer, S3'!U2*Main!$B$5)+(VLOOKUP($A2,'FL Ratio'!$A$2:$B$10,2,FALSE)*'FL Characterization'!U$2)</f>
        <v>0.18480830209483534</v>
      </c>
      <c r="V2" s="2">
        <f>('[1]Pc, Summer, S3'!V2*Main!$B$5)+(VLOOKUP($A2,'FL Ratio'!$A$2:$B$10,2,FALSE)*'FL Characterization'!V$2)</f>
        <v>0.191740782604023</v>
      </c>
      <c r="W2" s="2">
        <f>('[1]Pc, Summer, S3'!W2*Main!$B$5)+(VLOOKUP($A2,'FL Ratio'!$A$2:$B$10,2,FALSE)*'FL Characterization'!W$2)</f>
        <v>0.18656941001930033</v>
      </c>
      <c r="X2" s="2">
        <f>('[1]Pc, Summer, S3'!X2*Main!$B$5)+(VLOOKUP($A2,'FL Ratio'!$A$2:$B$10,2,FALSE)*'FL Characterization'!X$2)</f>
        <v>0.22160921539177075</v>
      </c>
      <c r="Y2" s="2">
        <f>('[1]Pc, Summer, S3'!Y2*Main!$B$5)+(VLOOKUP($A2,'FL Ratio'!$A$2:$B$10,2,FALSE)*'FL Characterization'!Y$2)</f>
        <v>0.2244594295542775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0.36785188992971574</v>
      </c>
      <c r="C3" s="2">
        <f>('[1]Pc, Summer, S3'!C3*Main!$B$5)+(VLOOKUP($A3,'FL Ratio'!$A$2:$B$10,2,FALSE)*'FL Characterization'!C$2)</f>
        <v>0.35421750362871124</v>
      </c>
      <c r="D3" s="2">
        <f>('[1]Pc, Summer, S3'!D3*Main!$B$5)+(VLOOKUP($A3,'FL Ratio'!$A$2:$B$10,2,FALSE)*'FL Characterization'!D$2)</f>
        <v>0.33213831780039238</v>
      </c>
      <c r="E3" s="2">
        <f>('[1]Pc, Summer, S3'!E3*Main!$B$5)+(VLOOKUP($A3,'FL Ratio'!$A$2:$B$10,2,FALSE)*'FL Characterization'!E$2)</f>
        <v>0.31025767274574556</v>
      </c>
      <c r="F3" s="2">
        <f>('[1]Pc, Summer, S3'!F3*Main!$B$5)+(VLOOKUP($A3,'FL Ratio'!$A$2:$B$10,2,FALSE)*'FL Characterization'!F$2)</f>
        <v>0.281666348651121</v>
      </c>
      <c r="G3" s="2">
        <f>('[1]Pc, Summer, S3'!G3*Main!$B$5)+(VLOOKUP($A3,'FL Ratio'!$A$2:$B$10,2,FALSE)*'FL Characterization'!G$2)</f>
        <v>0.28428533409138229</v>
      </c>
      <c r="H3" s="2">
        <f>('[1]Pc, Summer, S3'!H3*Main!$B$5)+(VLOOKUP($A3,'FL Ratio'!$A$2:$B$10,2,FALSE)*'FL Characterization'!H$2)</f>
        <v>0.3154715173197718</v>
      </c>
      <c r="I3" s="2">
        <f>('[1]Pc, Summer, S3'!I3*Main!$B$5)+(VLOOKUP($A3,'FL Ratio'!$A$2:$B$10,2,FALSE)*'FL Characterization'!I$2)</f>
        <v>0.34259459859165248</v>
      </c>
      <c r="J3" s="2">
        <f>('[1]Pc, Summer, S3'!J3*Main!$B$5)+(VLOOKUP($A3,'FL Ratio'!$A$2:$B$10,2,FALSE)*'FL Characterization'!J$2)</f>
        <v>0.37168062256889828</v>
      </c>
      <c r="K3" s="2">
        <f>('[1]Pc, Summer, S3'!K3*Main!$B$5)+(VLOOKUP($A3,'FL Ratio'!$A$2:$B$10,2,FALSE)*'FL Characterization'!K$2)</f>
        <v>0.41175500128569809</v>
      </c>
      <c r="L3" s="2">
        <f>('[1]Pc, Summer, S3'!L3*Main!$B$5)+(VLOOKUP($A3,'FL Ratio'!$A$2:$B$10,2,FALSE)*'FL Characterization'!L$2)</f>
        <v>0.36040609779430871</v>
      </c>
      <c r="M3" s="2">
        <f>('[1]Pc, Summer, S3'!M3*Main!$B$5)+(VLOOKUP($A3,'FL Ratio'!$A$2:$B$10,2,FALSE)*'FL Characterization'!M$2)</f>
        <v>0.3876097781711455</v>
      </c>
      <c r="N3" s="2">
        <f>('[1]Pc, Summer, S3'!N3*Main!$B$5)+(VLOOKUP($A3,'FL Ratio'!$A$2:$B$10,2,FALSE)*'FL Characterization'!N$2)</f>
        <v>0.39017453110268058</v>
      </c>
      <c r="O3" s="2">
        <f>('[1]Pc, Summer, S3'!O3*Main!$B$5)+(VLOOKUP($A3,'FL Ratio'!$A$2:$B$10,2,FALSE)*'FL Characterization'!O$2)</f>
        <v>0.39802354481526486</v>
      </c>
      <c r="P3" s="2">
        <f>('[1]Pc, Summer, S3'!P3*Main!$B$5)+(VLOOKUP($A3,'FL Ratio'!$A$2:$B$10,2,FALSE)*'FL Characterization'!P$2)</f>
        <v>0.34502389006416451</v>
      </c>
      <c r="Q3" s="2">
        <f>('[1]Pc, Summer, S3'!Q3*Main!$B$5)+(VLOOKUP($A3,'FL Ratio'!$A$2:$B$10,2,FALSE)*'FL Characterization'!Q$2)</f>
        <v>0.36439188190532246</v>
      </c>
      <c r="R3" s="2">
        <f>('[1]Pc, Summer, S3'!R3*Main!$B$5)+(VLOOKUP($A3,'FL Ratio'!$A$2:$B$10,2,FALSE)*'FL Characterization'!R$2)</f>
        <v>0.37408941688643305</v>
      </c>
      <c r="S3" s="2">
        <f>('[1]Pc, Summer, S3'!S3*Main!$B$5)+(VLOOKUP($A3,'FL Ratio'!$A$2:$B$10,2,FALSE)*'FL Characterization'!S$2)</f>
        <v>0.38695999586467822</v>
      </c>
      <c r="T3" s="2">
        <f>('[1]Pc, Summer, S3'!T3*Main!$B$5)+(VLOOKUP($A3,'FL Ratio'!$A$2:$B$10,2,FALSE)*'FL Characterization'!T$2)</f>
        <v>0.37657768919454349</v>
      </c>
      <c r="U3" s="2">
        <f>('[1]Pc, Summer, S3'!U3*Main!$B$5)+(VLOOKUP($A3,'FL Ratio'!$A$2:$B$10,2,FALSE)*'FL Characterization'!U$2)</f>
        <v>0.39717895398920566</v>
      </c>
      <c r="V3" s="2">
        <f>('[1]Pc, Summer, S3'!V3*Main!$B$5)+(VLOOKUP($A3,'FL Ratio'!$A$2:$B$10,2,FALSE)*'FL Characterization'!V$2)</f>
        <v>0.41420801813341546</v>
      </c>
      <c r="W3" s="2">
        <f>('[1]Pc, Summer, S3'!W3*Main!$B$5)+(VLOOKUP($A3,'FL Ratio'!$A$2:$B$10,2,FALSE)*'FL Characterization'!W$2)</f>
        <v>0.38103847647519523</v>
      </c>
      <c r="X3" s="2">
        <f>('[1]Pc, Summer, S3'!X3*Main!$B$5)+(VLOOKUP($A3,'FL Ratio'!$A$2:$B$10,2,FALSE)*'FL Characterization'!X$2)</f>
        <v>0.37744340251017677</v>
      </c>
      <c r="Y3" s="2">
        <f>('[1]Pc, Summer, S3'!Y3*Main!$B$5)+(VLOOKUP($A3,'FL Ratio'!$A$2:$B$10,2,FALSE)*'FL Characterization'!Y$2)</f>
        <v>0.36900069125783613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0.96079512479449014</v>
      </c>
      <c r="C4" s="2">
        <f>('[1]Pc, Summer, S3'!C4*Main!$B$5)+(VLOOKUP($A4,'FL Ratio'!$A$2:$B$10,2,FALSE)*'FL Characterization'!C$2)</f>
        <v>0.88598157431821856</v>
      </c>
      <c r="D4" s="2">
        <f>('[1]Pc, Summer, S3'!D4*Main!$B$5)+(VLOOKUP($A4,'FL Ratio'!$A$2:$B$10,2,FALSE)*'FL Characterization'!D$2)</f>
        <v>0.8443602940393159</v>
      </c>
      <c r="E4" s="2">
        <f>('[1]Pc, Summer, S3'!E4*Main!$B$5)+(VLOOKUP($A4,'FL Ratio'!$A$2:$B$10,2,FALSE)*'FL Characterization'!E$2)</f>
        <v>0.8637998345843525</v>
      </c>
      <c r="F4" s="2">
        <f>('[1]Pc, Summer, S3'!F4*Main!$B$5)+(VLOOKUP($A4,'FL Ratio'!$A$2:$B$10,2,FALSE)*'FL Characterization'!F$2)</f>
        <v>0.82102471283954936</v>
      </c>
      <c r="G4" s="2">
        <f>('[1]Pc, Summer, S3'!G4*Main!$B$5)+(VLOOKUP($A4,'FL Ratio'!$A$2:$B$10,2,FALSE)*'FL Characterization'!G$2)</f>
        <v>0.8197936854833211</v>
      </c>
      <c r="H4" s="2">
        <f>('[1]Pc, Summer, S3'!H4*Main!$B$5)+(VLOOKUP($A4,'FL Ratio'!$A$2:$B$10,2,FALSE)*'FL Characterization'!H$2)</f>
        <v>1.1972262555482829</v>
      </c>
      <c r="I4" s="2">
        <f>('[1]Pc, Summer, S3'!I4*Main!$B$5)+(VLOOKUP($A4,'FL Ratio'!$A$2:$B$10,2,FALSE)*'FL Characterization'!I$2)</f>
        <v>1.4513371309038334</v>
      </c>
      <c r="J4" s="2">
        <f>('[1]Pc, Summer, S3'!J4*Main!$B$5)+(VLOOKUP($A4,'FL Ratio'!$A$2:$B$10,2,FALSE)*'FL Characterization'!J$2)</f>
        <v>1.4895258661655613</v>
      </c>
      <c r="K4" s="2">
        <f>('[1]Pc, Summer, S3'!K4*Main!$B$5)+(VLOOKUP($A4,'FL Ratio'!$A$2:$B$10,2,FALSE)*'FL Characterization'!K$2)</f>
        <v>1.4437325995830401</v>
      </c>
      <c r="L4" s="2">
        <f>('[1]Pc, Summer, S3'!L4*Main!$B$5)+(VLOOKUP($A4,'FL Ratio'!$A$2:$B$10,2,FALSE)*'FL Characterization'!L$2)</f>
        <v>1.3527358553875062</v>
      </c>
      <c r="M4" s="2">
        <f>('[1]Pc, Summer, S3'!M4*Main!$B$5)+(VLOOKUP($A4,'FL Ratio'!$A$2:$B$10,2,FALSE)*'FL Characterization'!M$2)</f>
        <v>1.5146788203063606</v>
      </c>
      <c r="N4" s="2">
        <f>('[1]Pc, Summer, S3'!N4*Main!$B$5)+(VLOOKUP($A4,'FL Ratio'!$A$2:$B$10,2,FALSE)*'FL Characterization'!N$2)</f>
        <v>1.5893372832558632</v>
      </c>
      <c r="O4" s="2">
        <f>('[1]Pc, Summer, S3'!O4*Main!$B$5)+(VLOOKUP($A4,'FL Ratio'!$A$2:$B$10,2,FALSE)*'FL Characterization'!O$2)</f>
        <v>1.432649767000628</v>
      </c>
      <c r="P4" s="2">
        <f>('[1]Pc, Summer, S3'!P4*Main!$B$5)+(VLOOKUP($A4,'FL Ratio'!$A$2:$B$10,2,FALSE)*'FL Characterization'!P$2)</f>
        <v>1.3240692788764714</v>
      </c>
      <c r="Q4" s="2">
        <f>('[1]Pc, Summer, S3'!Q4*Main!$B$5)+(VLOOKUP($A4,'FL Ratio'!$A$2:$B$10,2,FALSE)*'FL Characterization'!Q$2)</f>
        <v>1.2939616816673176</v>
      </c>
      <c r="R4" s="2">
        <f>('[1]Pc, Summer, S3'!R4*Main!$B$5)+(VLOOKUP($A4,'FL Ratio'!$A$2:$B$10,2,FALSE)*'FL Characterization'!R$2)</f>
        <v>1.308568571974809</v>
      </c>
      <c r="S4" s="2">
        <f>('[1]Pc, Summer, S3'!S4*Main!$B$5)+(VLOOKUP($A4,'FL Ratio'!$A$2:$B$10,2,FALSE)*'FL Characterization'!S$2)</f>
        <v>1.2334789080148794</v>
      </c>
      <c r="T4" s="2">
        <f>('[1]Pc, Summer, S3'!T4*Main!$B$5)+(VLOOKUP($A4,'FL Ratio'!$A$2:$B$10,2,FALSE)*'FL Characterization'!T$2)</f>
        <v>1.2393214312416381</v>
      </c>
      <c r="U4" s="2">
        <f>('[1]Pc, Summer, S3'!U4*Main!$B$5)+(VLOOKUP($A4,'FL Ratio'!$A$2:$B$10,2,FALSE)*'FL Characterization'!U$2)</f>
        <v>1.3036994396745289</v>
      </c>
      <c r="V4" s="2">
        <f>('[1]Pc, Summer, S3'!V4*Main!$B$5)+(VLOOKUP($A4,'FL Ratio'!$A$2:$B$10,2,FALSE)*'FL Characterization'!V$2)</f>
        <v>1.4132812030936681</v>
      </c>
      <c r="W4" s="2">
        <f>('[1]Pc, Summer, S3'!W4*Main!$B$5)+(VLOOKUP($A4,'FL Ratio'!$A$2:$B$10,2,FALSE)*'FL Characterization'!W$2)</f>
        <v>1.2610354130657606</v>
      </c>
      <c r="X4" s="2">
        <f>('[1]Pc, Summer, S3'!X4*Main!$B$5)+(VLOOKUP($A4,'FL Ratio'!$A$2:$B$10,2,FALSE)*'FL Characterization'!X$2)</f>
        <v>1.1885056299494923</v>
      </c>
      <c r="Y4" s="2">
        <f>('[1]Pc, Summer, S3'!Y4*Main!$B$5)+(VLOOKUP($A4,'FL Ratio'!$A$2:$B$10,2,FALSE)*'FL Characterization'!Y$2)</f>
        <v>0.98539069060430351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1.0817127212390467</v>
      </c>
      <c r="C5" s="2">
        <f>('[1]Pc, Summer, S3'!C5*Main!$B$5)+(VLOOKUP($A5,'FL Ratio'!$A$2:$B$10,2,FALSE)*'FL Characterization'!C$2)</f>
        <v>0.87535529417547864</v>
      </c>
      <c r="D5" s="2">
        <f>('[1]Pc, Summer, S3'!D5*Main!$B$5)+(VLOOKUP($A5,'FL Ratio'!$A$2:$B$10,2,FALSE)*'FL Characterization'!D$2)</f>
        <v>0.67851090652806811</v>
      </c>
      <c r="E5" s="2">
        <f>('[1]Pc, Summer, S3'!E5*Main!$B$5)+(VLOOKUP($A5,'FL Ratio'!$A$2:$B$10,2,FALSE)*'FL Characterization'!E$2)</f>
        <v>0.69208689797470468</v>
      </c>
      <c r="F5" s="2">
        <f>('[1]Pc, Summer, S3'!F5*Main!$B$5)+(VLOOKUP($A5,'FL Ratio'!$A$2:$B$10,2,FALSE)*'FL Characterization'!F$2)</f>
        <v>0.61247301141493782</v>
      </c>
      <c r="G5" s="2">
        <f>('[1]Pc, Summer, S3'!G5*Main!$B$5)+(VLOOKUP($A5,'FL Ratio'!$A$2:$B$10,2,FALSE)*'FL Characterization'!G$2)</f>
        <v>0.58126049680010416</v>
      </c>
      <c r="H5" s="2">
        <f>('[1]Pc, Summer, S3'!H5*Main!$B$5)+(VLOOKUP($A5,'FL Ratio'!$A$2:$B$10,2,FALSE)*'FL Characterization'!H$2)</f>
        <v>1.2569933865919478</v>
      </c>
      <c r="I5" s="2">
        <f>('[1]Pc, Summer, S3'!I5*Main!$B$5)+(VLOOKUP($A5,'FL Ratio'!$A$2:$B$10,2,FALSE)*'FL Characterization'!I$2)</f>
        <v>2.1509105476652186</v>
      </c>
      <c r="J5" s="2">
        <f>('[1]Pc, Summer, S3'!J5*Main!$B$5)+(VLOOKUP($A5,'FL Ratio'!$A$2:$B$10,2,FALSE)*'FL Characterization'!J$2)</f>
        <v>2.6592910031754711</v>
      </c>
      <c r="K5" s="2">
        <f>('[1]Pc, Summer, S3'!K5*Main!$B$5)+(VLOOKUP($A5,'FL Ratio'!$A$2:$B$10,2,FALSE)*'FL Characterization'!K$2)</f>
        <v>2.7002573515308756</v>
      </c>
      <c r="L5" s="2">
        <f>('[1]Pc, Summer, S3'!L5*Main!$B$5)+(VLOOKUP($A5,'FL Ratio'!$A$2:$B$10,2,FALSE)*'FL Characterization'!L$2)</f>
        <v>2.6457390134096364</v>
      </c>
      <c r="M5" s="2">
        <f>('[1]Pc, Summer, S3'!M5*Main!$B$5)+(VLOOKUP($A5,'FL Ratio'!$A$2:$B$10,2,FALSE)*'FL Characterization'!M$2)</f>
        <v>2.4221426714853274</v>
      </c>
      <c r="N5" s="2">
        <f>('[1]Pc, Summer, S3'!N5*Main!$B$5)+(VLOOKUP($A5,'FL Ratio'!$A$2:$B$10,2,FALSE)*'FL Characterization'!N$2)</f>
        <v>2.668787250754705</v>
      </c>
      <c r="O5" s="2">
        <f>('[1]Pc, Summer, S3'!O5*Main!$B$5)+(VLOOKUP($A5,'FL Ratio'!$A$2:$B$10,2,FALSE)*'FL Characterization'!O$2)</f>
        <v>2.554968307260566</v>
      </c>
      <c r="P5" s="2">
        <f>('[1]Pc, Summer, S3'!P5*Main!$B$5)+(VLOOKUP($A5,'FL Ratio'!$A$2:$B$10,2,FALSE)*'FL Characterization'!P$2)</f>
        <v>2.3560377217686299</v>
      </c>
      <c r="Q5" s="2">
        <f>('[1]Pc, Summer, S3'!Q5*Main!$B$5)+(VLOOKUP($A5,'FL Ratio'!$A$2:$B$10,2,FALSE)*'FL Characterization'!Q$2)</f>
        <v>2.1363122461887536</v>
      </c>
      <c r="R5" s="2">
        <f>('[1]Pc, Summer, S3'!R5*Main!$B$5)+(VLOOKUP($A5,'FL Ratio'!$A$2:$B$10,2,FALSE)*'FL Characterization'!R$2)</f>
        <v>1.9289480512826307</v>
      </c>
      <c r="S5" s="2">
        <f>('[1]Pc, Summer, S3'!S5*Main!$B$5)+(VLOOKUP($A5,'FL Ratio'!$A$2:$B$10,2,FALSE)*'FL Characterization'!S$2)</f>
        <v>1.7319864898397603</v>
      </c>
      <c r="T5" s="2">
        <f>('[1]Pc, Summer, S3'!T5*Main!$B$5)+(VLOOKUP($A5,'FL Ratio'!$A$2:$B$10,2,FALSE)*'FL Characterization'!T$2)</f>
        <v>2.1598327773391071</v>
      </c>
      <c r="U5" s="2">
        <f>('[1]Pc, Summer, S3'!U5*Main!$B$5)+(VLOOKUP($A5,'FL Ratio'!$A$2:$B$10,2,FALSE)*'FL Characterization'!U$2)</f>
        <v>2.5752391204020482</v>
      </c>
      <c r="V5" s="2">
        <f>('[1]Pc, Summer, S3'!V5*Main!$B$5)+(VLOOKUP($A5,'FL Ratio'!$A$2:$B$10,2,FALSE)*'FL Characterization'!V$2)</f>
        <v>2.9899229677476238</v>
      </c>
      <c r="W5" s="2">
        <f>('[1]Pc, Summer, S3'!W5*Main!$B$5)+(VLOOKUP($A5,'FL Ratio'!$A$2:$B$10,2,FALSE)*'FL Characterization'!W$2)</f>
        <v>2.8682206603797202</v>
      </c>
      <c r="X5" s="2">
        <f>('[1]Pc, Summer, S3'!X5*Main!$B$5)+(VLOOKUP($A5,'FL Ratio'!$A$2:$B$10,2,FALSE)*'FL Characterization'!X$2)</f>
        <v>2.1537486490553879</v>
      </c>
      <c r="Y5" s="2">
        <f>('[1]Pc, Summer, S3'!Y5*Main!$B$5)+(VLOOKUP($A5,'FL Ratio'!$A$2:$B$10,2,FALSE)*'FL Characterization'!Y$2)</f>
        <v>1.5567250472110774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0.62301130155999829</v>
      </c>
      <c r="C6" s="2">
        <f>('[1]Pc, Summer, S3'!C6*Main!$B$5)+(VLOOKUP($A6,'FL Ratio'!$A$2:$B$10,2,FALSE)*'FL Characterization'!C$2)</f>
        <v>0.57069440792826875</v>
      </c>
      <c r="D6" s="2">
        <f>('[1]Pc, Summer, S3'!D6*Main!$B$5)+(VLOOKUP($A6,'FL Ratio'!$A$2:$B$10,2,FALSE)*'FL Characterization'!D$2)</f>
        <v>0.52580162352251525</v>
      </c>
      <c r="E6" s="2">
        <f>('[1]Pc, Summer, S3'!E6*Main!$B$5)+(VLOOKUP($A6,'FL Ratio'!$A$2:$B$10,2,FALSE)*'FL Characterization'!E$2)</f>
        <v>0.49790203811158962</v>
      </c>
      <c r="F6" s="2">
        <f>('[1]Pc, Summer, S3'!F6*Main!$B$5)+(VLOOKUP($A6,'FL Ratio'!$A$2:$B$10,2,FALSE)*'FL Characterization'!F$2)</f>
        <v>0.50956613955692398</v>
      </c>
      <c r="G6" s="2">
        <f>('[1]Pc, Summer, S3'!G6*Main!$B$5)+(VLOOKUP($A6,'FL Ratio'!$A$2:$B$10,2,FALSE)*'FL Characterization'!G$2)</f>
        <v>0.50239031576967852</v>
      </c>
      <c r="H6" s="2">
        <f>('[1]Pc, Summer, S3'!H6*Main!$B$5)+(VLOOKUP($A6,'FL Ratio'!$A$2:$B$10,2,FALSE)*'FL Characterization'!H$2)</f>
        <v>0.56200782970121821</v>
      </c>
      <c r="I6" s="2">
        <f>('[1]Pc, Summer, S3'!I6*Main!$B$5)+(VLOOKUP($A6,'FL Ratio'!$A$2:$B$10,2,FALSE)*'FL Characterization'!I$2)</f>
        <v>0.61201860589704804</v>
      </c>
      <c r="J6" s="2">
        <f>('[1]Pc, Summer, S3'!J6*Main!$B$5)+(VLOOKUP($A6,'FL Ratio'!$A$2:$B$10,2,FALSE)*'FL Characterization'!J$2)</f>
        <v>0.66092186577061707</v>
      </c>
      <c r="K6" s="2">
        <f>('[1]Pc, Summer, S3'!K6*Main!$B$5)+(VLOOKUP($A6,'FL Ratio'!$A$2:$B$10,2,FALSE)*'FL Characterization'!K$2)</f>
        <v>0.68470104502695572</v>
      </c>
      <c r="L6" s="2">
        <f>('[1]Pc, Summer, S3'!L6*Main!$B$5)+(VLOOKUP($A6,'FL Ratio'!$A$2:$B$10,2,FALSE)*'FL Characterization'!L$2)</f>
        <v>0.72698610353170201</v>
      </c>
      <c r="M6" s="2">
        <f>('[1]Pc, Summer, S3'!M6*Main!$B$5)+(VLOOKUP($A6,'FL Ratio'!$A$2:$B$10,2,FALSE)*'FL Characterization'!M$2)</f>
        <v>0.75534205543198507</v>
      </c>
      <c r="N6" s="2">
        <f>('[1]Pc, Summer, S3'!N6*Main!$B$5)+(VLOOKUP($A6,'FL Ratio'!$A$2:$B$10,2,FALSE)*'FL Characterization'!N$2)</f>
        <v>0.81201273664131846</v>
      </c>
      <c r="O6" s="2">
        <f>('[1]Pc, Summer, S3'!O6*Main!$B$5)+(VLOOKUP($A6,'FL Ratio'!$A$2:$B$10,2,FALSE)*'FL Characterization'!O$2)</f>
        <v>0.78757286099634605</v>
      </c>
      <c r="P6" s="2">
        <f>('[1]Pc, Summer, S3'!P6*Main!$B$5)+(VLOOKUP($A6,'FL Ratio'!$A$2:$B$10,2,FALSE)*'FL Characterization'!P$2)</f>
        <v>0.76194845514464227</v>
      </c>
      <c r="Q6" s="2">
        <f>('[1]Pc, Summer, S3'!Q6*Main!$B$5)+(VLOOKUP($A6,'FL Ratio'!$A$2:$B$10,2,FALSE)*'FL Characterization'!Q$2)</f>
        <v>0.75210111715445815</v>
      </c>
      <c r="R6" s="2">
        <f>('[1]Pc, Summer, S3'!R6*Main!$B$5)+(VLOOKUP($A6,'FL Ratio'!$A$2:$B$10,2,FALSE)*'FL Characterization'!R$2)</f>
        <v>0.7199369641021518</v>
      </c>
      <c r="S6" s="2">
        <f>('[1]Pc, Summer, S3'!S6*Main!$B$5)+(VLOOKUP($A6,'FL Ratio'!$A$2:$B$10,2,FALSE)*'FL Characterization'!S$2)</f>
        <v>0.75136931840443266</v>
      </c>
      <c r="T6" s="2">
        <f>('[1]Pc, Summer, S3'!T6*Main!$B$5)+(VLOOKUP($A6,'FL Ratio'!$A$2:$B$10,2,FALSE)*'FL Characterization'!T$2)</f>
        <v>0.72066924025741064</v>
      </c>
      <c r="U6" s="2">
        <f>('[1]Pc, Summer, S3'!U6*Main!$B$5)+(VLOOKUP($A6,'FL Ratio'!$A$2:$B$10,2,FALSE)*'FL Characterization'!U$2)</f>
        <v>0.74778229472295288</v>
      </c>
      <c r="V6" s="2">
        <f>('[1]Pc, Summer, S3'!V6*Main!$B$5)+(VLOOKUP($A6,'FL Ratio'!$A$2:$B$10,2,FALSE)*'FL Characterization'!V$2)</f>
        <v>0.81154407871046819</v>
      </c>
      <c r="W6" s="2">
        <f>('[1]Pc, Summer, S3'!W6*Main!$B$5)+(VLOOKUP($A6,'FL Ratio'!$A$2:$B$10,2,FALSE)*'FL Characterization'!W$2)</f>
        <v>0.78979075851482072</v>
      </c>
      <c r="X6" s="2">
        <f>('[1]Pc, Summer, S3'!X6*Main!$B$5)+(VLOOKUP($A6,'FL Ratio'!$A$2:$B$10,2,FALSE)*'FL Characterization'!X$2)</f>
        <v>0.79640126342567596</v>
      </c>
      <c r="Y6" s="2">
        <f>('[1]Pc, Summer, S3'!Y6*Main!$B$5)+(VLOOKUP($A6,'FL Ratio'!$A$2:$B$10,2,FALSE)*'FL Characterization'!Y$2)</f>
        <v>0.70101123311579983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0.22024891892384763</v>
      </c>
      <c r="C7" s="2">
        <f>('[1]Pc, Summer, S3'!C7*Main!$B$5)+(VLOOKUP($A7,'FL Ratio'!$A$2:$B$10,2,FALSE)*'FL Characterization'!C$2)</f>
        <v>0.21871680336044913</v>
      </c>
      <c r="D7" s="2">
        <f>('[1]Pc, Summer, S3'!D7*Main!$B$5)+(VLOOKUP($A7,'FL Ratio'!$A$2:$B$10,2,FALSE)*'FL Characterization'!D$2)</f>
        <v>0.20297698101540984</v>
      </c>
      <c r="E7" s="2">
        <f>('[1]Pc, Summer, S3'!E7*Main!$B$5)+(VLOOKUP($A7,'FL Ratio'!$A$2:$B$10,2,FALSE)*'FL Characterization'!E$2)</f>
        <v>0.20061212536267056</v>
      </c>
      <c r="F7" s="2">
        <f>('[1]Pc, Summer, S3'!F7*Main!$B$5)+(VLOOKUP($A7,'FL Ratio'!$A$2:$B$10,2,FALSE)*'FL Characterization'!F$2)</f>
        <v>0.18992349131736005</v>
      </c>
      <c r="G7" s="2">
        <f>('[1]Pc, Summer, S3'!G7*Main!$B$5)+(VLOOKUP($A7,'FL Ratio'!$A$2:$B$10,2,FALSE)*'FL Characterization'!G$2)</f>
        <v>0.18541086160896925</v>
      </c>
      <c r="H7" s="2">
        <f>('[1]Pc, Summer, S3'!H7*Main!$B$5)+(VLOOKUP($A7,'FL Ratio'!$A$2:$B$10,2,FALSE)*'FL Characterization'!H$2)</f>
        <v>0.20708613614234708</v>
      </c>
      <c r="I7" s="2">
        <f>('[1]Pc, Summer, S3'!I7*Main!$B$5)+(VLOOKUP($A7,'FL Ratio'!$A$2:$B$10,2,FALSE)*'FL Characterization'!I$2)</f>
        <v>0.19660472693837799</v>
      </c>
      <c r="J7" s="2">
        <f>('[1]Pc, Summer, S3'!J7*Main!$B$5)+(VLOOKUP($A7,'FL Ratio'!$A$2:$B$10,2,FALSE)*'FL Characterization'!J$2)</f>
        <v>0.20164753181954509</v>
      </c>
      <c r="K7" s="2">
        <f>('[1]Pc, Summer, S3'!K7*Main!$B$5)+(VLOOKUP($A7,'FL Ratio'!$A$2:$B$10,2,FALSE)*'FL Characterization'!K$2)</f>
        <v>0.20100815021488247</v>
      </c>
      <c r="L7" s="2">
        <f>('[1]Pc, Summer, S3'!L7*Main!$B$5)+(VLOOKUP($A7,'FL Ratio'!$A$2:$B$10,2,FALSE)*'FL Characterization'!L$2)</f>
        <v>0.19587730571526885</v>
      </c>
      <c r="M7" s="2">
        <f>('[1]Pc, Summer, S3'!M7*Main!$B$5)+(VLOOKUP($A7,'FL Ratio'!$A$2:$B$10,2,FALSE)*'FL Characterization'!M$2)</f>
        <v>0.2122861745022894</v>
      </c>
      <c r="N7" s="2">
        <f>('[1]Pc, Summer, S3'!N7*Main!$B$5)+(VLOOKUP($A7,'FL Ratio'!$A$2:$B$10,2,FALSE)*'FL Characterization'!N$2)</f>
        <v>0.21559179834453471</v>
      </c>
      <c r="O7" s="2">
        <f>('[1]Pc, Summer, S3'!O7*Main!$B$5)+(VLOOKUP($A7,'FL Ratio'!$A$2:$B$10,2,FALSE)*'FL Characterization'!O$2)</f>
        <v>0.21828358546921853</v>
      </c>
      <c r="P7" s="2">
        <f>('[1]Pc, Summer, S3'!P7*Main!$B$5)+(VLOOKUP($A7,'FL Ratio'!$A$2:$B$10,2,FALSE)*'FL Characterization'!P$2)</f>
        <v>0.20712104307542384</v>
      </c>
      <c r="Q7" s="2">
        <f>('[1]Pc, Summer, S3'!Q7*Main!$B$5)+(VLOOKUP($A7,'FL Ratio'!$A$2:$B$10,2,FALSE)*'FL Characterization'!Q$2)</f>
        <v>0.20219344783916937</v>
      </c>
      <c r="R7" s="2">
        <f>('[1]Pc, Summer, S3'!R7*Main!$B$5)+(VLOOKUP($A7,'FL Ratio'!$A$2:$B$10,2,FALSE)*'FL Characterization'!R$2)</f>
        <v>0.20286737622082932</v>
      </c>
      <c r="S7" s="2">
        <f>('[1]Pc, Summer, S3'!S7*Main!$B$5)+(VLOOKUP($A7,'FL Ratio'!$A$2:$B$10,2,FALSE)*'FL Characterization'!S$2)</f>
        <v>0.20782302930833052</v>
      </c>
      <c r="T7" s="2">
        <f>('[1]Pc, Summer, S3'!T7*Main!$B$5)+(VLOOKUP($A7,'FL Ratio'!$A$2:$B$10,2,FALSE)*'FL Characterization'!T$2)</f>
        <v>0.18841778178599003</v>
      </c>
      <c r="U7" s="2">
        <f>('[1]Pc, Summer, S3'!U7*Main!$B$5)+(VLOOKUP($A7,'FL Ratio'!$A$2:$B$10,2,FALSE)*'FL Characterization'!U$2)</f>
        <v>0.18255448608885474</v>
      </c>
      <c r="V7" s="2">
        <f>('[1]Pc, Summer, S3'!V7*Main!$B$5)+(VLOOKUP($A7,'FL Ratio'!$A$2:$B$10,2,FALSE)*'FL Characterization'!V$2)</f>
        <v>0.19713133558660312</v>
      </c>
      <c r="W7" s="2">
        <f>('[1]Pc, Summer, S3'!W7*Main!$B$5)+(VLOOKUP($A7,'FL Ratio'!$A$2:$B$10,2,FALSE)*'FL Characterization'!W$2)</f>
        <v>0.17692955475024336</v>
      </c>
      <c r="X7" s="2">
        <f>('[1]Pc, Summer, S3'!X7*Main!$B$5)+(VLOOKUP($A7,'FL Ratio'!$A$2:$B$10,2,FALSE)*'FL Characterization'!X$2)</f>
        <v>0.21167694274920401</v>
      </c>
      <c r="Y7" s="2">
        <f>('[1]Pc, Summer, S3'!Y7*Main!$B$5)+(VLOOKUP($A7,'FL Ratio'!$A$2:$B$10,2,FALSE)*'FL Characterization'!Y$2)</f>
        <v>0.22343222516674563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0.64709628201392111</v>
      </c>
      <c r="C8" s="2">
        <f>('[1]Pc, Summer, S3'!C8*Main!$B$5)+(VLOOKUP($A8,'FL Ratio'!$A$2:$B$10,2,FALSE)*'FL Characterization'!C$2)</f>
        <v>0.5968670558095992</v>
      </c>
      <c r="D8" s="2">
        <f>('[1]Pc, Summer, S3'!D8*Main!$B$5)+(VLOOKUP($A8,'FL Ratio'!$A$2:$B$10,2,FALSE)*'FL Characterization'!D$2)</f>
        <v>0.58256926470128656</v>
      </c>
      <c r="E8" s="2">
        <f>('[1]Pc, Summer, S3'!E8*Main!$B$5)+(VLOOKUP($A8,'FL Ratio'!$A$2:$B$10,2,FALSE)*'FL Characterization'!E$2)</f>
        <v>0.5801966478597449</v>
      </c>
      <c r="F8" s="2">
        <f>('[1]Pc, Summer, S3'!F8*Main!$B$5)+(VLOOKUP($A8,'FL Ratio'!$A$2:$B$10,2,FALSE)*'FL Characterization'!F$2)</f>
        <v>0.54267018830666014</v>
      </c>
      <c r="G8" s="2">
        <f>('[1]Pc, Summer, S3'!G8*Main!$B$5)+(VLOOKUP($A8,'FL Ratio'!$A$2:$B$10,2,FALSE)*'FL Characterization'!G$2)</f>
        <v>0.59939453896497541</v>
      </c>
      <c r="H8" s="2">
        <f>('[1]Pc, Summer, S3'!H8*Main!$B$5)+(VLOOKUP($A8,'FL Ratio'!$A$2:$B$10,2,FALSE)*'FL Characterization'!H$2)</f>
        <v>0.75618081498424738</v>
      </c>
      <c r="I8" s="2">
        <f>('[1]Pc, Summer, S3'!I8*Main!$B$5)+(VLOOKUP($A8,'FL Ratio'!$A$2:$B$10,2,FALSE)*'FL Characterization'!I$2)</f>
        <v>0.81999951145025518</v>
      </c>
      <c r="J8" s="2">
        <f>('[1]Pc, Summer, S3'!J8*Main!$B$5)+(VLOOKUP($A8,'FL Ratio'!$A$2:$B$10,2,FALSE)*'FL Characterization'!J$2)</f>
        <v>0.90606195554831381</v>
      </c>
      <c r="K8" s="2">
        <f>('[1]Pc, Summer, S3'!K8*Main!$B$5)+(VLOOKUP($A8,'FL Ratio'!$A$2:$B$10,2,FALSE)*'FL Characterization'!K$2)</f>
        <v>0.9585686195860128</v>
      </c>
      <c r="L8" s="2">
        <f>('[1]Pc, Summer, S3'!L8*Main!$B$5)+(VLOOKUP($A8,'FL Ratio'!$A$2:$B$10,2,FALSE)*'FL Characterization'!L$2)</f>
        <v>0.95887887376868097</v>
      </c>
      <c r="M8" s="2">
        <f>('[1]Pc, Summer, S3'!M8*Main!$B$5)+(VLOOKUP($A8,'FL Ratio'!$A$2:$B$10,2,FALSE)*'FL Characterization'!M$2)</f>
        <v>1.0309881253754023</v>
      </c>
      <c r="N8" s="2">
        <f>('[1]Pc, Summer, S3'!N8*Main!$B$5)+(VLOOKUP($A8,'FL Ratio'!$A$2:$B$10,2,FALSE)*'FL Characterization'!N$2)</f>
        <v>0.98948515622649935</v>
      </c>
      <c r="O8" s="2">
        <f>('[1]Pc, Summer, S3'!O8*Main!$B$5)+(VLOOKUP($A8,'FL Ratio'!$A$2:$B$10,2,FALSE)*'FL Characterization'!O$2)</f>
        <v>1.0136517918162806</v>
      </c>
      <c r="P8" s="2">
        <f>('[1]Pc, Summer, S3'!P8*Main!$B$5)+(VLOOKUP($A8,'FL Ratio'!$A$2:$B$10,2,FALSE)*'FL Characterization'!P$2)</f>
        <v>1.0286863363461896</v>
      </c>
      <c r="Q8" s="2">
        <f>('[1]Pc, Summer, S3'!Q8*Main!$B$5)+(VLOOKUP($A8,'FL Ratio'!$A$2:$B$10,2,FALSE)*'FL Characterization'!Q$2)</f>
        <v>0.92307485715637272</v>
      </c>
      <c r="R8" s="2">
        <f>('[1]Pc, Summer, S3'!R8*Main!$B$5)+(VLOOKUP($A8,'FL Ratio'!$A$2:$B$10,2,FALSE)*'FL Characterization'!R$2)</f>
        <v>0.96060706305077914</v>
      </c>
      <c r="S8" s="2">
        <f>('[1]Pc, Summer, S3'!S8*Main!$B$5)+(VLOOKUP($A8,'FL Ratio'!$A$2:$B$10,2,FALSE)*'FL Characterization'!S$2)</f>
        <v>0.9337494441238553</v>
      </c>
      <c r="T8" s="2">
        <f>('[1]Pc, Summer, S3'!T8*Main!$B$5)+(VLOOKUP($A8,'FL Ratio'!$A$2:$B$10,2,FALSE)*'FL Characterization'!T$2)</f>
        <v>0.91490437822990378</v>
      </c>
      <c r="U8" s="2">
        <f>('[1]Pc, Summer, S3'!U8*Main!$B$5)+(VLOOKUP($A8,'FL Ratio'!$A$2:$B$10,2,FALSE)*'FL Characterization'!U$2)</f>
        <v>0.90708179192934035</v>
      </c>
      <c r="V8" s="2">
        <f>('[1]Pc, Summer, S3'!V8*Main!$B$5)+(VLOOKUP($A8,'FL Ratio'!$A$2:$B$10,2,FALSE)*'FL Characterization'!V$2)</f>
        <v>0.93287497358626459</v>
      </c>
      <c r="W8" s="2">
        <f>('[1]Pc, Summer, S3'!W8*Main!$B$5)+(VLOOKUP($A8,'FL Ratio'!$A$2:$B$10,2,FALSE)*'FL Characterization'!W$2)</f>
        <v>0.7596136451190395</v>
      </c>
      <c r="X8" s="2">
        <f>('[1]Pc, Summer, S3'!X8*Main!$B$5)+(VLOOKUP($A8,'FL Ratio'!$A$2:$B$10,2,FALSE)*'FL Characterization'!X$2)</f>
        <v>0.79304476761440201</v>
      </c>
      <c r="Y8" s="2">
        <f>('[1]Pc, Summer, S3'!Y8*Main!$B$5)+(VLOOKUP($A8,'FL Ratio'!$A$2:$B$10,2,FALSE)*'FL Characterization'!Y$2)</f>
        <v>0.6831627198165291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0.29677306285392824</v>
      </c>
      <c r="C9" s="2">
        <f>('[1]Pc, Summer, S3'!C9*Main!$B$5)+(VLOOKUP($A9,'FL Ratio'!$A$2:$B$10,2,FALSE)*'FL Characterization'!C$2)</f>
        <v>0.27925145605655682</v>
      </c>
      <c r="D9" s="2">
        <f>('[1]Pc, Summer, S3'!D9*Main!$B$5)+(VLOOKUP($A9,'FL Ratio'!$A$2:$B$10,2,FALSE)*'FL Characterization'!D$2)</f>
        <v>0.26989815497072184</v>
      </c>
      <c r="E9" s="2">
        <f>('[1]Pc, Summer, S3'!E9*Main!$B$5)+(VLOOKUP($A9,'FL Ratio'!$A$2:$B$10,2,FALSE)*'FL Characterization'!E$2)</f>
        <v>0.26246231606976766</v>
      </c>
      <c r="F9" s="2">
        <f>('[1]Pc, Summer, S3'!F9*Main!$B$5)+(VLOOKUP($A9,'FL Ratio'!$A$2:$B$10,2,FALSE)*'FL Characterization'!F$2)</f>
        <v>0.25732630669297968</v>
      </c>
      <c r="G9" s="2">
        <f>('[1]Pc, Summer, S3'!G9*Main!$B$5)+(VLOOKUP($A9,'FL Ratio'!$A$2:$B$10,2,FALSE)*'FL Characterization'!G$2)</f>
        <v>0.26770937145559287</v>
      </c>
      <c r="H9" s="2">
        <f>('[1]Pc, Summer, S3'!H9*Main!$B$5)+(VLOOKUP($A9,'FL Ratio'!$A$2:$B$10,2,FALSE)*'FL Characterization'!H$2)</f>
        <v>0.42022099082749004</v>
      </c>
      <c r="I9" s="2">
        <f>('[1]Pc, Summer, S3'!I9*Main!$B$5)+(VLOOKUP($A9,'FL Ratio'!$A$2:$B$10,2,FALSE)*'FL Characterization'!I$2)</f>
        <v>0.44538460052498724</v>
      </c>
      <c r="J9" s="2">
        <f>('[1]Pc, Summer, S3'!J9*Main!$B$5)+(VLOOKUP($A9,'FL Ratio'!$A$2:$B$10,2,FALSE)*'FL Characterization'!J$2)</f>
        <v>0.48630939084970837</v>
      </c>
      <c r="K9" s="2">
        <f>('[1]Pc, Summer, S3'!K9*Main!$B$5)+(VLOOKUP($A9,'FL Ratio'!$A$2:$B$10,2,FALSE)*'FL Characterization'!K$2)</f>
        <v>0.46988285625624304</v>
      </c>
      <c r="L9" s="2">
        <f>('[1]Pc, Summer, S3'!L9*Main!$B$5)+(VLOOKUP($A9,'FL Ratio'!$A$2:$B$10,2,FALSE)*'FL Characterization'!L$2)</f>
        <v>0.49449312659053973</v>
      </c>
      <c r="M9" s="2">
        <f>('[1]Pc, Summer, S3'!M9*Main!$B$5)+(VLOOKUP($A9,'FL Ratio'!$A$2:$B$10,2,FALSE)*'FL Characterization'!M$2)</f>
        <v>0.51076699822786831</v>
      </c>
      <c r="N9" s="2">
        <f>('[1]Pc, Summer, S3'!N9*Main!$B$5)+(VLOOKUP($A9,'FL Ratio'!$A$2:$B$10,2,FALSE)*'FL Characterization'!N$2)</f>
        <v>0.53286620980471011</v>
      </c>
      <c r="O9" s="2">
        <f>('[1]Pc, Summer, S3'!O9*Main!$B$5)+(VLOOKUP($A9,'FL Ratio'!$A$2:$B$10,2,FALSE)*'FL Characterization'!O$2)</f>
        <v>0.49090874632533665</v>
      </c>
      <c r="P9" s="2">
        <f>('[1]Pc, Summer, S3'!P9*Main!$B$5)+(VLOOKUP($A9,'FL Ratio'!$A$2:$B$10,2,FALSE)*'FL Characterization'!P$2)</f>
        <v>0.43696761426230107</v>
      </c>
      <c r="Q9" s="2">
        <f>('[1]Pc, Summer, S3'!Q9*Main!$B$5)+(VLOOKUP($A9,'FL Ratio'!$A$2:$B$10,2,FALSE)*'FL Characterization'!Q$2)</f>
        <v>0.41814583669217587</v>
      </c>
      <c r="R9" s="2">
        <f>('[1]Pc, Summer, S3'!R9*Main!$B$5)+(VLOOKUP($A9,'FL Ratio'!$A$2:$B$10,2,FALSE)*'FL Characterization'!R$2)</f>
        <v>0.3969670286278974</v>
      </c>
      <c r="S9" s="2">
        <f>('[1]Pc, Summer, S3'!S9*Main!$B$5)+(VLOOKUP($A9,'FL Ratio'!$A$2:$B$10,2,FALSE)*'FL Characterization'!S$2)</f>
        <v>0.39015681029298022</v>
      </c>
      <c r="T9" s="2">
        <f>('[1]Pc, Summer, S3'!T9*Main!$B$5)+(VLOOKUP($A9,'FL Ratio'!$A$2:$B$10,2,FALSE)*'FL Characterization'!T$2)</f>
        <v>0.3856812933818114</v>
      </c>
      <c r="U9" s="2">
        <f>('[1]Pc, Summer, S3'!U9*Main!$B$5)+(VLOOKUP($A9,'FL Ratio'!$A$2:$B$10,2,FALSE)*'FL Characterization'!U$2)</f>
        <v>0.38761114696882659</v>
      </c>
      <c r="V9" s="2">
        <f>('[1]Pc, Summer, S3'!V9*Main!$B$5)+(VLOOKUP($A9,'FL Ratio'!$A$2:$B$10,2,FALSE)*'FL Characterization'!V$2)</f>
        <v>0.37411759955345569</v>
      </c>
      <c r="W9" s="2">
        <f>('[1]Pc, Summer, S3'!W9*Main!$B$5)+(VLOOKUP($A9,'FL Ratio'!$A$2:$B$10,2,FALSE)*'FL Characterization'!W$2)</f>
        <v>0.3265998543915653</v>
      </c>
      <c r="X9" s="2">
        <f>('[1]Pc, Summer, S3'!X9*Main!$B$5)+(VLOOKUP($A9,'FL Ratio'!$A$2:$B$10,2,FALSE)*'FL Characterization'!X$2)</f>
        <v>0.31515222838016438</v>
      </c>
      <c r="Y9" s="2">
        <f>('[1]Pc, Summer, S3'!Y9*Main!$B$5)+(VLOOKUP($A9,'FL Ratio'!$A$2:$B$10,2,FALSE)*'FL Characterization'!Y$2)</f>
        <v>0.30131841973325196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0.90859220916276207</v>
      </c>
      <c r="C10" s="2">
        <f>('[1]Pc, Summer, S3'!C10*Main!$B$5)+(VLOOKUP($A10,'FL Ratio'!$A$2:$B$10,2,FALSE)*'FL Characterization'!C$2)</f>
        <v>0.86935294583952771</v>
      </c>
      <c r="D10" s="2">
        <f>('[1]Pc, Summer, S3'!D10*Main!$B$5)+(VLOOKUP($A10,'FL Ratio'!$A$2:$B$10,2,FALSE)*'FL Characterization'!D$2)</f>
        <v>0.81666507578338454</v>
      </c>
      <c r="E10" s="2">
        <f>('[1]Pc, Summer, S3'!E10*Main!$B$5)+(VLOOKUP($A10,'FL Ratio'!$A$2:$B$10,2,FALSE)*'FL Characterization'!E$2)</f>
        <v>0.77293107152061069</v>
      </c>
      <c r="F10" s="2">
        <f>('[1]Pc, Summer, S3'!F10*Main!$B$5)+(VLOOKUP($A10,'FL Ratio'!$A$2:$B$10,2,FALSE)*'FL Characterization'!F$2)</f>
        <v>0.77977870414470252</v>
      </c>
      <c r="G10" s="2">
        <f>('[1]Pc, Summer, S3'!G10*Main!$B$5)+(VLOOKUP($A10,'FL Ratio'!$A$2:$B$10,2,FALSE)*'FL Characterization'!G$2)</f>
        <v>0.75650065472662287</v>
      </c>
      <c r="H10" s="2">
        <f>('[1]Pc, Summer, S3'!H10*Main!$B$5)+(VLOOKUP($A10,'FL Ratio'!$A$2:$B$10,2,FALSE)*'FL Characterization'!H$2)</f>
        <v>0.77631396645570239</v>
      </c>
      <c r="I10" s="2">
        <f>('[1]Pc, Summer, S3'!I10*Main!$B$5)+(VLOOKUP($A10,'FL Ratio'!$A$2:$B$10,2,FALSE)*'FL Characterization'!I$2)</f>
        <v>0.80151054252972131</v>
      </c>
      <c r="J10" s="2">
        <f>('[1]Pc, Summer, S3'!J10*Main!$B$5)+(VLOOKUP($A10,'FL Ratio'!$A$2:$B$10,2,FALSE)*'FL Characterization'!J$2)</f>
        <v>0.71697973975182605</v>
      </c>
      <c r="K10" s="2">
        <f>('[1]Pc, Summer, S3'!K10*Main!$B$5)+(VLOOKUP($A10,'FL Ratio'!$A$2:$B$10,2,FALSE)*'FL Characterization'!K$2)</f>
        <v>0.73098986138216226</v>
      </c>
      <c r="L10" s="2">
        <f>('[1]Pc, Summer, S3'!L10*Main!$B$5)+(VLOOKUP($A10,'FL Ratio'!$A$2:$B$10,2,FALSE)*'FL Characterization'!L$2)</f>
        <v>0.80283800382263726</v>
      </c>
      <c r="M10" s="2">
        <f>('[1]Pc, Summer, S3'!M10*Main!$B$5)+(VLOOKUP($A10,'FL Ratio'!$A$2:$B$10,2,FALSE)*'FL Characterization'!M$2)</f>
        <v>0.90615121755518924</v>
      </c>
      <c r="N10" s="2">
        <f>('[1]Pc, Summer, S3'!N10*Main!$B$5)+(VLOOKUP($A10,'FL Ratio'!$A$2:$B$10,2,FALSE)*'FL Characterization'!N$2)</f>
        <v>0.96883163403556571</v>
      </c>
      <c r="O10" s="2">
        <f>('[1]Pc, Summer, S3'!O10*Main!$B$5)+(VLOOKUP($A10,'FL Ratio'!$A$2:$B$10,2,FALSE)*'FL Characterization'!O$2)</f>
        <v>0.95031684088032409</v>
      </c>
      <c r="P10" s="2">
        <f>('[1]Pc, Summer, S3'!P10*Main!$B$5)+(VLOOKUP($A10,'FL Ratio'!$A$2:$B$10,2,FALSE)*'FL Characterization'!P$2)</f>
        <v>0.94254045011306986</v>
      </c>
      <c r="Q10" s="2">
        <f>('[1]Pc, Summer, S3'!Q10*Main!$B$5)+(VLOOKUP($A10,'FL Ratio'!$A$2:$B$10,2,FALSE)*'FL Characterization'!Q$2)</f>
        <v>0.95294572007063105</v>
      </c>
      <c r="R10" s="2">
        <f>('[1]Pc, Summer, S3'!R10*Main!$B$5)+(VLOOKUP($A10,'FL Ratio'!$A$2:$B$10,2,FALSE)*'FL Characterization'!R$2)</f>
        <v>0.97686763396448195</v>
      </c>
      <c r="S10" s="2">
        <f>('[1]Pc, Summer, S3'!S10*Main!$B$5)+(VLOOKUP($A10,'FL Ratio'!$A$2:$B$10,2,FALSE)*'FL Characterization'!S$2)</f>
        <v>0.9429671460227993</v>
      </c>
      <c r="T10" s="2">
        <f>('[1]Pc, Summer, S3'!T10*Main!$B$5)+(VLOOKUP($A10,'FL Ratio'!$A$2:$B$10,2,FALSE)*'FL Characterization'!T$2)</f>
        <v>0.94027954929455326</v>
      </c>
      <c r="U10" s="2">
        <f>('[1]Pc, Summer, S3'!U10*Main!$B$5)+(VLOOKUP($A10,'FL Ratio'!$A$2:$B$10,2,FALSE)*'FL Characterization'!U$2)</f>
        <v>0.99657888782209558</v>
      </c>
      <c r="V10" s="2">
        <f>('[1]Pc, Summer, S3'!V10*Main!$B$5)+(VLOOKUP($A10,'FL Ratio'!$A$2:$B$10,2,FALSE)*'FL Characterization'!V$2)</f>
        <v>1.0620269298808571</v>
      </c>
      <c r="W10" s="2">
        <f>('[1]Pc, Summer, S3'!W10*Main!$B$5)+(VLOOKUP($A10,'FL Ratio'!$A$2:$B$10,2,FALSE)*'FL Characterization'!W$2)</f>
        <v>0.98665280694735846</v>
      </c>
      <c r="X10" s="2">
        <f>('[1]Pc, Summer, S3'!X10*Main!$B$5)+(VLOOKUP($A10,'FL Ratio'!$A$2:$B$10,2,FALSE)*'FL Characterization'!X$2)</f>
        <v>0.84619176002373908</v>
      </c>
      <c r="Y10" s="2">
        <f>('[1]Pc, Summer, S3'!Y10*Main!$B$5)+(VLOOKUP($A10,'FL Ratio'!$A$2:$B$10,2,FALSE)*'FL Characterization'!Y$2)</f>
        <v>0.92250093945018108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4.5869087381267382E-2</v>
      </c>
      <c r="C2" s="2">
        <f>('[1]Qc, Summer, S1'!C2*Main!$B$5)</f>
        <v>5.0664491971127157E-2</v>
      </c>
      <c r="D2" s="2">
        <f>('[1]Qc, Summer, S1'!D2*Main!$B$5)</f>
        <v>4.7745550046864683E-2</v>
      </c>
      <c r="E2" s="2">
        <f>('[1]Qc, Summer, S1'!E2*Main!$B$5)</f>
        <v>4.7745550046864683E-2</v>
      </c>
      <c r="F2" s="2">
        <f>('[1]Qc, Summer, S1'!F2*Main!$B$5)</f>
        <v>4.6703070788199512E-2</v>
      </c>
      <c r="G2" s="2">
        <f>('[1]Qc, Summer, S1'!G2*Main!$B$5)</f>
        <v>4.9413516860728944E-2</v>
      </c>
      <c r="H2" s="2">
        <f>('[1]Qc, Summer, S1'!H2*Main!$B$5)</f>
        <v>5.0872987822860191E-2</v>
      </c>
      <c r="I2" s="2">
        <f>('[1]Qc, Summer, S1'!I2*Main!$B$5)</f>
        <v>9.5282604241996333E-2</v>
      </c>
      <c r="J2" s="2">
        <f>('[1]Qc, Summer, S1'!J2*Main!$B$5)</f>
        <v>0.11091979312197386</v>
      </c>
      <c r="K2" s="2">
        <f>('[1]Qc, Summer, S1'!K2*Main!$B$5)</f>
        <v>0.10674987608731316</v>
      </c>
      <c r="L2" s="2">
        <f>('[1]Qc, Summer, S1'!L2*Main!$B$5)</f>
        <v>0.10424792586651677</v>
      </c>
      <c r="M2" s="2">
        <f>('[1]Qc, Summer, S1'!M2*Main!$B$5)</f>
        <v>0.10403943001478375</v>
      </c>
      <c r="N2" s="2">
        <f>('[1]Qc, Summer, S1'!N2*Main!$B$5)</f>
        <v>0.1107112972702408</v>
      </c>
      <c r="O2" s="2">
        <f>('[1]Qc, Summer, S1'!O2*Main!$B$5)</f>
        <v>0.10737536364251229</v>
      </c>
      <c r="P2" s="2">
        <f>('[1]Qc, Summer, S1'!P2*Main!$B$5)</f>
        <v>7.5267002475625094E-2</v>
      </c>
      <c r="Q2" s="2">
        <f>('[1]Qc, Summer, S1'!Q2*Main!$B$5)</f>
        <v>9.8410042017991819E-2</v>
      </c>
      <c r="R2" s="2">
        <f>('[1]Qc, Summer, S1'!R2*Main!$B$5)</f>
        <v>9.9661017128390039E-2</v>
      </c>
      <c r="S2" s="2">
        <f>('[1]Qc, Summer, S1'!S2*Main!$B$5)</f>
        <v>9.3406141576399024E-2</v>
      </c>
      <c r="T2" s="2">
        <f>('[1]Qc, Summer, S1'!T2*Main!$B$5)</f>
        <v>7.4016027365226902E-2</v>
      </c>
      <c r="U2" s="2">
        <f>('[1]Qc, Summer, S1'!U2*Main!$B$5)</f>
        <v>6.7135664258036812E-2</v>
      </c>
      <c r="V2" s="2">
        <f>('[1]Qc, Summer, S1'!V2*Main!$B$5)</f>
        <v>7.0471597885765347E-2</v>
      </c>
      <c r="W2" s="2">
        <f>('[1]Qc, Summer, S1'!W2*Main!$B$5)</f>
        <v>7.0680093737498367E-2</v>
      </c>
      <c r="X2" s="2">
        <f>('[1]Qc, Summer, S1'!X2*Main!$B$5)</f>
        <v>4.8788029305529848E-2</v>
      </c>
      <c r="Y2" s="2">
        <f>('[1]Qc, Summer, S1'!Y2*Main!$B$5)</f>
        <v>4.8371037602063786E-2</v>
      </c>
    </row>
    <row r="3" spans="1:25" x14ac:dyDescent="0.3">
      <c r="A3">
        <v>2</v>
      </c>
      <c r="B3" s="2">
        <f>('[1]Qc, Summer, S1'!B3*Main!$B$5)</f>
        <v>4.7941175784293206E-3</v>
      </c>
      <c r="C3" s="2">
        <f>('[1]Qc, Summer, S1'!C3*Main!$B$5)</f>
        <v>-2.8764705470575927E-2</v>
      </c>
      <c r="D3" s="2">
        <f>('[1]Qc, Summer, S1'!D3*Main!$B$5)</f>
        <v>-3.1161764259790583E-2</v>
      </c>
      <c r="E3" s="2">
        <f>('[1]Qc, Summer, S1'!E3*Main!$B$5)</f>
        <v>-4.554411699507855E-2</v>
      </c>
      <c r="F3" s="2">
        <f>('[1]Qc, Summer, S1'!F3*Main!$B$5)</f>
        <v>-5.5132352151937181E-2</v>
      </c>
      <c r="G3" s="2">
        <f>('[1]Qc, Summer, S1'!G3*Main!$B$5)</f>
        <v>-4.314705820586389E-2</v>
      </c>
      <c r="H3" s="2">
        <f>('[1]Qc, Summer, S1'!H3*Main!$B$5)</f>
        <v>-5.5132352151937188E-2</v>
      </c>
      <c r="I3" s="2">
        <f>('[1]Qc, Summer, S1'!I3*Main!$B$5)</f>
        <v>0.13902940977445033</v>
      </c>
      <c r="J3" s="2">
        <f>('[1]Qc, Summer, S1'!J3*Main!$B$5)</f>
        <v>0.17738235040188485</v>
      </c>
      <c r="K3" s="2">
        <f>('[1]Qc, Summer, S1'!K3*Main!$B$5)</f>
        <v>0.22772058497539271</v>
      </c>
      <c r="L3" s="2">
        <f>('[1]Qc, Summer, S1'!L3*Main!$B$5)</f>
        <v>0.12944117461759166</v>
      </c>
      <c r="M3" s="2">
        <f>('[1]Qc, Summer, S1'!M3*Main!$B$5)</f>
        <v>0.11745588067151835</v>
      </c>
      <c r="N3" s="2">
        <f>('[1]Qc, Summer, S1'!N3*Main!$B$5)</f>
        <v>8.1499998833298462E-2</v>
      </c>
      <c r="O3" s="2">
        <f>('[1]Qc, Summer, S1'!O3*Main!$B$5)</f>
        <v>0.11026470430387436</v>
      </c>
      <c r="P3" s="2">
        <f>('[1]Qc, Summer, S1'!P3*Main!$B$5)</f>
        <v>4.7941175784293209E-2</v>
      </c>
      <c r="Q3" s="2">
        <f>('[1]Qc, Summer, S1'!Q3*Main!$B$5)</f>
        <v>4.0749999416649224E-2</v>
      </c>
      <c r="R3" s="2">
        <f>('[1]Qc, Summer, S1'!R3*Main!$B$5)</f>
        <v>4.7941175784293209E-2</v>
      </c>
      <c r="S3" s="2">
        <f>('[1]Qc, Summer, S1'!S3*Main!$B$5)</f>
        <v>8.6294116411727767E-2</v>
      </c>
      <c r="T3" s="2">
        <f>('[1]Qc, Summer, S1'!T3*Main!$B$5)</f>
        <v>0.1653970564558116</v>
      </c>
      <c r="U3" s="2">
        <f>('[1]Qc, Summer, S1'!U3*Main!$B$5)</f>
        <v>0.16779411524502619</v>
      </c>
      <c r="V3" s="2">
        <f>('[1]Qc, Summer, S1'!V3*Main!$B$5)</f>
        <v>0.13423529219602096</v>
      </c>
      <c r="W3" s="2">
        <f>('[1]Qc, Summer, S1'!W3*Main!$B$5)</f>
        <v>0.1030735279362304</v>
      </c>
      <c r="X3" s="2">
        <f>('[1]Qc, Summer, S1'!X3*Main!$B$5)</f>
        <v>4.7941175784293202E-2</v>
      </c>
      <c r="Y3" s="2">
        <f>('[1]Qc, Summer, S1'!Y3*Main!$B$5)</f>
        <v>9.5882351568586412E-3</v>
      </c>
    </row>
    <row r="4" spans="1:25" x14ac:dyDescent="0.3">
      <c r="A4">
        <v>3</v>
      </c>
      <c r="B4" s="2">
        <f>('[1]Qc, Summer, S1'!B4*Main!$B$5)</f>
        <v>-0.13454267973487324</v>
      </c>
      <c r="C4" s="2">
        <f>('[1]Qc, Summer, S1'!C4*Main!$B$5)</f>
        <v>-0.31865371516154178</v>
      </c>
      <c r="D4" s="2">
        <f>('[1]Qc, Summer, S1'!D4*Main!$B$5)</f>
        <v>-0.55587370311513407</v>
      </c>
      <c r="E4" s="2">
        <f>('[1]Qc, Summer, S1'!E4*Main!$B$5)</f>
        <v>-0.51338654109359516</v>
      </c>
      <c r="F4" s="2">
        <f>('[1]Qc, Summer, S1'!F4*Main!$B$5)</f>
        <v>-0.52400833159897986</v>
      </c>
      <c r="G4" s="2">
        <f>('[1]Qc, Summer, S1'!G4*Main!$B$5)</f>
        <v>-0.49922415375308227</v>
      </c>
      <c r="H4" s="2">
        <f>('[1]Qc, Summer, S1'!H4*Main!$B$5)</f>
        <v>-2.8324774681025944E-2</v>
      </c>
      <c r="I4" s="2">
        <f>('[1]Qc, Summer, S1'!I4*Main!$B$5)</f>
        <v>0.59836086513667297</v>
      </c>
      <c r="J4" s="2">
        <f>('[1]Qc, Summer, S1'!J4*Main!$B$5)</f>
        <v>0.78601249739846968</v>
      </c>
      <c r="K4" s="2">
        <f>('[1]Qc, Summer, S1'!K4*Main!$B$5)</f>
        <v>0.7930936910687264</v>
      </c>
      <c r="L4" s="2">
        <f>('[1]Qc, Summer, S1'!L4*Main!$B$5)</f>
        <v>0.66209160816898138</v>
      </c>
      <c r="M4" s="2">
        <f>('[1]Qc, Summer, S1'!M4*Main!$B$5)</f>
        <v>0.82849965942000869</v>
      </c>
      <c r="N4" s="2">
        <f>('[1]Qc, Summer, S1'!N4*Main!$B$5)</f>
        <v>0.75060652904718739</v>
      </c>
      <c r="O4" s="2">
        <f>('[1]Qc, Summer, S1'!O4*Main!$B$5)</f>
        <v>0.65501041449872477</v>
      </c>
      <c r="P4" s="2">
        <f>('[1]Qc, Summer, S1'!P4*Main!$B$5)</f>
        <v>0.47089937907205626</v>
      </c>
      <c r="Q4" s="2">
        <f>('[1]Qc, Summer, S1'!Q4*Main!$B$5)</f>
        <v>0.29386953731564414</v>
      </c>
      <c r="R4" s="2">
        <f>('[1]Qc, Summer, S1'!R4*Main!$B$5)</f>
        <v>0.364681474018209</v>
      </c>
      <c r="S4" s="2">
        <f>('[1]Qc, Summer, S1'!S4*Main!$B$5)</f>
        <v>0.32573490883179829</v>
      </c>
      <c r="T4" s="2">
        <f>('[1]Qc, Summer, S1'!T4*Main!$B$5)</f>
        <v>6.0190146197180119E-2</v>
      </c>
      <c r="U4" s="2">
        <f>('[1]Qc, Summer, S1'!U4*Main!$B$5)</f>
        <v>0.26200416579948993</v>
      </c>
      <c r="V4" s="2">
        <f>('[1]Qc, Summer, S1'!V4*Main!$B$5)</f>
        <v>0.36822207085333725</v>
      </c>
      <c r="W4" s="2">
        <f>('[1]Qc, Summer, S1'!W4*Main!$B$5)</f>
        <v>0.24076058478872051</v>
      </c>
      <c r="X4" s="2">
        <f>('[1]Qc, Summer, S1'!X4*Main!$B$5)</f>
        <v>-0.22305760061307928</v>
      </c>
      <c r="Y4" s="2">
        <f>('[1]Qc, Summer, S1'!Y4*Main!$B$5)</f>
        <v>-0.45673699173154331</v>
      </c>
    </row>
    <row r="5" spans="1:25" x14ac:dyDescent="0.3">
      <c r="A5">
        <v>4</v>
      </c>
      <c r="B5" s="2">
        <f>('[1]Qc, Summer, S1'!B5*Main!$B$5)</f>
        <v>-2.0626341479402539</v>
      </c>
      <c r="C5" s="2">
        <f>('[1]Qc, Summer, S1'!C5*Main!$B$5)</f>
        <v>-2.0824671685935257</v>
      </c>
      <c r="D5" s="2">
        <f>('[1]Qc, Summer, S1'!D5*Main!$B$5)</f>
        <v>-2.1419662305533405</v>
      </c>
      <c r="E5" s="2">
        <f>('[1]Qc, Summer, S1'!E5*Main!$B$5)</f>
        <v>-2.1419662305533405</v>
      </c>
      <c r="F5" s="2">
        <f>('[1]Qc, Summer, S1'!F5*Main!$B$5)</f>
        <v>-2.1915487821865196</v>
      </c>
      <c r="G5" s="2">
        <f>('[1]Qc, Summer, S1'!G5*Main!$B$5)</f>
        <v>-2.2510478441463349</v>
      </c>
      <c r="H5" s="2">
        <f>('[1]Qc, Summer, S1'!H5*Main!$B$5)</f>
        <v>-2.0428011272869822</v>
      </c>
      <c r="I5" s="2">
        <f>('[1]Qc, Summer, S1'!I5*Main!$B$5)</f>
        <v>-1.3783949354023812</v>
      </c>
      <c r="J5" s="2">
        <f>('[1]Qc, Summer, S1'!J5*Main!$B$5)</f>
        <v>-1.031317073970127</v>
      </c>
      <c r="K5" s="2">
        <f>('[1]Qc, Summer, S1'!K5*Main!$B$5)</f>
        <v>-1.090816135929942</v>
      </c>
      <c r="L5" s="2">
        <f>('[1]Qc, Summer, S1'!L5*Main!$B$5)</f>
        <v>-1.3783949354023812</v>
      </c>
      <c r="M5" s="2">
        <f>('[1]Qc, Summer, S1'!M5*Main!$B$5)</f>
        <v>-1.4973930593220117</v>
      </c>
      <c r="N5" s="2">
        <f>('[1]Qc, Summer, S1'!N5*Main!$B$5)</f>
        <v>-1.3883114457290169</v>
      </c>
      <c r="O5" s="2">
        <f>('[1]Qc, Summer, S1'!O5*Main!$B$5)</f>
        <v>-1.5073095696486469</v>
      </c>
      <c r="P5" s="2">
        <f>('[1]Qc, Summer, S1'!P5*Main!$B$5)</f>
        <v>-1.4180609767089245</v>
      </c>
      <c r="Q5" s="2">
        <f>('[1]Qc, Summer, S1'!Q5*Main!$B$5)</f>
        <v>-1.6758902452014559</v>
      </c>
      <c r="R5" s="2">
        <f>('[1]Qc, Summer, S1'!R5*Main!$B$5)</f>
        <v>-1.8841369620608088</v>
      </c>
      <c r="S5" s="2">
        <f>('[1]Qc, Summer, S1'!S5*Main!$B$5)</f>
        <v>-1.6758902452014559</v>
      </c>
      <c r="T5" s="2">
        <f>('[1]Qc, Summer, S1'!T5*Main!$B$5)</f>
        <v>-1.1800647288696644</v>
      </c>
      <c r="U5" s="2">
        <f>('[1]Qc, Summer, S1'!U5*Main!$B$5)</f>
        <v>-1.0610666049500346</v>
      </c>
      <c r="V5" s="2">
        <f>('[1]Qc, Summer, S1'!V5*Main!$B$5)</f>
        <v>-1.0610666049500346</v>
      </c>
      <c r="W5" s="2">
        <f>('[1]Qc, Summer, S1'!W5*Main!$B$5)</f>
        <v>-1.398227956055653</v>
      </c>
      <c r="X5" s="2">
        <f>('[1]Qc, Summer, S1'!X5*Main!$B$5)</f>
        <v>-1.7353893071612712</v>
      </c>
      <c r="Y5" s="2">
        <f>('[1]Qc, Summer, S1'!Y5*Main!$B$5)</f>
        <v>-1.8048048794477221</v>
      </c>
    </row>
    <row r="6" spans="1:25" x14ac:dyDescent="0.3">
      <c r="A6">
        <v>5</v>
      </c>
      <c r="B6" s="2">
        <f>('[1]Qc, Summer, S1'!B6*Main!$B$5)</f>
        <v>-0.28413916379471343</v>
      </c>
      <c r="C6" s="2">
        <f>('[1]Qc, Summer, S1'!C6*Main!$B$5)</f>
        <v>-0.3725380147530688</v>
      </c>
      <c r="D6" s="2">
        <f>('[1]Qc, Summer, S1'!D6*Main!$B$5)</f>
        <v>-0.43883715297183518</v>
      </c>
      <c r="E6" s="2">
        <f>('[1]Qc, Summer, S1'!E6*Main!$B$5)</f>
        <v>-0.43568005115189395</v>
      </c>
      <c r="F6" s="2">
        <f>('[1]Qc, Summer, S1'!F6*Main!$B$5)</f>
        <v>-0.4356800511518939</v>
      </c>
      <c r="G6" s="2">
        <f>('[1]Qc, Summer, S1'!G6*Main!$B$5)</f>
        <v>-0.47672237481113022</v>
      </c>
      <c r="H6" s="2">
        <f>('[1]Qc, Summer, S1'!H6*Main!$B$5)</f>
        <v>-0.4293658475120114</v>
      </c>
      <c r="I6" s="2">
        <f>('[1]Qc, Summer, S1'!I6*Main!$B$5)</f>
        <v>-0.17048349827682804</v>
      </c>
      <c r="J6" s="2">
        <f>('[1]Qc, Summer, S1'!J6*Main!$B$5)</f>
        <v>5.6827832758942681E-2</v>
      </c>
      <c r="K6" s="2">
        <f>('[1]Qc, Summer, S1'!K6*Main!$B$5)</f>
        <v>0.18942610919647565</v>
      </c>
      <c r="L6" s="2">
        <f>('[1]Qc, Summer, S1'!L6*Main!$B$5)</f>
        <v>0.31255308017418476</v>
      </c>
      <c r="M6" s="2">
        <f>('[1]Qc, Summer, S1'!M6*Main!$B$5)</f>
        <v>0.33149569109383231</v>
      </c>
      <c r="N6" s="2">
        <f>('[1]Qc, Summer, S1'!N6*Main!$B$5)</f>
        <v>0.29045336743459593</v>
      </c>
      <c r="O6" s="2">
        <f>('[1]Qc, Summer, S1'!O6*Main!$B$5)</f>
        <v>0.23993973831553578</v>
      </c>
      <c r="P6" s="2">
        <f>('[1]Qc, Summer, S1'!P6*Main!$B$5)</f>
        <v>0.15785509099706299</v>
      </c>
      <c r="Q6" s="2">
        <f>('[1]Qc, Summer, S1'!Q6*Main!$B$5)</f>
        <v>0.10102725823812032</v>
      </c>
      <c r="R6" s="2">
        <f>('[1]Qc, Summer, S1'!R6*Main!$B$5)</f>
        <v>8.5241749138414022E-2</v>
      </c>
      <c r="S6" s="2">
        <f>('[1]Qc, Summer, S1'!S6*Main!$B$5)</f>
        <v>7.8927545498531496E-2</v>
      </c>
      <c r="T6" s="2">
        <f>('[1]Qc, Summer, S1'!T6*Main!$B$5)</f>
        <v>7.8927545498531496E-2</v>
      </c>
      <c r="U6" s="2">
        <f>('[1]Qc, Summer, S1'!U6*Main!$B$5)</f>
        <v>1.8942610919647558E-2</v>
      </c>
      <c r="V6" s="2">
        <f>('[1]Qc, Summer, S1'!V6*Main!$B$5)</f>
        <v>0.16732639645688679</v>
      </c>
      <c r="W6" s="2">
        <f>('[1]Qc, Summer, S1'!W6*Main!$B$5)</f>
        <v>7.8927545498531496E-2</v>
      </c>
      <c r="X6" s="2">
        <f>('[1]Qc, Summer, S1'!X6*Main!$B$5)</f>
        <v>4.4199425479177643E-2</v>
      </c>
      <c r="Y6" s="2">
        <f>('[1]Qc, Summer, S1'!Y6*Main!$B$5)</f>
        <v>-6.9456240038707748E-2</v>
      </c>
    </row>
    <row r="7" spans="1:25" x14ac:dyDescent="0.3">
      <c r="A7">
        <v>6</v>
      </c>
      <c r="B7" s="2">
        <f>('[1]Qc, Summer, S1'!B7*Main!$B$5)</f>
        <v>4.9705411053155193E-2</v>
      </c>
      <c r="C7" s="2">
        <f>('[1]Qc, Summer, S1'!C7*Main!$B$5)</f>
        <v>5.5141940387094045E-2</v>
      </c>
      <c r="D7" s="2">
        <f>('[1]Qc, Summer, S1'!D7*Main!$B$5)</f>
        <v>4.1938940576099704E-2</v>
      </c>
      <c r="E7" s="2">
        <f>('[1]Qc, Summer, S1'!E7*Main!$B$5)</f>
        <v>4.9317087529302417E-2</v>
      </c>
      <c r="F7" s="2">
        <f>('[1]Qc, Summer, S1'!F7*Main!$B$5)</f>
        <v>5.0482058100860754E-2</v>
      </c>
      <c r="G7" s="2">
        <f>('[1]Qc, Summer, S1'!G7*Main!$B$5)</f>
        <v>5.1841190434345458E-2</v>
      </c>
      <c r="H7" s="2">
        <f>('[1]Qc, Summer, S1'!H7*Main!$B$5)</f>
        <v>5.0093734577007977E-2</v>
      </c>
      <c r="I7" s="2">
        <f>('[1]Qc, Summer, S1'!I7*Main!$B$5)</f>
        <v>9.2809322200813213E-2</v>
      </c>
      <c r="J7" s="2">
        <f>('[1]Qc, Summer, S1'!J7*Main!$B$5)</f>
        <v>0.10640064553566035</v>
      </c>
      <c r="K7" s="2">
        <f>('[1]Qc, Summer, S1'!K7*Main!$B$5)</f>
        <v>0.10620648377373396</v>
      </c>
      <c r="L7" s="2">
        <f>('[1]Qc, Summer, S1'!L7*Main!$B$5)</f>
        <v>9.2809322200813199E-2</v>
      </c>
      <c r="M7" s="2">
        <f>('[1]Qc, Summer, S1'!M7*Main!$B$5)</f>
        <v>0.11086636605996728</v>
      </c>
      <c r="N7" s="2">
        <f>('[1]Qc, Summer, S1'!N7*Main!$B$5)</f>
        <v>0.11552624834620055</v>
      </c>
      <c r="O7" s="2">
        <f>('[1]Qc, Summer, S1'!O7*Main!$B$5)</f>
        <v>0.10640064553566035</v>
      </c>
      <c r="P7" s="2">
        <f>('[1]Qc, Summer, S1'!P7*Main!$B$5)</f>
        <v>9.2615160438886832E-2</v>
      </c>
      <c r="Q7" s="2">
        <f>('[1]Qc, Summer, S1'!Q7*Main!$B$5)</f>
        <v>8.1547940009082748E-2</v>
      </c>
      <c r="R7" s="2">
        <f>('[1]Qc, Summer, S1'!R7*Main!$B$5)</f>
        <v>9.9410822106310387E-2</v>
      </c>
      <c r="S7" s="2">
        <f>('[1]Qc, Summer, S1'!S7*Main!$B$5)</f>
        <v>9.6304233915488188E-2</v>
      </c>
      <c r="T7" s="2">
        <f>('[1]Qc, Summer, S1'!T7*Main!$B$5)</f>
        <v>7.5528925389364718E-2</v>
      </c>
      <c r="U7" s="2">
        <f>('[1]Qc, Summer, S1'!U7*Main!$B$5)</f>
        <v>7.0092396055425873E-2</v>
      </c>
      <c r="V7" s="2">
        <f>('[1]Qc, Summer, S1'!V7*Main!$B$5)</f>
        <v>8.2518748818714682E-2</v>
      </c>
      <c r="W7" s="2">
        <f>('[1]Qc, Summer, S1'!W7*Main!$B$5)</f>
        <v>6.5044190245339806E-2</v>
      </c>
      <c r="X7" s="2">
        <f>('[1]Qc, Summer, S1'!X7*Main!$B$5)</f>
        <v>4.9511249291228812E-2</v>
      </c>
      <c r="Y7" s="2">
        <f>('[1]Qc, Summer, S1'!Y7*Main!$B$5)</f>
        <v>5.5336102149020426E-2</v>
      </c>
    </row>
    <row r="8" spans="1:25" x14ac:dyDescent="0.3">
      <c r="A8">
        <v>7</v>
      </c>
      <c r="B8" s="2">
        <f>('[1]Qc, Summer, S1'!B8*Main!$B$5)</f>
        <v>-0.49547830492751166</v>
      </c>
      <c r="C8" s="2">
        <f>('[1]Qc, Summer, S1'!C8*Main!$B$5)</f>
        <v>-0.50943544027758247</v>
      </c>
      <c r="D8" s="2">
        <f>('[1]Qc, Summer, S1'!D8*Main!$B$5)</f>
        <v>-0.54083899481524167</v>
      </c>
      <c r="E8" s="2">
        <f>('[1]Qc, Summer, S1'!E8*Main!$B$5)</f>
        <v>-0.5547961301653126</v>
      </c>
      <c r="F8" s="2">
        <f>('[1]Qc, Summer, S1'!F8*Main!$B$5)</f>
        <v>-0.51990329179013561</v>
      </c>
      <c r="G8" s="2">
        <f>('[1]Qc, Summer, S1'!G8*Main!$B$5)</f>
        <v>-0.56177469784034795</v>
      </c>
      <c r="H8" s="2">
        <f>('[1]Qc, Summer, S1'!H8*Main!$B$5)</f>
        <v>-0.48152116957744096</v>
      </c>
      <c r="I8" s="2">
        <f>('[1]Qc, Summer, S1'!I8*Main!$B$5)</f>
        <v>-0.21982488176361434</v>
      </c>
      <c r="J8" s="2">
        <f>('[1]Qc, Summer, S1'!J8*Main!$B$5)</f>
        <v>-3.8382122212694575E-2</v>
      </c>
      <c r="K8" s="2">
        <f>('[1]Qc, Summer, S1'!K8*Main!$B$5)</f>
        <v>-3.1403554537659188E-2</v>
      </c>
      <c r="L8" s="2">
        <f>('[1]Qc, Summer, S1'!L8*Main!$B$5)</f>
        <v>6.6296392912836066E-2</v>
      </c>
      <c r="M8" s="2">
        <f>('[1]Qc, Summer, S1'!M8*Main!$B$5)</f>
        <v>2.0935703025106129E-2</v>
      </c>
      <c r="N8" s="2">
        <f>('[1]Qc, Summer, S1'!N8*Main!$B$5)</f>
        <v>6.9785676750353763E-3</v>
      </c>
      <c r="O8" s="2">
        <f>('[1]Qc, Summer, S1'!O8*Main!$B$5)</f>
        <v>0</v>
      </c>
      <c r="P8" s="2">
        <f>('[1]Qc, Summer, S1'!P8*Main!$B$5)</f>
        <v>-5.582854140028301E-2</v>
      </c>
      <c r="Q8" s="2">
        <f>('[1]Qc, Summer, S1'!Q8*Main!$B$5)</f>
        <v>-9.7699947450495275E-2</v>
      </c>
      <c r="R8" s="2">
        <f>('[1]Qc, Summer, S1'!R8*Main!$B$5)</f>
        <v>-0.14306063733822524</v>
      </c>
      <c r="S8" s="2">
        <f>('[1]Qc, Summer, S1'!S8*Main!$B$5)</f>
        <v>-0.1884213272259552</v>
      </c>
      <c r="T8" s="2">
        <f>('[1]Qc, Summer, S1'!T8*Main!$B$5)</f>
        <v>-0.16399634036333136</v>
      </c>
      <c r="U8" s="2">
        <f>('[1]Qc, Summer, S1'!U8*Main!$B$5)</f>
        <v>-0.19888917873850825</v>
      </c>
      <c r="V8" s="2">
        <f>('[1]Qc, Summer, S1'!V8*Main!$B$5)</f>
        <v>-0.13957135350070754</v>
      </c>
      <c r="W8" s="2">
        <f>('[1]Qc, Summer, S1'!W8*Main!$B$5)</f>
        <v>-0.26169628781382664</v>
      </c>
      <c r="X8" s="2">
        <f>('[1]Qc, Summer, S1'!X8*Main!$B$5)</f>
        <v>-0.33148196456418033</v>
      </c>
      <c r="Y8" s="2">
        <f>('[1]Qc, Summer, S1'!Y8*Main!$B$5)</f>
        <v>-0.35590695142680423</v>
      </c>
    </row>
    <row r="9" spans="1:25" x14ac:dyDescent="0.3">
      <c r="A9">
        <v>8</v>
      </c>
      <c r="B9" s="2">
        <f>('[1]Qc, Summer, S1'!B9*Main!$B$5)</f>
        <v>-0.31014105438374956</v>
      </c>
      <c r="C9" s="2">
        <f>('[1]Qc, Summer, S1'!C9*Main!$B$5)</f>
        <v>-0.31221211317763103</v>
      </c>
      <c r="D9" s="2">
        <f>('[1]Qc, Summer, S1'!D9*Main!$B$5)</f>
        <v>-0.3153187013684533</v>
      </c>
      <c r="E9" s="2">
        <f>('[1]Qc, Summer, S1'!E9*Main!$B$5)</f>
        <v>-0.31687199546386441</v>
      </c>
      <c r="F9" s="2">
        <f>('[1]Qc, Summer, S1'!F9*Main!$B$5)</f>
        <v>-0.31272987787610151</v>
      </c>
      <c r="G9" s="2">
        <f>('[1]Qc, Summer, S1'!G9*Main!$B$5)</f>
        <v>-0.3054811720975163</v>
      </c>
      <c r="H9" s="2">
        <f>('[1]Qc, Summer, S1'!H9*Main!$B$5)</f>
        <v>-0.2594001139336537</v>
      </c>
      <c r="I9" s="2">
        <f>('[1]Qc, Summer, S1'!I9*Main!$B$5)</f>
        <v>-0.21435458516673181</v>
      </c>
      <c r="J9" s="2">
        <f>('[1]Qc, Summer, S1'!J9*Main!$B$5)</f>
        <v>-0.20969470288049849</v>
      </c>
      <c r="K9" s="2">
        <f>('[1]Qc, Summer, S1'!K9*Main!$B$5)</f>
        <v>-0.20658811468967625</v>
      </c>
      <c r="L9" s="2">
        <f>('[1]Qc, Summer, S1'!L9*Main!$B$5)</f>
        <v>-0.2029637618003837</v>
      </c>
      <c r="M9" s="2">
        <f>('[1]Qc, Summer, S1'!M9*Main!$B$5)</f>
        <v>-0.20141046770497265</v>
      </c>
      <c r="N9" s="2">
        <f>('[1]Qc, Summer, S1'!N9*Main!$B$5)</f>
        <v>-0.20607034999120594</v>
      </c>
      <c r="O9" s="2">
        <f>('[1]Qc, Summer, S1'!O9*Main!$B$5)</f>
        <v>-0.21383682046826141</v>
      </c>
      <c r="P9" s="2">
        <f>('[1]Qc, Summer, S1'!P9*Main!$B$5)</f>
        <v>-0.23558293780401682</v>
      </c>
      <c r="Q9" s="2">
        <f>('[1]Qc, Summer, S1'!Q9*Main!$B$5)</f>
        <v>-0.24593823177342414</v>
      </c>
      <c r="R9" s="2">
        <f>('[1]Qc, Summer, S1'!R9*Main!$B$5)</f>
        <v>-0.25422246694895007</v>
      </c>
      <c r="S9" s="2">
        <f>('[1]Qc, Summer, S1'!S9*Main!$B$5)</f>
        <v>-0.25525799634589075</v>
      </c>
      <c r="T9" s="2">
        <f>('[1]Qc, Summer, S1'!T9*Main!$B$5)</f>
        <v>-0.25991787863212407</v>
      </c>
      <c r="U9" s="2">
        <f>('[1]Qc, Summer, S1'!U9*Main!$B$5)</f>
        <v>-0.26871987850612028</v>
      </c>
      <c r="V9" s="2">
        <f>('[1]Qc, Summer, S1'!V9*Main!$B$5)</f>
        <v>-0.28580611355564234</v>
      </c>
      <c r="W9" s="2">
        <f>('[1]Qc, Summer, S1'!W9*Main!$B$5)</f>
        <v>-0.29719693692199045</v>
      </c>
      <c r="X9" s="2">
        <f>('[1]Qc, Summer, S1'!X9*Main!$B$5)</f>
        <v>-0.30185681920822371</v>
      </c>
      <c r="Y9" s="2">
        <f>('[1]Qc, Summer, S1'!Y9*Main!$B$5)</f>
        <v>-0.30755223089139772</v>
      </c>
    </row>
    <row r="10" spans="1:25" x14ac:dyDescent="0.3">
      <c r="A10">
        <v>9</v>
      </c>
      <c r="B10" s="2">
        <f>('[1]Qc, Summer, S1'!B10*Main!$B$5)</f>
        <v>1.7834117391757075E-2</v>
      </c>
      <c r="C10" s="2">
        <f>('[1]Qc, Summer, S1'!C10*Main!$B$5)</f>
        <v>-0.15158999782993512</v>
      </c>
      <c r="D10" s="2">
        <f>('[1]Qc, Summer, S1'!D10*Main!$B$5)</f>
        <v>-0.18725823261344929</v>
      </c>
      <c r="E10" s="2">
        <f>('[1]Qc, Summer, S1'!E10*Main!$B$5)</f>
        <v>-0.24967764348459906</v>
      </c>
      <c r="F10" s="2">
        <f>('[1]Qc, Summer, S1'!F10*Main!$B$5)</f>
        <v>-0.23184352609284198</v>
      </c>
      <c r="G10" s="2">
        <f>('[1]Qc, Summer, S1'!G10*Main!$B$5)</f>
        <v>-0.26751176087635614</v>
      </c>
      <c r="H10" s="2">
        <f>('[1]Qc, Summer, S1'!H10*Main!$B$5)</f>
        <v>-0.50827234566507651</v>
      </c>
      <c r="I10" s="2">
        <f>('[1]Qc, Summer, S1'!I10*Main!$B$5)</f>
        <v>-0.16050705652581365</v>
      </c>
      <c r="J10" s="2">
        <f>('[1]Qc, Summer, S1'!J10*Main!$B$5)</f>
        <v>-0.24967764348459906</v>
      </c>
      <c r="K10" s="2">
        <f>('[1]Qc, Summer, S1'!K10*Main!$B$5)</f>
        <v>-8.025352826290684E-2</v>
      </c>
      <c r="L10" s="2">
        <f>('[1]Qc, Summer, S1'!L10*Main!$B$5)</f>
        <v>0</v>
      </c>
      <c r="M10" s="2">
        <f>('[1]Qc, Summer, S1'!M10*Main!$B$5)</f>
        <v>7.1336469567028299E-2</v>
      </c>
      <c r="N10" s="2">
        <f>('[1]Qc, Summer, S1'!N10*Main!$B$5)</f>
        <v>0.23184352609284198</v>
      </c>
      <c r="O10" s="2">
        <f>('[1]Qc, Summer, S1'!O10*Main!$B$5)</f>
        <v>0.23184352609284198</v>
      </c>
      <c r="P10" s="2">
        <f>('[1]Qc, Summer, S1'!P10*Main!$B$5)</f>
        <v>0.18725823261344929</v>
      </c>
      <c r="Q10" s="2">
        <f>('[1]Qc, Summer, S1'!Q10*Main!$B$5)</f>
        <v>0.41910175870629124</v>
      </c>
      <c r="R10" s="2">
        <f>('[1]Qc, Summer, S1'!R10*Main!$B$5)</f>
        <v>0.35668234783514147</v>
      </c>
      <c r="S10" s="2">
        <f>('[1]Qc, Summer, S1'!S10*Main!$B$5)</f>
        <v>0.3120970543557488</v>
      </c>
      <c r="T10" s="2">
        <f>('[1]Qc, Summer, S1'!T10*Main!$B$5)</f>
        <v>0.25859470218047759</v>
      </c>
      <c r="U10" s="2">
        <f>('[1]Qc, Summer, S1'!U10*Main!$B$5)</f>
        <v>0.25859470218047759</v>
      </c>
      <c r="V10" s="2">
        <f>('[1]Qc, Summer, S1'!V10*Main!$B$5)</f>
        <v>0.36559940653101997</v>
      </c>
      <c r="W10" s="2">
        <f>('[1]Qc, Summer, S1'!W10*Main!$B$5)</f>
        <v>0.32993117174750586</v>
      </c>
      <c r="X10" s="2">
        <f>('[1]Qc, Summer, S1'!X10*Main!$B$5)</f>
        <v>-3.5668234783514149E-2</v>
      </c>
      <c r="Y10" s="2">
        <f>('[1]Qc, Summer, S1'!Y10*Main!$B$5)</f>
        <v>-5.3502352175271231E-2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4.6786469128892734E-2</v>
      </c>
      <c r="C2" s="2">
        <f>('[1]Qc, Summer, S2'!C2*Main!$B$5)</f>
        <v>4.9651202131704611E-2</v>
      </c>
      <c r="D2" s="2">
        <f>('[1]Qc, Summer, S2'!D2*Main!$B$5)</f>
        <v>4.7268094546396043E-2</v>
      </c>
      <c r="E2" s="2">
        <f>('[1]Qc, Summer, S2'!E2*Main!$B$5)</f>
        <v>4.7745550046864683E-2</v>
      </c>
      <c r="F2" s="2">
        <f>('[1]Qc, Summer, S2'!F2*Main!$B$5)</f>
        <v>4.6703070788199512E-2</v>
      </c>
      <c r="G2" s="2">
        <f>('[1]Qc, Summer, S2'!G2*Main!$B$5)</f>
        <v>4.8425246523514362E-2</v>
      </c>
      <c r="H2" s="2">
        <f>('[1]Qc, Summer, S2'!H2*Main!$B$5)</f>
        <v>5.0872987822860191E-2</v>
      </c>
      <c r="I2" s="2">
        <f>('[1]Qc, Summer, S2'!I2*Main!$B$5)</f>
        <v>9.5282604241996346E-2</v>
      </c>
      <c r="J2" s="2">
        <f>('[1]Qc, Summer, S2'!J2*Main!$B$5)</f>
        <v>0.11313818898441333</v>
      </c>
      <c r="K2" s="2">
        <f>('[1]Qc, Summer, S2'!K2*Main!$B$5)</f>
        <v>0.10674987608731316</v>
      </c>
      <c r="L2" s="2">
        <f>('[1]Qc, Summer, S2'!L2*Main!$B$5)</f>
        <v>0.10529040512518195</v>
      </c>
      <c r="M2" s="2">
        <f>('[1]Qc, Summer, S2'!M2*Main!$B$5)</f>
        <v>0.10612021861507943</v>
      </c>
      <c r="N2" s="2">
        <f>('[1]Qc, Summer, S2'!N2*Main!$B$5)</f>
        <v>0.1096041842975384</v>
      </c>
      <c r="O2" s="2">
        <f>('[1]Qc, Summer, S2'!O2*Main!$B$5)</f>
        <v>0.10630161000608718</v>
      </c>
      <c r="P2" s="2">
        <f>('[1]Qc, Summer, S2'!P2*Main!$B$5)</f>
        <v>7.6019672500381344E-2</v>
      </c>
      <c r="Q2" s="2">
        <f>('[1]Qc, Summer, S2'!Q2*Main!$B$5)</f>
        <v>9.6441841177631993E-2</v>
      </c>
      <c r="R2" s="2">
        <f>('[1]Qc, Summer, S2'!R2*Main!$B$5)</f>
        <v>9.9661017128390039E-2</v>
      </c>
      <c r="S2" s="2">
        <f>('[1]Qc, Summer, S2'!S2*Main!$B$5)</f>
        <v>9.2472080160635045E-2</v>
      </c>
      <c r="T2" s="2">
        <f>('[1]Qc, Summer, S2'!T2*Main!$B$5)</f>
        <v>7.4016027365226902E-2</v>
      </c>
      <c r="U2" s="2">
        <f>('[1]Qc, Summer, S2'!U2*Main!$B$5)</f>
        <v>6.7807020900617174E-2</v>
      </c>
      <c r="V2" s="2">
        <f>('[1]Qc, Summer, S2'!V2*Main!$B$5)</f>
        <v>7.1176313864623003E-2</v>
      </c>
      <c r="W2" s="2">
        <f>('[1]Qc, Summer, S2'!W2*Main!$B$5)</f>
        <v>6.9973292800123391E-2</v>
      </c>
      <c r="X2" s="2">
        <f>('[1]Qc, Summer, S2'!X2*Main!$B$5)</f>
        <v>4.8300149012474543E-2</v>
      </c>
      <c r="Y2" s="2">
        <f>('[1]Qc, Summer, S2'!Y2*Main!$B$5)</f>
        <v>4.9338458354105059E-2</v>
      </c>
    </row>
    <row r="3" spans="1:25" x14ac:dyDescent="0.3">
      <c r="A3">
        <v>2</v>
      </c>
      <c r="B3" s="2">
        <f>('[1]Qc, Summer, S2'!B3*Main!$B$5)</f>
        <v>4.7941175784293206E-3</v>
      </c>
      <c r="C3" s="2">
        <f>('[1]Qc, Summer, S2'!C3*Main!$B$5)</f>
        <v>-2.8764705470575927E-2</v>
      </c>
      <c r="D3" s="2">
        <f>('[1]Qc, Summer, S2'!D3*Main!$B$5)</f>
        <v>-3.0850146617192677E-2</v>
      </c>
      <c r="E3" s="2">
        <f>('[1]Qc, Summer, S2'!E3*Main!$B$5)</f>
        <v>-4.5088675825127766E-2</v>
      </c>
      <c r="F3" s="2">
        <f>('[1]Qc, Summer, S2'!F3*Main!$B$5)</f>
        <v>-5.4581028630417812E-2</v>
      </c>
      <c r="G3" s="2">
        <f>('[1]Qc, Summer, S2'!G3*Main!$B$5)</f>
        <v>-4.314705820586389E-2</v>
      </c>
      <c r="H3" s="2">
        <f>('[1]Qc, Summer, S2'!H3*Main!$B$5)</f>
        <v>-5.6234999194975932E-2</v>
      </c>
      <c r="I3" s="2">
        <f>('[1]Qc, Summer, S2'!I3*Main!$B$5)</f>
        <v>0.14180999796993932</v>
      </c>
      <c r="J3" s="2">
        <f>('[1]Qc, Summer, S2'!J3*Main!$B$5)</f>
        <v>0.18092999740992258</v>
      </c>
      <c r="K3" s="2">
        <f>('[1]Qc, Summer, S2'!K3*Main!$B$5)</f>
        <v>0.22772058497539269</v>
      </c>
      <c r="L3" s="2">
        <f>('[1]Qc, Summer, S2'!L3*Main!$B$5)</f>
        <v>0.13202999810994351</v>
      </c>
      <c r="M3" s="2">
        <f>('[1]Qc, Summer, S2'!M3*Main!$B$5)</f>
        <v>0.11510676305808798</v>
      </c>
      <c r="N3" s="2">
        <f>('[1]Qc, Summer, S2'!N3*Main!$B$5)</f>
        <v>7.9869998856632485E-2</v>
      </c>
      <c r="O3" s="2">
        <f>('[1]Qc, Summer, S2'!O3*Main!$B$5)</f>
        <v>0.11026470430387436</v>
      </c>
      <c r="P3" s="2">
        <f>('[1]Qc, Summer, S2'!P3*Main!$B$5)</f>
        <v>4.7461764026450276E-2</v>
      </c>
      <c r="Q3" s="2">
        <f>('[1]Qc, Summer, S2'!Q3*Main!$B$5)</f>
        <v>4.0342499422482726E-2</v>
      </c>
      <c r="R3" s="2">
        <f>('[1]Qc, Summer, S2'!R3*Main!$B$5)</f>
        <v>4.8420587542136143E-2</v>
      </c>
      <c r="S3" s="2">
        <f>('[1]Qc, Summer, S2'!S3*Main!$B$5)</f>
        <v>8.54311752476105E-2</v>
      </c>
      <c r="T3" s="2">
        <f>('[1]Qc, Summer, S2'!T3*Main!$B$5)</f>
        <v>0.1653970564558116</v>
      </c>
      <c r="U3" s="2">
        <f>('[1]Qc, Summer, S2'!U3*Main!$B$5)</f>
        <v>0.17114999754992671</v>
      </c>
      <c r="V3" s="2">
        <f>('[1]Qc, Summer, S2'!V3*Main!$B$5)</f>
        <v>0.13423529219602096</v>
      </c>
      <c r="W3" s="2">
        <f>('[1]Qc, Summer, S2'!W3*Main!$B$5)</f>
        <v>0.10101205737750579</v>
      </c>
      <c r="X3" s="2">
        <f>('[1]Qc, Summer, S2'!X3*Main!$B$5)</f>
        <v>4.8420587542136129E-2</v>
      </c>
      <c r="Y3" s="2">
        <f>('[1]Qc, Summer, S2'!Y3*Main!$B$5)</f>
        <v>9.5882351568586412E-3</v>
      </c>
    </row>
    <row r="4" spans="1:25" x14ac:dyDescent="0.3">
      <c r="A4">
        <v>3</v>
      </c>
      <c r="B4" s="2">
        <f>('[1]Qc, Summer, S2'!B4*Main!$B$5)</f>
        <v>-0.13723353332957069</v>
      </c>
      <c r="C4" s="2">
        <f>('[1]Qc, Summer, S2'!C4*Main!$B$5)</f>
        <v>-0.32184025231315727</v>
      </c>
      <c r="D4" s="2">
        <f>('[1]Qc, Summer, S2'!D4*Main!$B$5)</f>
        <v>-0.56699117717743663</v>
      </c>
      <c r="E4" s="2">
        <f>('[1]Qc, Summer, S2'!E4*Main!$B$5)</f>
        <v>-0.50825267568265919</v>
      </c>
      <c r="F4" s="2">
        <f>('[1]Qc, Summer, S2'!F4*Main!$B$5)</f>
        <v>-0.51352816496700038</v>
      </c>
      <c r="G4" s="2">
        <f>('[1]Qc, Summer, S2'!G4*Main!$B$5)</f>
        <v>-0.50920863682814388</v>
      </c>
      <c r="H4" s="2">
        <f>('[1]Qc, Summer, S2'!H4*Main!$B$5)</f>
        <v>-2.8324774681025938E-2</v>
      </c>
      <c r="I4" s="2">
        <f>('[1]Qc, Summer, S2'!I4*Main!$B$5)</f>
        <v>0.59237725648530626</v>
      </c>
      <c r="J4" s="2">
        <f>('[1]Qc, Summer, S2'!J4*Main!$B$5)</f>
        <v>0.77815237242448509</v>
      </c>
      <c r="K4" s="2">
        <f>('[1]Qc, Summer, S2'!K4*Main!$B$5)</f>
        <v>0.7930936910687264</v>
      </c>
      <c r="L4" s="2">
        <f>('[1]Qc, Summer, S2'!L4*Main!$B$5)</f>
        <v>0.66209160816898138</v>
      </c>
      <c r="M4" s="2">
        <f>('[1]Qc, Summer, S2'!M4*Main!$B$5)</f>
        <v>0.82849965942000858</v>
      </c>
      <c r="N4" s="2">
        <f>('[1]Qc, Summer, S2'!N4*Main!$B$5)</f>
        <v>0.74310046375671557</v>
      </c>
      <c r="O4" s="2">
        <f>('[1]Qc, Summer, S2'!O4*Main!$B$5)</f>
        <v>0.66156051864371213</v>
      </c>
      <c r="P4" s="2">
        <f>('[1]Qc, Summer, S2'!P4*Main!$B$5)</f>
        <v>0.48031736665349734</v>
      </c>
      <c r="Q4" s="2">
        <f>('[1]Qc, Summer, S2'!Q4*Main!$B$5)</f>
        <v>0.29093084194248775</v>
      </c>
      <c r="R4" s="2">
        <f>('[1]Qc, Summer, S2'!R4*Main!$B$5)</f>
        <v>0.36103465927802686</v>
      </c>
      <c r="S4" s="2">
        <f>('[1]Qc, Summer, S2'!S4*Main!$B$5)</f>
        <v>0.32573490883179829</v>
      </c>
      <c r="T4" s="2">
        <f>('[1]Qc, Summer, S2'!T4*Main!$B$5)</f>
        <v>5.8986343273236513E-2</v>
      </c>
      <c r="U4" s="2">
        <f>('[1]Qc, Summer, S2'!U4*Main!$B$5)</f>
        <v>0.26462420745748483</v>
      </c>
      <c r="V4" s="2">
        <f>('[1]Qc, Summer, S2'!V4*Main!$B$5)</f>
        <v>0.36822207085333725</v>
      </c>
      <c r="W4" s="2">
        <f>('[1]Qc, Summer, S2'!W4*Main!$B$5)</f>
        <v>0.23594537309294608</v>
      </c>
      <c r="X4" s="2">
        <f>('[1]Qc, Summer, S2'!X4*Main!$B$5)</f>
        <v>-0.22528817661921008</v>
      </c>
      <c r="Y4" s="2">
        <f>('[1]Qc, Summer, S2'!Y4*Main!$B$5)</f>
        <v>-0.44760225189691244</v>
      </c>
    </row>
    <row r="5" spans="1:25" x14ac:dyDescent="0.3">
      <c r="A5">
        <v>4</v>
      </c>
      <c r="B5" s="2">
        <f>('[1]Qc, Summer, S2'!B5*Main!$B$5)</f>
        <v>-2.0420078064608509</v>
      </c>
      <c r="C5" s="2">
        <f>('[1]Qc, Summer, S2'!C5*Main!$B$5)</f>
        <v>-2.1241165119653962</v>
      </c>
      <c r="D5" s="2">
        <f>('[1]Qc, Summer, S2'!D5*Main!$B$5)</f>
        <v>-2.0991269059422741</v>
      </c>
      <c r="E5" s="2">
        <f>('[1]Qc, Summer, S2'!E5*Main!$B$5)</f>
        <v>-2.1419662305533405</v>
      </c>
      <c r="F5" s="2">
        <f>('[1]Qc, Summer, S2'!F5*Main!$B$5)</f>
        <v>-2.1696332943646541</v>
      </c>
      <c r="G5" s="2">
        <f>('[1]Qc, Summer, S2'!G5*Main!$B$5)</f>
        <v>-2.2060268872634086</v>
      </c>
      <c r="H5" s="2">
        <f>('[1]Qc, Summer, S2'!H5*Main!$B$5)</f>
        <v>-2.0019451047412424</v>
      </c>
      <c r="I5" s="2">
        <f>('[1]Qc, Summer, S2'!I5*Main!$B$5)</f>
        <v>-1.3921788847564052</v>
      </c>
      <c r="J5" s="2">
        <f>('[1]Qc, Summer, S2'!J5*Main!$B$5)</f>
        <v>-1.031317073970127</v>
      </c>
      <c r="K5" s="2">
        <f>('[1]Qc, Summer, S2'!K5*Main!$B$5)</f>
        <v>-1.1126324586485408</v>
      </c>
      <c r="L5" s="2">
        <f>('[1]Qc, Summer, S2'!L5*Main!$B$5)</f>
        <v>-1.3783949354023812</v>
      </c>
      <c r="M5" s="2">
        <f>('[1]Qc, Summer, S2'!M5*Main!$B$5)</f>
        <v>-1.5273409205084518</v>
      </c>
      <c r="N5" s="2">
        <f>('[1]Qc, Summer, S2'!N5*Main!$B$5)</f>
        <v>-1.4160776746435972</v>
      </c>
      <c r="O5" s="2">
        <f>('[1]Qc, Summer, S2'!O5*Main!$B$5)</f>
        <v>-1.4922364739521607</v>
      </c>
      <c r="P5" s="2">
        <f>('[1]Qc, Summer, S2'!P5*Main!$B$5)</f>
        <v>-1.4464221962431032</v>
      </c>
      <c r="Q5" s="2">
        <f>('[1]Qc, Summer, S2'!Q5*Main!$B$5)</f>
        <v>-1.6591313427494416</v>
      </c>
      <c r="R5" s="2">
        <f>('[1]Qc, Summer, S2'!R5*Main!$B$5)</f>
        <v>-1.8464542228195926</v>
      </c>
      <c r="S5" s="2">
        <f>('[1]Qc, Summer, S2'!S5*Main!$B$5)</f>
        <v>-1.6423724402974269</v>
      </c>
      <c r="T5" s="2">
        <f>('[1]Qc, Summer, S2'!T5*Main!$B$5)</f>
        <v>-1.2036660234470573</v>
      </c>
      <c r="U5" s="2">
        <f>('[1]Qc, Summer, S2'!U5*Main!$B$5)</f>
        <v>-1.0398452728510337</v>
      </c>
      <c r="V5" s="2">
        <f>('[1]Qc, Summer, S2'!V5*Main!$B$5)</f>
        <v>-1.0610666049500348</v>
      </c>
      <c r="W5" s="2">
        <f>('[1]Qc, Summer, S2'!W5*Main!$B$5)</f>
        <v>-1.3842456764950963</v>
      </c>
      <c r="X5" s="2">
        <f>('[1]Qc, Summer, S2'!X5*Main!$B$5)</f>
        <v>-1.7353893071612712</v>
      </c>
      <c r="Y5" s="2">
        <f>('[1]Qc, Summer, S2'!Y5*Main!$B$5)</f>
        <v>-1.7687087818587675</v>
      </c>
    </row>
    <row r="6" spans="1:25" x14ac:dyDescent="0.3">
      <c r="A6">
        <v>5</v>
      </c>
      <c r="B6" s="2">
        <f>('[1]Qc, Summer, S2'!B6*Main!$B$5)</f>
        <v>-0.28698055543266054</v>
      </c>
      <c r="C6" s="2">
        <f>('[1]Qc, Summer, S2'!C6*Main!$B$5)</f>
        <v>-0.36508725445800744</v>
      </c>
      <c r="D6" s="2">
        <f>('[1]Qc, Summer, S2'!D6*Main!$B$5)</f>
        <v>-0.43444878144211685</v>
      </c>
      <c r="E6" s="2">
        <f>('[1]Qc, Summer, S2'!E6*Main!$B$5)</f>
        <v>-0.43132325064037497</v>
      </c>
      <c r="F6" s="2">
        <f>('[1]Qc, Summer, S2'!F6*Main!$B$5)</f>
        <v>-0.42696645012885598</v>
      </c>
      <c r="G6" s="2">
        <f>('[1]Qc, Summer, S2'!G6*Main!$B$5)</f>
        <v>-0.47672237481113022</v>
      </c>
      <c r="H6" s="2">
        <f>('[1]Qc, Summer, S2'!H6*Main!$B$5)</f>
        <v>-0.43365950598713154</v>
      </c>
      <c r="I6" s="2">
        <f>('[1]Qc, Summer, S2'!I6*Main!$B$5)</f>
        <v>-0.17048349827682804</v>
      </c>
      <c r="J6" s="2">
        <f>('[1]Qc, Summer, S2'!J6*Main!$B$5)</f>
        <v>5.7396111086532108E-2</v>
      </c>
      <c r="K6" s="2">
        <f>('[1]Qc, Summer, S2'!K6*Main!$B$5)</f>
        <v>0.19132037028844043</v>
      </c>
      <c r="L6" s="2">
        <f>('[1]Qc, Summer, S2'!L6*Main!$B$5)</f>
        <v>0.30630201857070105</v>
      </c>
      <c r="M6" s="2">
        <f>('[1]Qc, Summer, S2'!M6*Main!$B$5)</f>
        <v>0.33149569109383231</v>
      </c>
      <c r="N6" s="2">
        <f>('[1]Qc, Summer, S2'!N6*Main!$B$5)</f>
        <v>0.29045336743459593</v>
      </c>
      <c r="O6" s="2">
        <f>('[1]Qc, Summer, S2'!O6*Main!$B$5)</f>
        <v>0.23993973831553578</v>
      </c>
      <c r="P6" s="2">
        <f>('[1]Qc, Summer, S2'!P6*Main!$B$5)</f>
        <v>0.15627654008709238</v>
      </c>
      <c r="Q6" s="2">
        <f>('[1]Qc, Summer, S2'!Q6*Main!$B$5)</f>
        <v>0.10001698565573912</v>
      </c>
      <c r="R6" s="2">
        <f>('[1]Qc, Summer, S2'!R6*Main!$B$5)</f>
        <v>8.4389331647029886E-2</v>
      </c>
      <c r="S6" s="2">
        <f>('[1]Qc, Summer, S2'!S6*Main!$B$5)</f>
        <v>7.813827004354619E-2</v>
      </c>
      <c r="T6" s="2">
        <f>('[1]Qc, Summer, S2'!T6*Main!$B$5)</f>
        <v>8.0506096408502134E-2</v>
      </c>
      <c r="U6" s="2">
        <f>('[1]Qc, Summer, S2'!U6*Main!$B$5)</f>
        <v>1.9132037028844036E-2</v>
      </c>
      <c r="V6" s="2">
        <f>('[1]Qc, Summer, S2'!V6*Main!$B$5)</f>
        <v>0.17067292438602449</v>
      </c>
      <c r="W6" s="2">
        <f>('[1]Qc, Summer, S2'!W6*Main!$B$5)</f>
        <v>8.0506096408502134E-2</v>
      </c>
      <c r="X6" s="2">
        <f>('[1]Qc, Summer, S2'!X6*Main!$B$5)</f>
        <v>4.375743122438587E-2</v>
      </c>
      <c r="Y6" s="2">
        <f>('[1]Qc, Summer, S2'!Y6*Main!$B$5)</f>
        <v>-6.8761677638320667E-2</v>
      </c>
    </row>
    <row r="7" spans="1:25" x14ac:dyDescent="0.3">
      <c r="A7">
        <v>6</v>
      </c>
      <c r="B7" s="2">
        <f>('[1]Qc, Summer, S2'!B7*Main!$B$5)</f>
        <v>4.8711302832092088E-2</v>
      </c>
      <c r="C7" s="2">
        <f>('[1]Qc, Summer, S2'!C7*Main!$B$5)</f>
        <v>5.4039101579352163E-2</v>
      </c>
      <c r="D7" s="2">
        <f>('[1]Qc, Summer, S2'!D7*Main!$B$5)</f>
        <v>4.2358329981860697E-2</v>
      </c>
      <c r="E7" s="2">
        <f>('[1]Qc, Summer, S2'!E7*Main!$B$5)</f>
        <v>5.030342927988847E-2</v>
      </c>
      <c r="F7" s="2">
        <f>('[1]Qc, Summer, S2'!F7*Main!$B$5)</f>
        <v>5.0482058100860754E-2</v>
      </c>
      <c r="G7" s="2">
        <f>('[1]Qc, Summer, S2'!G7*Main!$B$5)</f>
        <v>5.2878014243032366E-2</v>
      </c>
      <c r="H7" s="2">
        <f>('[1]Qc, Summer, S2'!H7*Main!$B$5)</f>
        <v>4.9592797231237898E-2</v>
      </c>
      <c r="I7" s="2">
        <f>('[1]Qc, Summer, S2'!I7*Main!$B$5)</f>
        <v>9.1881228978805088E-2</v>
      </c>
      <c r="J7" s="2">
        <f>('[1]Qc, Summer, S2'!J7*Main!$B$5)</f>
        <v>0.10852865844637355</v>
      </c>
      <c r="K7" s="2">
        <f>('[1]Qc, Summer, S2'!K7*Main!$B$5)</f>
        <v>0.10514441893599662</v>
      </c>
      <c r="L7" s="2">
        <f>('[1]Qc, Summer, S2'!L7*Main!$B$5)</f>
        <v>9.2809322200813199E-2</v>
      </c>
      <c r="M7" s="2">
        <f>('[1]Qc, Summer, S2'!M7*Main!$B$5)</f>
        <v>0.11197502972056696</v>
      </c>
      <c r="N7" s="2">
        <f>('[1]Qc, Summer, S2'!N7*Main!$B$5)</f>
        <v>0.11321572337927656</v>
      </c>
      <c r="O7" s="2">
        <f>('[1]Qc, Summer, S2'!O7*Main!$B$5)</f>
        <v>0.10533663908030375</v>
      </c>
      <c r="P7" s="2">
        <f>('[1]Qc, Summer, S2'!P7*Main!$B$5)</f>
        <v>9.0762857230109087E-2</v>
      </c>
      <c r="Q7" s="2">
        <f>('[1]Qc, Summer, S2'!Q7*Main!$B$5)</f>
        <v>7.9916981208901089E-2</v>
      </c>
      <c r="R7" s="2">
        <f>('[1]Qc, Summer, S2'!R7*Main!$B$5)</f>
        <v>9.9410822106310401E-2</v>
      </c>
      <c r="S7" s="2">
        <f>('[1]Qc, Summer, S2'!S7*Main!$B$5)</f>
        <v>9.726727625464307E-2</v>
      </c>
      <c r="T7" s="2">
        <f>('[1]Qc, Summer, S2'!T7*Main!$B$5)</f>
        <v>7.4018346881577435E-2</v>
      </c>
      <c r="U7" s="2">
        <f>('[1]Qc, Summer, S2'!U7*Main!$B$5)</f>
        <v>6.939147209487162E-2</v>
      </c>
      <c r="V7" s="2">
        <f>('[1]Qc, Summer, S2'!V7*Main!$B$5)</f>
        <v>8.1693561330527548E-2</v>
      </c>
      <c r="W7" s="2">
        <f>('[1]Qc, Summer, S2'!W7*Main!$B$5)</f>
        <v>6.5694632147793211E-2</v>
      </c>
      <c r="X7" s="2">
        <f>('[1]Qc, Summer, S2'!X7*Main!$B$5)</f>
        <v>4.9016136798316519E-2</v>
      </c>
      <c r="Y7" s="2">
        <f>('[1]Qc, Summer, S2'!Y7*Main!$B$5)</f>
        <v>5.4782741127530218E-2</v>
      </c>
    </row>
    <row r="8" spans="1:25" x14ac:dyDescent="0.3">
      <c r="A8">
        <v>7</v>
      </c>
      <c r="B8" s="2">
        <f>('[1]Qc, Summer, S2'!B8*Main!$B$5)</f>
        <v>-0.48556873882896145</v>
      </c>
      <c r="C8" s="2">
        <f>('[1]Qc, Summer, S2'!C8*Main!$B$5)</f>
        <v>-0.50434108587480664</v>
      </c>
      <c r="D8" s="2">
        <f>('[1]Qc, Summer, S2'!D8*Main!$B$5)</f>
        <v>-0.55165577471154648</v>
      </c>
      <c r="E8" s="2">
        <f>('[1]Qc, Summer, S2'!E8*Main!$B$5)</f>
        <v>-0.54924816886365946</v>
      </c>
      <c r="F8" s="2">
        <f>('[1]Qc, Summer, S2'!F8*Main!$B$5)</f>
        <v>-0.51470425887223414</v>
      </c>
      <c r="G8" s="2">
        <f>('[1]Qc, Summer, S2'!G8*Main!$B$5)</f>
        <v>-0.5673924448187514</v>
      </c>
      <c r="H8" s="2">
        <f>('[1]Qc, Summer, S2'!H8*Main!$B$5)</f>
        <v>-0.48633638127321538</v>
      </c>
      <c r="I8" s="2">
        <f>('[1]Qc, Summer, S2'!I8*Main!$B$5)</f>
        <v>-0.21762663294597823</v>
      </c>
      <c r="J8" s="2">
        <f>('[1]Qc, Summer, S2'!J8*Main!$B$5)</f>
        <v>-3.9149764656948464E-2</v>
      </c>
      <c r="K8" s="2">
        <f>('[1]Qc, Summer, S2'!K8*Main!$B$5)</f>
        <v>-3.1717590083035783E-2</v>
      </c>
      <c r="L8" s="2">
        <f>('[1]Qc, Summer, S2'!L8*Main!$B$5)</f>
        <v>6.6296392912836066E-2</v>
      </c>
      <c r="M8" s="2">
        <f>('[1]Qc, Summer, S2'!M8*Main!$B$5)</f>
        <v>2.0516988964604004E-2</v>
      </c>
      <c r="N8" s="2">
        <f>('[1]Qc, Summer, S2'!N8*Main!$B$5)</f>
        <v>6.9785676750353763E-3</v>
      </c>
      <c r="O8" s="2">
        <f>('[1]Qc, Summer, S2'!O8*Main!$B$5)</f>
        <v>0</v>
      </c>
      <c r="P8" s="2">
        <f>('[1]Qc, Summer, S2'!P8*Main!$B$5)</f>
        <v>-5.4711970572277356E-2</v>
      </c>
      <c r="Q8" s="2">
        <f>('[1]Qc, Summer, S2'!Q8*Main!$B$5)</f>
        <v>-9.7699947450495275E-2</v>
      </c>
      <c r="R8" s="2">
        <f>('[1]Qc, Summer, S2'!R8*Main!$B$5)</f>
        <v>-0.14019942459146073</v>
      </c>
      <c r="S8" s="2">
        <f>('[1]Qc, Summer, S2'!S8*Main!$B$5)</f>
        <v>-0.19218975377047429</v>
      </c>
      <c r="T8" s="2">
        <f>('[1]Qc, Summer, S2'!T8*Main!$B$5)</f>
        <v>-0.16235637695969804</v>
      </c>
      <c r="U8" s="2">
        <f>('[1]Qc, Summer, S2'!U8*Main!$B$5)</f>
        <v>-0.19888917873850825</v>
      </c>
      <c r="V8" s="2">
        <f>('[1]Qc, Summer, S2'!V8*Main!$B$5)</f>
        <v>-0.13817563996570045</v>
      </c>
      <c r="W8" s="2">
        <f>('[1]Qc, Summer, S2'!W8*Main!$B$5)</f>
        <v>-0.25646236205755002</v>
      </c>
      <c r="X8" s="2">
        <f>('[1]Qc, Summer, S2'!X8*Main!$B$5)</f>
        <v>-0.32816714491853849</v>
      </c>
      <c r="Y8" s="2">
        <f>('[1]Qc, Summer, S2'!Y8*Main!$B$5)</f>
        <v>-0.35590695142680423</v>
      </c>
    </row>
    <row r="9" spans="1:25" x14ac:dyDescent="0.3">
      <c r="A9">
        <v>8</v>
      </c>
      <c r="B9" s="2">
        <f>('[1]Qc, Summer, S2'!B9*Main!$B$5)</f>
        <v>-0.30703964383991211</v>
      </c>
      <c r="C9" s="2">
        <f>('[1]Qc, Summer, S2'!C9*Main!$B$5)</f>
        <v>-0.31845635544118367</v>
      </c>
      <c r="D9" s="2">
        <f>('[1]Qc, Summer, S2'!D9*Main!$B$5)</f>
        <v>-0.31216551435476875</v>
      </c>
      <c r="E9" s="2">
        <f>('[1]Qc, Summer, S2'!E9*Main!$B$5)</f>
        <v>-0.31370327550922572</v>
      </c>
      <c r="F9" s="2">
        <f>('[1]Qc, Summer, S2'!F9*Main!$B$5)</f>
        <v>-0.31898447543362352</v>
      </c>
      <c r="G9" s="2">
        <f>('[1]Qc, Summer, S2'!G9*Main!$B$5)</f>
        <v>-0.30853598381849157</v>
      </c>
      <c r="H9" s="2">
        <f>('[1]Qc, Summer, S2'!H9*Main!$B$5)</f>
        <v>-0.26458811621232681</v>
      </c>
      <c r="I9" s="2">
        <f>('[1]Qc, Summer, S2'!I9*Main!$B$5)</f>
        <v>-0.21221103931506449</v>
      </c>
      <c r="J9" s="2">
        <f>('[1]Qc, Summer, S2'!J9*Main!$B$5)</f>
        <v>-0.20550080882288851</v>
      </c>
      <c r="K9" s="2">
        <f>('[1]Qc, Summer, S2'!K9*Main!$B$5)</f>
        <v>-0.21071987698346978</v>
      </c>
      <c r="L9" s="2">
        <f>('[1]Qc, Summer, S2'!L9*Main!$B$5)</f>
        <v>-0.2029637618003837</v>
      </c>
      <c r="M9" s="2">
        <f>('[1]Qc, Summer, S2'!M9*Main!$B$5)</f>
        <v>-0.20141046770497265</v>
      </c>
      <c r="N9" s="2">
        <f>('[1]Qc, Summer, S2'!N9*Main!$B$5)</f>
        <v>-0.20400964649129386</v>
      </c>
      <c r="O9" s="2">
        <f>('[1]Qc, Summer, S2'!O9*Main!$B$5)</f>
        <v>-0.21169845226357886</v>
      </c>
      <c r="P9" s="2">
        <f>('[1]Qc, Summer, S2'!P9*Main!$B$5)</f>
        <v>-0.23087127904793647</v>
      </c>
      <c r="Q9" s="2">
        <f>('[1]Qc, Summer, S2'!Q9*Main!$B$5)</f>
        <v>-0.25085699640889259</v>
      </c>
      <c r="R9" s="2">
        <f>('[1]Qc, Summer, S2'!R9*Main!$B$5)</f>
        <v>-0.25168024227946056</v>
      </c>
      <c r="S9" s="2">
        <f>('[1]Qc, Summer, S2'!S9*Main!$B$5)</f>
        <v>-0.25781057630934961</v>
      </c>
      <c r="T9" s="2">
        <f>('[1]Qc, Summer, S2'!T9*Main!$B$5)</f>
        <v>-0.25991787863212407</v>
      </c>
      <c r="U9" s="2">
        <f>('[1]Qc, Summer, S2'!U9*Main!$B$5)</f>
        <v>-0.2660326797210591</v>
      </c>
      <c r="V9" s="2">
        <f>('[1]Qc, Summer, S2'!V9*Main!$B$5)</f>
        <v>-0.28866417469119882</v>
      </c>
      <c r="W9" s="2">
        <f>('[1]Qc, Summer, S2'!W9*Main!$B$5)</f>
        <v>-0.30016890629121035</v>
      </c>
      <c r="X9" s="2">
        <f>('[1]Qc, Summer, S2'!X9*Main!$B$5)</f>
        <v>-0.30487538740030601</v>
      </c>
      <c r="Y9" s="2">
        <f>('[1]Qc, Summer, S2'!Y9*Main!$B$5)</f>
        <v>-0.30755223089139772</v>
      </c>
    </row>
    <row r="10" spans="1:25" x14ac:dyDescent="0.3">
      <c r="A10">
        <v>9</v>
      </c>
      <c r="B10" s="2">
        <f>('[1]Qc, Summer, S2'!B10*Main!$B$5)</f>
        <v>1.7834117391757075E-2</v>
      </c>
      <c r="C10" s="2">
        <f>('[1]Qc, Summer, S2'!C10*Main!$B$5)</f>
        <v>-0.15158999782993512</v>
      </c>
      <c r="D10" s="2">
        <f>('[1]Qc, Summer, S2'!D10*Main!$B$5)</f>
        <v>-0.1910033972657183</v>
      </c>
      <c r="E10" s="2">
        <f>('[1]Qc, Summer, S2'!E10*Main!$B$5)</f>
        <v>-0.24718086704975309</v>
      </c>
      <c r="F10" s="2">
        <f>('[1]Qc, Summer, S2'!F10*Main!$B$5)</f>
        <v>-0.22952509083191361</v>
      </c>
      <c r="G10" s="2">
        <f>('[1]Qc, Summer, S2'!G10*Main!$B$5)</f>
        <v>-0.26751176087635614</v>
      </c>
      <c r="H10" s="2">
        <f>('[1]Qc, Summer, S2'!H10*Main!$B$5)</f>
        <v>-0.50318962220842578</v>
      </c>
      <c r="I10" s="2">
        <f>('[1]Qc, Summer, S2'!I10*Main!$B$5)</f>
        <v>-0.16211212709107178</v>
      </c>
      <c r="J10" s="2">
        <f>('[1]Qc, Summer, S2'!J10*Main!$B$5)</f>
        <v>-0.25467119635429103</v>
      </c>
      <c r="K10" s="2">
        <f>('[1]Qc, Summer, S2'!K10*Main!$B$5)</f>
        <v>-8.025352826290684E-2</v>
      </c>
      <c r="L10" s="2">
        <f>('[1]Qc, Summer, S2'!L10*Main!$B$5)</f>
        <v>0</v>
      </c>
      <c r="M10" s="2">
        <f>('[1]Qc, Summer, S2'!M10*Main!$B$5)</f>
        <v>7.0623104871358006E-2</v>
      </c>
      <c r="N10" s="2">
        <f>('[1]Qc, Summer, S2'!N10*Main!$B$5)</f>
        <v>0.23416196135377043</v>
      </c>
      <c r="O10" s="2">
        <f>('[1]Qc, Summer, S2'!O10*Main!$B$5)</f>
        <v>0.22720665557098516</v>
      </c>
      <c r="P10" s="2">
        <f>('[1]Qc, Summer, S2'!P10*Main!$B$5)</f>
        <v>0.1910033972657183</v>
      </c>
      <c r="Q10" s="2">
        <f>('[1]Qc, Summer, S2'!Q10*Main!$B$5)</f>
        <v>0.41910175870629135</v>
      </c>
      <c r="R10" s="2">
        <f>('[1]Qc, Summer, S2'!R10*Main!$B$5)</f>
        <v>0.35668234783514147</v>
      </c>
      <c r="S10" s="2">
        <f>('[1]Qc, Summer, S2'!S10*Main!$B$5)</f>
        <v>0.30897608381219138</v>
      </c>
      <c r="T10" s="2">
        <f>('[1]Qc, Summer, S2'!T10*Main!$B$5)</f>
        <v>0.25859470218047759</v>
      </c>
      <c r="U10" s="2">
        <f>('[1]Qc, Summer, S2'!U10*Main!$B$5)</f>
        <v>0.26376659622408721</v>
      </c>
      <c r="V10" s="2">
        <f>('[1]Qc, Summer, S2'!V10*Main!$B$5)</f>
        <v>0.37291139466164036</v>
      </c>
      <c r="W10" s="2">
        <f>('[1]Qc, Summer, S2'!W10*Main!$B$5)</f>
        <v>0.32663186003003081</v>
      </c>
      <c r="X10" s="2">
        <f>('[1]Qc, Summer, S2'!X10*Main!$B$5)</f>
        <v>-3.495487008784387E-2</v>
      </c>
      <c r="Y10" s="2">
        <f>('[1]Qc, Summer, S2'!Y10*Main!$B$5)</f>
        <v>-5.4037375697023944E-2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4.4951705633642029E-2</v>
      </c>
      <c r="C2" s="2">
        <f>('[1]Qc, Summer, S3'!C2*Main!$B$5)</f>
        <v>5.0664491971127157E-2</v>
      </c>
      <c r="D2" s="2">
        <f>('[1]Qc, Summer, S3'!D2*Main!$B$5)</f>
        <v>4.6790639045927389E-2</v>
      </c>
      <c r="E2" s="2">
        <f>('[1]Qc, Summer, S3'!E2*Main!$B$5)</f>
        <v>4.8700461047801971E-2</v>
      </c>
      <c r="F2" s="2">
        <f>('[1]Qc, Summer, S3'!F2*Main!$B$5)</f>
        <v>4.5769009372435526E-2</v>
      </c>
      <c r="G2" s="2">
        <f>('[1]Qc, Summer, S3'!G2*Main!$B$5)</f>
        <v>4.8919381692121656E-2</v>
      </c>
      <c r="H2" s="2">
        <f>('[1]Qc, Summer, S3'!H2*Main!$B$5)</f>
        <v>5.1381717701088792E-2</v>
      </c>
      <c r="I2" s="2">
        <f>('[1]Qc, Summer, S3'!I2*Main!$B$5)</f>
        <v>9.7188256326836267E-2</v>
      </c>
      <c r="J2" s="2">
        <f>('[1]Qc, Summer, S3'!J2*Main!$B$5)</f>
        <v>0.11313818898441333</v>
      </c>
      <c r="K2" s="2">
        <f>('[1]Qc, Summer, S3'!K2*Main!$B$5)</f>
        <v>0.10888487360905942</v>
      </c>
      <c r="L2" s="2">
        <f>('[1]Qc, Summer, S3'!L2*Main!$B$5)</f>
        <v>0.10216296734918642</v>
      </c>
      <c r="M2" s="2">
        <f>('[1]Qc, Summer, S3'!M2*Main!$B$5)</f>
        <v>0.10612021861507943</v>
      </c>
      <c r="N2" s="2">
        <f>('[1]Qc, Summer, S3'!N2*Main!$B$5)</f>
        <v>0.1107112972702408</v>
      </c>
      <c r="O2" s="2">
        <f>('[1]Qc, Summer, S3'!O2*Main!$B$5)</f>
        <v>0.10630161000608718</v>
      </c>
      <c r="P2" s="2">
        <f>('[1]Qc, Summer, S3'!P2*Main!$B$5)</f>
        <v>7.6772342525137607E-2</v>
      </c>
      <c r="Q2" s="2">
        <f>('[1]Qc, Summer, S3'!Q2*Main!$B$5)</f>
        <v>9.9394142438171754E-2</v>
      </c>
      <c r="R2" s="2">
        <f>('[1]Qc, Summer, S3'!R2*Main!$B$5)</f>
        <v>9.8664406957106127E-2</v>
      </c>
      <c r="S2" s="2">
        <f>('[1]Qc, Summer, S3'!S2*Main!$B$5)</f>
        <v>9.2472080160635045E-2</v>
      </c>
      <c r="T2" s="2">
        <f>('[1]Qc, Summer, S3'!T2*Main!$B$5)</f>
        <v>7.4016027365226902E-2</v>
      </c>
      <c r="U2" s="2">
        <f>('[1]Qc, Summer, S3'!U2*Main!$B$5)</f>
        <v>6.5792950972876088E-2</v>
      </c>
      <c r="V2" s="2">
        <f>('[1]Qc, Summer, S3'!V2*Main!$B$5)</f>
        <v>7.0471597885765347E-2</v>
      </c>
      <c r="W2" s="2">
        <f>('[1]Qc, Summer, S3'!W2*Main!$B$5)</f>
        <v>7.1386894674873344E-2</v>
      </c>
      <c r="X2" s="2">
        <f>('[1]Qc, Summer, S3'!X2*Main!$B$5)</f>
        <v>4.8300149012474543E-2</v>
      </c>
      <c r="Y2" s="2">
        <f>('[1]Qc, Summer, S3'!Y2*Main!$B$5)</f>
        <v>4.8854747978084423E-2</v>
      </c>
    </row>
    <row r="3" spans="1:25" x14ac:dyDescent="0.3">
      <c r="A3">
        <v>2</v>
      </c>
      <c r="B3" s="2">
        <f>('[1]Qc, Summer, S3'!B3*Main!$B$5)</f>
        <v>4.746176402645028E-3</v>
      </c>
      <c r="C3" s="2">
        <f>('[1]Qc, Summer, S3'!C3*Main!$B$5)</f>
        <v>-2.8764705470575927E-2</v>
      </c>
      <c r="D3" s="2">
        <f>('[1]Qc, Summer, S3'!D3*Main!$B$5)</f>
        <v>-3.0850146617192677E-2</v>
      </c>
      <c r="E3" s="2">
        <f>('[1]Qc, Summer, S3'!E3*Main!$B$5)</f>
        <v>-4.5088675825127766E-2</v>
      </c>
      <c r="F3" s="2">
        <f>('[1]Qc, Summer, S3'!F3*Main!$B$5)</f>
        <v>-5.4581028630417812E-2</v>
      </c>
      <c r="G3" s="2">
        <f>('[1]Qc, Summer, S3'!G3*Main!$B$5)</f>
        <v>-4.2284117041746616E-2</v>
      </c>
      <c r="H3" s="2">
        <f>('[1]Qc, Summer, S3'!H3*Main!$B$5)</f>
        <v>-5.5683675673456563E-2</v>
      </c>
      <c r="I3" s="2">
        <f>('[1]Qc, Summer, S3'!I3*Main!$B$5)</f>
        <v>0.13763911567670581</v>
      </c>
      <c r="J3" s="2">
        <f>('[1]Qc, Summer, S3'!J3*Main!$B$5)</f>
        <v>0.17915617390590372</v>
      </c>
      <c r="K3" s="2">
        <f>('[1]Qc, Summer, S3'!K3*Main!$B$5)</f>
        <v>0.23227499667490059</v>
      </c>
      <c r="L3" s="2">
        <f>('[1]Qc, Summer, S3'!L3*Main!$B$5)</f>
        <v>0.12814676287141574</v>
      </c>
      <c r="M3" s="2">
        <f>('[1]Qc, Summer, S3'!M3*Main!$B$5)</f>
        <v>0.11628132186480318</v>
      </c>
      <c r="N3" s="2">
        <f>('[1]Qc, Summer, S3'!N3*Main!$B$5)</f>
        <v>8.2314998821631444E-2</v>
      </c>
      <c r="O3" s="2">
        <f>('[1]Qc, Summer, S3'!O3*Main!$B$5)</f>
        <v>0.11246999838995185</v>
      </c>
      <c r="P3" s="2">
        <f>('[1]Qc, Summer, S3'!P3*Main!$B$5)</f>
        <v>4.8899999299979069E-2</v>
      </c>
      <c r="Q3" s="2">
        <f>('[1]Qc, Summer, S3'!Q3*Main!$B$5)</f>
        <v>4.0342499422482726E-2</v>
      </c>
      <c r="R3" s="2">
        <f>('[1]Qc, Summer, S3'!R3*Main!$B$5)</f>
        <v>4.7461764026450276E-2</v>
      </c>
      <c r="S3" s="2">
        <f>('[1]Qc, Summer, S3'!S3*Main!$B$5)</f>
        <v>8.4568234083493218E-2</v>
      </c>
      <c r="T3" s="2">
        <f>('[1]Qc, Summer, S3'!T3*Main!$B$5)</f>
        <v>0.16208911532669534</v>
      </c>
      <c r="U3" s="2">
        <f>('[1]Qc, Summer, S3'!U3*Main!$B$5)</f>
        <v>0.16947205639747645</v>
      </c>
      <c r="V3" s="2">
        <f>('[1]Qc, Summer, S3'!V3*Main!$B$5)</f>
        <v>0.13557764511798115</v>
      </c>
      <c r="W3" s="2">
        <f>('[1]Qc, Summer, S3'!W3*Main!$B$5)</f>
        <v>0.10101205737750579</v>
      </c>
      <c r="X3" s="2">
        <f>('[1]Qc, Summer, S3'!X3*Main!$B$5)</f>
        <v>4.8899999299979062E-2</v>
      </c>
      <c r="Y3" s="2">
        <f>('[1]Qc, Summer, S3'!Y3*Main!$B$5)</f>
        <v>9.4923528052900559E-3</v>
      </c>
    </row>
    <row r="4" spans="1:25" x14ac:dyDescent="0.3">
      <c r="A4">
        <v>3</v>
      </c>
      <c r="B4" s="2">
        <f>('[1]Qc, Summer, S3'!B4*Main!$B$5)</f>
        <v>-0.13723353332957069</v>
      </c>
      <c r="C4" s="2">
        <f>('[1]Qc, Summer, S3'!C4*Main!$B$5)</f>
        <v>-0.32184025231315727</v>
      </c>
      <c r="D4" s="2">
        <f>('[1]Qc, Summer, S3'!D4*Main!$B$5)</f>
        <v>-0.56699117717743663</v>
      </c>
      <c r="E4" s="2">
        <f>('[1]Qc, Summer, S3'!E4*Main!$B$5)</f>
        <v>-0.50825267568265919</v>
      </c>
      <c r="F4" s="2">
        <f>('[1]Qc, Summer, S3'!F4*Main!$B$5)</f>
        <v>-0.52924841491496966</v>
      </c>
      <c r="G4" s="2">
        <f>('[1]Qc, Summer, S3'!G4*Main!$B$5)</f>
        <v>-0.4892396706780206</v>
      </c>
      <c r="H4" s="2">
        <f>('[1]Qc, Summer, S3'!H4*Main!$B$5)</f>
        <v>-2.8041526934215681E-2</v>
      </c>
      <c r="I4" s="2">
        <f>('[1]Qc, Summer, S3'!I4*Main!$B$5)</f>
        <v>0.60434447378803968</v>
      </c>
      <c r="J4" s="2">
        <f>('[1]Qc, Summer, S3'!J4*Main!$B$5)</f>
        <v>0.79387262237245448</v>
      </c>
      <c r="K4" s="2">
        <f>('[1]Qc, Summer, S3'!K4*Main!$B$5)</f>
        <v>0.7930936910687264</v>
      </c>
      <c r="L4" s="2">
        <f>('[1]Qc, Summer, S3'!L4*Main!$B$5)</f>
        <v>0.65547069208729158</v>
      </c>
      <c r="M4" s="2">
        <f>('[1]Qc, Summer, S3'!M4*Main!$B$5)</f>
        <v>0.82849965942000858</v>
      </c>
      <c r="N4" s="2">
        <f>('[1]Qc, Summer, S3'!N4*Main!$B$5)</f>
        <v>0.73559439846624386</v>
      </c>
      <c r="O4" s="2">
        <f>('[1]Qc, Summer, S3'!O4*Main!$B$5)</f>
        <v>0.64191020620875028</v>
      </c>
      <c r="P4" s="2">
        <f>('[1]Qc, Summer, S3'!P4*Main!$B$5)</f>
        <v>0.46148139149061512</v>
      </c>
      <c r="Q4" s="2">
        <f>('[1]Qc, Summer, S3'!Q4*Main!$B$5)</f>
        <v>0.29386953731564414</v>
      </c>
      <c r="R4" s="2">
        <f>('[1]Qc, Summer, S3'!R4*Main!$B$5)</f>
        <v>0.36103465927802686</v>
      </c>
      <c r="S4" s="2">
        <f>('[1]Qc, Summer, S3'!S4*Main!$B$5)</f>
        <v>0.32573490883179829</v>
      </c>
      <c r="T4" s="2">
        <f>('[1]Qc, Summer, S3'!T4*Main!$B$5)</f>
        <v>5.8986343273236513E-2</v>
      </c>
      <c r="U4" s="2">
        <f>('[1]Qc, Summer, S3'!U4*Main!$B$5)</f>
        <v>0.25938412414149503</v>
      </c>
      <c r="V4" s="2">
        <f>('[1]Qc, Summer, S3'!V4*Main!$B$5)</f>
        <v>0.3719042915618706</v>
      </c>
      <c r="W4" s="2">
        <f>('[1]Qc, Summer, S3'!W4*Main!$B$5)</f>
        <v>0.24076058478872051</v>
      </c>
      <c r="X4" s="2">
        <f>('[1]Qc, Summer, S3'!X4*Main!$B$5)</f>
        <v>-0.22528817661921008</v>
      </c>
      <c r="Y4" s="2">
        <f>('[1]Qc, Summer, S3'!Y4*Main!$B$5)</f>
        <v>-0.45216962181422787</v>
      </c>
    </row>
    <row r="5" spans="1:25" x14ac:dyDescent="0.3">
      <c r="A5">
        <v>4</v>
      </c>
      <c r="B5" s="2">
        <f>('[1]Qc, Summer, S3'!B5*Main!$B$5)</f>
        <v>-2.0832604894196565</v>
      </c>
      <c r="C5" s="2">
        <f>('[1]Qc, Summer, S3'!C5*Main!$B$5)</f>
        <v>-2.0824671685935257</v>
      </c>
      <c r="D5" s="2">
        <f>('[1]Qc, Summer, S3'!D5*Main!$B$5)</f>
        <v>-2.1205465682478075</v>
      </c>
      <c r="E5" s="2">
        <f>('[1]Qc, Summer, S3'!E5*Main!$B$5)</f>
        <v>-2.1205465682478075</v>
      </c>
      <c r="F5" s="2">
        <f>('[1]Qc, Summer, S3'!F5*Main!$B$5)</f>
        <v>-2.2134642700083851</v>
      </c>
      <c r="G5" s="2">
        <f>('[1]Qc, Summer, S3'!G5*Main!$B$5)</f>
        <v>-2.2510478441463349</v>
      </c>
      <c r="H5" s="2">
        <f>('[1]Qc, Summer, S3'!H5*Main!$B$5)</f>
        <v>-2.0019451047412424</v>
      </c>
      <c r="I5" s="2">
        <f>('[1]Qc, Summer, S3'!I5*Main!$B$5)</f>
        <v>-1.3646109860483575</v>
      </c>
      <c r="J5" s="2">
        <f>('[1]Qc, Summer, S3'!J5*Main!$B$5)</f>
        <v>-1.031317073970127</v>
      </c>
      <c r="K5" s="2">
        <f>('[1]Qc, Summer, S3'!K5*Main!$B$5)</f>
        <v>-1.1126324586485408</v>
      </c>
      <c r="L5" s="2">
        <f>('[1]Qc, Summer, S3'!L5*Main!$B$5)</f>
        <v>-1.4059628341104291</v>
      </c>
      <c r="M5" s="2">
        <f>('[1]Qc, Summer, S3'!M5*Main!$B$5)</f>
        <v>-1.4824191287287913</v>
      </c>
      <c r="N5" s="2">
        <f>('[1]Qc, Summer, S3'!N5*Main!$B$5)</f>
        <v>-1.3883114457290169</v>
      </c>
      <c r="O5" s="2">
        <f>('[1]Qc, Summer, S3'!O5*Main!$B$5)</f>
        <v>-1.4771633782556741</v>
      </c>
      <c r="P5" s="2">
        <f>('[1]Qc, Summer, S3'!P5*Main!$B$5)</f>
        <v>-1.4322415864760136</v>
      </c>
      <c r="Q5" s="2">
        <f>('[1]Qc, Summer, S3'!Q5*Main!$B$5)</f>
        <v>-1.6423724402974269</v>
      </c>
      <c r="R5" s="2">
        <f>('[1]Qc, Summer, S3'!R5*Main!$B$5)</f>
        <v>-1.9218197013020251</v>
      </c>
      <c r="S5" s="2">
        <f>('[1]Qc, Summer, S3'!S5*Main!$B$5)</f>
        <v>-1.6423724402974269</v>
      </c>
      <c r="T5" s="2">
        <f>('[1]Qc, Summer, S3'!T5*Main!$B$5)</f>
        <v>-1.1564634342922708</v>
      </c>
      <c r="U5" s="2">
        <f>('[1]Qc, Summer, S3'!U5*Main!$B$5)</f>
        <v>-1.0504559389005341</v>
      </c>
      <c r="V5" s="2">
        <f>('[1]Qc, Summer, S3'!V5*Main!$B$5)</f>
        <v>-1.0398452728510337</v>
      </c>
      <c r="W5" s="2">
        <f>('[1]Qc, Summer, S3'!W5*Main!$B$5)</f>
        <v>-1.3702633969345399</v>
      </c>
      <c r="X5" s="2">
        <f>('[1]Qc, Summer, S3'!X5*Main!$B$5)</f>
        <v>-1.7006815210180459</v>
      </c>
      <c r="Y5" s="2">
        <f>('[1]Qc, Summer, S3'!Y5*Main!$B$5)</f>
        <v>-1.8409009770366767</v>
      </c>
    </row>
    <row r="6" spans="1:25" x14ac:dyDescent="0.3">
      <c r="A6">
        <v>5</v>
      </c>
      <c r="B6" s="2">
        <f>('[1]Qc, Summer, S3'!B6*Main!$B$5)</f>
        <v>-0.28129777215676627</v>
      </c>
      <c r="C6" s="2">
        <f>('[1]Qc, Summer, S3'!C6*Main!$B$5)</f>
        <v>-0.36881263460553809</v>
      </c>
      <c r="D6" s="2">
        <f>('[1]Qc, Summer, S3'!D6*Main!$B$5)</f>
        <v>-0.43883715297183518</v>
      </c>
      <c r="E6" s="2">
        <f>('[1]Qc, Summer, S3'!E6*Main!$B$5)</f>
        <v>-0.42696645012885603</v>
      </c>
      <c r="F6" s="2">
        <f>('[1]Qc, Summer, S3'!F6*Main!$B$5)</f>
        <v>-0.42696645012885598</v>
      </c>
      <c r="G6" s="2">
        <f>('[1]Qc, Summer, S3'!G6*Main!$B$5)</f>
        <v>-0.48148959855924151</v>
      </c>
      <c r="H6" s="2">
        <f>('[1]Qc, Summer, S3'!H6*Main!$B$5)</f>
        <v>-0.4293658475120114</v>
      </c>
      <c r="I6" s="2">
        <f>('[1]Qc, Summer, S3'!I6*Main!$B$5)</f>
        <v>-0.17048349827682804</v>
      </c>
      <c r="J6" s="2">
        <f>('[1]Qc, Summer, S3'!J6*Main!$B$5)</f>
        <v>5.6259554431353255E-2</v>
      </c>
      <c r="K6" s="2">
        <f>('[1]Qc, Summer, S3'!K6*Main!$B$5)</f>
        <v>0.18942610919647565</v>
      </c>
      <c r="L6" s="2">
        <f>('[1]Qc, Summer, S3'!L6*Main!$B$5)</f>
        <v>0.31255308017418476</v>
      </c>
      <c r="M6" s="2">
        <f>('[1]Qc, Summer, S3'!M6*Main!$B$5)</f>
        <v>0.33149569109383231</v>
      </c>
      <c r="N6" s="2">
        <f>('[1]Qc, Summer, S3'!N6*Main!$B$5)</f>
        <v>0.28464430008590402</v>
      </c>
      <c r="O6" s="2">
        <f>('[1]Qc, Summer, S3'!O6*Main!$B$5)</f>
        <v>0.24473853308184651</v>
      </c>
      <c r="P6" s="2">
        <f>('[1]Qc, Summer, S3'!P6*Main!$B$5)</f>
        <v>0.16101219281700427</v>
      </c>
      <c r="Q6" s="2">
        <f>('[1]Qc, Summer, S3'!Q6*Main!$B$5)</f>
        <v>0.10001698565573912</v>
      </c>
      <c r="R6" s="2">
        <f>('[1]Qc, Summer, S3'!R6*Main!$B$5)</f>
        <v>8.5241749138414022E-2</v>
      </c>
      <c r="S6" s="2">
        <f>('[1]Qc, Summer, S3'!S6*Main!$B$5)</f>
        <v>7.7348994588560871E-2</v>
      </c>
      <c r="T6" s="2">
        <f>('[1]Qc, Summer, S3'!T6*Main!$B$5)</f>
        <v>7.8927545498531496E-2</v>
      </c>
      <c r="U6" s="2">
        <f>('[1]Qc, Summer, S3'!U6*Main!$B$5)</f>
        <v>1.932146313804051E-2</v>
      </c>
      <c r="V6" s="2">
        <f>('[1]Qc, Summer, S3'!V6*Main!$B$5)</f>
        <v>0.16397986852774904</v>
      </c>
      <c r="W6" s="2">
        <f>('[1]Qc, Summer, S3'!W6*Main!$B$5)</f>
        <v>7.7348994588560871E-2</v>
      </c>
      <c r="X6" s="2">
        <f>('[1]Qc, Summer, S3'!X6*Main!$B$5)</f>
        <v>4.4199425479177643E-2</v>
      </c>
      <c r="Y6" s="2">
        <f>('[1]Qc, Summer, S3'!Y6*Main!$B$5)</f>
        <v>-7.0845364839481895E-2</v>
      </c>
    </row>
    <row r="7" spans="1:25" x14ac:dyDescent="0.3">
      <c r="A7">
        <v>6</v>
      </c>
      <c r="B7" s="2">
        <f>('[1]Qc, Summer, S3'!B7*Main!$B$5)</f>
        <v>4.8711302832092088E-2</v>
      </c>
      <c r="C7" s="2">
        <f>('[1]Qc, Summer, S3'!C7*Main!$B$5)</f>
        <v>5.5693359790964979E-2</v>
      </c>
      <c r="D7" s="2">
        <f>('[1]Qc, Summer, S3'!D7*Main!$B$5)</f>
        <v>4.1519551170338703E-2</v>
      </c>
      <c r="E7" s="2">
        <f>('[1]Qc, Summer, S3'!E7*Main!$B$5)</f>
        <v>4.8823916654009404E-2</v>
      </c>
      <c r="F7" s="2">
        <f>('[1]Qc, Summer, S3'!F7*Main!$B$5)</f>
        <v>5.0986878681869359E-2</v>
      </c>
      <c r="G7" s="2">
        <f>('[1]Qc, Summer, S3'!G7*Main!$B$5)</f>
        <v>5.1841190434345458E-2</v>
      </c>
      <c r="H7" s="2">
        <f>('[1]Qc, Summer, S3'!H7*Main!$B$5)</f>
        <v>4.9592797231237898E-2</v>
      </c>
      <c r="I7" s="2">
        <f>('[1]Qc, Summer, S3'!I7*Main!$B$5)</f>
        <v>9.3737415422821338E-2</v>
      </c>
      <c r="J7" s="2">
        <f>('[1]Qc, Summer, S3'!J7*Main!$B$5)</f>
        <v>0.10533663908030375</v>
      </c>
      <c r="K7" s="2">
        <f>('[1]Qc, Summer, S3'!K7*Main!$B$5)</f>
        <v>0.10833061344920865</v>
      </c>
      <c r="L7" s="2">
        <f>('[1]Qc, Summer, S3'!L7*Main!$B$5)</f>
        <v>9.4665508644829463E-2</v>
      </c>
      <c r="M7" s="2">
        <f>('[1]Qc, Summer, S3'!M7*Main!$B$5)</f>
        <v>0.10864903873876794</v>
      </c>
      <c r="N7" s="2">
        <f>('[1]Qc, Summer, S3'!N7*Main!$B$5)</f>
        <v>0.11321572337927656</v>
      </c>
      <c r="O7" s="2">
        <f>('[1]Qc, Summer, S3'!O7*Main!$B$5)</f>
        <v>0.10427263262494715</v>
      </c>
      <c r="P7" s="2">
        <f>('[1]Qc, Summer, S3'!P7*Main!$B$5)</f>
        <v>9.354131204327569E-2</v>
      </c>
      <c r="Q7" s="2">
        <f>('[1]Qc, Summer, S3'!Q7*Main!$B$5)</f>
        <v>8.1547940009082748E-2</v>
      </c>
      <c r="R7" s="2">
        <f>('[1]Qc, Summer, S3'!R7*Main!$B$5)</f>
        <v>9.8416713885247281E-2</v>
      </c>
      <c r="S7" s="2">
        <f>('[1]Qc, Summer, S3'!S7*Main!$B$5)</f>
        <v>9.534119157633332E-2</v>
      </c>
      <c r="T7" s="2">
        <f>('[1]Qc, Summer, S3'!T7*Main!$B$5)</f>
        <v>7.4773636135471069E-2</v>
      </c>
      <c r="U7" s="2">
        <f>('[1]Qc, Summer, S3'!U7*Main!$B$5)</f>
        <v>7.1494243976534394E-2</v>
      </c>
      <c r="V7" s="2">
        <f>('[1]Qc, Summer, S3'!V7*Main!$B$5)</f>
        <v>8.0868373842340385E-2</v>
      </c>
      <c r="W7" s="2">
        <f>('[1]Qc, Summer, S3'!W7*Main!$B$5)</f>
        <v>6.3743306440433009E-2</v>
      </c>
      <c r="X7" s="2">
        <f>('[1]Qc, Summer, S3'!X7*Main!$B$5)</f>
        <v>5.0501474277053385E-2</v>
      </c>
      <c r="Y7" s="2">
        <f>('[1]Qc, Summer, S3'!Y7*Main!$B$5)</f>
        <v>5.5889463170510627E-2</v>
      </c>
    </row>
    <row r="8" spans="1:25" x14ac:dyDescent="0.3">
      <c r="A8">
        <v>7</v>
      </c>
      <c r="B8" s="2">
        <f>('[1]Qc, Summer, S3'!B8*Main!$B$5)</f>
        <v>-0.48556873882896145</v>
      </c>
      <c r="C8" s="2">
        <f>('[1]Qc, Summer, S3'!C8*Main!$B$5)</f>
        <v>-0.51962414908313415</v>
      </c>
      <c r="D8" s="2">
        <f>('[1]Qc, Summer, S3'!D8*Main!$B$5)</f>
        <v>-0.54624738476339407</v>
      </c>
      <c r="E8" s="2">
        <f>('[1]Qc, Summer, S3'!E8*Main!$B$5)</f>
        <v>-0.56034409146696573</v>
      </c>
      <c r="F8" s="2">
        <f>('[1]Qc, Summer, S3'!F8*Main!$B$5)</f>
        <v>-0.53030135762593833</v>
      </c>
      <c r="G8" s="2">
        <f>('[1]Qc, Summer, S3'!G8*Main!$B$5)</f>
        <v>-0.56177469784034795</v>
      </c>
      <c r="H8" s="2">
        <f>('[1]Qc, Summer, S3'!H8*Main!$B$5)</f>
        <v>-0.47670595788166664</v>
      </c>
      <c r="I8" s="2">
        <f>('[1]Qc, Summer, S3'!I8*Main!$B$5)</f>
        <v>-0.21542838412834206</v>
      </c>
      <c r="J8" s="2">
        <f>('[1]Qc, Summer, S3'!J8*Main!$B$5)</f>
        <v>-3.8382122212694575E-2</v>
      </c>
      <c r="K8" s="2">
        <f>('[1]Qc, Summer, S3'!K8*Main!$B$5)</f>
        <v>-3.10895189922826E-2</v>
      </c>
      <c r="L8" s="2">
        <f>('[1]Qc, Summer, S3'!L8*Main!$B$5)</f>
        <v>6.695935684196444E-2</v>
      </c>
      <c r="M8" s="2">
        <f>('[1]Qc, Summer, S3'!M8*Main!$B$5)</f>
        <v>2.0935703025106129E-2</v>
      </c>
      <c r="N8" s="2">
        <f>('[1]Qc, Summer, S3'!N8*Main!$B$5)</f>
        <v>6.9087819982850216E-3</v>
      </c>
      <c r="O8" s="2">
        <f>('[1]Qc, Summer, S3'!O8*Main!$B$5)</f>
        <v>0</v>
      </c>
      <c r="P8" s="2">
        <f>('[1]Qc, Summer, S3'!P8*Main!$B$5)</f>
        <v>-5.582854140028301E-2</v>
      </c>
      <c r="Q8" s="2">
        <f>('[1]Qc, Summer, S3'!Q8*Main!$B$5)</f>
        <v>-9.7699947450495275E-2</v>
      </c>
      <c r="R8" s="2">
        <f>('[1]Qc, Summer, S3'!R8*Main!$B$5)</f>
        <v>-0.14592185008498973</v>
      </c>
      <c r="S8" s="2">
        <f>('[1]Qc, Summer, S3'!S8*Main!$B$5)</f>
        <v>-0.1884213272259552</v>
      </c>
      <c r="T8" s="2">
        <f>('[1]Qc, Summer, S3'!T8*Main!$B$5)</f>
        <v>-0.16727626717059801</v>
      </c>
      <c r="U8" s="2">
        <f>('[1]Qc, Summer, S3'!U8*Main!$B$5)</f>
        <v>-0.19888917873850825</v>
      </c>
      <c r="V8" s="2">
        <f>('[1]Qc, Summer, S3'!V8*Main!$B$5)</f>
        <v>-0.13677992643069339</v>
      </c>
      <c r="W8" s="2">
        <f>('[1]Qc, Summer, S3'!W8*Main!$B$5)</f>
        <v>-0.26169628781382664</v>
      </c>
      <c r="X8" s="2">
        <f>('[1]Qc, Summer, S3'!X8*Main!$B$5)</f>
        <v>-0.33811160385546396</v>
      </c>
      <c r="Y8" s="2">
        <f>('[1]Qc, Summer, S3'!Y8*Main!$B$5)</f>
        <v>-0.35590695142680423</v>
      </c>
    </row>
    <row r="9" spans="1:25" x14ac:dyDescent="0.3">
      <c r="A9">
        <v>8</v>
      </c>
      <c r="B9" s="2">
        <f>('[1]Qc, Summer, S3'!B9*Main!$B$5)</f>
        <v>-0.30393823329607456</v>
      </c>
      <c r="C9" s="2">
        <f>('[1]Qc, Summer, S3'!C9*Main!$B$5)</f>
        <v>-0.3059678709140784</v>
      </c>
      <c r="D9" s="2">
        <f>('[1]Qc, Summer, S3'!D9*Main!$B$5)</f>
        <v>-0.3184718883821378</v>
      </c>
      <c r="E9" s="2">
        <f>('[1]Qc, Summer, S3'!E9*Main!$B$5)</f>
        <v>-0.31687199546386441</v>
      </c>
      <c r="F9" s="2">
        <f>('[1]Qc, Summer, S3'!F9*Main!$B$5)</f>
        <v>-0.31898447543362352</v>
      </c>
      <c r="G9" s="2">
        <f>('[1]Qc, Summer, S3'!G9*Main!$B$5)</f>
        <v>-0.3054811720975163</v>
      </c>
      <c r="H9" s="2">
        <f>('[1]Qc, Summer, S3'!H9*Main!$B$5)</f>
        <v>-0.25421211165498059</v>
      </c>
      <c r="I9" s="2">
        <f>('[1]Qc, Summer, S3'!I9*Main!$B$5)</f>
        <v>-0.21435458516673181</v>
      </c>
      <c r="J9" s="2">
        <f>('[1]Qc, Summer, S3'!J9*Main!$B$5)</f>
        <v>-0.21179164990930346</v>
      </c>
      <c r="K9" s="2">
        <f>('[1]Qc, Summer, S3'!K9*Main!$B$5)</f>
        <v>-0.20452223354277951</v>
      </c>
      <c r="L9" s="2">
        <f>('[1]Qc, Summer, S3'!L9*Main!$B$5)</f>
        <v>-0.20499339941838757</v>
      </c>
      <c r="M9" s="2">
        <f>('[1]Qc, Summer, S3'!M9*Main!$B$5)</f>
        <v>-0.20141046770497265</v>
      </c>
      <c r="N9" s="2">
        <f>('[1]Qc, Summer, S3'!N9*Main!$B$5)</f>
        <v>-0.20400964649129386</v>
      </c>
      <c r="O9" s="2">
        <f>('[1]Qc, Summer, S3'!O9*Main!$B$5)</f>
        <v>-0.21383682046826141</v>
      </c>
      <c r="P9" s="2">
        <f>('[1]Qc, Summer, S3'!P9*Main!$B$5)</f>
        <v>-0.23793876718205695</v>
      </c>
      <c r="Q9" s="2">
        <f>('[1]Qc, Summer, S3'!Q9*Main!$B$5)</f>
        <v>-0.24101946713795566</v>
      </c>
      <c r="R9" s="2">
        <f>('[1]Qc, Summer, S3'!R9*Main!$B$5)</f>
        <v>-0.24913801760997104</v>
      </c>
      <c r="S9" s="2">
        <f>('[1]Qc, Summer, S3'!S9*Main!$B$5)</f>
        <v>-0.2501528364189729</v>
      </c>
      <c r="T9" s="2">
        <f>('[1]Qc, Summer, S3'!T9*Main!$B$5)</f>
        <v>-0.26511623620476654</v>
      </c>
      <c r="U9" s="2">
        <f>('[1]Qc, Summer, S3'!U9*Main!$B$5)</f>
        <v>-0.2660326797210591</v>
      </c>
      <c r="V9" s="2">
        <f>('[1]Qc, Summer, S3'!V9*Main!$B$5)</f>
        <v>-0.28580611355564234</v>
      </c>
      <c r="W9" s="2">
        <f>('[1]Qc, Summer, S3'!W9*Main!$B$5)</f>
        <v>-0.29422496755277056</v>
      </c>
      <c r="X9" s="2">
        <f>('[1]Qc, Summer, S3'!X9*Main!$B$5)</f>
        <v>-0.29883825101614148</v>
      </c>
      <c r="Y9" s="2">
        <f>('[1]Qc, Summer, S3'!Y9*Main!$B$5)</f>
        <v>-0.31062775320031172</v>
      </c>
    </row>
    <row r="10" spans="1:25" x14ac:dyDescent="0.3">
      <c r="A10">
        <v>9</v>
      </c>
      <c r="B10" s="2">
        <f>('[1]Qc, Summer, S3'!B10*Main!$B$5)</f>
        <v>1.7834117391757075E-2</v>
      </c>
      <c r="C10" s="2">
        <f>('[1]Qc, Summer, S3'!C10*Main!$B$5)</f>
        <v>-0.15462179778653382</v>
      </c>
      <c r="D10" s="2">
        <f>('[1]Qc, Summer, S3'!D10*Main!$B$5)</f>
        <v>-0.18538565028731482</v>
      </c>
      <c r="E10" s="2">
        <f>('[1]Qc, Summer, S3'!E10*Main!$B$5)</f>
        <v>-0.24718086704975309</v>
      </c>
      <c r="F10" s="2">
        <f>('[1]Qc, Summer, S3'!F10*Main!$B$5)</f>
        <v>-0.22952509083191361</v>
      </c>
      <c r="G10" s="2">
        <f>('[1]Qc, Summer, S3'!G10*Main!$B$5)</f>
        <v>-0.26216152565882905</v>
      </c>
      <c r="H10" s="2">
        <f>('[1]Qc, Summer, S3'!H10*Main!$B$5)</f>
        <v>-0.51843779257837819</v>
      </c>
      <c r="I10" s="2">
        <f>('[1]Qc, Summer, S3'!I10*Main!$B$5)</f>
        <v>-0.16050705652581365</v>
      </c>
      <c r="J10" s="2">
        <f>('[1]Qc, Summer, S3'!J10*Main!$B$5)</f>
        <v>-0.25467119635429103</v>
      </c>
      <c r="K10" s="2">
        <f>('[1]Qc, Summer, S3'!K10*Main!$B$5)</f>
        <v>-8.025352826290684E-2</v>
      </c>
      <c r="L10" s="2">
        <f>('[1]Qc, Summer, S3'!L10*Main!$B$5)</f>
        <v>0</v>
      </c>
      <c r="M10" s="2">
        <f>('[1]Qc, Summer, S3'!M10*Main!$B$5)</f>
        <v>7.2763198958368872E-2</v>
      </c>
      <c r="N10" s="2">
        <f>('[1]Qc, Summer, S3'!N10*Main!$B$5)</f>
        <v>0.23416196135377043</v>
      </c>
      <c r="O10" s="2">
        <f>('[1]Qc, Summer, S3'!O10*Main!$B$5)</f>
        <v>0.22720665557098516</v>
      </c>
      <c r="P10" s="2">
        <f>('[1]Qc, Summer, S3'!P10*Main!$B$5)</f>
        <v>0.18725823261344929</v>
      </c>
      <c r="Q10" s="2">
        <f>('[1]Qc, Summer, S3'!Q10*Main!$B$5)</f>
        <v>0.42748379388041702</v>
      </c>
      <c r="R10" s="2">
        <f>('[1]Qc, Summer, S3'!R10*Main!$B$5)</f>
        <v>0.36381599479184434</v>
      </c>
      <c r="S10" s="2">
        <f>('[1]Qc, Summer, S3'!S10*Main!$B$5)</f>
        <v>0.31521802489930634</v>
      </c>
      <c r="T10" s="2">
        <f>('[1]Qc, Summer, S3'!T10*Main!$B$5)</f>
        <v>0.2611806492022824</v>
      </c>
      <c r="U10" s="2">
        <f>('[1]Qc, Summer, S3'!U10*Main!$B$5)</f>
        <v>0.26376659622408721</v>
      </c>
      <c r="V10" s="2">
        <f>('[1]Qc, Summer, S3'!V10*Main!$B$5)</f>
        <v>0.36925540059633022</v>
      </c>
      <c r="W10" s="2">
        <f>('[1]Qc, Summer, S3'!W10*Main!$B$5)</f>
        <v>0.32993117174750586</v>
      </c>
      <c r="X10" s="2">
        <f>('[1]Qc, Summer, S3'!X10*Main!$B$5)</f>
        <v>-3.6381599479184436E-2</v>
      </c>
      <c r="Y10" s="2">
        <f>('[1]Qc, Summer, S3'!Y10*Main!$B$5)</f>
        <v>-5.4572399218776657E-2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9.5378163731414584E-2</v>
      </c>
      <c r="C2" s="2">
        <f>('FL Characterization'!C$4-'FL Characterization'!C$2)*VLOOKUP($A2,'FL Ratio'!$A$2:$B$10,2,FALSE)</f>
        <v>0.10499925414541024</v>
      </c>
      <c r="D2" s="2">
        <f>('FL Characterization'!D$4-'FL Characterization'!D$2)*VLOOKUP($A2,'FL Ratio'!$A$2:$B$10,2,FALSE)</f>
        <v>0.13666650300410568</v>
      </c>
      <c r="E2" s="2">
        <f>('FL Characterization'!E$4-'FL Characterization'!E$2)*VLOOKUP($A2,'FL Ratio'!$A$2:$B$10,2,FALSE)</f>
        <v>0.15668265033392983</v>
      </c>
      <c r="F2" s="2">
        <f>('FL Characterization'!F$4-'FL Characterization'!F$2)*VLOOKUP($A2,'FL Ratio'!$A$2:$B$10,2,FALSE)</f>
        <v>0.18422317848447381</v>
      </c>
      <c r="G2" s="2">
        <f>('FL Characterization'!G$4-'FL Characterization'!G$2)*VLOOKUP($A2,'FL Ratio'!$A$2:$B$10,2,FALSE)</f>
        <v>0.21534363189648192</v>
      </c>
      <c r="H2" s="2">
        <f>('FL Characterization'!H$4-'FL Characterization'!H$2)*VLOOKUP($A2,'FL Ratio'!$A$2:$B$10,2,FALSE)</f>
        <v>0.19195954159793113</v>
      </c>
      <c r="I2" s="2">
        <f>('FL Characterization'!I$4-'FL Characterization'!I$2)*VLOOKUP($A2,'FL Ratio'!$A$2:$B$10,2,FALSE)</f>
        <v>0.27442725728256046</v>
      </c>
      <c r="J2" s="2">
        <f>('FL Characterization'!J$4-'FL Characterization'!J$2)*VLOOKUP($A2,'FL Ratio'!$A$2:$B$10,2,FALSE)</f>
        <v>0.25175637843621057</v>
      </c>
      <c r="K2" s="2">
        <f>('FL Characterization'!K$4-'FL Characterization'!K$2)*VLOOKUP($A2,'FL Ratio'!$A$2:$B$10,2,FALSE)</f>
        <v>0.28434419837302455</v>
      </c>
      <c r="L2" s="2">
        <f>('FL Characterization'!L$4-'FL Characterization'!L$2)*VLOOKUP($A2,'FL Ratio'!$A$2:$B$10,2,FALSE)</f>
        <v>0.29222980758666467</v>
      </c>
      <c r="M2" s="2">
        <f>('FL Characterization'!M$4-'FL Characterization'!M$2)*VLOOKUP($A2,'FL Ratio'!$A$2:$B$10,2,FALSE)</f>
        <v>0.27106723888552492</v>
      </c>
      <c r="N2" s="2">
        <f>('FL Characterization'!N$4-'FL Characterization'!N$2)*VLOOKUP($A2,'FL Ratio'!$A$2:$B$10,2,FALSE)</f>
        <v>0.2557127208530029</v>
      </c>
      <c r="O2" s="2">
        <f>('FL Characterization'!O$4-'FL Characterization'!O$2)*VLOOKUP($A2,'FL Ratio'!$A$2:$B$10,2,FALSE)</f>
        <v>0.23542053427593795</v>
      </c>
      <c r="P2" s="2">
        <f>('FL Characterization'!P$4-'FL Characterization'!P$2)*VLOOKUP($A2,'FL Ratio'!$A$2:$B$10,2,FALSE)</f>
        <v>0.21684797975584647</v>
      </c>
      <c r="Q2" s="2">
        <f>('FL Characterization'!Q$4-'FL Characterization'!Q$2)*VLOOKUP($A2,'FL Ratio'!$A$2:$B$10,2,FALSE)</f>
        <v>0.19516040818016989</v>
      </c>
      <c r="R2" s="2">
        <f>('FL Characterization'!R$4-'FL Characterization'!R$2)*VLOOKUP($A2,'FL Ratio'!$A$2:$B$10,2,FALSE)</f>
        <v>0.19312907630334578</v>
      </c>
      <c r="S2" s="2">
        <f>('FL Characterization'!S$4-'FL Characterization'!S$2)*VLOOKUP($A2,'FL Ratio'!$A$2:$B$10,2,FALSE)</f>
        <v>0.15301819630776045</v>
      </c>
      <c r="T2" s="2">
        <f>('FL Characterization'!T$4-'FL Characterization'!T$2)*VLOOKUP($A2,'FL Ratio'!$A$2:$B$10,2,FALSE)</f>
        <v>0.12660427809930425</v>
      </c>
      <c r="U2" s="2">
        <f>('FL Characterization'!U$4-'FL Characterization'!U$2)*VLOOKUP($A2,'FL Ratio'!$A$2:$B$10,2,FALSE)</f>
        <v>0.1502327093583313</v>
      </c>
      <c r="V2" s="2">
        <f>('FL Characterization'!V$4-'FL Characterization'!V$2)*VLOOKUP($A2,'FL Ratio'!$A$2:$B$10,2,FALSE)</f>
        <v>0.15307234754764981</v>
      </c>
      <c r="W2" s="2">
        <f>('FL Characterization'!W$4-'FL Characterization'!W$2)*VLOOKUP($A2,'FL Ratio'!$A$2:$B$10,2,FALSE)</f>
        <v>0.1749309577956597</v>
      </c>
      <c r="X2" s="2">
        <f>('FL Characterization'!X$4-'FL Characterization'!X$2)*VLOOKUP($A2,'FL Ratio'!$A$2:$B$10,2,FALSE)</f>
        <v>8.4938200909336375E-2</v>
      </c>
      <c r="Y2" s="2">
        <f>('FL Characterization'!Y$4-'FL Characterization'!Y$2)*VLOOKUP($A2,'FL Ratio'!$A$2:$B$10,2,FALSE)</f>
        <v>8.1550446511381977E-2</v>
      </c>
    </row>
    <row r="3" spans="1:25" x14ac:dyDescent="0.3">
      <c r="A3">
        <v>2</v>
      </c>
      <c r="B3" s="2">
        <f>('FL Characterization'!B$4-'FL Characterization'!B$2)*VLOOKUP($A3,'FL Ratio'!$A$2:$B$10,2,FALSE)</f>
        <v>9.5378163731414584E-2</v>
      </c>
      <c r="C3" s="2">
        <f>('FL Characterization'!C$4-'FL Characterization'!C$2)*VLOOKUP($A3,'FL Ratio'!$A$2:$B$10,2,FALSE)</f>
        <v>0.10499925414541024</v>
      </c>
      <c r="D3" s="2">
        <f>('FL Characterization'!D$4-'FL Characterization'!D$2)*VLOOKUP($A3,'FL Ratio'!$A$2:$B$10,2,FALSE)</f>
        <v>0.13666650300410568</v>
      </c>
      <c r="E3" s="2">
        <f>('FL Characterization'!E$4-'FL Characterization'!E$2)*VLOOKUP($A3,'FL Ratio'!$A$2:$B$10,2,FALSE)</f>
        <v>0.15668265033392983</v>
      </c>
      <c r="F3" s="2">
        <f>('FL Characterization'!F$4-'FL Characterization'!F$2)*VLOOKUP($A3,'FL Ratio'!$A$2:$B$10,2,FALSE)</f>
        <v>0.18422317848447381</v>
      </c>
      <c r="G3" s="2">
        <f>('FL Characterization'!G$4-'FL Characterization'!G$2)*VLOOKUP($A3,'FL Ratio'!$A$2:$B$10,2,FALSE)</f>
        <v>0.21534363189648192</v>
      </c>
      <c r="H3" s="2">
        <f>('FL Characterization'!H$4-'FL Characterization'!H$2)*VLOOKUP($A3,'FL Ratio'!$A$2:$B$10,2,FALSE)</f>
        <v>0.19195954159793113</v>
      </c>
      <c r="I3" s="2">
        <f>('FL Characterization'!I$4-'FL Characterization'!I$2)*VLOOKUP($A3,'FL Ratio'!$A$2:$B$10,2,FALSE)</f>
        <v>0.27442725728256046</v>
      </c>
      <c r="J3" s="2">
        <f>('FL Characterization'!J$4-'FL Characterization'!J$2)*VLOOKUP($A3,'FL Ratio'!$A$2:$B$10,2,FALSE)</f>
        <v>0.25175637843621057</v>
      </c>
      <c r="K3" s="2">
        <f>('FL Characterization'!K$4-'FL Characterization'!K$2)*VLOOKUP($A3,'FL Ratio'!$A$2:$B$10,2,FALSE)</f>
        <v>0.28434419837302455</v>
      </c>
      <c r="L3" s="2">
        <f>('FL Characterization'!L$4-'FL Characterization'!L$2)*VLOOKUP($A3,'FL Ratio'!$A$2:$B$10,2,FALSE)</f>
        <v>0.29222980758666467</v>
      </c>
      <c r="M3" s="2">
        <f>('FL Characterization'!M$4-'FL Characterization'!M$2)*VLOOKUP($A3,'FL Ratio'!$A$2:$B$10,2,FALSE)</f>
        <v>0.27106723888552492</v>
      </c>
      <c r="N3" s="2">
        <f>('FL Characterization'!N$4-'FL Characterization'!N$2)*VLOOKUP($A3,'FL Ratio'!$A$2:$B$10,2,FALSE)</f>
        <v>0.2557127208530029</v>
      </c>
      <c r="O3" s="2">
        <f>('FL Characterization'!O$4-'FL Characterization'!O$2)*VLOOKUP($A3,'FL Ratio'!$A$2:$B$10,2,FALSE)</f>
        <v>0.23542053427593795</v>
      </c>
      <c r="P3" s="2">
        <f>('FL Characterization'!P$4-'FL Characterization'!P$2)*VLOOKUP($A3,'FL Ratio'!$A$2:$B$10,2,FALSE)</f>
        <v>0.21684797975584647</v>
      </c>
      <c r="Q3" s="2">
        <f>('FL Characterization'!Q$4-'FL Characterization'!Q$2)*VLOOKUP($A3,'FL Ratio'!$A$2:$B$10,2,FALSE)</f>
        <v>0.19516040818016989</v>
      </c>
      <c r="R3" s="2">
        <f>('FL Characterization'!R$4-'FL Characterization'!R$2)*VLOOKUP($A3,'FL Ratio'!$A$2:$B$10,2,FALSE)</f>
        <v>0.19312907630334578</v>
      </c>
      <c r="S3" s="2">
        <f>('FL Characterization'!S$4-'FL Characterization'!S$2)*VLOOKUP($A3,'FL Ratio'!$A$2:$B$10,2,FALSE)</f>
        <v>0.15301819630776045</v>
      </c>
      <c r="T3" s="2">
        <f>('FL Characterization'!T$4-'FL Characterization'!T$2)*VLOOKUP($A3,'FL Ratio'!$A$2:$B$10,2,FALSE)</f>
        <v>0.12660427809930425</v>
      </c>
      <c r="U3" s="2">
        <f>('FL Characterization'!U$4-'FL Characterization'!U$2)*VLOOKUP($A3,'FL Ratio'!$A$2:$B$10,2,FALSE)</f>
        <v>0.1502327093583313</v>
      </c>
      <c r="V3" s="2">
        <f>('FL Characterization'!V$4-'FL Characterization'!V$2)*VLOOKUP($A3,'FL Ratio'!$A$2:$B$10,2,FALSE)</f>
        <v>0.15307234754764981</v>
      </c>
      <c r="W3" s="2">
        <f>('FL Characterization'!W$4-'FL Characterization'!W$2)*VLOOKUP($A3,'FL Ratio'!$A$2:$B$10,2,FALSE)</f>
        <v>0.1749309577956597</v>
      </c>
      <c r="X3" s="2">
        <f>('FL Characterization'!X$4-'FL Characterization'!X$2)*VLOOKUP($A3,'FL Ratio'!$A$2:$B$10,2,FALSE)</f>
        <v>8.4938200909336375E-2</v>
      </c>
      <c r="Y3" s="2">
        <f>('FL Characterization'!Y$4-'FL Characterization'!Y$2)*VLOOKUP($A3,'FL Ratio'!$A$2:$B$10,2,FALSE)</f>
        <v>8.1550446511381977E-2</v>
      </c>
    </row>
    <row r="4" spans="1:25" x14ac:dyDescent="0.3">
      <c r="A4">
        <v>3</v>
      </c>
      <c r="B4" s="2">
        <f>('FL Characterization'!B$4-'FL Characterization'!B$2)*VLOOKUP($A4,'FL Ratio'!$A$2:$B$10,2,FALSE)</f>
        <v>9.5378163731414584E-2</v>
      </c>
      <c r="C4" s="2">
        <f>('FL Characterization'!C$4-'FL Characterization'!C$2)*VLOOKUP($A4,'FL Ratio'!$A$2:$B$10,2,FALSE)</f>
        <v>0.10499925414541024</v>
      </c>
      <c r="D4" s="2">
        <f>('FL Characterization'!D$4-'FL Characterization'!D$2)*VLOOKUP($A4,'FL Ratio'!$A$2:$B$10,2,FALSE)</f>
        <v>0.13666650300410568</v>
      </c>
      <c r="E4" s="2">
        <f>('FL Characterization'!E$4-'FL Characterization'!E$2)*VLOOKUP($A4,'FL Ratio'!$A$2:$B$10,2,FALSE)</f>
        <v>0.15668265033392983</v>
      </c>
      <c r="F4" s="2">
        <f>('FL Characterization'!F$4-'FL Characterization'!F$2)*VLOOKUP($A4,'FL Ratio'!$A$2:$B$10,2,FALSE)</f>
        <v>0.18422317848447381</v>
      </c>
      <c r="G4" s="2">
        <f>('FL Characterization'!G$4-'FL Characterization'!G$2)*VLOOKUP($A4,'FL Ratio'!$A$2:$B$10,2,FALSE)</f>
        <v>0.21534363189648192</v>
      </c>
      <c r="H4" s="2">
        <f>('FL Characterization'!H$4-'FL Characterization'!H$2)*VLOOKUP($A4,'FL Ratio'!$A$2:$B$10,2,FALSE)</f>
        <v>0.19195954159793113</v>
      </c>
      <c r="I4" s="2">
        <f>('FL Characterization'!I$4-'FL Characterization'!I$2)*VLOOKUP($A4,'FL Ratio'!$A$2:$B$10,2,FALSE)</f>
        <v>0.27442725728256046</v>
      </c>
      <c r="J4" s="2">
        <f>('FL Characterization'!J$4-'FL Characterization'!J$2)*VLOOKUP($A4,'FL Ratio'!$A$2:$B$10,2,FALSE)</f>
        <v>0.25175637843621057</v>
      </c>
      <c r="K4" s="2">
        <f>('FL Characterization'!K$4-'FL Characterization'!K$2)*VLOOKUP($A4,'FL Ratio'!$A$2:$B$10,2,FALSE)</f>
        <v>0.28434419837302455</v>
      </c>
      <c r="L4" s="2">
        <f>('FL Characterization'!L$4-'FL Characterization'!L$2)*VLOOKUP($A4,'FL Ratio'!$A$2:$B$10,2,FALSE)</f>
        <v>0.29222980758666467</v>
      </c>
      <c r="M4" s="2">
        <f>('FL Characterization'!M$4-'FL Characterization'!M$2)*VLOOKUP($A4,'FL Ratio'!$A$2:$B$10,2,FALSE)</f>
        <v>0.27106723888552492</v>
      </c>
      <c r="N4" s="2">
        <f>('FL Characterization'!N$4-'FL Characterization'!N$2)*VLOOKUP($A4,'FL Ratio'!$A$2:$B$10,2,FALSE)</f>
        <v>0.2557127208530029</v>
      </c>
      <c r="O4" s="2">
        <f>('FL Characterization'!O$4-'FL Characterization'!O$2)*VLOOKUP($A4,'FL Ratio'!$A$2:$B$10,2,FALSE)</f>
        <v>0.23542053427593795</v>
      </c>
      <c r="P4" s="2">
        <f>('FL Characterization'!P$4-'FL Characterization'!P$2)*VLOOKUP($A4,'FL Ratio'!$A$2:$B$10,2,FALSE)</f>
        <v>0.21684797975584647</v>
      </c>
      <c r="Q4" s="2">
        <f>('FL Characterization'!Q$4-'FL Characterization'!Q$2)*VLOOKUP($A4,'FL Ratio'!$A$2:$B$10,2,FALSE)</f>
        <v>0.19516040818016989</v>
      </c>
      <c r="R4" s="2">
        <f>('FL Characterization'!R$4-'FL Characterization'!R$2)*VLOOKUP($A4,'FL Ratio'!$A$2:$B$10,2,FALSE)</f>
        <v>0.19312907630334578</v>
      </c>
      <c r="S4" s="2">
        <f>('FL Characterization'!S$4-'FL Characterization'!S$2)*VLOOKUP($A4,'FL Ratio'!$A$2:$B$10,2,FALSE)</f>
        <v>0.15301819630776045</v>
      </c>
      <c r="T4" s="2">
        <f>('FL Characterization'!T$4-'FL Characterization'!T$2)*VLOOKUP($A4,'FL Ratio'!$A$2:$B$10,2,FALSE)</f>
        <v>0.12660427809930425</v>
      </c>
      <c r="U4" s="2">
        <f>('FL Characterization'!U$4-'FL Characterization'!U$2)*VLOOKUP($A4,'FL Ratio'!$A$2:$B$10,2,FALSE)</f>
        <v>0.1502327093583313</v>
      </c>
      <c r="V4" s="2">
        <f>('FL Characterization'!V$4-'FL Characterization'!V$2)*VLOOKUP($A4,'FL Ratio'!$A$2:$B$10,2,FALSE)</f>
        <v>0.15307234754764981</v>
      </c>
      <c r="W4" s="2">
        <f>('FL Characterization'!W$4-'FL Characterization'!W$2)*VLOOKUP($A4,'FL Ratio'!$A$2:$B$10,2,FALSE)</f>
        <v>0.1749309577956597</v>
      </c>
      <c r="X4" s="2">
        <f>('FL Characterization'!X$4-'FL Characterization'!X$2)*VLOOKUP($A4,'FL Ratio'!$A$2:$B$10,2,FALSE)</f>
        <v>8.4938200909336375E-2</v>
      </c>
      <c r="Y4" s="2">
        <f>('FL Characterization'!Y$4-'FL Characterization'!Y$2)*VLOOKUP($A4,'FL Ratio'!$A$2:$B$10,2,FALSE)</f>
        <v>8.1550446511381977E-2</v>
      </c>
    </row>
    <row r="5" spans="1:25" x14ac:dyDescent="0.3">
      <c r="A5">
        <v>4</v>
      </c>
      <c r="B5" s="2">
        <f>('FL Characterization'!B$4-'FL Characterization'!B$2)*VLOOKUP($A5,'FL Ratio'!$A$2:$B$10,2,FALSE)</f>
        <v>9.5378163731414584E-2</v>
      </c>
      <c r="C5" s="2">
        <f>('FL Characterization'!C$4-'FL Characterization'!C$2)*VLOOKUP($A5,'FL Ratio'!$A$2:$B$10,2,FALSE)</f>
        <v>0.10499925414541024</v>
      </c>
      <c r="D5" s="2">
        <f>('FL Characterization'!D$4-'FL Characterization'!D$2)*VLOOKUP($A5,'FL Ratio'!$A$2:$B$10,2,FALSE)</f>
        <v>0.13666650300410568</v>
      </c>
      <c r="E5" s="2">
        <f>('FL Characterization'!E$4-'FL Characterization'!E$2)*VLOOKUP($A5,'FL Ratio'!$A$2:$B$10,2,FALSE)</f>
        <v>0.15668265033392983</v>
      </c>
      <c r="F5" s="2">
        <f>('FL Characterization'!F$4-'FL Characterization'!F$2)*VLOOKUP($A5,'FL Ratio'!$A$2:$B$10,2,FALSE)</f>
        <v>0.18422317848447381</v>
      </c>
      <c r="G5" s="2">
        <f>('FL Characterization'!G$4-'FL Characterization'!G$2)*VLOOKUP($A5,'FL Ratio'!$A$2:$B$10,2,FALSE)</f>
        <v>0.21534363189648192</v>
      </c>
      <c r="H5" s="2">
        <f>('FL Characterization'!H$4-'FL Characterization'!H$2)*VLOOKUP($A5,'FL Ratio'!$A$2:$B$10,2,FALSE)</f>
        <v>0.19195954159793113</v>
      </c>
      <c r="I5" s="2">
        <f>('FL Characterization'!I$4-'FL Characterization'!I$2)*VLOOKUP($A5,'FL Ratio'!$A$2:$B$10,2,FALSE)</f>
        <v>0.27442725728256046</v>
      </c>
      <c r="J5" s="2">
        <f>('FL Characterization'!J$4-'FL Characterization'!J$2)*VLOOKUP($A5,'FL Ratio'!$A$2:$B$10,2,FALSE)</f>
        <v>0.25175637843621057</v>
      </c>
      <c r="K5" s="2">
        <f>('FL Characterization'!K$4-'FL Characterization'!K$2)*VLOOKUP($A5,'FL Ratio'!$A$2:$B$10,2,FALSE)</f>
        <v>0.28434419837302455</v>
      </c>
      <c r="L5" s="2">
        <f>('FL Characterization'!L$4-'FL Characterization'!L$2)*VLOOKUP($A5,'FL Ratio'!$A$2:$B$10,2,FALSE)</f>
        <v>0.29222980758666467</v>
      </c>
      <c r="M5" s="2">
        <f>('FL Characterization'!M$4-'FL Characterization'!M$2)*VLOOKUP($A5,'FL Ratio'!$A$2:$B$10,2,FALSE)</f>
        <v>0.27106723888552492</v>
      </c>
      <c r="N5" s="2">
        <f>('FL Characterization'!N$4-'FL Characterization'!N$2)*VLOOKUP($A5,'FL Ratio'!$A$2:$B$10,2,FALSE)</f>
        <v>0.2557127208530029</v>
      </c>
      <c r="O5" s="2">
        <f>('FL Characterization'!O$4-'FL Characterization'!O$2)*VLOOKUP($A5,'FL Ratio'!$A$2:$B$10,2,FALSE)</f>
        <v>0.23542053427593795</v>
      </c>
      <c r="P5" s="2">
        <f>('FL Characterization'!P$4-'FL Characterization'!P$2)*VLOOKUP($A5,'FL Ratio'!$A$2:$B$10,2,FALSE)</f>
        <v>0.21684797975584647</v>
      </c>
      <c r="Q5" s="2">
        <f>('FL Characterization'!Q$4-'FL Characterization'!Q$2)*VLOOKUP($A5,'FL Ratio'!$A$2:$B$10,2,FALSE)</f>
        <v>0.19516040818016989</v>
      </c>
      <c r="R5" s="2">
        <f>('FL Characterization'!R$4-'FL Characterization'!R$2)*VLOOKUP($A5,'FL Ratio'!$A$2:$B$10,2,FALSE)</f>
        <v>0.19312907630334578</v>
      </c>
      <c r="S5" s="2">
        <f>('FL Characterization'!S$4-'FL Characterization'!S$2)*VLOOKUP($A5,'FL Ratio'!$A$2:$B$10,2,FALSE)</f>
        <v>0.15301819630776045</v>
      </c>
      <c r="T5" s="2">
        <f>('FL Characterization'!T$4-'FL Characterization'!T$2)*VLOOKUP($A5,'FL Ratio'!$A$2:$B$10,2,FALSE)</f>
        <v>0.12660427809930425</v>
      </c>
      <c r="U5" s="2">
        <f>('FL Characterization'!U$4-'FL Characterization'!U$2)*VLOOKUP($A5,'FL Ratio'!$A$2:$B$10,2,FALSE)</f>
        <v>0.1502327093583313</v>
      </c>
      <c r="V5" s="2">
        <f>('FL Characterization'!V$4-'FL Characterization'!V$2)*VLOOKUP($A5,'FL Ratio'!$A$2:$B$10,2,FALSE)</f>
        <v>0.15307234754764981</v>
      </c>
      <c r="W5" s="2">
        <f>('FL Characterization'!W$4-'FL Characterization'!W$2)*VLOOKUP($A5,'FL Ratio'!$A$2:$B$10,2,FALSE)</f>
        <v>0.1749309577956597</v>
      </c>
      <c r="X5" s="2">
        <f>('FL Characterization'!X$4-'FL Characterization'!X$2)*VLOOKUP($A5,'FL Ratio'!$A$2:$B$10,2,FALSE)</f>
        <v>8.4938200909336375E-2</v>
      </c>
      <c r="Y5" s="2">
        <f>('FL Characterization'!Y$4-'FL Characterization'!Y$2)*VLOOKUP($A5,'FL Ratio'!$A$2:$B$10,2,FALSE)</f>
        <v>8.1550446511381977E-2</v>
      </c>
    </row>
    <row r="6" spans="1:25" x14ac:dyDescent="0.3">
      <c r="A6">
        <v>5</v>
      </c>
      <c r="B6" s="2">
        <f>('FL Characterization'!B$4-'FL Characterization'!B$2)*VLOOKUP($A6,'FL Ratio'!$A$2:$B$10,2,FALSE)</f>
        <v>9.5378163731414584E-2</v>
      </c>
      <c r="C6" s="2">
        <f>('FL Characterization'!C$4-'FL Characterization'!C$2)*VLOOKUP($A6,'FL Ratio'!$A$2:$B$10,2,FALSE)</f>
        <v>0.10499925414541024</v>
      </c>
      <c r="D6" s="2">
        <f>('FL Characterization'!D$4-'FL Characterization'!D$2)*VLOOKUP($A6,'FL Ratio'!$A$2:$B$10,2,FALSE)</f>
        <v>0.13666650300410568</v>
      </c>
      <c r="E6" s="2">
        <f>('FL Characterization'!E$4-'FL Characterization'!E$2)*VLOOKUP($A6,'FL Ratio'!$A$2:$B$10,2,FALSE)</f>
        <v>0.15668265033392983</v>
      </c>
      <c r="F6" s="2">
        <f>('FL Characterization'!F$4-'FL Characterization'!F$2)*VLOOKUP($A6,'FL Ratio'!$A$2:$B$10,2,FALSE)</f>
        <v>0.18422317848447381</v>
      </c>
      <c r="G6" s="2">
        <f>('FL Characterization'!G$4-'FL Characterization'!G$2)*VLOOKUP($A6,'FL Ratio'!$A$2:$B$10,2,FALSE)</f>
        <v>0.21534363189648192</v>
      </c>
      <c r="H6" s="2">
        <f>('FL Characterization'!H$4-'FL Characterization'!H$2)*VLOOKUP($A6,'FL Ratio'!$A$2:$B$10,2,FALSE)</f>
        <v>0.19195954159793113</v>
      </c>
      <c r="I6" s="2">
        <f>('FL Characterization'!I$4-'FL Characterization'!I$2)*VLOOKUP($A6,'FL Ratio'!$A$2:$B$10,2,FALSE)</f>
        <v>0.27442725728256046</v>
      </c>
      <c r="J6" s="2">
        <f>('FL Characterization'!J$4-'FL Characterization'!J$2)*VLOOKUP($A6,'FL Ratio'!$A$2:$B$10,2,FALSE)</f>
        <v>0.25175637843621057</v>
      </c>
      <c r="K6" s="2">
        <f>('FL Characterization'!K$4-'FL Characterization'!K$2)*VLOOKUP($A6,'FL Ratio'!$A$2:$B$10,2,FALSE)</f>
        <v>0.28434419837302455</v>
      </c>
      <c r="L6" s="2">
        <f>('FL Characterization'!L$4-'FL Characterization'!L$2)*VLOOKUP($A6,'FL Ratio'!$A$2:$B$10,2,FALSE)</f>
        <v>0.29222980758666467</v>
      </c>
      <c r="M6" s="2">
        <f>('FL Characterization'!M$4-'FL Characterization'!M$2)*VLOOKUP($A6,'FL Ratio'!$A$2:$B$10,2,FALSE)</f>
        <v>0.27106723888552492</v>
      </c>
      <c r="N6" s="2">
        <f>('FL Characterization'!N$4-'FL Characterization'!N$2)*VLOOKUP($A6,'FL Ratio'!$A$2:$B$10,2,FALSE)</f>
        <v>0.2557127208530029</v>
      </c>
      <c r="O6" s="2">
        <f>('FL Characterization'!O$4-'FL Characterization'!O$2)*VLOOKUP($A6,'FL Ratio'!$A$2:$B$10,2,FALSE)</f>
        <v>0.23542053427593795</v>
      </c>
      <c r="P6" s="2">
        <f>('FL Characterization'!P$4-'FL Characterization'!P$2)*VLOOKUP($A6,'FL Ratio'!$A$2:$B$10,2,FALSE)</f>
        <v>0.21684797975584647</v>
      </c>
      <c r="Q6" s="2">
        <f>('FL Characterization'!Q$4-'FL Characterization'!Q$2)*VLOOKUP($A6,'FL Ratio'!$A$2:$B$10,2,FALSE)</f>
        <v>0.19516040818016989</v>
      </c>
      <c r="R6" s="2">
        <f>('FL Characterization'!R$4-'FL Characterization'!R$2)*VLOOKUP($A6,'FL Ratio'!$A$2:$B$10,2,FALSE)</f>
        <v>0.19312907630334578</v>
      </c>
      <c r="S6" s="2">
        <f>('FL Characterization'!S$4-'FL Characterization'!S$2)*VLOOKUP($A6,'FL Ratio'!$A$2:$B$10,2,FALSE)</f>
        <v>0.15301819630776045</v>
      </c>
      <c r="T6" s="2">
        <f>('FL Characterization'!T$4-'FL Characterization'!T$2)*VLOOKUP($A6,'FL Ratio'!$A$2:$B$10,2,FALSE)</f>
        <v>0.12660427809930425</v>
      </c>
      <c r="U6" s="2">
        <f>('FL Characterization'!U$4-'FL Characterization'!U$2)*VLOOKUP($A6,'FL Ratio'!$A$2:$B$10,2,FALSE)</f>
        <v>0.1502327093583313</v>
      </c>
      <c r="V6" s="2">
        <f>('FL Characterization'!V$4-'FL Characterization'!V$2)*VLOOKUP($A6,'FL Ratio'!$A$2:$B$10,2,FALSE)</f>
        <v>0.15307234754764981</v>
      </c>
      <c r="W6" s="2">
        <f>('FL Characterization'!W$4-'FL Characterization'!W$2)*VLOOKUP($A6,'FL Ratio'!$A$2:$B$10,2,FALSE)</f>
        <v>0.1749309577956597</v>
      </c>
      <c r="X6" s="2">
        <f>('FL Characterization'!X$4-'FL Characterization'!X$2)*VLOOKUP($A6,'FL Ratio'!$A$2:$B$10,2,FALSE)</f>
        <v>8.4938200909336375E-2</v>
      </c>
      <c r="Y6" s="2">
        <f>('FL Characterization'!Y$4-'FL Characterization'!Y$2)*VLOOKUP($A6,'FL Ratio'!$A$2:$B$10,2,FALSE)</f>
        <v>8.1550446511381977E-2</v>
      </c>
    </row>
    <row r="7" spans="1:25" x14ac:dyDescent="0.3">
      <c r="A7">
        <v>6</v>
      </c>
      <c r="B7" s="2">
        <f>('FL Characterization'!B$4-'FL Characterization'!B$2)*VLOOKUP($A7,'FL Ratio'!$A$2:$B$10,2,FALSE)</f>
        <v>9.5378163731414584E-2</v>
      </c>
      <c r="C7" s="2">
        <f>('FL Characterization'!C$4-'FL Characterization'!C$2)*VLOOKUP($A7,'FL Ratio'!$A$2:$B$10,2,FALSE)</f>
        <v>0.10499925414541024</v>
      </c>
      <c r="D7" s="2">
        <f>('FL Characterization'!D$4-'FL Characterization'!D$2)*VLOOKUP($A7,'FL Ratio'!$A$2:$B$10,2,FALSE)</f>
        <v>0.13666650300410568</v>
      </c>
      <c r="E7" s="2">
        <f>('FL Characterization'!E$4-'FL Characterization'!E$2)*VLOOKUP($A7,'FL Ratio'!$A$2:$B$10,2,FALSE)</f>
        <v>0.15668265033392983</v>
      </c>
      <c r="F7" s="2">
        <f>('FL Characterization'!F$4-'FL Characterization'!F$2)*VLOOKUP($A7,'FL Ratio'!$A$2:$B$10,2,FALSE)</f>
        <v>0.18422317848447381</v>
      </c>
      <c r="G7" s="2">
        <f>('FL Characterization'!G$4-'FL Characterization'!G$2)*VLOOKUP($A7,'FL Ratio'!$A$2:$B$10,2,FALSE)</f>
        <v>0.21534363189648192</v>
      </c>
      <c r="H7" s="2">
        <f>('FL Characterization'!H$4-'FL Characterization'!H$2)*VLOOKUP($A7,'FL Ratio'!$A$2:$B$10,2,FALSE)</f>
        <v>0.19195954159793113</v>
      </c>
      <c r="I7" s="2">
        <f>('FL Characterization'!I$4-'FL Characterization'!I$2)*VLOOKUP($A7,'FL Ratio'!$A$2:$B$10,2,FALSE)</f>
        <v>0.27442725728256046</v>
      </c>
      <c r="J7" s="2">
        <f>('FL Characterization'!J$4-'FL Characterization'!J$2)*VLOOKUP($A7,'FL Ratio'!$A$2:$B$10,2,FALSE)</f>
        <v>0.25175637843621057</v>
      </c>
      <c r="K7" s="2">
        <f>('FL Characterization'!K$4-'FL Characterization'!K$2)*VLOOKUP($A7,'FL Ratio'!$A$2:$B$10,2,FALSE)</f>
        <v>0.28434419837302455</v>
      </c>
      <c r="L7" s="2">
        <f>('FL Characterization'!L$4-'FL Characterization'!L$2)*VLOOKUP($A7,'FL Ratio'!$A$2:$B$10,2,FALSE)</f>
        <v>0.29222980758666467</v>
      </c>
      <c r="M7" s="2">
        <f>('FL Characterization'!M$4-'FL Characterization'!M$2)*VLOOKUP($A7,'FL Ratio'!$A$2:$B$10,2,FALSE)</f>
        <v>0.27106723888552492</v>
      </c>
      <c r="N7" s="2">
        <f>('FL Characterization'!N$4-'FL Characterization'!N$2)*VLOOKUP($A7,'FL Ratio'!$A$2:$B$10,2,FALSE)</f>
        <v>0.2557127208530029</v>
      </c>
      <c r="O7" s="2">
        <f>('FL Characterization'!O$4-'FL Characterization'!O$2)*VLOOKUP($A7,'FL Ratio'!$A$2:$B$10,2,FALSE)</f>
        <v>0.23542053427593795</v>
      </c>
      <c r="P7" s="2">
        <f>('FL Characterization'!P$4-'FL Characterization'!P$2)*VLOOKUP($A7,'FL Ratio'!$A$2:$B$10,2,FALSE)</f>
        <v>0.21684797975584647</v>
      </c>
      <c r="Q7" s="2">
        <f>('FL Characterization'!Q$4-'FL Characterization'!Q$2)*VLOOKUP($A7,'FL Ratio'!$A$2:$B$10,2,FALSE)</f>
        <v>0.19516040818016989</v>
      </c>
      <c r="R7" s="2">
        <f>('FL Characterization'!R$4-'FL Characterization'!R$2)*VLOOKUP($A7,'FL Ratio'!$A$2:$B$10,2,FALSE)</f>
        <v>0.19312907630334578</v>
      </c>
      <c r="S7" s="2">
        <f>('FL Characterization'!S$4-'FL Characterization'!S$2)*VLOOKUP($A7,'FL Ratio'!$A$2:$B$10,2,FALSE)</f>
        <v>0.15301819630776045</v>
      </c>
      <c r="T7" s="2">
        <f>('FL Characterization'!T$4-'FL Characterization'!T$2)*VLOOKUP($A7,'FL Ratio'!$A$2:$B$10,2,FALSE)</f>
        <v>0.12660427809930425</v>
      </c>
      <c r="U7" s="2">
        <f>('FL Characterization'!U$4-'FL Characterization'!U$2)*VLOOKUP($A7,'FL Ratio'!$A$2:$B$10,2,FALSE)</f>
        <v>0.1502327093583313</v>
      </c>
      <c r="V7" s="2">
        <f>('FL Characterization'!V$4-'FL Characterization'!V$2)*VLOOKUP($A7,'FL Ratio'!$A$2:$B$10,2,FALSE)</f>
        <v>0.15307234754764981</v>
      </c>
      <c r="W7" s="2">
        <f>('FL Characterization'!W$4-'FL Characterization'!W$2)*VLOOKUP($A7,'FL Ratio'!$A$2:$B$10,2,FALSE)</f>
        <v>0.1749309577956597</v>
      </c>
      <c r="X7" s="2">
        <f>('FL Characterization'!X$4-'FL Characterization'!X$2)*VLOOKUP($A7,'FL Ratio'!$A$2:$B$10,2,FALSE)</f>
        <v>8.4938200909336375E-2</v>
      </c>
      <c r="Y7" s="2">
        <f>('FL Characterization'!Y$4-'FL Characterization'!Y$2)*VLOOKUP($A7,'FL Ratio'!$A$2:$B$10,2,FALSE)</f>
        <v>8.1550446511381977E-2</v>
      </c>
    </row>
    <row r="8" spans="1:25" x14ac:dyDescent="0.3">
      <c r="A8">
        <v>7</v>
      </c>
      <c r="B8" s="2">
        <f>('FL Characterization'!B$4-'FL Characterization'!B$2)*VLOOKUP($A8,'FL Ratio'!$A$2:$B$10,2,FALSE)</f>
        <v>9.5378163731414584E-2</v>
      </c>
      <c r="C8" s="2">
        <f>('FL Characterization'!C$4-'FL Characterization'!C$2)*VLOOKUP($A8,'FL Ratio'!$A$2:$B$10,2,FALSE)</f>
        <v>0.10499925414541024</v>
      </c>
      <c r="D8" s="2">
        <f>('FL Characterization'!D$4-'FL Characterization'!D$2)*VLOOKUP($A8,'FL Ratio'!$A$2:$B$10,2,FALSE)</f>
        <v>0.13666650300410568</v>
      </c>
      <c r="E8" s="2">
        <f>('FL Characterization'!E$4-'FL Characterization'!E$2)*VLOOKUP($A8,'FL Ratio'!$A$2:$B$10,2,FALSE)</f>
        <v>0.15668265033392983</v>
      </c>
      <c r="F8" s="2">
        <f>('FL Characterization'!F$4-'FL Characterization'!F$2)*VLOOKUP($A8,'FL Ratio'!$A$2:$B$10,2,FALSE)</f>
        <v>0.18422317848447381</v>
      </c>
      <c r="G8" s="2">
        <f>('FL Characterization'!G$4-'FL Characterization'!G$2)*VLOOKUP($A8,'FL Ratio'!$A$2:$B$10,2,FALSE)</f>
        <v>0.21534363189648192</v>
      </c>
      <c r="H8" s="2">
        <f>('FL Characterization'!H$4-'FL Characterization'!H$2)*VLOOKUP($A8,'FL Ratio'!$A$2:$B$10,2,FALSE)</f>
        <v>0.19195954159793113</v>
      </c>
      <c r="I8" s="2">
        <f>('FL Characterization'!I$4-'FL Characterization'!I$2)*VLOOKUP($A8,'FL Ratio'!$A$2:$B$10,2,FALSE)</f>
        <v>0.27442725728256046</v>
      </c>
      <c r="J8" s="2">
        <f>('FL Characterization'!J$4-'FL Characterization'!J$2)*VLOOKUP($A8,'FL Ratio'!$A$2:$B$10,2,FALSE)</f>
        <v>0.25175637843621057</v>
      </c>
      <c r="K8" s="2">
        <f>('FL Characterization'!K$4-'FL Characterization'!K$2)*VLOOKUP($A8,'FL Ratio'!$A$2:$B$10,2,FALSE)</f>
        <v>0.28434419837302455</v>
      </c>
      <c r="L8" s="2">
        <f>('FL Characterization'!L$4-'FL Characterization'!L$2)*VLOOKUP($A8,'FL Ratio'!$A$2:$B$10,2,FALSE)</f>
        <v>0.29222980758666467</v>
      </c>
      <c r="M8" s="2">
        <f>('FL Characterization'!M$4-'FL Characterization'!M$2)*VLOOKUP($A8,'FL Ratio'!$A$2:$B$10,2,FALSE)</f>
        <v>0.27106723888552492</v>
      </c>
      <c r="N8" s="2">
        <f>('FL Characterization'!N$4-'FL Characterization'!N$2)*VLOOKUP($A8,'FL Ratio'!$A$2:$B$10,2,FALSE)</f>
        <v>0.2557127208530029</v>
      </c>
      <c r="O8" s="2">
        <f>('FL Characterization'!O$4-'FL Characterization'!O$2)*VLOOKUP($A8,'FL Ratio'!$A$2:$B$10,2,FALSE)</f>
        <v>0.23542053427593795</v>
      </c>
      <c r="P8" s="2">
        <f>('FL Characterization'!P$4-'FL Characterization'!P$2)*VLOOKUP($A8,'FL Ratio'!$A$2:$B$10,2,FALSE)</f>
        <v>0.21684797975584647</v>
      </c>
      <c r="Q8" s="2">
        <f>('FL Characterization'!Q$4-'FL Characterization'!Q$2)*VLOOKUP($A8,'FL Ratio'!$A$2:$B$10,2,FALSE)</f>
        <v>0.19516040818016989</v>
      </c>
      <c r="R8" s="2">
        <f>('FL Characterization'!R$4-'FL Characterization'!R$2)*VLOOKUP($A8,'FL Ratio'!$A$2:$B$10,2,FALSE)</f>
        <v>0.19312907630334578</v>
      </c>
      <c r="S8" s="2">
        <f>('FL Characterization'!S$4-'FL Characterization'!S$2)*VLOOKUP($A8,'FL Ratio'!$A$2:$B$10,2,FALSE)</f>
        <v>0.15301819630776045</v>
      </c>
      <c r="T8" s="2">
        <f>('FL Characterization'!T$4-'FL Characterization'!T$2)*VLOOKUP($A8,'FL Ratio'!$A$2:$B$10,2,FALSE)</f>
        <v>0.12660427809930425</v>
      </c>
      <c r="U8" s="2">
        <f>('FL Characterization'!U$4-'FL Characterization'!U$2)*VLOOKUP($A8,'FL Ratio'!$A$2:$B$10,2,FALSE)</f>
        <v>0.1502327093583313</v>
      </c>
      <c r="V8" s="2">
        <f>('FL Characterization'!V$4-'FL Characterization'!V$2)*VLOOKUP($A8,'FL Ratio'!$A$2:$B$10,2,FALSE)</f>
        <v>0.15307234754764981</v>
      </c>
      <c r="W8" s="2">
        <f>('FL Characterization'!W$4-'FL Characterization'!W$2)*VLOOKUP($A8,'FL Ratio'!$A$2:$B$10,2,FALSE)</f>
        <v>0.1749309577956597</v>
      </c>
      <c r="X8" s="2">
        <f>('FL Characterization'!X$4-'FL Characterization'!X$2)*VLOOKUP($A8,'FL Ratio'!$A$2:$B$10,2,FALSE)</f>
        <v>8.4938200909336375E-2</v>
      </c>
      <c r="Y8" s="2">
        <f>('FL Characterization'!Y$4-'FL Characterization'!Y$2)*VLOOKUP($A8,'FL Ratio'!$A$2:$B$10,2,FALSE)</f>
        <v>8.1550446511381977E-2</v>
      </c>
    </row>
    <row r="9" spans="1:25" x14ac:dyDescent="0.3">
      <c r="A9">
        <v>8</v>
      </c>
      <c r="B9" s="2">
        <f>('FL Characterization'!B$4-'FL Characterization'!B$2)*VLOOKUP($A9,'FL Ratio'!$A$2:$B$10,2,FALSE)</f>
        <v>9.5378163731414584E-2</v>
      </c>
      <c r="C9" s="2">
        <f>('FL Characterization'!C$4-'FL Characterization'!C$2)*VLOOKUP($A9,'FL Ratio'!$A$2:$B$10,2,FALSE)</f>
        <v>0.10499925414541024</v>
      </c>
      <c r="D9" s="2">
        <f>('FL Characterization'!D$4-'FL Characterization'!D$2)*VLOOKUP($A9,'FL Ratio'!$A$2:$B$10,2,FALSE)</f>
        <v>0.13666650300410568</v>
      </c>
      <c r="E9" s="2">
        <f>('FL Characterization'!E$4-'FL Characterization'!E$2)*VLOOKUP($A9,'FL Ratio'!$A$2:$B$10,2,FALSE)</f>
        <v>0.15668265033392983</v>
      </c>
      <c r="F9" s="2">
        <f>('FL Characterization'!F$4-'FL Characterization'!F$2)*VLOOKUP($A9,'FL Ratio'!$A$2:$B$10,2,FALSE)</f>
        <v>0.18422317848447381</v>
      </c>
      <c r="G9" s="2">
        <f>('FL Characterization'!G$4-'FL Characterization'!G$2)*VLOOKUP($A9,'FL Ratio'!$A$2:$B$10,2,FALSE)</f>
        <v>0.21534363189648192</v>
      </c>
      <c r="H9" s="2">
        <f>('FL Characterization'!H$4-'FL Characterization'!H$2)*VLOOKUP($A9,'FL Ratio'!$A$2:$B$10,2,FALSE)</f>
        <v>0.19195954159793113</v>
      </c>
      <c r="I9" s="2">
        <f>('FL Characterization'!I$4-'FL Characterization'!I$2)*VLOOKUP($A9,'FL Ratio'!$A$2:$B$10,2,FALSE)</f>
        <v>0.27442725728256046</v>
      </c>
      <c r="J9" s="2">
        <f>('FL Characterization'!J$4-'FL Characterization'!J$2)*VLOOKUP($A9,'FL Ratio'!$A$2:$B$10,2,FALSE)</f>
        <v>0.25175637843621057</v>
      </c>
      <c r="K9" s="2">
        <f>('FL Characterization'!K$4-'FL Characterization'!K$2)*VLOOKUP($A9,'FL Ratio'!$A$2:$B$10,2,FALSE)</f>
        <v>0.28434419837302455</v>
      </c>
      <c r="L9" s="2">
        <f>('FL Characterization'!L$4-'FL Characterization'!L$2)*VLOOKUP($A9,'FL Ratio'!$A$2:$B$10,2,FALSE)</f>
        <v>0.29222980758666467</v>
      </c>
      <c r="M9" s="2">
        <f>('FL Characterization'!M$4-'FL Characterization'!M$2)*VLOOKUP($A9,'FL Ratio'!$A$2:$B$10,2,FALSE)</f>
        <v>0.27106723888552492</v>
      </c>
      <c r="N9" s="2">
        <f>('FL Characterization'!N$4-'FL Characterization'!N$2)*VLOOKUP($A9,'FL Ratio'!$A$2:$B$10,2,FALSE)</f>
        <v>0.2557127208530029</v>
      </c>
      <c r="O9" s="2">
        <f>('FL Characterization'!O$4-'FL Characterization'!O$2)*VLOOKUP($A9,'FL Ratio'!$A$2:$B$10,2,FALSE)</f>
        <v>0.23542053427593795</v>
      </c>
      <c r="P9" s="2">
        <f>('FL Characterization'!P$4-'FL Characterization'!P$2)*VLOOKUP($A9,'FL Ratio'!$A$2:$B$10,2,FALSE)</f>
        <v>0.21684797975584647</v>
      </c>
      <c r="Q9" s="2">
        <f>('FL Characterization'!Q$4-'FL Characterization'!Q$2)*VLOOKUP($A9,'FL Ratio'!$A$2:$B$10,2,FALSE)</f>
        <v>0.19516040818016989</v>
      </c>
      <c r="R9" s="2">
        <f>('FL Characterization'!R$4-'FL Characterization'!R$2)*VLOOKUP($A9,'FL Ratio'!$A$2:$B$10,2,FALSE)</f>
        <v>0.19312907630334578</v>
      </c>
      <c r="S9" s="2">
        <f>('FL Characterization'!S$4-'FL Characterization'!S$2)*VLOOKUP($A9,'FL Ratio'!$A$2:$B$10,2,FALSE)</f>
        <v>0.15301819630776045</v>
      </c>
      <c r="T9" s="2">
        <f>('FL Characterization'!T$4-'FL Characterization'!T$2)*VLOOKUP($A9,'FL Ratio'!$A$2:$B$10,2,FALSE)</f>
        <v>0.12660427809930425</v>
      </c>
      <c r="U9" s="2">
        <f>('FL Characterization'!U$4-'FL Characterization'!U$2)*VLOOKUP($A9,'FL Ratio'!$A$2:$B$10,2,FALSE)</f>
        <v>0.1502327093583313</v>
      </c>
      <c r="V9" s="2">
        <f>('FL Characterization'!V$4-'FL Characterization'!V$2)*VLOOKUP($A9,'FL Ratio'!$A$2:$B$10,2,FALSE)</f>
        <v>0.15307234754764981</v>
      </c>
      <c r="W9" s="2">
        <f>('FL Characterization'!W$4-'FL Characterization'!W$2)*VLOOKUP($A9,'FL Ratio'!$A$2:$B$10,2,FALSE)</f>
        <v>0.1749309577956597</v>
      </c>
      <c r="X9" s="2">
        <f>('FL Characterization'!X$4-'FL Characterization'!X$2)*VLOOKUP($A9,'FL Ratio'!$A$2:$B$10,2,FALSE)</f>
        <v>8.4938200909336375E-2</v>
      </c>
      <c r="Y9" s="2">
        <f>('FL Characterization'!Y$4-'FL Characterization'!Y$2)*VLOOKUP($A9,'FL Ratio'!$A$2:$B$10,2,FALSE)</f>
        <v>8.1550446511381977E-2</v>
      </c>
    </row>
    <row r="10" spans="1:25" x14ac:dyDescent="0.3">
      <c r="A10">
        <v>9</v>
      </c>
      <c r="B10" s="2">
        <f>('FL Characterization'!B$4-'FL Characterization'!B$2)*VLOOKUP($A10,'FL Ratio'!$A$2:$B$10,2,FALSE)</f>
        <v>9.5378163731414584E-2</v>
      </c>
      <c r="C10" s="2">
        <f>('FL Characterization'!C$4-'FL Characterization'!C$2)*VLOOKUP($A10,'FL Ratio'!$A$2:$B$10,2,FALSE)</f>
        <v>0.10499925414541024</v>
      </c>
      <c r="D10" s="2">
        <f>('FL Characterization'!D$4-'FL Characterization'!D$2)*VLOOKUP($A10,'FL Ratio'!$A$2:$B$10,2,FALSE)</f>
        <v>0.13666650300410568</v>
      </c>
      <c r="E10" s="2">
        <f>('FL Characterization'!E$4-'FL Characterization'!E$2)*VLOOKUP($A10,'FL Ratio'!$A$2:$B$10,2,FALSE)</f>
        <v>0.15668265033392983</v>
      </c>
      <c r="F10" s="2">
        <f>('FL Characterization'!F$4-'FL Characterization'!F$2)*VLOOKUP($A10,'FL Ratio'!$A$2:$B$10,2,FALSE)</f>
        <v>0.18422317848447381</v>
      </c>
      <c r="G10" s="2">
        <f>('FL Characterization'!G$4-'FL Characterization'!G$2)*VLOOKUP($A10,'FL Ratio'!$A$2:$B$10,2,FALSE)</f>
        <v>0.21534363189648192</v>
      </c>
      <c r="H10" s="2">
        <f>('FL Characterization'!H$4-'FL Characterization'!H$2)*VLOOKUP($A10,'FL Ratio'!$A$2:$B$10,2,FALSE)</f>
        <v>0.19195954159793113</v>
      </c>
      <c r="I10" s="2">
        <f>('FL Characterization'!I$4-'FL Characterization'!I$2)*VLOOKUP($A10,'FL Ratio'!$A$2:$B$10,2,FALSE)</f>
        <v>0.27442725728256046</v>
      </c>
      <c r="J10" s="2">
        <f>('FL Characterization'!J$4-'FL Characterization'!J$2)*VLOOKUP($A10,'FL Ratio'!$A$2:$B$10,2,FALSE)</f>
        <v>0.25175637843621057</v>
      </c>
      <c r="K10" s="2">
        <f>('FL Characterization'!K$4-'FL Characterization'!K$2)*VLOOKUP($A10,'FL Ratio'!$A$2:$B$10,2,FALSE)</f>
        <v>0.28434419837302455</v>
      </c>
      <c r="L10" s="2">
        <f>('FL Characterization'!L$4-'FL Characterization'!L$2)*VLOOKUP($A10,'FL Ratio'!$A$2:$B$10,2,FALSE)</f>
        <v>0.29222980758666467</v>
      </c>
      <c r="M10" s="2">
        <f>('FL Characterization'!M$4-'FL Characterization'!M$2)*VLOOKUP($A10,'FL Ratio'!$A$2:$B$10,2,FALSE)</f>
        <v>0.27106723888552492</v>
      </c>
      <c r="N10" s="2">
        <f>('FL Characterization'!N$4-'FL Characterization'!N$2)*VLOOKUP($A10,'FL Ratio'!$A$2:$B$10,2,FALSE)</f>
        <v>0.2557127208530029</v>
      </c>
      <c r="O10" s="2">
        <f>('FL Characterization'!O$4-'FL Characterization'!O$2)*VLOOKUP($A10,'FL Ratio'!$A$2:$B$10,2,FALSE)</f>
        <v>0.23542053427593795</v>
      </c>
      <c r="P10" s="2">
        <f>('FL Characterization'!P$4-'FL Characterization'!P$2)*VLOOKUP($A10,'FL Ratio'!$A$2:$B$10,2,FALSE)</f>
        <v>0.21684797975584647</v>
      </c>
      <c r="Q10" s="2">
        <f>('FL Characterization'!Q$4-'FL Characterization'!Q$2)*VLOOKUP($A10,'FL Ratio'!$A$2:$B$10,2,FALSE)</f>
        <v>0.19516040818016989</v>
      </c>
      <c r="R10" s="2">
        <f>('FL Characterization'!R$4-'FL Characterization'!R$2)*VLOOKUP($A10,'FL Ratio'!$A$2:$B$10,2,FALSE)</f>
        <v>0.19312907630334578</v>
      </c>
      <c r="S10" s="2">
        <f>('FL Characterization'!S$4-'FL Characterization'!S$2)*VLOOKUP($A10,'FL Ratio'!$A$2:$B$10,2,FALSE)</f>
        <v>0.15301819630776045</v>
      </c>
      <c r="T10" s="2">
        <f>('FL Characterization'!T$4-'FL Characterization'!T$2)*VLOOKUP($A10,'FL Ratio'!$A$2:$B$10,2,FALSE)</f>
        <v>0.12660427809930425</v>
      </c>
      <c r="U10" s="2">
        <f>('FL Characterization'!U$4-'FL Characterization'!U$2)*VLOOKUP($A10,'FL Ratio'!$A$2:$B$10,2,FALSE)</f>
        <v>0.1502327093583313</v>
      </c>
      <c r="V10" s="2">
        <f>('FL Characterization'!V$4-'FL Characterization'!V$2)*VLOOKUP($A10,'FL Ratio'!$A$2:$B$10,2,FALSE)</f>
        <v>0.15307234754764981</v>
      </c>
      <c r="W10" s="2">
        <f>('FL Characterization'!W$4-'FL Characterization'!W$2)*VLOOKUP($A10,'FL Ratio'!$A$2:$B$10,2,FALSE)</f>
        <v>0.1749309577956597</v>
      </c>
      <c r="X10" s="2">
        <f>('FL Characterization'!X$4-'FL Characterization'!X$2)*VLOOKUP($A10,'FL Ratio'!$A$2:$B$10,2,FALSE)</f>
        <v>8.4938200909336375E-2</v>
      </c>
      <c r="Y10" s="2">
        <f>('FL Characterization'!Y$4-'FL Characterization'!Y$2)*VLOOKUP($A10,'FL Ratio'!$A$2:$B$10,2,FALSE)</f>
        <v>8.1550446511381977E-2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0.26442314590349386</v>
      </c>
      <c r="C2" s="2">
        <f>('FL Characterization'!C$2-'FL Characterization'!C$3)*VLOOKUP($A2,'FL Ratio'!$A$2:$B$10,2,FALSE)</f>
        <v>0.27983643784272499</v>
      </c>
      <c r="D2" s="2">
        <f>('FL Characterization'!D$2-'FL Characterization'!D$3)*VLOOKUP($A2,'FL Ratio'!$A$2:$B$10,2,FALSE)</f>
        <v>0.29550067455217505</v>
      </c>
      <c r="E2" s="2">
        <f>('FL Characterization'!E$2-'FL Characterization'!E$3)*VLOOKUP($A2,'FL Ratio'!$A$2:$B$10,2,FALSE)</f>
        <v>0.30893282356862578</v>
      </c>
      <c r="F2" s="2">
        <f>('FL Characterization'!F$2-'FL Characterization'!F$3)*VLOOKUP($A2,'FL Ratio'!$A$2:$B$10,2,FALSE)</f>
        <v>0.312439446541947</v>
      </c>
      <c r="G2" s="2">
        <f>('FL Characterization'!G$2-'FL Characterization'!G$3)*VLOOKUP($A2,'FL Ratio'!$A$2:$B$10,2,FALSE)</f>
        <v>0.32682914797107498</v>
      </c>
      <c r="H2" s="2">
        <f>('FL Characterization'!H$2-'FL Characterization'!H$3)*VLOOKUP($A2,'FL Ratio'!$A$2:$B$10,2,FALSE)</f>
        <v>0.32515838410619696</v>
      </c>
      <c r="I2" s="2">
        <f>('FL Characterization'!I$2-'FL Characterization'!I$3)*VLOOKUP($A2,'FL Ratio'!$A$2:$B$10,2,FALSE)</f>
        <v>0.30735055075429857</v>
      </c>
      <c r="J2" s="2">
        <f>('FL Characterization'!J$2-'FL Characterization'!J$3)*VLOOKUP($A2,'FL Ratio'!$A$2:$B$10,2,FALSE)</f>
        <v>0.27847209074990353</v>
      </c>
      <c r="K2" s="2">
        <f>('FL Characterization'!K$2-'FL Characterization'!K$3)*VLOOKUP($A2,'FL Ratio'!$A$2:$B$10,2,FALSE)</f>
        <v>0.40892837107206714</v>
      </c>
      <c r="L2" s="2">
        <f>('FL Characterization'!L$2-'FL Characterization'!L$3)*VLOOKUP($A2,'FL Ratio'!$A$2:$B$10,2,FALSE)</f>
        <v>0.3993350166589904</v>
      </c>
      <c r="M2" s="2">
        <f>('FL Characterization'!M$2-'FL Characterization'!M$3)*VLOOKUP($A2,'FL Ratio'!$A$2:$B$10,2,FALSE)</f>
        <v>0.367715975611416</v>
      </c>
      <c r="N2" s="2">
        <f>('FL Characterization'!N$2-'FL Characterization'!N$3)*VLOOKUP($A2,'FL Ratio'!$A$2:$B$10,2,FALSE)</f>
        <v>0.35878102102967663</v>
      </c>
      <c r="O2" s="2">
        <f>('FL Characterization'!O$2-'FL Characterization'!O$3)*VLOOKUP($A2,'FL Ratio'!$A$2:$B$10,2,FALSE)</f>
        <v>0.36025565174519947</v>
      </c>
      <c r="P2" s="2">
        <f>('FL Characterization'!P$2-'FL Characterization'!P$3)*VLOOKUP($A2,'FL Ratio'!$A$2:$B$10,2,FALSE)</f>
        <v>0.3431881054654467</v>
      </c>
      <c r="Q2" s="2">
        <f>('FL Characterization'!Q$2-'FL Characterization'!Q$3)*VLOOKUP($A2,'FL Ratio'!$A$2:$B$10,2,FALSE)</f>
        <v>0.31458304318439534</v>
      </c>
      <c r="R2" s="2">
        <f>('FL Characterization'!R$2-'FL Characterization'!R$3)*VLOOKUP($A2,'FL Ratio'!$A$2:$B$10,2,FALSE)</f>
        <v>0.2827249442241388</v>
      </c>
      <c r="S2" s="2">
        <f>('FL Characterization'!S$2-'FL Characterization'!S$3)*VLOOKUP($A2,'FL Ratio'!$A$2:$B$10,2,FALSE)</f>
        <v>0.27258281322145189</v>
      </c>
      <c r="T2" s="2">
        <f>('FL Characterization'!T$2-'FL Characterization'!T$3)*VLOOKUP($A2,'FL Ratio'!$A$2:$B$10,2,FALSE)</f>
        <v>0.17134442872445302</v>
      </c>
      <c r="U2" s="2">
        <f>('FL Characterization'!U$2-'FL Characterization'!U$3)*VLOOKUP($A2,'FL Ratio'!$A$2:$B$10,2,FALSE)</f>
        <v>0.18323722968990347</v>
      </c>
      <c r="V2" s="2">
        <f>('FL Characterization'!V$2-'FL Characterization'!V$3)*VLOOKUP($A2,'FL Ratio'!$A$2:$B$10,2,FALSE)</f>
        <v>0.20033713463739497</v>
      </c>
      <c r="W2" s="2">
        <f>('FL Characterization'!W$2-'FL Characterization'!W$3)*VLOOKUP($A2,'FL Ratio'!$A$2:$B$10,2,FALSE)</f>
        <v>0.20511763251006396</v>
      </c>
      <c r="X2" s="2">
        <f>('FL Characterization'!X$2-'FL Characterization'!X$3)*VLOOKUP($A2,'FL Ratio'!$A$2:$B$10,2,FALSE)</f>
        <v>0.21392381280182263</v>
      </c>
      <c r="Y2" s="2">
        <f>('FL Characterization'!Y$2-'FL Characterization'!Y$3)*VLOOKUP($A2,'FL Ratio'!$A$2:$B$10,2,FALSE)</f>
        <v>0.23613242496619039</v>
      </c>
    </row>
    <row r="3" spans="1:25" x14ac:dyDescent="0.3">
      <c r="A3">
        <v>2</v>
      </c>
      <c r="B3" s="2">
        <f>('FL Characterization'!B$2-'FL Characterization'!B$3)*VLOOKUP($A3,'FL Ratio'!$A$2:$B$10,2,FALSE)</f>
        <v>0.26442314590349386</v>
      </c>
      <c r="C3" s="2">
        <f>('FL Characterization'!C$2-'FL Characterization'!C$3)*VLOOKUP($A3,'FL Ratio'!$A$2:$B$10,2,FALSE)</f>
        <v>0.27983643784272499</v>
      </c>
      <c r="D3" s="2">
        <f>('FL Characterization'!D$2-'FL Characterization'!D$3)*VLOOKUP($A3,'FL Ratio'!$A$2:$B$10,2,FALSE)</f>
        <v>0.29550067455217505</v>
      </c>
      <c r="E3" s="2">
        <f>('FL Characterization'!E$2-'FL Characterization'!E$3)*VLOOKUP($A3,'FL Ratio'!$A$2:$B$10,2,FALSE)</f>
        <v>0.30893282356862578</v>
      </c>
      <c r="F3" s="2">
        <f>('FL Characterization'!F$2-'FL Characterization'!F$3)*VLOOKUP($A3,'FL Ratio'!$A$2:$B$10,2,FALSE)</f>
        <v>0.312439446541947</v>
      </c>
      <c r="G3" s="2">
        <f>('FL Characterization'!G$2-'FL Characterization'!G$3)*VLOOKUP($A3,'FL Ratio'!$A$2:$B$10,2,FALSE)</f>
        <v>0.32682914797107498</v>
      </c>
      <c r="H3" s="2">
        <f>('FL Characterization'!H$2-'FL Characterization'!H$3)*VLOOKUP($A3,'FL Ratio'!$A$2:$B$10,2,FALSE)</f>
        <v>0.32515838410619696</v>
      </c>
      <c r="I3" s="2">
        <f>('FL Characterization'!I$2-'FL Characterization'!I$3)*VLOOKUP($A3,'FL Ratio'!$A$2:$B$10,2,FALSE)</f>
        <v>0.30735055075429857</v>
      </c>
      <c r="J3" s="2">
        <f>('FL Characterization'!J$2-'FL Characterization'!J$3)*VLOOKUP($A3,'FL Ratio'!$A$2:$B$10,2,FALSE)</f>
        <v>0.27847209074990353</v>
      </c>
      <c r="K3" s="2">
        <f>('FL Characterization'!K$2-'FL Characterization'!K$3)*VLOOKUP($A3,'FL Ratio'!$A$2:$B$10,2,FALSE)</f>
        <v>0.40892837107206714</v>
      </c>
      <c r="L3" s="2">
        <f>('FL Characterization'!L$2-'FL Characterization'!L$3)*VLOOKUP($A3,'FL Ratio'!$A$2:$B$10,2,FALSE)</f>
        <v>0.3993350166589904</v>
      </c>
      <c r="M3" s="2">
        <f>('FL Characterization'!M$2-'FL Characterization'!M$3)*VLOOKUP($A3,'FL Ratio'!$A$2:$B$10,2,FALSE)</f>
        <v>0.367715975611416</v>
      </c>
      <c r="N3" s="2">
        <f>('FL Characterization'!N$2-'FL Characterization'!N$3)*VLOOKUP($A3,'FL Ratio'!$A$2:$B$10,2,FALSE)</f>
        <v>0.35878102102967663</v>
      </c>
      <c r="O3" s="2">
        <f>('FL Characterization'!O$2-'FL Characterization'!O$3)*VLOOKUP($A3,'FL Ratio'!$A$2:$B$10,2,FALSE)</f>
        <v>0.36025565174519947</v>
      </c>
      <c r="P3" s="2">
        <f>('FL Characterization'!P$2-'FL Characterization'!P$3)*VLOOKUP($A3,'FL Ratio'!$A$2:$B$10,2,FALSE)</f>
        <v>0.3431881054654467</v>
      </c>
      <c r="Q3" s="2">
        <f>('FL Characterization'!Q$2-'FL Characterization'!Q$3)*VLOOKUP($A3,'FL Ratio'!$A$2:$B$10,2,FALSE)</f>
        <v>0.31458304318439534</v>
      </c>
      <c r="R3" s="2">
        <f>('FL Characterization'!R$2-'FL Characterization'!R$3)*VLOOKUP($A3,'FL Ratio'!$A$2:$B$10,2,FALSE)</f>
        <v>0.2827249442241388</v>
      </c>
      <c r="S3" s="2">
        <f>('FL Characterization'!S$2-'FL Characterization'!S$3)*VLOOKUP($A3,'FL Ratio'!$A$2:$B$10,2,FALSE)</f>
        <v>0.27258281322145189</v>
      </c>
      <c r="T3" s="2">
        <f>('FL Characterization'!T$2-'FL Characterization'!T$3)*VLOOKUP($A3,'FL Ratio'!$A$2:$B$10,2,FALSE)</f>
        <v>0.17134442872445302</v>
      </c>
      <c r="U3" s="2">
        <f>('FL Characterization'!U$2-'FL Characterization'!U$3)*VLOOKUP($A3,'FL Ratio'!$A$2:$B$10,2,FALSE)</f>
        <v>0.18323722968990347</v>
      </c>
      <c r="V3" s="2">
        <f>('FL Characterization'!V$2-'FL Characterization'!V$3)*VLOOKUP($A3,'FL Ratio'!$A$2:$B$10,2,FALSE)</f>
        <v>0.20033713463739497</v>
      </c>
      <c r="W3" s="2">
        <f>('FL Characterization'!W$2-'FL Characterization'!W$3)*VLOOKUP($A3,'FL Ratio'!$A$2:$B$10,2,FALSE)</f>
        <v>0.20511763251006396</v>
      </c>
      <c r="X3" s="2">
        <f>('FL Characterization'!X$2-'FL Characterization'!X$3)*VLOOKUP($A3,'FL Ratio'!$A$2:$B$10,2,FALSE)</f>
        <v>0.21392381280182263</v>
      </c>
      <c r="Y3" s="2">
        <f>('FL Characterization'!Y$2-'FL Characterization'!Y$3)*VLOOKUP($A3,'FL Ratio'!$A$2:$B$10,2,FALSE)</f>
        <v>0.23613242496619039</v>
      </c>
    </row>
    <row r="4" spans="1:25" x14ac:dyDescent="0.3">
      <c r="A4">
        <v>3</v>
      </c>
      <c r="B4" s="2">
        <f>('FL Characterization'!B$2-'FL Characterization'!B$3)*VLOOKUP($A4,'FL Ratio'!$A$2:$B$10,2,FALSE)</f>
        <v>0.26442314590349386</v>
      </c>
      <c r="C4" s="2">
        <f>('FL Characterization'!C$2-'FL Characterization'!C$3)*VLOOKUP($A4,'FL Ratio'!$A$2:$B$10,2,FALSE)</f>
        <v>0.27983643784272499</v>
      </c>
      <c r="D4" s="2">
        <f>('FL Characterization'!D$2-'FL Characterization'!D$3)*VLOOKUP($A4,'FL Ratio'!$A$2:$B$10,2,FALSE)</f>
        <v>0.29550067455217505</v>
      </c>
      <c r="E4" s="2">
        <f>('FL Characterization'!E$2-'FL Characterization'!E$3)*VLOOKUP($A4,'FL Ratio'!$A$2:$B$10,2,FALSE)</f>
        <v>0.30893282356862578</v>
      </c>
      <c r="F4" s="2">
        <f>('FL Characterization'!F$2-'FL Characterization'!F$3)*VLOOKUP($A4,'FL Ratio'!$A$2:$B$10,2,FALSE)</f>
        <v>0.312439446541947</v>
      </c>
      <c r="G4" s="2">
        <f>('FL Characterization'!G$2-'FL Characterization'!G$3)*VLOOKUP($A4,'FL Ratio'!$A$2:$B$10,2,FALSE)</f>
        <v>0.32682914797107498</v>
      </c>
      <c r="H4" s="2">
        <f>('FL Characterization'!H$2-'FL Characterization'!H$3)*VLOOKUP($A4,'FL Ratio'!$A$2:$B$10,2,FALSE)</f>
        <v>0.32515838410619696</v>
      </c>
      <c r="I4" s="2">
        <f>('FL Characterization'!I$2-'FL Characterization'!I$3)*VLOOKUP($A4,'FL Ratio'!$A$2:$B$10,2,FALSE)</f>
        <v>0.30735055075429857</v>
      </c>
      <c r="J4" s="2">
        <f>('FL Characterization'!J$2-'FL Characterization'!J$3)*VLOOKUP($A4,'FL Ratio'!$A$2:$B$10,2,FALSE)</f>
        <v>0.27847209074990353</v>
      </c>
      <c r="K4" s="2">
        <f>('FL Characterization'!K$2-'FL Characterization'!K$3)*VLOOKUP($A4,'FL Ratio'!$A$2:$B$10,2,FALSE)</f>
        <v>0.40892837107206714</v>
      </c>
      <c r="L4" s="2">
        <f>('FL Characterization'!L$2-'FL Characterization'!L$3)*VLOOKUP($A4,'FL Ratio'!$A$2:$B$10,2,FALSE)</f>
        <v>0.3993350166589904</v>
      </c>
      <c r="M4" s="2">
        <f>('FL Characterization'!M$2-'FL Characterization'!M$3)*VLOOKUP($A4,'FL Ratio'!$A$2:$B$10,2,FALSE)</f>
        <v>0.367715975611416</v>
      </c>
      <c r="N4" s="2">
        <f>('FL Characterization'!N$2-'FL Characterization'!N$3)*VLOOKUP($A4,'FL Ratio'!$A$2:$B$10,2,FALSE)</f>
        <v>0.35878102102967663</v>
      </c>
      <c r="O4" s="2">
        <f>('FL Characterization'!O$2-'FL Characterization'!O$3)*VLOOKUP($A4,'FL Ratio'!$A$2:$B$10,2,FALSE)</f>
        <v>0.36025565174519947</v>
      </c>
      <c r="P4" s="2">
        <f>('FL Characterization'!P$2-'FL Characterization'!P$3)*VLOOKUP($A4,'FL Ratio'!$A$2:$B$10,2,FALSE)</f>
        <v>0.3431881054654467</v>
      </c>
      <c r="Q4" s="2">
        <f>('FL Characterization'!Q$2-'FL Characterization'!Q$3)*VLOOKUP($A4,'FL Ratio'!$A$2:$B$10,2,FALSE)</f>
        <v>0.31458304318439534</v>
      </c>
      <c r="R4" s="2">
        <f>('FL Characterization'!R$2-'FL Characterization'!R$3)*VLOOKUP($A4,'FL Ratio'!$A$2:$B$10,2,FALSE)</f>
        <v>0.2827249442241388</v>
      </c>
      <c r="S4" s="2">
        <f>('FL Characterization'!S$2-'FL Characterization'!S$3)*VLOOKUP($A4,'FL Ratio'!$A$2:$B$10,2,FALSE)</f>
        <v>0.27258281322145189</v>
      </c>
      <c r="T4" s="2">
        <f>('FL Characterization'!T$2-'FL Characterization'!T$3)*VLOOKUP($A4,'FL Ratio'!$A$2:$B$10,2,FALSE)</f>
        <v>0.17134442872445302</v>
      </c>
      <c r="U4" s="2">
        <f>('FL Characterization'!U$2-'FL Characterization'!U$3)*VLOOKUP($A4,'FL Ratio'!$A$2:$B$10,2,FALSE)</f>
        <v>0.18323722968990347</v>
      </c>
      <c r="V4" s="2">
        <f>('FL Characterization'!V$2-'FL Characterization'!V$3)*VLOOKUP($A4,'FL Ratio'!$A$2:$B$10,2,FALSE)</f>
        <v>0.20033713463739497</v>
      </c>
      <c r="W4" s="2">
        <f>('FL Characterization'!W$2-'FL Characterization'!W$3)*VLOOKUP($A4,'FL Ratio'!$A$2:$B$10,2,FALSE)</f>
        <v>0.20511763251006396</v>
      </c>
      <c r="X4" s="2">
        <f>('FL Characterization'!X$2-'FL Characterization'!X$3)*VLOOKUP($A4,'FL Ratio'!$A$2:$B$10,2,FALSE)</f>
        <v>0.21392381280182263</v>
      </c>
      <c r="Y4" s="2">
        <f>('FL Characterization'!Y$2-'FL Characterization'!Y$3)*VLOOKUP($A4,'FL Ratio'!$A$2:$B$10,2,FALSE)</f>
        <v>0.23613242496619039</v>
      </c>
    </row>
    <row r="5" spans="1:25" x14ac:dyDescent="0.3">
      <c r="A5">
        <v>4</v>
      </c>
      <c r="B5" s="2">
        <f>('FL Characterization'!B$2-'FL Characterization'!B$3)*VLOOKUP($A5,'FL Ratio'!$A$2:$B$10,2,FALSE)</f>
        <v>0.26442314590349386</v>
      </c>
      <c r="C5" s="2">
        <f>('FL Characterization'!C$2-'FL Characterization'!C$3)*VLOOKUP($A5,'FL Ratio'!$A$2:$B$10,2,FALSE)</f>
        <v>0.27983643784272499</v>
      </c>
      <c r="D5" s="2">
        <f>('FL Characterization'!D$2-'FL Characterization'!D$3)*VLOOKUP($A5,'FL Ratio'!$A$2:$B$10,2,FALSE)</f>
        <v>0.29550067455217505</v>
      </c>
      <c r="E5" s="2">
        <f>('FL Characterization'!E$2-'FL Characterization'!E$3)*VLOOKUP($A5,'FL Ratio'!$A$2:$B$10,2,FALSE)</f>
        <v>0.30893282356862578</v>
      </c>
      <c r="F5" s="2">
        <f>('FL Characterization'!F$2-'FL Characterization'!F$3)*VLOOKUP($A5,'FL Ratio'!$A$2:$B$10,2,FALSE)</f>
        <v>0.312439446541947</v>
      </c>
      <c r="G5" s="2">
        <f>('FL Characterization'!G$2-'FL Characterization'!G$3)*VLOOKUP($A5,'FL Ratio'!$A$2:$B$10,2,FALSE)</f>
        <v>0.32682914797107498</v>
      </c>
      <c r="H5" s="2">
        <f>('FL Characterization'!H$2-'FL Characterization'!H$3)*VLOOKUP($A5,'FL Ratio'!$A$2:$B$10,2,FALSE)</f>
        <v>0.32515838410619696</v>
      </c>
      <c r="I5" s="2">
        <f>('FL Characterization'!I$2-'FL Characterization'!I$3)*VLOOKUP($A5,'FL Ratio'!$A$2:$B$10,2,FALSE)</f>
        <v>0.30735055075429857</v>
      </c>
      <c r="J5" s="2">
        <f>('FL Characterization'!J$2-'FL Characterization'!J$3)*VLOOKUP($A5,'FL Ratio'!$A$2:$B$10,2,FALSE)</f>
        <v>0.27847209074990353</v>
      </c>
      <c r="K5" s="2">
        <f>('FL Characterization'!K$2-'FL Characterization'!K$3)*VLOOKUP($A5,'FL Ratio'!$A$2:$B$10,2,FALSE)</f>
        <v>0.40892837107206714</v>
      </c>
      <c r="L5" s="2">
        <f>('FL Characterization'!L$2-'FL Characterization'!L$3)*VLOOKUP($A5,'FL Ratio'!$A$2:$B$10,2,FALSE)</f>
        <v>0.3993350166589904</v>
      </c>
      <c r="M5" s="2">
        <f>('FL Characterization'!M$2-'FL Characterization'!M$3)*VLOOKUP($A5,'FL Ratio'!$A$2:$B$10,2,FALSE)</f>
        <v>0.367715975611416</v>
      </c>
      <c r="N5" s="2">
        <f>('FL Characterization'!N$2-'FL Characterization'!N$3)*VLOOKUP($A5,'FL Ratio'!$A$2:$B$10,2,FALSE)</f>
        <v>0.35878102102967663</v>
      </c>
      <c r="O5" s="2">
        <f>('FL Characterization'!O$2-'FL Characterization'!O$3)*VLOOKUP($A5,'FL Ratio'!$A$2:$B$10,2,FALSE)</f>
        <v>0.36025565174519947</v>
      </c>
      <c r="P5" s="2">
        <f>('FL Characterization'!P$2-'FL Characterization'!P$3)*VLOOKUP($A5,'FL Ratio'!$A$2:$B$10,2,FALSE)</f>
        <v>0.3431881054654467</v>
      </c>
      <c r="Q5" s="2">
        <f>('FL Characterization'!Q$2-'FL Characterization'!Q$3)*VLOOKUP($A5,'FL Ratio'!$A$2:$B$10,2,FALSE)</f>
        <v>0.31458304318439534</v>
      </c>
      <c r="R5" s="2">
        <f>('FL Characterization'!R$2-'FL Characterization'!R$3)*VLOOKUP($A5,'FL Ratio'!$A$2:$B$10,2,FALSE)</f>
        <v>0.2827249442241388</v>
      </c>
      <c r="S5" s="2">
        <f>('FL Characterization'!S$2-'FL Characterization'!S$3)*VLOOKUP($A5,'FL Ratio'!$A$2:$B$10,2,FALSE)</f>
        <v>0.27258281322145189</v>
      </c>
      <c r="T5" s="2">
        <f>('FL Characterization'!T$2-'FL Characterization'!T$3)*VLOOKUP($A5,'FL Ratio'!$A$2:$B$10,2,FALSE)</f>
        <v>0.17134442872445302</v>
      </c>
      <c r="U5" s="2">
        <f>('FL Characterization'!U$2-'FL Characterization'!U$3)*VLOOKUP($A5,'FL Ratio'!$A$2:$B$10,2,FALSE)</f>
        <v>0.18323722968990347</v>
      </c>
      <c r="V5" s="2">
        <f>('FL Characterization'!V$2-'FL Characterization'!V$3)*VLOOKUP($A5,'FL Ratio'!$A$2:$B$10,2,FALSE)</f>
        <v>0.20033713463739497</v>
      </c>
      <c r="W5" s="2">
        <f>('FL Characterization'!W$2-'FL Characterization'!W$3)*VLOOKUP($A5,'FL Ratio'!$A$2:$B$10,2,FALSE)</f>
        <v>0.20511763251006396</v>
      </c>
      <c r="X5" s="2">
        <f>('FL Characterization'!X$2-'FL Characterization'!X$3)*VLOOKUP($A5,'FL Ratio'!$A$2:$B$10,2,FALSE)</f>
        <v>0.21392381280182263</v>
      </c>
      <c r="Y5" s="2">
        <f>('FL Characterization'!Y$2-'FL Characterization'!Y$3)*VLOOKUP($A5,'FL Ratio'!$A$2:$B$10,2,FALSE)</f>
        <v>0.23613242496619039</v>
      </c>
    </row>
    <row r="6" spans="1:25" x14ac:dyDescent="0.3">
      <c r="A6">
        <v>5</v>
      </c>
      <c r="B6" s="2">
        <f>('FL Characterization'!B$2-'FL Characterization'!B$3)*VLOOKUP($A6,'FL Ratio'!$A$2:$B$10,2,FALSE)</f>
        <v>0.26442314590349386</v>
      </c>
      <c r="C6" s="2">
        <f>('FL Characterization'!C$2-'FL Characterization'!C$3)*VLOOKUP($A6,'FL Ratio'!$A$2:$B$10,2,FALSE)</f>
        <v>0.27983643784272499</v>
      </c>
      <c r="D6" s="2">
        <f>('FL Characterization'!D$2-'FL Characterization'!D$3)*VLOOKUP($A6,'FL Ratio'!$A$2:$B$10,2,FALSE)</f>
        <v>0.29550067455217505</v>
      </c>
      <c r="E6" s="2">
        <f>('FL Characterization'!E$2-'FL Characterization'!E$3)*VLOOKUP($A6,'FL Ratio'!$A$2:$B$10,2,FALSE)</f>
        <v>0.30893282356862578</v>
      </c>
      <c r="F6" s="2">
        <f>('FL Characterization'!F$2-'FL Characterization'!F$3)*VLOOKUP($A6,'FL Ratio'!$A$2:$B$10,2,FALSE)</f>
        <v>0.312439446541947</v>
      </c>
      <c r="G6" s="2">
        <f>('FL Characterization'!G$2-'FL Characterization'!G$3)*VLOOKUP($A6,'FL Ratio'!$A$2:$B$10,2,FALSE)</f>
        <v>0.32682914797107498</v>
      </c>
      <c r="H6" s="2">
        <f>('FL Characterization'!H$2-'FL Characterization'!H$3)*VLOOKUP($A6,'FL Ratio'!$A$2:$B$10,2,FALSE)</f>
        <v>0.32515838410619696</v>
      </c>
      <c r="I6" s="2">
        <f>('FL Characterization'!I$2-'FL Characterization'!I$3)*VLOOKUP($A6,'FL Ratio'!$A$2:$B$10,2,FALSE)</f>
        <v>0.30735055075429857</v>
      </c>
      <c r="J6" s="2">
        <f>('FL Characterization'!J$2-'FL Characterization'!J$3)*VLOOKUP($A6,'FL Ratio'!$A$2:$B$10,2,FALSE)</f>
        <v>0.27847209074990353</v>
      </c>
      <c r="K6" s="2">
        <f>('FL Characterization'!K$2-'FL Characterization'!K$3)*VLOOKUP($A6,'FL Ratio'!$A$2:$B$10,2,FALSE)</f>
        <v>0.40892837107206714</v>
      </c>
      <c r="L6" s="2">
        <f>('FL Characterization'!L$2-'FL Characterization'!L$3)*VLOOKUP($A6,'FL Ratio'!$A$2:$B$10,2,FALSE)</f>
        <v>0.3993350166589904</v>
      </c>
      <c r="M6" s="2">
        <f>('FL Characterization'!M$2-'FL Characterization'!M$3)*VLOOKUP($A6,'FL Ratio'!$A$2:$B$10,2,FALSE)</f>
        <v>0.367715975611416</v>
      </c>
      <c r="N6" s="2">
        <f>('FL Characterization'!N$2-'FL Characterization'!N$3)*VLOOKUP($A6,'FL Ratio'!$A$2:$B$10,2,FALSE)</f>
        <v>0.35878102102967663</v>
      </c>
      <c r="O6" s="2">
        <f>('FL Characterization'!O$2-'FL Characterization'!O$3)*VLOOKUP($A6,'FL Ratio'!$A$2:$B$10,2,FALSE)</f>
        <v>0.36025565174519947</v>
      </c>
      <c r="P6" s="2">
        <f>('FL Characterization'!P$2-'FL Characterization'!P$3)*VLOOKUP($A6,'FL Ratio'!$A$2:$B$10,2,FALSE)</f>
        <v>0.3431881054654467</v>
      </c>
      <c r="Q6" s="2">
        <f>('FL Characterization'!Q$2-'FL Characterization'!Q$3)*VLOOKUP($A6,'FL Ratio'!$A$2:$B$10,2,FALSE)</f>
        <v>0.31458304318439534</v>
      </c>
      <c r="R6" s="2">
        <f>('FL Characterization'!R$2-'FL Characterization'!R$3)*VLOOKUP($A6,'FL Ratio'!$A$2:$B$10,2,FALSE)</f>
        <v>0.2827249442241388</v>
      </c>
      <c r="S6" s="2">
        <f>('FL Characterization'!S$2-'FL Characterization'!S$3)*VLOOKUP($A6,'FL Ratio'!$A$2:$B$10,2,FALSE)</f>
        <v>0.27258281322145189</v>
      </c>
      <c r="T6" s="2">
        <f>('FL Characterization'!T$2-'FL Characterization'!T$3)*VLOOKUP($A6,'FL Ratio'!$A$2:$B$10,2,FALSE)</f>
        <v>0.17134442872445302</v>
      </c>
      <c r="U6" s="2">
        <f>('FL Characterization'!U$2-'FL Characterization'!U$3)*VLOOKUP($A6,'FL Ratio'!$A$2:$B$10,2,FALSE)</f>
        <v>0.18323722968990347</v>
      </c>
      <c r="V6" s="2">
        <f>('FL Characterization'!V$2-'FL Characterization'!V$3)*VLOOKUP($A6,'FL Ratio'!$A$2:$B$10,2,FALSE)</f>
        <v>0.20033713463739497</v>
      </c>
      <c r="W6" s="2">
        <f>('FL Characterization'!W$2-'FL Characterization'!W$3)*VLOOKUP($A6,'FL Ratio'!$A$2:$B$10,2,FALSE)</f>
        <v>0.20511763251006396</v>
      </c>
      <c r="X6" s="2">
        <f>('FL Characterization'!X$2-'FL Characterization'!X$3)*VLOOKUP($A6,'FL Ratio'!$A$2:$B$10,2,FALSE)</f>
        <v>0.21392381280182263</v>
      </c>
      <c r="Y6" s="2">
        <f>('FL Characterization'!Y$2-'FL Characterization'!Y$3)*VLOOKUP($A6,'FL Ratio'!$A$2:$B$10,2,FALSE)</f>
        <v>0.23613242496619039</v>
      </c>
    </row>
    <row r="7" spans="1:25" x14ac:dyDescent="0.3">
      <c r="A7">
        <v>6</v>
      </c>
      <c r="B7" s="2">
        <f>('FL Characterization'!B$2-'FL Characterization'!B$3)*VLOOKUP($A7,'FL Ratio'!$A$2:$B$10,2,FALSE)</f>
        <v>0.26442314590349386</v>
      </c>
      <c r="C7" s="2">
        <f>('FL Characterization'!C$2-'FL Characterization'!C$3)*VLOOKUP($A7,'FL Ratio'!$A$2:$B$10,2,FALSE)</f>
        <v>0.27983643784272499</v>
      </c>
      <c r="D7" s="2">
        <f>('FL Characterization'!D$2-'FL Characterization'!D$3)*VLOOKUP($A7,'FL Ratio'!$A$2:$B$10,2,FALSE)</f>
        <v>0.29550067455217505</v>
      </c>
      <c r="E7" s="2">
        <f>('FL Characterization'!E$2-'FL Characterization'!E$3)*VLOOKUP($A7,'FL Ratio'!$A$2:$B$10,2,FALSE)</f>
        <v>0.30893282356862578</v>
      </c>
      <c r="F7" s="2">
        <f>('FL Characterization'!F$2-'FL Characterization'!F$3)*VLOOKUP($A7,'FL Ratio'!$A$2:$B$10,2,FALSE)</f>
        <v>0.312439446541947</v>
      </c>
      <c r="G7" s="2">
        <f>('FL Characterization'!G$2-'FL Characterization'!G$3)*VLOOKUP($A7,'FL Ratio'!$A$2:$B$10,2,FALSE)</f>
        <v>0.32682914797107498</v>
      </c>
      <c r="H7" s="2">
        <f>('FL Characterization'!H$2-'FL Characterization'!H$3)*VLOOKUP($A7,'FL Ratio'!$A$2:$B$10,2,FALSE)</f>
        <v>0.32515838410619696</v>
      </c>
      <c r="I7" s="2">
        <f>('FL Characterization'!I$2-'FL Characterization'!I$3)*VLOOKUP($A7,'FL Ratio'!$A$2:$B$10,2,FALSE)</f>
        <v>0.30735055075429857</v>
      </c>
      <c r="J7" s="2">
        <f>('FL Characterization'!J$2-'FL Characterization'!J$3)*VLOOKUP($A7,'FL Ratio'!$A$2:$B$10,2,FALSE)</f>
        <v>0.27847209074990353</v>
      </c>
      <c r="K7" s="2">
        <f>('FL Characterization'!K$2-'FL Characterization'!K$3)*VLOOKUP($A7,'FL Ratio'!$A$2:$B$10,2,FALSE)</f>
        <v>0.40892837107206714</v>
      </c>
      <c r="L7" s="2">
        <f>('FL Characterization'!L$2-'FL Characterization'!L$3)*VLOOKUP($A7,'FL Ratio'!$A$2:$B$10,2,FALSE)</f>
        <v>0.3993350166589904</v>
      </c>
      <c r="M7" s="2">
        <f>('FL Characterization'!M$2-'FL Characterization'!M$3)*VLOOKUP($A7,'FL Ratio'!$A$2:$B$10,2,FALSE)</f>
        <v>0.367715975611416</v>
      </c>
      <c r="N7" s="2">
        <f>('FL Characterization'!N$2-'FL Characterization'!N$3)*VLOOKUP($A7,'FL Ratio'!$A$2:$B$10,2,FALSE)</f>
        <v>0.35878102102967663</v>
      </c>
      <c r="O7" s="2">
        <f>('FL Characterization'!O$2-'FL Characterization'!O$3)*VLOOKUP($A7,'FL Ratio'!$A$2:$B$10,2,FALSE)</f>
        <v>0.36025565174519947</v>
      </c>
      <c r="P7" s="2">
        <f>('FL Characterization'!P$2-'FL Characterization'!P$3)*VLOOKUP($A7,'FL Ratio'!$A$2:$B$10,2,FALSE)</f>
        <v>0.3431881054654467</v>
      </c>
      <c r="Q7" s="2">
        <f>('FL Characterization'!Q$2-'FL Characterization'!Q$3)*VLOOKUP($A7,'FL Ratio'!$A$2:$B$10,2,FALSE)</f>
        <v>0.31458304318439534</v>
      </c>
      <c r="R7" s="2">
        <f>('FL Characterization'!R$2-'FL Characterization'!R$3)*VLOOKUP($A7,'FL Ratio'!$A$2:$B$10,2,FALSE)</f>
        <v>0.2827249442241388</v>
      </c>
      <c r="S7" s="2">
        <f>('FL Characterization'!S$2-'FL Characterization'!S$3)*VLOOKUP($A7,'FL Ratio'!$A$2:$B$10,2,FALSE)</f>
        <v>0.27258281322145189</v>
      </c>
      <c r="T7" s="2">
        <f>('FL Characterization'!T$2-'FL Characterization'!T$3)*VLOOKUP($A7,'FL Ratio'!$A$2:$B$10,2,FALSE)</f>
        <v>0.17134442872445302</v>
      </c>
      <c r="U7" s="2">
        <f>('FL Characterization'!U$2-'FL Characterization'!U$3)*VLOOKUP($A7,'FL Ratio'!$A$2:$B$10,2,FALSE)</f>
        <v>0.18323722968990347</v>
      </c>
      <c r="V7" s="2">
        <f>('FL Characterization'!V$2-'FL Characterization'!V$3)*VLOOKUP($A7,'FL Ratio'!$A$2:$B$10,2,FALSE)</f>
        <v>0.20033713463739497</v>
      </c>
      <c r="W7" s="2">
        <f>('FL Characterization'!W$2-'FL Characterization'!W$3)*VLOOKUP($A7,'FL Ratio'!$A$2:$B$10,2,FALSE)</f>
        <v>0.20511763251006396</v>
      </c>
      <c r="X7" s="2">
        <f>('FL Characterization'!X$2-'FL Characterization'!X$3)*VLOOKUP($A7,'FL Ratio'!$A$2:$B$10,2,FALSE)</f>
        <v>0.21392381280182263</v>
      </c>
      <c r="Y7" s="2">
        <f>('FL Characterization'!Y$2-'FL Characterization'!Y$3)*VLOOKUP($A7,'FL Ratio'!$A$2:$B$10,2,FALSE)</f>
        <v>0.23613242496619039</v>
      </c>
    </row>
    <row r="8" spans="1:25" x14ac:dyDescent="0.3">
      <c r="A8">
        <v>7</v>
      </c>
      <c r="B8" s="2">
        <f>('FL Characterization'!B$2-'FL Characterization'!B$3)*VLOOKUP($A8,'FL Ratio'!$A$2:$B$10,2,FALSE)</f>
        <v>0.26442314590349386</v>
      </c>
      <c r="C8" s="2">
        <f>('FL Characterization'!C$2-'FL Characterization'!C$3)*VLOOKUP($A8,'FL Ratio'!$A$2:$B$10,2,FALSE)</f>
        <v>0.27983643784272499</v>
      </c>
      <c r="D8" s="2">
        <f>('FL Characterization'!D$2-'FL Characterization'!D$3)*VLOOKUP($A8,'FL Ratio'!$A$2:$B$10,2,FALSE)</f>
        <v>0.29550067455217505</v>
      </c>
      <c r="E8" s="2">
        <f>('FL Characterization'!E$2-'FL Characterization'!E$3)*VLOOKUP($A8,'FL Ratio'!$A$2:$B$10,2,FALSE)</f>
        <v>0.30893282356862578</v>
      </c>
      <c r="F8" s="2">
        <f>('FL Characterization'!F$2-'FL Characterization'!F$3)*VLOOKUP($A8,'FL Ratio'!$A$2:$B$10,2,FALSE)</f>
        <v>0.312439446541947</v>
      </c>
      <c r="G8" s="2">
        <f>('FL Characterization'!G$2-'FL Characterization'!G$3)*VLOOKUP($A8,'FL Ratio'!$A$2:$B$10,2,FALSE)</f>
        <v>0.32682914797107498</v>
      </c>
      <c r="H8" s="2">
        <f>('FL Characterization'!H$2-'FL Characterization'!H$3)*VLOOKUP($A8,'FL Ratio'!$A$2:$B$10,2,FALSE)</f>
        <v>0.32515838410619696</v>
      </c>
      <c r="I8" s="2">
        <f>('FL Characterization'!I$2-'FL Characterization'!I$3)*VLOOKUP($A8,'FL Ratio'!$A$2:$B$10,2,FALSE)</f>
        <v>0.30735055075429857</v>
      </c>
      <c r="J8" s="2">
        <f>('FL Characterization'!J$2-'FL Characterization'!J$3)*VLOOKUP($A8,'FL Ratio'!$A$2:$B$10,2,FALSE)</f>
        <v>0.27847209074990353</v>
      </c>
      <c r="K8" s="2">
        <f>('FL Characterization'!K$2-'FL Characterization'!K$3)*VLOOKUP($A8,'FL Ratio'!$A$2:$B$10,2,FALSE)</f>
        <v>0.40892837107206714</v>
      </c>
      <c r="L8" s="2">
        <f>('FL Characterization'!L$2-'FL Characterization'!L$3)*VLOOKUP($A8,'FL Ratio'!$A$2:$B$10,2,FALSE)</f>
        <v>0.3993350166589904</v>
      </c>
      <c r="M8" s="2">
        <f>('FL Characterization'!M$2-'FL Characterization'!M$3)*VLOOKUP($A8,'FL Ratio'!$A$2:$B$10,2,FALSE)</f>
        <v>0.367715975611416</v>
      </c>
      <c r="N8" s="2">
        <f>('FL Characterization'!N$2-'FL Characterization'!N$3)*VLOOKUP($A8,'FL Ratio'!$A$2:$B$10,2,FALSE)</f>
        <v>0.35878102102967663</v>
      </c>
      <c r="O8" s="2">
        <f>('FL Characterization'!O$2-'FL Characterization'!O$3)*VLOOKUP($A8,'FL Ratio'!$A$2:$B$10,2,FALSE)</f>
        <v>0.36025565174519947</v>
      </c>
      <c r="P8" s="2">
        <f>('FL Characterization'!P$2-'FL Characterization'!P$3)*VLOOKUP($A8,'FL Ratio'!$A$2:$B$10,2,FALSE)</f>
        <v>0.3431881054654467</v>
      </c>
      <c r="Q8" s="2">
        <f>('FL Characterization'!Q$2-'FL Characterization'!Q$3)*VLOOKUP($A8,'FL Ratio'!$A$2:$B$10,2,FALSE)</f>
        <v>0.31458304318439534</v>
      </c>
      <c r="R8" s="2">
        <f>('FL Characterization'!R$2-'FL Characterization'!R$3)*VLOOKUP($A8,'FL Ratio'!$A$2:$B$10,2,FALSE)</f>
        <v>0.2827249442241388</v>
      </c>
      <c r="S8" s="2">
        <f>('FL Characterization'!S$2-'FL Characterization'!S$3)*VLOOKUP($A8,'FL Ratio'!$A$2:$B$10,2,FALSE)</f>
        <v>0.27258281322145189</v>
      </c>
      <c r="T8" s="2">
        <f>('FL Characterization'!T$2-'FL Characterization'!T$3)*VLOOKUP($A8,'FL Ratio'!$A$2:$B$10,2,FALSE)</f>
        <v>0.17134442872445302</v>
      </c>
      <c r="U8" s="2">
        <f>('FL Characterization'!U$2-'FL Characterization'!U$3)*VLOOKUP($A8,'FL Ratio'!$A$2:$B$10,2,FALSE)</f>
        <v>0.18323722968990347</v>
      </c>
      <c r="V8" s="2">
        <f>('FL Characterization'!V$2-'FL Characterization'!V$3)*VLOOKUP($A8,'FL Ratio'!$A$2:$B$10,2,FALSE)</f>
        <v>0.20033713463739497</v>
      </c>
      <c r="W8" s="2">
        <f>('FL Characterization'!W$2-'FL Characterization'!W$3)*VLOOKUP($A8,'FL Ratio'!$A$2:$B$10,2,FALSE)</f>
        <v>0.20511763251006396</v>
      </c>
      <c r="X8" s="2">
        <f>('FL Characterization'!X$2-'FL Characterization'!X$3)*VLOOKUP($A8,'FL Ratio'!$A$2:$B$10,2,FALSE)</f>
        <v>0.21392381280182263</v>
      </c>
      <c r="Y8" s="2">
        <f>('FL Characterization'!Y$2-'FL Characterization'!Y$3)*VLOOKUP($A8,'FL Ratio'!$A$2:$B$10,2,FALSE)</f>
        <v>0.23613242496619039</v>
      </c>
    </row>
    <row r="9" spans="1:25" x14ac:dyDescent="0.3">
      <c r="A9">
        <v>8</v>
      </c>
      <c r="B9" s="2">
        <f>('FL Characterization'!B$2-'FL Characterization'!B$3)*VLOOKUP($A9,'FL Ratio'!$A$2:$B$10,2,FALSE)</f>
        <v>0.26442314590349386</v>
      </c>
      <c r="C9" s="2">
        <f>('FL Characterization'!C$2-'FL Characterization'!C$3)*VLOOKUP($A9,'FL Ratio'!$A$2:$B$10,2,FALSE)</f>
        <v>0.27983643784272499</v>
      </c>
      <c r="D9" s="2">
        <f>('FL Characterization'!D$2-'FL Characterization'!D$3)*VLOOKUP($A9,'FL Ratio'!$A$2:$B$10,2,FALSE)</f>
        <v>0.29550067455217505</v>
      </c>
      <c r="E9" s="2">
        <f>('FL Characterization'!E$2-'FL Characterization'!E$3)*VLOOKUP($A9,'FL Ratio'!$A$2:$B$10,2,FALSE)</f>
        <v>0.30893282356862578</v>
      </c>
      <c r="F9" s="2">
        <f>('FL Characterization'!F$2-'FL Characterization'!F$3)*VLOOKUP($A9,'FL Ratio'!$A$2:$B$10,2,FALSE)</f>
        <v>0.312439446541947</v>
      </c>
      <c r="G9" s="2">
        <f>('FL Characterization'!G$2-'FL Characterization'!G$3)*VLOOKUP($A9,'FL Ratio'!$A$2:$B$10,2,FALSE)</f>
        <v>0.32682914797107498</v>
      </c>
      <c r="H9" s="2">
        <f>('FL Characterization'!H$2-'FL Characterization'!H$3)*VLOOKUP($A9,'FL Ratio'!$A$2:$B$10,2,FALSE)</f>
        <v>0.32515838410619696</v>
      </c>
      <c r="I9" s="2">
        <f>('FL Characterization'!I$2-'FL Characterization'!I$3)*VLOOKUP($A9,'FL Ratio'!$A$2:$B$10,2,FALSE)</f>
        <v>0.30735055075429857</v>
      </c>
      <c r="J9" s="2">
        <f>('FL Characterization'!J$2-'FL Characterization'!J$3)*VLOOKUP($A9,'FL Ratio'!$A$2:$B$10,2,FALSE)</f>
        <v>0.27847209074990353</v>
      </c>
      <c r="K9" s="2">
        <f>('FL Characterization'!K$2-'FL Characterization'!K$3)*VLOOKUP($A9,'FL Ratio'!$A$2:$B$10,2,FALSE)</f>
        <v>0.40892837107206714</v>
      </c>
      <c r="L9" s="2">
        <f>('FL Characterization'!L$2-'FL Characterization'!L$3)*VLOOKUP($A9,'FL Ratio'!$A$2:$B$10,2,FALSE)</f>
        <v>0.3993350166589904</v>
      </c>
      <c r="M9" s="2">
        <f>('FL Characterization'!M$2-'FL Characterization'!M$3)*VLOOKUP($A9,'FL Ratio'!$A$2:$B$10,2,FALSE)</f>
        <v>0.367715975611416</v>
      </c>
      <c r="N9" s="2">
        <f>('FL Characterization'!N$2-'FL Characterization'!N$3)*VLOOKUP($A9,'FL Ratio'!$A$2:$B$10,2,FALSE)</f>
        <v>0.35878102102967663</v>
      </c>
      <c r="O9" s="2">
        <f>('FL Characterization'!O$2-'FL Characterization'!O$3)*VLOOKUP($A9,'FL Ratio'!$A$2:$B$10,2,FALSE)</f>
        <v>0.36025565174519947</v>
      </c>
      <c r="P9" s="2">
        <f>('FL Characterization'!P$2-'FL Characterization'!P$3)*VLOOKUP($A9,'FL Ratio'!$A$2:$B$10,2,FALSE)</f>
        <v>0.3431881054654467</v>
      </c>
      <c r="Q9" s="2">
        <f>('FL Characterization'!Q$2-'FL Characterization'!Q$3)*VLOOKUP($A9,'FL Ratio'!$A$2:$B$10,2,FALSE)</f>
        <v>0.31458304318439534</v>
      </c>
      <c r="R9" s="2">
        <f>('FL Characterization'!R$2-'FL Characterization'!R$3)*VLOOKUP($A9,'FL Ratio'!$A$2:$B$10,2,FALSE)</f>
        <v>0.2827249442241388</v>
      </c>
      <c r="S9" s="2">
        <f>('FL Characterization'!S$2-'FL Characterization'!S$3)*VLOOKUP($A9,'FL Ratio'!$A$2:$B$10,2,FALSE)</f>
        <v>0.27258281322145189</v>
      </c>
      <c r="T9" s="2">
        <f>('FL Characterization'!T$2-'FL Characterization'!T$3)*VLOOKUP($A9,'FL Ratio'!$A$2:$B$10,2,FALSE)</f>
        <v>0.17134442872445302</v>
      </c>
      <c r="U9" s="2">
        <f>('FL Characterization'!U$2-'FL Characterization'!U$3)*VLOOKUP($A9,'FL Ratio'!$A$2:$B$10,2,FALSE)</f>
        <v>0.18323722968990347</v>
      </c>
      <c r="V9" s="2">
        <f>('FL Characterization'!V$2-'FL Characterization'!V$3)*VLOOKUP($A9,'FL Ratio'!$A$2:$B$10,2,FALSE)</f>
        <v>0.20033713463739497</v>
      </c>
      <c r="W9" s="2">
        <f>('FL Characterization'!W$2-'FL Characterization'!W$3)*VLOOKUP($A9,'FL Ratio'!$A$2:$B$10,2,FALSE)</f>
        <v>0.20511763251006396</v>
      </c>
      <c r="X9" s="2">
        <f>('FL Characterization'!X$2-'FL Characterization'!X$3)*VLOOKUP($A9,'FL Ratio'!$A$2:$B$10,2,FALSE)</f>
        <v>0.21392381280182263</v>
      </c>
      <c r="Y9" s="2">
        <f>('FL Characterization'!Y$2-'FL Characterization'!Y$3)*VLOOKUP($A9,'FL Ratio'!$A$2:$B$10,2,FALSE)</f>
        <v>0.23613242496619039</v>
      </c>
    </row>
    <row r="10" spans="1:25" x14ac:dyDescent="0.3">
      <c r="A10">
        <v>9</v>
      </c>
      <c r="B10" s="2">
        <f>('FL Characterization'!B$2-'FL Characterization'!B$3)*VLOOKUP($A10,'FL Ratio'!$A$2:$B$10,2,FALSE)</f>
        <v>0.26442314590349386</v>
      </c>
      <c r="C10" s="2">
        <f>('FL Characterization'!C$2-'FL Characterization'!C$3)*VLOOKUP($A10,'FL Ratio'!$A$2:$B$10,2,FALSE)</f>
        <v>0.27983643784272499</v>
      </c>
      <c r="D10" s="2">
        <f>('FL Characterization'!D$2-'FL Characterization'!D$3)*VLOOKUP($A10,'FL Ratio'!$A$2:$B$10,2,FALSE)</f>
        <v>0.29550067455217505</v>
      </c>
      <c r="E10" s="2">
        <f>('FL Characterization'!E$2-'FL Characterization'!E$3)*VLOOKUP($A10,'FL Ratio'!$A$2:$B$10,2,FALSE)</f>
        <v>0.30893282356862578</v>
      </c>
      <c r="F10" s="2">
        <f>('FL Characterization'!F$2-'FL Characterization'!F$3)*VLOOKUP($A10,'FL Ratio'!$A$2:$B$10,2,FALSE)</f>
        <v>0.312439446541947</v>
      </c>
      <c r="G10" s="2">
        <f>('FL Characterization'!G$2-'FL Characterization'!G$3)*VLOOKUP($A10,'FL Ratio'!$A$2:$B$10,2,FALSE)</f>
        <v>0.32682914797107498</v>
      </c>
      <c r="H10" s="2">
        <f>('FL Characterization'!H$2-'FL Characterization'!H$3)*VLOOKUP($A10,'FL Ratio'!$A$2:$B$10,2,FALSE)</f>
        <v>0.32515838410619696</v>
      </c>
      <c r="I10" s="2">
        <f>('FL Characterization'!I$2-'FL Characterization'!I$3)*VLOOKUP($A10,'FL Ratio'!$A$2:$B$10,2,FALSE)</f>
        <v>0.30735055075429857</v>
      </c>
      <c r="J10" s="2">
        <f>('FL Characterization'!J$2-'FL Characterization'!J$3)*VLOOKUP($A10,'FL Ratio'!$A$2:$B$10,2,FALSE)</f>
        <v>0.27847209074990353</v>
      </c>
      <c r="K10" s="2">
        <f>('FL Characterization'!K$2-'FL Characterization'!K$3)*VLOOKUP($A10,'FL Ratio'!$A$2:$B$10,2,FALSE)</f>
        <v>0.40892837107206714</v>
      </c>
      <c r="L10" s="2">
        <f>('FL Characterization'!L$2-'FL Characterization'!L$3)*VLOOKUP($A10,'FL Ratio'!$A$2:$B$10,2,FALSE)</f>
        <v>0.3993350166589904</v>
      </c>
      <c r="M10" s="2">
        <f>('FL Characterization'!M$2-'FL Characterization'!M$3)*VLOOKUP($A10,'FL Ratio'!$A$2:$B$10,2,FALSE)</f>
        <v>0.367715975611416</v>
      </c>
      <c r="N10" s="2">
        <f>('FL Characterization'!N$2-'FL Characterization'!N$3)*VLOOKUP($A10,'FL Ratio'!$A$2:$B$10,2,FALSE)</f>
        <v>0.35878102102967663</v>
      </c>
      <c r="O10" s="2">
        <f>('FL Characterization'!O$2-'FL Characterization'!O$3)*VLOOKUP($A10,'FL Ratio'!$A$2:$B$10,2,FALSE)</f>
        <v>0.36025565174519947</v>
      </c>
      <c r="P10" s="2">
        <f>('FL Characterization'!P$2-'FL Characterization'!P$3)*VLOOKUP($A10,'FL Ratio'!$A$2:$B$10,2,FALSE)</f>
        <v>0.3431881054654467</v>
      </c>
      <c r="Q10" s="2">
        <f>('FL Characterization'!Q$2-'FL Characterization'!Q$3)*VLOOKUP($A10,'FL Ratio'!$A$2:$B$10,2,FALSE)</f>
        <v>0.31458304318439534</v>
      </c>
      <c r="R10" s="2">
        <f>('FL Characterization'!R$2-'FL Characterization'!R$3)*VLOOKUP($A10,'FL Ratio'!$A$2:$B$10,2,FALSE)</f>
        <v>0.2827249442241388</v>
      </c>
      <c r="S10" s="2">
        <f>('FL Characterization'!S$2-'FL Characterization'!S$3)*VLOOKUP($A10,'FL Ratio'!$A$2:$B$10,2,FALSE)</f>
        <v>0.27258281322145189</v>
      </c>
      <c r="T10" s="2">
        <f>('FL Characterization'!T$2-'FL Characterization'!T$3)*VLOOKUP($A10,'FL Ratio'!$A$2:$B$10,2,FALSE)</f>
        <v>0.17134442872445302</v>
      </c>
      <c r="U10" s="2">
        <f>('FL Characterization'!U$2-'FL Characterization'!U$3)*VLOOKUP($A10,'FL Ratio'!$A$2:$B$10,2,FALSE)</f>
        <v>0.18323722968990347</v>
      </c>
      <c r="V10" s="2">
        <f>('FL Characterization'!V$2-'FL Characterization'!V$3)*VLOOKUP($A10,'FL Ratio'!$A$2:$B$10,2,FALSE)</f>
        <v>0.20033713463739497</v>
      </c>
      <c r="W10" s="2">
        <f>('FL Characterization'!W$2-'FL Characterization'!W$3)*VLOOKUP($A10,'FL Ratio'!$A$2:$B$10,2,FALSE)</f>
        <v>0.20511763251006396</v>
      </c>
      <c r="X10" s="2">
        <f>('FL Characterization'!X$2-'FL Characterization'!X$3)*VLOOKUP($A10,'FL Ratio'!$A$2:$B$10,2,FALSE)</f>
        <v>0.21392381280182263</v>
      </c>
      <c r="Y10" s="2">
        <f>('FL Characterization'!Y$2-'FL Characterization'!Y$3)*VLOOKUP($A10,'FL Ratio'!$A$2:$B$10,2,FALSE)</f>
        <v>0.23613242496619039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1.1537538630337385E-2</v>
      </c>
      <c r="J3" s="6">
        <f>VLOOKUP($A3,'RES installed'!$A$2:$C$5,3,FALSE)*'[1]Profiles, RES, Summer'!J$2</f>
        <v>0.23990604233336377</v>
      </c>
      <c r="K3" s="6">
        <f>VLOOKUP($A3,'RES installed'!$A$2:$C$5,3,FALSE)*'[1]Profiles, RES, Summer'!K$2</f>
        <v>0.63584220307214034</v>
      </c>
      <c r="L3" s="6">
        <f>VLOOKUP($A3,'RES installed'!$A$2:$C$5,3,FALSE)*'[1]Profiles, RES, Summer'!L$2</f>
        <v>0.79965095547225007</v>
      </c>
      <c r="M3" s="6">
        <f>VLOOKUP($A3,'RES installed'!$A$2:$C$5,3,FALSE)*'[1]Profiles, RES, Summer'!M$2</f>
        <v>0.82668578495016887</v>
      </c>
      <c r="N3" s="6">
        <f>VLOOKUP($A3,'RES installed'!$A$2:$C$5,3,FALSE)*'[1]Profiles, RES, Summer'!N$2</f>
        <v>0.90464583523818232</v>
      </c>
      <c r="O3" s="6">
        <f>VLOOKUP($A3,'RES installed'!$A$2:$C$5,3,FALSE)*'[1]Profiles, RES, Summer'!O$2</f>
        <v>0.88120316357319173</v>
      </c>
      <c r="P3" s="6">
        <f>VLOOKUP($A3,'RES installed'!$A$2:$C$5,3,FALSE)*'[1]Profiles, RES, Summer'!P$2</f>
        <v>0.7407571975861752</v>
      </c>
      <c r="Q3" s="6">
        <f>VLOOKUP($A3,'RES installed'!$A$2:$C$5,3,FALSE)*'[1]Profiles, RES, Summer'!Q$2</f>
        <v>0.47409516092164211</v>
      </c>
      <c r="R3" s="6">
        <f>VLOOKUP($A3,'RES installed'!$A$2:$C$5,3,FALSE)*'[1]Profiles, RES, Summer'!R$2</f>
        <v>0.11865206409435858</v>
      </c>
      <c r="S3" s="6">
        <f>VLOOKUP($A3,'RES installed'!$A$2:$C$5,3,FALSE)*'[1]Profiles, RES, Summer'!S$2</f>
        <v>9.274023955380818E-4</v>
      </c>
      <c r="T3" s="6">
        <f>VLOOKUP($A3,'RES installed'!$A$2:$C$5,3,FALSE)*'[1]Profiles, RES, Summer'!T$2</f>
        <v>7.8569991771052395E-5</v>
      </c>
      <c r="U3" s="6">
        <f>VLOOKUP($A3,'RES installed'!$A$2:$C$5,3,FALSE)*'[1]Profiles, RES, Summer'!U$2</f>
        <v>5.8663481759166133E-5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1.1537538630337385E-2</v>
      </c>
      <c r="J4" s="6">
        <f>VLOOKUP($A4,'RES installed'!$A$2:$C$5,3,FALSE)*'[1]Profiles, RES, Summer'!J$2</f>
        <v>0.23990604233336377</v>
      </c>
      <c r="K4" s="6">
        <f>VLOOKUP($A4,'RES installed'!$A$2:$C$5,3,FALSE)*'[1]Profiles, RES, Summer'!K$2</f>
        <v>0.63584220307214034</v>
      </c>
      <c r="L4" s="6">
        <f>VLOOKUP($A4,'RES installed'!$A$2:$C$5,3,FALSE)*'[1]Profiles, RES, Summer'!L$2</f>
        <v>0.79965095547225007</v>
      </c>
      <c r="M4" s="6">
        <f>VLOOKUP($A4,'RES installed'!$A$2:$C$5,3,FALSE)*'[1]Profiles, RES, Summer'!M$2</f>
        <v>0.82668578495016887</v>
      </c>
      <c r="N4" s="6">
        <f>VLOOKUP($A4,'RES installed'!$A$2:$C$5,3,FALSE)*'[1]Profiles, RES, Summer'!N$2</f>
        <v>0.90464583523818232</v>
      </c>
      <c r="O4" s="6">
        <f>VLOOKUP($A4,'RES installed'!$A$2:$C$5,3,FALSE)*'[1]Profiles, RES, Summer'!O$2</f>
        <v>0.88120316357319173</v>
      </c>
      <c r="P4" s="6">
        <f>VLOOKUP($A4,'RES installed'!$A$2:$C$5,3,FALSE)*'[1]Profiles, RES, Summer'!P$2</f>
        <v>0.7407571975861752</v>
      </c>
      <c r="Q4" s="6">
        <f>VLOOKUP($A4,'RES installed'!$A$2:$C$5,3,FALSE)*'[1]Profiles, RES, Summer'!Q$2</f>
        <v>0.47409516092164211</v>
      </c>
      <c r="R4" s="6">
        <f>VLOOKUP($A4,'RES installed'!$A$2:$C$5,3,FALSE)*'[1]Profiles, RES, Summer'!R$2</f>
        <v>0.11865206409435858</v>
      </c>
      <c r="S4" s="6">
        <f>VLOOKUP($A4,'RES installed'!$A$2:$C$5,3,FALSE)*'[1]Profiles, RES, Summer'!S$2</f>
        <v>9.274023955380818E-4</v>
      </c>
      <c r="T4" s="6">
        <f>VLOOKUP($A4,'RES installed'!$A$2:$C$5,3,FALSE)*'[1]Profiles, RES, Summer'!T$2</f>
        <v>7.8569991771052395E-5</v>
      </c>
      <c r="U4" s="6">
        <f>VLOOKUP($A4,'RES installed'!$A$2:$C$5,3,FALSE)*'[1]Profiles, RES, Summer'!U$2</f>
        <v>5.8663481759166133E-5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1.1537538630337385E-2</v>
      </c>
      <c r="J5" s="6">
        <f>VLOOKUP($A5,'RES installed'!$A$2:$C$5,3,FALSE)*'[1]Profiles, RES, Summer'!J$2</f>
        <v>0.23990604233336377</v>
      </c>
      <c r="K5" s="6">
        <f>VLOOKUP($A5,'RES installed'!$A$2:$C$5,3,FALSE)*'[1]Profiles, RES, Summer'!K$2</f>
        <v>0.63584220307214034</v>
      </c>
      <c r="L5" s="6">
        <f>VLOOKUP($A5,'RES installed'!$A$2:$C$5,3,FALSE)*'[1]Profiles, RES, Summer'!L$2</f>
        <v>0.79965095547225007</v>
      </c>
      <c r="M5" s="6">
        <f>VLOOKUP($A5,'RES installed'!$A$2:$C$5,3,FALSE)*'[1]Profiles, RES, Summer'!M$2</f>
        <v>0.82668578495016887</v>
      </c>
      <c r="N5" s="6">
        <f>VLOOKUP($A5,'RES installed'!$A$2:$C$5,3,FALSE)*'[1]Profiles, RES, Summer'!N$2</f>
        <v>0.90464583523818232</v>
      </c>
      <c r="O5" s="6">
        <f>VLOOKUP($A5,'RES installed'!$A$2:$C$5,3,FALSE)*'[1]Profiles, RES, Summer'!O$2</f>
        <v>0.88120316357319173</v>
      </c>
      <c r="P5" s="6">
        <f>VLOOKUP($A5,'RES installed'!$A$2:$C$5,3,FALSE)*'[1]Profiles, RES, Summer'!P$2</f>
        <v>0.7407571975861752</v>
      </c>
      <c r="Q5" s="6">
        <f>VLOOKUP($A5,'RES installed'!$A$2:$C$5,3,FALSE)*'[1]Profiles, RES, Summer'!Q$2</f>
        <v>0.47409516092164211</v>
      </c>
      <c r="R5" s="6">
        <f>VLOOKUP($A5,'RES installed'!$A$2:$C$5,3,FALSE)*'[1]Profiles, RES, Summer'!R$2</f>
        <v>0.11865206409435858</v>
      </c>
      <c r="S5" s="6">
        <f>VLOOKUP($A5,'RES installed'!$A$2:$C$5,3,FALSE)*'[1]Profiles, RES, Summer'!S$2</f>
        <v>9.274023955380818E-4</v>
      </c>
      <c r="T5" s="6">
        <f>VLOOKUP($A5,'RES installed'!$A$2:$C$5,3,FALSE)*'[1]Profiles, RES, Summer'!T$2</f>
        <v>7.8569991771052395E-5</v>
      </c>
      <c r="U5" s="6">
        <f>VLOOKUP($A5,'RES installed'!$A$2:$C$5,3,FALSE)*'[1]Profiles, RES, Summer'!U$2</f>
        <v>5.8663481759166133E-5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1.1537538630337385E-2</v>
      </c>
      <c r="J6" s="6">
        <f>VLOOKUP($A6,'RES installed'!$A$2:$C$5,3,FALSE)*'[1]Profiles, RES, Summer'!J$2</f>
        <v>0.23990604233336377</v>
      </c>
      <c r="K6" s="6">
        <f>VLOOKUP($A6,'RES installed'!$A$2:$C$5,3,FALSE)*'[1]Profiles, RES, Summer'!K$2</f>
        <v>0.63584220307214034</v>
      </c>
      <c r="L6" s="6">
        <f>VLOOKUP($A6,'RES installed'!$A$2:$C$5,3,FALSE)*'[1]Profiles, RES, Summer'!L$2</f>
        <v>0.79965095547225007</v>
      </c>
      <c r="M6" s="6">
        <f>VLOOKUP($A6,'RES installed'!$A$2:$C$5,3,FALSE)*'[1]Profiles, RES, Summer'!M$2</f>
        <v>0.82668578495016887</v>
      </c>
      <c r="N6" s="6">
        <f>VLOOKUP($A6,'RES installed'!$A$2:$C$5,3,FALSE)*'[1]Profiles, RES, Summer'!N$2</f>
        <v>0.90464583523818232</v>
      </c>
      <c r="O6" s="6">
        <f>VLOOKUP($A6,'RES installed'!$A$2:$C$5,3,FALSE)*'[1]Profiles, RES, Summer'!O$2</f>
        <v>0.88120316357319173</v>
      </c>
      <c r="P6" s="6">
        <f>VLOOKUP($A6,'RES installed'!$A$2:$C$5,3,FALSE)*'[1]Profiles, RES, Summer'!P$2</f>
        <v>0.7407571975861752</v>
      </c>
      <c r="Q6" s="6">
        <f>VLOOKUP($A6,'RES installed'!$A$2:$C$5,3,FALSE)*'[1]Profiles, RES, Summer'!Q$2</f>
        <v>0.47409516092164211</v>
      </c>
      <c r="R6" s="6">
        <f>VLOOKUP($A6,'RES installed'!$A$2:$C$5,3,FALSE)*'[1]Profiles, RES, Summer'!R$2</f>
        <v>0.11865206409435858</v>
      </c>
      <c r="S6" s="6">
        <f>VLOOKUP($A6,'RES installed'!$A$2:$C$5,3,FALSE)*'[1]Profiles, RES, Summer'!S$2</f>
        <v>9.274023955380818E-4</v>
      </c>
      <c r="T6" s="6">
        <f>VLOOKUP($A6,'RES installed'!$A$2:$C$5,3,FALSE)*'[1]Profiles, RES, Summer'!T$2</f>
        <v>7.8569991771052395E-5</v>
      </c>
      <c r="U6" s="6">
        <f>VLOOKUP($A6,'RES installed'!$A$2:$C$5,3,FALSE)*'[1]Profiles, RES, Summer'!U$2</f>
        <v>5.8663481759166133E-5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1.2109647983907833E-2</v>
      </c>
      <c r="J3" s="6">
        <f>VLOOKUP($A3,'RES installed'!$A$2:$C$5,3,FALSE)*'[1]Profiles, RES, Summer'!J$3</f>
        <v>0.23990604233336379</v>
      </c>
      <c r="K3" s="6">
        <f>VLOOKUP($A3,'RES installed'!$A$2:$C$5,3,FALSE)*'[1]Profiles, RES, Summer'!K$3</f>
        <v>0.62598418441985915</v>
      </c>
      <c r="L3" s="6">
        <f>VLOOKUP($A3,'RES installed'!$A$2:$C$5,3,FALSE)*'[1]Profiles, RES, Summer'!L$3</f>
        <v>0.78119747188442878</v>
      </c>
      <c r="M3" s="6">
        <f>VLOOKUP($A3,'RES installed'!$A$2:$C$5,3,FALSE)*'[1]Profiles, RES, Summer'!M$3</f>
        <v>0.86767846850141694</v>
      </c>
      <c r="N3" s="6">
        <f>VLOOKUP($A3,'RES installed'!$A$2:$C$5,3,FALSE)*'[1]Profiles, RES, Summer'!N$3</f>
        <v>0.883769392886532</v>
      </c>
      <c r="O3" s="6">
        <f>VLOOKUP($A3,'RES installed'!$A$2:$C$5,3,FALSE)*'[1]Profiles, RES, Summer'!O$3</f>
        <v>0.86754109902166943</v>
      </c>
      <c r="P3" s="6">
        <f>VLOOKUP($A3,'RES installed'!$A$2:$C$5,3,FALSE)*'[1]Profiles, RES, Summer'!P$3</f>
        <v>0.74075719758617531</v>
      </c>
      <c r="Q3" s="6">
        <f>VLOOKUP($A3,'RES installed'!$A$2:$C$5,3,FALSE)*'[1]Profiles, RES, Summer'!Q$3</f>
        <v>0.489512889732102</v>
      </c>
      <c r="R3" s="6">
        <f>VLOOKUP($A3,'RES installed'!$A$2:$C$5,3,FALSE)*'[1]Profiles, RES, Summer'!R$3</f>
        <v>0.11959374714272651</v>
      </c>
      <c r="S3" s="6">
        <f>VLOOKUP($A3,'RES installed'!$A$2:$C$5,3,FALSE)*'[1]Profiles, RES, Summer'!S$3</f>
        <v>9.3476273201060622E-4</v>
      </c>
      <c r="T3" s="6">
        <f>VLOOKUP($A3,'RES installed'!$A$2:$C$5,3,FALSE)*'[1]Profiles, RES, Summer'!T$3</f>
        <v>8.0470878668739148E-5</v>
      </c>
      <c r="U3" s="6">
        <f>VLOOKUP($A3,'RES installed'!$A$2:$C$5,3,FALSE)*'[1]Profiles, RES, Summer'!U$3</f>
        <v>6.1572414738959497E-5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1.2109647983907833E-2</v>
      </c>
      <c r="J4" s="6">
        <f>VLOOKUP($A4,'RES installed'!$A$2:$C$5,3,FALSE)*'[1]Profiles, RES, Summer'!J$3</f>
        <v>0.23990604233336379</v>
      </c>
      <c r="K4" s="6">
        <f>VLOOKUP($A4,'RES installed'!$A$2:$C$5,3,FALSE)*'[1]Profiles, RES, Summer'!K$3</f>
        <v>0.62598418441985915</v>
      </c>
      <c r="L4" s="6">
        <f>VLOOKUP($A4,'RES installed'!$A$2:$C$5,3,FALSE)*'[1]Profiles, RES, Summer'!L$3</f>
        <v>0.78119747188442878</v>
      </c>
      <c r="M4" s="6">
        <f>VLOOKUP($A4,'RES installed'!$A$2:$C$5,3,FALSE)*'[1]Profiles, RES, Summer'!M$3</f>
        <v>0.86767846850141694</v>
      </c>
      <c r="N4" s="6">
        <f>VLOOKUP($A4,'RES installed'!$A$2:$C$5,3,FALSE)*'[1]Profiles, RES, Summer'!N$3</f>
        <v>0.883769392886532</v>
      </c>
      <c r="O4" s="6">
        <f>VLOOKUP($A4,'RES installed'!$A$2:$C$5,3,FALSE)*'[1]Profiles, RES, Summer'!O$3</f>
        <v>0.86754109902166943</v>
      </c>
      <c r="P4" s="6">
        <f>VLOOKUP($A4,'RES installed'!$A$2:$C$5,3,FALSE)*'[1]Profiles, RES, Summer'!P$3</f>
        <v>0.74075719758617531</v>
      </c>
      <c r="Q4" s="6">
        <f>VLOOKUP($A4,'RES installed'!$A$2:$C$5,3,FALSE)*'[1]Profiles, RES, Summer'!Q$3</f>
        <v>0.489512889732102</v>
      </c>
      <c r="R4" s="6">
        <f>VLOOKUP($A4,'RES installed'!$A$2:$C$5,3,FALSE)*'[1]Profiles, RES, Summer'!R$3</f>
        <v>0.11959374714272651</v>
      </c>
      <c r="S4" s="6">
        <f>VLOOKUP($A4,'RES installed'!$A$2:$C$5,3,FALSE)*'[1]Profiles, RES, Summer'!S$3</f>
        <v>9.3476273201060622E-4</v>
      </c>
      <c r="T4" s="6">
        <f>VLOOKUP($A4,'RES installed'!$A$2:$C$5,3,FALSE)*'[1]Profiles, RES, Summer'!T$3</f>
        <v>8.0470878668739148E-5</v>
      </c>
      <c r="U4" s="6">
        <f>VLOOKUP($A4,'RES installed'!$A$2:$C$5,3,FALSE)*'[1]Profiles, RES, Summer'!U$3</f>
        <v>6.1572414738959497E-5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1.2109647983907833E-2</v>
      </c>
      <c r="J5" s="6">
        <f>VLOOKUP($A5,'RES installed'!$A$2:$C$5,3,FALSE)*'[1]Profiles, RES, Summer'!J$3</f>
        <v>0.23990604233336379</v>
      </c>
      <c r="K5" s="6">
        <f>VLOOKUP($A5,'RES installed'!$A$2:$C$5,3,FALSE)*'[1]Profiles, RES, Summer'!K$3</f>
        <v>0.62598418441985915</v>
      </c>
      <c r="L5" s="6">
        <f>VLOOKUP($A5,'RES installed'!$A$2:$C$5,3,FALSE)*'[1]Profiles, RES, Summer'!L$3</f>
        <v>0.78119747188442878</v>
      </c>
      <c r="M5" s="6">
        <f>VLOOKUP($A5,'RES installed'!$A$2:$C$5,3,FALSE)*'[1]Profiles, RES, Summer'!M$3</f>
        <v>0.86767846850141694</v>
      </c>
      <c r="N5" s="6">
        <f>VLOOKUP($A5,'RES installed'!$A$2:$C$5,3,FALSE)*'[1]Profiles, RES, Summer'!N$3</f>
        <v>0.883769392886532</v>
      </c>
      <c r="O5" s="6">
        <f>VLOOKUP($A5,'RES installed'!$A$2:$C$5,3,FALSE)*'[1]Profiles, RES, Summer'!O$3</f>
        <v>0.86754109902166943</v>
      </c>
      <c r="P5" s="6">
        <f>VLOOKUP($A5,'RES installed'!$A$2:$C$5,3,FALSE)*'[1]Profiles, RES, Summer'!P$3</f>
        <v>0.74075719758617531</v>
      </c>
      <c r="Q5" s="6">
        <f>VLOOKUP($A5,'RES installed'!$A$2:$C$5,3,FALSE)*'[1]Profiles, RES, Summer'!Q$3</f>
        <v>0.489512889732102</v>
      </c>
      <c r="R5" s="6">
        <f>VLOOKUP($A5,'RES installed'!$A$2:$C$5,3,FALSE)*'[1]Profiles, RES, Summer'!R$3</f>
        <v>0.11959374714272651</v>
      </c>
      <c r="S5" s="6">
        <f>VLOOKUP($A5,'RES installed'!$A$2:$C$5,3,FALSE)*'[1]Profiles, RES, Summer'!S$3</f>
        <v>9.3476273201060622E-4</v>
      </c>
      <c r="T5" s="6">
        <f>VLOOKUP($A5,'RES installed'!$A$2:$C$5,3,FALSE)*'[1]Profiles, RES, Summer'!T$3</f>
        <v>8.0470878668739148E-5</v>
      </c>
      <c r="U5" s="6">
        <f>VLOOKUP($A5,'RES installed'!$A$2:$C$5,3,FALSE)*'[1]Profiles, RES, Summer'!U$3</f>
        <v>6.1572414738959497E-5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1.2109647983907833E-2</v>
      </c>
      <c r="J6" s="6">
        <f>VLOOKUP($A6,'RES installed'!$A$2:$C$5,3,FALSE)*'[1]Profiles, RES, Summer'!J$3</f>
        <v>0.23990604233336379</v>
      </c>
      <c r="K6" s="6">
        <f>VLOOKUP($A6,'RES installed'!$A$2:$C$5,3,FALSE)*'[1]Profiles, RES, Summer'!K$3</f>
        <v>0.62598418441985915</v>
      </c>
      <c r="L6" s="6">
        <f>VLOOKUP($A6,'RES installed'!$A$2:$C$5,3,FALSE)*'[1]Profiles, RES, Summer'!L$3</f>
        <v>0.78119747188442878</v>
      </c>
      <c r="M6" s="6">
        <f>VLOOKUP($A6,'RES installed'!$A$2:$C$5,3,FALSE)*'[1]Profiles, RES, Summer'!M$3</f>
        <v>0.86767846850141694</v>
      </c>
      <c r="N6" s="6">
        <f>VLOOKUP($A6,'RES installed'!$A$2:$C$5,3,FALSE)*'[1]Profiles, RES, Summer'!N$3</f>
        <v>0.883769392886532</v>
      </c>
      <c r="O6" s="6">
        <f>VLOOKUP($A6,'RES installed'!$A$2:$C$5,3,FALSE)*'[1]Profiles, RES, Summer'!O$3</f>
        <v>0.86754109902166943</v>
      </c>
      <c r="P6" s="6">
        <f>VLOOKUP($A6,'RES installed'!$A$2:$C$5,3,FALSE)*'[1]Profiles, RES, Summer'!P$3</f>
        <v>0.74075719758617531</v>
      </c>
      <c r="Q6" s="6">
        <f>VLOOKUP($A6,'RES installed'!$A$2:$C$5,3,FALSE)*'[1]Profiles, RES, Summer'!Q$3</f>
        <v>0.489512889732102</v>
      </c>
      <c r="R6" s="6">
        <f>VLOOKUP($A6,'RES installed'!$A$2:$C$5,3,FALSE)*'[1]Profiles, RES, Summer'!R$3</f>
        <v>0.11959374714272651</v>
      </c>
      <c r="S6" s="6">
        <f>VLOOKUP($A6,'RES installed'!$A$2:$C$5,3,FALSE)*'[1]Profiles, RES, Summer'!S$3</f>
        <v>9.3476273201060622E-4</v>
      </c>
      <c r="T6" s="6">
        <f>VLOOKUP($A6,'RES installed'!$A$2:$C$5,3,FALSE)*'[1]Profiles, RES, Summer'!T$3</f>
        <v>8.0470878668739148E-5</v>
      </c>
      <c r="U6" s="6">
        <f>VLOOKUP($A6,'RES installed'!$A$2:$C$5,3,FALSE)*'[1]Profiles, RES, Summer'!U$3</f>
        <v>6.1572414738959497E-5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1.9340204123617075E-5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1.1528003474444543E-2</v>
      </c>
      <c r="J3" s="6">
        <f>VLOOKUP($A3,'RES installed'!$A$2:$C$5,3,FALSE)*'[1]Profiles, RES, Summer'!J$4</f>
        <v>0.23390839127502966</v>
      </c>
      <c r="K3" s="6">
        <f>VLOOKUP($A3,'RES installed'!$A$2:$C$5,3,FALSE)*'[1]Profiles, RES, Summer'!K$4</f>
        <v>0.61514036390234972</v>
      </c>
      <c r="L3" s="6">
        <f>VLOOKUP($A3,'RES installed'!$A$2:$C$5,3,FALSE)*'[1]Profiles, RES, Summer'!L$4</f>
        <v>0.77066360833638092</v>
      </c>
      <c r="M3" s="6">
        <f>VLOOKUP($A3,'RES installed'!$A$2:$C$5,3,FALSE)*'[1]Profiles, RES, Summer'!M$4</f>
        <v>0.82600257355764806</v>
      </c>
      <c r="N3" s="6">
        <f>VLOOKUP($A3,'RES installed'!$A$2:$C$5,3,FALSE)*'[1]Profiles, RES, Summer'!N$4</f>
        <v>0.87185242371079819</v>
      </c>
      <c r="O3" s="6">
        <f>VLOOKUP($A3,'RES installed'!$A$2:$C$5,3,FALSE)*'[1]Profiles, RES, Summer'!O$4</f>
        <v>0.85251282801499484</v>
      </c>
      <c r="P3" s="6">
        <f>VLOOKUP($A3,'RES installed'!$A$2:$C$5,3,FALSE)*'[1]Profiles, RES, Summer'!P$4</f>
        <v>0.72223826764652088</v>
      </c>
      <c r="Q3" s="6">
        <f>VLOOKUP($A3,'RES installed'!$A$2:$C$5,3,FALSE)*'[1]Profiles, RES, Summer'!Q$4</f>
        <v>0.46975892469370023</v>
      </c>
      <c r="R3" s="6">
        <f>VLOOKUP($A3,'RES installed'!$A$2:$C$5,3,FALSE)*'[1]Profiles, RES, Summer'!R$4</f>
        <v>0.11614483297807898</v>
      </c>
      <c r="S3" s="6">
        <f>VLOOKUP($A3,'RES installed'!$A$2:$C$5,3,FALSE)*'[1]Profiles, RES, Summer'!S$4</f>
        <v>9.0780549967998535E-4</v>
      </c>
      <c r="T3" s="6">
        <f>VLOOKUP($A3,'RES installed'!$A$2:$C$5,3,FALSE)*'[1]Profiles, RES, Summer'!T$4</f>
        <v>7.7532424339398366E-5</v>
      </c>
      <c r="U3" s="6">
        <f>VLOOKUP($A3,'RES installed'!$A$2:$C$5,3,FALSE)*'[1]Profiles, RES, Summer'!U$4</f>
        <v>5.8614999542836241E-5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1.9340204123617075E-5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1.1528003474444543E-2</v>
      </c>
      <c r="J4" s="6">
        <f>VLOOKUP($A4,'RES installed'!$A$2:$C$5,3,FALSE)*'[1]Profiles, RES, Summer'!J$4</f>
        <v>0.23390839127502966</v>
      </c>
      <c r="K4" s="6">
        <f>VLOOKUP($A4,'RES installed'!$A$2:$C$5,3,FALSE)*'[1]Profiles, RES, Summer'!K$4</f>
        <v>0.61514036390234972</v>
      </c>
      <c r="L4" s="6">
        <f>VLOOKUP($A4,'RES installed'!$A$2:$C$5,3,FALSE)*'[1]Profiles, RES, Summer'!L$4</f>
        <v>0.77066360833638092</v>
      </c>
      <c r="M4" s="6">
        <f>VLOOKUP($A4,'RES installed'!$A$2:$C$5,3,FALSE)*'[1]Profiles, RES, Summer'!M$4</f>
        <v>0.82600257355764806</v>
      </c>
      <c r="N4" s="6">
        <f>VLOOKUP($A4,'RES installed'!$A$2:$C$5,3,FALSE)*'[1]Profiles, RES, Summer'!N$4</f>
        <v>0.87185242371079819</v>
      </c>
      <c r="O4" s="6">
        <f>VLOOKUP($A4,'RES installed'!$A$2:$C$5,3,FALSE)*'[1]Profiles, RES, Summer'!O$4</f>
        <v>0.85251282801499484</v>
      </c>
      <c r="P4" s="6">
        <f>VLOOKUP($A4,'RES installed'!$A$2:$C$5,3,FALSE)*'[1]Profiles, RES, Summer'!P$4</f>
        <v>0.72223826764652088</v>
      </c>
      <c r="Q4" s="6">
        <f>VLOOKUP($A4,'RES installed'!$A$2:$C$5,3,FALSE)*'[1]Profiles, RES, Summer'!Q$4</f>
        <v>0.46975892469370023</v>
      </c>
      <c r="R4" s="6">
        <f>VLOOKUP($A4,'RES installed'!$A$2:$C$5,3,FALSE)*'[1]Profiles, RES, Summer'!R$4</f>
        <v>0.11614483297807898</v>
      </c>
      <c r="S4" s="6">
        <f>VLOOKUP($A4,'RES installed'!$A$2:$C$5,3,FALSE)*'[1]Profiles, RES, Summer'!S$4</f>
        <v>9.0780549967998535E-4</v>
      </c>
      <c r="T4" s="6">
        <f>VLOOKUP($A4,'RES installed'!$A$2:$C$5,3,FALSE)*'[1]Profiles, RES, Summer'!T$4</f>
        <v>7.7532424339398366E-5</v>
      </c>
      <c r="U4" s="6">
        <f>VLOOKUP($A4,'RES installed'!$A$2:$C$5,3,FALSE)*'[1]Profiles, RES, Summer'!U$4</f>
        <v>5.8614999542836241E-5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1.9340204123617075E-5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1.1528003474444543E-2</v>
      </c>
      <c r="J5" s="6">
        <f>VLOOKUP($A5,'RES installed'!$A$2:$C$5,3,FALSE)*'[1]Profiles, RES, Summer'!J$4</f>
        <v>0.23390839127502966</v>
      </c>
      <c r="K5" s="6">
        <f>VLOOKUP($A5,'RES installed'!$A$2:$C$5,3,FALSE)*'[1]Profiles, RES, Summer'!K$4</f>
        <v>0.61514036390234972</v>
      </c>
      <c r="L5" s="6">
        <f>VLOOKUP($A5,'RES installed'!$A$2:$C$5,3,FALSE)*'[1]Profiles, RES, Summer'!L$4</f>
        <v>0.77066360833638092</v>
      </c>
      <c r="M5" s="6">
        <f>VLOOKUP($A5,'RES installed'!$A$2:$C$5,3,FALSE)*'[1]Profiles, RES, Summer'!M$4</f>
        <v>0.82600257355764806</v>
      </c>
      <c r="N5" s="6">
        <f>VLOOKUP($A5,'RES installed'!$A$2:$C$5,3,FALSE)*'[1]Profiles, RES, Summer'!N$4</f>
        <v>0.87185242371079819</v>
      </c>
      <c r="O5" s="6">
        <f>VLOOKUP($A5,'RES installed'!$A$2:$C$5,3,FALSE)*'[1]Profiles, RES, Summer'!O$4</f>
        <v>0.85251282801499484</v>
      </c>
      <c r="P5" s="6">
        <f>VLOOKUP($A5,'RES installed'!$A$2:$C$5,3,FALSE)*'[1]Profiles, RES, Summer'!P$4</f>
        <v>0.72223826764652088</v>
      </c>
      <c r="Q5" s="6">
        <f>VLOOKUP($A5,'RES installed'!$A$2:$C$5,3,FALSE)*'[1]Profiles, RES, Summer'!Q$4</f>
        <v>0.46975892469370023</v>
      </c>
      <c r="R5" s="6">
        <f>VLOOKUP($A5,'RES installed'!$A$2:$C$5,3,FALSE)*'[1]Profiles, RES, Summer'!R$4</f>
        <v>0.11614483297807898</v>
      </c>
      <c r="S5" s="6">
        <f>VLOOKUP($A5,'RES installed'!$A$2:$C$5,3,FALSE)*'[1]Profiles, RES, Summer'!S$4</f>
        <v>9.0780549967998535E-4</v>
      </c>
      <c r="T5" s="6">
        <f>VLOOKUP($A5,'RES installed'!$A$2:$C$5,3,FALSE)*'[1]Profiles, RES, Summer'!T$4</f>
        <v>7.7532424339398366E-5</v>
      </c>
      <c r="U5" s="6">
        <f>VLOOKUP($A5,'RES installed'!$A$2:$C$5,3,FALSE)*'[1]Profiles, RES, Summer'!U$4</f>
        <v>5.8614999542836241E-5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1.9340204123617075E-5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1.1528003474444543E-2</v>
      </c>
      <c r="J6" s="6">
        <f>VLOOKUP($A6,'RES installed'!$A$2:$C$5,3,FALSE)*'[1]Profiles, RES, Summer'!J$4</f>
        <v>0.23390839127502966</v>
      </c>
      <c r="K6" s="6">
        <f>VLOOKUP($A6,'RES installed'!$A$2:$C$5,3,FALSE)*'[1]Profiles, RES, Summer'!K$4</f>
        <v>0.61514036390234972</v>
      </c>
      <c r="L6" s="6">
        <f>VLOOKUP($A6,'RES installed'!$A$2:$C$5,3,FALSE)*'[1]Profiles, RES, Summer'!L$4</f>
        <v>0.77066360833638092</v>
      </c>
      <c r="M6" s="6">
        <f>VLOOKUP($A6,'RES installed'!$A$2:$C$5,3,FALSE)*'[1]Profiles, RES, Summer'!M$4</f>
        <v>0.82600257355764806</v>
      </c>
      <c r="N6" s="6">
        <f>VLOOKUP($A6,'RES installed'!$A$2:$C$5,3,FALSE)*'[1]Profiles, RES, Summer'!N$4</f>
        <v>0.87185242371079819</v>
      </c>
      <c r="O6" s="6">
        <f>VLOOKUP($A6,'RES installed'!$A$2:$C$5,3,FALSE)*'[1]Profiles, RES, Summer'!O$4</f>
        <v>0.85251282801499484</v>
      </c>
      <c r="P6" s="6">
        <f>VLOOKUP($A6,'RES installed'!$A$2:$C$5,3,FALSE)*'[1]Profiles, RES, Summer'!P$4</f>
        <v>0.72223826764652088</v>
      </c>
      <c r="Q6" s="6">
        <f>VLOOKUP($A6,'RES installed'!$A$2:$C$5,3,FALSE)*'[1]Profiles, RES, Summer'!Q$4</f>
        <v>0.46975892469370023</v>
      </c>
      <c r="R6" s="6">
        <f>VLOOKUP($A6,'RES installed'!$A$2:$C$5,3,FALSE)*'[1]Profiles, RES, Summer'!R$4</f>
        <v>0.11614483297807898</v>
      </c>
      <c r="S6" s="6">
        <f>VLOOKUP($A6,'RES installed'!$A$2:$C$5,3,FALSE)*'[1]Profiles, RES, Summer'!S$4</f>
        <v>9.0780549967998535E-4</v>
      </c>
      <c r="T6" s="6">
        <f>VLOOKUP($A6,'RES installed'!$A$2:$C$5,3,FALSE)*'[1]Profiles, RES, Summer'!T$4</f>
        <v>7.7532424339398366E-5</v>
      </c>
      <c r="U6" s="6">
        <f>VLOOKUP($A6,'RES installed'!$A$2:$C$5,3,FALSE)*'[1]Profiles, RES, Summer'!U$4</f>
        <v>5.8614999542836241E-5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0.73050682991680005</v>
      </c>
      <c r="C2" s="2">
        <f>'[1]EV Profiles'!C2*((1+[1]Main!$B$3)^(Main!$B$3-2020))</f>
        <v>0.7548748878669983</v>
      </c>
      <c r="D2" s="2">
        <f>'[1]EV Profiles'!D2*((1+[1]Main!$B$3)^(Main!$B$3-2020))</f>
        <v>0.67594615382342904</v>
      </c>
      <c r="E2" s="2">
        <f>'[1]EV Profiles'!E2*((1+[1]Main!$B$3)^(Main!$B$3-2020))</f>
        <v>0.64070162122716656</v>
      </c>
      <c r="F2" s="2">
        <f>'[1]EV Profiles'!F2*((1+[1]Main!$B$3)^(Main!$B$3-2020))</f>
        <v>0.52492362881988264</v>
      </c>
      <c r="G2" s="2">
        <f>'[1]EV Profiles'!G2*((1+[1]Main!$B$3)^(Main!$B$3-2020))</f>
        <v>0.44551942047484605</v>
      </c>
      <c r="H2" s="2">
        <f>'[1]EV Profiles'!H2*((1+[1]Main!$B$3)^(Main!$B$3-2020))</f>
        <v>0.54483411519382519</v>
      </c>
      <c r="I2" s="2">
        <f>'[1]EV Profiles'!I2*((1+[1]Main!$B$3)^(Main!$B$3-2020))</f>
        <v>9.4619385991989713E-2</v>
      </c>
      <c r="J2" s="2">
        <f>'[1]EV Profiles'!J2*((1+[1]Main!$B$3)^(Main!$B$3-2020))</f>
        <v>8.3208002756774882E-2</v>
      </c>
      <c r="K2" s="2">
        <f>'[1]EV Profiles'!K2*((1+[1]Main!$B$3)^(Main!$B$3-2020))</f>
        <v>0.12130538116184109</v>
      </c>
      <c r="L2" s="2">
        <f>'[1]EV Profiles'!L2*((1+[1]Main!$B$3)^(Main!$B$3-2020))</f>
        <v>7.144001379545957E-2</v>
      </c>
      <c r="M2" s="2">
        <f>'[1]EV Profiles'!M2*((1+[1]Main!$B$3)^(Main!$B$3-2020))</f>
        <v>8.9270300100482758E-2</v>
      </c>
      <c r="N2" s="2">
        <f>'[1]EV Profiles'!N2*((1+[1]Main!$B$3)^(Main!$B$3-2020))</f>
        <v>0.14222625042640163</v>
      </c>
      <c r="O2" s="2">
        <f>'[1]EV Profiles'!O2*((1+[1]Main!$B$3)^(Main!$B$3-2020))</f>
        <v>0.26204577439615745</v>
      </c>
      <c r="P2" s="2">
        <f>'[1]EV Profiles'!P2*((1+[1]Main!$B$3)^(Main!$B$3-2020))</f>
        <v>0.27957888926276359</v>
      </c>
      <c r="Q2" s="2">
        <f>'[1]EV Profiles'!Q2*((1+[1]Main!$B$3)^(Main!$B$3-2020))</f>
        <v>0.27494301482345757</v>
      </c>
      <c r="R2" s="2">
        <f>'[1]EV Profiles'!R2*((1+[1]Main!$B$3)^(Main!$B$3-2020))</f>
        <v>0.15423197653845058</v>
      </c>
      <c r="S2" s="2">
        <f>'[1]EV Profiles'!S2*((1+[1]Main!$B$3)^(Main!$B$3-2020))</f>
        <v>0.31416964469450853</v>
      </c>
      <c r="T2" s="2">
        <f>'[1]EV Profiles'!T2*((1+[1]Main!$B$3)^(Main!$B$3-2020))</f>
        <v>0.18436516039393974</v>
      </c>
      <c r="U2" s="2">
        <f>'[1]EV Profiles'!U2*((1+[1]Main!$B$3)^(Main!$B$3-2020))</f>
        <v>0.12962618143751856</v>
      </c>
      <c r="V2" s="2">
        <f>'[1]EV Profiles'!V2*((1+[1]Main!$B$3)^(Main!$B$3-2020))</f>
        <v>0.19684636080745599</v>
      </c>
      <c r="W2" s="2">
        <f>'[1]EV Profiles'!W2*((1+[1]Main!$B$3)^(Main!$B$3-2020))</f>
        <v>0.12166198688794154</v>
      </c>
      <c r="X2" s="2">
        <f>'[1]EV Profiles'!X2*((1+[1]Main!$B$3)^(Main!$B$3-2020))</f>
        <v>0.55529454982610549</v>
      </c>
      <c r="Y2" s="2">
        <f>'[1]EV Profiles'!Y2*((1+[1]Main!$B$3)^(Main!$B$3-2020))</f>
        <v>0.66940838217825394</v>
      </c>
    </row>
    <row r="3" spans="1:25" x14ac:dyDescent="0.3">
      <c r="A3" t="s">
        <v>10</v>
      </c>
      <c r="B3" s="2">
        <f>'[1]EV Profiles'!B3*((1+[1]Main!$B$3)^(Main!$B$3-2020))</f>
        <v>-1.6493014832146449</v>
      </c>
      <c r="C3" s="2">
        <f>'[1]EV Profiles'!C3*((1+[1]Main!$B$3)^(Main!$B$3-2020))</f>
        <v>-1.7636530527175269</v>
      </c>
      <c r="D3" s="2">
        <f>'[1]EV Profiles'!D3*((1+[1]Main!$B$3)^(Main!$B$3-2020))</f>
        <v>-1.9835599171461462</v>
      </c>
      <c r="E3" s="2">
        <f>'[1]EV Profiles'!E3*((1+[1]Main!$B$3)^(Main!$B$3-2020))</f>
        <v>-2.1396937908904659</v>
      </c>
      <c r="F3" s="2">
        <f>'[1]EV Profiles'!F3*((1+[1]Main!$B$3)^(Main!$B$3-2020))</f>
        <v>-2.2870313900576407</v>
      </c>
      <c r="G3" s="2">
        <f>'[1]EV Profiles'!G3*((1+[1]Main!$B$3)^(Main!$B$3-2020))</f>
        <v>-2.4959429112648288</v>
      </c>
      <c r="H3" s="2">
        <f>'[1]EV Profiles'!H3*((1+[1]Main!$B$3)^(Main!$B$3-2020))</f>
        <v>-2.3815913417619474</v>
      </c>
      <c r="I3" s="2">
        <f>'[1]EV Profiles'!I3*((1+[1]Main!$B$3)^(Main!$B$3-2020))</f>
        <v>-2.6715355707966975</v>
      </c>
      <c r="J3" s="2">
        <f>'[1]EV Profiles'!J3*((1+[1]Main!$B$3)^(Main!$B$3-2020))</f>
        <v>-2.4230408139923574</v>
      </c>
      <c r="K3" s="2">
        <f>'[1]EV Profiles'!K3*((1+[1]Main!$B$3)^(Main!$B$3-2020))</f>
        <v>-3.5590499584867632</v>
      </c>
      <c r="L3" s="2">
        <f>'[1]EV Profiles'!L3*((1+[1]Main!$B$3)^(Main!$B$3-2020))</f>
        <v>-3.5225751361354543</v>
      </c>
      <c r="M3" s="2">
        <f>'[1]EV Profiles'!M3*((1+[1]Main!$B$3)^(Main!$B$3-2020))</f>
        <v>-3.2201734804022615</v>
      </c>
      <c r="N3" s="2">
        <f>'[1]EV Profiles'!N3*((1+[1]Main!$B$3)^(Main!$B$3-2020))</f>
        <v>-3.0868029388406879</v>
      </c>
      <c r="O3" s="2">
        <f>'[1]EV Profiles'!O3*((1+[1]Main!$B$3)^(Main!$B$3-2020))</f>
        <v>-2.9802550913106378</v>
      </c>
      <c r="P3" s="2">
        <f>'[1]EV Profiles'!P3*((1+[1]Main!$B$3)^(Main!$B$3-2020))</f>
        <v>-2.8091140599262565</v>
      </c>
      <c r="Q3" s="2">
        <f>'[1]EV Profiles'!Q3*((1+[1]Main!$B$3)^(Main!$B$3-2020))</f>
        <v>-2.5563043738361007</v>
      </c>
      <c r="R3" s="2">
        <f>'[1]EV Profiles'!R3*((1+[1]Main!$B$3)^(Main!$B$3-2020))</f>
        <v>-2.3902925214787984</v>
      </c>
      <c r="S3" s="2">
        <f>'[1]EV Profiles'!S3*((1+[1]Main!$B$3)^(Main!$B$3-2020))</f>
        <v>-2.1390756742985584</v>
      </c>
      <c r="T3" s="2">
        <f>'[1]EV Profiles'!T3*((1+[1]Main!$B$3)^(Main!$B$3-2020))</f>
        <v>-1.3577346981261373</v>
      </c>
      <c r="U3" s="2">
        <f>'[1]EV Profiles'!U3*((1+[1]Main!$B$3)^(Main!$B$3-2020))</f>
        <v>-1.5195088857716128</v>
      </c>
      <c r="V3" s="2">
        <f>'[1]EV Profiles'!V3*((1+[1]Main!$B$3)^(Main!$B$3-2020))</f>
        <v>-1.6061878509290988</v>
      </c>
      <c r="W3" s="2">
        <f>'[1]EV Profiles'!W3*((1+[1]Main!$B$3)^(Main!$B$3-2020))</f>
        <v>-1.7243967057026341</v>
      </c>
      <c r="X3" s="2">
        <f>'[1]EV Profiles'!X3*((1+[1]Main!$B$3)^(Main!$B$3-2020))</f>
        <v>-1.3700197653902983</v>
      </c>
      <c r="Y3" s="2">
        <f>'[1]EV Profiles'!Y3*((1+[1]Main!$B$3)^(Main!$B$3-2020))</f>
        <v>-1.4557834425174598</v>
      </c>
    </row>
    <row r="4" spans="1:25" x14ac:dyDescent="0.3">
      <c r="A4" t="s">
        <v>11</v>
      </c>
      <c r="B4" s="2">
        <f>'[1]EV Profiles'!B4*((1+[1]Main!$B$3)^(Main!$B$3-2020))</f>
        <v>1.5889103034995313</v>
      </c>
      <c r="C4" s="2">
        <f>'[1]EV Profiles'!C4*((1+[1]Main!$B$3)^(Main!$B$3-2020))</f>
        <v>1.6998681751756906</v>
      </c>
      <c r="D4" s="2">
        <f>'[1]EV Profiles'!D4*((1+[1]Main!$B$3)^(Main!$B$3-2020))</f>
        <v>1.9059446808603802</v>
      </c>
      <c r="E4" s="2">
        <f>'[1]EV Profiles'!E4*((1+[1]Main!$B$3)^(Main!$B$3-2020))</f>
        <v>2.0508454742325353</v>
      </c>
      <c r="F4" s="2">
        <f>'[1]EV Profiles'!F4*((1+[1]Main!$B$3)^(Main!$B$3-2020))</f>
        <v>2.182932235180147</v>
      </c>
      <c r="G4" s="2">
        <f>'[1]EV Profiles'!G4*((1+[1]Main!$B$3)^(Main!$B$3-2020))</f>
        <v>2.3836121075431835</v>
      </c>
      <c r="H4" s="2">
        <f>'[1]EV Profiles'!H4*((1+[1]Main!$B$3)^(Main!$B$3-2020))</f>
        <v>2.2724699895752054</v>
      </c>
      <c r="I4" s="2">
        <f>'[1]EV Profiles'!I4*((1+[1]Main!$B$3)^(Main!$B$3-2020))</f>
        <v>2.5644647015350337</v>
      </c>
      <c r="J4" s="2">
        <f>'[1]EV Profiles'!J4*((1+[1]Main!$B$3)^(Main!$B$3-2020))</f>
        <v>2.34901540868267</v>
      </c>
      <c r="K4" s="2">
        <f>'[1]EV Profiles'!K4*((1+[1]Main!$B$3)^(Main!$B$3-2020))</f>
        <v>2.6804031665190622</v>
      </c>
      <c r="L4" s="2">
        <f>'[1]EV Profiles'!L4*((1+[1]Main!$B$3)^(Main!$B$3-2020))</f>
        <v>2.7015082820754417</v>
      </c>
      <c r="M4" s="2">
        <f>'[1]EV Profiles'!M4*((1+[1]Main!$B$3)^(Main!$B$3-2020))</f>
        <v>2.5288754500702071</v>
      </c>
      <c r="N4" s="2">
        <f>'[1]EV Profiles'!N4*((1+[1]Main!$B$3)^(Main!$B$3-2020))</f>
        <v>2.443640738103428</v>
      </c>
      <c r="O4" s="2">
        <f>'[1]EV Profiles'!O4*((1+[1]Main!$B$3)^(Main!$B$3-2020))</f>
        <v>2.3808305828795993</v>
      </c>
      <c r="P4" s="2">
        <f>'[1]EV Profiles'!P4*((1+[1]Main!$B$3)^(Main!$B$3-2020))</f>
        <v>2.2312107070653817</v>
      </c>
      <c r="Q4" s="2">
        <f>'[1]EV Profiles'!Q4*((1+[1]Main!$B$3)^(Main!$B$3-2020))</f>
        <v>2.0313866884449867</v>
      </c>
      <c r="R4" s="2">
        <f>'[1]EV Profiles'!R4*((1+[1]Main!$B$3)^(Main!$B$3-2020))</f>
        <v>1.8923936632685625</v>
      </c>
      <c r="S4" s="2">
        <f>'[1]EV Profiles'!S4*((1+[1]Main!$B$3)^(Main!$B$3-2020))</f>
        <v>1.6913334114643528</v>
      </c>
      <c r="T4" s="2">
        <f>'[1]EV Profiles'!T4*((1+[1]Main!$B$3)^(Main!$B$3-2020))</f>
        <v>1.3238036632876782</v>
      </c>
      <c r="U4" s="2">
        <f>'[1]EV Profiles'!U4*((1+[1]Main!$B$3)^(Main!$B$3-2020))</f>
        <v>1.4817205656625003</v>
      </c>
      <c r="V4" s="2">
        <f>'[1]EV Profiles'!V4*((1+[1]Main!$B$3)^(Main!$B$3-2020))</f>
        <v>1.5744974887363044</v>
      </c>
      <c r="W4" s="2">
        <f>'[1]EV Profiles'!W4*((1+[1]Main!$B$3)^(Main!$B$3-2020))</f>
        <v>1.6960406070488789</v>
      </c>
      <c r="X4" s="2">
        <f>'[1]EV Profiles'!X4*((1+[1]Main!$B$3)^(Main!$B$3-2020))</f>
        <v>1.319738358010133</v>
      </c>
      <c r="Y4" s="2">
        <f>'[1]EV Profiles'!Y4*((1+[1]Main!$B$3)^(Main!$B$3-2020))</f>
        <v>1.4033624007806917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0.23997059738784488</v>
      </c>
      <c r="C2" s="2">
        <f>('[1]Pc, Winter, S1'!C2*Main!$B$5)+(VLOOKUP($A2,'FL Ratio'!$A$2:$B$10,2,FALSE)*'FL Characterization'!C$2)</f>
        <v>0.23674351284151829</v>
      </c>
      <c r="D2" s="2">
        <f>('[1]Pc, Winter, S1'!D2*Main!$B$5)+(VLOOKUP($A2,'FL Ratio'!$A$2:$B$10,2,FALSE)*'FL Characterization'!D$2)</f>
        <v>0.22252860904893051</v>
      </c>
      <c r="E2" s="2">
        <f>('[1]Pc, Winter, S1'!E2*Main!$B$5)+(VLOOKUP($A2,'FL Ratio'!$A$2:$B$10,2,FALSE)*'FL Characterization'!E$2)</f>
        <v>0.22306210121222869</v>
      </c>
      <c r="F2" s="2">
        <f>('[1]Pc, Winter, S1'!F2*Main!$B$5)+(VLOOKUP($A2,'FL Ratio'!$A$2:$B$10,2,FALSE)*'FL Characterization'!F$2)</f>
        <v>0.20591236195229157</v>
      </c>
      <c r="G2" s="2">
        <f>('[1]Pc, Winter, S1'!G2*Main!$B$5)+(VLOOKUP($A2,'FL Ratio'!$A$2:$B$10,2,FALSE)*'FL Characterization'!G$2)</f>
        <v>0.19728624043799586</v>
      </c>
      <c r="H2" s="2">
        <f>('[1]Pc, Winter, S1'!H2*Main!$B$5)+(VLOOKUP($A2,'FL Ratio'!$A$2:$B$10,2,FALSE)*'FL Characterization'!H$2)</f>
        <v>0.20968525268607069</v>
      </c>
      <c r="I2" s="2">
        <f>('[1]Pc, Winter, S1'!I2*Main!$B$5)+(VLOOKUP($A2,'FL Ratio'!$A$2:$B$10,2,FALSE)*'FL Characterization'!I$2)</f>
        <v>0.20410701953304158</v>
      </c>
      <c r="J2" s="2">
        <f>('[1]Pc, Winter, S1'!J2*Main!$B$5)+(VLOOKUP($A2,'FL Ratio'!$A$2:$B$10,2,FALSE)*'FL Characterization'!J$2)</f>
        <v>0.20670957225512265</v>
      </c>
      <c r="K2" s="2">
        <f>('[1]Pc, Winter, S1'!K2*Main!$B$5)+(VLOOKUP($A2,'FL Ratio'!$A$2:$B$10,2,FALSE)*'FL Characterization'!K$2)</f>
        <v>0.20905870528895323</v>
      </c>
      <c r="L2" s="2">
        <f>('[1]Pc, Winter, S1'!L2*Main!$B$5)+(VLOOKUP($A2,'FL Ratio'!$A$2:$B$10,2,FALSE)*'FL Characterization'!L$2)</f>
        <v>0.20292431826180968</v>
      </c>
      <c r="M2" s="2">
        <f>('[1]Pc, Winter, S1'!M2*Main!$B$5)+(VLOOKUP($A2,'FL Ratio'!$A$2:$B$10,2,FALSE)*'FL Characterization'!M$2)</f>
        <v>0.20900310774140288</v>
      </c>
      <c r="N2" s="2">
        <f>('[1]Pc, Winter, S1'!N2*Main!$B$5)+(VLOOKUP($A2,'FL Ratio'!$A$2:$B$10,2,FALSE)*'FL Characterization'!N$2)</f>
        <v>0.21274403349723667</v>
      </c>
      <c r="O2" s="2">
        <f>('[1]Pc, Winter, S1'!O2*Main!$B$5)+(VLOOKUP($A2,'FL Ratio'!$A$2:$B$10,2,FALSE)*'FL Characterization'!O$2)</f>
        <v>0.22257105417462769</v>
      </c>
      <c r="P2" s="2">
        <f>('[1]Pc, Winter, S1'!P2*Main!$B$5)+(VLOOKUP($A2,'FL Ratio'!$A$2:$B$10,2,FALSE)*'FL Characterization'!P$2)</f>
        <v>0.1993520415510375</v>
      </c>
      <c r="Q2" s="2">
        <f>('[1]Pc, Winter, S1'!Q2*Main!$B$5)+(VLOOKUP($A2,'FL Ratio'!$A$2:$B$10,2,FALSE)*'FL Characterization'!Q$2)</f>
        <v>0.21160043567392953</v>
      </c>
      <c r="R2" s="2">
        <f>('[1]Pc, Winter, S1'!R2*Main!$B$5)+(VLOOKUP($A2,'FL Ratio'!$A$2:$B$10,2,FALSE)*'FL Characterization'!R$2)</f>
        <v>0.21397572425023595</v>
      </c>
      <c r="S2" s="2">
        <f>('[1]Pc, Winter, S1'!S2*Main!$B$5)+(VLOOKUP($A2,'FL Ratio'!$A$2:$B$10,2,FALSE)*'FL Characterization'!S$2)</f>
        <v>0.22874832913233581</v>
      </c>
      <c r="T2" s="2">
        <f>('[1]Pc, Winter, S1'!T2*Main!$B$5)+(VLOOKUP($A2,'FL Ratio'!$A$2:$B$10,2,FALSE)*'FL Characterization'!T$2)</f>
        <v>0.20433729489683666</v>
      </c>
      <c r="U2" s="2">
        <f>('[1]Pc, Winter, S1'!U2*Main!$B$5)+(VLOOKUP($A2,'FL Ratio'!$A$2:$B$10,2,FALSE)*'FL Characterization'!U$2)</f>
        <v>0.189730252648417</v>
      </c>
      <c r="V2" s="2">
        <f>('[1]Pc, Winter, S1'!V2*Main!$B$5)+(VLOOKUP($A2,'FL Ratio'!$A$2:$B$10,2,FALSE)*'FL Characterization'!V$2)</f>
        <v>0.1959605333385169</v>
      </c>
      <c r="W2" s="2">
        <f>('[1]Pc, Winter, S1'!W2*Main!$B$5)+(VLOOKUP($A2,'FL Ratio'!$A$2:$B$10,2,FALSE)*'FL Characterization'!W$2)</f>
        <v>0.17986982537093948</v>
      </c>
      <c r="X2" s="2">
        <f>('[1]Pc, Winter, S1'!X2*Main!$B$5)+(VLOOKUP($A2,'FL Ratio'!$A$2:$B$10,2,FALSE)*'FL Characterization'!X$2)</f>
        <v>0.21193999526824187</v>
      </c>
      <c r="Y2" s="2">
        <f>('[1]Pc, Winter, S1'!Y2*Main!$B$5)+(VLOOKUP($A2,'FL Ratio'!$A$2:$B$10,2,FALSE)*'FL Characterization'!Y$2)</f>
        <v>0.22136432734876266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0.31091259158897061</v>
      </c>
      <c r="C3" s="2">
        <f>('[1]Pc, Winter, S1'!C3*Main!$B$5)+(VLOOKUP($A3,'FL Ratio'!$A$2:$B$10,2,FALSE)*'FL Characterization'!C$2)</f>
        <v>0.30708155277806803</v>
      </c>
      <c r="D3" s="2">
        <f>('[1]Pc, Winter, S1'!D3*Main!$B$5)+(VLOOKUP($A3,'FL Ratio'!$A$2:$B$10,2,FALSE)*'FL Characterization'!D$2)</f>
        <v>0.28883075681242237</v>
      </c>
      <c r="E3" s="2">
        <f>('[1]Pc, Winter, S1'!E3*Main!$B$5)+(VLOOKUP($A3,'FL Ratio'!$A$2:$B$10,2,FALSE)*'FL Characterization'!E$2)</f>
        <v>0.28314500546725913</v>
      </c>
      <c r="F3" s="2">
        <f>('[1]Pc, Winter, S1'!F3*Main!$B$5)+(VLOOKUP($A3,'FL Ratio'!$A$2:$B$10,2,FALSE)*'FL Characterization'!F$2)</f>
        <v>0.27241056116019891</v>
      </c>
      <c r="G3" s="2">
        <f>('[1]Pc, Winter, S1'!G3*Main!$B$5)+(VLOOKUP($A3,'FL Ratio'!$A$2:$B$10,2,FALSE)*'FL Characterization'!G$2)</f>
        <v>0.27808412123800819</v>
      </c>
      <c r="H3" s="2">
        <f>('[1]Pc, Winter, S1'!H3*Main!$B$5)+(VLOOKUP($A3,'FL Ratio'!$A$2:$B$10,2,FALSE)*'FL Characterization'!H$2)</f>
        <v>0.33610458750099703</v>
      </c>
      <c r="I3" s="2">
        <f>('[1]Pc, Winter, S1'!I3*Main!$B$5)+(VLOOKUP($A3,'FL Ratio'!$A$2:$B$10,2,FALSE)*'FL Characterization'!I$2)</f>
        <v>0.33222758153579279</v>
      </c>
      <c r="J3" s="2">
        <f>('[1]Pc, Winter, S1'!J3*Main!$B$5)+(VLOOKUP($A3,'FL Ratio'!$A$2:$B$10,2,FALSE)*'FL Characterization'!J$2)</f>
        <v>0.35899270095553959</v>
      </c>
      <c r="K3" s="2">
        <f>('[1]Pc, Winter, S1'!K3*Main!$B$5)+(VLOOKUP($A3,'FL Ratio'!$A$2:$B$10,2,FALSE)*'FL Characterization'!K$2)</f>
        <v>0.37378935216116449</v>
      </c>
      <c r="L3" s="2">
        <f>('[1]Pc, Winter, S1'!L3*Main!$B$5)+(VLOOKUP($A3,'FL Ratio'!$A$2:$B$10,2,FALSE)*'FL Characterization'!L$2)</f>
        <v>0.36746934720934465</v>
      </c>
      <c r="M3" s="2">
        <f>('[1]Pc, Winter, S1'!M3*Main!$B$5)+(VLOOKUP($A3,'FL Ratio'!$A$2:$B$10,2,FALSE)*'FL Characterization'!M$2)</f>
        <v>0.36088870963361847</v>
      </c>
      <c r="N3" s="2">
        <f>('[1]Pc, Winter, S1'!N3*Main!$B$5)+(VLOOKUP($A3,'FL Ratio'!$A$2:$B$10,2,FALSE)*'FL Characterization'!N$2)</f>
        <v>0.35404139602894275</v>
      </c>
      <c r="O3" s="2">
        <f>('[1]Pc, Winter, S1'!O3*Main!$B$5)+(VLOOKUP($A3,'FL Ratio'!$A$2:$B$10,2,FALSE)*'FL Characterization'!O$2)</f>
        <v>0.35078312938721823</v>
      </c>
      <c r="P3" s="2">
        <f>('[1]Pc, Winter, S1'!P3*Main!$B$5)+(VLOOKUP($A3,'FL Ratio'!$A$2:$B$10,2,FALSE)*'FL Characterization'!P$2)</f>
        <v>0.3306516390893261</v>
      </c>
      <c r="Q3" s="2">
        <f>('[1]Pc, Winter, S1'!Q3*Main!$B$5)+(VLOOKUP($A3,'FL Ratio'!$A$2:$B$10,2,FALSE)*'FL Characterization'!Q$2)</f>
        <v>0.33943510569988744</v>
      </c>
      <c r="R3" s="2">
        <f>('[1]Pc, Winter, S1'!R3*Main!$B$5)+(VLOOKUP($A3,'FL Ratio'!$A$2:$B$10,2,FALSE)*'FL Characterization'!R$2)</f>
        <v>0.36072470501925402</v>
      </c>
      <c r="S3" s="2">
        <f>('[1]Pc, Winter, S1'!S3*Main!$B$5)+(VLOOKUP($A3,'FL Ratio'!$A$2:$B$10,2,FALSE)*'FL Characterization'!S$2)</f>
        <v>0.44569856469531427</v>
      </c>
      <c r="T3" s="2">
        <f>('[1]Pc, Winter, S1'!T3*Main!$B$5)+(VLOOKUP($A3,'FL Ratio'!$A$2:$B$10,2,FALSE)*'FL Characterization'!T$2)</f>
        <v>0.41174059748882741</v>
      </c>
      <c r="U3" s="2">
        <f>('[1]Pc, Winter, S1'!U3*Main!$B$5)+(VLOOKUP($A3,'FL Ratio'!$A$2:$B$10,2,FALSE)*'FL Characterization'!U$2)</f>
        <v>0.37580838704970027</v>
      </c>
      <c r="V3" s="2">
        <f>('[1]Pc, Winter, S1'!V3*Main!$B$5)+(VLOOKUP($A3,'FL Ratio'!$A$2:$B$10,2,FALSE)*'FL Characterization'!V$2)</f>
        <v>0.3722303866970873</v>
      </c>
      <c r="W3" s="2">
        <f>('[1]Pc, Winter, S1'!W3*Main!$B$5)+(VLOOKUP($A3,'FL Ratio'!$A$2:$B$10,2,FALSE)*'FL Characterization'!W$2)</f>
        <v>0.34027603657718997</v>
      </c>
      <c r="X3" s="2">
        <f>('[1]Pc, Winter, S1'!X3*Main!$B$5)+(VLOOKUP($A3,'FL Ratio'!$A$2:$B$10,2,FALSE)*'FL Characterization'!X$2)</f>
        <v>0.36074894112020539</v>
      </c>
      <c r="Y3" s="2">
        <f>('[1]Pc, Winter, S1'!Y3*Main!$B$5)+(VLOOKUP($A3,'FL Ratio'!$A$2:$B$10,2,FALSE)*'FL Characterization'!Y$2)</f>
        <v>0.33890163872959916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0.80774659195288112</v>
      </c>
      <c r="C4" s="2">
        <f>('[1]Pc, Winter, S1'!C4*Main!$B$5)+(VLOOKUP($A4,'FL Ratio'!$A$2:$B$10,2,FALSE)*'FL Characterization'!C$2)</f>
        <v>0.76703102147909807</v>
      </c>
      <c r="D4" s="2">
        <f>('[1]Pc, Winter, S1'!D4*Main!$B$5)+(VLOOKUP($A4,'FL Ratio'!$A$2:$B$10,2,FALSE)*'FL Characterization'!D$2)</f>
        <v>0.73617878705826778</v>
      </c>
      <c r="E4" s="2">
        <f>('[1]Pc, Winter, S1'!E4*Main!$B$5)+(VLOOKUP($A4,'FL Ratio'!$A$2:$B$10,2,FALSE)*'FL Characterization'!E$2)</f>
        <v>0.74609105126434316</v>
      </c>
      <c r="F4" s="2">
        <f>('[1]Pc, Winter, S1'!F4*Main!$B$5)+(VLOOKUP($A4,'FL Ratio'!$A$2:$B$10,2,FALSE)*'FL Characterization'!F$2)</f>
        <v>0.73957585260154979</v>
      </c>
      <c r="G4" s="2">
        <f>('[1]Pc, Winter, S1'!G4*Main!$B$5)+(VLOOKUP($A4,'FL Ratio'!$A$2:$B$10,2,FALSE)*'FL Characterization'!G$2)</f>
        <v>0.82841695822719386</v>
      </c>
      <c r="H4" s="2">
        <f>('[1]Pc, Winter, S1'!H4*Main!$B$5)+(VLOOKUP($A4,'FL Ratio'!$A$2:$B$10,2,FALSE)*'FL Characterization'!H$2)</f>
        <v>1.318486213635421</v>
      </c>
      <c r="I4" s="2">
        <f>('[1]Pc, Winter, S1'!I4*Main!$B$5)+(VLOOKUP($A4,'FL Ratio'!$A$2:$B$10,2,FALSE)*'FL Characterization'!I$2)</f>
        <v>1.4854030003027696</v>
      </c>
      <c r="J4" s="2">
        <f>('[1]Pc, Winter, S1'!J4*Main!$B$5)+(VLOOKUP($A4,'FL Ratio'!$A$2:$B$10,2,FALSE)*'FL Characterization'!J$2)</f>
        <v>1.5501612189718961</v>
      </c>
      <c r="K4" s="2">
        <f>('[1]Pc, Winter, S1'!K4*Main!$B$5)+(VLOOKUP($A4,'FL Ratio'!$A$2:$B$10,2,FALSE)*'FL Characterization'!K$2)</f>
        <v>1.505694770128043</v>
      </c>
      <c r="L4" s="2">
        <f>('[1]Pc, Winter, S1'!L4*Main!$B$5)+(VLOOKUP($A4,'FL Ratio'!$A$2:$B$10,2,FALSE)*'FL Characterization'!L$2)</f>
        <v>1.4453080360601587</v>
      </c>
      <c r="M4" s="2">
        <f>('[1]Pc, Winter, S1'!M4*Main!$B$5)+(VLOOKUP($A4,'FL Ratio'!$A$2:$B$10,2,FALSE)*'FL Characterization'!M$2)</f>
        <v>1.5389826095536994</v>
      </c>
      <c r="N4" s="2">
        <f>('[1]Pc, Winter, S1'!N4*Main!$B$5)+(VLOOKUP($A4,'FL Ratio'!$A$2:$B$10,2,FALSE)*'FL Characterization'!N$2)</f>
        <v>1.4333201101068238</v>
      </c>
      <c r="O4" s="2">
        <f>('[1]Pc, Winter, S1'!O4*Main!$B$5)+(VLOOKUP($A4,'FL Ratio'!$A$2:$B$10,2,FALSE)*'FL Characterization'!O$2)</f>
        <v>1.3788380788994898</v>
      </c>
      <c r="P4" s="2">
        <f>('[1]Pc, Winter, S1'!P4*Main!$B$5)+(VLOOKUP($A4,'FL Ratio'!$A$2:$B$10,2,FALSE)*'FL Characterization'!P$2)</f>
        <v>1.1984219770097784</v>
      </c>
      <c r="Q4" s="2">
        <f>('[1]Pc, Winter, S1'!Q4*Main!$B$5)+(VLOOKUP($A4,'FL Ratio'!$A$2:$B$10,2,FALSE)*'FL Characterization'!Q$2)</f>
        <v>1.1930852965458227</v>
      </c>
      <c r="R4" s="2">
        <f>('[1]Pc, Winter, S1'!R4*Main!$B$5)+(VLOOKUP($A4,'FL Ratio'!$A$2:$B$10,2,FALSE)*'FL Characterization'!R$2)</f>
        <v>1.2285005189283209</v>
      </c>
      <c r="S4" s="2">
        <f>('[1]Pc, Winter, S1'!S4*Main!$B$5)+(VLOOKUP($A4,'FL Ratio'!$A$2:$B$10,2,FALSE)*'FL Characterization'!S$2)</f>
        <v>1.3432068515020763</v>
      </c>
      <c r="T4" s="2">
        <f>('[1]Pc, Winter, S1'!T4*Main!$B$5)+(VLOOKUP($A4,'FL Ratio'!$A$2:$B$10,2,FALSE)*'FL Characterization'!T$2)</f>
        <v>1.216043841873516</v>
      </c>
      <c r="U4" s="2">
        <f>('[1]Pc, Winter, S1'!U4*Main!$B$5)+(VLOOKUP($A4,'FL Ratio'!$A$2:$B$10,2,FALSE)*'FL Characterization'!U$2)</f>
        <v>1.2568021026381719</v>
      </c>
      <c r="V4" s="2">
        <f>('[1]Pc, Winter, S1'!V4*Main!$B$5)+(VLOOKUP($A4,'FL Ratio'!$A$2:$B$10,2,FALSE)*'FL Characterization'!V$2)</f>
        <v>1.2281733202132246</v>
      </c>
      <c r="W4" s="2">
        <f>('[1]Pc, Winter, S1'!W4*Main!$B$5)+(VLOOKUP($A4,'FL Ratio'!$A$2:$B$10,2,FALSE)*'FL Characterization'!W$2)</f>
        <v>1.1479397143963372</v>
      </c>
      <c r="X4" s="2">
        <f>('[1]Pc, Winter, S1'!X4*Main!$B$5)+(VLOOKUP($A4,'FL Ratio'!$A$2:$B$10,2,FALSE)*'FL Characterization'!X$2)</f>
        <v>1.0040930777451333</v>
      </c>
      <c r="Y4" s="2">
        <f>('[1]Pc, Winter, S1'!Y4*Main!$B$5)+(VLOOKUP($A4,'FL Ratio'!$A$2:$B$10,2,FALSE)*'FL Characterization'!Y$2)</f>
        <v>0.90556206158756103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0.67718705470612017</v>
      </c>
      <c r="C5" s="2">
        <f>('[1]Pc, Winter, S1'!C5*Main!$B$5)+(VLOOKUP($A5,'FL Ratio'!$A$2:$B$10,2,FALSE)*'FL Characterization'!C$2)</f>
        <v>0.47110977845404534</v>
      </c>
      <c r="D5" s="2">
        <f>('[1]Pc, Winter, S1'!D5*Main!$B$5)+(VLOOKUP($A5,'FL Ratio'!$A$2:$B$10,2,FALSE)*'FL Characterization'!D$2)</f>
        <v>0.46252283978894071</v>
      </c>
      <c r="E5" s="2">
        <f>('[1]Pc, Winter, S1'!E5*Main!$B$5)+(VLOOKUP($A5,'FL Ratio'!$A$2:$B$10,2,FALSE)*'FL Characterization'!E$2)</f>
        <v>0.41632211197146851</v>
      </c>
      <c r="F5" s="2">
        <f>('[1]Pc, Winter, S1'!F5*Main!$B$5)+(VLOOKUP($A5,'FL Ratio'!$A$2:$B$10,2,FALSE)*'FL Characterization'!F$2)</f>
        <v>0.42181873532075354</v>
      </c>
      <c r="G5" s="2">
        <f>('[1]Pc, Winter, S1'!G5*Main!$B$5)+(VLOOKUP($A5,'FL Ratio'!$A$2:$B$10,2,FALSE)*'FL Characterization'!G$2)</f>
        <v>0.79120698493591779</v>
      </c>
      <c r="H5" s="2">
        <f>('[1]Pc, Winter, S1'!H5*Main!$B$5)+(VLOOKUP($A5,'FL Ratio'!$A$2:$B$10,2,FALSE)*'FL Characterization'!H$2)</f>
        <v>1.5478250630778112</v>
      </c>
      <c r="I5" s="2">
        <f>('[1]Pc, Winter, S1'!I5*Main!$B$5)+(VLOOKUP($A5,'FL Ratio'!$A$2:$B$10,2,FALSE)*'FL Characterization'!I$2)</f>
        <v>1.861882450185923</v>
      </c>
      <c r="J5" s="2">
        <f>('[1]Pc, Winter, S1'!J5*Main!$B$5)+(VLOOKUP($A5,'FL Ratio'!$A$2:$B$10,2,FALSE)*'FL Characterization'!J$2)</f>
        <v>2.0500205781980378</v>
      </c>
      <c r="K5" s="2">
        <f>('[1]Pc, Winter, S1'!K5*Main!$B$5)+(VLOOKUP($A5,'FL Ratio'!$A$2:$B$10,2,FALSE)*'FL Characterization'!K$2)</f>
        <v>1.9246309823003311</v>
      </c>
      <c r="L5" s="2">
        <f>('[1]Pc, Winter, S1'!L5*Main!$B$5)+(VLOOKUP($A5,'FL Ratio'!$A$2:$B$10,2,FALSE)*'FL Characterization'!L$2)</f>
        <v>1.9025842280125898</v>
      </c>
      <c r="M5" s="2">
        <f>('[1]Pc, Winter, S1'!M5*Main!$B$5)+(VLOOKUP($A5,'FL Ratio'!$A$2:$B$10,2,FALSE)*'FL Characterization'!M$2)</f>
        <v>1.7708682701977563</v>
      </c>
      <c r="N5" s="2">
        <f>('[1]Pc, Winter, S1'!N5*Main!$B$5)+(VLOOKUP($A5,'FL Ratio'!$A$2:$B$10,2,FALSE)*'FL Characterization'!N$2)</f>
        <v>1.7312553661050778</v>
      </c>
      <c r="O5" s="2">
        <f>('[1]Pc, Winter, S1'!O5*Main!$B$5)+(VLOOKUP($A5,'FL Ratio'!$A$2:$B$10,2,FALSE)*'FL Characterization'!O$2)</f>
        <v>1.64477289089537</v>
      </c>
      <c r="P5" s="2">
        <f>('[1]Pc, Winter, S1'!P5*Main!$B$5)+(VLOOKUP($A5,'FL Ratio'!$A$2:$B$10,2,FALSE)*'FL Characterization'!P$2)</f>
        <v>1.5732778709140698</v>
      </c>
      <c r="Q5" s="2">
        <f>('[1]Pc, Winter, S1'!Q5*Main!$B$5)+(VLOOKUP($A5,'FL Ratio'!$A$2:$B$10,2,FALSE)*'FL Characterization'!Q$2)</f>
        <v>1.6078912058130761</v>
      </c>
      <c r="R5" s="2">
        <f>('[1]Pc, Winter, S1'!R5*Main!$B$5)+(VLOOKUP($A5,'FL Ratio'!$A$2:$B$10,2,FALSE)*'FL Characterization'!R$2)</f>
        <v>2.0079227456672912</v>
      </c>
      <c r="S5" s="2">
        <f>('[1]Pc, Winter, S1'!S5*Main!$B$5)+(VLOOKUP($A5,'FL Ratio'!$A$2:$B$10,2,FALSE)*'FL Characterization'!S$2)</f>
        <v>3.0375734812058952</v>
      </c>
      <c r="T5" s="2">
        <f>('[1]Pc, Winter, S1'!T5*Main!$B$5)+(VLOOKUP($A5,'FL Ratio'!$A$2:$B$10,2,FALSE)*'FL Characterization'!T$2)</f>
        <v>2.719845343300995</v>
      </c>
      <c r="U5" s="2">
        <f>('[1]Pc, Winter, S1'!U5*Main!$B$5)+(VLOOKUP($A5,'FL Ratio'!$A$2:$B$10,2,FALSE)*'FL Characterization'!U$2)</f>
        <v>2.2988045614228696</v>
      </c>
      <c r="V5" s="2">
        <f>('[1]Pc, Winter, S1'!V5*Main!$B$5)+(VLOOKUP($A5,'FL Ratio'!$A$2:$B$10,2,FALSE)*'FL Characterization'!V$2)</f>
        <v>2.2305058564095304</v>
      </c>
      <c r="W5" s="2">
        <f>('[1]Pc, Winter, S1'!W5*Main!$B$5)+(VLOOKUP($A5,'FL Ratio'!$A$2:$B$10,2,FALSE)*'FL Characterization'!W$2)</f>
        <v>1.979648492357502</v>
      </c>
      <c r="X5" s="2">
        <f>('[1]Pc, Winter, S1'!X5*Main!$B$5)+(VLOOKUP($A5,'FL Ratio'!$A$2:$B$10,2,FALSE)*'FL Characterization'!X$2)</f>
        <v>1.5331339265257837</v>
      </c>
      <c r="Y5" s="2">
        <f>('[1]Pc, Winter, S1'!Y5*Main!$B$5)+(VLOOKUP($A5,'FL Ratio'!$A$2:$B$10,2,FALSE)*'FL Characterization'!Y$2)</f>
        <v>1.2182442497755306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0.53939815346134889</v>
      </c>
      <c r="C6" s="2">
        <f>('[1]Pc, Winter, S1'!C6*Main!$B$5)+(VLOOKUP($A6,'FL Ratio'!$A$2:$B$10,2,FALSE)*'FL Characterization'!C$2)</f>
        <v>0.50066529204492816</v>
      </c>
      <c r="D6" s="2">
        <f>('[1]Pc, Winter, S1'!D6*Main!$B$5)+(VLOOKUP($A6,'FL Ratio'!$A$2:$B$10,2,FALSE)*'FL Characterization'!D$2)</f>
        <v>0.45705040074205661</v>
      </c>
      <c r="E6" s="2">
        <f>('[1]Pc, Winter, S1'!E6*Main!$B$5)+(VLOOKUP($A6,'FL Ratio'!$A$2:$B$10,2,FALSE)*'FL Characterization'!E$2)</f>
        <v>0.45813524769001435</v>
      </c>
      <c r="F6" s="2">
        <f>('[1]Pc, Winter, S1'!F6*Main!$B$5)+(VLOOKUP($A6,'FL Ratio'!$A$2:$B$10,2,FALSE)*'FL Characterization'!F$2)</f>
        <v>0.45389928894653214</v>
      </c>
      <c r="G6" s="2">
        <f>('[1]Pc, Winter, S1'!G6*Main!$B$5)+(VLOOKUP($A6,'FL Ratio'!$A$2:$B$10,2,FALSE)*'FL Characterization'!G$2)</f>
        <v>0.4951668074848517</v>
      </c>
      <c r="H6" s="2">
        <f>('[1]Pc, Winter, S1'!H6*Main!$B$5)+(VLOOKUP($A6,'FL Ratio'!$A$2:$B$10,2,FALSE)*'FL Characterization'!H$2)</f>
        <v>0.63663015475015805</v>
      </c>
      <c r="I6" s="2">
        <f>('[1]Pc, Winter, S1'!I6*Main!$B$5)+(VLOOKUP($A6,'FL Ratio'!$A$2:$B$10,2,FALSE)*'FL Characterization'!I$2)</f>
        <v>0.64856400644382595</v>
      </c>
      <c r="J6" s="2">
        <f>('[1]Pc, Winter, S1'!J6*Main!$B$5)+(VLOOKUP($A6,'FL Ratio'!$A$2:$B$10,2,FALSE)*'FL Characterization'!J$2)</f>
        <v>0.66895025800370411</v>
      </c>
      <c r="K6" s="2">
        <f>('[1]Pc, Winter, S1'!K6*Main!$B$5)+(VLOOKUP($A6,'FL Ratio'!$A$2:$B$10,2,FALSE)*'FL Characterization'!K$2)</f>
        <v>0.69946513528657539</v>
      </c>
      <c r="L6" s="2">
        <f>('[1]Pc, Winter, S1'!L6*Main!$B$5)+(VLOOKUP($A6,'FL Ratio'!$A$2:$B$10,2,FALSE)*'FL Characterization'!L$2)</f>
        <v>0.71322911766152086</v>
      </c>
      <c r="M6" s="2">
        <f>('[1]Pc, Winter, S1'!M6*Main!$B$5)+(VLOOKUP($A6,'FL Ratio'!$A$2:$B$10,2,FALSE)*'FL Characterization'!M$2)</f>
        <v>0.727001708183727</v>
      </c>
      <c r="N6" s="2">
        <f>('[1]Pc, Winter, S1'!N6*Main!$B$5)+(VLOOKUP($A6,'FL Ratio'!$A$2:$B$10,2,FALSE)*'FL Characterization'!N$2)</f>
        <v>0.71897026078492876</v>
      </c>
      <c r="O6" s="2">
        <f>('[1]Pc, Winter, S1'!O6*Main!$B$5)+(VLOOKUP($A6,'FL Ratio'!$A$2:$B$10,2,FALSE)*'FL Characterization'!O$2)</f>
        <v>0.6982521633240113</v>
      </c>
      <c r="P6" s="2">
        <f>('[1]Pc, Winter, S1'!P6*Main!$B$5)+(VLOOKUP($A6,'FL Ratio'!$A$2:$B$10,2,FALSE)*'FL Characterization'!P$2)</f>
        <v>0.69810230607298518</v>
      </c>
      <c r="Q6" s="2">
        <f>('[1]Pc, Winter, S1'!Q6*Main!$B$5)+(VLOOKUP($A6,'FL Ratio'!$A$2:$B$10,2,FALSE)*'FL Characterization'!Q$2)</f>
        <v>0.69218287874669071</v>
      </c>
      <c r="R6" s="2">
        <f>('[1]Pc, Winter, S1'!R6*Main!$B$5)+(VLOOKUP($A6,'FL Ratio'!$A$2:$B$10,2,FALSE)*'FL Characterization'!R$2)</f>
        <v>0.72431355463718761</v>
      </c>
      <c r="S6" s="2">
        <f>('[1]Pc, Winter, S1'!S6*Main!$B$5)+(VLOOKUP($A6,'FL Ratio'!$A$2:$B$10,2,FALSE)*'FL Characterization'!S$2)</f>
        <v>0.84562999735715672</v>
      </c>
      <c r="T6" s="2">
        <f>('[1]Pc, Winter, S1'!T6*Main!$B$5)+(VLOOKUP($A6,'FL Ratio'!$A$2:$B$10,2,FALSE)*'FL Characterization'!T$2)</f>
        <v>0.82064816672233687</v>
      </c>
      <c r="U6" s="2">
        <f>('[1]Pc, Winter, S1'!U6*Main!$B$5)+(VLOOKUP($A6,'FL Ratio'!$A$2:$B$10,2,FALSE)*'FL Characterization'!U$2)</f>
        <v>0.79707954557001703</v>
      </c>
      <c r="V6" s="2">
        <f>('[1]Pc, Winter, S1'!V6*Main!$B$5)+(VLOOKUP($A6,'FL Ratio'!$A$2:$B$10,2,FALSE)*'FL Characterization'!V$2)</f>
        <v>0.79747360637560016</v>
      </c>
      <c r="W6" s="2">
        <f>('[1]Pc, Winter, S1'!W6*Main!$B$5)+(VLOOKUP($A6,'FL Ratio'!$A$2:$B$10,2,FALSE)*'FL Characterization'!W$2)</f>
        <v>0.73767562149976695</v>
      </c>
      <c r="X6" s="2">
        <f>('[1]Pc, Winter, S1'!X6*Main!$B$5)+(VLOOKUP($A6,'FL Ratio'!$A$2:$B$10,2,FALSE)*'FL Characterization'!X$2)</f>
        <v>0.70602009126278487</v>
      </c>
      <c r="Y6" s="2">
        <f>('[1]Pc, Winter, S1'!Y6*Main!$B$5)+(VLOOKUP($A6,'FL Ratio'!$A$2:$B$10,2,FALSE)*'FL Characterization'!Y$2)</f>
        <v>0.65823002217428828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0.21700880556571217</v>
      </c>
      <c r="C7" s="2">
        <f>('[1]Pc, Winter, S1'!C7*Main!$B$5)+(VLOOKUP($A7,'FL Ratio'!$A$2:$B$10,2,FALSE)*'FL Characterization'!C$2)</f>
        <v>0.21160466066143097</v>
      </c>
      <c r="D7" s="2">
        <f>('[1]Pc, Winter, S1'!D7*Main!$B$5)+(VLOOKUP($A7,'FL Ratio'!$A$2:$B$10,2,FALSE)*'FL Characterization'!D$2)</f>
        <v>0.19958795130168816</v>
      </c>
      <c r="E7" s="2">
        <f>('[1]Pc, Winter, S1'!E7*Main!$B$5)+(VLOOKUP($A7,'FL Ratio'!$A$2:$B$10,2,FALSE)*'FL Characterization'!E$2)</f>
        <v>0.19718774821970092</v>
      </c>
      <c r="F7" s="2">
        <f>('[1]Pc, Winter, S1'!F7*Main!$B$5)+(VLOOKUP($A7,'FL Ratio'!$A$2:$B$10,2,FALSE)*'FL Characterization'!F$2)</f>
        <v>0.18570293437018726</v>
      </c>
      <c r="G7" s="2">
        <f>('[1]Pc, Winter, S1'!G7*Main!$B$5)+(VLOOKUP($A7,'FL Ratio'!$A$2:$B$10,2,FALSE)*'FL Characterization'!G$2)</f>
        <v>0.18754055683097204</v>
      </c>
      <c r="H7" s="2">
        <f>('[1]Pc, Winter, S1'!H7*Main!$B$5)+(VLOOKUP($A7,'FL Ratio'!$A$2:$B$10,2,FALSE)*'FL Characterization'!H$2)</f>
        <v>0.21646392714230281</v>
      </c>
      <c r="I7" s="2">
        <f>('[1]Pc, Winter, S1'!I7*Main!$B$5)+(VLOOKUP($A7,'FL Ratio'!$A$2:$B$10,2,FALSE)*'FL Characterization'!I$2)</f>
        <v>0.1995939419205886</v>
      </c>
      <c r="J7" s="2">
        <f>('[1]Pc, Winter, S1'!J7*Main!$B$5)+(VLOOKUP($A7,'FL Ratio'!$A$2:$B$10,2,FALSE)*'FL Characterization'!J$2)</f>
        <v>0.20750829534211279</v>
      </c>
      <c r="K7" s="2">
        <f>('[1]Pc, Winter, S1'!K7*Main!$B$5)+(VLOOKUP($A7,'FL Ratio'!$A$2:$B$10,2,FALSE)*'FL Characterization'!K$2)</f>
        <v>0.21848820571977998</v>
      </c>
      <c r="L7" s="2">
        <f>('[1]Pc, Winter, S1'!L7*Main!$B$5)+(VLOOKUP($A7,'FL Ratio'!$A$2:$B$10,2,FALSE)*'FL Characterization'!L$2)</f>
        <v>0.20963683514930004</v>
      </c>
      <c r="M7" s="2">
        <f>('[1]Pc, Winter, S1'!M7*Main!$B$5)+(VLOOKUP($A7,'FL Ratio'!$A$2:$B$10,2,FALSE)*'FL Characterization'!M$2)</f>
        <v>0.21471006854261457</v>
      </c>
      <c r="N7" s="2">
        <f>('[1]Pc, Winter, S1'!N7*Main!$B$5)+(VLOOKUP($A7,'FL Ratio'!$A$2:$B$10,2,FALSE)*'FL Characterization'!N$2)</f>
        <v>0.21956616319081115</v>
      </c>
      <c r="O7" s="2">
        <f>('[1]Pc, Winter, S1'!O7*Main!$B$5)+(VLOOKUP($A7,'FL Ratio'!$A$2:$B$10,2,FALSE)*'FL Characterization'!O$2)</f>
        <v>0.22985308494947254</v>
      </c>
      <c r="P7" s="2">
        <f>('[1]Pc, Winter, S1'!P7*Main!$B$5)+(VLOOKUP($A7,'FL Ratio'!$A$2:$B$10,2,FALSE)*'FL Characterization'!P$2)</f>
        <v>0.21813285759345041</v>
      </c>
      <c r="Q7" s="2">
        <f>('[1]Pc, Winter, S1'!Q7*Main!$B$5)+(VLOOKUP($A7,'FL Ratio'!$A$2:$B$10,2,FALSE)*'FL Characterization'!Q$2)</f>
        <v>0.21805956696871848</v>
      </c>
      <c r="R7" s="2">
        <f>('[1]Pc, Winter, S1'!R7*Main!$B$5)+(VLOOKUP($A7,'FL Ratio'!$A$2:$B$10,2,FALSE)*'FL Characterization'!R$2)</f>
        <v>0.19904457211140772</v>
      </c>
      <c r="S7" s="2">
        <f>('[1]Pc, Winter, S1'!S7*Main!$B$5)+(VLOOKUP($A7,'FL Ratio'!$A$2:$B$10,2,FALSE)*'FL Characterization'!S$2)</f>
        <v>0.22555062393019648</v>
      </c>
      <c r="T7" s="2">
        <f>('[1]Pc, Winter, S1'!T7*Main!$B$5)+(VLOOKUP($A7,'FL Ratio'!$A$2:$B$10,2,FALSE)*'FL Characterization'!T$2)</f>
        <v>0.20518969595045086</v>
      </c>
      <c r="U7" s="2">
        <f>('[1]Pc, Winter, S1'!U7*Main!$B$5)+(VLOOKUP($A7,'FL Ratio'!$A$2:$B$10,2,FALSE)*'FL Characterization'!U$2)</f>
        <v>0.19620552158063731</v>
      </c>
      <c r="V7" s="2">
        <f>('[1]Pc, Winter, S1'!V7*Main!$B$5)+(VLOOKUP($A7,'FL Ratio'!$A$2:$B$10,2,FALSE)*'FL Characterization'!V$2)</f>
        <v>0.19965403871173248</v>
      </c>
      <c r="W7" s="2">
        <f>('[1]Pc, Winter, S1'!W7*Main!$B$5)+(VLOOKUP($A7,'FL Ratio'!$A$2:$B$10,2,FALSE)*'FL Characterization'!W$2)</f>
        <v>0.18519940476951782</v>
      </c>
      <c r="X7" s="2">
        <f>('[1]Pc, Winter, S1'!X7*Main!$B$5)+(VLOOKUP($A7,'FL Ratio'!$A$2:$B$10,2,FALSE)*'FL Characterization'!X$2)</f>
        <v>0.21579096303487411</v>
      </c>
      <c r="Y7" s="2">
        <f>('[1]Pc, Winter, S1'!Y7*Main!$B$5)+(VLOOKUP($A7,'FL Ratio'!$A$2:$B$10,2,FALSE)*'FL Characterization'!Y$2)</f>
        <v>0.21753166860190379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0.6317396597067727</v>
      </c>
      <c r="C8" s="2">
        <f>('[1]Pc, Winter, S1'!C8*Main!$B$5)+(VLOOKUP($A8,'FL Ratio'!$A$2:$B$10,2,FALSE)*'FL Characterization'!C$2)</f>
        <v>0.59496013844528106</v>
      </c>
      <c r="D8" s="2">
        <f>('[1]Pc, Winter, S1'!D8*Main!$B$5)+(VLOOKUP($A8,'FL Ratio'!$A$2:$B$10,2,FALSE)*'FL Characterization'!D$2)</f>
        <v>0.56529382681790563</v>
      </c>
      <c r="E8" s="2">
        <f>('[1]Pc, Winter, S1'!E8*Main!$B$5)+(VLOOKUP($A8,'FL Ratio'!$A$2:$B$10,2,FALSE)*'FL Characterization'!E$2)</f>
        <v>0.56584075632825148</v>
      </c>
      <c r="F8" s="2">
        <f>('[1]Pc, Winter, S1'!F8*Main!$B$5)+(VLOOKUP($A8,'FL Ratio'!$A$2:$B$10,2,FALSE)*'FL Characterization'!F$2)</f>
        <v>0.55496523204929793</v>
      </c>
      <c r="G8" s="2">
        <f>('[1]Pc, Winter, S1'!G8*Main!$B$5)+(VLOOKUP($A8,'FL Ratio'!$A$2:$B$10,2,FALSE)*'FL Characterization'!G$2)</f>
        <v>0.60352875859591371</v>
      </c>
      <c r="H8" s="2">
        <f>('[1]Pc, Winter, S1'!H8*Main!$B$5)+(VLOOKUP($A8,'FL Ratio'!$A$2:$B$10,2,FALSE)*'FL Characterization'!H$2)</f>
        <v>0.77200462064978703</v>
      </c>
      <c r="I8" s="2">
        <f>('[1]Pc, Winter, S1'!I8*Main!$B$5)+(VLOOKUP($A8,'FL Ratio'!$A$2:$B$10,2,FALSE)*'FL Characterization'!I$2)</f>
        <v>0.86311397495196684</v>
      </c>
      <c r="J8" s="2">
        <f>('[1]Pc, Winter, S1'!J8*Main!$B$5)+(VLOOKUP($A8,'FL Ratio'!$A$2:$B$10,2,FALSE)*'FL Characterization'!J$2)</f>
        <v>0.90677387481890037</v>
      </c>
      <c r="K8" s="2">
        <f>('[1]Pc, Winter, S1'!K8*Main!$B$5)+(VLOOKUP($A8,'FL Ratio'!$A$2:$B$10,2,FALSE)*'FL Characterization'!K$2)</f>
        <v>0.91232395691659829</v>
      </c>
      <c r="L8" s="2">
        <f>('[1]Pc, Winter, S1'!L8*Main!$B$5)+(VLOOKUP($A8,'FL Ratio'!$A$2:$B$10,2,FALSE)*'FL Characterization'!L$2)</f>
        <v>0.90021556609427311</v>
      </c>
      <c r="M8" s="2">
        <f>('[1]Pc, Winter, S1'!M8*Main!$B$5)+(VLOOKUP($A8,'FL Ratio'!$A$2:$B$10,2,FALSE)*'FL Characterization'!M$2)</f>
        <v>0.90983784182667349</v>
      </c>
      <c r="N8" s="2">
        <f>('[1]Pc, Winter, S1'!N8*Main!$B$5)+(VLOOKUP($A8,'FL Ratio'!$A$2:$B$10,2,FALSE)*'FL Characterization'!N$2)</f>
        <v>0.88995394005868478</v>
      </c>
      <c r="O8" s="2">
        <f>('[1]Pc, Winter, S1'!O8*Main!$B$5)+(VLOOKUP($A8,'FL Ratio'!$A$2:$B$10,2,FALSE)*'FL Characterization'!O$2)</f>
        <v>0.8707683357279391</v>
      </c>
      <c r="P8" s="2">
        <f>('[1]Pc, Winter, S1'!P8*Main!$B$5)+(VLOOKUP($A8,'FL Ratio'!$A$2:$B$10,2,FALSE)*'FL Characterization'!P$2)</f>
        <v>0.80637376811267736</v>
      </c>
      <c r="Q8" s="2">
        <f>('[1]Pc, Winter, S1'!Q8*Main!$B$5)+(VLOOKUP($A8,'FL Ratio'!$A$2:$B$10,2,FALSE)*'FL Characterization'!Q$2)</f>
        <v>0.82102743333473716</v>
      </c>
      <c r="R8" s="2">
        <f>('[1]Pc, Winter, S1'!R8*Main!$B$5)+(VLOOKUP($A8,'FL Ratio'!$A$2:$B$10,2,FALSE)*'FL Characterization'!R$2)</f>
        <v>0.86844422675436828</v>
      </c>
      <c r="S8" s="2">
        <f>('[1]Pc, Winter, S1'!S8*Main!$B$5)+(VLOOKUP($A8,'FL Ratio'!$A$2:$B$10,2,FALSE)*'FL Characterization'!S$2)</f>
        <v>1.0075552819496245</v>
      </c>
      <c r="T8" s="2">
        <f>('[1]Pc, Winter, S1'!T8*Main!$B$5)+(VLOOKUP($A8,'FL Ratio'!$A$2:$B$10,2,FALSE)*'FL Characterization'!T$2)</f>
        <v>0.94014395990648059</v>
      </c>
      <c r="U8" s="2">
        <f>('[1]Pc, Winter, S1'!U8*Main!$B$5)+(VLOOKUP($A8,'FL Ratio'!$A$2:$B$10,2,FALSE)*'FL Characterization'!U$2)</f>
        <v>0.89061001202051382</v>
      </c>
      <c r="V8" s="2">
        <f>('[1]Pc, Winter, S1'!V8*Main!$B$5)+(VLOOKUP($A8,'FL Ratio'!$A$2:$B$10,2,FALSE)*'FL Characterization'!V$2)</f>
        <v>0.87939943237247942</v>
      </c>
      <c r="W8" s="2">
        <f>('[1]Pc, Winter, S1'!W8*Main!$B$5)+(VLOOKUP($A8,'FL Ratio'!$A$2:$B$10,2,FALSE)*'FL Characterization'!W$2)</f>
        <v>0.81750404258075504</v>
      </c>
      <c r="X8" s="2">
        <f>('[1]Pc, Winter, S1'!X8*Main!$B$5)+(VLOOKUP($A8,'FL Ratio'!$A$2:$B$10,2,FALSE)*'FL Characterization'!X$2)</f>
        <v>0.76060376408557229</v>
      </c>
      <c r="Y8" s="2">
        <f>('[1]Pc, Winter, S1'!Y8*Main!$B$5)+(VLOOKUP($A8,'FL Ratio'!$A$2:$B$10,2,FALSE)*'FL Characterization'!Y$2)</f>
        <v>0.70391622617498051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0.28347938885413365</v>
      </c>
      <c r="C9" s="2">
        <f>('[1]Pc, Winter, S1'!C9*Main!$B$5)+(VLOOKUP($A9,'FL Ratio'!$A$2:$B$10,2,FALSE)*'FL Characterization'!C$2)</f>
        <v>0.27553470101785826</v>
      </c>
      <c r="D9" s="2">
        <f>('[1]Pc, Winter, S1'!D9*Main!$B$5)+(VLOOKUP($A9,'FL Ratio'!$A$2:$B$10,2,FALSE)*'FL Characterization'!D$2)</f>
        <v>0.26251562734913658</v>
      </c>
      <c r="E9" s="2">
        <f>('[1]Pc, Winter, S1'!E9*Main!$B$5)+(VLOOKUP($A9,'FL Ratio'!$A$2:$B$10,2,FALSE)*'FL Characterization'!E$2)</f>
        <v>0.25658199302510443</v>
      </c>
      <c r="F9" s="2">
        <f>('[1]Pc, Winter, S1'!F9*Main!$B$5)+(VLOOKUP($A9,'FL Ratio'!$A$2:$B$10,2,FALSE)*'FL Characterization'!F$2)</f>
        <v>0.25474304065733616</v>
      </c>
      <c r="G9" s="2">
        <f>('[1]Pc, Winter, S1'!G9*Main!$B$5)+(VLOOKUP($A9,'FL Ratio'!$A$2:$B$10,2,FALSE)*'FL Characterization'!G$2)</f>
        <v>0.28909700859051213</v>
      </c>
      <c r="H9" s="2">
        <f>('[1]Pc, Winter, S1'!H9*Main!$B$5)+(VLOOKUP($A9,'FL Ratio'!$A$2:$B$10,2,FALSE)*'FL Characterization'!H$2)</f>
        <v>0.45403428328652123</v>
      </c>
      <c r="I9" s="2">
        <f>('[1]Pc, Winter, S1'!I9*Main!$B$5)+(VLOOKUP($A9,'FL Ratio'!$A$2:$B$10,2,FALSE)*'FL Characterization'!I$2)</f>
        <v>0.48383837845071342</v>
      </c>
      <c r="J9" s="2">
        <f>('[1]Pc, Winter, S1'!J9*Main!$B$5)+(VLOOKUP($A9,'FL Ratio'!$A$2:$B$10,2,FALSE)*'FL Characterization'!J$2)</f>
        <v>0.5009427685034854</v>
      </c>
      <c r="K9" s="2">
        <f>('[1]Pc, Winter, S1'!K9*Main!$B$5)+(VLOOKUP($A9,'FL Ratio'!$A$2:$B$10,2,FALSE)*'FL Characterization'!K$2)</f>
        <v>0.5024869046543623</v>
      </c>
      <c r="L9" s="2">
        <f>('[1]Pc, Winter, S1'!L9*Main!$B$5)+(VLOOKUP($A9,'FL Ratio'!$A$2:$B$10,2,FALSE)*'FL Characterization'!L$2)</f>
        <v>0.5149588349030102</v>
      </c>
      <c r="M9" s="2">
        <f>('[1]Pc, Winter, S1'!M9*Main!$B$5)+(VLOOKUP($A9,'FL Ratio'!$A$2:$B$10,2,FALSE)*'FL Characterization'!M$2)</f>
        <v>0.51348831625028946</v>
      </c>
      <c r="N9" s="2">
        <f>('[1]Pc, Winter, S1'!N9*Main!$B$5)+(VLOOKUP($A9,'FL Ratio'!$A$2:$B$10,2,FALSE)*'FL Characterization'!N$2)</f>
        <v>0.48921235875082952</v>
      </c>
      <c r="O9" s="2">
        <f>('[1]Pc, Winter, S1'!O9*Main!$B$5)+(VLOOKUP($A9,'FL Ratio'!$A$2:$B$10,2,FALSE)*'FL Characterization'!O$2)</f>
        <v>0.49102680067657722</v>
      </c>
      <c r="P9" s="2">
        <f>('[1]Pc, Winter, S1'!P9*Main!$B$5)+(VLOOKUP($A9,'FL Ratio'!$A$2:$B$10,2,FALSE)*'FL Characterization'!P$2)</f>
        <v>0.43949634732232634</v>
      </c>
      <c r="Q9" s="2">
        <f>('[1]Pc, Winter, S1'!Q9*Main!$B$5)+(VLOOKUP($A9,'FL Ratio'!$A$2:$B$10,2,FALSE)*'FL Characterization'!Q$2)</f>
        <v>0.39889660112865633</v>
      </c>
      <c r="R9" s="2">
        <f>('[1]Pc, Winter, S1'!R9*Main!$B$5)+(VLOOKUP($A9,'FL Ratio'!$A$2:$B$10,2,FALSE)*'FL Characterization'!R$2)</f>
        <v>0.3953362966292327</v>
      </c>
      <c r="S9" s="2">
        <f>('[1]Pc, Winter, S1'!S9*Main!$B$5)+(VLOOKUP($A9,'FL Ratio'!$A$2:$B$10,2,FALSE)*'FL Characterization'!S$2)</f>
        <v>0.44678131229014284</v>
      </c>
      <c r="T9" s="2">
        <f>('[1]Pc, Winter, S1'!T9*Main!$B$5)+(VLOOKUP($A9,'FL Ratio'!$A$2:$B$10,2,FALSE)*'FL Characterization'!T$2)</f>
        <v>0.42522897462960341</v>
      </c>
      <c r="U9" s="2">
        <f>('[1]Pc, Winter, S1'!U9*Main!$B$5)+(VLOOKUP($A9,'FL Ratio'!$A$2:$B$10,2,FALSE)*'FL Characterization'!U$2)</f>
        <v>0.40612672212270096</v>
      </c>
      <c r="V9" s="2">
        <f>('[1]Pc, Winter, S1'!V9*Main!$B$5)+(VLOOKUP($A9,'FL Ratio'!$A$2:$B$10,2,FALSE)*'FL Characterization'!V$2)</f>
        <v>0.40547631181809529</v>
      </c>
      <c r="W9" s="2">
        <f>('[1]Pc, Winter, S1'!W9*Main!$B$5)+(VLOOKUP($A9,'FL Ratio'!$A$2:$B$10,2,FALSE)*'FL Characterization'!W$2)</f>
        <v>0.36737522963312169</v>
      </c>
      <c r="X9" s="2">
        <f>('[1]Pc, Winter, S1'!X9*Main!$B$5)+(VLOOKUP($A9,'FL Ratio'!$A$2:$B$10,2,FALSE)*'FL Characterization'!X$2)</f>
        <v>0.34109423885056711</v>
      </c>
      <c r="Y9" s="2">
        <f>('[1]Pc, Winter, S1'!Y9*Main!$B$5)+(VLOOKUP($A9,'FL Ratio'!$A$2:$B$10,2,FALSE)*'FL Characterization'!Y$2)</f>
        <v>0.31649713910200417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0.6134961212636707</v>
      </c>
      <c r="C10" s="2">
        <f>('[1]Pc, Winter, S1'!C10*Main!$B$5)+(VLOOKUP($A10,'FL Ratio'!$A$2:$B$10,2,FALSE)*'FL Characterization'!C$2)</f>
        <v>0.57898942295148836</v>
      </c>
      <c r="D10" s="2">
        <f>('[1]Pc, Winter, S1'!D10*Main!$B$5)+(VLOOKUP($A10,'FL Ratio'!$A$2:$B$10,2,FALSE)*'FL Characterization'!D$2)</f>
        <v>0.55087286427762616</v>
      </c>
      <c r="E10" s="2">
        <f>('[1]Pc, Winter, S1'!E10*Main!$B$5)+(VLOOKUP($A10,'FL Ratio'!$A$2:$B$10,2,FALSE)*'FL Characterization'!E$2)</f>
        <v>0.55035752641534108</v>
      </c>
      <c r="F10" s="2">
        <f>('[1]Pc, Winter, S1'!F10*Main!$B$5)+(VLOOKUP($A10,'FL Ratio'!$A$2:$B$10,2,FALSE)*'FL Characterization'!F$2)</f>
        <v>0.54198973225163805</v>
      </c>
      <c r="G10" s="2">
        <f>('[1]Pc, Winter, S1'!G10*Main!$B$5)+(VLOOKUP($A10,'FL Ratio'!$A$2:$B$10,2,FALSE)*'FL Characterization'!G$2)</f>
        <v>0.59417414619023512</v>
      </c>
      <c r="H10" s="2">
        <f>('[1]Pc, Winter, S1'!H10*Main!$B$5)+(VLOOKUP($A10,'FL Ratio'!$A$2:$B$10,2,FALSE)*'FL Characterization'!H$2)</f>
        <v>0.78144547340139092</v>
      </c>
      <c r="I10" s="2">
        <f>('[1]Pc, Winter, S1'!I10*Main!$B$5)+(VLOOKUP($A10,'FL Ratio'!$A$2:$B$10,2,FALSE)*'FL Characterization'!I$2)</f>
        <v>0.87487016455687183</v>
      </c>
      <c r="J10" s="2">
        <f>('[1]Pc, Winter, S1'!J10*Main!$B$5)+(VLOOKUP($A10,'FL Ratio'!$A$2:$B$10,2,FALSE)*'FL Characterization'!J$2)</f>
        <v>0.91750716588745396</v>
      </c>
      <c r="K10" s="2">
        <f>('[1]Pc, Winter, S1'!K10*Main!$B$5)+(VLOOKUP($A10,'FL Ratio'!$A$2:$B$10,2,FALSE)*'FL Characterization'!K$2)</f>
        <v>0.92222039150503299</v>
      </c>
      <c r="L10" s="2">
        <f>('[1]Pc, Winter, S1'!L10*Main!$B$5)+(VLOOKUP($A10,'FL Ratio'!$A$2:$B$10,2,FALSE)*'FL Characterization'!L$2)</f>
        <v>0.91543610664441577</v>
      </c>
      <c r="M10" s="2">
        <f>('[1]Pc, Winter, S1'!M10*Main!$B$5)+(VLOOKUP($A10,'FL Ratio'!$A$2:$B$10,2,FALSE)*'FL Characterization'!M$2)</f>
        <v>0.92324032538173828</v>
      </c>
      <c r="N10" s="2">
        <f>('[1]Pc, Winter, S1'!N10*Main!$B$5)+(VLOOKUP($A10,'FL Ratio'!$A$2:$B$10,2,FALSE)*'FL Characterization'!N$2)</f>
        <v>0.89903742264980091</v>
      </c>
      <c r="O10" s="2">
        <f>('[1]Pc, Winter, S1'!O10*Main!$B$5)+(VLOOKUP($A10,'FL Ratio'!$A$2:$B$10,2,FALSE)*'FL Characterization'!O$2)</f>
        <v>0.88103946928669996</v>
      </c>
      <c r="P10" s="2">
        <f>('[1]Pc, Winter, S1'!P10*Main!$B$5)+(VLOOKUP($A10,'FL Ratio'!$A$2:$B$10,2,FALSE)*'FL Characterization'!P$2)</f>
        <v>0.81156809380052486</v>
      </c>
      <c r="Q10" s="2">
        <f>('[1]Pc, Winter, S1'!Q10*Main!$B$5)+(VLOOKUP($A10,'FL Ratio'!$A$2:$B$10,2,FALSE)*'FL Characterization'!Q$2)</f>
        <v>0.81430450146639999</v>
      </c>
      <c r="R10" s="2">
        <f>('[1]Pc, Winter, S1'!R10*Main!$B$5)+(VLOOKUP($A10,'FL Ratio'!$A$2:$B$10,2,FALSE)*'FL Characterization'!R$2)</f>
        <v>0.85658066178212422</v>
      </c>
      <c r="S10" s="2">
        <f>('[1]Pc, Winter, S1'!S10*Main!$B$5)+(VLOOKUP($A10,'FL Ratio'!$A$2:$B$10,2,FALSE)*'FL Characterization'!S$2)</f>
        <v>0.98894273249103348</v>
      </c>
      <c r="T10" s="2">
        <f>('[1]Pc, Winter, S1'!T10*Main!$B$5)+(VLOOKUP($A10,'FL Ratio'!$A$2:$B$10,2,FALSE)*'FL Characterization'!T$2)</f>
        <v>0.9263725813478777</v>
      </c>
      <c r="U10" s="2">
        <f>('[1]Pc, Winter, S1'!U10*Main!$B$5)+(VLOOKUP($A10,'FL Ratio'!$A$2:$B$10,2,FALSE)*'FL Characterization'!U$2)</f>
        <v>0.87901507741754814</v>
      </c>
      <c r="V10" s="2">
        <f>('[1]Pc, Winter, S1'!V10*Main!$B$5)+(VLOOKUP($A10,'FL Ratio'!$A$2:$B$10,2,FALSE)*'FL Characterization'!V$2)</f>
        <v>0.86810960404700632</v>
      </c>
      <c r="W10" s="2">
        <f>('[1]Pc, Winter, S1'!W10*Main!$B$5)+(VLOOKUP($A10,'FL Ratio'!$A$2:$B$10,2,FALSE)*'FL Characterization'!W$2)</f>
        <v>0.80547009484855292</v>
      </c>
      <c r="X10" s="2">
        <f>('[1]Pc, Winter, S1'!X10*Main!$B$5)+(VLOOKUP($A10,'FL Ratio'!$A$2:$B$10,2,FALSE)*'FL Characterization'!X$2)</f>
        <v>0.74308942898437724</v>
      </c>
      <c r="Y10" s="2">
        <f>('[1]Pc, Winter, S1'!Y10*Main!$B$5)+(VLOOKUP($A10,'FL Ratio'!$A$2:$B$10,2,FALSE)*'FL Characterization'!Y$2)</f>
        <v>0.68575364403724448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0.23997059738784488</v>
      </c>
      <c r="C2" s="2">
        <f>('[1]Pc, Winter, S2'!C2*Main!$B$5)+(VLOOKUP($A2,'FL Ratio'!$A$2:$B$10,2,FALSE)*'FL Characterization'!C$2)</f>
        <v>0.23827219809452571</v>
      </c>
      <c r="D2" s="2">
        <f>('[1]Pc, Winter, S2'!D2*Main!$B$5)+(VLOOKUP($A2,'FL Ratio'!$A$2:$B$10,2,FALSE)*'FL Characterization'!D$2)</f>
        <v>0.22105437424046731</v>
      </c>
      <c r="E2" s="2">
        <f>('[1]Pc, Winter, S2'!E2*Main!$B$5)+(VLOOKUP($A2,'FL Ratio'!$A$2:$B$10,2,FALSE)*'FL Characterization'!E$2)</f>
        <v>0.22002464056848892</v>
      </c>
      <c r="F2" s="2">
        <f>('[1]Pc, Winter, S2'!F2*Main!$B$5)+(VLOOKUP($A2,'FL Ratio'!$A$2:$B$10,2,FALSE)*'FL Characterization'!F$2)</f>
        <v>0.20591236195229157</v>
      </c>
      <c r="G2" s="2">
        <f>('[1]Pc, Winter, S2'!G2*Main!$B$5)+(VLOOKUP($A2,'FL Ratio'!$A$2:$B$10,2,FALSE)*'FL Characterization'!G$2)</f>
        <v>0.20024192209014507</v>
      </c>
      <c r="H2" s="2">
        <f>('[1]Pc, Winter, S2'!H2*Main!$B$5)+(VLOOKUP($A2,'FL Ratio'!$A$2:$B$10,2,FALSE)*'FL Characterization'!H$2)</f>
        <v>0.20670229011055777</v>
      </c>
      <c r="I2" s="2">
        <f>('[1]Pc, Winter, S2'!I2*Main!$B$5)+(VLOOKUP($A2,'FL Ratio'!$A$2:$B$10,2,FALSE)*'FL Characterization'!I$2)</f>
        <v>0.20797889462149802</v>
      </c>
      <c r="J2" s="2">
        <f>('[1]Pc, Winter, S2'!J2*Main!$B$5)+(VLOOKUP($A2,'FL Ratio'!$A$2:$B$10,2,FALSE)*'FL Characterization'!J$2)</f>
        <v>0.20868421464127745</v>
      </c>
      <c r="K2" s="2">
        <f>('[1]Pc, Winter, S2'!K2*Main!$B$5)+(VLOOKUP($A2,'FL Ratio'!$A$2:$B$10,2,FALSE)*'FL Characterization'!K$2)</f>
        <v>0.21297031188103932</v>
      </c>
      <c r="L2" s="2">
        <f>('[1]Pc, Winter, S2'!L2*Main!$B$5)+(VLOOKUP($A2,'FL Ratio'!$A$2:$B$10,2,FALSE)*'FL Characterization'!L$2)</f>
        <v>0.20097445287229765</v>
      </c>
      <c r="M2" s="2">
        <f>('[1]Pc, Winter, S2'!M2*Main!$B$5)+(VLOOKUP($A2,'FL Ratio'!$A$2:$B$10,2,FALSE)*'FL Characterization'!M$2)</f>
        <v>0.20701226588632268</v>
      </c>
      <c r="N2" s="2">
        <f>('[1]Pc, Winter, S2'!N2*Main!$B$5)+(VLOOKUP($A2,'FL Ratio'!$A$2:$B$10,2,FALSE)*'FL Characterization'!N$2)</f>
        <v>0.21077462232940475</v>
      </c>
      <c r="O2" s="2">
        <f>('[1]Pc, Winter, S2'!O2*Main!$B$5)+(VLOOKUP($A2,'FL Ratio'!$A$2:$B$10,2,FALSE)*'FL Characterization'!O$2)</f>
        <v>0.2187019570342377</v>
      </c>
      <c r="P2" s="2">
        <f>('[1]Pc, Winter, S2'!P2*Main!$B$5)+(VLOOKUP($A2,'FL Ratio'!$A$2:$B$10,2,FALSE)*'FL Characterization'!P$2)</f>
        <v>0.2010349187562559</v>
      </c>
      <c r="Q2" s="2">
        <f>('[1]Pc, Winter, S2'!Q2*Main!$B$5)+(VLOOKUP($A2,'FL Ratio'!$A$2:$B$10,2,FALSE)*'FL Characterization'!Q$2)</f>
        <v>0.21522145991002264</v>
      </c>
      <c r="R2" s="2">
        <f>('[1]Pc, Winter, S2'!R2*Main!$B$5)+(VLOOKUP($A2,'FL Ratio'!$A$2:$B$10,2,FALSE)*'FL Characterization'!R$2)</f>
        <v>0.21791250100959969</v>
      </c>
      <c r="S2" s="2">
        <f>('[1]Pc, Winter, S2'!S2*Main!$B$5)+(VLOOKUP($A2,'FL Ratio'!$A$2:$B$10,2,FALSE)*'FL Characterization'!S$2)</f>
        <v>0.23262514094899472</v>
      </c>
      <c r="T2" s="2">
        <f>('[1]Pc, Winter, S2'!T2*Main!$B$5)+(VLOOKUP($A2,'FL Ratio'!$A$2:$B$10,2,FALSE)*'FL Characterization'!T$2)</f>
        <v>0.20617581766758955</v>
      </c>
      <c r="U2" s="2">
        <f>('[1]Pc, Winter, S2'!U2*Main!$B$5)+(VLOOKUP($A2,'FL Ratio'!$A$2:$B$10,2,FALSE)*'FL Characterization'!U$2)</f>
        <v>0.19148352608441507</v>
      </c>
      <c r="V2" s="2">
        <f>('[1]Pc, Winter, S2'!V2*Main!$B$5)+(VLOOKUP($A2,'FL Ratio'!$A$2:$B$10,2,FALSE)*'FL Characterization'!V$2)</f>
        <v>0.19247875902909645</v>
      </c>
      <c r="W2" s="2">
        <f>('[1]Pc, Winter, S2'!W2*Main!$B$5)+(VLOOKUP($A2,'FL Ratio'!$A$2:$B$10,2,FALSE)*'FL Characterization'!W$2)</f>
        <v>0.17820630710266114</v>
      </c>
      <c r="X2" s="2">
        <f>('[1]Pc, Winter, S2'!X2*Main!$B$5)+(VLOOKUP($A2,'FL Ratio'!$A$2:$B$10,2,FALSE)*'FL Characterization'!X$2)</f>
        <v>0.21494480728510429</v>
      </c>
      <c r="Y2" s="2">
        <f>('[1]Pc, Winter, S2'!Y2*Main!$B$5)+(VLOOKUP($A2,'FL Ratio'!$A$2:$B$10,2,FALSE)*'FL Characterization'!Y$2)</f>
        <v>0.22283418353094112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0.31091259158897061</v>
      </c>
      <c r="C3" s="2">
        <f>('[1]Pc, Winter, S2'!C3*Main!$B$5)+(VLOOKUP($A3,'FL Ratio'!$A$2:$B$10,2,FALSE)*'FL Characterization'!C$2)</f>
        <v>0.30261742147332221</v>
      </c>
      <c r="D3" s="2">
        <f>('[1]Pc, Winter, S2'!D3*Main!$B$5)+(VLOOKUP($A3,'FL Ratio'!$A$2:$B$10,2,FALSE)*'FL Characterization'!D$2)</f>
        <v>0.28455624424022602</v>
      </c>
      <c r="E3" s="2">
        <f>('[1]Pc, Winter, S2'!E3*Main!$B$5)+(VLOOKUP($A3,'FL Ratio'!$A$2:$B$10,2,FALSE)*'FL Characterization'!E$2)</f>
        <v>0.28314500546725913</v>
      </c>
      <c r="F3" s="2">
        <f>('[1]Pc, Winter, S2'!F3*Main!$B$5)+(VLOOKUP($A3,'FL Ratio'!$A$2:$B$10,2,FALSE)*'FL Characterization'!F$2)</f>
        <v>0.27241056116019891</v>
      </c>
      <c r="G3" s="2">
        <f>('[1]Pc, Winter, S2'!G3*Main!$B$5)+(VLOOKUP($A3,'FL Ratio'!$A$2:$B$10,2,FALSE)*'FL Characterization'!G$2)</f>
        <v>0.28036994087208289</v>
      </c>
      <c r="H3" s="2">
        <f>('[1]Pc, Winter, S2'!H3*Main!$B$5)+(VLOOKUP($A3,'FL Ratio'!$A$2:$B$10,2,FALSE)*'FL Characterization'!H$2)</f>
        <v>0.33059323822918557</v>
      </c>
      <c r="I3" s="2">
        <f>('[1]Pc, Winter, S2'!I3*Main!$B$5)+(VLOOKUP($A3,'FL Ratio'!$A$2:$B$10,2,FALSE)*'FL Characterization'!I$2)</f>
        <v>0.33222758153579279</v>
      </c>
      <c r="J3" s="2">
        <f>('[1]Pc, Winter, S2'!J3*Main!$B$5)+(VLOOKUP($A3,'FL Ratio'!$A$2:$B$10,2,FALSE)*'FL Characterization'!J$2)</f>
        <v>0.35899270095553959</v>
      </c>
      <c r="K3" s="2">
        <f>('[1]Pc, Winter, S2'!K3*Main!$B$5)+(VLOOKUP($A3,'FL Ratio'!$A$2:$B$10,2,FALSE)*'FL Characterization'!K$2)</f>
        <v>0.37739246192592962</v>
      </c>
      <c r="L3" s="2">
        <f>('[1]Pc, Winter, S2'!L3*Main!$B$5)+(VLOOKUP($A3,'FL Ratio'!$A$2:$B$10,2,FALSE)*'FL Characterization'!L$2)</f>
        <v>0.36027871585136995</v>
      </c>
      <c r="M3" s="2">
        <f>('[1]Pc, Winter, S2'!M3*Main!$B$5)+(VLOOKUP($A3,'FL Ratio'!$A$2:$B$10,2,FALSE)*'FL Characterization'!M$2)</f>
        <v>0.36790810538162311</v>
      </c>
      <c r="N3" s="2">
        <f>('[1]Pc, Winter, S2'!N3*Main!$B$5)+(VLOOKUP($A3,'FL Ratio'!$A$2:$B$10,2,FALSE)*'FL Characterization'!N$2)</f>
        <v>0.36080616561524065</v>
      </c>
      <c r="O3" s="2">
        <f>('[1]Pc, Winter, S2'!O3*Main!$B$5)+(VLOOKUP($A3,'FL Ratio'!$A$2:$B$10,2,FALSE)*'FL Characterization'!O$2)</f>
        <v>0.35721646803186002</v>
      </c>
      <c r="P3" s="2">
        <f>('[1]Pc, Winter, S2'!P3*Main!$B$5)+(VLOOKUP($A3,'FL Ratio'!$A$2:$B$10,2,FALSE)*'FL Characterization'!P$2)</f>
        <v>0.33664338545052869</v>
      </c>
      <c r="Q3" s="2">
        <f>('[1]Pc, Winter, S2'!Q3*Main!$B$5)+(VLOOKUP($A3,'FL Ratio'!$A$2:$B$10,2,FALSE)*'FL Characterization'!Q$2)</f>
        <v>0.34252396451819361</v>
      </c>
      <c r="R3" s="2">
        <f>('[1]Pc, Winter, S2'!R3*Main!$B$5)+(VLOOKUP($A3,'FL Ratio'!$A$2:$B$10,2,FALSE)*'FL Characterization'!R$2)</f>
        <v>0.36072470501925402</v>
      </c>
      <c r="S3" s="2">
        <f>('[1]Pc, Winter, S2'!S3*Main!$B$5)+(VLOOKUP($A3,'FL Ratio'!$A$2:$B$10,2,FALSE)*'FL Characterization'!S$2)</f>
        <v>0.4374827481673958</v>
      </c>
      <c r="T3" s="2">
        <f>('[1]Pc, Winter, S2'!T3*Main!$B$5)+(VLOOKUP($A3,'FL Ratio'!$A$2:$B$10,2,FALSE)*'FL Characterization'!T$2)</f>
        <v>0.41565315328550018</v>
      </c>
      <c r="U3" s="2">
        <f>('[1]Pc, Winter, S2'!U3*Main!$B$5)+(VLOOKUP($A3,'FL Ratio'!$A$2:$B$10,2,FALSE)*'FL Characterization'!U$2)</f>
        <v>0.37942244182971108</v>
      </c>
      <c r="V3" s="2">
        <f>('[1]Pc, Winter, S2'!V3*Main!$B$5)+(VLOOKUP($A3,'FL Ratio'!$A$2:$B$10,2,FALSE)*'FL Characterization'!V$2)</f>
        <v>0.3792375580736792</v>
      </c>
      <c r="W3" s="2">
        <f>('[1]Pc, Winter, S2'!W3*Main!$B$5)+(VLOOKUP($A3,'FL Ratio'!$A$2:$B$10,2,FALSE)*'FL Characterization'!W$2)</f>
        <v>0.34027603657718997</v>
      </c>
      <c r="X3" s="2">
        <f>('[1]Pc, Winter, S2'!X3*Main!$B$5)+(VLOOKUP($A3,'FL Ratio'!$A$2:$B$10,2,FALSE)*'FL Characterization'!X$2)</f>
        <v>0.35476795018630369</v>
      </c>
      <c r="Y3" s="2">
        <f>('[1]Pc, Winter, S2'!Y3*Main!$B$5)+(VLOOKUP($A3,'FL Ratio'!$A$2:$B$10,2,FALSE)*'FL Characterization'!Y$2)</f>
        <v>0.34154686802558598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0.82227817528101255</v>
      </c>
      <c r="C4" s="2">
        <f>('[1]Pc, Winter, S2'!C4*Main!$B$5)+(VLOOKUP($A4,'FL Ratio'!$A$2:$B$10,2,FALSE)*'FL Characterization'!C$2)</f>
        <v>0.78069414215786448</v>
      </c>
      <c r="D4" s="2">
        <f>('[1]Pc, Winter, S2'!D4*Main!$B$5)+(VLOOKUP($A4,'FL Ratio'!$A$2:$B$10,2,FALSE)*'FL Characterization'!D$2)</f>
        <v>0.72956805046971118</v>
      </c>
      <c r="E4" s="2">
        <f>('[1]Pc, Winter, S2'!E4*Main!$B$5)+(VLOOKUP($A4,'FL Ratio'!$A$2:$B$10,2,FALSE)*'FL Characterization'!E$2)</f>
        <v>0.75958909090912519</v>
      </c>
      <c r="F4" s="2">
        <f>('[1]Pc, Winter, S2'!F4*Main!$B$5)+(VLOOKUP($A4,'FL Ratio'!$A$2:$B$10,2,FALSE)*'FL Characterization'!F$2)</f>
        <v>0.72595083250245185</v>
      </c>
      <c r="G4" s="2">
        <f>('[1]Pc, Winter, S2'!G4*Main!$B$5)+(VLOOKUP($A4,'FL Ratio'!$A$2:$B$10,2,FALSE)*'FL Characterization'!G$2)</f>
        <v>0.81283866221926071</v>
      </c>
      <c r="H4" s="2">
        <f>('[1]Pc, Winter, S2'!H4*Main!$B$5)+(VLOOKUP($A4,'FL Ratio'!$A$2:$B$10,2,FALSE)*'FL Characterization'!H$2)</f>
        <v>1.3310657045326708</v>
      </c>
      <c r="I4" s="2">
        <f>('[1]Pc, Winter, S2'!I4*Main!$B$5)+(VLOOKUP($A4,'FL Ratio'!$A$2:$B$10,2,FALSE)*'FL Characterization'!I$2)</f>
        <v>1.4854030003027696</v>
      </c>
      <c r="J4" s="2">
        <f>('[1]Pc, Winter, S2'!J4*Main!$B$5)+(VLOOKUP($A4,'FL Ratio'!$A$2:$B$10,2,FALSE)*'FL Characterization'!J$2)</f>
        <v>1.5193429012652508</v>
      </c>
      <c r="K4" s="2">
        <f>('[1]Pc, Winter, S2'!K4*Main!$B$5)+(VLOOKUP($A4,'FL Ratio'!$A$2:$B$10,2,FALSE)*'FL Characterization'!K$2)</f>
        <v>1.4907726061836091</v>
      </c>
      <c r="L4" s="2">
        <f>('[1]Pc, Winter, S2'!L4*Main!$B$5)+(VLOOKUP($A4,'FL Ratio'!$A$2:$B$10,2,FALSE)*'FL Characterization'!L$2)</f>
        <v>1.4453080360601587</v>
      </c>
      <c r="M4" s="2">
        <f>('[1]Pc, Winter, S2'!M4*Main!$B$5)+(VLOOKUP($A4,'FL Ratio'!$A$2:$B$10,2,FALSE)*'FL Characterization'!M$2)</f>
        <v>1.5084013358072927</v>
      </c>
      <c r="N4" s="2">
        <f>('[1]Pc, Winter, S2'!N4*Main!$B$5)+(VLOOKUP($A4,'FL Ratio'!$A$2:$B$10,2,FALSE)*'FL Characterization'!N$2)</f>
        <v>1.4049697662389682</v>
      </c>
      <c r="O4" s="2">
        <f>('[1]Pc, Winter, S2'!O4*Main!$B$5)+(VLOOKUP($A4,'FL Ratio'!$A$2:$B$10,2,FALSE)*'FL Characterization'!O$2)</f>
        <v>1.3788380788994898</v>
      </c>
      <c r="P4" s="2">
        <f>('[1]Pc, Winter, S2'!P4*Main!$B$5)+(VLOOKUP($A4,'FL Ratio'!$A$2:$B$10,2,FALSE)*'FL Characterization'!P$2)</f>
        <v>1.1984219770097784</v>
      </c>
      <c r="Q4" s="2">
        <f>('[1]Pc, Winter, S2'!Q4*Main!$B$5)+(VLOOKUP($A4,'FL Ratio'!$A$2:$B$10,2,FALSE)*'FL Characterization'!Q$2)</f>
        <v>1.2047106572725881</v>
      </c>
      <c r="R4" s="2">
        <f>('[1]Pc, Winter, S2'!R4*Main!$B$5)+(VLOOKUP($A4,'FL Ratio'!$A$2:$B$10,2,FALSE)*'FL Characterization'!R$2)</f>
        <v>1.2042732462753953</v>
      </c>
      <c r="S4" s="2">
        <f>('[1]Pc, Winter, S2'!S4*Main!$B$5)+(VLOOKUP($A4,'FL Ratio'!$A$2:$B$10,2,FALSE)*'FL Characterization'!S$2)</f>
        <v>1.3562898426341035</v>
      </c>
      <c r="T4" s="2">
        <f>('[1]Pc, Winter, S2'!T4*Main!$B$5)+(VLOOKUP($A4,'FL Ratio'!$A$2:$B$10,2,FALSE)*'FL Characterization'!T$2)</f>
        <v>1.1921326653924769</v>
      </c>
      <c r="U4" s="2">
        <f>('[1]Pc, Winter, S2'!U4*Main!$B$5)+(VLOOKUP($A4,'FL Ratio'!$A$2:$B$10,2,FALSE)*'FL Characterization'!U$2)</f>
        <v>1.2568021026381719</v>
      </c>
      <c r="V4" s="2">
        <f>('[1]Pc, Winter, S2'!V4*Main!$B$5)+(VLOOKUP($A4,'FL Ratio'!$A$2:$B$10,2,FALSE)*'FL Characterization'!V$2)</f>
        <v>1.2161103051897675</v>
      </c>
      <c r="W4" s="2">
        <f>('[1]Pc, Winter, S2'!W4*Main!$B$5)+(VLOOKUP($A4,'FL Ratio'!$A$2:$B$10,2,FALSE)*'FL Characterization'!W$2)</f>
        <v>1.1252512800792727</v>
      </c>
      <c r="X4" s="2">
        <f>('[1]Pc, Winter, S2'!X4*Main!$B$5)+(VLOOKUP($A4,'FL Ratio'!$A$2:$B$10,2,FALSE)*'FL Characterization'!X$2)</f>
        <v>0.98524520407873328</v>
      </c>
      <c r="Y4" s="2">
        <f>('[1]Pc, Winter, S2'!Y4*Main!$B$5)+(VLOOKUP($A4,'FL Ratio'!$A$2:$B$10,2,FALSE)*'FL Characterization'!Y$2)</f>
        <v>0.9221857286366939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0.67122685841452201</v>
      </c>
      <c r="C5" s="2">
        <f>('[1]Pc, Winter, S2'!C5*Main!$B$5)+(VLOOKUP($A5,'FL Ratio'!$A$2:$B$10,2,FALSE)*'FL Characterization'!C$2)</f>
        <v>0.47110977845404539</v>
      </c>
      <c r="D5" s="2">
        <f>('[1]Pc, Winter, S2'!D5*Main!$B$5)+(VLOOKUP($A5,'FL Ratio'!$A$2:$B$10,2,FALSE)*'FL Characterization'!D$2)</f>
        <v>0.4586486626730773</v>
      </c>
      <c r="E5" s="2">
        <f>('[1]Pc, Winter, S2'!E5*Main!$B$5)+(VLOOKUP($A5,'FL Ratio'!$A$2:$B$10,2,FALSE)*'FL Characterization'!E$2)</f>
        <v>0.41632211197146851</v>
      </c>
      <c r="F5" s="2">
        <f>('[1]Pc, Winter, S2'!F5*Main!$B$5)+(VLOOKUP($A5,'FL Ratio'!$A$2:$B$10,2,FALSE)*'FL Characterization'!F$2)</f>
        <v>0.42908861307423551</v>
      </c>
      <c r="G5" s="2">
        <f>('[1]Pc, Winter, S2'!G5*Main!$B$5)+(VLOOKUP($A5,'FL Ratio'!$A$2:$B$10,2,FALSE)*'FL Characterization'!G$2)</f>
        <v>0.79862403320697151</v>
      </c>
      <c r="H5" s="2">
        <f>('[1]Pc, Winter, S2'!H5*Main!$B$5)+(VLOOKUP($A5,'FL Ratio'!$A$2:$B$10,2,FALSE)*'FL Characterization'!H$2)</f>
        <v>1.5180793042944636</v>
      </c>
      <c r="I5" s="2">
        <f>('[1]Pc, Winter, S2'!I5*Main!$B$5)+(VLOOKUP($A5,'FL Ratio'!$A$2:$B$10,2,FALSE)*'FL Characterization'!I$2)</f>
        <v>1.824855066484409</v>
      </c>
      <c r="J5" s="2">
        <f>('[1]Pc, Winter, S2'!J5*Main!$B$5)+(VLOOKUP($A5,'FL Ratio'!$A$2:$B$10,2,FALSE)*'FL Characterization'!J$2)</f>
        <v>2.0704283306436215</v>
      </c>
      <c r="K5" s="2">
        <f>('[1]Pc, Winter, S2'!K5*Main!$B$5)+(VLOOKUP($A5,'FL Ratio'!$A$2:$B$10,2,FALSE)*'FL Characterization'!K$2)</f>
        <v>1.9628540344326448</v>
      </c>
      <c r="L5" s="2">
        <f>('[1]Pc, Winter, S2'!L5*Main!$B$5)+(VLOOKUP($A5,'FL Ratio'!$A$2:$B$10,2,FALSE)*'FL Characterization'!L$2)</f>
        <v>1.9404771569866295</v>
      </c>
      <c r="M5" s="2">
        <f>('[1]Pc, Winter, S2'!M5*Main!$B$5)+(VLOOKUP($A5,'FL Ratio'!$A$2:$B$10,2,FALSE)*'FL Characterization'!M$2)</f>
        <v>1.7356492832384687</v>
      </c>
      <c r="N5" s="2">
        <f>('[1]Pc, Winter, S2'!N5*Main!$B$5)+(VLOOKUP($A5,'FL Ratio'!$A$2:$B$10,2,FALSE)*'FL Characterization'!N$2)</f>
        <v>1.7655644150928982</v>
      </c>
      <c r="O5" s="2">
        <f>('[1]Pc, Winter, S2'!O5*Main!$B$5)+(VLOOKUP($A5,'FL Ratio'!$A$2:$B$10,2,FALSE)*'FL Characterization'!O$2)</f>
        <v>1.64477289089537</v>
      </c>
      <c r="P5" s="2">
        <f>('[1]Pc, Winter, S2'!P5*Main!$B$5)+(VLOOKUP($A5,'FL Ratio'!$A$2:$B$10,2,FALSE)*'FL Characterization'!P$2)</f>
        <v>1.6041221419117671</v>
      </c>
      <c r="Q5" s="2">
        <f>('[1]Pc, Winter, S2'!Q5*Main!$B$5)+(VLOOKUP($A5,'FL Ratio'!$A$2:$B$10,2,FALSE)*'FL Characterization'!Q$2)</f>
        <v>1.592117785993638</v>
      </c>
      <c r="R5" s="2">
        <f>('[1]Pc, Winter, S2'!R5*Main!$B$5)+(VLOOKUP($A5,'FL Ratio'!$A$2:$B$10,2,FALSE)*'FL Characterization'!R$2)</f>
        <v>1.9681070284795863</v>
      </c>
      <c r="S5" s="2">
        <f>('[1]Pc, Winter, S2'!S5*Main!$B$5)+(VLOOKUP($A5,'FL Ratio'!$A$2:$B$10,2,FALSE)*'FL Characterization'!S$2)</f>
        <v>2.9775201663477651</v>
      </c>
      <c r="T5" s="2">
        <f>('[1]Pc, Winter, S2'!T5*Main!$B$5)+(VLOOKUP($A5,'FL Ratio'!$A$2:$B$10,2,FALSE)*'FL Characterization'!T$2)</f>
        <v>2.6658581367914054</v>
      </c>
      <c r="U5" s="2">
        <f>('[1]Pc, Winter, S2'!U5*Main!$B$5)+(VLOOKUP($A5,'FL Ratio'!$A$2:$B$10,2,FALSE)*'FL Characterization'!U$2)</f>
        <v>2.2988045614228696</v>
      </c>
      <c r="V5" s="2">
        <f>('[1]Pc, Winter, S2'!V5*Main!$B$5)+(VLOOKUP($A5,'FL Ratio'!$A$2:$B$10,2,FALSE)*'FL Characterization'!V$2)</f>
        <v>2.2746785371803715</v>
      </c>
      <c r="W5" s="2">
        <f>('[1]Pc, Winter, S2'!W5*Main!$B$5)+(VLOOKUP($A5,'FL Ratio'!$A$2:$B$10,2,FALSE)*'FL Characterization'!W$2)</f>
        <v>1.979648492357502</v>
      </c>
      <c r="X5" s="2">
        <f>('[1]Pc, Winter, S2'!X5*Main!$B$5)+(VLOOKUP($A5,'FL Ratio'!$A$2:$B$10,2,FALSE)*'FL Characterization'!X$2)</f>
        <v>1.5478482718467903</v>
      </c>
      <c r="Y5" s="2">
        <f>('[1]Pc, Winter, S2'!Y5*Main!$B$5)+(VLOOKUP($A5,'FL Ratio'!$A$2:$B$10,2,FALSE)*'FL Characterization'!Y$2)</f>
        <v>1.2411215605884225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0.54856276801964954</v>
      </c>
      <c r="C6" s="2">
        <f>('[1]Pc, Winter, S2'!C6*Main!$B$5)+(VLOOKUP($A6,'FL Ratio'!$A$2:$B$10,2,FALSE)*'FL Characterization'!C$2)</f>
        <v>0.49232948595484516</v>
      </c>
      <c r="D6" s="2">
        <f>('[1]Pc, Winter, S2'!D6*Main!$B$5)+(VLOOKUP($A6,'FL Ratio'!$A$2:$B$10,2,FALSE)*'FL Characterization'!D$2)</f>
        <v>0.44941149529126756</v>
      </c>
      <c r="E6" s="2">
        <f>('[1]Pc, Winter, S2'!E6*Main!$B$5)+(VLOOKUP($A6,'FL Ratio'!$A$2:$B$10,2,FALSE)*'FL Characterization'!E$2)</f>
        <v>0.46587417126330988</v>
      </c>
      <c r="F6" s="2">
        <f>('[1]Pc, Winter, S2'!F6*Main!$B$5)+(VLOOKUP($A6,'FL Ratio'!$A$2:$B$10,2,FALSE)*'FL Characterization'!F$2)</f>
        <v>0.44994354453353336</v>
      </c>
      <c r="G6" s="2">
        <f>('[1]Pc, Winter, S2'!G6*Main!$B$5)+(VLOOKUP($A6,'FL Ratio'!$A$2:$B$10,2,FALSE)*'FL Characterization'!G$2)</f>
        <v>0.48625351449176546</v>
      </c>
      <c r="H6" s="2">
        <f>('[1]Pc, Winter, S2'!H6*Main!$B$5)+(VLOOKUP($A6,'FL Ratio'!$A$2:$B$10,2,FALSE)*'FL Characterization'!H$2)</f>
        <v>0.64815201536695266</v>
      </c>
      <c r="I6" s="2">
        <f>('[1]Pc, Winter, S2'!I6*Main!$B$5)+(VLOOKUP($A6,'FL Ratio'!$A$2:$B$10,2,FALSE)*'FL Characterization'!I$2)</f>
        <v>0.64218349903048988</v>
      </c>
      <c r="J6" s="2">
        <f>('[1]Pc, Winter, S2'!J6*Main!$B$5)+(VLOOKUP($A6,'FL Ratio'!$A$2:$B$10,2,FALSE)*'FL Characterization'!J$2)</f>
        <v>0.68214435649098548</v>
      </c>
      <c r="K6" s="2">
        <f>('[1]Pc, Winter, S2'!K6*Main!$B$5)+(VLOOKUP($A6,'FL Ratio'!$A$2:$B$10,2,FALSE)*'FL Characterization'!K$2)</f>
        <v>0.68574540009453688</v>
      </c>
      <c r="L6" s="2">
        <f>('[1]Pc, Winter, S2'!L6*Main!$B$5)+(VLOOKUP($A6,'FL Ratio'!$A$2:$B$10,2,FALSE)*'FL Characterization'!L$2)</f>
        <v>0.72028203104502986</v>
      </c>
      <c r="M6" s="2">
        <f>('[1]Pc, Winter, S2'!M6*Main!$B$5)+(VLOOKUP($A6,'FL Ratio'!$A$2:$B$10,2,FALSE)*'FL Characterization'!M$2)</f>
        <v>0.7126600524647202</v>
      </c>
      <c r="N6" s="2">
        <f>('[1]Pc, Winter, S2'!N6*Main!$B$5)+(VLOOKUP($A6,'FL Ratio'!$A$2:$B$10,2,FALSE)*'FL Characterization'!N$2)</f>
        <v>0.71193858734422</v>
      </c>
      <c r="O6" s="2">
        <f>('[1]Pc, Winter, S2'!O6*Main!$B$5)+(VLOOKUP($A6,'FL Ratio'!$A$2:$B$10,2,FALSE)*'FL Characterization'!O$2)</f>
        <v>0.70494352298570007</v>
      </c>
      <c r="P6" s="2">
        <f>('[1]Pc, Winter, S2'!P6*Main!$B$5)+(VLOOKUP($A6,'FL Ratio'!$A$2:$B$10,2,FALSE)*'FL Characterization'!P$2)</f>
        <v>0.69810230607298518</v>
      </c>
      <c r="Q6" s="2">
        <f>('[1]Pc, Winter, S2'!Q6*Main!$B$5)+(VLOOKUP($A6,'FL Ratio'!$A$2:$B$10,2,FALSE)*'FL Characterization'!Q$2)</f>
        <v>0.69218287874669071</v>
      </c>
      <c r="R6" s="2">
        <f>('[1]Pc, Winter, S2'!R6*Main!$B$5)+(VLOOKUP($A6,'FL Ratio'!$A$2:$B$10,2,FALSE)*'FL Characterization'!R$2)</f>
        <v>0.71724178795363625</v>
      </c>
      <c r="S6" s="2">
        <f>('[1]Pc, Winter, S2'!S6*Main!$B$5)+(VLOOKUP($A6,'FL Ratio'!$A$2:$B$10,2,FALSE)*'FL Characterization'!S$2)</f>
        <v>0.8375227747665791</v>
      </c>
      <c r="T6" s="2">
        <f>('[1]Pc, Winter, S2'!T6*Main!$B$5)+(VLOOKUP($A6,'FL Ratio'!$A$2:$B$10,2,FALSE)*'FL Characterization'!T$2)</f>
        <v>0.81264653523332908</v>
      </c>
      <c r="U6" s="2">
        <f>('[1]Pc, Winter, S2'!U6*Main!$B$5)+(VLOOKUP($A6,'FL Ratio'!$A$2:$B$10,2,FALSE)*'FL Characterization'!U$2)</f>
        <v>0.79707954557001703</v>
      </c>
      <c r="V6" s="2">
        <f>('[1]Pc, Winter, S2'!V6*Main!$B$5)+(VLOOKUP($A6,'FL Ratio'!$A$2:$B$10,2,FALSE)*'FL Characterization'!V$2)</f>
        <v>0.79747360637560016</v>
      </c>
      <c r="W6" s="2">
        <f>('[1]Pc, Winter, S2'!W6*Main!$B$5)+(VLOOKUP($A6,'FL Ratio'!$A$2:$B$10,2,FALSE)*'FL Characterization'!W$2)</f>
        <v>0.73043404527020028</v>
      </c>
      <c r="X6" s="2">
        <f>('[1]Pc, Winter, S2'!X6*Main!$B$5)+(VLOOKUP($A6,'FL Ratio'!$A$2:$B$10,2,FALSE)*'FL Characterization'!X$2)</f>
        <v>0.71890650519953803</v>
      </c>
      <c r="Y6" s="2">
        <f>('[1]Pc, Winter, S2'!Y6*Main!$B$5)+(VLOOKUP($A6,'FL Ratio'!$A$2:$B$10,2,FALSE)*'FL Characterization'!Y$2)</f>
        <v>0.66406853530472199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0.21429197796532418</v>
      </c>
      <c r="C7" s="2">
        <f>('[1]Pc, Winter, S2'!C7*Main!$B$5)+(VLOOKUP($A7,'FL Ratio'!$A$2:$B$10,2,FALSE)*'FL Characterization'!C$2)</f>
        <v>0.21032736393022444</v>
      </c>
      <c r="D7" s="2">
        <f>('[1]Pc, Winter, S2'!D7*Main!$B$5)+(VLOOKUP($A7,'FL Ratio'!$A$2:$B$10,2,FALSE)*'FL Characterization'!D$2)</f>
        <v>0.19709829483970648</v>
      </c>
      <c r="E7" s="2">
        <f>('[1]Pc, Winter, S2'!E7*Main!$B$5)+(VLOOKUP($A7,'FL Ratio'!$A$2:$B$10,2,FALSE)*'FL Characterization'!E$2)</f>
        <v>0.19466777463581175</v>
      </c>
      <c r="F7" s="2">
        <f>('[1]Pc, Winter, S2'!F7*Main!$B$5)+(VLOOKUP($A7,'FL Ratio'!$A$2:$B$10,2,FALSE)*'FL Characterization'!F$2)</f>
        <v>0.1869767152374226</v>
      </c>
      <c r="G7" s="2">
        <f>('[1]Pc, Winter, S2'!G7*Main!$B$5)+(VLOOKUP($A7,'FL Ratio'!$A$2:$B$10,2,FALSE)*'FL Characterization'!G$2)</f>
        <v>0.18754055683097204</v>
      </c>
      <c r="H7" s="2">
        <f>('[1]Pc, Winter, S2'!H7*Main!$B$5)+(VLOOKUP($A7,'FL Ratio'!$A$2:$B$10,2,FALSE)*'FL Characterization'!H$2)</f>
        <v>0.21490465910998402</v>
      </c>
      <c r="I7" s="2">
        <f>('[1]Pc, Winter, S2'!I7*Main!$B$5)+(VLOOKUP($A7,'FL Ratio'!$A$2:$B$10,2,FALSE)*'FL Characterization'!I$2)</f>
        <v>0.20148474868869226</v>
      </c>
      <c r="J7" s="2">
        <f>('[1]Pc, Winter, S2'!J7*Main!$B$5)+(VLOOKUP($A7,'FL Ratio'!$A$2:$B$10,2,FALSE)*'FL Characterization'!J$2)</f>
        <v>0.21147355457616218</v>
      </c>
      <c r="K7" s="2">
        <f>('[1]Pc, Winter, S2'!K7*Main!$B$5)+(VLOOKUP($A7,'FL Ratio'!$A$2:$B$10,2,FALSE)*'FL Characterization'!K$2)</f>
        <v>0.21643810741942865</v>
      </c>
      <c r="L7" s="2">
        <f>('[1]Pc, Winter, S2'!L7*Main!$B$5)+(VLOOKUP($A7,'FL Ratio'!$A$2:$B$10,2,FALSE)*'FL Characterization'!L$2)</f>
        <v>0.20963683514930004</v>
      </c>
      <c r="M7" s="2">
        <f>('[1]Pc, Winter, S2'!M7*Main!$B$5)+(VLOOKUP($A7,'FL Ratio'!$A$2:$B$10,2,FALSE)*'FL Characterization'!M$2)</f>
        <v>0.21675798000570684</v>
      </c>
      <c r="N7" s="2">
        <f>('[1]Pc, Winter, S2'!N7*Main!$B$5)+(VLOOKUP($A7,'FL Ratio'!$A$2:$B$10,2,FALSE)*'FL Characterization'!N$2)</f>
        <v>0.21549089826127582</v>
      </c>
      <c r="O7" s="2">
        <f>('[1]Pc, Winter, S2'!O7*Main!$B$5)+(VLOOKUP($A7,'FL Ratio'!$A$2:$B$10,2,FALSE)*'FL Characterization'!O$2)</f>
        <v>0.22985308494947254</v>
      </c>
      <c r="P7" s="2">
        <f>('[1]Pc, Winter, S2'!P7*Main!$B$5)+(VLOOKUP($A7,'FL Ratio'!$A$2:$B$10,2,FALSE)*'FL Characterization'!P$2)</f>
        <v>0.21626217222780786</v>
      </c>
      <c r="Q7" s="2">
        <f>('[1]Pc, Winter, S2'!Q7*Main!$B$5)+(VLOOKUP($A7,'FL Ratio'!$A$2:$B$10,2,FALSE)*'FL Characterization'!Q$2)</f>
        <v>0.21618446353772403</v>
      </c>
      <c r="R7" s="2">
        <f>('[1]Pc, Winter, S2'!R7*Main!$B$5)+(VLOOKUP($A7,'FL Ratio'!$A$2:$B$10,2,FALSE)*'FL Characterization'!R$2)</f>
        <v>0.19540641839482056</v>
      </c>
      <c r="S7" s="2">
        <f>('[1]Pc, Winter, S2'!S7*Main!$B$5)+(VLOOKUP($A7,'FL Ratio'!$A$2:$B$10,2,FALSE)*'FL Characterization'!S$2)</f>
        <v>0.22173776621758035</v>
      </c>
      <c r="T7" s="2">
        <f>('[1]Pc, Winter, S2'!T7*Main!$B$5)+(VLOOKUP($A7,'FL Ratio'!$A$2:$B$10,2,FALSE)*'FL Characterization'!T$2)</f>
        <v>0.20149560238787281</v>
      </c>
      <c r="U7" s="2">
        <f>('[1]Pc, Winter, S2'!U7*Main!$B$5)+(VLOOKUP($A7,'FL Ratio'!$A$2:$B$10,2,FALSE)*'FL Characterization'!U$2)</f>
        <v>0.19620552158063731</v>
      </c>
      <c r="V7" s="2">
        <f>('[1]Pc, Winter, S2'!V7*Main!$B$5)+(VLOOKUP($A7,'FL Ratio'!$A$2:$B$10,2,FALSE)*'FL Characterization'!V$2)</f>
        <v>0.20143186092017487</v>
      </c>
      <c r="W7" s="2">
        <f>('[1]Pc, Winter, S2'!W7*Main!$B$5)+(VLOOKUP($A7,'FL Ratio'!$A$2:$B$10,2,FALSE)*'FL Characterization'!W$2)</f>
        <v>0.18519940476951782</v>
      </c>
      <c r="X7" s="2">
        <f>('[1]Pc, Winter, S2'!X7*Main!$B$5)+(VLOOKUP($A7,'FL Ratio'!$A$2:$B$10,2,FALSE)*'FL Characterization'!X$2)</f>
        <v>0.21579096303487411</v>
      </c>
      <c r="Y7" s="2">
        <f>('[1]Pc, Winter, S2'!Y7*Main!$B$5)+(VLOOKUP($A7,'FL Ratio'!$A$2:$B$10,2,FALSE)*'FL Characterization'!Y$2)</f>
        <v>0.21753166860190379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0.63724538204837733</v>
      </c>
      <c r="C8" s="2">
        <f>('[1]Pc, Winter, S2'!C8*Main!$B$5)+(VLOOKUP($A8,'FL Ratio'!$A$2:$B$10,2,FALSE)*'FL Characterization'!C$2)</f>
        <v>0.60007098995432617</v>
      </c>
      <c r="D8" s="2">
        <f>('[1]Pc, Winter, S2'!D8*Main!$B$5)+(VLOOKUP($A8,'FL Ratio'!$A$2:$B$10,2,FALSE)*'FL Characterization'!D$2)</f>
        <v>0.5554900528455996</v>
      </c>
      <c r="E8" s="2">
        <f>('[1]Pc, Winter, S2'!E8*Main!$B$5)+(VLOOKUP($A8,'FL Ratio'!$A$2:$B$10,2,FALSE)*'FL Characterization'!E$2)</f>
        <v>0.56089423945522132</v>
      </c>
      <c r="F8" s="2">
        <f>('[1]Pc, Winter, S2'!F8*Main!$B$5)+(VLOOKUP($A8,'FL Ratio'!$A$2:$B$10,2,FALSE)*'FL Characterization'!F$2)</f>
        <v>0.5599316358933244</v>
      </c>
      <c r="G8" s="2">
        <f>('[1]Pc, Winter, S2'!G8*Main!$B$5)+(VLOOKUP($A8,'FL Ratio'!$A$2:$B$10,2,FALSE)*'FL Characterization'!G$2)</f>
        <v>0.61460929061122116</v>
      </c>
      <c r="H8" s="2">
        <f>('[1]Pc, Winter, S2'!H8*Main!$B$5)+(VLOOKUP($A8,'FL Ratio'!$A$2:$B$10,2,FALSE)*'FL Characterization'!H$2)</f>
        <v>0.77200462064978703</v>
      </c>
      <c r="I8" s="2">
        <f>('[1]Pc, Winter, S2'!I8*Main!$B$5)+(VLOOKUP($A8,'FL Ratio'!$A$2:$B$10,2,FALSE)*'FL Characterization'!I$2)</f>
        <v>0.84606196075513207</v>
      </c>
      <c r="J8" s="2">
        <f>('[1]Pc, Winter, S2'!J8*Main!$B$5)+(VLOOKUP($A8,'FL Ratio'!$A$2:$B$10,2,FALSE)*'FL Characterization'!J$2)</f>
        <v>0.91574916023069297</v>
      </c>
      <c r="K8" s="2">
        <f>('[1]Pc, Winter, S2'!K8*Main!$B$5)+(VLOOKUP($A8,'FL Ratio'!$A$2:$B$10,2,FALSE)*'FL Characterization'!K$2)</f>
        <v>0.90333550110427885</v>
      </c>
      <c r="L8" s="2">
        <f>('[1]Pc, Winter, S2'!L8*Main!$B$5)+(VLOOKUP($A8,'FL Ratio'!$A$2:$B$10,2,FALSE)*'FL Characterization'!L$2)</f>
        <v>0.89129278822643654</v>
      </c>
      <c r="M8" s="2">
        <f>('[1]Pc, Winter, S2'!M8*Main!$B$5)+(VLOOKUP($A8,'FL Ratio'!$A$2:$B$10,2,FALSE)*'FL Characterization'!M$2)</f>
        <v>0.89183946343480769</v>
      </c>
      <c r="N8" s="2">
        <f>('[1]Pc, Winter, S2'!N8*Main!$B$5)+(VLOOKUP($A8,'FL Ratio'!$A$2:$B$10,2,FALSE)*'FL Characterization'!N$2)</f>
        <v>0.8812124298252384</v>
      </c>
      <c r="O8" s="2">
        <f>('[1]Pc, Winter, S2'!O8*Main!$B$5)+(VLOOKUP($A8,'FL Ratio'!$A$2:$B$10,2,FALSE)*'FL Characterization'!O$2)</f>
        <v>0.88760137849939535</v>
      </c>
      <c r="P8" s="2">
        <f>('[1]Pc, Winter, S2'!P8*Main!$B$5)+(VLOOKUP($A8,'FL Ratio'!$A$2:$B$10,2,FALSE)*'FL Characterization'!P$2)</f>
        <v>0.81412686258351219</v>
      </c>
      <c r="Q8" s="2">
        <f>('[1]Pc, Winter, S2'!Q8*Main!$B$5)+(VLOOKUP($A8,'FL Ratio'!$A$2:$B$10,2,FALSE)*'FL Characterization'!Q$2)</f>
        <v>0.8368369975240465</v>
      </c>
      <c r="R8" s="2">
        <f>('[1]Pc, Winter, S2'!R8*Main!$B$5)+(VLOOKUP($A8,'FL Ratio'!$A$2:$B$10,2,FALSE)*'FL Characterization'!R$2)</f>
        <v>0.86844422675436828</v>
      </c>
      <c r="S8" s="2">
        <f>('[1]Pc, Winter, S2'!S8*Main!$B$5)+(VLOOKUP($A8,'FL Ratio'!$A$2:$B$10,2,FALSE)*'FL Characterization'!S$2)</f>
        <v>1.017281757386127</v>
      </c>
      <c r="T8" s="2">
        <f>('[1]Pc, Winter, S2'!T8*Main!$B$5)+(VLOOKUP($A8,'FL Ratio'!$A$2:$B$10,2,FALSE)*'FL Characterization'!T$2)</f>
        <v>0.92175078106478203</v>
      </c>
      <c r="U8" s="2">
        <f>('[1]Pc, Winter, S2'!U8*Main!$B$5)+(VLOOKUP($A8,'FL Ratio'!$A$2:$B$10,2,FALSE)*'FL Characterization'!U$2)</f>
        <v>0.90813415407995191</v>
      </c>
      <c r="V8" s="2">
        <f>('[1]Pc, Winter, S2'!V8*Main!$B$5)+(VLOOKUP($A8,'FL Ratio'!$A$2:$B$10,2,FALSE)*'FL Characterization'!V$2)</f>
        <v>0.87082415622742959</v>
      </c>
      <c r="W8" s="2">
        <f>('[1]Pc, Winter, S2'!W8*Main!$B$5)+(VLOOKUP($A8,'FL Ratio'!$A$2:$B$10,2,FALSE)*'FL Characterization'!W$2)</f>
        <v>0.80946418214037863</v>
      </c>
      <c r="X8" s="2">
        <f>('[1]Pc, Winter, S2'!X8*Main!$B$5)+(VLOOKUP($A8,'FL Ratio'!$A$2:$B$10,2,FALSE)*'FL Characterization'!X$2)</f>
        <v>0.75361472038896782</v>
      </c>
      <c r="Y8" s="2">
        <f>('[1]Pc, Winter, S2'!Y8*Main!$B$5)+(VLOOKUP($A8,'FL Ratio'!$A$2:$B$10,2,FALSE)*'FL Characterization'!Y$2)</f>
        <v>0.70391622617498051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0.28145626922105543</v>
      </c>
      <c r="C9" s="2">
        <f>('[1]Pc, Winter, S2'!C9*Main!$B$5)+(VLOOKUP($A9,'FL Ratio'!$A$2:$B$10,2,FALSE)*'FL Characterization'!C$2)</f>
        <v>0.27745129815262903</v>
      </c>
      <c r="D9" s="2">
        <f>('[1]Pc, Winter, S2'!D9*Main!$B$5)+(VLOOKUP($A9,'FL Ratio'!$A$2:$B$10,2,FALSE)*'FL Characterization'!D$2)</f>
        <v>0.2587674173662059</v>
      </c>
      <c r="E9" s="2">
        <f>('[1]Pc, Winter, S2'!E9*Main!$B$5)+(VLOOKUP($A9,'FL Ratio'!$A$2:$B$10,2,FALSE)*'FL Characterization'!E$2)</f>
        <v>0.25658199302510443</v>
      </c>
      <c r="F9" s="2">
        <f>('[1]Pc, Winter, S2'!F9*Main!$B$5)+(VLOOKUP($A9,'FL Ratio'!$A$2:$B$10,2,FALSE)*'FL Characterization'!F$2)</f>
        <v>0.25867140451754977</v>
      </c>
      <c r="G9" s="2">
        <f>('[1]Pc, Winter, S2'!G9*Main!$B$5)+(VLOOKUP($A9,'FL Ratio'!$A$2:$B$10,2,FALSE)*'FL Characterization'!G$2)</f>
        <v>0.29388890560571157</v>
      </c>
      <c r="H9" s="2">
        <f>('[1]Pc, Winter, S2'!H9*Main!$B$5)+(VLOOKUP($A9,'FL Ratio'!$A$2:$B$10,2,FALSE)*'FL Characterization'!H$2)</f>
        <v>0.4500993116927603</v>
      </c>
      <c r="I9" s="2">
        <f>('[1]Pc, Winter, S2'!I9*Main!$B$5)+(VLOOKUP($A9,'FL Ratio'!$A$2:$B$10,2,FALSE)*'FL Characterization'!I$2)</f>
        <v>0.49330488071752326</v>
      </c>
      <c r="J9" s="2">
        <f>('[1]Pc, Winter, S2'!J9*Main!$B$5)+(VLOOKUP($A9,'FL Ratio'!$A$2:$B$10,2,FALSE)*'FL Characterization'!J$2)</f>
        <v>0.5009427685034854</v>
      </c>
      <c r="K9" s="2">
        <f>('[1]Pc, Winter, S2'!K9*Main!$B$5)+(VLOOKUP($A9,'FL Ratio'!$A$2:$B$10,2,FALSE)*'FL Characterization'!K$2)</f>
        <v>0.49270673407496801</v>
      </c>
      <c r="L9" s="2">
        <f>('[1]Pc, Winter, S2'!L9*Main!$B$5)+(VLOOKUP($A9,'FL Ratio'!$A$2:$B$10,2,FALSE)*'FL Characterization'!L$2)</f>
        <v>0.52002904545893425</v>
      </c>
      <c r="M9" s="2">
        <f>('[1]Pc, Winter, S2'!M9*Main!$B$5)+(VLOOKUP($A9,'FL Ratio'!$A$2:$B$10,2,FALSE)*'FL Characterization'!M$2)</f>
        <v>0.52355970413062747</v>
      </c>
      <c r="N9" s="2">
        <f>('[1]Pc, Winter, S2'!N9*Main!$B$5)+(VLOOKUP($A9,'FL Ratio'!$A$2:$B$10,2,FALSE)*'FL Characterization'!N$2)</f>
        <v>0.48921235875082952</v>
      </c>
      <c r="O9" s="2">
        <f>('[1]Pc, Winter, S2'!O9*Main!$B$5)+(VLOOKUP($A9,'FL Ratio'!$A$2:$B$10,2,FALSE)*'FL Characterization'!O$2)</f>
        <v>0.49564590671179176</v>
      </c>
      <c r="P9" s="2">
        <f>('[1]Pc, Winter, S2'!P9*Main!$B$5)+(VLOOKUP($A9,'FL Ratio'!$A$2:$B$10,2,FALSE)*'FL Characterization'!P$2)</f>
        <v>0.44358066758525766</v>
      </c>
      <c r="Q9" s="2">
        <f>('[1]Pc, Winter, S2'!Q9*Main!$B$5)+(VLOOKUP($A9,'FL Ratio'!$A$2:$B$10,2,FALSE)*'FL Characterization'!Q$2)</f>
        <v>0.39521312735606245</v>
      </c>
      <c r="R9" s="2">
        <f>('[1]Pc, Winter, S2'!R9*Main!$B$5)+(VLOOKUP($A9,'FL Ratio'!$A$2:$B$10,2,FALSE)*'FL Characterization'!R$2)</f>
        <v>0.39155430252576079</v>
      </c>
      <c r="S9" s="2">
        <f>('[1]Pc, Winter, S2'!S9*Main!$B$5)+(VLOOKUP($A9,'FL Ratio'!$A$2:$B$10,2,FALSE)*'FL Characterization'!S$2)</f>
        <v>0.43854384081032777</v>
      </c>
      <c r="T9" s="2">
        <f>('[1]Pc, Winter, S2'!T9*Main!$B$5)+(VLOOKUP($A9,'FL Ratio'!$A$2:$B$10,2,FALSE)*'FL Characterization'!T$2)</f>
        <v>0.42522897462960341</v>
      </c>
      <c r="U9" s="2">
        <f>('[1]Pc, Winter, S2'!U9*Main!$B$5)+(VLOOKUP($A9,'FL Ratio'!$A$2:$B$10,2,FALSE)*'FL Characterization'!U$2)</f>
        <v>0.41004396025344181</v>
      </c>
      <c r="V9" s="2">
        <f>('[1]Pc, Winter, S2'!V9*Main!$B$5)+(VLOOKUP($A9,'FL Ratio'!$A$2:$B$10,2,FALSE)*'FL Characterization'!V$2)</f>
        <v>0.39780422193908327</v>
      </c>
      <c r="W9" s="2">
        <f>('[1]Pc, Winter, S2'!W9*Main!$B$5)+(VLOOKUP($A9,'FL Ratio'!$A$2:$B$10,2,FALSE)*'FL Characterization'!W$2)</f>
        <v>0.36383665732222148</v>
      </c>
      <c r="X9" s="2">
        <f>('[1]Pc, Winter, S2'!X9*Main!$B$5)+(VLOOKUP($A9,'FL Ratio'!$A$2:$B$10,2,FALSE)*'FL Characterization'!X$2)</f>
        <v>0.34388818729482157</v>
      </c>
      <c r="Y9" s="2">
        <f>('[1]Pc, Winter, S2'!Y9*Main!$B$5)+(VLOOKUP($A9,'FL Ratio'!$A$2:$B$10,2,FALSE)*'FL Characterization'!Y$2)</f>
        <v>0.318918323401715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0.6028495473493235</v>
      </c>
      <c r="C10" s="2">
        <f>('[1]Pc, Winter, S2'!C10*Main!$B$5)+(VLOOKUP($A10,'FL Ratio'!$A$2:$B$10,2,FALSE)*'FL Characterization'!C$2)</f>
        <v>0.57403827859738121</v>
      </c>
      <c r="D10" s="2">
        <f>('[1]Pc, Winter, S2'!D10*Main!$B$5)+(VLOOKUP($A10,'FL Ratio'!$A$2:$B$10,2,FALSE)*'FL Characterization'!D$2)</f>
        <v>0.54135750955612572</v>
      </c>
      <c r="E10" s="2">
        <f>('[1]Pc, Winter, S2'!E10*Main!$B$5)+(VLOOKUP($A10,'FL Ratio'!$A$2:$B$10,2,FALSE)*'FL Characterization'!E$2)</f>
        <v>0.55514921098924208</v>
      </c>
      <c r="F10" s="2">
        <f>('[1]Pc, Winter, S2'!F10*Main!$B$5)+(VLOOKUP($A10,'FL Ratio'!$A$2:$B$10,2,FALSE)*'FL Characterization'!F$2)</f>
        <v>0.53231643455953837</v>
      </c>
      <c r="G10" s="2">
        <f>('[1]Pc, Winter, S2'!G10*Main!$B$5)+(VLOOKUP($A10,'FL Ratio'!$A$2:$B$10,2,FALSE)*'FL Characterization'!G$2)</f>
        <v>0.5887274263066381</v>
      </c>
      <c r="H10" s="2">
        <f>('[1]Pc, Winter, S2'!H10*Main!$B$5)+(VLOOKUP($A10,'FL Ratio'!$A$2:$B$10,2,FALSE)*'FL Characterization'!H$2)</f>
        <v>0.79586364039121027</v>
      </c>
      <c r="I10" s="2">
        <f>('[1]Pc, Winter, S2'!I10*Main!$B$5)+(VLOOKUP($A10,'FL Ratio'!$A$2:$B$10,2,FALSE)*'FL Characterization'!I$2)</f>
        <v>0.88351373355133822</v>
      </c>
      <c r="J10" s="2">
        <f>('[1]Pc, Winter, S2'!J10*Main!$B$5)+(VLOOKUP($A10,'FL Ratio'!$A$2:$B$10,2,FALSE)*'FL Characterization'!J$2)</f>
        <v>0.93567240253241024</v>
      </c>
      <c r="K10" s="2">
        <f>('[1]Pc, Winter, S2'!K10*Main!$B$5)+(VLOOKUP($A10,'FL Ratio'!$A$2:$B$10,2,FALSE)*'FL Characterization'!K$2)</f>
        <v>0.94039523182144069</v>
      </c>
      <c r="L10" s="2">
        <f>('[1]Pc, Winter, S2'!L10*Main!$B$5)+(VLOOKUP($A10,'FL Ratio'!$A$2:$B$10,2,FALSE)*'FL Characterization'!L$2)</f>
        <v>0.91543610664441577</v>
      </c>
      <c r="M10" s="2">
        <f>('[1]Pc, Winter, S2'!M10*Main!$B$5)+(VLOOKUP($A10,'FL Ratio'!$A$2:$B$10,2,FALSE)*'FL Characterization'!M$2)</f>
        <v>0.93237353941322187</v>
      </c>
      <c r="N10" s="2">
        <f>('[1]Pc, Winter, S2'!N10*Main!$B$5)+(VLOOKUP($A10,'FL Ratio'!$A$2:$B$10,2,FALSE)*'FL Characterization'!N$2)</f>
        <v>0.88137273253108583</v>
      </c>
      <c r="O10" s="2">
        <f>('[1]Pc, Winter, S2'!O10*Main!$B$5)+(VLOOKUP($A10,'FL Ratio'!$A$2:$B$10,2,FALSE)*'FL Characterization'!O$2)</f>
        <v>0.87252023656538424</v>
      </c>
      <c r="P10" s="2">
        <f>('[1]Pc, Winter, S2'!P10*Main!$B$5)+(VLOOKUP($A10,'FL Ratio'!$A$2:$B$10,2,FALSE)*'FL Characterization'!P$2)</f>
        <v>0.81156809380052486</v>
      </c>
      <c r="Q10" s="2">
        <f>('[1]Pc, Winter, S2'!Q10*Main!$B$5)+(VLOOKUP($A10,'FL Ratio'!$A$2:$B$10,2,FALSE)*'FL Characterization'!Q$2)</f>
        <v>0.82997960701834261</v>
      </c>
      <c r="R10" s="2">
        <f>('[1]Pc, Winter, S2'!R10*Main!$B$5)+(VLOOKUP($A10,'FL Ratio'!$A$2:$B$10,2,FALSE)*'FL Characterization'!R$2)</f>
        <v>0.86497509953712493</v>
      </c>
      <c r="S10" s="2">
        <f>('[1]Pc, Winter, S2'!S10*Main!$B$5)+(VLOOKUP($A10,'FL Ratio'!$A$2:$B$10,2,FALSE)*'FL Characterization'!S$2)</f>
        <v>0.97940238254911705</v>
      </c>
      <c r="T10" s="2">
        <f>('[1]Pc, Winter, S2'!T10*Main!$B$5)+(VLOOKUP($A10,'FL Ratio'!$A$2:$B$10,2,FALSE)*'FL Characterization'!T$2)</f>
        <v>0.93543145698314101</v>
      </c>
      <c r="U10" s="2">
        <f>('[1]Pc, Winter, S2'!U10*Main!$B$5)+(VLOOKUP($A10,'FL Ratio'!$A$2:$B$10,2,FALSE)*'FL Characterization'!U$2)</f>
        <v>0.89630732078492692</v>
      </c>
      <c r="V10" s="2">
        <f>('[1]Pc, Winter, S2'!V10*Main!$B$5)+(VLOOKUP($A10,'FL Ratio'!$A$2:$B$10,2,FALSE)*'FL Characterization'!V$2)</f>
        <v>0.86810960404700632</v>
      </c>
      <c r="W10" s="2">
        <f>('[1]Pc, Winter, S2'!W10*Main!$B$5)+(VLOOKUP($A10,'FL Ratio'!$A$2:$B$10,2,FALSE)*'FL Characterization'!W$2)</f>
        <v>0.80547009484855281</v>
      </c>
      <c r="X10" s="2">
        <f>('[1]Pc, Winter, S2'!X10*Main!$B$5)+(VLOOKUP($A10,'FL Ratio'!$A$2:$B$10,2,FALSE)*'FL Characterization'!X$2)</f>
        <v>0.73627552863878465</v>
      </c>
      <c r="Y10" s="2">
        <f>('[1]Pc, Winter, S2'!Y10*Main!$B$5)+(VLOOKUP($A10,'FL Ratio'!$A$2:$B$10,2,FALSE)*'FL Characterization'!Y$2)</f>
        <v>0.69186739338630776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0.23679453395101419</v>
      </c>
      <c r="C2" s="2">
        <f>('[1]Pc, Winter, S3'!C2*Main!$B$5)+(VLOOKUP($A2,'FL Ratio'!$A$2:$B$10,2,FALSE)*'FL Characterization'!C$2)</f>
        <v>0.23521482758851092</v>
      </c>
      <c r="D2" s="2">
        <f>('[1]Pc, Winter, S3'!D2*Main!$B$5)+(VLOOKUP($A2,'FL Ratio'!$A$2:$B$10,2,FALSE)*'FL Characterization'!D$2)</f>
        <v>0.22547707866585709</v>
      </c>
      <c r="E2" s="2">
        <f>('[1]Pc, Winter, S3'!E2*Main!$B$5)+(VLOOKUP($A2,'FL Ratio'!$A$2:$B$10,2,FALSE)*'FL Characterization'!E$2)</f>
        <v>0.22609956185596844</v>
      </c>
      <c r="F2" s="2">
        <f>('[1]Pc, Winter, S3'!F2*Main!$B$5)+(VLOOKUP($A2,'FL Ratio'!$A$2:$B$10,2,FALSE)*'FL Characterization'!F$2)</f>
        <v>0.20296061166617879</v>
      </c>
      <c r="G2" s="2">
        <f>('[1]Pc, Winter, S3'!G2*Main!$B$5)+(VLOOKUP($A2,'FL Ratio'!$A$2:$B$10,2,FALSE)*'FL Characterization'!G$2)</f>
        <v>0.19433055878584676</v>
      </c>
      <c r="H2" s="2">
        <f>('[1]Pc, Winter, S3'!H2*Main!$B$5)+(VLOOKUP($A2,'FL Ratio'!$A$2:$B$10,2,FALSE)*'FL Characterization'!H$2)</f>
        <v>0.20968525268607069</v>
      </c>
      <c r="I2" s="2">
        <f>('[1]Pc, Winter, S3'!I2*Main!$B$5)+(VLOOKUP($A2,'FL Ratio'!$A$2:$B$10,2,FALSE)*'FL Characterization'!I$2)</f>
        <v>0.20410701953304156</v>
      </c>
      <c r="J2" s="2">
        <f>('[1]Pc, Winter, S3'!J2*Main!$B$5)+(VLOOKUP($A2,'FL Ratio'!$A$2:$B$10,2,FALSE)*'FL Characterization'!J$2)</f>
        <v>0.21065885702743231</v>
      </c>
      <c r="K2" s="2">
        <f>('[1]Pc, Winter, S3'!K2*Main!$B$5)+(VLOOKUP($A2,'FL Ratio'!$A$2:$B$10,2,FALSE)*'FL Characterization'!K$2)</f>
        <v>0.21101450858499629</v>
      </c>
      <c r="L2" s="2">
        <f>('[1]Pc, Winter, S3'!L2*Main!$B$5)+(VLOOKUP($A2,'FL Ratio'!$A$2:$B$10,2,FALSE)*'FL Characterization'!L$2)</f>
        <v>0.20682404904083374</v>
      </c>
      <c r="M2" s="2">
        <f>('[1]Pc, Winter, S3'!M2*Main!$B$5)+(VLOOKUP($A2,'FL Ratio'!$A$2:$B$10,2,FALSE)*'FL Characterization'!M$2)</f>
        <v>0.21099394959648302</v>
      </c>
      <c r="N2" s="2">
        <f>('[1]Pc, Winter, S3'!N2*Main!$B$5)+(VLOOKUP($A2,'FL Ratio'!$A$2:$B$10,2,FALSE)*'FL Characterization'!N$2)</f>
        <v>0.20880521116157283</v>
      </c>
      <c r="O2" s="2">
        <f>('[1]Pc, Winter, S3'!O2*Main!$B$5)+(VLOOKUP($A2,'FL Ratio'!$A$2:$B$10,2,FALSE)*'FL Characterization'!O$2)</f>
        <v>0.22644015131501766</v>
      </c>
      <c r="P2" s="2">
        <f>('[1]Pc, Winter, S3'!P2*Main!$B$5)+(VLOOKUP($A2,'FL Ratio'!$A$2:$B$10,2,FALSE)*'FL Characterization'!P$2)</f>
        <v>0.20271779596147435</v>
      </c>
      <c r="Q2" s="2">
        <f>('[1]Pc, Winter, S3'!Q2*Main!$B$5)+(VLOOKUP($A2,'FL Ratio'!$A$2:$B$10,2,FALSE)*'FL Characterization'!Q$2)</f>
        <v>0.21522145991002264</v>
      </c>
      <c r="R2" s="2">
        <f>('[1]Pc, Winter, S3'!R2*Main!$B$5)+(VLOOKUP($A2,'FL Ratio'!$A$2:$B$10,2,FALSE)*'FL Characterization'!R$2)</f>
        <v>0.21397572425023595</v>
      </c>
      <c r="S2" s="2">
        <f>('[1]Pc, Winter, S3'!S2*Main!$B$5)+(VLOOKUP($A2,'FL Ratio'!$A$2:$B$10,2,FALSE)*'FL Characterization'!S$2)</f>
        <v>0.22874832913233581</v>
      </c>
      <c r="T2" s="2">
        <f>('[1]Pc, Winter, S3'!T2*Main!$B$5)+(VLOOKUP($A2,'FL Ratio'!$A$2:$B$10,2,FALSE)*'FL Characterization'!T$2)</f>
        <v>0.2024987721260838</v>
      </c>
      <c r="U2" s="2">
        <f>('[1]Pc, Winter, S3'!U2*Main!$B$5)+(VLOOKUP($A2,'FL Ratio'!$A$2:$B$10,2,FALSE)*'FL Characterization'!U$2)</f>
        <v>0.18622370577642094</v>
      </c>
      <c r="V2" s="2">
        <f>('[1]Pc, Winter, S3'!V2*Main!$B$5)+(VLOOKUP($A2,'FL Ratio'!$A$2:$B$10,2,FALSE)*'FL Characterization'!V$2)</f>
        <v>0.19421964618380669</v>
      </c>
      <c r="W2" s="2">
        <f>('[1]Pc, Winter, S3'!W2*Main!$B$5)+(VLOOKUP($A2,'FL Ratio'!$A$2:$B$10,2,FALSE)*'FL Characterization'!W$2)</f>
        <v>0.18319686190749621</v>
      </c>
      <c r="X2" s="2">
        <f>('[1]Pc, Winter, S3'!X2*Main!$B$5)+(VLOOKUP($A2,'FL Ratio'!$A$2:$B$10,2,FALSE)*'FL Characterization'!X$2)</f>
        <v>0.2089351832513795</v>
      </c>
      <c r="Y2" s="2">
        <f>('[1]Pc, Winter, S3'!Y2*Main!$B$5)+(VLOOKUP($A2,'FL Ratio'!$A$2:$B$10,2,FALSE)*'FL Characterization'!Y$2)</f>
        <v>0.2198944711665842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0.30861513992854406</v>
      </c>
      <c r="C3" s="2">
        <f>('[1]Pc, Winter, S3'!C3*Main!$B$5)+(VLOOKUP($A3,'FL Ratio'!$A$2:$B$10,2,FALSE)*'FL Characterization'!C$2)</f>
        <v>0.31154568408281386</v>
      </c>
      <c r="D3" s="2">
        <f>('[1]Pc, Winter, S3'!D3*Main!$B$5)+(VLOOKUP($A3,'FL Ratio'!$A$2:$B$10,2,FALSE)*'FL Characterization'!D$2)</f>
        <v>0.28455624424022602</v>
      </c>
      <c r="E3" s="2">
        <f>('[1]Pc, Winter, S3'!E3*Main!$B$5)+(VLOOKUP($A3,'FL Ratio'!$A$2:$B$10,2,FALSE)*'FL Characterization'!E$2)</f>
        <v>0.28314500546725913</v>
      </c>
      <c r="F3" s="2">
        <f>('[1]Pc, Winter, S3'!F3*Main!$B$5)+(VLOOKUP($A3,'FL Ratio'!$A$2:$B$10,2,FALSE)*'FL Characterization'!F$2)</f>
        <v>0.27026970402506345</v>
      </c>
      <c r="G3" s="2">
        <f>('[1]Pc, Winter, S3'!G3*Main!$B$5)+(VLOOKUP($A3,'FL Ratio'!$A$2:$B$10,2,FALSE)*'FL Characterization'!G$2)</f>
        <v>0.28036994087208289</v>
      </c>
      <c r="H3" s="2">
        <f>('[1]Pc, Winter, S3'!H3*Main!$B$5)+(VLOOKUP($A3,'FL Ratio'!$A$2:$B$10,2,FALSE)*'FL Characterization'!H$2)</f>
        <v>0.34161593677280849</v>
      </c>
      <c r="I3" s="2">
        <f>('[1]Pc, Winter, S3'!I3*Main!$B$5)+(VLOOKUP($A3,'FL Ratio'!$A$2:$B$10,2,FALSE)*'FL Characterization'!I$2)</f>
        <v>0.33222758153579279</v>
      </c>
      <c r="J3" s="2">
        <f>('[1]Pc, Winter, S3'!J3*Main!$B$5)+(VLOOKUP($A3,'FL Ratio'!$A$2:$B$10,2,FALSE)*'FL Characterization'!J$2)</f>
        <v>0.35199775360922159</v>
      </c>
      <c r="K3" s="2">
        <f>('[1]Pc, Winter, S3'!K3*Main!$B$5)+(VLOOKUP($A3,'FL Ratio'!$A$2:$B$10,2,FALSE)*'FL Characterization'!K$2)</f>
        <v>0.38099557169069481</v>
      </c>
      <c r="L3" s="2">
        <f>('[1]Pc, Winter, S3'!L3*Main!$B$5)+(VLOOKUP($A3,'FL Ratio'!$A$2:$B$10,2,FALSE)*'FL Characterization'!L$2)</f>
        <v>0.3638740315303573</v>
      </c>
      <c r="M3" s="2">
        <f>('[1]Pc, Winter, S3'!M3*Main!$B$5)+(VLOOKUP($A3,'FL Ratio'!$A$2:$B$10,2,FALSE)*'FL Characterization'!M$2)</f>
        <v>0.36790810538162311</v>
      </c>
      <c r="N3" s="2">
        <f>('[1]Pc, Winter, S3'!N3*Main!$B$5)+(VLOOKUP($A3,'FL Ratio'!$A$2:$B$10,2,FALSE)*'FL Characterization'!N$2)</f>
        <v>0.34727662644264479</v>
      </c>
      <c r="O3" s="2">
        <f>('[1]Pc, Winter, S3'!O3*Main!$B$5)+(VLOOKUP($A3,'FL Ratio'!$A$2:$B$10,2,FALSE)*'FL Characterization'!O$2)</f>
        <v>0.35078312938721823</v>
      </c>
      <c r="P3" s="2">
        <f>('[1]Pc, Winter, S3'!P3*Main!$B$5)+(VLOOKUP($A3,'FL Ratio'!$A$2:$B$10,2,FALSE)*'FL Characterization'!P$2)</f>
        <v>0.32465989272812346</v>
      </c>
      <c r="Q3" s="2">
        <f>('[1]Pc, Winter, S3'!Q3*Main!$B$5)+(VLOOKUP($A3,'FL Ratio'!$A$2:$B$10,2,FALSE)*'FL Characterization'!Q$2)</f>
        <v>0.33325738806327515</v>
      </c>
      <c r="R3" s="2">
        <f>('[1]Pc, Winter, S3'!R3*Main!$B$5)+(VLOOKUP($A3,'FL Ratio'!$A$2:$B$10,2,FALSE)*'FL Characterization'!R$2)</f>
        <v>0.35385294864451</v>
      </c>
      <c r="S3" s="2">
        <f>('[1]Pc, Winter, S3'!S3*Main!$B$5)+(VLOOKUP($A3,'FL Ratio'!$A$2:$B$10,2,FALSE)*'FL Characterization'!S$2)</f>
        <v>0.44980647295927356</v>
      </c>
      <c r="T3" s="2">
        <f>('[1]Pc, Winter, S3'!T3*Main!$B$5)+(VLOOKUP($A3,'FL Ratio'!$A$2:$B$10,2,FALSE)*'FL Characterization'!T$2)</f>
        <v>0.41174059748882741</v>
      </c>
      <c r="U3" s="2">
        <f>('[1]Pc, Winter, S3'!U3*Main!$B$5)+(VLOOKUP($A3,'FL Ratio'!$A$2:$B$10,2,FALSE)*'FL Characterization'!U$2)</f>
        <v>0.383036496609722</v>
      </c>
      <c r="V3" s="2">
        <f>('[1]Pc, Winter, S3'!V3*Main!$B$5)+(VLOOKUP($A3,'FL Ratio'!$A$2:$B$10,2,FALSE)*'FL Characterization'!V$2)</f>
        <v>0.3687268010087914</v>
      </c>
      <c r="W3" s="2">
        <f>('[1]Pc, Winter, S3'!W3*Main!$B$5)+(VLOOKUP($A3,'FL Ratio'!$A$2:$B$10,2,FALSE)*'FL Characterization'!W$2)</f>
        <v>0.33700845619684916</v>
      </c>
      <c r="X3" s="2">
        <f>('[1]Pc, Winter, S3'!X3*Main!$B$5)+(VLOOKUP($A3,'FL Ratio'!$A$2:$B$10,2,FALSE)*'FL Characterization'!X$2)</f>
        <v>0.36373943658715624</v>
      </c>
      <c r="Y3" s="2">
        <f>('[1]Pc, Winter, S3'!Y3*Main!$B$5)+(VLOOKUP($A3,'FL Ratio'!$A$2:$B$10,2,FALSE)*'FL Characterization'!Y$2)</f>
        <v>0.34154686802558598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0.80774659195288112</v>
      </c>
      <c r="C4" s="2">
        <f>('[1]Pc, Winter, S3'!C4*Main!$B$5)+(VLOOKUP($A4,'FL Ratio'!$A$2:$B$10,2,FALSE)*'FL Characterization'!C$2)</f>
        <v>0.75336790080033167</v>
      </c>
      <c r="D4" s="2">
        <f>('[1]Pc, Winter, S3'!D4*Main!$B$5)+(VLOOKUP($A4,'FL Ratio'!$A$2:$B$10,2,FALSE)*'FL Characterization'!D$2)</f>
        <v>0.72956805046971118</v>
      </c>
      <c r="E4" s="2">
        <f>('[1]Pc, Winter, S3'!E4*Main!$B$5)+(VLOOKUP($A4,'FL Ratio'!$A$2:$B$10,2,FALSE)*'FL Characterization'!E$2)</f>
        <v>0.75284007108673423</v>
      </c>
      <c r="F4" s="2">
        <f>('[1]Pc, Winter, S3'!F4*Main!$B$5)+(VLOOKUP($A4,'FL Ratio'!$A$2:$B$10,2,FALSE)*'FL Characterization'!F$2)</f>
        <v>0.74638836265109876</v>
      </c>
      <c r="G4" s="2">
        <f>('[1]Pc, Winter, S3'!G4*Main!$B$5)+(VLOOKUP($A4,'FL Ratio'!$A$2:$B$10,2,FALSE)*'FL Characterization'!G$2)</f>
        <v>0.81283866221926071</v>
      </c>
      <c r="H4" s="2">
        <f>('[1]Pc, Winter, S3'!H4*Main!$B$5)+(VLOOKUP($A4,'FL Ratio'!$A$2:$B$10,2,FALSE)*'FL Characterization'!H$2)</f>
        <v>1.293327231840921</v>
      </c>
      <c r="I4" s="2">
        <f>('[1]Pc, Winter, S3'!I4*Main!$B$5)+(VLOOKUP($A4,'FL Ratio'!$A$2:$B$10,2,FALSE)*'FL Characterization'!I$2)</f>
        <v>1.4854030003027696</v>
      </c>
      <c r="J4" s="2">
        <f>('[1]Pc, Winter, S3'!J4*Main!$B$5)+(VLOOKUP($A4,'FL Ratio'!$A$2:$B$10,2,FALSE)*'FL Characterization'!J$2)</f>
        <v>1.5347520601185733</v>
      </c>
      <c r="K4" s="2">
        <f>('[1]Pc, Winter, S3'!K4*Main!$B$5)+(VLOOKUP($A4,'FL Ratio'!$A$2:$B$10,2,FALSE)*'FL Characterization'!K$2)</f>
        <v>1.4758504422391752</v>
      </c>
      <c r="L4" s="2">
        <f>('[1]Pc, Winter, S3'!L4*Main!$B$5)+(VLOOKUP($A4,'FL Ratio'!$A$2:$B$10,2,FALSE)*'FL Characterization'!L$2)</f>
        <v>1.4453080360601587</v>
      </c>
      <c r="M4" s="2">
        <f>('[1]Pc, Winter, S3'!M4*Main!$B$5)+(VLOOKUP($A4,'FL Ratio'!$A$2:$B$10,2,FALSE)*'FL Characterization'!M$2)</f>
        <v>1.5084013358072927</v>
      </c>
      <c r="N4" s="2">
        <f>('[1]Pc, Winter, S3'!N4*Main!$B$5)+(VLOOKUP($A4,'FL Ratio'!$A$2:$B$10,2,FALSE)*'FL Characterization'!N$2)</f>
        <v>1.4049697662389682</v>
      </c>
      <c r="O4" s="2">
        <f>('[1]Pc, Winter, S3'!O4*Main!$B$5)+(VLOOKUP($A4,'FL Ratio'!$A$2:$B$10,2,FALSE)*'FL Characterization'!O$2)</f>
        <v>1.3923352977169337</v>
      </c>
      <c r="P4" s="2">
        <f>('[1]Pc, Winter, S3'!P4*Main!$B$5)+(VLOOKUP($A4,'FL Ratio'!$A$2:$B$10,2,FALSE)*'FL Characterization'!P$2)</f>
        <v>1.2100955535695845</v>
      </c>
      <c r="Q4" s="2">
        <f>('[1]Pc, Winter, S3'!Q4*Main!$B$5)+(VLOOKUP($A4,'FL Ratio'!$A$2:$B$10,2,FALSE)*'FL Characterization'!Q$2)</f>
        <v>1.2163360179993534</v>
      </c>
      <c r="R4" s="2">
        <f>('[1]Pc, Winter, S3'!R4*Main!$B$5)+(VLOOKUP($A4,'FL Ratio'!$A$2:$B$10,2,FALSE)*'FL Characterization'!R$2)</f>
        <v>1.2042732462753953</v>
      </c>
      <c r="S4" s="2">
        <f>('[1]Pc, Winter, S3'!S4*Main!$B$5)+(VLOOKUP($A4,'FL Ratio'!$A$2:$B$10,2,FALSE)*'FL Characterization'!S$2)</f>
        <v>1.3170408692380227</v>
      </c>
      <c r="T4" s="2">
        <f>('[1]Pc, Winter, S3'!T4*Main!$B$5)+(VLOOKUP($A4,'FL Ratio'!$A$2:$B$10,2,FALSE)*'FL Characterization'!T$2)</f>
        <v>1.2399550183545556</v>
      </c>
      <c r="U4" s="2">
        <f>('[1]Pc, Winter, S3'!U4*Main!$B$5)+(VLOOKUP($A4,'FL Ratio'!$A$2:$B$10,2,FALSE)*'FL Characterization'!U$2)</f>
        <v>1.2816500865099629</v>
      </c>
      <c r="V4" s="2">
        <f>('[1]Pc, Winter, S3'!V4*Main!$B$5)+(VLOOKUP($A4,'FL Ratio'!$A$2:$B$10,2,FALSE)*'FL Characterization'!V$2)</f>
        <v>1.2281733202132246</v>
      </c>
      <c r="W4" s="2">
        <f>('[1]Pc, Winter, S3'!W4*Main!$B$5)+(VLOOKUP($A4,'FL Ratio'!$A$2:$B$10,2,FALSE)*'FL Characterization'!W$2)</f>
        <v>1.1592839315548698</v>
      </c>
      <c r="X4" s="2">
        <f>('[1]Pc, Winter, S3'!X4*Main!$B$5)+(VLOOKUP($A4,'FL Ratio'!$A$2:$B$10,2,FALSE)*'FL Characterization'!X$2)</f>
        <v>0.98524520407873328</v>
      </c>
      <c r="Y4" s="2">
        <f>('[1]Pc, Winter, S3'!Y4*Main!$B$5)+(VLOOKUP($A4,'FL Ratio'!$A$2:$B$10,2,FALSE)*'FL Characterization'!Y$2)</f>
        <v>0.90556206158756103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0.67122685841452201</v>
      </c>
      <c r="C5" s="2">
        <f>('[1]Pc, Winter, S3'!C5*Main!$B$5)+(VLOOKUP($A5,'FL Ratio'!$A$2:$B$10,2,FALSE)*'FL Characterization'!C$2)</f>
        <v>0.4788544742723107</v>
      </c>
      <c r="D5" s="2">
        <f>('[1]Pc, Winter, S3'!D5*Main!$B$5)+(VLOOKUP($A5,'FL Ratio'!$A$2:$B$10,2,FALSE)*'FL Characterization'!D$2)</f>
        <v>0.4586486626730773</v>
      </c>
      <c r="E5" s="2">
        <f>('[1]Pc, Winter, S3'!E5*Main!$B$5)+(VLOOKUP($A5,'FL Ratio'!$A$2:$B$10,2,FALSE)*'FL Characterization'!E$2)</f>
        <v>0.40941945111254396</v>
      </c>
      <c r="F5" s="2">
        <f>('[1]Pc, Winter, S3'!F5*Main!$B$5)+(VLOOKUP($A5,'FL Ratio'!$A$2:$B$10,2,FALSE)*'FL Characterization'!F$2)</f>
        <v>0.42908861307423551</v>
      </c>
      <c r="G5" s="2">
        <f>('[1]Pc, Winter, S3'!G5*Main!$B$5)+(VLOOKUP($A5,'FL Ratio'!$A$2:$B$10,2,FALSE)*'FL Characterization'!G$2)</f>
        <v>0.77637288839381025</v>
      </c>
      <c r="H5" s="2">
        <f>('[1]Pc, Winter, S3'!H5*Main!$B$5)+(VLOOKUP($A5,'FL Ratio'!$A$2:$B$10,2,FALSE)*'FL Characterization'!H$2)</f>
        <v>1.5775708218611593</v>
      </c>
      <c r="I5" s="2">
        <f>('[1]Pc, Winter, S3'!I5*Main!$B$5)+(VLOOKUP($A5,'FL Ratio'!$A$2:$B$10,2,FALSE)*'FL Characterization'!I$2)</f>
        <v>1.8989098338874373</v>
      </c>
      <c r="J5" s="2">
        <f>('[1]Pc, Winter, S3'!J5*Main!$B$5)+(VLOOKUP($A5,'FL Ratio'!$A$2:$B$10,2,FALSE)*'FL Characterization'!J$2)</f>
        <v>2.0704283306436215</v>
      </c>
      <c r="K5" s="2">
        <f>('[1]Pc, Winter, S3'!K5*Main!$B$5)+(VLOOKUP($A5,'FL Ratio'!$A$2:$B$10,2,FALSE)*'FL Characterization'!K$2)</f>
        <v>1.9246309823003311</v>
      </c>
      <c r="L5" s="2">
        <f>('[1]Pc, Winter, S3'!L5*Main!$B$5)+(VLOOKUP($A5,'FL Ratio'!$A$2:$B$10,2,FALSE)*'FL Characterization'!L$2)</f>
        <v>1.9025842280125898</v>
      </c>
      <c r="M5" s="2">
        <f>('[1]Pc, Winter, S3'!M5*Main!$B$5)+(VLOOKUP($A5,'FL Ratio'!$A$2:$B$10,2,FALSE)*'FL Characterization'!M$2)</f>
        <v>1.7356492832384687</v>
      </c>
      <c r="N5" s="2">
        <f>('[1]Pc, Winter, S3'!N5*Main!$B$5)+(VLOOKUP($A5,'FL Ratio'!$A$2:$B$10,2,FALSE)*'FL Characterization'!N$2)</f>
        <v>1.7655644150928982</v>
      </c>
      <c r="O5" s="2">
        <f>('[1]Pc, Winter, S3'!O5*Main!$B$5)+(VLOOKUP($A5,'FL Ratio'!$A$2:$B$10,2,FALSE)*'FL Characterization'!O$2)</f>
        <v>1.6124597570205652</v>
      </c>
      <c r="P5" s="2">
        <f>('[1]Pc, Winter, S3'!P5*Main!$B$5)+(VLOOKUP($A5,'FL Ratio'!$A$2:$B$10,2,FALSE)*'FL Characterization'!P$2)</f>
        <v>1.6041221419117671</v>
      </c>
      <c r="Q5" s="2">
        <f>('[1]Pc, Winter, S3'!Q5*Main!$B$5)+(VLOOKUP($A5,'FL Ratio'!$A$2:$B$10,2,FALSE)*'FL Characterization'!Q$2)</f>
        <v>1.6078912058130761</v>
      </c>
      <c r="R5" s="2">
        <f>('[1]Pc, Winter, S3'!R5*Main!$B$5)+(VLOOKUP($A5,'FL Ratio'!$A$2:$B$10,2,FALSE)*'FL Characterization'!R$2)</f>
        <v>1.9880148870734384</v>
      </c>
      <c r="S5" s="2">
        <f>('[1]Pc, Winter, S3'!S5*Main!$B$5)+(VLOOKUP($A5,'FL Ratio'!$A$2:$B$10,2,FALSE)*'FL Characterization'!S$2)</f>
        <v>3.0676001386349605</v>
      </c>
      <c r="T5" s="2">
        <f>('[1]Pc, Winter, S3'!T5*Main!$B$5)+(VLOOKUP($A5,'FL Ratio'!$A$2:$B$10,2,FALSE)*'FL Characterization'!T$2)</f>
        <v>2.7468389465557892</v>
      </c>
      <c r="U5" s="2">
        <f>('[1]Pc, Winter, S3'!U5*Main!$B$5)+(VLOOKUP($A5,'FL Ratio'!$A$2:$B$10,2,FALSE)*'FL Characterization'!U$2)</f>
        <v>2.2531165283753847</v>
      </c>
      <c r="V5" s="2">
        <f>('[1]Pc, Winter, S3'!V5*Main!$B$5)+(VLOOKUP($A5,'FL Ratio'!$A$2:$B$10,2,FALSE)*'FL Characterization'!V$2)</f>
        <v>2.2305058564095304</v>
      </c>
      <c r="W5" s="2">
        <f>('[1]Pc, Winter, S3'!W5*Main!$B$5)+(VLOOKUP($A5,'FL Ratio'!$A$2:$B$10,2,FALSE)*'FL Characterization'!W$2)</f>
        <v>1.9599871874193577</v>
      </c>
      <c r="X5" s="2">
        <f>('[1]Pc, Winter, S3'!X5*Main!$B$5)+(VLOOKUP($A5,'FL Ratio'!$A$2:$B$10,2,FALSE)*'FL Characterization'!X$2)</f>
        <v>1.5625626171677969</v>
      </c>
      <c r="Y5" s="2">
        <f>('[1]Pc, Winter, S3'!Y5*Main!$B$5)+(VLOOKUP($A5,'FL Ratio'!$A$2:$B$10,2,FALSE)*'FL Characterization'!Y$2)</f>
        <v>1.2411215605884225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0.53481584618219846</v>
      </c>
      <c r="C6" s="2">
        <f>('[1]Pc, Winter, S3'!C6*Main!$B$5)+(VLOOKUP($A6,'FL Ratio'!$A$2:$B$10,2,FALSE)*'FL Characterization'!C$2)</f>
        <v>0.49649738899988666</v>
      </c>
      <c r="D6" s="2">
        <f>('[1]Pc, Winter, S3'!D6*Main!$B$5)+(VLOOKUP($A6,'FL Ratio'!$A$2:$B$10,2,FALSE)*'FL Characterization'!D$2)</f>
        <v>0.45705040074205661</v>
      </c>
      <c r="E6" s="2">
        <f>('[1]Pc, Winter, S3'!E6*Main!$B$5)+(VLOOKUP($A6,'FL Ratio'!$A$2:$B$10,2,FALSE)*'FL Characterization'!E$2)</f>
        <v>0.45039632411671893</v>
      </c>
      <c r="F6" s="2">
        <f>('[1]Pc, Winter, S3'!F6*Main!$B$5)+(VLOOKUP($A6,'FL Ratio'!$A$2:$B$10,2,FALSE)*'FL Characterization'!F$2)</f>
        <v>0.44994354453353336</v>
      </c>
      <c r="G6" s="2">
        <f>('[1]Pc, Winter, S3'!G6*Main!$B$5)+(VLOOKUP($A6,'FL Ratio'!$A$2:$B$10,2,FALSE)*'FL Characterization'!G$2)</f>
        <v>0.4996234539813949</v>
      </c>
      <c r="H6" s="2">
        <f>('[1]Pc, Winter, S3'!H6*Main!$B$5)+(VLOOKUP($A6,'FL Ratio'!$A$2:$B$10,2,FALSE)*'FL Characterization'!H$2)</f>
        <v>0.63663015475015816</v>
      </c>
      <c r="I6" s="2">
        <f>('[1]Pc, Winter, S3'!I6*Main!$B$5)+(VLOOKUP($A6,'FL Ratio'!$A$2:$B$10,2,FALSE)*'FL Characterization'!I$2)</f>
        <v>0.64218349903048988</v>
      </c>
      <c r="J6" s="2">
        <f>('[1]Pc, Winter, S3'!J6*Main!$B$5)+(VLOOKUP($A6,'FL Ratio'!$A$2:$B$10,2,FALSE)*'FL Characterization'!J$2)</f>
        <v>0.65575615951642285</v>
      </c>
      <c r="K6" s="2">
        <f>('[1]Pc, Winter, S3'!K6*Main!$B$5)+(VLOOKUP($A6,'FL Ratio'!$A$2:$B$10,2,FALSE)*'FL Characterization'!K$2)</f>
        <v>0.69946513528657539</v>
      </c>
      <c r="L6" s="2">
        <f>('[1]Pc, Winter, S3'!L6*Main!$B$5)+(VLOOKUP($A6,'FL Ratio'!$A$2:$B$10,2,FALSE)*'FL Characterization'!L$2)</f>
        <v>0.71322911766152086</v>
      </c>
      <c r="M6" s="2">
        <f>('[1]Pc, Winter, S3'!M6*Main!$B$5)+(VLOOKUP($A6,'FL Ratio'!$A$2:$B$10,2,FALSE)*'FL Characterization'!M$2)</f>
        <v>0.7198308803242236</v>
      </c>
      <c r="N6" s="2">
        <f>('[1]Pc, Winter, S3'!N6*Main!$B$5)+(VLOOKUP($A6,'FL Ratio'!$A$2:$B$10,2,FALSE)*'FL Characterization'!N$2)</f>
        <v>0.71193858734422</v>
      </c>
      <c r="O6" s="2">
        <f>('[1]Pc, Winter, S3'!O6*Main!$B$5)+(VLOOKUP($A6,'FL Ratio'!$A$2:$B$10,2,FALSE)*'FL Characterization'!O$2)</f>
        <v>0.69156080366232231</v>
      </c>
      <c r="P6" s="2">
        <f>('[1]Pc, Winter, S3'!P6*Main!$B$5)+(VLOOKUP($A6,'FL Ratio'!$A$2:$B$10,2,FALSE)*'FL Characterization'!P$2)</f>
        <v>0.69810230607298518</v>
      </c>
      <c r="Q6" s="2">
        <f>('[1]Pc, Winter, S3'!Q6*Main!$B$5)+(VLOOKUP($A6,'FL Ratio'!$A$2:$B$10,2,FALSE)*'FL Characterization'!Q$2)</f>
        <v>0.69879921529546485</v>
      </c>
      <c r="R6" s="2">
        <f>('[1]Pc, Winter, S3'!R6*Main!$B$5)+(VLOOKUP($A6,'FL Ratio'!$A$2:$B$10,2,FALSE)*'FL Characterization'!R$2)</f>
        <v>0.73138532132073897</v>
      </c>
      <c r="S6" s="2">
        <f>('[1]Pc, Winter, S3'!S6*Main!$B$5)+(VLOOKUP($A6,'FL Ratio'!$A$2:$B$10,2,FALSE)*'FL Characterization'!S$2)</f>
        <v>0.8375227747665791</v>
      </c>
      <c r="T6" s="2">
        <f>('[1]Pc, Winter, S3'!T6*Main!$B$5)+(VLOOKUP($A6,'FL Ratio'!$A$2:$B$10,2,FALSE)*'FL Characterization'!T$2)</f>
        <v>0.80464490374432107</v>
      </c>
      <c r="U6" s="2">
        <f>('[1]Pc, Winter, S3'!U6*Main!$B$5)+(VLOOKUP($A6,'FL Ratio'!$A$2:$B$10,2,FALSE)*'FL Characterization'!U$2)</f>
        <v>0.78925277920480297</v>
      </c>
      <c r="V6" s="2">
        <f>('[1]Pc, Winter, S3'!V6*Main!$B$5)+(VLOOKUP($A6,'FL Ratio'!$A$2:$B$10,2,FALSE)*'FL Characterization'!V$2)</f>
        <v>0.80522962426068112</v>
      </c>
      <c r="W6" s="2">
        <f>('[1]Pc, Winter, S3'!W6*Main!$B$5)+(VLOOKUP($A6,'FL Ratio'!$A$2:$B$10,2,FALSE)*'FL Characterization'!W$2)</f>
        <v>0.74491719772933362</v>
      </c>
      <c r="X6" s="2">
        <f>('[1]Pc, Winter, S3'!X6*Main!$B$5)+(VLOOKUP($A6,'FL Ratio'!$A$2:$B$10,2,FALSE)*'FL Characterization'!X$2)</f>
        <v>0.71890650519953803</v>
      </c>
      <c r="Y6" s="2">
        <f>('[1]Pc, Winter, S3'!Y6*Main!$B$5)+(VLOOKUP($A6,'FL Ratio'!$A$2:$B$10,2,FALSE)*'FL Characterization'!Y$2)</f>
        <v>0.64655299591342086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0.21972563316610022</v>
      </c>
      <c r="C7" s="2">
        <f>('[1]Pc, Winter, S3'!C7*Main!$B$5)+(VLOOKUP($A7,'FL Ratio'!$A$2:$B$10,2,FALSE)*'FL Characterization'!C$2)</f>
        <v>0.20905006719901792</v>
      </c>
      <c r="D7" s="2">
        <f>('[1]Pc, Winter, S3'!D7*Main!$B$5)+(VLOOKUP($A7,'FL Ratio'!$A$2:$B$10,2,FALSE)*'FL Characterization'!D$2)</f>
        <v>0.19709829483970648</v>
      </c>
      <c r="E7" s="2">
        <f>('[1]Pc, Winter, S3'!E7*Main!$B$5)+(VLOOKUP($A7,'FL Ratio'!$A$2:$B$10,2,FALSE)*'FL Characterization'!E$2)</f>
        <v>0.19844773501164553</v>
      </c>
      <c r="F7" s="2">
        <f>('[1]Pc, Winter, S3'!F7*Main!$B$5)+(VLOOKUP($A7,'FL Ratio'!$A$2:$B$10,2,FALSE)*'FL Characterization'!F$2)</f>
        <v>0.18442915350295189</v>
      </c>
      <c r="G7" s="2">
        <f>('[1]Pc, Winter, S3'!G7*Main!$B$5)+(VLOOKUP($A7,'FL Ratio'!$A$2:$B$10,2,FALSE)*'FL Characterization'!G$2)</f>
        <v>0.18754055683097204</v>
      </c>
      <c r="H7" s="2">
        <f>('[1]Pc, Winter, S3'!H7*Main!$B$5)+(VLOOKUP($A7,'FL Ratio'!$A$2:$B$10,2,FALSE)*'FL Characterization'!H$2)</f>
        <v>0.2180231951746216</v>
      </c>
      <c r="I7" s="2">
        <f>('[1]Pc, Winter, S3'!I7*Main!$B$5)+(VLOOKUP($A7,'FL Ratio'!$A$2:$B$10,2,FALSE)*'FL Characterization'!I$2)</f>
        <v>0.20337555545679595</v>
      </c>
      <c r="J7" s="2">
        <f>('[1]Pc, Winter, S3'!J7*Main!$B$5)+(VLOOKUP($A7,'FL Ratio'!$A$2:$B$10,2,FALSE)*'FL Characterization'!J$2)</f>
        <v>0.20750829534211279</v>
      </c>
      <c r="K7" s="2">
        <f>('[1]Pc, Winter, S3'!K7*Main!$B$5)+(VLOOKUP($A7,'FL Ratio'!$A$2:$B$10,2,FALSE)*'FL Characterization'!K$2)</f>
        <v>0.22258840232048263</v>
      </c>
      <c r="L7" s="2">
        <f>('[1]Pc, Winter, S3'!L7*Main!$B$5)+(VLOOKUP($A7,'FL Ratio'!$A$2:$B$10,2,FALSE)*'FL Characterization'!L$2)</f>
        <v>0.21165382570768695</v>
      </c>
      <c r="M7" s="2">
        <f>('[1]Pc, Winter, S3'!M7*Main!$B$5)+(VLOOKUP($A7,'FL Ratio'!$A$2:$B$10,2,FALSE)*'FL Characterization'!M$2)</f>
        <v>0.21471006854261457</v>
      </c>
      <c r="N7" s="2">
        <f>('[1]Pc, Winter, S3'!N7*Main!$B$5)+(VLOOKUP($A7,'FL Ratio'!$A$2:$B$10,2,FALSE)*'FL Characterization'!N$2)</f>
        <v>0.22160379565557883</v>
      </c>
      <c r="O7" s="2">
        <f>('[1]Pc, Winter, S3'!O7*Main!$B$5)+(VLOOKUP($A7,'FL Ratio'!$A$2:$B$10,2,FALSE)*'FL Characterization'!O$2)</f>
        <v>0.22784571607152909</v>
      </c>
      <c r="P7" s="2">
        <f>('[1]Pc, Winter, S3'!P7*Main!$B$5)+(VLOOKUP($A7,'FL Ratio'!$A$2:$B$10,2,FALSE)*'FL Characterization'!P$2)</f>
        <v>0.22000354295909297</v>
      </c>
      <c r="Q7" s="2">
        <f>('[1]Pc, Winter, S3'!Q7*Main!$B$5)+(VLOOKUP($A7,'FL Ratio'!$A$2:$B$10,2,FALSE)*'FL Characterization'!Q$2)</f>
        <v>0.21618446353772403</v>
      </c>
      <c r="R7" s="2">
        <f>('[1]Pc, Winter, S3'!R7*Main!$B$5)+(VLOOKUP($A7,'FL Ratio'!$A$2:$B$10,2,FALSE)*'FL Characterization'!R$2)</f>
        <v>0.2026827258279949</v>
      </c>
      <c r="S7" s="2">
        <f>('[1]Pc, Winter, S3'!S7*Main!$B$5)+(VLOOKUP($A7,'FL Ratio'!$A$2:$B$10,2,FALSE)*'FL Characterization'!S$2)</f>
        <v>0.22364419507388844</v>
      </c>
      <c r="T7" s="2">
        <f>('[1]Pc, Winter, S3'!T7*Main!$B$5)+(VLOOKUP($A7,'FL Ratio'!$A$2:$B$10,2,FALSE)*'FL Characterization'!T$2)</f>
        <v>0.20703674273173989</v>
      </c>
      <c r="U7" s="2">
        <f>('[1]Pc, Winter, S3'!U7*Main!$B$5)+(VLOOKUP($A7,'FL Ratio'!$A$2:$B$10,2,FALSE)*'FL Characterization'!U$2)</f>
        <v>0.19620552158063731</v>
      </c>
      <c r="V7" s="2">
        <f>('[1]Pc, Winter, S3'!V7*Main!$B$5)+(VLOOKUP($A7,'FL Ratio'!$A$2:$B$10,2,FALSE)*'FL Characterization'!V$2)</f>
        <v>0.19787621650329013</v>
      </c>
      <c r="W7" s="2">
        <f>('[1]Pc, Winter, S3'!W7*Main!$B$5)+(VLOOKUP($A7,'FL Ratio'!$A$2:$B$10,2,FALSE)*'FL Characterization'!W$2)</f>
        <v>0.1834825907072537</v>
      </c>
      <c r="X7" s="2">
        <f>('[1]Pc, Winter, S3'!X7*Main!$B$5)+(VLOOKUP($A7,'FL Ratio'!$A$2:$B$10,2,FALSE)*'FL Characterization'!X$2)</f>
        <v>0.21887279440706914</v>
      </c>
      <c r="Y7" s="2">
        <f>('[1]Pc, Winter, S3'!Y7*Main!$B$5)+(VLOOKUP($A7,'FL Ratio'!$A$2:$B$10,2,FALSE)*'FL Characterization'!Y$2)</f>
        <v>0.21753166860190379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0.64275110438998206</v>
      </c>
      <c r="C8" s="2">
        <f>('[1]Pc, Winter, S3'!C8*Main!$B$5)+(VLOOKUP($A8,'FL Ratio'!$A$2:$B$10,2,FALSE)*'FL Characterization'!C$2)</f>
        <v>0.60007098995432617</v>
      </c>
      <c r="D8" s="2">
        <f>('[1]Pc, Winter, S3'!D8*Main!$B$5)+(VLOOKUP($A8,'FL Ratio'!$A$2:$B$10,2,FALSE)*'FL Characterization'!D$2)</f>
        <v>0.57019571380405865</v>
      </c>
      <c r="E8" s="2">
        <f>('[1]Pc, Winter, S3'!E8*Main!$B$5)+(VLOOKUP($A8,'FL Ratio'!$A$2:$B$10,2,FALSE)*'FL Characterization'!E$2)</f>
        <v>0.57078727320128153</v>
      </c>
      <c r="F8" s="2">
        <f>('[1]Pc, Winter, S3'!F8*Main!$B$5)+(VLOOKUP($A8,'FL Ratio'!$A$2:$B$10,2,FALSE)*'FL Characterization'!F$2)</f>
        <v>0.5599316358933244</v>
      </c>
      <c r="G8" s="2">
        <f>('[1]Pc, Winter, S3'!G8*Main!$B$5)+(VLOOKUP($A8,'FL Ratio'!$A$2:$B$10,2,FALSE)*'FL Characterization'!G$2)</f>
        <v>0.60906902460356749</v>
      </c>
      <c r="H8" s="2">
        <f>('[1]Pc, Winter, S3'!H8*Main!$B$5)+(VLOOKUP($A8,'FL Ratio'!$A$2:$B$10,2,FALSE)*'FL Characterization'!H$2)</f>
        <v>0.77911929561718074</v>
      </c>
      <c r="I8" s="2">
        <f>('[1]Pc, Winter, S3'!I8*Main!$B$5)+(VLOOKUP($A8,'FL Ratio'!$A$2:$B$10,2,FALSE)*'FL Characterization'!I$2)</f>
        <v>0.8545879678535494</v>
      </c>
      <c r="J8" s="2">
        <f>('[1]Pc, Winter, S3'!J8*Main!$B$5)+(VLOOKUP($A8,'FL Ratio'!$A$2:$B$10,2,FALSE)*'FL Characterization'!J$2)</f>
        <v>0.91574916023069297</v>
      </c>
      <c r="K8" s="2">
        <f>('[1]Pc, Winter, S3'!K8*Main!$B$5)+(VLOOKUP($A8,'FL Ratio'!$A$2:$B$10,2,FALSE)*'FL Characterization'!K$2)</f>
        <v>0.89434704529195941</v>
      </c>
      <c r="L8" s="2">
        <f>('[1]Pc, Winter, S3'!L8*Main!$B$5)+(VLOOKUP($A8,'FL Ratio'!$A$2:$B$10,2,FALSE)*'FL Characterization'!L$2)</f>
        <v>0.9091383439621098</v>
      </c>
      <c r="M8" s="2">
        <f>('[1]Pc, Winter, S3'!M8*Main!$B$5)+(VLOOKUP($A8,'FL Ratio'!$A$2:$B$10,2,FALSE)*'FL Characterization'!M$2)</f>
        <v>0.90083865263074059</v>
      </c>
      <c r="N8" s="2">
        <f>('[1]Pc, Winter, S3'!N8*Main!$B$5)+(VLOOKUP($A8,'FL Ratio'!$A$2:$B$10,2,FALSE)*'FL Characterization'!N$2)</f>
        <v>0.88995394005868478</v>
      </c>
      <c r="O8" s="2">
        <f>('[1]Pc, Winter, S3'!O8*Main!$B$5)+(VLOOKUP($A8,'FL Ratio'!$A$2:$B$10,2,FALSE)*'FL Characterization'!O$2)</f>
        <v>0.87918485711366723</v>
      </c>
      <c r="P8" s="2">
        <f>('[1]Pc, Winter, S3'!P8*Main!$B$5)+(VLOOKUP($A8,'FL Ratio'!$A$2:$B$10,2,FALSE)*'FL Characterization'!P$2)</f>
        <v>0.82187995705434691</v>
      </c>
      <c r="Q8" s="2">
        <f>('[1]Pc, Winter, S3'!Q8*Main!$B$5)+(VLOOKUP($A8,'FL Ratio'!$A$2:$B$10,2,FALSE)*'FL Characterization'!Q$2)</f>
        <v>0.82102743333473716</v>
      </c>
      <c r="R8" s="2">
        <f>('[1]Pc, Winter, S3'!R8*Main!$B$5)+(VLOOKUP($A8,'FL Ratio'!$A$2:$B$10,2,FALSE)*'FL Characterization'!R$2)</f>
        <v>0.87695730015909157</v>
      </c>
      <c r="S8" s="2">
        <f>('[1]Pc, Winter, S3'!S8*Main!$B$5)+(VLOOKUP($A8,'FL Ratio'!$A$2:$B$10,2,FALSE)*'FL Characterization'!S$2)</f>
        <v>1.0075552819496245</v>
      </c>
      <c r="T8" s="2">
        <f>('[1]Pc, Winter, S3'!T8*Main!$B$5)+(VLOOKUP($A8,'FL Ratio'!$A$2:$B$10,2,FALSE)*'FL Characterization'!T$2)</f>
        <v>0.94934054932732992</v>
      </c>
      <c r="U8" s="2">
        <f>('[1]Pc, Winter, S3'!U8*Main!$B$5)+(VLOOKUP($A8,'FL Ratio'!$A$2:$B$10,2,FALSE)*'FL Characterization'!U$2)</f>
        <v>0.87308586996107573</v>
      </c>
      <c r="V8" s="2">
        <f>('[1]Pc, Winter, S3'!V8*Main!$B$5)+(VLOOKUP($A8,'FL Ratio'!$A$2:$B$10,2,FALSE)*'FL Characterization'!V$2)</f>
        <v>0.86224888008237965</v>
      </c>
      <c r="W8" s="2">
        <f>('[1]Pc, Winter, S3'!W8*Main!$B$5)+(VLOOKUP($A8,'FL Ratio'!$A$2:$B$10,2,FALSE)*'FL Characterization'!W$2)</f>
        <v>0.82554390302113156</v>
      </c>
      <c r="X8" s="2">
        <f>('[1]Pc, Winter, S3'!X8*Main!$B$5)+(VLOOKUP($A8,'FL Ratio'!$A$2:$B$10,2,FALSE)*'FL Characterization'!X$2)</f>
        <v>0.76060376408557229</v>
      </c>
      <c r="Y8" s="2">
        <f>('[1]Pc, Winter, S3'!Y8*Main!$B$5)+(VLOOKUP($A8,'FL Ratio'!$A$2:$B$10,2,FALSE)*'FL Characterization'!Y$2)</f>
        <v>0.6913254758340992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0.27943314958797721</v>
      </c>
      <c r="C9" s="2">
        <f>('[1]Pc, Winter, S3'!C9*Main!$B$5)+(VLOOKUP($A9,'FL Ratio'!$A$2:$B$10,2,FALSE)*'FL Characterization'!C$2)</f>
        <v>0.27745129815262903</v>
      </c>
      <c r="D9" s="2">
        <f>('[1]Pc, Winter, S3'!D9*Main!$B$5)+(VLOOKUP($A9,'FL Ratio'!$A$2:$B$10,2,FALSE)*'FL Characterization'!D$2)</f>
        <v>0.26251562734913658</v>
      </c>
      <c r="E9" s="2">
        <f>('[1]Pc, Winter, S3'!E9*Main!$B$5)+(VLOOKUP($A9,'FL Ratio'!$A$2:$B$10,2,FALSE)*'FL Characterization'!E$2)</f>
        <v>0.25843592226510304</v>
      </c>
      <c r="F9" s="2">
        <f>('[1]Pc, Winter, S3'!F9*Main!$B$5)+(VLOOKUP($A9,'FL Ratio'!$A$2:$B$10,2,FALSE)*'FL Characterization'!F$2)</f>
        <v>0.25277885872722933</v>
      </c>
      <c r="G9" s="2">
        <f>('[1]Pc, Winter, S3'!G9*Main!$B$5)+(VLOOKUP($A9,'FL Ratio'!$A$2:$B$10,2,FALSE)*'FL Characterization'!G$2)</f>
        <v>0.28670106008291241</v>
      </c>
      <c r="H9" s="2">
        <f>('[1]Pc, Winter, S3'!H9*Main!$B$5)+(VLOOKUP($A9,'FL Ratio'!$A$2:$B$10,2,FALSE)*'FL Characterization'!H$2)</f>
        <v>0.45796925488028223</v>
      </c>
      <c r="I9" s="2">
        <f>('[1]Pc, Winter, S3'!I9*Main!$B$5)+(VLOOKUP($A9,'FL Ratio'!$A$2:$B$10,2,FALSE)*'FL Characterization'!I$2)</f>
        <v>0.47437187618390358</v>
      </c>
      <c r="J9" s="2">
        <f>('[1]Pc, Winter, S3'!J9*Main!$B$5)+(VLOOKUP($A9,'FL Ratio'!$A$2:$B$10,2,FALSE)*'FL Characterization'!J$2)</f>
        <v>0.49110881980620857</v>
      </c>
      <c r="K9" s="2">
        <f>('[1]Pc, Winter, S3'!K9*Main!$B$5)+(VLOOKUP($A9,'FL Ratio'!$A$2:$B$10,2,FALSE)*'FL Characterization'!K$2)</f>
        <v>0.49270673407496801</v>
      </c>
      <c r="L9" s="2">
        <f>('[1]Pc, Winter, S3'!L9*Main!$B$5)+(VLOOKUP($A9,'FL Ratio'!$A$2:$B$10,2,FALSE)*'FL Characterization'!L$2)</f>
        <v>0.5250992560148583</v>
      </c>
      <c r="M9" s="2">
        <f>('[1]Pc, Winter, S3'!M9*Main!$B$5)+(VLOOKUP($A9,'FL Ratio'!$A$2:$B$10,2,FALSE)*'FL Characterization'!M$2)</f>
        <v>0.50341692836995144</v>
      </c>
      <c r="N9" s="2">
        <f>('[1]Pc, Winter, S3'!N9*Main!$B$5)+(VLOOKUP($A9,'FL Ratio'!$A$2:$B$10,2,FALSE)*'FL Characterization'!N$2)</f>
        <v>0.4939464531711974</v>
      </c>
      <c r="O9" s="2">
        <f>('[1]Pc, Winter, S3'!O9*Main!$B$5)+(VLOOKUP($A9,'FL Ratio'!$A$2:$B$10,2,FALSE)*'FL Characterization'!O$2)</f>
        <v>0.50026501274700619</v>
      </c>
      <c r="P9" s="2">
        <f>('[1]Pc, Winter, S3'!P9*Main!$B$5)+(VLOOKUP($A9,'FL Ratio'!$A$2:$B$10,2,FALSE)*'FL Characterization'!P$2)</f>
        <v>0.43132770679646371</v>
      </c>
      <c r="Q9" s="2">
        <f>('[1]Pc, Winter, S3'!Q9*Main!$B$5)+(VLOOKUP($A9,'FL Ratio'!$A$2:$B$10,2,FALSE)*'FL Characterization'!Q$2)</f>
        <v>0.40626354867384401</v>
      </c>
      <c r="R9" s="2">
        <f>('[1]Pc, Winter, S3'!R9*Main!$B$5)+(VLOOKUP($A9,'FL Ratio'!$A$2:$B$10,2,FALSE)*'FL Characterization'!R$2)</f>
        <v>0.40290028483617635</v>
      </c>
      <c r="S9" s="2">
        <f>('[1]Pc, Winter, S3'!S9*Main!$B$5)+(VLOOKUP($A9,'FL Ratio'!$A$2:$B$10,2,FALSE)*'FL Characterization'!S$2)</f>
        <v>0.45501878376995786</v>
      </c>
      <c r="T9" s="2">
        <f>('[1]Pc, Winter, S3'!T9*Main!$B$5)+(VLOOKUP($A9,'FL Ratio'!$A$2:$B$10,2,FALSE)*'FL Characterization'!T$2)</f>
        <v>0.43332385376576449</v>
      </c>
      <c r="U9" s="2">
        <f>('[1]Pc, Winter, S3'!U9*Main!$B$5)+(VLOOKUP($A9,'FL Ratio'!$A$2:$B$10,2,FALSE)*'FL Characterization'!U$2)</f>
        <v>0.40612672212270096</v>
      </c>
      <c r="V9" s="2">
        <f>('[1]Pc, Winter, S3'!V9*Main!$B$5)+(VLOOKUP($A9,'FL Ratio'!$A$2:$B$10,2,FALSE)*'FL Characterization'!V$2)</f>
        <v>0.40164026687858928</v>
      </c>
      <c r="W9" s="2">
        <f>('[1]Pc, Winter, S3'!W9*Main!$B$5)+(VLOOKUP($A9,'FL Ratio'!$A$2:$B$10,2,FALSE)*'FL Characterization'!W$2)</f>
        <v>0.37091380194402179</v>
      </c>
      <c r="X9" s="2">
        <f>('[1]Pc, Winter, S3'!X9*Main!$B$5)+(VLOOKUP($A9,'FL Ratio'!$A$2:$B$10,2,FALSE)*'FL Characterization'!X$2)</f>
        <v>0.33550634196205825</v>
      </c>
      <c r="Y9" s="2">
        <f>('[1]Pc, Winter, S3'!Y9*Main!$B$5)+(VLOOKUP($A9,'FL Ratio'!$A$2:$B$10,2,FALSE)*'FL Characterization'!Y$2)</f>
        <v>0.318918323401715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0.6241426951780179</v>
      </c>
      <c r="C10" s="2">
        <f>('[1]Pc, Winter, S3'!C10*Main!$B$5)+(VLOOKUP($A10,'FL Ratio'!$A$2:$B$10,2,FALSE)*'FL Characterization'!C$2)</f>
        <v>0.57403827859738121</v>
      </c>
      <c r="D10" s="2">
        <f>('[1]Pc, Winter, S3'!D10*Main!$B$5)+(VLOOKUP($A10,'FL Ratio'!$A$2:$B$10,2,FALSE)*'FL Characterization'!D$2)</f>
        <v>0.55563054163837644</v>
      </c>
      <c r="E10" s="2">
        <f>('[1]Pc, Winter, S3'!E10*Main!$B$5)+(VLOOKUP($A10,'FL Ratio'!$A$2:$B$10,2,FALSE)*'FL Characterization'!E$2)</f>
        <v>0.55994089556314308</v>
      </c>
      <c r="F10" s="2">
        <f>('[1]Pc, Winter, S3'!F10*Main!$B$5)+(VLOOKUP($A10,'FL Ratio'!$A$2:$B$10,2,FALSE)*'FL Characterization'!F$2)</f>
        <v>0.55166302994373773</v>
      </c>
      <c r="G10" s="2">
        <f>('[1]Pc, Winter, S3'!G10*Main!$B$5)+(VLOOKUP($A10,'FL Ratio'!$A$2:$B$10,2,FALSE)*'FL Characterization'!G$2)</f>
        <v>0.59417414619023512</v>
      </c>
      <c r="H10" s="2">
        <f>('[1]Pc, Winter, S3'!H10*Main!$B$5)+(VLOOKUP($A10,'FL Ratio'!$A$2:$B$10,2,FALSE)*'FL Characterization'!H$2)</f>
        <v>0.77423638990648125</v>
      </c>
      <c r="I10" s="2">
        <f>('[1]Pc, Winter, S3'!I10*Main!$B$5)+(VLOOKUP($A10,'FL Ratio'!$A$2:$B$10,2,FALSE)*'FL Characterization'!I$2)</f>
        <v>0.89215730254580472</v>
      </c>
      <c r="J10" s="2">
        <f>('[1]Pc, Winter, S3'!J10*Main!$B$5)+(VLOOKUP($A10,'FL Ratio'!$A$2:$B$10,2,FALSE)*'FL Characterization'!J$2)</f>
        <v>0.90842454756497593</v>
      </c>
      <c r="K10" s="2">
        <f>('[1]Pc, Winter, S3'!K10*Main!$B$5)+(VLOOKUP($A10,'FL Ratio'!$A$2:$B$10,2,FALSE)*'FL Characterization'!K$2)</f>
        <v>0.91313297134682914</v>
      </c>
      <c r="L10" s="2">
        <f>('[1]Pc, Winter, S3'!L10*Main!$B$5)+(VLOOKUP($A10,'FL Ratio'!$A$2:$B$10,2,FALSE)*'FL Characterization'!L$2)</f>
        <v>0.90636112337107766</v>
      </c>
      <c r="M10" s="2">
        <f>('[1]Pc, Winter, S3'!M10*Main!$B$5)+(VLOOKUP($A10,'FL Ratio'!$A$2:$B$10,2,FALSE)*'FL Characterization'!M$2)</f>
        <v>0.93237353941322187</v>
      </c>
      <c r="N10" s="2">
        <f>('[1]Pc, Winter, S3'!N10*Main!$B$5)+(VLOOKUP($A10,'FL Ratio'!$A$2:$B$10,2,FALSE)*'FL Characterization'!N$2)</f>
        <v>0.9078697677091585</v>
      </c>
      <c r="O10" s="2">
        <f>('[1]Pc, Winter, S3'!O10*Main!$B$5)+(VLOOKUP($A10,'FL Ratio'!$A$2:$B$10,2,FALSE)*'FL Characterization'!O$2)</f>
        <v>0.88955870200801579</v>
      </c>
      <c r="P10" s="2">
        <f>('[1]Pc, Winter, S3'!P10*Main!$B$5)+(VLOOKUP($A10,'FL Ratio'!$A$2:$B$10,2,FALSE)*'FL Characterization'!P$2)</f>
        <v>0.80376305607281162</v>
      </c>
      <c r="Q10" s="2">
        <f>('[1]Pc, Winter, S3'!Q10*Main!$B$5)+(VLOOKUP($A10,'FL Ratio'!$A$2:$B$10,2,FALSE)*'FL Characterization'!Q$2)</f>
        <v>0.80646694869042879</v>
      </c>
      <c r="R10" s="2">
        <f>('[1]Pc, Winter, S3'!R10*Main!$B$5)+(VLOOKUP($A10,'FL Ratio'!$A$2:$B$10,2,FALSE)*'FL Characterization'!R$2)</f>
        <v>0.83979178627212281</v>
      </c>
      <c r="S10" s="2">
        <f>('[1]Pc, Winter, S3'!S10*Main!$B$5)+(VLOOKUP($A10,'FL Ratio'!$A$2:$B$10,2,FALSE)*'FL Characterization'!S$2)</f>
        <v>0.99848308243294992</v>
      </c>
      <c r="T10" s="2">
        <f>('[1]Pc, Winter, S3'!T10*Main!$B$5)+(VLOOKUP($A10,'FL Ratio'!$A$2:$B$10,2,FALSE)*'FL Characterization'!T$2)</f>
        <v>0.90825483007735119</v>
      </c>
      <c r="U10" s="2">
        <f>('[1]Pc, Winter, S3'!U10*Main!$B$5)+(VLOOKUP($A10,'FL Ratio'!$A$2:$B$10,2,FALSE)*'FL Characterization'!U$2)</f>
        <v>0.88766119910123753</v>
      </c>
      <c r="V10" s="2">
        <f>('[1]Pc, Winter, S3'!V10*Main!$B$5)+(VLOOKUP($A10,'FL Ratio'!$A$2:$B$10,2,FALSE)*'FL Characterization'!V$2)</f>
        <v>0.86810960404700632</v>
      </c>
      <c r="W10" s="2">
        <f>('[1]Pc, Winter, S3'!W10*Main!$B$5)+(VLOOKUP($A10,'FL Ratio'!$A$2:$B$10,2,FALSE)*'FL Characterization'!W$2)</f>
        <v>0.80547009484855281</v>
      </c>
      <c r="X10" s="2">
        <f>('[1]Pc, Winter, S3'!X10*Main!$B$5)+(VLOOKUP($A10,'FL Ratio'!$A$2:$B$10,2,FALSE)*'FL Characterization'!X$2)</f>
        <v>0.74990332932996973</v>
      </c>
      <c r="Y10" s="2">
        <f>('[1]Pc, Winter, S3'!Y10*Main!$B$5)+(VLOOKUP($A10,'FL Ratio'!$A$2:$B$10,2,FALSE)*'FL Characterization'!Y$2)</f>
        <v>0.69798114273537104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5.9510081702004669E-2</v>
      </c>
      <c r="C2" s="2">
        <f>('[1]Qc, Winter, S1'!C2*Main!$B$5)</f>
        <v>4.2044878194355276E-2</v>
      </c>
      <c r="D2" s="2">
        <f>('[1]Qc, Winter, S1'!D2*Main!$B$5)</f>
        <v>3.6448382081631633E-2</v>
      </c>
      <c r="E2" s="2">
        <f>('[1]Qc, Winter, S1'!E2*Main!$B$5)</f>
        <v>4.6720502212184947E-2</v>
      </c>
      <c r="F2" s="2">
        <f>('[1]Qc, Winter, S1'!F2*Main!$B$5)</f>
        <v>4.022773217478421E-2</v>
      </c>
      <c r="G2" s="2">
        <f>('[1]Qc, Winter, S1'!G2*Main!$B$5)</f>
        <v>3.3074061091139709E-2</v>
      </c>
      <c r="H2" s="2">
        <f>('[1]Qc, Winter, S1'!H2*Main!$B$5)</f>
        <v>2.736543073807484E-2</v>
      </c>
      <c r="I2" s="2">
        <f>('[1]Qc, Winter, S1'!I2*Main!$B$5)</f>
        <v>9.5629438035807576E-2</v>
      </c>
      <c r="J2" s="2">
        <f>('[1]Qc, Winter, S1'!J2*Main!$B$5)</f>
        <v>0.10000840082880369</v>
      </c>
      <c r="K2" s="2">
        <f>('[1]Qc, Winter, S1'!K2*Main!$B$5)</f>
        <v>8.5777699182937373E-2</v>
      </c>
      <c r="L2" s="2">
        <f>('[1]Qc, Winter, S1'!L2*Main!$B$5)</f>
        <v>9.9937247019690131E-2</v>
      </c>
      <c r="M2" s="2">
        <f>('[1]Qc, Winter, S1'!M2*Main!$B$5)</f>
        <v>9.2861572206380832E-2</v>
      </c>
      <c r="N2" s="2">
        <f>('[1]Qc, Winter, S1'!N2*Main!$B$5)</f>
        <v>9.3270700414108579E-2</v>
      </c>
      <c r="O2" s="2">
        <f>('[1]Qc, Winter, S1'!O2*Main!$B$5)</f>
        <v>8.328718135101601E-2</v>
      </c>
      <c r="P2" s="2">
        <f>('[1]Qc, Winter, S1'!P2*Main!$B$5)</f>
        <v>4.9422984129958721E-2</v>
      </c>
      <c r="Q2" s="2">
        <f>('[1]Qc, Winter, S1'!Q2*Main!$B$5)</f>
        <v>7.7381213425170556E-2</v>
      </c>
      <c r="R2" s="2">
        <f>('[1]Qc, Winter, S1'!R2*Main!$B$5)</f>
        <v>9.2806832516607554E-2</v>
      </c>
      <c r="S2" s="2">
        <f>('[1]Qc, Winter, S1'!S2*Main!$B$5)</f>
        <v>8.6594589230037169E-2</v>
      </c>
      <c r="T2" s="2">
        <f>('[1]Qc, Winter, S1'!T2*Main!$B$5)</f>
        <v>6.0521073931529855E-2</v>
      </c>
      <c r="U2" s="2">
        <f>('[1]Qc, Winter, S1'!U2*Main!$B$5)</f>
        <v>6.2787018858730934E-2</v>
      </c>
      <c r="V2" s="2">
        <f>('[1]Qc, Winter, S1'!V2*Main!$B$5)</f>
        <v>5.8480622260791232E-2</v>
      </c>
      <c r="W2" s="2">
        <f>('[1]Qc, Winter, S1'!W2*Main!$B$5)</f>
        <v>3.6276000200321658E-2</v>
      </c>
      <c r="X2" s="2">
        <f>('[1]Qc, Winter, S1'!X2*Main!$B$5)</f>
        <v>2.8937589743321234E-2</v>
      </c>
      <c r="Y2" s="2">
        <f>('[1]Qc, Winter, S1'!Y2*Main!$B$5)</f>
        <v>2.9992564166679374E-2</v>
      </c>
    </row>
    <row r="3" spans="1:25" x14ac:dyDescent="0.3">
      <c r="A3">
        <v>2</v>
      </c>
      <c r="B3" s="2">
        <f>('[1]Qc, Winter, S1'!B3*Main!$B$5)</f>
        <v>-0.23482267649208474</v>
      </c>
      <c r="C3" s="2">
        <f>('[1]Qc, Winter, S1'!C3*Main!$B$5)</f>
        <v>-0.23477090466770953</v>
      </c>
      <c r="D3" s="2">
        <f>('[1]Qc, Winter, S1'!D3*Main!$B$5)</f>
        <v>-0.24124893581490553</v>
      </c>
      <c r="E3" s="2">
        <f>('[1]Qc, Winter, S1'!E3*Main!$B$5)</f>
        <v>-0.25230056455346234</v>
      </c>
      <c r="F3" s="2">
        <f>('[1]Qc, Winter, S1'!F3*Main!$B$5)</f>
        <v>-0.24987768981398489</v>
      </c>
      <c r="G3" s="2">
        <f>('[1]Qc, Winter, S1'!G3*Main!$B$5)</f>
        <v>-0.22932931279560728</v>
      </c>
      <c r="H3" s="2">
        <f>('[1]Qc, Winter, S1'!H3*Main!$B$5)</f>
        <v>-0.14541282907863265</v>
      </c>
      <c r="I3" s="2">
        <f>('[1]Qc, Winter, S1'!I3*Main!$B$5)</f>
        <v>-2.7952517485208328E-2</v>
      </c>
      <c r="J3" s="2">
        <f>('[1]Qc, Winter, S1'!J3*Main!$B$5)</f>
        <v>-3.003852555662263E-2</v>
      </c>
      <c r="K3" s="2">
        <f>('[1]Qc, Winter, S1'!K3*Main!$B$5)</f>
        <v>-1.9906732885107324E-2</v>
      </c>
      <c r="L3" s="2">
        <f>('[1]Qc, Winter, S1'!L3*Main!$B$5)</f>
        <v>-1.753579321449638E-2</v>
      </c>
      <c r="M3" s="2">
        <f>('[1]Qc, Winter, S1'!M3*Main!$B$5)</f>
        <v>-7.8261111523229301E-2</v>
      </c>
      <c r="N3" s="2">
        <f>('[1]Qc, Winter, S1'!N3*Main!$B$5)</f>
        <v>-0.1143310779402076</v>
      </c>
      <c r="O3" s="2">
        <f>('[1]Qc, Winter, S1'!O3*Main!$B$5)</f>
        <v>-0.14821132939252984</v>
      </c>
      <c r="P3" s="2">
        <f>('[1]Qc, Winter, S1'!P3*Main!$B$5)</f>
        <v>-0.14709706913638193</v>
      </c>
      <c r="Q3" s="2">
        <f>('[1]Qc, Winter, S1'!Q3*Main!$B$5)</f>
        <v>-0.14958465865632839</v>
      </c>
      <c r="R3" s="2">
        <f>('[1]Qc, Winter, S1'!R3*Main!$B$5)</f>
        <v>-0.11760900400433268</v>
      </c>
      <c r="S3" s="2">
        <f>('[1]Qc, Winter, S1'!S3*Main!$B$5)</f>
        <v>3.8654733050515561E-2</v>
      </c>
      <c r="T3" s="2">
        <f>('[1]Qc, Winter, S1'!T3*Main!$B$5)</f>
        <v>-5.4477951627705992E-3</v>
      </c>
      <c r="U3" s="2">
        <f>('[1]Qc, Winter, S1'!U3*Main!$B$5)</f>
        <v>-6.4307415501383261E-2</v>
      </c>
      <c r="V3" s="2">
        <f>('[1]Qc, Winter, S1'!V3*Main!$B$5)</f>
        <v>-0.11920264336942525</v>
      </c>
      <c r="W3" s="2">
        <f>('[1]Qc, Winter, S1'!W3*Main!$B$5)</f>
        <v>-0.15680116124076132</v>
      </c>
      <c r="X3" s="2">
        <f>('[1]Qc, Winter, S1'!X3*Main!$B$5)</f>
        <v>-0.17197263784686417</v>
      </c>
      <c r="Y3" s="2">
        <f>('[1]Qc, Winter, S1'!Y3*Main!$B$5)</f>
        <v>-0.19690044479455379</v>
      </c>
    </row>
    <row r="4" spans="1:25" x14ac:dyDescent="0.3">
      <c r="A4">
        <v>3</v>
      </c>
      <c r="B4" s="2">
        <f>('[1]Qc, Winter, S1'!B4*Main!$B$5)</f>
        <v>-0.83541699518216517</v>
      </c>
      <c r="C4" s="2">
        <f>('[1]Qc, Winter, S1'!C4*Main!$B$5)</f>
        <v>-0.90141736237702075</v>
      </c>
      <c r="D4" s="2">
        <f>('[1]Qc, Winter, S1'!D4*Main!$B$5)</f>
        <v>-0.91795133837839316</v>
      </c>
      <c r="E4" s="2">
        <f>('[1]Qc, Winter, S1'!E4*Main!$B$5)</f>
        <v>-0.90567524015322642</v>
      </c>
      <c r="F4" s="2">
        <f>('[1]Qc, Winter, S1'!F4*Main!$B$5)</f>
        <v>-0.90642851442126604</v>
      </c>
      <c r="G4" s="2">
        <f>('[1]Qc, Winter, S1'!G4*Main!$B$5)</f>
        <v>-0.75690661746532406</v>
      </c>
      <c r="H4" s="2">
        <f>('[1]Qc, Winter, S1'!H4*Main!$B$5)</f>
        <v>-2.8184947786983675E-2</v>
      </c>
      <c r="I4" s="2">
        <f>('[1]Qc, Winter, S1'!I4*Main!$B$5)</f>
        <v>0.39023564363606111</v>
      </c>
      <c r="J4" s="2">
        <f>('[1]Qc, Winter, S1'!J4*Main!$B$5)</f>
        <v>0.49736262172886075</v>
      </c>
      <c r="K4" s="2">
        <f>('[1]Qc, Winter, S1'!K4*Main!$B$5)</f>
        <v>0.34647453598142741</v>
      </c>
      <c r="L4" s="2">
        <f>('[1]Qc, Winter, S1'!L4*Main!$B$5)</f>
        <v>0.2045665368445497</v>
      </c>
      <c r="M4" s="2">
        <f>('[1]Qc, Winter, S1'!M4*Main!$B$5)</f>
        <v>0.40576641845854478</v>
      </c>
      <c r="N4" s="2">
        <f>('[1]Qc, Winter, S1'!N4*Main!$B$5)</f>
        <v>0.25585599707303303</v>
      </c>
      <c r="O4" s="2">
        <f>('[1]Qc, Winter, S1'!O4*Main!$B$5)</f>
        <v>7.7624967424930899E-2</v>
      </c>
      <c r="P4" s="2">
        <f>('[1]Qc, Winter, S1'!P4*Main!$B$5)</f>
        <v>-0.30710254555581395</v>
      </c>
      <c r="Q4" s="2">
        <f>('[1]Qc, Winter, S1'!Q4*Main!$B$5)</f>
        <v>-0.30723322851624918</v>
      </c>
      <c r="R4" s="2">
        <f>('[1]Qc, Winter, S1'!R4*Main!$B$5)</f>
        <v>-0.2530860253381963</v>
      </c>
      <c r="S4" s="2">
        <f>('[1]Qc, Winter, S1'!S4*Main!$B$5)</f>
        <v>-0.12767678860157058</v>
      </c>
      <c r="T4" s="2">
        <f>('[1]Qc, Winter, S1'!T4*Main!$B$5)</f>
        <v>-0.31118157286452064</v>
      </c>
      <c r="U4" s="2">
        <f>('[1]Qc, Winter, S1'!U4*Main!$B$5)</f>
        <v>-0.17730258394551626</v>
      </c>
      <c r="V4" s="2">
        <f>('[1]Qc, Winter, S1'!V4*Main!$B$5)</f>
        <v>-0.24342698710849742</v>
      </c>
      <c r="W4" s="2">
        <f>('[1]Qc, Winter, S1'!W4*Main!$B$5)</f>
        <v>-0.40375182329629228</v>
      </c>
      <c r="X4" s="2">
        <f>('[1]Qc, Winter, S1'!X4*Main!$B$5)</f>
        <v>-0.63787218643248389</v>
      </c>
      <c r="Y4" s="2">
        <f>('[1]Qc, Winter, S1'!Y4*Main!$B$5)</f>
        <v>-0.72005442453375179</v>
      </c>
    </row>
    <row r="5" spans="1:25" x14ac:dyDescent="0.3">
      <c r="A5">
        <v>4</v>
      </c>
      <c r="B5" s="2">
        <f>('[1]Qc, Winter, S1'!B5*Main!$B$5)</f>
        <v>-2.2193813925143209</v>
      </c>
      <c r="C5" s="2">
        <f>('[1]Qc, Winter, S1'!C5*Main!$B$5)</f>
        <v>-2.2413931881682441</v>
      </c>
      <c r="D5" s="2">
        <f>('[1]Qc, Winter, S1'!D5*Main!$B$5)</f>
        <v>-2.2642631940819733</v>
      </c>
      <c r="E5" s="2">
        <f>('[1]Qc, Winter, S1'!E5*Main!$B$5)</f>
        <v>-2.2840865999130369</v>
      </c>
      <c r="F5" s="2">
        <f>('[1]Qc, Winter, S1'!F5*Main!$B$5)</f>
        <v>-2.2942559126487252</v>
      </c>
      <c r="G5" s="2">
        <f>('[1]Qc, Winter, S1'!G5*Main!$B$5)</f>
        <v>-2.0975231044307936</v>
      </c>
      <c r="H5" s="2">
        <f>('[1]Qc, Winter, S1'!H5*Main!$B$5)</f>
        <v>-1.8198245839644898</v>
      </c>
      <c r="I5" s="2">
        <f>('[1]Qc, Winter, S1'!I5*Main!$B$5)</f>
        <v>-1.6614949857525112</v>
      </c>
      <c r="J5" s="2">
        <f>('[1]Qc, Winter, S1'!J5*Main!$B$5)</f>
        <v>-1.7101526962116269</v>
      </c>
      <c r="K5" s="2">
        <f>('[1]Qc, Winter, S1'!K5*Main!$B$5)</f>
        <v>-1.8945264116816043</v>
      </c>
      <c r="L5" s="2">
        <f>('[1]Qc, Winter, S1'!L5*Main!$B$5)</f>
        <v>-2.0207183063065277</v>
      </c>
      <c r="M5" s="2">
        <f>('[1]Qc, Winter, S1'!M5*Main!$B$5)</f>
        <v>-2.139615568188586</v>
      </c>
      <c r="N5" s="2">
        <f>('[1]Qc, Winter, S1'!N5*Main!$B$5)</f>
        <v>-2.142146794165448</v>
      </c>
      <c r="O5" s="2">
        <f>('[1]Qc, Winter, S1'!O5*Main!$B$5)</f>
        <v>-2.1815366524857485</v>
      </c>
      <c r="P5" s="2">
        <f>('[1]Qc, Winter, S1'!P5*Main!$B$5)</f>
        <v>-2.200716246156468</v>
      </c>
      <c r="Q5" s="2">
        <f>('[1]Qc, Winter, S1'!Q5*Main!$B$5)</f>
        <v>-2.1350671001512582</v>
      </c>
      <c r="R5" s="2">
        <f>('[1]Qc, Winter, S1'!R5*Main!$B$5)</f>
        <v>-1.8074669586386862</v>
      </c>
      <c r="S5" s="2">
        <f>('[1]Qc, Winter, S1'!S5*Main!$B$5)</f>
        <v>-1.0772634857263614</v>
      </c>
      <c r="T5" s="2">
        <f>('[1]Qc, Winter, S1'!T5*Main!$B$5)</f>
        <v>-1.3895031155640005</v>
      </c>
      <c r="U5" s="2">
        <f>('[1]Qc, Winter, S1'!U5*Main!$B$5)</f>
        <v>-1.6854807731298316</v>
      </c>
      <c r="V5" s="2">
        <f>('[1]Qc, Winter, S1'!V5*Main!$B$5)</f>
        <v>-1.8144615421681469</v>
      </c>
      <c r="W5" s="2">
        <f>('[1]Qc, Winter, S1'!W5*Main!$B$5)</f>
        <v>-1.9196276715915368</v>
      </c>
      <c r="X5" s="2">
        <f>('[1]Qc, Winter, S1'!X5*Main!$B$5)</f>
        <v>-2.0292135220667338</v>
      </c>
      <c r="Y5" s="2">
        <f>('[1]Qc, Winter, S1'!Y5*Main!$B$5)</f>
        <v>-2.0390393807864613</v>
      </c>
    </row>
    <row r="6" spans="1:25" x14ac:dyDescent="0.3">
      <c r="A6">
        <v>5</v>
      </c>
      <c r="B6" s="2">
        <f>('[1]Qc, Winter, S1'!B6*Main!$B$5)</f>
        <v>-0.4620281582730556</v>
      </c>
      <c r="C6" s="2">
        <f>('[1]Qc, Winter, S1'!C6*Main!$B$5)</f>
        <v>-0.48524457526041259</v>
      </c>
      <c r="D6" s="2">
        <f>('[1]Qc, Winter, S1'!D6*Main!$B$5)</f>
        <v>-0.50586359424957872</v>
      </c>
      <c r="E6" s="2">
        <f>('[1]Qc, Winter, S1'!E6*Main!$B$5)</f>
        <v>-0.50766765877722586</v>
      </c>
      <c r="F6" s="2">
        <f>('[1]Qc, Winter, S1'!F6*Main!$B$5)</f>
        <v>-0.50654372443606988</v>
      </c>
      <c r="G6" s="2">
        <f>('[1]Qc, Winter, S1'!G6*Main!$B$5)</f>
        <v>-0.42697635151539642</v>
      </c>
      <c r="H6" s="2">
        <f>('[1]Qc, Winter, S1'!H6*Main!$B$5)</f>
        <v>-0.32540112287090223</v>
      </c>
      <c r="I6" s="2">
        <f>('[1]Qc, Winter, S1'!I6*Main!$B$5)</f>
        <v>-0.26333566132501618</v>
      </c>
      <c r="J6" s="2">
        <f>('[1]Qc, Winter, S1'!J6*Main!$B$5)</f>
        <v>-0.25866985547368371</v>
      </c>
      <c r="K6" s="2">
        <f>('[1]Qc, Winter, S1'!K6*Main!$B$5)</f>
        <v>-0.21667581379407966</v>
      </c>
      <c r="L6" s="2">
        <f>('[1]Qc, Winter, S1'!L6*Main!$B$5)</f>
        <v>-0.21442789719165317</v>
      </c>
      <c r="M6" s="2">
        <f>('[1]Qc, Winter, S1'!M6*Main!$B$5)</f>
        <v>-0.20991297580781867</v>
      </c>
      <c r="N6" s="2">
        <f>('[1]Qc, Winter, S1'!N6*Main!$B$5)</f>
        <v>-0.25263426911993542</v>
      </c>
      <c r="O6" s="2">
        <f>('[1]Qc, Winter, S1'!O6*Main!$B$5)</f>
        <v>-0.27186496252233627</v>
      </c>
      <c r="P6" s="2">
        <f>('[1]Qc, Winter, S1'!P6*Main!$B$5)</f>
        <v>-0.26455428581261803</v>
      </c>
      <c r="Q6" s="2">
        <f>('[1]Qc, Winter, S1'!Q6*Main!$B$5)</f>
        <v>-0.32794191124038091</v>
      </c>
      <c r="R6" s="2">
        <f>('[1]Qc, Winter, S1'!R6*Main!$B$5)</f>
        <v>-0.29053834499196107</v>
      </c>
      <c r="S6" s="2">
        <f>('[1]Qc, Winter, S1'!S6*Main!$B$5)</f>
        <v>-0.14565639896867646</v>
      </c>
      <c r="T6" s="2">
        <f>('[1]Qc, Winter, S1'!T6*Main!$B$5)</f>
        <v>-0.17248123253201514</v>
      </c>
      <c r="U6" s="2">
        <f>('[1]Qc, Winter, S1'!U6*Main!$B$5)</f>
        <v>-0.21445626589949529</v>
      </c>
      <c r="V6" s="2">
        <f>('[1]Qc, Winter, S1'!V6*Main!$B$5)</f>
        <v>-0.23157101469507294</v>
      </c>
      <c r="W6" s="2">
        <f>('[1]Qc, Winter, S1'!W6*Main!$B$5)</f>
        <v>-0.30060698403051672</v>
      </c>
      <c r="X6" s="2">
        <f>('[1]Qc, Winter, S1'!X6*Main!$B$5)</f>
        <v>-0.3324473284681535</v>
      </c>
      <c r="Y6" s="2">
        <f>('[1]Qc, Winter, S1'!Y6*Main!$B$5)</f>
        <v>-0.34778633352381155</v>
      </c>
    </row>
    <row r="7" spans="1:25" x14ac:dyDescent="0.3">
      <c r="A7">
        <v>6</v>
      </c>
      <c r="B7" s="2">
        <f>('[1]Qc, Winter, S1'!B7*Main!$B$5)</f>
        <v>3.5882584374040224E-2</v>
      </c>
      <c r="C7" s="2">
        <f>('[1]Qc, Winter, S1'!C7*Main!$B$5)</f>
        <v>2.8068738957475865E-2</v>
      </c>
      <c r="D7" s="2">
        <f>('[1]Qc, Winter, S1'!D7*Main!$B$5)</f>
        <v>2.1282325416416864E-2</v>
      </c>
      <c r="E7" s="2">
        <f>('[1]Qc, Winter, S1'!E7*Main!$B$5)</f>
        <v>3.170582292879319E-2</v>
      </c>
      <c r="F7" s="2">
        <f>('[1]Qc, Winter, S1'!F7*Main!$B$5)</f>
        <v>2.6035652572241039E-2</v>
      </c>
      <c r="G7" s="2">
        <f>('[1]Qc, Winter, S1'!G7*Main!$B$5)</f>
        <v>3.7509589306508218E-2</v>
      </c>
      <c r="H7" s="2">
        <f>('[1]Qc, Winter, S1'!H7*Main!$B$5)</f>
        <v>5.0026793357547839E-2</v>
      </c>
      <c r="I7" s="2">
        <f>('[1]Qc, Winter, S1'!I7*Main!$B$5)</f>
        <v>9.744187719717301E-2</v>
      </c>
      <c r="J7" s="2">
        <f>('[1]Qc, Winter, S1'!J7*Main!$B$5)</f>
        <v>0.11222064883149509</v>
      </c>
      <c r="K7" s="2">
        <f>('[1]Qc, Winter, S1'!K7*Main!$B$5)</f>
        <v>0.1156294864192448</v>
      </c>
      <c r="L7" s="2">
        <f>('[1]Qc, Winter, S1'!L7*Main!$B$5)</f>
        <v>0.1097511921618988</v>
      </c>
      <c r="M7" s="2">
        <f>('[1]Qc, Winter, S1'!M7*Main!$B$5)</f>
        <v>0.11707298271741053</v>
      </c>
      <c r="N7" s="2">
        <f>('[1]Qc, Winter, S1'!N7*Main!$B$5)</f>
        <v>0.11620308004940336</v>
      </c>
      <c r="O7" s="2">
        <f>('[1]Qc, Winter, S1'!O7*Main!$B$5)</f>
        <v>0.1148557145630307</v>
      </c>
      <c r="P7" s="2">
        <f>('[1]Qc, Winter, S1'!P7*Main!$B$5)</f>
        <v>9.6600167921067293E-2</v>
      </c>
      <c r="Q7" s="2">
        <f>('[1]Qc, Winter, S1'!Q7*Main!$B$5)</f>
        <v>9.1888123387159543E-2</v>
      </c>
      <c r="R7" s="2">
        <f>('[1]Qc, Winter, S1'!R7*Main!$B$5)</f>
        <v>7.9862840017469711E-2</v>
      </c>
      <c r="S7" s="2">
        <f>('[1]Qc, Winter, S1'!S7*Main!$B$5)</f>
        <v>8.7367262566558246E-2</v>
      </c>
      <c r="T7" s="2">
        <f>('[1]Qc, Winter, S1'!T7*Main!$B$5)</f>
        <v>7.4058252907238775E-2</v>
      </c>
      <c r="U7" s="2">
        <f>('[1]Qc, Winter, S1'!U7*Main!$B$5)</f>
        <v>7.728194486831122E-2</v>
      </c>
      <c r="V7" s="2">
        <f>('[1]Qc, Winter, S1'!V7*Main!$B$5)</f>
        <v>6.534032030703267E-2</v>
      </c>
      <c r="W7" s="2">
        <f>('[1]Qc, Winter, S1'!W7*Main!$B$5)</f>
        <v>6.8780913757795006E-2</v>
      </c>
      <c r="X7" s="2">
        <f>('[1]Qc, Winter, S1'!X7*Main!$B$5)</f>
        <v>4.2699534979144145E-2</v>
      </c>
      <c r="Y7" s="2">
        <f>('[1]Qc, Winter, S1'!Y7*Main!$B$5)</f>
        <v>4.3850300364871163E-2</v>
      </c>
    </row>
    <row r="8" spans="1:25" x14ac:dyDescent="0.3">
      <c r="A8">
        <v>7</v>
      </c>
      <c r="B8" s="2">
        <f>('[1]Qc, Winter, S1'!B8*Main!$B$5)</f>
        <v>-0.55199471844275283</v>
      </c>
      <c r="C8" s="2">
        <f>('[1]Qc, Winter, S1'!C8*Main!$B$5)</f>
        <v>-0.54595906971784625</v>
      </c>
      <c r="D8" s="2">
        <f>('[1]Qc, Winter, S1'!D8*Main!$B$5)</f>
        <v>-0.56311255555548756</v>
      </c>
      <c r="E8" s="2">
        <f>('[1]Qc, Winter, S1'!E8*Main!$B$5)</f>
        <v>-0.57330202412551012</v>
      </c>
      <c r="F8" s="2">
        <f>('[1]Qc, Winter, S1'!F8*Main!$B$5)</f>
        <v>-0.60725707015661612</v>
      </c>
      <c r="G8" s="2">
        <f>('[1]Qc, Winter, S1'!G8*Main!$B$5)</f>
        <v>-0.54371289461642447</v>
      </c>
      <c r="H8" s="2">
        <f>('[1]Qc, Winter, S1'!H8*Main!$B$5)</f>
        <v>-0.46191158417008649</v>
      </c>
      <c r="I8" s="2">
        <f>('[1]Qc, Winter, S1'!I8*Main!$B$5)</f>
        <v>-0.23993467208560029</v>
      </c>
      <c r="J8" s="2">
        <f>('[1]Qc, Winter, S1'!J8*Main!$B$5)</f>
        <v>-0.11888171909066787</v>
      </c>
      <c r="K8" s="2">
        <f>('[1]Qc, Winter, S1'!K8*Main!$B$5)</f>
        <v>-0.11034853173942596</v>
      </c>
      <c r="L8" s="2">
        <f>('[1]Qc, Winter, S1'!L8*Main!$B$5)</f>
        <v>-8.3871898684854854E-2</v>
      </c>
      <c r="M8" s="2">
        <f>('[1]Qc, Winter, S1'!M8*Main!$B$5)</f>
        <v>-2.818632832617508E-2</v>
      </c>
      <c r="N8" s="2">
        <f>('[1]Qc, Winter, S1'!N8*Main!$B$5)</f>
        <v>-0.1144399423601534</v>
      </c>
      <c r="O8" s="2">
        <f>('[1]Qc, Winter, S1'!O8*Main!$B$5)</f>
        <v>-0.11942059391972602</v>
      </c>
      <c r="P8" s="2">
        <f>('[1]Qc, Winter, S1'!P8*Main!$B$5)</f>
        <v>-0.21766014874454762</v>
      </c>
      <c r="Q8" s="2">
        <f>('[1]Qc, Winter, S1'!Q8*Main!$B$5)</f>
        <v>-0.31104462237693981</v>
      </c>
      <c r="R8" s="2">
        <f>('[1]Qc, Winter, S1'!R8*Main!$B$5)</f>
        <v>-0.28072858274960755</v>
      </c>
      <c r="S8" s="2">
        <f>('[1]Qc, Winter, S1'!S8*Main!$B$5)</f>
        <v>-0.31312751979759834</v>
      </c>
      <c r="T8" s="2">
        <f>('[1]Qc, Winter, S1'!T8*Main!$B$5)</f>
        <v>-0.3521269633564279</v>
      </c>
      <c r="U8" s="2">
        <f>('[1]Qc, Winter, S1'!U8*Main!$B$5)</f>
        <v>-0.33807271793099453</v>
      </c>
      <c r="V8" s="2">
        <f>('[1]Qc, Winter, S1'!V8*Main!$B$5)</f>
        <v>-0.38494090364486455</v>
      </c>
      <c r="W8" s="2">
        <f>('[1]Qc, Winter, S1'!W8*Main!$B$5)</f>
        <v>-0.45379289878037954</v>
      </c>
      <c r="X8" s="2">
        <f>('[1]Qc, Winter, S1'!X8*Main!$B$5)</f>
        <v>-0.51199143601631447</v>
      </c>
      <c r="Y8" s="2">
        <f>('[1]Qc, Winter, S1'!Y8*Main!$B$5)</f>
        <v>-0.50926862821725305</v>
      </c>
    </row>
    <row r="9" spans="1:25" x14ac:dyDescent="0.3">
      <c r="A9">
        <v>8</v>
      </c>
      <c r="B9" s="2">
        <f>('[1]Qc, Winter, S1'!B9*Main!$B$5)</f>
        <v>-0.31417961301020403</v>
      </c>
      <c r="C9" s="2">
        <f>('[1]Qc, Winter, S1'!C9*Main!$B$5)</f>
        <v>-0.32082189348354501</v>
      </c>
      <c r="D9" s="2">
        <f>('[1]Qc, Winter, S1'!D9*Main!$B$5)</f>
        <v>-0.31955110564516609</v>
      </c>
      <c r="E9" s="2">
        <f>('[1]Qc, Winter, S1'!E9*Main!$B$5)</f>
        <v>-0.31909190782734553</v>
      </c>
      <c r="F9" s="2">
        <f>('[1]Qc, Winter, S1'!F9*Main!$B$5)</f>
        <v>-0.31251369736221252</v>
      </c>
      <c r="G9" s="2">
        <f>('[1]Qc, Winter, S1'!G9*Main!$B$5)</f>
        <v>-0.29988587905124076</v>
      </c>
      <c r="H9" s="2">
        <f>('[1]Qc, Winter, S1'!H9*Main!$B$5)</f>
        <v>-0.22924529037315941</v>
      </c>
      <c r="I9" s="2">
        <f>('[1]Qc, Winter, S1'!I9*Main!$B$5)</f>
        <v>-0.18237457930564976</v>
      </c>
      <c r="J9" s="2">
        <f>('[1]Qc, Winter, S1'!J9*Main!$B$5)</f>
        <v>-0.16840654926790868</v>
      </c>
      <c r="K9" s="2">
        <f>('[1]Qc, Winter, S1'!K9*Main!$B$5)</f>
        <v>-0.19233266760826015</v>
      </c>
      <c r="L9" s="2">
        <f>('[1]Qc, Winter, S1'!L9*Main!$B$5)</f>
        <v>-0.18161637539158068</v>
      </c>
      <c r="M9" s="2">
        <f>('[1]Qc, Winter, S1'!M9*Main!$B$5)</f>
        <v>-0.16555527882145454</v>
      </c>
      <c r="N9" s="2">
        <f>('[1]Qc, Winter, S1'!N9*Main!$B$5)</f>
        <v>-0.17549201363581518</v>
      </c>
      <c r="O9" s="2">
        <f>('[1]Qc, Winter, S1'!O9*Main!$B$5)</f>
        <v>-0.18999931587938138</v>
      </c>
      <c r="P9" s="2">
        <f>('[1]Qc, Winter, S1'!P9*Main!$B$5)</f>
        <v>-0.23085153077555259</v>
      </c>
      <c r="Q9" s="2">
        <f>('[1]Qc, Winter, S1'!Q9*Main!$B$5)</f>
        <v>-0.25601682901994394</v>
      </c>
      <c r="R9" s="2">
        <f>('[1]Qc, Winter, S1'!R9*Main!$B$5)</f>
        <v>-0.25533860883102438</v>
      </c>
      <c r="S9" s="2">
        <f>('[1]Qc, Winter, S1'!S9*Main!$B$5)</f>
        <v>-0.25179757538267272</v>
      </c>
      <c r="T9" s="2">
        <f>('[1]Qc, Winter, S1'!T9*Main!$B$5)</f>
        <v>-0.26540899023731834</v>
      </c>
      <c r="U9" s="2">
        <f>('[1]Qc, Winter, S1'!U9*Main!$B$5)</f>
        <v>-0.27442733418776688</v>
      </c>
      <c r="V9" s="2">
        <f>('[1]Qc, Winter, S1'!V9*Main!$B$5)</f>
        <v>-0.27912606072030532</v>
      </c>
      <c r="W9" s="2">
        <f>('[1]Qc, Winter, S1'!W9*Main!$B$5)</f>
        <v>-0.2873114563902166</v>
      </c>
      <c r="X9" s="2">
        <f>('[1]Qc, Winter, S1'!X9*Main!$B$5)</f>
        <v>-0.29985384166127216</v>
      </c>
      <c r="Y9" s="2">
        <f>('[1]Qc, Winter, S1'!Y9*Main!$B$5)</f>
        <v>-0.30559910861759704</v>
      </c>
    </row>
    <row r="10" spans="1:25" x14ac:dyDescent="0.3">
      <c r="A10">
        <v>9</v>
      </c>
      <c r="B10" s="2">
        <f>('[1]Qc, Winter, S1'!B10*Main!$B$5)</f>
        <v>-0.37607106200144075</v>
      </c>
      <c r="C10" s="2">
        <f>('[1]Qc, Winter, S1'!C10*Main!$B$5)</f>
        <v>-0.40314058370218225</v>
      </c>
      <c r="D10" s="2">
        <f>('[1]Qc, Winter, S1'!D10*Main!$B$5)</f>
        <v>-0.42033059627511121</v>
      </c>
      <c r="E10" s="2">
        <f>('[1]Qc, Winter, S1'!E10*Main!$B$5)</f>
        <v>-0.41148597232396311</v>
      </c>
      <c r="F10" s="2">
        <f>('[1]Qc, Winter, S1'!F10*Main!$B$5)</f>
        <v>-0.42142723109519009</v>
      </c>
      <c r="G10" s="2">
        <f>('[1]Qc, Winter, S1'!G10*Main!$B$5)</f>
        <v>-0.36962761682743034</v>
      </c>
      <c r="H10" s="2">
        <f>('[1]Qc, Winter, S1'!H10*Main!$B$5)</f>
        <v>-0.22533717831295527</v>
      </c>
      <c r="I10" s="2">
        <f>('[1]Qc, Winter, S1'!I10*Main!$B$5)</f>
        <v>-2.4832303570673075E-2</v>
      </c>
      <c r="J10" s="2">
        <f>('[1]Qc, Winter, S1'!J10*Main!$B$5)</f>
        <v>1.3499240197195629E-2</v>
      </c>
      <c r="K10" s="2">
        <f>('[1]Qc, Winter, S1'!K10*Main!$B$5)</f>
        <v>-7.6513864410313629E-3</v>
      </c>
      <c r="L10" s="2">
        <f>('[1]Qc, Winter, S1'!L10*Main!$B$5)</f>
        <v>-1.1384049792595151E-2</v>
      </c>
      <c r="M10" s="2">
        <f>('[1]Qc, Winter, S1'!M10*Main!$B$5)</f>
        <v>-5.6847377783150214E-3</v>
      </c>
      <c r="N10" s="2">
        <f>('[1]Qc, Winter, S1'!N10*Main!$B$5)</f>
        <v>-4.9631032800649753E-2</v>
      </c>
      <c r="O10" s="2">
        <f>('[1]Qc, Winter, S1'!O10*Main!$B$5)</f>
        <v>-9.0885282392135711E-2</v>
      </c>
      <c r="P10" s="2">
        <f>('[1]Qc, Winter, S1'!P10*Main!$B$5)</f>
        <v>-0.17827870619821193</v>
      </c>
      <c r="Q10" s="2">
        <f>('[1]Qc, Winter, S1'!Q10*Main!$B$5)</f>
        <v>-0.18958581107219863</v>
      </c>
      <c r="R10" s="2">
        <f>('[1]Qc, Winter, S1'!R10*Main!$B$5)</f>
        <v>-0.15197435262658138</v>
      </c>
      <c r="S10" s="2">
        <f>('[1]Qc, Winter, S1'!S10*Main!$B$5)</f>
        <v>-4.7915035765431789E-2</v>
      </c>
      <c r="T10" s="2">
        <f>('[1]Qc, Winter, S1'!T10*Main!$B$5)</f>
        <v>-0.12545639803534797</v>
      </c>
      <c r="U10" s="2">
        <f>('[1]Qc, Winter, S1'!U10*Main!$B$5)</f>
        <v>-0.14615451923178266</v>
      </c>
      <c r="V10" s="2">
        <f>('[1]Qc, Winter, S1'!V10*Main!$B$5)</f>
        <v>-0.19328492447468831</v>
      </c>
      <c r="W10" s="2">
        <f>('[1]Qc, Winter, S1'!W10*Main!$B$5)</f>
        <v>-0.25537908736351406</v>
      </c>
      <c r="X10" s="2">
        <f>('[1]Qc, Winter, S1'!X10*Main!$B$5)</f>
        <v>-0.3202794779778434</v>
      </c>
      <c r="Y10" s="2">
        <f>('[1]Qc, Winter, S1'!Y10*Main!$B$5)</f>
        <v>-0.33724153792289246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2024-08-30T08:56:23Z</dcterms:modified>
</cp:coreProperties>
</file>