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case18_1\"/>
    </mc:Choice>
  </mc:AlternateContent>
  <xr:revisionPtr revIDLastSave="0" documentId="13_ncr:1_{A1CF0B1B-306F-48C5-92E6-329B2DB814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24" r:id="rId7"/>
    <sheet name="Pc, Winter, S3" sheetId="125" r:id="rId8"/>
    <sheet name="Qc, Winter, S1" sheetId="8" r:id="rId9"/>
    <sheet name="Qc, Winter, S2" sheetId="126" r:id="rId10"/>
    <sheet name="Qc, Winter, S3" sheetId="127" r:id="rId11"/>
    <sheet name="UpFlex, Winter" sheetId="68" r:id="rId12"/>
    <sheet name="DownFlex, Winter" sheetId="69" r:id="rId13"/>
    <sheet name="Pg, Winter, S1" sheetId="71" r:id="rId14"/>
    <sheet name="Pg, Winter, S2" sheetId="128" r:id="rId15"/>
    <sheet name="Pg, Winter, S3" sheetId="129" r:id="rId16"/>
    <sheet name="Qg, Winter, S1" sheetId="74" r:id="rId17"/>
    <sheet name="Qg, Winter, S2" sheetId="130" r:id="rId18"/>
    <sheet name="Qg, Winter, S3" sheetId="131" r:id="rId19"/>
    <sheet name="GenStatus, Winter" sheetId="9" r:id="rId20"/>
    <sheet name="Pc, Summer, S1" sheetId="132" r:id="rId21"/>
    <sheet name="Pc, Summer, S2" sheetId="146" r:id="rId22"/>
    <sheet name="Pc, Summer, S3" sheetId="147" r:id="rId23"/>
    <sheet name="Qc, Summer, S1" sheetId="135" r:id="rId24"/>
    <sheet name="Qc, Summer, S2" sheetId="148" r:id="rId25"/>
    <sheet name="Qc, Summer, S3" sheetId="149" r:id="rId26"/>
    <sheet name="UpFlex, Summer" sheetId="138" r:id="rId27"/>
    <sheet name="DownFlex, Summer" sheetId="139" r:id="rId28"/>
    <sheet name="Pg, Summer, S1" sheetId="140" r:id="rId29"/>
    <sheet name="Pg, Summer, S2" sheetId="144" r:id="rId30"/>
    <sheet name="Pg, Summer, S3" sheetId="145" r:id="rId31"/>
    <sheet name="Qg, Summer, S1" sheetId="141" r:id="rId32"/>
    <sheet name="Qg, Summer, S2" sheetId="142" r:id="rId33"/>
    <sheet name="Qg, Summer, S3" sheetId="143" r:id="rId34"/>
    <sheet name="GenStatus, Summer" sheetId="150" r:id="rId35"/>
  </sheets>
  <externalReferences>
    <externalReference r:id="rId36"/>
  </externalReferences>
  <definedNames>
    <definedName name="_xlnm._FilterDatabase" localSheetId="2" hidden="1">'ES installed'!$A$1:$B$6</definedName>
    <definedName name="_xlnm._FilterDatabase" localSheetId="1" hidden="1">'RES installed'!$B$1:$C$5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D1" i="1"/>
  <c r="E1" i="1"/>
  <c r="C3" i="145"/>
  <c r="D3" i="145"/>
  <c r="E3" i="145"/>
  <c r="F3" i="145"/>
  <c r="G3" i="145"/>
  <c r="H3" i="145"/>
  <c r="I3" i="145"/>
  <c r="J3" i="145"/>
  <c r="K3" i="145"/>
  <c r="L3" i="145"/>
  <c r="M3" i="145"/>
  <c r="N3" i="145"/>
  <c r="O3" i="145"/>
  <c r="P3" i="145"/>
  <c r="Q3" i="145"/>
  <c r="R3" i="145"/>
  <c r="S3" i="145"/>
  <c r="T3" i="145"/>
  <c r="U3" i="145"/>
  <c r="V3" i="145"/>
  <c r="W3" i="145"/>
  <c r="X3" i="145"/>
  <c r="Y3" i="145"/>
  <c r="C4" i="145"/>
  <c r="D4" i="145"/>
  <c r="E4" i="145"/>
  <c r="F4" i="145"/>
  <c r="G4" i="145"/>
  <c r="H4" i="145"/>
  <c r="I4" i="145"/>
  <c r="J4" i="145"/>
  <c r="K4" i="145"/>
  <c r="L4" i="145"/>
  <c r="M4" i="145"/>
  <c r="N4" i="145"/>
  <c r="O4" i="145"/>
  <c r="P4" i="145"/>
  <c r="Q4" i="145"/>
  <c r="R4" i="145"/>
  <c r="S4" i="145"/>
  <c r="T4" i="145"/>
  <c r="U4" i="145"/>
  <c r="V4" i="145"/>
  <c r="W4" i="145"/>
  <c r="X4" i="145"/>
  <c r="Y4" i="145"/>
  <c r="C5" i="145"/>
  <c r="D5" i="145"/>
  <c r="E5" i="145"/>
  <c r="F5" i="145"/>
  <c r="G5" i="145"/>
  <c r="H5" i="145"/>
  <c r="I5" i="145"/>
  <c r="J5" i="145"/>
  <c r="K5" i="145"/>
  <c r="L5" i="145"/>
  <c r="M5" i="145"/>
  <c r="N5" i="145"/>
  <c r="O5" i="145"/>
  <c r="P5" i="145"/>
  <c r="Q5" i="145"/>
  <c r="R5" i="145"/>
  <c r="S5" i="145"/>
  <c r="T5" i="145"/>
  <c r="U5" i="145"/>
  <c r="V5" i="145"/>
  <c r="W5" i="145"/>
  <c r="X5" i="145"/>
  <c r="Y5" i="145"/>
  <c r="C6" i="145"/>
  <c r="D6" i="145"/>
  <c r="E6" i="145"/>
  <c r="F6" i="145"/>
  <c r="G6" i="145"/>
  <c r="H6" i="145"/>
  <c r="I6" i="145"/>
  <c r="J6" i="145"/>
  <c r="K6" i="145"/>
  <c r="L6" i="145"/>
  <c r="M6" i="145"/>
  <c r="N6" i="145"/>
  <c r="O6" i="145"/>
  <c r="P6" i="145"/>
  <c r="Q6" i="145"/>
  <c r="R6" i="145"/>
  <c r="S6" i="145"/>
  <c r="T6" i="145"/>
  <c r="U6" i="145"/>
  <c r="V6" i="145"/>
  <c r="W6" i="145"/>
  <c r="X6" i="145"/>
  <c r="Y6" i="145"/>
  <c r="B4" i="145"/>
  <c r="B5" i="145"/>
  <c r="B6" i="145"/>
  <c r="B3" i="145"/>
  <c r="C3" i="144"/>
  <c r="D3" i="144"/>
  <c r="E3" i="144"/>
  <c r="F3" i="144"/>
  <c r="G3" i="144"/>
  <c r="H3" i="144"/>
  <c r="I3" i="144"/>
  <c r="J3" i="144"/>
  <c r="K3" i="144"/>
  <c r="L3" i="144"/>
  <c r="M3" i="144"/>
  <c r="N3" i="144"/>
  <c r="O3" i="144"/>
  <c r="P3" i="144"/>
  <c r="Q3" i="144"/>
  <c r="R3" i="144"/>
  <c r="S3" i="144"/>
  <c r="T3" i="144"/>
  <c r="U3" i="144"/>
  <c r="V3" i="144"/>
  <c r="W3" i="144"/>
  <c r="X3" i="144"/>
  <c r="Y3" i="144"/>
  <c r="C4" i="144"/>
  <c r="D4" i="144"/>
  <c r="E4" i="144"/>
  <c r="F4" i="144"/>
  <c r="G4" i="144"/>
  <c r="H4" i="144"/>
  <c r="I4" i="144"/>
  <c r="J4" i="144"/>
  <c r="K4" i="144"/>
  <c r="L4" i="144"/>
  <c r="M4" i="144"/>
  <c r="N4" i="144"/>
  <c r="O4" i="144"/>
  <c r="P4" i="144"/>
  <c r="Q4" i="144"/>
  <c r="R4" i="144"/>
  <c r="S4" i="144"/>
  <c r="T4" i="144"/>
  <c r="U4" i="144"/>
  <c r="V4" i="144"/>
  <c r="W4" i="144"/>
  <c r="X4" i="144"/>
  <c r="Y4" i="144"/>
  <c r="C5" i="144"/>
  <c r="D5" i="144"/>
  <c r="E5" i="144"/>
  <c r="F5" i="144"/>
  <c r="G5" i="144"/>
  <c r="H5" i="144"/>
  <c r="I5" i="144"/>
  <c r="J5" i="144"/>
  <c r="K5" i="144"/>
  <c r="L5" i="144"/>
  <c r="M5" i="144"/>
  <c r="N5" i="144"/>
  <c r="O5" i="144"/>
  <c r="P5" i="144"/>
  <c r="Q5" i="144"/>
  <c r="R5" i="144"/>
  <c r="S5" i="144"/>
  <c r="T5" i="144"/>
  <c r="U5" i="144"/>
  <c r="V5" i="144"/>
  <c r="W5" i="144"/>
  <c r="X5" i="144"/>
  <c r="Y5" i="144"/>
  <c r="C6" i="144"/>
  <c r="D6" i="144"/>
  <c r="E6" i="144"/>
  <c r="F6" i="144"/>
  <c r="G6" i="144"/>
  <c r="H6" i="144"/>
  <c r="I6" i="144"/>
  <c r="J6" i="144"/>
  <c r="K6" i="144"/>
  <c r="L6" i="144"/>
  <c r="M6" i="144"/>
  <c r="N6" i="144"/>
  <c r="O6" i="144"/>
  <c r="P6" i="144"/>
  <c r="Q6" i="144"/>
  <c r="R6" i="144"/>
  <c r="S6" i="144"/>
  <c r="T6" i="144"/>
  <c r="U6" i="144"/>
  <c r="V6" i="144"/>
  <c r="W6" i="144"/>
  <c r="X6" i="144"/>
  <c r="Y6" i="144"/>
  <c r="B4" i="144"/>
  <c r="B5" i="144"/>
  <c r="B6" i="144"/>
  <c r="B3" i="144"/>
  <c r="Y6" i="140"/>
  <c r="X6" i="140"/>
  <c r="W6" i="140"/>
  <c r="V6" i="140"/>
  <c r="U6" i="140"/>
  <c r="T6" i="140"/>
  <c r="S6" i="140"/>
  <c r="R6" i="140"/>
  <c r="Q6" i="140"/>
  <c r="P6" i="140"/>
  <c r="O6" i="140"/>
  <c r="N6" i="140"/>
  <c r="M6" i="140"/>
  <c r="L6" i="140"/>
  <c r="K6" i="140"/>
  <c r="J6" i="140"/>
  <c r="I6" i="140"/>
  <c r="H6" i="140"/>
  <c r="G6" i="140"/>
  <c r="F6" i="140"/>
  <c r="E6" i="140"/>
  <c r="D6" i="140"/>
  <c r="C6" i="140"/>
  <c r="B6" i="140"/>
  <c r="Y5" i="140"/>
  <c r="X5" i="140"/>
  <c r="W5" i="140"/>
  <c r="V5" i="140"/>
  <c r="U5" i="140"/>
  <c r="T5" i="140"/>
  <c r="S5" i="140"/>
  <c r="R5" i="140"/>
  <c r="Q5" i="140"/>
  <c r="P5" i="140"/>
  <c r="O5" i="140"/>
  <c r="N5" i="140"/>
  <c r="M5" i="140"/>
  <c r="L5" i="140"/>
  <c r="K5" i="140"/>
  <c r="J5" i="140"/>
  <c r="I5" i="140"/>
  <c r="H5" i="140"/>
  <c r="G5" i="140"/>
  <c r="F5" i="140"/>
  <c r="E5" i="140"/>
  <c r="D5" i="140"/>
  <c r="C5" i="140"/>
  <c r="B5" i="140"/>
  <c r="Y4" i="140"/>
  <c r="X4" i="140"/>
  <c r="W4" i="140"/>
  <c r="V4" i="140"/>
  <c r="U4" i="140"/>
  <c r="T4" i="140"/>
  <c r="S4" i="140"/>
  <c r="R4" i="140"/>
  <c r="Q4" i="140"/>
  <c r="P4" i="140"/>
  <c r="O4" i="140"/>
  <c r="N4" i="140"/>
  <c r="M4" i="140"/>
  <c r="L4" i="140"/>
  <c r="K4" i="140"/>
  <c r="J4" i="140"/>
  <c r="I4" i="140"/>
  <c r="H4" i="140"/>
  <c r="G4" i="140"/>
  <c r="F4" i="140"/>
  <c r="E4" i="140"/>
  <c r="D4" i="140"/>
  <c r="C4" i="140"/>
  <c r="B4" i="140"/>
  <c r="Y3" i="140"/>
  <c r="X3" i="140"/>
  <c r="W3" i="140"/>
  <c r="V3" i="140"/>
  <c r="U3" i="140"/>
  <c r="T3" i="140"/>
  <c r="S3" i="140"/>
  <c r="R3" i="140"/>
  <c r="Q3" i="140"/>
  <c r="P3" i="140"/>
  <c r="O3" i="140"/>
  <c r="N3" i="140"/>
  <c r="M3" i="140"/>
  <c r="L3" i="140"/>
  <c r="K3" i="140"/>
  <c r="J3" i="140"/>
  <c r="I3" i="140"/>
  <c r="H3" i="140"/>
  <c r="G3" i="140"/>
  <c r="F3" i="140"/>
  <c r="E3" i="140"/>
  <c r="D3" i="140"/>
  <c r="C3" i="140"/>
  <c r="B3" i="140"/>
  <c r="C3" i="129"/>
  <c r="D3" i="129"/>
  <c r="E3" i="129"/>
  <c r="F3" i="129"/>
  <c r="G3" i="129"/>
  <c r="H3" i="129"/>
  <c r="I3" i="129"/>
  <c r="J3" i="129"/>
  <c r="K3" i="129"/>
  <c r="L3" i="129"/>
  <c r="M3" i="129"/>
  <c r="N3" i="129"/>
  <c r="O3" i="129"/>
  <c r="P3" i="129"/>
  <c r="Q3" i="129"/>
  <c r="R3" i="129"/>
  <c r="S3" i="129"/>
  <c r="T3" i="129"/>
  <c r="U3" i="129"/>
  <c r="V3" i="129"/>
  <c r="W3" i="129"/>
  <c r="X3" i="129"/>
  <c r="Y3" i="129"/>
  <c r="C4" i="129"/>
  <c r="D4" i="129"/>
  <c r="E4" i="129"/>
  <c r="F4" i="129"/>
  <c r="G4" i="129"/>
  <c r="H4" i="129"/>
  <c r="I4" i="129"/>
  <c r="J4" i="129"/>
  <c r="K4" i="129"/>
  <c r="L4" i="129"/>
  <c r="M4" i="129"/>
  <c r="N4" i="129"/>
  <c r="O4" i="129"/>
  <c r="P4" i="129"/>
  <c r="Q4" i="129"/>
  <c r="R4" i="129"/>
  <c r="S4" i="129"/>
  <c r="T4" i="129"/>
  <c r="U4" i="129"/>
  <c r="V4" i="129"/>
  <c r="W4" i="129"/>
  <c r="X4" i="129"/>
  <c r="Y4" i="129"/>
  <c r="C5" i="129"/>
  <c r="D5" i="129"/>
  <c r="E5" i="129"/>
  <c r="F5" i="129"/>
  <c r="G5" i="129"/>
  <c r="H5" i="129"/>
  <c r="I5" i="129"/>
  <c r="J5" i="129"/>
  <c r="K5" i="129"/>
  <c r="L5" i="129"/>
  <c r="M5" i="129"/>
  <c r="N5" i="129"/>
  <c r="O5" i="129"/>
  <c r="P5" i="129"/>
  <c r="Q5" i="129"/>
  <c r="R5" i="129"/>
  <c r="S5" i="129"/>
  <c r="T5" i="129"/>
  <c r="U5" i="129"/>
  <c r="V5" i="129"/>
  <c r="W5" i="129"/>
  <c r="X5" i="129"/>
  <c r="Y5" i="129"/>
  <c r="C6" i="129"/>
  <c r="D6" i="129"/>
  <c r="E6" i="129"/>
  <c r="F6" i="129"/>
  <c r="G6" i="129"/>
  <c r="H6" i="129"/>
  <c r="I6" i="129"/>
  <c r="J6" i="129"/>
  <c r="K6" i="129"/>
  <c r="L6" i="129"/>
  <c r="M6" i="129"/>
  <c r="N6" i="129"/>
  <c r="O6" i="129"/>
  <c r="P6" i="129"/>
  <c r="Q6" i="129"/>
  <c r="R6" i="129"/>
  <c r="S6" i="129"/>
  <c r="T6" i="129"/>
  <c r="U6" i="129"/>
  <c r="V6" i="129"/>
  <c r="W6" i="129"/>
  <c r="X6" i="129"/>
  <c r="Y6" i="129"/>
  <c r="B4" i="129"/>
  <c r="B5" i="129"/>
  <c r="B6" i="129"/>
  <c r="B3" i="129"/>
  <c r="C3" i="128"/>
  <c r="D3" i="128"/>
  <c r="E3" i="128"/>
  <c r="F3" i="128"/>
  <c r="G3" i="128"/>
  <c r="H3" i="128"/>
  <c r="I3" i="128"/>
  <c r="J3" i="128"/>
  <c r="K3" i="128"/>
  <c r="L3" i="128"/>
  <c r="M3" i="128"/>
  <c r="N3" i="128"/>
  <c r="O3" i="128"/>
  <c r="P3" i="128"/>
  <c r="Q3" i="128"/>
  <c r="R3" i="128"/>
  <c r="S3" i="128"/>
  <c r="T3" i="128"/>
  <c r="U3" i="128"/>
  <c r="V3" i="128"/>
  <c r="W3" i="128"/>
  <c r="X3" i="128"/>
  <c r="Y3" i="128"/>
  <c r="C4" i="128"/>
  <c r="D4" i="128"/>
  <c r="E4" i="128"/>
  <c r="F4" i="128"/>
  <c r="G4" i="128"/>
  <c r="H4" i="128"/>
  <c r="I4" i="128"/>
  <c r="J4" i="128"/>
  <c r="K4" i="128"/>
  <c r="L4" i="128"/>
  <c r="M4" i="128"/>
  <c r="N4" i="128"/>
  <c r="O4" i="128"/>
  <c r="P4" i="128"/>
  <c r="Q4" i="128"/>
  <c r="R4" i="128"/>
  <c r="S4" i="128"/>
  <c r="T4" i="128"/>
  <c r="U4" i="128"/>
  <c r="V4" i="128"/>
  <c r="W4" i="128"/>
  <c r="X4" i="128"/>
  <c r="Y4" i="128"/>
  <c r="C5" i="128"/>
  <c r="D5" i="128"/>
  <c r="E5" i="128"/>
  <c r="F5" i="128"/>
  <c r="G5" i="128"/>
  <c r="H5" i="128"/>
  <c r="I5" i="128"/>
  <c r="J5" i="128"/>
  <c r="K5" i="128"/>
  <c r="L5" i="128"/>
  <c r="M5" i="128"/>
  <c r="N5" i="128"/>
  <c r="O5" i="128"/>
  <c r="P5" i="128"/>
  <c r="Q5" i="128"/>
  <c r="R5" i="128"/>
  <c r="S5" i="128"/>
  <c r="T5" i="128"/>
  <c r="U5" i="128"/>
  <c r="V5" i="128"/>
  <c r="W5" i="128"/>
  <c r="X5" i="128"/>
  <c r="Y5" i="128"/>
  <c r="C6" i="128"/>
  <c r="D6" i="128"/>
  <c r="E6" i="128"/>
  <c r="F6" i="128"/>
  <c r="G6" i="128"/>
  <c r="H6" i="128"/>
  <c r="I6" i="128"/>
  <c r="J6" i="128"/>
  <c r="K6" i="128"/>
  <c r="L6" i="128"/>
  <c r="M6" i="128"/>
  <c r="N6" i="128"/>
  <c r="O6" i="128"/>
  <c r="P6" i="128"/>
  <c r="Q6" i="128"/>
  <c r="R6" i="128"/>
  <c r="S6" i="128"/>
  <c r="T6" i="128"/>
  <c r="U6" i="128"/>
  <c r="V6" i="128"/>
  <c r="W6" i="128"/>
  <c r="X6" i="128"/>
  <c r="Y6" i="128"/>
  <c r="B4" i="128"/>
  <c r="B5" i="128"/>
  <c r="B6" i="128"/>
  <c r="B3" i="128"/>
  <c r="B3" i="58"/>
  <c r="B4" i="58"/>
  <c r="B5" i="58"/>
  <c r="B6" i="58"/>
  <c r="B7" i="58"/>
  <c r="B8" i="58"/>
  <c r="B9" i="58"/>
  <c r="B10" i="58"/>
  <c r="B2" i="58"/>
  <c r="B4" i="71" l="1"/>
  <c r="C4" i="71"/>
  <c r="D4" i="71"/>
  <c r="E4" i="71"/>
  <c r="F4" i="71"/>
  <c r="G4" i="71"/>
  <c r="H4" i="71"/>
  <c r="I4" i="71"/>
  <c r="J4" i="71"/>
  <c r="K4" i="71"/>
  <c r="L4" i="71"/>
  <c r="M4" i="71"/>
  <c r="N4" i="71"/>
  <c r="O4" i="71"/>
  <c r="P4" i="71"/>
  <c r="Q4" i="71"/>
  <c r="R4" i="71"/>
  <c r="S4" i="71"/>
  <c r="T4" i="71"/>
  <c r="U4" i="71"/>
  <c r="V4" i="71"/>
  <c r="W4" i="71"/>
  <c r="X4" i="71"/>
  <c r="Y4" i="71"/>
  <c r="B5" i="71"/>
  <c r="C5" i="71"/>
  <c r="D5" i="71"/>
  <c r="E5" i="71"/>
  <c r="F5" i="71"/>
  <c r="G5" i="71"/>
  <c r="H5" i="71"/>
  <c r="I5" i="71"/>
  <c r="J5" i="71"/>
  <c r="K5" i="71"/>
  <c r="L5" i="71"/>
  <c r="M5" i="71"/>
  <c r="N5" i="71"/>
  <c r="O5" i="71"/>
  <c r="P5" i="71"/>
  <c r="Q5" i="71"/>
  <c r="R5" i="71"/>
  <c r="S5" i="71"/>
  <c r="T5" i="71"/>
  <c r="U5" i="71"/>
  <c r="V5" i="71"/>
  <c r="W5" i="71"/>
  <c r="X5" i="71"/>
  <c r="Y5" i="71"/>
  <c r="B6" i="71"/>
  <c r="C6" i="71"/>
  <c r="D6" i="71"/>
  <c r="E6" i="71"/>
  <c r="F6" i="71"/>
  <c r="G6" i="71"/>
  <c r="H6" i="71"/>
  <c r="I6" i="71"/>
  <c r="J6" i="71"/>
  <c r="K6" i="71"/>
  <c r="L6" i="71"/>
  <c r="M6" i="71"/>
  <c r="N6" i="71"/>
  <c r="O6" i="71"/>
  <c r="P6" i="71"/>
  <c r="Q6" i="71"/>
  <c r="R6" i="71"/>
  <c r="S6" i="71"/>
  <c r="T6" i="71"/>
  <c r="U6" i="71"/>
  <c r="V6" i="71"/>
  <c r="W6" i="71"/>
  <c r="X6" i="71"/>
  <c r="Y6" i="71"/>
  <c r="C3" i="71"/>
  <c r="D3" i="71"/>
  <c r="E3" i="71"/>
  <c r="F3" i="71"/>
  <c r="G3" i="71"/>
  <c r="H3" i="71"/>
  <c r="I3" i="71"/>
  <c r="J3" i="71"/>
  <c r="K3" i="71"/>
  <c r="L3" i="71"/>
  <c r="M3" i="71"/>
  <c r="N3" i="71"/>
  <c r="O3" i="71"/>
  <c r="P3" i="71"/>
  <c r="Q3" i="71"/>
  <c r="R3" i="71"/>
  <c r="S3" i="71"/>
  <c r="T3" i="71"/>
  <c r="U3" i="71"/>
  <c r="V3" i="71"/>
  <c r="W3" i="71"/>
  <c r="X3" i="71"/>
  <c r="Y3" i="71"/>
  <c r="B3" i="71"/>
  <c r="B6" i="1" l="1"/>
  <c r="B5" i="1"/>
  <c r="Y10" i="149" l="1"/>
  <c r="M10" i="149"/>
  <c r="Y9" i="149"/>
  <c r="M9" i="149"/>
  <c r="Y8" i="149"/>
  <c r="M8" i="149"/>
  <c r="Y7" i="149"/>
  <c r="M7" i="149"/>
  <c r="Y6" i="149"/>
  <c r="M6" i="149"/>
  <c r="Y5" i="149"/>
  <c r="M5" i="149"/>
  <c r="Y4" i="149"/>
  <c r="M4" i="149"/>
  <c r="Y3" i="149"/>
  <c r="M3" i="149"/>
  <c r="Y2" i="149"/>
  <c r="M2" i="149"/>
  <c r="Y10" i="148"/>
  <c r="M10" i="148"/>
  <c r="Y9" i="148"/>
  <c r="M9" i="148"/>
  <c r="Y8" i="148"/>
  <c r="M8" i="148"/>
  <c r="Y7" i="148"/>
  <c r="M7" i="148"/>
  <c r="Y6" i="148"/>
  <c r="M6" i="148"/>
  <c r="Y5" i="148"/>
  <c r="M5" i="148"/>
  <c r="Y4" i="148"/>
  <c r="M4" i="148"/>
  <c r="Y3" i="148"/>
  <c r="M3" i="148"/>
  <c r="Y2" i="148"/>
  <c r="M2" i="148"/>
  <c r="X10" i="149"/>
  <c r="L10" i="149"/>
  <c r="X9" i="149"/>
  <c r="L9" i="149"/>
  <c r="X8" i="149"/>
  <c r="L8" i="149"/>
  <c r="X7" i="149"/>
  <c r="L7" i="149"/>
  <c r="X6" i="149"/>
  <c r="L6" i="149"/>
  <c r="X5" i="149"/>
  <c r="L5" i="149"/>
  <c r="X4" i="149"/>
  <c r="L4" i="149"/>
  <c r="X3" i="149"/>
  <c r="L3" i="149"/>
  <c r="X2" i="149"/>
  <c r="L2" i="149"/>
  <c r="X10" i="148"/>
  <c r="L10" i="148"/>
  <c r="X9" i="148"/>
  <c r="L9" i="148"/>
  <c r="X8" i="148"/>
  <c r="L8" i="148"/>
  <c r="X7" i="148"/>
  <c r="L7" i="148"/>
  <c r="X6" i="148"/>
  <c r="L6" i="148"/>
  <c r="X5" i="148"/>
  <c r="L5" i="148"/>
  <c r="X4" i="148"/>
  <c r="L4" i="148"/>
  <c r="X3" i="148"/>
  <c r="L3" i="148"/>
  <c r="X2" i="148"/>
  <c r="L2" i="148"/>
  <c r="W10" i="149"/>
  <c r="K10" i="149"/>
  <c r="W9" i="149"/>
  <c r="K9" i="149"/>
  <c r="W8" i="149"/>
  <c r="K8" i="149"/>
  <c r="W7" i="149"/>
  <c r="K7" i="149"/>
  <c r="W6" i="149"/>
  <c r="K6" i="149"/>
  <c r="W5" i="149"/>
  <c r="K5" i="149"/>
  <c r="W4" i="149"/>
  <c r="K4" i="149"/>
  <c r="W3" i="149"/>
  <c r="K3" i="149"/>
  <c r="W2" i="149"/>
  <c r="K2" i="149"/>
  <c r="W10" i="148"/>
  <c r="K10" i="148"/>
  <c r="W9" i="148"/>
  <c r="K9" i="148"/>
  <c r="W8" i="148"/>
  <c r="K8" i="148"/>
  <c r="W7" i="148"/>
  <c r="K7" i="148"/>
  <c r="W6" i="148"/>
  <c r="K6" i="148"/>
  <c r="W5" i="148"/>
  <c r="K5" i="148"/>
  <c r="W4" i="148"/>
  <c r="K4" i="148"/>
  <c r="W3" i="148"/>
  <c r="K3" i="148"/>
  <c r="W2" i="148"/>
  <c r="K2" i="148"/>
  <c r="V10" i="149"/>
  <c r="J10" i="149"/>
  <c r="V9" i="149"/>
  <c r="J9" i="149"/>
  <c r="V8" i="149"/>
  <c r="J8" i="149"/>
  <c r="V7" i="149"/>
  <c r="J7" i="149"/>
  <c r="V6" i="149"/>
  <c r="J6" i="149"/>
  <c r="V5" i="149"/>
  <c r="J5" i="149"/>
  <c r="V4" i="149"/>
  <c r="J4" i="149"/>
  <c r="V3" i="149"/>
  <c r="J3" i="149"/>
  <c r="V2" i="149"/>
  <c r="J2" i="149"/>
  <c r="V10" i="148"/>
  <c r="J10" i="148"/>
  <c r="V9" i="148"/>
  <c r="J9" i="148"/>
  <c r="V8" i="148"/>
  <c r="J8" i="148"/>
  <c r="V7" i="148"/>
  <c r="J7" i="148"/>
  <c r="V6" i="148"/>
  <c r="J6" i="148"/>
  <c r="V5" i="148"/>
  <c r="J5" i="148"/>
  <c r="V4" i="148"/>
  <c r="J4" i="148"/>
  <c r="V3" i="148"/>
  <c r="J3" i="148"/>
  <c r="V2" i="148"/>
  <c r="J2" i="148"/>
  <c r="U10" i="149"/>
  <c r="I10" i="149"/>
  <c r="U9" i="149"/>
  <c r="I9" i="149"/>
  <c r="U8" i="149"/>
  <c r="I8" i="149"/>
  <c r="U7" i="149"/>
  <c r="I7" i="149"/>
  <c r="U6" i="149"/>
  <c r="I6" i="149"/>
  <c r="U5" i="149"/>
  <c r="I5" i="149"/>
  <c r="U4" i="149"/>
  <c r="I4" i="149"/>
  <c r="U3" i="149"/>
  <c r="I3" i="149"/>
  <c r="U2" i="149"/>
  <c r="I2" i="149"/>
  <c r="U10" i="148"/>
  <c r="I10" i="148"/>
  <c r="U9" i="148"/>
  <c r="I9" i="148"/>
  <c r="U8" i="148"/>
  <c r="I8" i="148"/>
  <c r="U7" i="148"/>
  <c r="I7" i="148"/>
  <c r="U6" i="148"/>
  <c r="I6" i="148"/>
  <c r="U5" i="148"/>
  <c r="I5" i="148"/>
  <c r="U4" i="148"/>
  <c r="I4" i="148"/>
  <c r="U3" i="148"/>
  <c r="I3" i="148"/>
  <c r="U2" i="148"/>
  <c r="I2" i="148"/>
  <c r="T10" i="149"/>
  <c r="H10" i="149"/>
  <c r="T9" i="149"/>
  <c r="H9" i="149"/>
  <c r="T8" i="149"/>
  <c r="H8" i="149"/>
  <c r="T7" i="149"/>
  <c r="H7" i="149"/>
  <c r="T6" i="149"/>
  <c r="H6" i="149"/>
  <c r="T5" i="149"/>
  <c r="H5" i="149"/>
  <c r="T4" i="149"/>
  <c r="H4" i="149"/>
  <c r="T3" i="149"/>
  <c r="H3" i="149"/>
  <c r="T2" i="149"/>
  <c r="H2" i="149"/>
  <c r="T10" i="148"/>
  <c r="H10" i="148"/>
  <c r="T9" i="148"/>
  <c r="H9" i="148"/>
  <c r="T8" i="148"/>
  <c r="H8" i="148"/>
  <c r="T7" i="148"/>
  <c r="H7" i="148"/>
  <c r="T6" i="148"/>
  <c r="S10" i="149"/>
  <c r="R10" i="149"/>
  <c r="F10" i="149"/>
  <c r="R9" i="149"/>
  <c r="F9" i="149"/>
  <c r="R8" i="149"/>
  <c r="F8" i="149"/>
  <c r="R7" i="149"/>
  <c r="F7" i="149"/>
  <c r="R6" i="149"/>
  <c r="F6" i="149"/>
  <c r="R5" i="149"/>
  <c r="F5" i="149"/>
  <c r="R4" i="149"/>
  <c r="F4" i="149"/>
  <c r="R3" i="149"/>
  <c r="F3" i="149"/>
  <c r="R2" i="149"/>
  <c r="F2" i="149"/>
  <c r="R10" i="148"/>
  <c r="F10" i="148"/>
  <c r="R9" i="148"/>
  <c r="F9" i="148"/>
  <c r="R8" i="148"/>
  <c r="F8" i="148"/>
  <c r="R7" i="148"/>
  <c r="F7" i="148"/>
  <c r="R6" i="148"/>
  <c r="F6" i="148"/>
  <c r="R5" i="148"/>
  <c r="F5" i="148"/>
  <c r="R4" i="148"/>
  <c r="F4" i="148"/>
  <c r="R3" i="148"/>
  <c r="F3" i="148"/>
  <c r="R2" i="148"/>
  <c r="F2" i="148"/>
  <c r="Q10" i="149"/>
  <c r="E10" i="149"/>
  <c r="Q9" i="149"/>
  <c r="E9" i="149"/>
  <c r="Q8" i="149"/>
  <c r="E8" i="149"/>
  <c r="Q7" i="149"/>
  <c r="E7" i="149"/>
  <c r="Q6" i="149"/>
  <c r="E6" i="149"/>
  <c r="Q5" i="149"/>
  <c r="E5" i="149"/>
  <c r="Q4" i="149"/>
  <c r="E4" i="149"/>
  <c r="Q3" i="149"/>
  <c r="E3" i="149"/>
  <c r="Q2" i="149"/>
  <c r="E2" i="149"/>
  <c r="Q10" i="148"/>
  <c r="E10" i="148"/>
  <c r="Q9" i="148"/>
  <c r="E9" i="148"/>
  <c r="Q8" i="148"/>
  <c r="E8" i="148"/>
  <c r="Q7" i="148"/>
  <c r="E7" i="148"/>
  <c r="Q6" i="148"/>
  <c r="E6" i="148"/>
  <c r="Q5" i="148"/>
  <c r="E5" i="148"/>
  <c r="Q4" i="148"/>
  <c r="E4" i="148"/>
  <c r="Q3" i="148"/>
  <c r="E3" i="148"/>
  <c r="Q2" i="148"/>
  <c r="E2" i="148"/>
  <c r="P10" i="149"/>
  <c r="O10" i="149"/>
  <c r="N10" i="149"/>
  <c r="B10" i="149"/>
  <c r="N9" i="149"/>
  <c r="B9" i="149"/>
  <c r="N8" i="149"/>
  <c r="B8" i="149"/>
  <c r="N7" i="149"/>
  <c r="B7" i="149"/>
  <c r="N6" i="149"/>
  <c r="B6" i="149"/>
  <c r="N5" i="149"/>
  <c r="B5" i="149"/>
  <c r="N4" i="149"/>
  <c r="B4" i="149"/>
  <c r="N3" i="149"/>
  <c r="B3" i="149"/>
  <c r="N2" i="149"/>
  <c r="B2" i="149"/>
  <c r="N10" i="148"/>
  <c r="B10" i="148"/>
  <c r="N9" i="148"/>
  <c r="B9" i="148"/>
  <c r="N8" i="148"/>
  <c r="B8" i="148"/>
  <c r="N7" i="148"/>
  <c r="B7" i="148"/>
  <c r="N6" i="148"/>
  <c r="B6" i="148"/>
  <c r="N5" i="148"/>
  <c r="B5" i="148"/>
  <c r="N4" i="148"/>
  <c r="B4" i="148"/>
  <c r="N3" i="148"/>
  <c r="B3" i="148"/>
  <c r="N2" i="148"/>
  <c r="B2" i="148"/>
  <c r="G10" i="149"/>
  <c r="G8" i="149"/>
  <c r="G6" i="149"/>
  <c r="G4" i="149"/>
  <c r="G2" i="149"/>
  <c r="G9" i="148"/>
  <c r="G7" i="148"/>
  <c r="P5" i="148"/>
  <c r="D4" i="148"/>
  <c r="P2" i="148"/>
  <c r="D10" i="149"/>
  <c r="D8" i="149"/>
  <c r="D6" i="149"/>
  <c r="D4" i="149"/>
  <c r="D2" i="149"/>
  <c r="D9" i="148"/>
  <c r="D7" i="148"/>
  <c r="O5" i="148"/>
  <c r="C4" i="148"/>
  <c r="O2" i="148"/>
  <c r="C10" i="149"/>
  <c r="C8" i="149"/>
  <c r="C6" i="149"/>
  <c r="C4" i="149"/>
  <c r="C2" i="149"/>
  <c r="C9" i="148"/>
  <c r="C7" i="148"/>
  <c r="H5" i="148"/>
  <c r="T3" i="148"/>
  <c r="H2" i="148"/>
  <c r="S9" i="149"/>
  <c r="S7" i="149"/>
  <c r="S5" i="149"/>
  <c r="S3" i="149"/>
  <c r="S10" i="148"/>
  <c r="S8" i="148"/>
  <c r="S6" i="148"/>
  <c r="G5" i="148"/>
  <c r="S3" i="148"/>
  <c r="G2" i="148"/>
  <c r="P9" i="149"/>
  <c r="P7" i="149"/>
  <c r="P5" i="149"/>
  <c r="P3" i="149"/>
  <c r="P10" i="148"/>
  <c r="P8" i="148"/>
  <c r="P6" i="148"/>
  <c r="D5" i="148"/>
  <c r="P3" i="148"/>
  <c r="D2" i="148"/>
  <c r="O9" i="149"/>
  <c r="O7" i="149"/>
  <c r="O5" i="149"/>
  <c r="O3" i="149"/>
  <c r="O10" i="148"/>
  <c r="O8" i="148"/>
  <c r="O6" i="148"/>
  <c r="C5" i="148"/>
  <c r="O3" i="148"/>
  <c r="C2" i="148"/>
  <c r="P10" i="135"/>
  <c r="D10" i="135"/>
  <c r="P9" i="135"/>
  <c r="D9" i="135"/>
  <c r="P8" i="135"/>
  <c r="D8" i="135"/>
  <c r="P7" i="135"/>
  <c r="D7" i="135"/>
  <c r="P6" i="135"/>
  <c r="D6" i="135"/>
  <c r="P5" i="135"/>
  <c r="D5" i="135"/>
  <c r="P4" i="135"/>
  <c r="D4" i="135"/>
  <c r="P3" i="135"/>
  <c r="D3" i="135"/>
  <c r="P2" i="135"/>
  <c r="D2" i="135"/>
  <c r="G9" i="149"/>
  <c r="G7" i="149"/>
  <c r="G5" i="149"/>
  <c r="G3" i="149"/>
  <c r="G10" i="148"/>
  <c r="G8" i="148"/>
  <c r="H6" i="148"/>
  <c r="T4" i="148"/>
  <c r="H3" i="148"/>
  <c r="D9" i="149"/>
  <c r="D7" i="149"/>
  <c r="D5" i="149"/>
  <c r="D3" i="149"/>
  <c r="D10" i="148"/>
  <c r="D8" i="148"/>
  <c r="G6" i="148"/>
  <c r="S4" i="148"/>
  <c r="G3" i="148"/>
  <c r="C9" i="149"/>
  <c r="C7" i="149"/>
  <c r="C5" i="149"/>
  <c r="C3" i="149"/>
  <c r="C10" i="148"/>
  <c r="C8" i="148"/>
  <c r="D6" i="148"/>
  <c r="P4" i="148"/>
  <c r="D3" i="148"/>
  <c r="S8" i="149"/>
  <c r="S6" i="149"/>
  <c r="S4" i="149"/>
  <c r="S2" i="149"/>
  <c r="S9" i="148"/>
  <c r="S7" i="148"/>
  <c r="C6" i="148"/>
  <c r="O4" i="148"/>
  <c r="C3" i="148"/>
  <c r="P8" i="149"/>
  <c r="P6" i="149"/>
  <c r="P4" i="149"/>
  <c r="P2" i="149"/>
  <c r="P9" i="148"/>
  <c r="P7" i="148"/>
  <c r="T5" i="148"/>
  <c r="H4" i="148"/>
  <c r="T2" i="148"/>
  <c r="O8" i="149"/>
  <c r="O6" i="149"/>
  <c r="O4" i="149"/>
  <c r="O2" i="149"/>
  <c r="O9" i="148"/>
  <c r="O7" i="148"/>
  <c r="S5" i="148"/>
  <c r="G4" i="148"/>
  <c r="S2" i="148"/>
  <c r="W10" i="135"/>
  <c r="J10" i="135"/>
  <c r="U9" i="135"/>
  <c r="H9" i="135"/>
  <c r="S8" i="135"/>
  <c r="F8" i="135"/>
  <c r="Q7" i="135"/>
  <c r="C7" i="135"/>
  <c r="N6" i="135"/>
  <c r="Y5" i="135"/>
  <c r="L5" i="135"/>
  <c r="W4" i="135"/>
  <c r="J4" i="135"/>
  <c r="U3" i="135"/>
  <c r="H3" i="135"/>
  <c r="S2" i="135"/>
  <c r="F2" i="135"/>
  <c r="S10" i="127"/>
  <c r="G10" i="127"/>
  <c r="S9" i="127"/>
  <c r="G9" i="127"/>
  <c r="S8" i="127"/>
  <c r="G8" i="127"/>
  <c r="S7" i="127"/>
  <c r="G7" i="127"/>
  <c r="S6" i="127"/>
  <c r="G6" i="127"/>
  <c r="S5" i="127"/>
  <c r="G5" i="127"/>
  <c r="S4" i="127"/>
  <c r="G4" i="127"/>
  <c r="S3" i="127"/>
  <c r="G3" i="127"/>
  <c r="S2" i="127"/>
  <c r="G2" i="127"/>
  <c r="S10" i="126"/>
  <c r="G10" i="126"/>
  <c r="V10" i="135"/>
  <c r="I10" i="135"/>
  <c r="T9" i="135"/>
  <c r="G9" i="135"/>
  <c r="R8" i="135"/>
  <c r="E8" i="135"/>
  <c r="O7" i="135"/>
  <c r="B7" i="135"/>
  <c r="M6" i="135"/>
  <c r="X5" i="135"/>
  <c r="K5" i="135"/>
  <c r="V4" i="135"/>
  <c r="I4" i="135"/>
  <c r="T3" i="135"/>
  <c r="G3" i="135"/>
  <c r="R2" i="135"/>
  <c r="E2" i="135"/>
  <c r="U10" i="135"/>
  <c r="H10" i="135"/>
  <c r="S9" i="135"/>
  <c r="F9" i="135"/>
  <c r="Q8" i="135"/>
  <c r="C8" i="135"/>
  <c r="N7" i="135"/>
  <c r="Y6" i="135"/>
  <c r="L6" i="135"/>
  <c r="W5" i="135"/>
  <c r="J5" i="135"/>
  <c r="U4" i="135"/>
  <c r="H4" i="135"/>
  <c r="S3" i="135"/>
  <c r="F3" i="135"/>
  <c r="Q2" i="135"/>
  <c r="C2" i="135"/>
  <c r="T10" i="135"/>
  <c r="G10" i="135"/>
  <c r="R9" i="135"/>
  <c r="E9" i="135"/>
  <c r="O8" i="135"/>
  <c r="B8" i="135"/>
  <c r="M7" i="135"/>
  <c r="X6" i="135"/>
  <c r="K6" i="135"/>
  <c r="V5" i="135"/>
  <c r="I5" i="135"/>
  <c r="T4" i="135"/>
  <c r="G4" i="135"/>
  <c r="R3" i="135"/>
  <c r="E3" i="135"/>
  <c r="O2" i="135"/>
  <c r="B2" i="135"/>
  <c r="S10" i="135"/>
  <c r="F10" i="135"/>
  <c r="Q9" i="135"/>
  <c r="C9" i="135"/>
  <c r="N8" i="135"/>
  <c r="Y7" i="135"/>
  <c r="L7" i="135"/>
  <c r="W6" i="135"/>
  <c r="J6" i="135"/>
  <c r="U5" i="135"/>
  <c r="H5" i="135"/>
  <c r="S4" i="135"/>
  <c r="F4" i="135"/>
  <c r="Q3" i="135"/>
  <c r="C3" i="135"/>
  <c r="N2" i="135"/>
  <c r="R10" i="135"/>
  <c r="E10" i="135"/>
  <c r="O9" i="135"/>
  <c r="B9" i="135"/>
  <c r="M8" i="135"/>
  <c r="X7" i="135"/>
  <c r="K7" i="135"/>
  <c r="V6" i="135"/>
  <c r="I6" i="135"/>
  <c r="T5" i="135"/>
  <c r="G5" i="135"/>
  <c r="R4" i="135"/>
  <c r="E4" i="135"/>
  <c r="O3" i="135"/>
  <c r="B3" i="135"/>
  <c r="M2" i="135"/>
  <c r="N10" i="127"/>
  <c r="B10" i="127"/>
  <c r="N9" i="127"/>
  <c r="B9" i="127"/>
  <c r="N8" i="127"/>
  <c r="B8" i="127"/>
  <c r="N7" i="127"/>
  <c r="B7" i="127"/>
  <c r="N6" i="127"/>
  <c r="B6" i="127"/>
  <c r="N5" i="127"/>
  <c r="B5" i="127"/>
  <c r="N4" i="127"/>
  <c r="B4" i="127"/>
  <c r="N3" i="127"/>
  <c r="B3" i="127"/>
  <c r="N2" i="127"/>
  <c r="B2" i="127"/>
  <c r="N10" i="126"/>
  <c r="B10" i="126"/>
  <c r="Q10" i="135"/>
  <c r="C10" i="135"/>
  <c r="N9" i="135"/>
  <c r="Y8" i="135"/>
  <c r="L8" i="135"/>
  <c r="W7" i="135"/>
  <c r="J7" i="135"/>
  <c r="U6" i="135"/>
  <c r="H6" i="135"/>
  <c r="S5" i="135"/>
  <c r="F5" i="135"/>
  <c r="Q4" i="135"/>
  <c r="C4" i="135"/>
  <c r="N3" i="135"/>
  <c r="Y2" i="135"/>
  <c r="L2" i="135"/>
  <c r="Y10" i="127"/>
  <c r="M10" i="127"/>
  <c r="Y9" i="127"/>
  <c r="M9" i="127"/>
  <c r="Y8" i="127"/>
  <c r="M8" i="127"/>
  <c r="Y7" i="127"/>
  <c r="M7" i="127"/>
  <c r="Y6" i="127"/>
  <c r="M6" i="127"/>
  <c r="Y5" i="127"/>
  <c r="M5" i="127"/>
  <c r="Y4" i="127"/>
  <c r="M4" i="127"/>
  <c r="Y3" i="127"/>
  <c r="M3" i="127"/>
  <c r="Y2" i="127"/>
  <c r="M2" i="127"/>
  <c r="Y10" i="126"/>
  <c r="M10" i="126"/>
  <c r="O10" i="135"/>
  <c r="B10" i="135"/>
  <c r="M9" i="135"/>
  <c r="X8" i="135"/>
  <c r="K8" i="135"/>
  <c r="V7" i="135"/>
  <c r="I7" i="135"/>
  <c r="T6" i="135"/>
  <c r="G6" i="135"/>
  <c r="R5" i="135"/>
  <c r="E5" i="135"/>
  <c r="O4" i="135"/>
  <c r="B4" i="135"/>
  <c r="M3" i="135"/>
  <c r="X2" i="135"/>
  <c r="K2" i="135"/>
  <c r="L9" i="135"/>
  <c r="U7" i="135"/>
  <c r="F6" i="135"/>
  <c r="N4" i="135"/>
  <c r="W2" i="135"/>
  <c r="O10" i="127"/>
  <c r="V9" i="127"/>
  <c r="F9" i="127"/>
  <c r="O8" i="127"/>
  <c r="V7" i="127"/>
  <c r="F7" i="127"/>
  <c r="O6" i="127"/>
  <c r="V5" i="127"/>
  <c r="F5" i="127"/>
  <c r="O4" i="127"/>
  <c r="V3" i="127"/>
  <c r="F3" i="127"/>
  <c r="O2" i="127"/>
  <c r="V10" i="126"/>
  <c r="F10" i="126"/>
  <c r="Q9" i="126"/>
  <c r="E9" i="126"/>
  <c r="Q8" i="126"/>
  <c r="E8" i="126"/>
  <c r="Q7" i="126"/>
  <c r="E7" i="126"/>
  <c r="Q6" i="126"/>
  <c r="E6" i="126"/>
  <c r="Q5" i="126"/>
  <c r="E5" i="126"/>
  <c r="Q4" i="126"/>
  <c r="E4" i="126"/>
  <c r="Q3" i="126"/>
  <c r="E3" i="126"/>
  <c r="Q2" i="126"/>
  <c r="E2" i="126"/>
  <c r="K9" i="135"/>
  <c r="T7" i="135"/>
  <c r="E6" i="135"/>
  <c r="M4" i="135"/>
  <c r="V2" i="135"/>
  <c r="L10" i="127"/>
  <c r="U9" i="127"/>
  <c r="E9" i="127"/>
  <c r="L8" i="127"/>
  <c r="U7" i="127"/>
  <c r="E7" i="127"/>
  <c r="L6" i="127"/>
  <c r="U5" i="127"/>
  <c r="E5" i="127"/>
  <c r="L4" i="127"/>
  <c r="U3" i="127"/>
  <c r="E3" i="127"/>
  <c r="L2" i="127"/>
  <c r="U10" i="126"/>
  <c r="E10" i="126"/>
  <c r="P9" i="126"/>
  <c r="D9" i="126"/>
  <c r="P8" i="126"/>
  <c r="D8" i="126"/>
  <c r="P7" i="126"/>
  <c r="D7" i="126"/>
  <c r="P6" i="126"/>
  <c r="D6" i="126"/>
  <c r="P5" i="126"/>
  <c r="D5" i="126"/>
  <c r="P4" i="126"/>
  <c r="D4" i="126"/>
  <c r="P3" i="126"/>
  <c r="D3" i="126"/>
  <c r="P2" i="126"/>
  <c r="D2" i="126"/>
  <c r="Y10" i="135"/>
  <c r="J9" i="135"/>
  <c r="S7" i="135"/>
  <c r="C6" i="135"/>
  <c r="L4" i="135"/>
  <c r="U2" i="135"/>
  <c r="K10" i="127"/>
  <c r="T9" i="127"/>
  <c r="D9" i="127"/>
  <c r="K8" i="127"/>
  <c r="T7" i="127"/>
  <c r="D7" i="127"/>
  <c r="K6" i="127"/>
  <c r="T5" i="127"/>
  <c r="D5" i="127"/>
  <c r="K4" i="127"/>
  <c r="T3" i="127"/>
  <c r="D3" i="127"/>
  <c r="K2" i="127"/>
  <c r="T10" i="126"/>
  <c r="D10" i="126"/>
  <c r="O9" i="126"/>
  <c r="C9" i="126"/>
  <c r="O8" i="126"/>
  <c r="C8" i="126"/>
  <c r="O7" i="126"/>
  <c r="C7" i="126"/>
  <c r="O6" i="126"/>
  <c r="C6" i="126"/>
  <c r="X10" i="135"/>
  <c r="I9" i="135"/>
  <c r="R7" i="135"/>
  <c r="B6" i="135"/>
  <c r="K4" i="135"/>
  <c r="T2" i="135"/>
  <c r="J10" i="127"/>
  <c r="R9" i="127"/>
  <c r="C9" i="127"/>
  <c r="J8" i="127"/>
  <c r="R7" i="127"/>
  <c r="C7" i="127"/>
  <c r="J6" i="127"/>
  <c r="R5" i="127"/>
  <c r="C5" i="127"/>
  <c r="J4" i="127"/>
  <c r="R3" i="127"/>
  <c r="C3" i="127"/>
  <c r="J2" i="127"/>
  <c r="R10" i="126"/>
  <c r="C10" i="126"/>
  <c r="N9" i="126"/>
  <c r="B9" i="126"/>
  <c r="N8" i="126"/>
  <c r="B8" i="126"/>
  <c r="N7" i="126"/>
  <c r="B7" i="126"/>
  <c r="N6" i="126"/>
  <c r="B6" i="126"/>
  <c r="N5" i="126"/>
  <c r="B5" i="126"/>
  <c r="N4" i="126"/>
  <c r="B4" i="126"/>
  <c r="N3" i="126"/>
  <c r="B3" i="126"/>
  <c r="N2" i="126"/>
  <c r="B2" i="126"/>
  <c r="N10" i="135"/>
  <c r="W8" i="135"/>
  <c r="H7" i="135"/>
  <c r="Q5" i="135"/>
  <c r="Y3" i="135"/>
  <c r="J2" i="135"/>
  <c r="X10" i="127"/>
  <c r="I10" i="127"/>
  <c r="Q9" i="127"/>
  <c r="X8" i="127"/>
  <c r="I8" i="127"/>
  <c r="Q7" i="127"/>
  <c r="X6" i="127"/>
  <c r="I6" i="127"/>
  <c r="Q5" i="127"/>
  <c r="X4" i="127"/>
  <c r="I4" i="127"/>
  <c r="Q3" i="127"/>
  <c r="X2" i="127"/>
  <c r="I2" i="127"/>
  <c r="Q10" i="126"/>
  <c r="Y9" i="126"/>
  <c r="M9" i="126"/>
  <c r="Y8" i="126"/>
  <c r="M8" i="126"/>
  <c r="Y7" i="126"/>
  <c r="M7" i="126"/>
  <c r="Y6" i="126"/>
  <c r="M6" i="126"/>
  <c r="Y5" i="126"/>
  <c r="M5" i="126"/>
  <c r="Y4" i="126"/>
  <c r="M4" i="126"/>
  <c r="Y3" i="126"/>
  <c r="M3" i="126"/>
  <c r="Y2" i="126"/>
  <c r="M2" i="126"/>
  <c r="M10" i="135"/>
  <c r="V8" i="135"/>
  <c r="G7" i="135"/>
  <c r="O5" i="135"/>
  <c r="X3" i="135"/>
  <c r="I2" i="135"/>
  <c r="W10" i="127"/>
  <c r="H10" i="127"/>
  <c r="P9" i="127"/>
  <c r="W8" i="127"/>
  <c r="H8" i="127"/>
  <c r="P7" i="127"/>
  <c r="W6" i="127"/>
  <c r="H6" i="127"/>
  <c r="P5" i="127"/>
  <c r="W4" i="127"/>
  <c r="H4" i="127"/>
  <c r="P3" i="127"/>
  <c r="W2" i="127"/>
  <c r="H2" i="127"/>
  <c r="P10" i="126"/>
  <c r="X9" i="126"/>
  <c r="L9" i="126"/>
  <c r="X8" i="126"/>
  <c r="L8" i="126"/>
  <c r="X7" i="126"/>
  <c r="L7" i="126"/>
  <c r="X6" i="126"/>
  <c r="L6" i="126"/>
  <c r="X5" i="126"/>
  <c r="L5" i="126"/>
  <c r="X4" i="126"/>
  <c r="L4" i="126"/>
  <c r="X3" i="126"/>
  <c r="L3" i="126"/>
  <c r="X2" i="126"/>
  <c r="L2" i="126"/>
  <c r="L10" i="135"/>
  <c r="U8" i="135"/>
  <c r="F7" i="135"/>
  <c r="N5" i="135"/>
  <c r="W3" i="135"/>
  <c r="H2" i="135"/>
  <c r="V10" i="127"/>
  <c r="F10" i="127"/>
  <c r="O9" i="127"/>
  <c r="V8" i="127"/>
  <c r="F8" i="127"/>
  <c r="O7" i="127"/>
  <c r="V6" i="127"/>
  <c r="F6" i="127"/>
  <c r="O5" i="127"/>
  <c r="V4" i="127"/>
  <c r="F4" i="127"/>
  <c r="K10" i="135"/>
  <c r="T8" i="135"/>
  <c r="E7" i="135"/>
  <c r="M5" i="135"/>
  <c r="V3" i="135"/>
  <c r="G2" i="135"/>
  <c r="U10" i="127"/>
  <c r="E10" i="127"/>
  <c r="L9" i="127"/>
  <c r="U8" i="127"/>
  <c r="E8" i="127"/>
  <c r="L7" i="127"/>
  <c r="U6" i="127"/>
  <c r="E6" i="127"/>
  <c r="L5" i="127"/>
  <c r="U4" i="127"/>
  <c r="E4" i="127"/>
  <c r="L3" i="127"/>
  <c r="U2" i="127"/>
  <c r="E2" i="127"/>
  <c r="L10" i="126"/>
  <c r="X9" i="135"/>
  <c r="I8" i="135"/>
  <c r="R6" i="135"/>
  <c r="B5" i="135"/>
  <c r="K3" i="135"/>
  <c r="R10" i="127"/>
  <c r="C10" i="127"/>
  <c r="J9" i="127"/>
  <c r="R8" i="127"/>
  <c r="C8" i="127"/>
  <c r="J7" i="127"/>
  <c r="R6" i="127"/>
  <c r="C6" i="127"/>
  <c r="J5" i="127"/>
  <c r="R4" i="127"/>
  <c r="C4" i="127"/>
  <c r="J3" i="127"/>
  <c r="R2" i="127"/>
  <c r="C2" i="127"/>
  <c r="J10" i="126"/>
  <c r="T9" i="126"/>
  <c r="H9" i="126"/>
  <c r="T8" i="126"/>
  <c r="S6" i="135"/>
  <c r="T8" i="127"/>
  <c r="D6" i="127"/>
  <c r="O3" i="127"/>
  <c r="O10" i="126"/>
  <c r="G9" i="126"/>
  <c r="F8" i="126"/>
  <c r="F7" i="126"/>
  <c r="F6" i="126"/>
  <c r="G5" i="126"/>
  <c r="I4" i="126"/>
  <c r="K3" i="126"/>
  <c r="R2" i="126"/>
  <c r="J2" i="8"/>
  <c r="V2" i="8"/>
  <c r="K3" i="8"/>
  <c r="W3" i="8"/>
  <c r="L4" i="8"/>
  <c r="X4" i="8"/>
  <c r="M5" i="8"/>
  <c r="Y5" i="8"/>
  <c r="N6" i="8"/>
  <c r="C7" i="8"/>
  <c r="O7" i="8"/>
  <c r="D8" i="8"/>
  <c r="P8" i="8"/>
  <c r="E9" i="8"/>
  <c r="Q9" i="8"/>
  <c r="F10" i="8"/>
  <c r="R10" i="8"/>
  <c r="B7" i="8"/>
  <c r="C6" i="8"/>
  <c r="F9" i="8"/>
  <c r="S10" i="8"/>
  <c r="S7" i="126"/>
  <c r="P3" i="8"/>
  <c r="F5" i="8"/>
  <c r="G6" i="8"/>
  <c r="U8" i="8"/>
  <c r="S9" i="126"/>
  <c r="K8" i="126"/>
  <c r="K7" i="126"/>
  <c r="K6" i="126"/>
  <c r="O5" i="126"/>
  <c r="S4" i="126"/>
  <c r="U3" i="126"/>
  <c r="Q6" i="135"/>
  <c r="Q8" i="127"/>
  <c r="X5" i="127"/>
  <c r="K3" i="127"/>
  <c r="K10" i="126"/>
  <c r="F9" i="126"/>
  <c r="W7" i="126"/>
  <c r="W6" i="126"/>
  <c r="W5" i="126"/>
  <c r="F5" i="126"/>
  <c r="H4" i="126"/>
  <c r="J3" i="126"/>
  <c r="O2" i="126"/>
  <c r="K2" i="8"/>
  <c r="W2" i="8"/>
  <c r="L3" i="8"/>
  <c r="X3" i="8"/>
  <c r="M4" i="8"/>
  <c r="Y4" i="8"/>
  <c r="N5" i="8"/>
  <c r="O6" i="8"/>
  <c r="D7" i="8"/>
  <c r="P7" i="8"/>
  <c r="E8" i="8"/>
  <c r="Q8" i="8"/>
  <c r="R9" i="8"/>
  <c r="G10" i="8"/>
  <c r="B8" i="8"/>
  <c r="T2" i="127"/>
  <c r="U4" i="126"/>
  <c r="C2" i="8"/>
  <c r="K10" i="8"/>
  <c r="Q4" i="127"/>
  <c r="F2" i="126"/>
  <c r="O6" i="135"/>
  <c r="P8" i="127"/>
  <c r="W5" i="127"/>
  <c r="I3" i="127"/>
  <c r="I10" i="126"/>
  <c r="W8" i="126"/>
  <c r="V7" i="126"/>
  <c r="V6" i="126"/>
  <c r="V5" i="126"/>
  <c r="C5" i="126"/>
  <c r="G4" i="126"/>
  <c r="I3" i="126"/>
  <c r="K2" i="126"/>
  <c r="L2" i="8"/>
  <c r="X2" i="8"/>
  <c r="M3" i="8"/>
  <c r="Y3" i="8"/>
  <c r="N4" i="8"/>
  <c r="C5" i="8"/>
  <c r="O5" i="8"/>
  <c r="D6" i="8"/>
  <c r="P6" i="8"/>
  <c r="E7" i="8"/>
  <c r="Q7" i="8"/>
  <c r="F8" i="8"/>
  <c r="R8" i="8"/>
  <c r="G9" i="8"/>
  <c r="S9" i="8"/>
  <c r="H10" i="8"/>
  <c r="T10" i="8"/>
  <c r="B9" i="8"/>
  <c r="S5" i="126"/>
  <c r="C5" i="135"/>
  <c r="T10" i="127"/>
  <c r="D8" i="127"/>
  <c r="K5" i="127"/>
  <c r="H3" i="127"/>
  <c r="H10" i="126"/>
  <c r="V8" i="126"/>
  <c r="U7" i="126"/>
  <c r="U6" i="126"/>
  <c r="U5" i="126"/>
  <c r="W4" i="126"/>
  <c r="F4" i="126"/>
  <c r="H3" i="126"/>
  <c r="J2" i="126"/>
  <c r="M2" i="8"/>
  <c r="Y2" i="8"/>
  <c r="N3" i="8"/>
  <c r="C4" i="8"/>
  <c r="O4" i="8"/>
  <c r="D5" i="8"/>
  <c r="P5" i="8"/>
  <c r="E6" i="8"/>
  <c r="Q6" i="8"/>
  <c r="F7" i="8"/>
  <c r="R7" i="8"/>
  <c r="G8" i="8"/>
  <c r="S8" i="8"/>
  <c r="H9" i="8"/>
  <c r="T9" i="8"/>
  <c r="I10" i="8"/>
  <c r="U10" i="8"/>
  <c r="B10" i="8"/>
  <c r="P10" i="127"/>
  <c r="H5" i="127"/>
  <c r="S8" i="126"/>
  <c r="F3" i="126"/>
  <c r="Y4" i="135"/>
  <c r="Q10" i="127"/>
  <c r="X7" i="127"/>
  <c r="I5" i="127"/>
  <c r="V2" i="127"/>
  <c r="W9" i="126"/>
  <c r="U8" i="126"/>
  <c r="T7" i="126"/>
  <c r="T6" i="126"/>
  <c r="T5" i="126"/>
  <c r="V4" i="126"/>
  <c r="C4" i="126"/>
  <c r="G3" i="126"/>
  <c r="I2" i="126"/>
  <c r="N2" i="8"/>
  <c r="C3" i="8"/>
  <c r="O3" i="8"/>
  <c r="D4" i="8"/>
  <c r="P4" i="8"/>
  <c r="E5" i="8"/>
  <c r="Q5" i="8"/>
  <c r="F6" i="8"/>
  <c r="R6" i="8"/>
  <c r="G7" i="8"/>
  <c r="S7" i="8"/>
  <c r="H8" i="8"/>
  <c r="T8" i="8"/>
  <c r="I9" i="8"/>
  <c r="U9" i="8"/>
  <c r="J10" i="8"/>
  <c r="V10" i="8"/>
  <c r="B2" i="8"/>
  <c r="W7" i="127"/>
  <c r="V9" i="126"/>
  <c r="W3" i="126"/>
  <c r="H2" i="126"/>
  <c r="O2" i="8"/>
  <c r="Q4" i="8"/>
  <c r="R5" i="8"/>
  <c r="T7" i="8"/>
  <c r="W10" i="8"/>
  <c r="X4" i="135"/>
  <c r="V9" i="8"/>
  <c r="P2" i="127"/>
  <c r="Y9" i="135"/>
  <c r="L3" i="135"/>
  <c r="D10" i="127"/>
  <c r="K7" i="127"/>
  <c r="T4" i="127"/>
  <c r="Q2" i="127"/>
  <c r="U9" i="126"/>
  <c r="R8" i="126"/>
  <c r="R7" i="126"/>
  <c r="R6" i="126"/>
  <c r="R5" i="126"/>
  <c r="T4" i="126"/>
  <c r="V3" i="126"/>
  <c r="C3" i="126"/>
  <c r="G2" i="126"/>
  <c r="D2" i="8"/>
  <c r="P2" i="8"/>
  <c r="E3" i="8"/>
  <c r="Q3" i="8"/>
  <c r="F4" i="8"/>
  <c r="R4" i="8"/>
  <c r="G5" i="8"/>
  <c r="S5" i="8"/>
  <c r="H6" i="8"/>
  <c r="T6" i="8"/>
  <c r="I7" i="8"/>
  <c r="U7" i="8"/>
  <c r="J8" i="8"/>
  <c r="V8" i="8"/>
  <c r="K9" i="8"/>
  <c r="W9" i="8"/>
  <c r="L10" i="8"/>
  <c r="X10" i="8"/>
  <c r="J3" i="135"/>
  <c r="X9" i="127"/>
  <c r="W9" i="135"/>
  <c r="I7" i="127"/>
  <c r="V9" i="135"/>
  <c r="I3" i="135"/>
  <c r="W9" i="127"/>
  <c r="H7" i="127"/>
  <c r="P4" i="127"/>
  <c r="F2" i="127"/>
  <c r="R9" i="126"/>
  <c r="J8" i="126"/>
  <c r="J7" i="126"/>
  <c r="J6" i="126"/>
  <c r="K5" i="126"/>
  <c r="R4" i="126"/>
  <c r="T3" i="126"/>
  <c r="V2" i="126"/>
  <c r="C2" i="126"/>
  <c r="F2" i="8"/>
  <c r="R2" i="8"/>
  <c r="G3" i="8"/>
  <c r="S3" i="8"/>
  <c r="H4" i="8"/>
  <c r="T4" i="8"/>
  <c r="I5" i="8"/>
  <c r="U5" i="8"/>
  <c r="J6" i="8"/>
  <c r="V6" i="8"/>
  <c r="K7" i="8"/>
  <c r="W7" i="8"/>
  <c r="L8" i="8"/>
  <c r="X8" i="8"/>
  <c r="M9" i="8"/>
  <c r="Y9" i="8"/>
  <c r="N10" i="8"/>
  <c r="B3" i="8"/>
  <c r="E4" i="8"/>
  <c r="H7" i="8"/>
  <c r="J9" i="8"/>
  <c r="J8" i="135"/>
  <c r="K9" i="127"/>
  <c r="T6" i="127"/>
  <c r="D4" i="127"/>
  <c r="D2" i="127"/>
  <c r="K9" i="126"/>
  <c r="I8" i="126"/>
  <c r="I7" i="126"/>
  <c r="I6" i="126"/>
  <c r="J5" i="126"/>
  <c r="O4" i="126"/>
  <c r="S3" i="126"/>
  <c r="U2" i="126"/>
  <c r="G2" i="8"/>
  <c r="S2" i="8"/>
  <c r="H3" i="8"/>
  <c r="T3" i="8"/>
  <c r="I4" i="8"/>
  <c r="U4" i="8"/>
  <c r="J5" i="8"/>
  <c r="V5" i="8"/>
  <c r="K6" i="8"/>
  <c r="W6" i="8"/>
  <c r="L7" i="8"/>
  <c r="X7" i="8"/>
  <c r="M8" i="8"/>
  <c r="Y8" i="8"/>
  <c r="N9" i="8"/>
  <c r="C10" i="8"/>
  <c r="O10" i="8"/>
  <c r="B4" i="8"/>
  <c r="N8" i="8"/>
  <c r="P10" i="8"/>
  <c r="S6" i="8"/>
  <c r="H8" i="135"/>
  <c r="I9" i="127"/>
  <c r="Q6" i="127"/>
  <c r="X3" i="127"/>
  <c r="X10" i="126"/>
  <c r="J9" i="126"/>
  <c r="H8" i="126"/>
  <c r="H7" i="126"/>
  <c r="H6" i="126"/>
  <c r="I5" i="126"/>
  <c r="K4" i="126"/>
  <c r="R3" i="126"/>
  <c r="T2" i="126"/>
  <c r="H2" i="8"/>
  <c r="T2" i="8"/>
  <c r="I3" i="8"/>
  <c r="U3" i="8"/>
  <c r="J4" i="8"/>
  <c r="V4" i="8"/>
  <c r="K5" i="8"/>
  <c r="W5" i="8"/>
  <c r="L6" i="8"/>
  <c r="X6" i="8"/>
  <c r="M7" i="8"/>
  <c r="Y7" i="8"/>
  <c r="C9" i="8"/>
  <c r="O9" i="8"/>
  <c r="D10" i="8"/>
  <c r="B5" i="8"/>
  <c r="D3" i="8"/>
  <c r="I8" i="8"/>
  <c r="G8" i="135"/>
  <c r="H9" i="127"/>
  <c r="P6" i="127"/>
  <c r="W3" i="127"/>
  <c r="W10" i="126"/>
  <c r="I9" i="126"/>
  <c r="G8" i="126"/>
  <c r="G7" i="126"/>
  <c r="G6" i="126"/>
  <c r="H5" i="126"/>
  <c r="J4" i="126"/>
  <c r="O3" i="126"/>
  <c r="S2" i="126"/>
  <c r="I2" i="8"/>
  <c r="U2" i="8"/>
  <c r="J3" i="8"/>
  <c r="V3" i="8"/>
  <c r="K4" i="8"/>
  <c r="W4" i="8"/>
  <c r="L5" i="8"/>
  <c r="X5" i="8"/>
  <c r="M6" i="8"/>
  <c r="Y6" i="8"/>
  <c r="N7" i="8"/>
  <c r="C8" i="8"/>
  <c r="O8" i="8"/>
  <c r="D9" i="8"/>
  <c r="P9" i="8"/>
  <c r="E10" i="8"/>
  <c r="Q10" i="8"/>
  <c r="B6" i="8"/>
  <c r="S6" i="126"/>
  <c r="W2" i="126"/>
  <c r="V7" i="8"/>
  <c r="K8" i="8"/>
  <c r="Q2" i="8"/>
  <c r="W8" i="8"/>
  <c r="M10" i="8"/>
  <c r="Y10" i="8"/>
  <c r="E2" i="8"/>
  <c r="R3" i="8"/>
  <c r="S4" i="8"/>
  <c r="I6" i="8"/>
  <c r="J7" i="8"/>
  <c r="F3" i="8"/>
  <c r="L9" i="8"/>
  <c r="X9" i="8"/>
  <c r="G4" i="8"/>
  <c r="H5" i="8"/>
  <c r="T5" i="8"/>
  <c r="U6" i="8"/>
  <c r="B7" i="1"/>
  <c r="B8" i="1" l="1"/>
  <c r="C2" i="59" l="1"/>
  <c r="D2" i="59"/>
  <c r="E2" i="59"/>
  <c r="F2" i="59"/>
  <c r="G2" i="59"/>
  <c r="H2" i="59"/>
  <c r="I2" i="59"/>
  <c r="J2" i="59"/>
  <c r="K2" i="59"/>
  <c r="L2" i="59"/>
  <c r="M2" i="59"/>
  <c r="N2" i="59"/>
  <c r="O2" i="59"/>
  <c r="P2" i="59"/>
  <c r="Q2" i="59"/>
  <c r="R2" i="59"/>
  <c r="S2" i="59"/>
  <c r="T2" i="59"/>
  <c r="U2" i="59"/>
  <c r="V2" i="59"/>
  <c r="W2" i="59"/>
  <c r="X2" i="59"/>
  <c r="Y2" i="59"/>
  <c r="C3" i="59"/>
  <c r="D3" i="59"/>
  <c r="E3" i="59"/>
  <c r="F3" i="59"/>
  <c r="G3" i="59"/>
  <c r="H3" i="59"/>
  <c r="I3" i="59"/>
  <c r="J3" i="59"/>
  <c r="K3" i="59"/>
  <c r="L3" i="59"/>
  <c r="M3" i="59"/>
  <c r="N3" i="59"/>
  <c r="O3" i="59"/>
  <c r="P3" i="59"/>
  <c r="Q3" i="59"/>
  <c r="R3" i="59"/>
  <c r="S3" i="59"/>
  <c r="T3" i="59"/>
  <c r="U3" i="59"/>
  <c r="V3" i="59"/>
  <c r="W3" i="59"/>
  <c r="X3" i="59"/>
  <c r="Y3" i="59"/>
  <c r="C4" i="59"/>
  <c r="D4" i="59"/>
  <c r="E4" i="59"/>
  <c r="F4" i="59"/>
  <c r="G4" i="59"/>
  <c r="H4" i="59"/>
  <c r="I4" i="59"/>
  <c r="J4" i="59"/>
  <c r="K4" i="59"/>
  <c r="L4" i="59"/>
  <c r="M4" i="59"/>
  <c r="N4" i="59"/>
  <c r="O4" i="59"/>
  <c r="P4" i="59"/>
  <c r="Q4" i="59"/>
  <c r="R4" i="59"/>
  <c r="S4" i="59"/>
  <c r="T4" i="59"/>
  <c r="U4" i="59"/>
  <c r="V4" i="59"/>
  <c r="W4" i="59"/>
  <c r="X4" i="59"/>
  <c r="Y4" i="59"/>
  <c r="B3" i="59"/>
  <c r="B4" i="59"/>
  <c r="B2" i="59"/>
  <c r="B6" i="139" l="1"/>
  <c r="B3" i="139"/>
  <c r="B10" i="139"/>
  <c r="B8" i="139"/>
  <c r="B4" i="139"/>
  <c r="B9" i="139"/>
  <c r="B7" i="139"/>
  <c r="B5" i="139"/>
  <c r="B2" i="139"/>
  <c r="B7" i="147"/>
  <c r="B10" i="146"/>
  <c r="B4" i="146"/>
  <c r="B5" i="132"/>
  <c r="B5" i="125"/>
  <c r="B8" i="124"/>
  <c r="B2" i="146"/>
  <c r="B6" i="147"/>
  <c r="B9" i="146"/>
  <c r="B4" i="132"/>
  <c r="B10" i="125"/>
  <c r="B4" i="125"/>
  <c r="B7" i="124"/>
  <c r="B5" i="147"/>
  <c r="B8" i="146"/>
  <c r="B3" i="132"/>
  <c r="B9" i="125"/>
  <c r="B3" i="125"/>
  <c r="B6" i="124"/>
  <c r="B10" i="147"/>
  <c r="B4" i="147"/>
  <c r="B7" i="146"/>
  <c r="B2" i="132"/>
  <c r="B8" i="125"/>
  <c r="B2" i="125"/>
  <c r="B5" i="124"/>
  <c r="B3" i="146"/>
  <c r="B10" i="132"/>
  <c r="B8" i="132"/>
  <c r="B9" i="147"/>
  <c r="B3" i="147"/>
  <c r="B6" i="146"/>
  <c r="B7" i="125"/>
  <c r="B10" i="124"/>
  <c r="B4" i="124"/>
  <c r="B6" i="29"/>
  <c r="B9" i="132"/>
  <c r="B7" i="132"/>
  <c r="B9" i="29"/>
  <c r="B8" i="147"/>
  <c r="B2" i="147"/>
  <c r="B5" i="146"/>
  <c r="B6" i="132"/>
  <c r="B6" i="125"/>
  <c r="B9" i="124"/>
  <c r="B5" i="29"/>
  <c r="B3" i="124"/>
  <c r="B7" i="29"/>
  <c r="B2" i="124"/>
  <c r="B10" i="29"/>
  <c r="B8" i="29"/>
  <c r="X10" i="139"/>
  <c r="X4" i="139"/>
  <c r="X6" i="139"/>
  <c r="X2" i="139"/>
  <c r="X9" i="139"/>
  <c r="X7" i="139"/>
  <c r="X5" i="139"/>
  <c r="X8" i="139"/>
  <c r="X3" i="139"/>
  <c r="X10" i="147"/>
  <c r="X4" i="147"/>
  <c r="X7" i="146"/>
  <c r="X5" i="132"/>
  <c r="X7" i="125"/>
  <c r="X10" i="124"/>
  <c r="X7" i="132"/>
  <c r="X9" i="147"/>
  <c r="X3" i="147"/>
  <c r="X6" i="146"/>
  <c r="X10" i="132"/>
  <c r="X4" i="132"/>
  <c r="X6" i="125"/>
  <c r="X9" i="124"/>
  <c r="X7" i="29"/>
  <c r="X2" i="124"/>
  <c r="X8" i="147"/>
  <c r="X2" i="147"/>
  <c r="X5" i="146"/>
  <c r="X3" i="132"/>
  <c r="X5" i="125"/>
  <c r="X8" i="124"/>
  <c r="X7" i="147"/>
  <c r="X10" i="146"/>
  <c r="X4" i="146"/>
  <c r="X9" i="132"/>
  <c r="X2" i="132"/>
  <c r="X6" i="132"/>
  <c r="X10" i="125"/>
  <c r="X4" i="125"/>
  <c r="X7" i="124"/>
  <c r="X6" i="124"/>
  <c r="X6" i="147"/>
  <c r="X9" i="146"/>
  <c r="X3" i="146"/>
  <c r="X9" i="125"/>
  <c r="X3" i="125"/>
  <c r="X5" i="147"/>
  <c r="X8" i="146"/>
  <c r="X2" i="146"/>
  <c r="X8" i="132"/>
  <c r="X4" i="124"/>
  <c r="X5" i="124"/>
  <c r="X8" i="125"/>
  <c r="X2" i="125"/>
  <c r="X10" i="29"/>
  <c r="X6" i="29"/>
  <c r="X5" i="29"/>
  <c r="X3" i="124"/>
  <c r="X8" i="29"/>
  <c r="X9" i="29"/>
  <c r="L8" i="139"/>
  <c r="L9" i="139"/>
  <c r="L2" i="139"/>
  <c r="L7" i="139"/>
  <c r="L5" i="139"/>
  <c r="L3" i="139"/>
  <c r="L10" i="139"/>
  <c r="L6" i="139"/>
  <c r="L4" i="139"/>
  <c r="L8" i="125"/>
  <c r="L2" i="125"/>
  <c r="L10" i="147"/>
  <c r="L4" i="147"/>
  <c r="L7" i="146"/>
  <c r="L5" i="132"/>
  <c r="L9" i="147"/>
  <c r="L3" i="147"/>
  <c r="L6" i="146"/>
  <c r="L4" i="132"/>
  <c r="L8" i="132"/>
  <c r="L10" i="132"/>
  <c r="L6" i="125"/>
  <c r="L9" i="124"/>
  <c r="L8" i="147"/>
  <c r="L2" i="147"/>
  <c r="L5" i="146"/>
  <c r="L3" i="132"/>
  <c r="L5" i="29"/>
  <c r="L6" i="132"/>
  <c r="L5" i="125"/>
  <c r="L8" i="124"/>
  <c r="L7" i="147"/>
  <c r="L10" i="146"/>
  <c r="L4" i="146"/>
  <c r="L2" i="132"/>
  <c r="L9" i="132"/>
  <c r="L10" i="125"/>
  <c r="L4" i="125"/>
  <c r="L6" i="147"/>
  <c r="L9" i="146"/>
  <c r="L3" i="146"/>
  <c r="L9" i="125"/>
  <c r="L3" i="125"/>
  <c r="L5" i="147"/>
  <c r="L8" i="146"/>
  <c r="L2" i="146"/>
  <c r="L8" i="29"/>
  <c r="L7" i="29"/>
  <c r="L4" i="124"/>
  <c r="L3" i="124"/>
  <c r="L7" i="125"/>
  <c r="L6" i="29"/>
  <c r="L5" i="124"/>
  <c r="L2" i="124"/>
  <c r="L10" i="124"/>
  <c r="L7" i="132"/>
  <c r="L9" i="29"/>
  <c r="L7" i="124"/>
  <c r="L6" i="124"/>
  <c r="L10" i="29"/>
  <c r="M5" i="139"/>
  <c r="M9" i="139"/>
  <c r="M2" i="139"/>
  <c r="M7" i="139"/>
  <c r="M3" i="139"/>
  <c r="M10" i="139"/>
  <c r="M8" i="139"/>
  <c r="M6" i="139"/>
  <c r="M4" i="139"/>
  <c r="M10" i="147"/>
  <c r="M4" i="147"/>
  <c r="M7" i="146"/>
  <c r="M2" i="132"/>
  <c r="M6" i="125"/>
  <c r="M9" i="124"/>
  <c r="M2" i="124"/>
  <c r="M8" i="132"/>
  <c r="M9" i="147"/>
  <c r="M3" i="147"/>
  <c r="M6" i="146"/>
  <c r="M5" i="125"/>
  <c r="M8" i="124"/>
  <c r="M7" i="132"/>
  <c r="M7" i="29"/>
  <c r="M5" i="29"/>
  <c r="M8" i="29"/>
  <c r="M8" i="147"/>
  <c r="M2" i="147"/>
  <c r="M5" i="146"/>
  <c r="M10" i="132"/>
  <c r="M10" i="125"/>
  <c r="M4" i="125"/>
  <c r="M7" i="124"/>
  <c r="M7" i="147"/>
  <c r="M10" i="146"/>
  <c r="M4" i="146"/>
  <c r="M5" i="132"/>
  <c r="M9" i="125"/>
  <c r="M3" i="125"/>
  <c r="M6" i="124"/>
  <c r="M6" i="29"/>
  <c r="M6" i="147"/>
  <c r="M9" i="146"/>
  <c r="M3" i="146"/>
  <c r="M9" i="132"/>
  <c r="M4" i="132"/>
  <c r="M8" i="125"/>
  <c r="M2" i="125"/>
  <c r="M5" i="124"/>
  <c r="M5" i="147"/>
  <c r="M8" i="146"/>
  <c r="M2" i="146"/>
  <c r="M3" i="132"/>
  <c r="M6" i="132"/>
  <c r="M7" i="125"/>
  <c r="M10" i="124"/>
  <c r="M4" i="124"/>
  <c r="M3" i="124"/>
  <c r="M10" i="29"/>
  <c r="M9" i="29"/>
  <c r="K10" i="139"/>
  <c r="K4" i="139"/>
  <c r="K3" i="139"/>
  <c r="K2" i="139"/>
  <c r="K9" i="139"/>
  <c r="K7" i="139"/>
  <c r="K5" i="139"/>
  <c r="K8" i="139"/>
  <c r="K6" i="139"/>
  <c r="K6" i="29"/>
  <c r="K10" i="147"/>
  <c r="K4" i="147"/>
  <c r="K7" i="146"/>
  <c r="K5" i="29"/>
  <c r="K9" i="147"/>
  <c r="K3" i="147"/>
  <c r="K6" i="146"/>
  <c r="K10" i="132"/>
  <c r="K5" i="124"/>
  <c r="K9" i="124"/>
  <c r="K8" i="147"/>
  <c r="K2" i="147"/>
  <c r="K5" i="146"/>
  <c r="K5" i="132"/>
  <c r="K5" i="125"/>
  <c r="K7" i="147"/>
  <c r="K10" i="146"/>
  <c r="K4" i="146"/>
  <c r="K9" i="132"/>
  <c r="K2" i="132"/>
  <c r="K3" i="132"/>
  <c r="K6" i="147"/>
  <c r="K9" i="146"/>
  <c r="K3" i="146"/>
  <c r="K6" i="132"/>
  <c r="K6" i="125"/>
  <c r="K10" i="125"/>
  <c r="K7" i="132"/>
  <c r="K5" i="147"/>
  <c r="K8" i="146"/>
  <c r="K2" i="146"/>
  <c r="K8" i="132"/>
  <c r="K10" i="29"/>
  <c r="K3" i="124"/>
  <c r="K8" i="125"/>
  <c r="K7" i="125"/>
  <c r="K7" i="29"/>
  <c r="K9" i="125"/>
  <c r="K6" i="124"/>
  <c r="K8" i="124"/>
  <c r="K4" i="125"/>
  <c r="K4" i="124"/>
  <c r="K4" i="132"/>
  <c r="K7" i="124"/>
  <c r="K8" i="29"/>
  <c r="K3" i="125"/>
  <c r="K2" i="125"/>
  <c r="K9" i="29"/>
  <c r="K10" i="124"/>
  <c r="K2" i="124"/>
  <c r="Y8" i="139"/>
  <c r="Y4" i="139"/>
  <c r="Y2" i="139"/>
  <c r="Y9" i="139"/>
  <c r="Y7" i="139"/>
  <c r="Y5" i="139"/>
  <c r="Y3" i="139"/>
  <c r="Y10" i="139"/>
  <c r="Y6" i="139"/>
  <c r="Y10" i="147"/>
  <c r="Y4" i="147"/>
  <c r="Y7" i="146"/>
  <c r="Y2" i="132"/>
  <c r="Y6" i="125"/>
  <c r="Y9" i="124"/>
  <c r="Y3" i="124"/>
  <c r="Y9" i="147"/>
  <c r="Y3" i="147"/>
  <c r="Y6" i="146"/>
  <c r="Y8" i="132"/>
  <c r="Y10" i="132"/>
  <c r="Y7" i="132"/>
  <c r="Y8" i="147"/>
  <c r="Y2" i="147"/>
  <c r="Y5" i="146"/>
  <c r="Y6" i="132"/>
  <c r="Y10" i="125"/>
  <c r="Y4" i="125"/>
  <c r="Y7" i="124"/>
  <c r="Y8" i="29"/>
  <c r="Y7" i="147"/>
  <c r="Y10" i="146"/>
  <c r="Y4" i="146"/>
  <c r="Y5" i="132"/>
  <c r="Y9" i="125"/>
  <c r="Y3" i="125"/>
  <c r="Y6" i="124"/>
  <c r="Y9" i="132"/>
  <c r="Y6" i="147"/>
  <c r="Y9" i="146"/>
  <c r="Y3" i="146"/>
  <c r="Y4" i="132"/>
  <c r="Y8" i="125"/>
  <c r="Y2" i="125"/>
  <c r="Y5" i="124"/>
  <c r="Y5" i="147"/>
  <c r="Y8" i="146"/>
  <c r="Y2" i="146"/>
  <c r="Y3" i="132"/>
  <c r="Y7" i="125"/>
  <c r="Y10" i="124"/>
  <c r="Y4" i="124"/>
  <c r="Y5" i="125"/>
  <c r="Y7" i="29"/>
  <c r="Y6" i="29"/>
  <c r="Y8" i="124"/>
  <c r="Y5" i="29"/>
  <c r="Y10" i="29"/>
  <c r="Y9" i="29"/>
  <c r="Y2" i="124"/>
  <c r="V9" i="139"/>
  <c r="V10" i="139"/>
  <c r="V8" i="139"/>
  <c r="V6" i="139"/>
  <c r="V4" i="139"/>
  <c r="V2" i="139"/>
  <c r="V7" i="139"/>
  <c r="V3" i="139"/>
  <c r="V5" i="139"/>
  <c r="V10" i="147"/>
  <c r="V4" i="147"/>
  <c r="V7" i="146"/>
  <c r="V7" i="132"/>
  <c r="V3" i="125"/>
  <c r="V9" i="147"/>
  <c r="V3" i="147"/>
  <c r="V6" i="146"/>
  <c r="V10" i="132"/>
  <c r="V6" i="132"/>
  <c r="V8" i="147"/>
  <c r="V2" i="147"/>
  <c r="V5" i="146"/>
  <c r="V9" i="132"/>
  <c r="V5" i="132"/>
  <c r="V9" i="125"/>
  <c r="V4" i="124"/>
  <c r="V7" i="147"/>
  <c r="V10" i="146"/>
  <c r="V4" i="146"/>
  <c r="V2" i="132"/>
  <c r="V6" i="147"/>
  <c r="V9" i="146"/>
  <c r="V3" i="146"/>
  <c r="V8" i="132"/>
  <c r="V3" i="132"/>
  <c r="V5" i="147"/>
  <c r="V8" i="146"/>
  <c r="V2" i="146"/>
  <c r="V4" i="132"/>
  <c r="V6" i="125"/>
  <c r="V7" i="125"/>
  <c r="V7" i="124"/>
  <c r="V5" i="29"/>
  <c r="V2" i="125"/>
  <c r="V9" i="29"/>
  <c r="V4" i="125"/>
  <c r="V5" i="124"/>
  <c r="V5" i="125"/>
  <c r="V6" i="124"/>
  <c r="V10" i="124"/>
  <c r="V3" i="124"/>
  <c r="V7" i="29"/>
  <c r="V10" i="125"/>
  <c r="V2" i="124"/>
  <c r="V8" i="29"/>
  <c r="V8" i="125"/>
  <c r="V10" i="29"/>
  <c r="V9" i="124"/>
  <c r="V8" i="124"/>
  <c r="V6" i="29"/>
  <c r="J7" i="139"/>
  <c r="J2" i="139"/>
  <c r="J9" i="139"/>
  <c r="J5" i="139"/>
  <c r="J3" i="139"/>
  <c r="J10" i="139"/>
  <c r="J8" i="139"/>
  <c r="J6" i="139"/>
  <c r="J4" i="139"/>
  <c r="J6" i="125"/>
  <c r="J10" i="147"/>
  <c r="J4" i="147"/>
  <c r="J7" i="146"/>
  <c r="J9" i="147"/>
  <c r="J3" i="147"/>
  <c r="J6" i="146"/>
  <c r="J9" i="125"/>
  <c r="J5" i="125"/>
  <c r="J6" i="132"/>
  <c r="J8" i="147"/>
  <c r="J2" i="147"/>
  <c r="J5" i="146"/>
  <c r="J4" i="132"/>
  <c r="J7" i="132"/>
  <c r="J9" i="132"/>
  <c r="J7" i="147"/>
  <c r="J10" i="146"/>
  <c r="J4" i="146"/>
  <c r="J9" i="124"/>
  <c r="J5" i="132"/>
  <c r="J6" i="147"/>
  <c r="J9" i="146"/>
  <c r="J3" i="146"/>
  <c r="J8" i="132"/>
  <c r="J10" i="132"/>
  <c r="J2" i="132"/>
  <c r="J5" i="29"/>
  <c r="J8" i="124"/>
  <c r="J5" i="147"/>
  <c r="J8" i="146"/>
  <c r="J2" i="146"/>
  <c r="J3" i="132"/>
  <c r="J9" i="29"/>
  <c r="J10" i="29"/>
  <c r="J4" i="124"/>
  <c r="J6" i="29"/>
  <c r="J8" i="125"/>
  <c r="J7" i="124"/>
  <c r="J4" i="125"/>
  <c r="J7" i="29"/>
  <c r="J10" i="125"/>
  <c r="J2" i="125"/>
  <c r="J10" i="124"/>
  <c r="J8" i="29"/>
  <c r="J3" i="124"/>
  <c r="J3" i="125"/>
  <c r="J2" i="124"/>
  <c r="J7" i="125"/>
  <c r="J6" i="124"/>
  <c r="J5" i="124"/>
  <c r="D10" i="138"/>
  <c r="D9" i="138"/>
  <c r="D8" i="138"/>
  <c r="D7" i="138"/>
  <c r="D6" i="138"/>
  <c r="D5" i="138"/>
  <c r="D4" i="138"/>
  <c r="D3" i="138"/>
  <c r="D2" i="138"/>
  <c r="W10" i="138"/>
  <c r="W9" i="138"/>
  <c r="W8" i="138"/>
  <c r="W7" i="138"/>
  <c r="W2" i="138"/>
  <c r="W3" i="138"/>
  <c r="W4" i="138"/>
  <c r="W6" i="138"/>
  <c r="W5" i="138"/>
  <c r="U6" i="139"/>
  <c r="U10" i="139"/>
  <c r="U8" i="139"/>
  <c r="U4" i="139"/>
  <c r="U2" i="139"/>
  <c r="U9" i="139"/>
  <c r="U5" i="139"/>
  <c r="U7" i="139"/>
  <c r="U3" i="139"/>
  <c r="U10" i="147"/>
  <c r="U4" i="147"/>
  <c r="U7" i="146"/>
  <c r="U9" i="147"/>
  <c r="U3" i="147"/>
  <c r="U6" i="146"/>
  <c r="U3" i="125"/>
  <c r="U4" i="124"/>
  <c r="U8" i="147"/>
  <c r="U2" i="147"/>
  <c r="U5" i="146"/>
  <c r="U4" i="132"/>
  <c r="U7" i="147"/>
  <c r="U10" i="146"/>
  <c r="U4" i="146"/>
  <c r="U3" i="132"/>
  <c r="U6" i="132"/>
  <c r="U8" i="132"/>
  <c r="U9" i="124"/>
  <c r="U6" i="147"/>
  <c r="U9" i="146"/>
  <c r="U3" i="146"/>
  <c r="U5" i="147"/>
  <c r="U8" i="146"/>
  <c r="U2" i="146"/>
  <c r="U7" i="132"/>
  <c r="U9" i="132"/>
  <c r="U5" i="124"/>
  <c r="U5" i="29"/>
  <c r="U2" i="132"/>
  <c r="U2" i="125"/>
  <c r="U10" i="29"/>
  <c r="U5" i="125"/>
  <c r="U4" i="125"/>
  <c r="U9" i="125"/>
  <c r="U5" i="132"/>
  <c r="U3" i="124"/>
  <c r="U6" i="125"/>
  <c r="U6" i="124"/>
  <c r="U6" i="29"/>
  <c r="U10" i="132"/>
  <c r="U2" i="124"/>
  <c r="U7" i="29"/>
  <c r="U10" i="124"/>
  <c r="U10" i="125"/>
  <c r="U7" i="125"/>
  <c r="U8" i="125"/>
  <c r="U8" i="124"/>
  <c r="U7" i="124"/>
  <c r="U8" i="29"/>
  <c r="U9" i="29"/>
  <c r="I9" i="139"/>
  <c r="I6" i="139"/>
  <c r="I4" i="139"/>
  <c r="I2" i="139"/>
  <c r="I7" i="139"/>
  <c r="I5" i="139"/>
  <c r="I3" i="139"/>
  <c r="I10" i="139"/>
  <c r="I8" i="139"/>
  <c r="I10" i="147"/>
  <c r="I4" i="147"/>
  <c r="I7" i="146"/>
  <c r="I7" i="132"/>
  <c r="I9" i="147"/>
  <c r="I3" i="147"/>
  <c r="I6" i="146"/>
  <c r="I10" i="124"/>
  <c r="I10" i="132"/>
  <c r="I8" i="147"/>
  <c r="I2" i="147"/>
  <c r="I5" i="146"/>
  <c r="I9" i="132"/>
  <c r="I5" i="132"/>
  <c r="I3" i="132"/>
  <c r="I7" i="147"/>
  <c r="I10" i="146"/>
  <c r="I4" i="146"/>
  <c r="I2" i="132"/>
  <c r="I7" i="125"/>
  <c r="I6" i="124"/>
  <c r="I6" i="147"/>
  <c r="I9" i="146"/>
  <c r="I3" i="146"/>
  <c r="I8" i="132"/>
  <c r="I5" i="147"/>
  <c r="I8" i="146"/>
  <c r="I2" i="146"/>
  <c r="I10" i="29"/>
  <c r="I9" i="125"/>
  <c r="I5" i="29"/>
  <c r="I10" i="125"/>
  <c r="I8" i="125"/>
  <c r="I9" i="124"/>
  <c r="I5" i="125"/>
  <c r="I7" i="124"/>
  <c r="I5" i="124"/>
  <c r="I8" i="29"/>
  <c r="I6" i="29"/>
  <c r="I3" i="124"/>
  <c r="I4" i="124"/>
  <c r="I7" i="29"/>
  <c r="I2" i="124"/>
  <c r="I4" i="125"/>
  <c r="I3" i="125"/>
  <c r="I8" i="124"/>
  <c r="I2" i="125"/>
  <c r="I6" i="132"/>
  <c r="I4" i="132"/>
  <c r="I9" i="29"/>
  <c r="I6" i="125"/>
  <c r="P10" i="138"/>
  <c r="P9" i="138"/>
  <c r="P8" i="138"/>
  <c r="P7" i="138"/>
  <c r="P6" i="138"/>
  <c r="P5" i="138"/>
  <c r="P4" i="138"/>
  <c r="P3" i="138"/>
  <c r="P2" i="138"/>
  <c r="O4" i="138"/>
  <c r="O9" i="138"/>
  <c r="O5" i="138"/>
  <c r="O6" i="138"/>
  <c r="O10" i="138"/>
  <c r="O7" i="138"/>
  <c r="O8" i="138"/>
  <c r="O3" i="138"/>
  <c r="O2" i="138"/>
  <c r="W7" i="139"/>
  <c r="W3" i="139"/>
  <c r="W2" i="139"/>
  <c r="W8" i="139"/>
  <c r="W6" i="139"/>
  <c r="W4" i="139"/>
  <c r="W9" i="139"/>
  <c r="W5" i="139"/>
  <c r="W10" i="139"/>
  <c r="W10" i="147"/>
  <c r="W4" i="147"/>
  <c r="W7" i="146"/>
  <c r="W6" i="29"/>
  <c r="W9" i="147"/>
  <c r="W3" i="147"/>
  <c r="W6" i="146"/>
  <c r="W2" i="132"/>
  <c r="W8" i="147"/>
  <c r="W2" i="147"/>
  <c r="W5" i="146"/>
  <c r="W6" i="132"/>
  <c r="W7" i="132"/>
  <c r="W9" i="132"/>
  <c r="W5" i="125"/>
  <c r="W7" i="147"/>
  <c r="W10" i="146"/>
  <c r="W4" i="146"/>
  <c r="W3" i="132"/>
  <c r="W4" i="132"/>
  <c r="W10" i="124"/>
  <c r="W6" i="147"/>
  <c r="W9" i="146"/>
  <c r="W3" i="146"/>
  <c r="W8" i="132"/>
  <c r="W10" i="132"/>
  <c r="W8" i="125"/>
  <c r="W5" i="147"/>
  <c r="W8" i="146"/>
  <c r="W2" i="146"/>
  <c r="W6" i="124"/>
  <c r="W5" i="29"/>
  <c r="W5" i="124"/>
  <c r="W3" i="124"/>
  <c r="W4" i="125"/>
  <c r="W9" i="29"/>
  <c r="W6" i="125"/>
  <c r="W10" i="29"/>
  <c r="W3" i="125"/>
  <c r="W8" i="29"/>
  <c r="W2" i="125"/>
  <c r="W7" i="29"/>
  <c r="W10" i="125"/>
  <c r="W9" i="125"/>
  <c r="W4" i="124"/>
  <c r="W9" i="124"/>
  <c r="W7" i="125"/>
  <c r="W7" i="124"/>
  <c r="W5" i="132"/>
  <c r="W8" i="124"/>
  <c r="W2" i="124"/>
  <c r="T8" i="139"/>
  <c r="T10" i="139"/>
  <c r="T6" i="139"/>
  <c r="T4" i="139"/>
  <c r="T2" i="139"/>
  <c r="T7" i="139"/>
  <c r="T9" i="139"/>
  <c r="T5" i="139"/>
  <c r="T3" i="139"/>
  <c r="T10" i="146"/>
  <c r="T5" i="147"/>
  <c r="T6" i="146"/>
  <c r="T10" i="29"/>
  <c r="T3" i="147"/>
  <c r="T10" i="132"/>
  <c r="T7" i="146"/>
  <c r="T2" i="147"/>
  <c r="T6" i="132"/>
  <c r="T9" i="146"/>
  <c r="T4" i="132"/>
  <c r="T4" i="146"/>
  <c r="T8" i="146"/>
  <c r="T3" i="146"/>
  <c r="T10" i="125"/>
  <c r="T2" i="146"/>
  <c r="T9" i="132"/>
  <c r="T3" i="132"/>
  <c r="T10" i="147"/>
  <c r="T5" i="146"/>
  <c r="T8" i="132"/>
  <c r="T7" i="124"/>
  <c r="T3" i="125"/>
  <c r="T7" i="147"/>
  <c r="T9" i="147"/>
  <c r="T4" i="147"/>
  <c r="T8" i="147"/>
  <c r="T7" i="132"/>
  <c r="T2" i="132"/>
  <c r="T6" i="147"/>
  <c r="T4" i="124"/>
  <c r="T8" i="29"/>
  <c r="T6" i="29"/>
  <c r="T4" i="125"/>
  <c r="T6" i="125"/>
  <c r="T5" i="29"/>
  <c r="T5" i="124"/>
  <c r="T7" i="125"/>
  <c r="T2" i="125"/>
  <c r="T3" i="124"/>
  <c r="T9" i="125"/>
  <c r="T2" i="124"/>
  <c r="T10" i="124"/>
  <c r="T5" i="132"/>
  <c r="T7" i="29"/>
  <c r="T6" i="124"/>
  <c r="T9" i="124"/>
  <c r="T8" i="125"/>
  <c r="T9" i="29"/>
  <c r="T8" i="124"/>
  <c r="T5" i="125"/>
  <c r="H6" i="139"/>
  <c r="H8" i="139"/>
  <c r="H4" i="139"/>
  <c r="H9" i="139"/>
  <c r="H2" i="139"/>
  <c r="H7" i="139"/>
  <c r="H5" i="139"/>
  <c r="H3" i="139"/>
  <c r="H10" i="139"/>
  <c r="H5" i="147"/>
  <c r="H7" i="132"/>
  <c r="H9" i="132"/>
  <c r="H9" i="146"/>
  <c r="H4" i="147"/>
  <c r="H2" i="147"/>
  <c r="H10" i="132"/>
  <c r="H6" i="146"/>
  <c r="H10" i="146"/>
  <c r="H4" i="125"/>
  <c r="H5" i="132"/>
  <c r="H3" i="132"/>
  <c r="H3" i="146"/>
  <c r="H7" i="146"/>
  <c r="H8" i="146"/>
  <c r="H2" i="132"/>
  <c r="H9" i="147"/>
  <c r="H4" i="146"/>
  <c r="H6" i="132"/>
  <c r="H8" i="132"/>
  <c r="H6" i="147"/>
  <c r="H10" i="147"/>
  <c r="H8" i="147"/>
  <c r="H5" i="146"/>
  <c r="H3" i="147"/>
  <c r="H7" i="147"/>
  <c r="H2" i="146"/>
  <c r="H8" i="29"/>
  <c r="H5" i="29"/>
  <c r="H7" i="124"/>
  <c r="H7" i="125"/>
  <c r="H9" i="124"/>
  <c r="H6" i="29"/>
  <c r="H10" i="29"/>
  <c r="H8" i="124"/>
  <c r="H3" i="125"/>
  <c r="H2" i="125"/>
  <c r="H10" i="124"/>
  <c r="H4" i="132"/>
  <c r="H3" i="124"/>
  <c r="H6" i="124"/>
  <c r="H7" i="29"/>
  <c r="H5" i="125"/>
  <c r="H9" i="125"/>
  <c r="H2" i="124"/>
  <c r="H4" i="124"/>
  <c r="H9" i="29"/>
  <c r="H10" i="125"/>
  <c r="H6" i="125"/>
  <c r="H8" i="125"/>
  <c r="H5" i="124"/>
  <c r="N9" i="139"/>
  <c r="N2" i="139"/>
  <c r="N7" i="139"/>
  <c r="N5" i="139"/>
  <c r="N3" i="139"/>
  <c r="N10" i="139"/>
  <c r="N8" i="139"/>
  <c r="N6" i="139"/>
  <c r="N4" i="139"/>
  <c r="N7" i="147"/>
  <c r="N10" i="146"/>
  <c r="N4" i="146"/>
  <c r="N5" i="132"/>
  <c r="N5" i="125"/>
  <c r="N8" i="124"/>
  <c r="N2" i="146"/>
  <c r="N6" i="147"/>
  <c r="N9" i="146"/>
  <c r="N3" i="146"/>
  <c r="N9" i="132"/>
  <c r="N4" i="132"/>
  <c r="N8" i="132"/>
  <c r="N5" i="147"/>
  <c r="N8" i="146"/>
  <c r="N3" i="132"/>
  <c r="N9" i="125"/>
  <c r="N3" i="125"/>
  <c r="N6" i="124"/>
  <c r="N6" i="132"/>
  <c r="N10" i="147"/>
  <c r="N4" i="147"/>
  <c r="N7" i="146"/>
  <c r="N10" i="132"/>
  <c r="N2" i="132"/>
  <c r="N8" i="125"/>
  <c r="N2" i="125"/>
  <c r="N5" i="124"/>
  <c r="N7" i="132"/>
  <c r="N9" i="147"/>
  <c r="N3" i="147"/>
  <c r="N6" i="146"/>
  <c r="N7" i="125"/>
  <c r="N10" i="124"/>
  <c r="N4" i="124"/>
  <c r="N7" i="29"/>
  <c r="N8" i="147"/>
  <c r="N2" i="147"/>
  <c r="N5" i="146"/>
  <c r="N6" i="125"/>
  <c r="N9" i="124"/>
  <c r="N10" i="125"/>
  <c r="N5" i="29"/>
  <c r="N8" i="29"/>
  <c r="N4" i="125"/>
  <c r="N7" i="124"/>
  <c r="N3" i="124"/>
  <c r="N9" i="29"/>
  <c r="N2" i="124"/>
  <c r="N6" i="29"/>
  <c r="N10" i="29"/>
  <c r="K10" i="138"/>
  <c r="K9" i="138"/>
  <c r="K8" i="138"/>
  <c r="K2" i="138"/>
  <c r="K3" i="138"/>
  <c r="K4" i="138"/>
  <c r="K5" i="138"/>
  <c r="K6" i="138"/>
  <c r="K7" i="138"/>
  <c r="I10" i="138"/>
  <c r="I7" i="138"/>
  <c r="I2" i="138"/>
  <c r="I8" i="138"/>
  <c r="I3" i="138"/>
  <c r="I4" i="138"/>
  <c r="I5" i="138"/>
  <c r="I6" i="138"/>
  <c r="I9" i="138"/>
  <c r="S5" i="139"/>
  <c r="S3" i="139"/>
  <c r="S10" i="139"/>
  <c r="S8" i="139"/>
  <c r="S6" i="139"/>
  <c r="S4" i="139"/>
  <c r="S2" i="139"/>
  <c r="S9" i="139"/>
  <c r="S7" i="139"/>
  <c r="S2" i="146"/>
  <c r="S3" i="146"/>
  <c r="S7" i="146"/>
  <c r="S8" i="146"/>
  <c r="S3" i="132"/>
  <c r="S6" i="132"/>
  <c r="S8" i="132"/>
  <c r="S9" i="147"/>
  <c r="S4" i="146"/>
  <c r="S5" i="146"/>
  <c r="S2" i="132"/>
  <c r="S6" i="147"/>
  <c r="S10" i="147"/>
  <c r="S9" i="132"/>
  <c r="S3" i="125"/>
  <c r="S3" i="147"/>
  <c r="S7" i="147"/>
  <c r="S8" i="147"/>
  <c r="S8" i="125"/>
  <c r="S10" i="125"/>
  <c r="S4" i="124"/>
  <c r="S9" i="146"/>
  <c r="S4" i="147"/>
  <c r="S5" i="147"/>
  <c r="S5" i="132"/>
  <c r="S7" i="132"/>
  <c r="S7" i="124"/>
  <c r="S6" i="146"/>
  <c r="S10" i="146"/>
  <c r="S6" i="124"/>
  <c r="S9" i="125"/>
  <c r="S2" i="147"/>
  <c r="S4" i="132"/>
  <c r="S10" i="29"/>
  <c r="S6" i="125"/>
  <c r="S5" i="124"/>
  <c r="S5" i="125"/>
  <c r="S9" i="29"/>
  <c r="S2" i="125"/>
  <c r="S5" i="29"/>
  <c r="S2" i="124"/>
  <c r="S3" i="124"/>
  <c r="S4" i="125"/>
  <c r="S9" i="124"/>
  <c r="S6" i="29"/>
  <c r="S7" i="125"/>
  <c r="S10" i="132"/>
  <c r="S8" i="124"/>
  <c r="S8" i="29"/>
  <c r="S10" i="124"/>
  <c r="S7" i="29"/>
  <c r="G8" i="139"/>
  <c r="G10" i="139"/>
  <c r="G6" i="139"/>
  <c r="G4" i="139"/>
  <c r="G9" i="139"/>
  <c r="G2" i="139"/>
  <c r="G7" i="139"/>
  <c r="G5" i="139"/>
  <c r="G3" i="139"/>
  <c r="G10" i="146"/>
  <c r="G4" i="132"/>
  <c r="G6" i="146"/>
  <c r="G7" i="146"/>
  <c r="G3" i="132"/>
  <c r="G8" i="147"/>
  <c r="G3" i="146"/>
  <c r="G6" i="132"/>
  <c r="G7" i="125"/>
  <c r="G6" i="124"/>
  <c r="G6" i="125"/>
  <c r="G2" i="146"/>
  <c r="G4" i="146"/>
  <c r="G2" i="132"/>
  <c r="G5" i="147"/>
  <c r="G9" i="147"/>
  <c r="G10" i="132"/>
  <c r="G10" i="147"/>
  <c r="G9" i="132"/>
  <c r="G2" i="147"/>
  <c r="G6" i="147"/>
  <c r="G8" i="132"/>
  <c r="G8" i="125"/>
  <c r="G7" i="147"/>
  <c r="G8" i="146"/>
  <c r="G3" i="147"/>
  <c r="G4" i="147"/>
  <c r="G5" i="132"/>
  <c r="G10" i="124"/>
  <c r="G9" i="124"/>
  <c r="G5" i="146"/>
  <c r="G9" i="146"/>
  <c r="G7" i="132"/>
  <c r="G8" i="124"/>
  <c r="G9" i="125"/>
  <c r="G5" i="29"/>
  <c r="G3" i="124"/>
  <c r="G10" i="29"/>
  <c r="G9" i="29"/>
  <c r="G2" i="125"/>
  <c r="G5" i="124"/>
  <c r="G5" i="125"/>
  <c r="G4" i="125"/>
  <c r="G6" i="29"/>
  <c r="G2" i="124"/>
  <c r="G4" i="124"/>
  <c r="G3" i="125"/>
  <c r="G8" i="29"/>
  <c r="G7" i="124"/>
  <c r="G10" i="125"/>
  <c r="G7" i="29"/>
  <c r="N8" i="138"/>
  <c r="N3" i="138"/>
  <c r="N4" i="138"/>
  <c r="N9" i="138"/>
  <c r="N5" i="138"/>
  <c r="N6" i="138"/>
  <c r="N10" i="138"/>
  <c r="N2" i="138"/>
  <c r="N7" i="138"/>
  <c r="U6" i="138"/>
  <c r="U10" i="138"/>
  <c r="U7" i="138"/>
  <c r="U2" i="138"/>
  <c r="U8" i="138"/>
  <c r="U3" i="138"/>
  <c r="U4" i="138"/>
  <c r="U9" i="138"/>
  <c r="U5" i="138"/>
  <c r="H6" i="138"/>
  <c r="H10" i="138"/>
  <c r="H7" i="138"/>
  <c r="H2" i="138"/>
  <c r="H8" i="138"/>
  <c r="H3" i="138"/>
  <c r="H5" i="138"/>
  <c r="H9" i="138"/>
  <c r="H4" i="138"/>
  <c r="R7" i="139"/>
  <c r="R3" i="139"/>
  <c r="R10" i="139"/>
  <c r="R8" i="139"/>
  <c r="R6" i="139"/>
  <c r="R4" i="139"/>
  <c r="R2" i="139"/>
  <c r="R9" i="139"/>
  <c r="R5" i="139"/>
  <c r="R6" i="147"/>
  <c r="R9" i="146"/>
  <c r="R3" i="146"/>
  <c r="R6" i="132"/>
  <c r="R3" i="124"/>
  <c r="R5" i="147"/>
  <c r="R8" i="146"/>
  <c r="R2" i="146"/>
  <c r="R2" i="125"/>
  <c r="R10" i="147"/>
  <c r="R4" i="147"/>
  <c r="R7" i="146"/>
  <c r="R5" i="132"/>
  <c r="R8" i="124"/>
  <c r="R9" i="147"/>
  <c r="R3" i="147"/>
  <c r="R6" i="146"/>
  <c r="R4" i="132"/>
  <c r="R8" i="132"/>
  <c r="R9" i="132"/>
  <c r="R8" i="147"/>
  <c r="R2" i="147"/>
  <c r="R5" i="146"/>
  <c r="R3" i="132"/>
  <c r="R7" i="132"/>
  <c r="R5" i="124"/>
  <c r="R7" i="147"/>
  <c r="R10" i="146"/>
  <c r="R4" i="146"/>
  <c r="R2" i="132"/>
  <c r="R5" i="125"/>
  <c r="R4" i="125"/>
  <c r="R8" i="29"/>
  <c r="R7" i="125"/>
  <c r="R6" i="124"/>
  <c r="R10" i="132"/>
  <c r="R8" i="125"/>
  <c r="R6" i="125"/>
  <c r="R7" i="124"/>
  <c r="R3" i="125"/>
  <c r="R9" i="29"/>
  <c r="R4" i="124"/>
  <c r="R5" i="29"/>
  <c r="R2" i="124"/>
  <c r="R10" i="125"/>
  <c r="R7" i="29"/>
  <c r="R9" i="124"/>
  <c r="R10" i="124"/>
  <c r="R9" i="125"/>
  <c r="R10" i="29"/>
  <c r="R6" i="29"/>
  <c r="F5" i="139"/>
  <c r="F10" i="139"/>
  <c r="F8" i="139"/>
  <c r="F6" i="139"/>
  <c r="F4" i="139"/>
  <c r="F9" i="139"/>
  <c r="F2" i="139"/>
  <c r="F7" i="139"/>
  <c r="F3" i="139"/>
  <c r="F6" i="147"/>
  <c r="F9" i="146"/>
  <c r="F3" i="146"/>
  <c r="F3" i="124"/>
  <c r="F6" i="132"/>
  <c r="F8" i="132"/>
  <c r="F10" i="132"/>
  <c r="F5" i="147"/>
  <c r="F8" i="146"/>
  <c r="F2" i="146"/>
  <c r="F2" i="124"/>
  <c r="F10" i="147"/>
  <c r="F4" i="147"/>
  <c r="F7" i="146"/>
  <c r="F5" i="132"/>
  <c r="F2" i="125"/>
  <c r="F6" i="125"/>
  <c r="F5" i="125"/>
  <c r="F9" i="147"/>
  <c r="F3" i="147"/>
  <c r="F6" i="146"/>
  <c r="F4" i="132"/>
  <c r="F8" i="147"/>
  <c r="F2" i="147"/>
  <c r="F5" i="146"/>
  <c r="F3" i="132"/>
  <c r="F9" i="124"/>
  <c r="F7" i="132"/>
  <c r="F8" i="125"/>
  <c r="F7" i="147"/>
  <c r="F10" i="146"/>
  <c r="F4" i="146"/>
  <c r="F2" i="132"/>
  <c r="F9" i="29"/>
  <c r="F7" i="124"/>
  <c r="F8" i="29"/>
  <c r="F5" i="124"/>
  <c r="F9" i="132"/>
  <c r="F10" i="124"/>
  <c r="F4" i="125"/>
  <c r="F5" i="29"/>
  <c r="F6" i="124"/>
  <c r="F7" i="29"/>
  <c r="F8" i="124"/>
  <c r="F4" i="124"/>
  <c r="F10" i="125"/>
  <c r="F6" i="29"/>
  <c r="F9" i="125"/>
  <c r="F7" i="125"/>
  <c r="F10" i="29"/>
  <c r="F3" i="125"/>
  <c r="C4" i="138"/>
  <c r="C9" i="138"/>
  <c r="C5" i="138"/>
  <c r="C6" i="138"/>
  <c r="C10" i="138"/>
  <c r="C7" i="138"/>
  <c r="C2" i="138"/>
  <c r="C8" i="138"/>
  <c r="C3" i="138"/>
  <c r="M8" i="138"/>
  <c r="M3" i="138"/>
  <c r="M4" i="138"/>
  <c r="M9" i="138"/>
  <c r="M5" i="138"/>
  <c r="M6" i="138"/>
  <c r="M10" i="138"/>
  <c r="M7" i="138"/>
  <c r="M2" i="138"/>
  <c r="T6" i="138"/>
  <c r="T10" i="138"/>
  <c r="T7" i="138"/>
  <c r="T2" i="138"/>
  <c r="T8" i="138"/>
  <c r="T3" i="138"/>
  <c r="T4" i="138"/>
  <c r="T9" i="138"/>
  <c r="T5" i="138"/>
  <c r="S9" i="138"/>
  <c r="S5" i="138"/>
  <c r="S6" i="138"/>
  <c r="S10" i="138"/>
  <c r="S7" i="138"/>
  <c r="S2" i="138"/>
  <c r="S8" i="138"/>
  <c r="S3" i="138"/>
  <c r="S4" i="138"/>
  <c r="G6" i="138"/>
  <c r="G10" i="138"/>
  <c r="G7" i="138"/>
  <c r="G2" i="138"/>
  <c r="G8" i="138"/>
  <c r="G3" i="138"/>
  <c r="G5" i="138"/>
  <c r="G4" i="138"/>
  <c r="G9" i="138"/>
  <c r="Q10" i="139"/>
  <c r="Q9" i="139"/>
  <c r="Q8" i="139"/>
  <c r="Q7" i="139"/>
  <c r="Q6" i="139"/>
  <c r="Q5" i="139"/>
  <c r="Q4" i="139"/>
  <c r="Q3" i="139"/>
  <c r="Q2" i="139"/>
  <c r="Q6" i="147"/>
  <c r="Q9" i="146"/>
  <c r="Q3" i="146"/>
  <c r="Q10" i="132"/>
  <c r="Q5" i="125"/>
  <c r="Q8" i="124"/>
  <c r="Q5" i="147"/>
  <c r="Q8" i="146"/>
  <c r="Q2" i="146"/>
  <c r="Q5" i="132"/>
  <c r="Q7" i="132"/>
  <c r="Q8" i="132"/>
  <c r="Q10" i="125"/>
  <c r="Q4" i="125"/>
  <c r="Q7" i="124"/>
  <c r="Q3" i="124"/>
  <c r="Q10" i="29"/>
  <c r="Q10" i="147"/>
  <c r="Q4" i="147"/>
  <c r="Q7" i="146"/>
  <c r="Q4" i="132"/>
  <c r="Q9" i="125"/>
  <c r="Q3" i="125"/>
  <c r="Q6" i="124"/>
  <c r="Q2" i="124"/>
  <c r="Q9" i="147"/>
  <c r="Q3" i="147"/>
  <c r="Q6" i="146"/>
  <c r="Q3" i="132"/>
  <c r="Q8" i="125"/>
  <c r="Q2" i="125"/>
  <c r="Q5" i="124"/>
  <c r="Q9" i="29"/>
  <c r="Q8" i="147"/>
  <c r="Q2" i="147"/>
  <c r="Q5" i="146"/>
  <c r="Q2" i="132"/>
  <c r="Q7" i="125"/>
  <c r="Q10" i="124"/>
  <c r="Q4" i="124"/>
  <c r="Q7" i="147"/>
  <c r="Q10" i="146"/>
  <c r="Q4" i="146"/>
  <c r="Q8" i="29"/>
  <c r="Q6" i="132"/>
  <c r="Q6" i="125"/>
  <c r="Q9" i="124"/>
  <c r="Q5" i="29"/>
  <c r="Q9" i="132"/>
  <c r="Q6" i="29"/>
  <c r="Q7" i="29"/>
  <c r="E10" i="139"/>
  <c r="E9" i="139"/>
  <c r="E8" i="139"/>
  <c r="E7" i="139"/>
  <c r="E6" i="139"/>
  <c r="E5" i="139"/>
  <c r="E3" i="139"/>
  <c r="E4" i="139"/>
  <c r="E2" i="139"/>
  <c r="E6" i="125"/>
  <c r="E9" i="124"/>
  <c r="E6" i="147"/>
  <c r="E9" i="146"/>
  <c r="E3" i="146"/>
  <c r="E6" i="132"/>
  <c r="E10" i="132"/>
  <c r="E5" i="125"/>
  <c r="E8" i="124"/>
  <c r="E5" i="147"/>
  <c r="E8" i="146"/>
  <c r="E2" i="146"/>
  <c r="E5" i="132"/>
  <c r="E10" i="125"/>
  <c r="E4" i="125"/>
  <c r="E7" i="124"/>
  <c r="E10" i="147"/>
  <c r="E4" i="147"/>
  <c r="E7" i="146"/>
  <c r="E4" i="132"/>
  <c r="E9" i="125"/>
  <c r="E3" i="125"/>
  <c r="E6" i="124"/>
  <c r="E9" i="147"/>
  <c r="E3" i="147"/>
  <c r="E6" i="146"/>
  <c r="E3" i="132"/>
  <c r="E8" i="132"/>
  <c r="E8" i="125"/>
  <c r="E2" i="125"/>
  <c r="E5" i="124"/>
  <c r="E8" i="147"/>
  <c r="E2" i="147"/>
  <c r="E5" i="146"/>
  <c r="E7" i="132"/>
  <c r="E2" i="132"/>
  <c r="E7" i="125"/>
  <c r="E10" i="124"/>
  <c r="E4" i="124"/>
  <c r="E7" i="147"/>
  <c r="E10" i="146"/>
  <c r="E4" i="146"/>
  <c r="E2" i="124"/>
  <c r="E7" i="29"/>
  <c r="E6" i="29"/>
  <c r="E9" i="132"/>
  <c r="E10" i="29"/>
  <c r="E5" i="29"/>
  <c r="E9" i="29"/>
  <c r="E3" i="124"/>
  <c r="E8" i="29"/>
  <c r="Y2" i="138"/>
  <c r="Y3" i="138"/>
  <c r="Y8" i="138"/>
  <c r="Y4" i="138"/>
  <c r="Y5" i="138"/>
  <c r="Y9" i="138"/>
  <c r="Y6" i="138"/>
  <c r="Y7" i="138"/>
  <c r="Y10" i="138"/>
  <c r="L2" i="138"/>
  <c r="L8" i="138"/>
  <c r="L3" i="138"/>
  <c r="L4" i="138"/>
  <c r="L9" i="138"/>
  <c r="L5" i="138"/>
  <c r="L10" i="138"/>
  <c r="L6" i="138"/>
  <c r="L7" i="138"/>
  <c r="J7" i="138"/>
  <c r="J2" i="138"/>
  <c r="J8" i="138"/>
  <c r="J3" i="138"/>
  <c r="J4" i="138"/>
  <c r="J9" i="138"/>
  <c r="J5" i="138"/>
  <c r="J10" i="138"/>
  <c r="J6" i="138"/>
  <c r="R9" i="138"/>
  <c r="R5" i="138"/>
  <c r="R6" i="138"/>
  <c r="R10" i="138"/>
  <c r="R7" i="138"/>
  <c r="R2" i="138"/>
  <c r="R8" i="138"/>
  <c r="R3" i="138"/>
  <c r="R4" i="138"/>
  <c r="F5" i="138"/>
  <c r="F6" i="138"/>
  <c r="F10" i="138"/>
  <c r="F7" i="138"/>
  <c r="F2" i="138"/>
  <c r="F8" i="138"/>
  <c r="F3" i="138"/>
  <c r="F4" i="138"/>
  <c r="F9" i="138"/>
  <c r="P10" i="139"/>
  <c r="P4" i="139"/>
  <c r="P3" i="139"/>
  <c r="P2" i="139"/>
  <c r="P5" i="139"/>
  <c r="P8" i="139"/>
  <c r="P6" i="139"/>
  <c r="P9" i="139"/>
  <c r="P7" i="139"/>
  <c r="P9" i="147"/>
  <c r="P4" i="146"/>
  <c r="P7" i="125"/>
  <c r="P10" i="124"/>
  <c r="P5" i="124"/>
  <c r="P9" i="132"/>
  <c r="P8" i="147"/>
  <c r="P6" i="147"/>
  <c r="P10" i="147"/>
  <c r="P5" i="132"/>
  <c r="P6" i="125"/>
  <c r="P9" i="124"/>
  <c r="P8" i="132"/>
  <c r="P5" i="147"/>
  <c r="P3" i="147"/>
  <c r="P7" i="147"/>
  <c r="P4" i="132"/>
  <c r="P5" i="125"/>
  <c r="P8" i="124"/>
  <c r="P7" i="132"/>
  <c r="P10" i="29"/>
  <c r="P2" i="147"/>
  <c r="P9" i="146"/>
  <c r="P4" i="147"/>
  <c r="P3" i="132"/>
  <c r="P10" i="125"/>
  <c r="P4" i="125"/>
  <c r="P7" i="124"/>
  <c r="P6" i="132"/>
  <c r="P3" i="124"/>
  <c r="P8" i="146"/>
  <c r="P10" i="146"/>
  <c r="P2" i="132"/>
  <c r="P9" i="125"/>
  <c r="P3" i="125"/>
  <c r="P2" i="124"/>
  <c r="P5" i="146"/>
  <c r="P2" i="146"/>
  <c r="P7" i="146"/>
  <c r="P3" i="146"/>
  <c r="P8" i="125"/>
  <c r="P2" i="125"/>
  <c r="P10" i="132"/>
  <c r="P6" i="146"/>
  <c r="P4" i="124"/>
  <c r="P6" i="124"/>
  <c r="P7" i="29"/>
  <c r="P5" i="29"/>
  <c r="P6" i="29"/>
  <c r="P9" i="29"/>
  <c r="P8" i="29"/>
  <c r="D4" i="139"/>
  <c r="D3" i="139"/>
  <c r="D2" i="139"/>
  <c r="D7" i="139"/>
  <c r="D10" i="139"/>
  <c r="D8" i="139"/>
  <c r="D6" i="139"/>
  <c r="D9" i="139"/>
  <c r="D5" i="139"/>
  <c r="D10" i="132"/>
  <c r="D10" i="147"/>
  <c r="D8" i="147"/>
  <c r="D3" i="146"/>
  <c r="D8" i="146"/>
  <c r="D7" i="125"/>
  <c r="D10" i="124"/>
  <c r="D9" i="132"/>
  <c r="D7" i="147"/>
  <c r="D5" i="147"/>
  <c r="D9" i="147"/>
  <c r="D5" i="132"/>
  <c r="D6" i="125"/>
  <c r="D9" i="124"/>
  <c r="D8" i="132"/>
  <c r="D4" i="147"/>
  <c r="D2" i="147"/>
  <c r="D6" i="147"/>
  <c r="D4" i="132"/>
  <c r="D5" i="125"/>
  <c r="D8" i="124"/>
  <c r="D7" i="132"/>
  <c r="D2" i="146"/>
  <c r="D10" i="146"/>
  <c r="D3" i="147"/>
  <c r="D3" i="132"/>
  <c r="D10" i="125"/>
  <c r="D4" i="125"/>
  <c r="D7" i="124"/>
  <c r="D8" i="29"/>
  <c r="D6" i="132"/>
  <c r="D7" i="146"/>
  <c r="D9" i="146"/>
  <c r="D2" i="132"/>
  <c r="D5" i="146"/>
  <c r="D9" i="125"/>
  <c r="D3" i="125"/>
  <c r="D7" i="29"/>
  <c r="D2" i="124"/>
  <c r="D4" i="146"/>
  <c r="D6" i="146"/>
  <c r="D8" i="125"/>
  <c r="D2" i="125"/>
  <c r="D4" i="124"/>
  <c r="D10" i="29"/>
  <c r="D5" i="124"/>
  <c r="D5" i="29"/>
  <c r="D6" i="29"/>
  <c r="D9" i="29"/>
  <c r="D3" i="124"/>
  <c r="D6" i="124"/>
  <c r="B4" i="138"/>
  <c r="B9" i="138"/>
  <c r="B5" i="138"/>
  <c r="B6" i="138"/>
  <c r="B10" i="138"/>
  <c r="B7" i="138"/>
  <c r="B2" i="138"/>
  <c r="B8" i="138"/>
  <c r="B3" i="138"/>
  <c r="X10" i="138"/>
  <c r="X7" i="138"/>
  <c r="X2" i="138"/>
  <c r="X3" i="138"/>
  <c r="X8" i="138"/>
  <c r="X4" i="138"/>
  <c r="X5" i="138"/>
  <c r="X6" i="138"/>
  <c r="X9" i="138"/>
  <c r="V10" i="138"/>
  <c r="V7" i="138"/>
  <c r="V2" i="138"/>
  <c r="V8" i="138"/>
  <c r="V3" i="138"/>
  <c r="V4" i="138"/>
  <c r="V6" i="138"/>
  <c r="V9" i="138"/>
  <c r="V5" i="138"/>
  <c r="Q4" i="138"/>
  <c r="Q9" i="138"/>
  <c r="Q5" i="138"/>
  <c r="Q6" i="138"/>
  <c r="Q10" i="138"/>
  <c r="Q7" i="138"/>
  <c r="Q8" i="138"/>
  <c r="Q3" i="138"/>
  <c r="Q2" i="138"/>
  <c r="E9" i="138"/>
  <c r="E5" i="138"/>
  <c r="E6" i="138"/>
  <c r="E10" i="138"/>
  <c r="E7" i="138"/>
  <c r="E2" i="138"/>
  <c r="E8" i="138"/>
  <c r="E3" i="138"/>
  <c r="E4" i="138"/>
  <c r="O6" i="139"/>
  <c r="O9" i="139"/>
  <c r="O7" i="139"/>
  <c r="O5" i="139"/>
  <c r="O3" i="139"/>
  <c r="O10" i="139"/>
  <c r="O8" i="139"/>
  <c r="O4" i="139"/>
  <c r="O2" i="139"/>
  <c r="O8" i="147"/>
  <c r="O10" i="147"/>
  <c r="O9" i="132"/>
  <c r="O9" i="29"/>
  <c r="O6" i="146"/>
  <c r="O5" i="132"/>
  <c r="O5" i="125"/>
  <c r="O5" i="147"/>
  <c r="O7" i="147"/>
  <c r="O3" i="146"/>
  <c r="O4" i="132"/>
  <c r="O3" i="125"/>
  <c r="O2" i="147"/>
  <c r="O4" i="147"/>
  <c r="O9" i="147"/>
  <c r="O3" i="132"/>
  <c r="O8" i="146"/>
  <c r="O10" i="146"/>
  <c r="O8" i="132"/>
  <c r="O6" i="147"/>
  <c r="O10" i="132"/>
  <c r="O2" i="132"/>
  <c r="O2" i="124"/>
  <c r="O5" i="146"/>
  <c r="O7" i="146"/>
  <c r="O2" i="146"/>
  <c r="O10" i="29"/>
  <c r="O3" i="147"/>
  <c r="O7" i="132"/>
  <c r="O4" i="146"/>
  <c r="O6" i="132"/>
  <c r="O9" i="146"/>
  <c r="O4" i="125"/>
  <c r="O6" i="125"/>
  <c r="O6" i="29"/>
  <c r="O6" i="124"/>
  <c r="O8" i="125"/>
  <c r="O7" i="124"/>
  <c r="O2" i="125"/>
  <c r="O8" i="29"/>
  <c r="O4" i="124"/>
  <c r="O5" i="124"/>
  <c r="O10" i="124"/>
  <c r="O8" i="124"/>
  <c r="O10" i="125"/>
  <c r="O9" i="124"/>
  <c r="O7" i="29"/>
  <c r="O3" i="124"/>
  <c r="O9" i="125"/>
  <c r="O7" i="125"/>
  <c r="O5" i="29"/>
  <c r="C10" i="139"/>
  <c r="C3" i="139"/>
  <c r="C8" i="139"/>
  <c r="C6" i="139"/>
  <c r="C4" i="139"/>
  <c r="C9" i="139"/>
  <c r="C7" i="139"/>
  <c r="C5" i="139"/>
  <c r="C2" i="139"/>
  <c r="C8" i="146"/>
  <c r="C6" i="132"/>
  <c r="C4" i="124"/>
  <c r="C7" i="147"/>
  <c r="C9" i="147"/>
  <c r="C10" i="132"/>
  <c r="C3" i="125"/>
  <c r="C5" i="146"/>
  <c r="C5" i="132"/>
  <c r="C4" i="147"/>
  <c r="C6" i="147"/>
  <c r="C2" i="146"/>
  <c r="C4" i="132"/>
  <c r="C7" i="132"/>
  <c r="C9" i="29"/>
  <c r="C10" i="146"/>
  <c r="C3" i="147"/>
  <c r="C8" i="132"/>
  <c r="C9" i="132"/>
  <c r="C7" i="29"/>
  <c r="C8" i="147"/>
  <c r="C3" i="132"/>
  <c r="C9" i="125"/>
  <c r="C7" i="146"/>
  <c r="C9" i="146"/>
  <c r="C10" i="29"/>
  <c r="C5" i="147"/>
  <c r="C2" i="132"/>
  <c r="C4" i="146"/>
  <c r="C6" i="146"/>
  <c r="C2" i="125"/>
  <c r="C2" i="147"/>
  <c r="C8" i="29"/>
  <c r="C10" i="147"/>
  <c r="C3" i="146"/>
  <c r="C8" i="124"/>
  <c r="C5" i="124"/>
  <c r="C7" i="125"/>
  <c r="C6" i="29"/>
  <c r="C5" i="29"/>
  <c r="C6" i="125"/>
  <c r="C5" i="125"/>
  <c r="C4" i="125"/>
  <c r="C7" i="124"/>
  <c r="C10" i="124"/>
  <c r="C6" i="124"/>
  <c r="C8" i="125"/>
  <c r="C3" i="124"/>
  <c r="C2" i="124"/>
  <c r="C9" i="124"/>
  <c r="C10" i="125"/>
  <c r="Y3" i="68"/>
  <c r="Y6" i="68"/>
  <c r="Y9" i="68"/>
  <c r="Y10" i="68"/>
  <c r="Y7" i="68"/>
  <c r="Y8" i="68"/>
  <c r="Y4" i="68"/>
  <c r="Y5" i="68"/>
  <c r="K3" i="69"/>
  <c r="K4" i="69"/>
  <c r="K5" i="69"/>
  <c r="K6" i="69"/>
  <c r="K7" i="69"/>
  <c r="K8" i="69"/>
  <c r="K9" i="69"/>
  <c r="K10" i="69"/>
  <c r="W3" i="68"/>
  <c r="W4" i="68"/>
  <c r="W5" i="68"/>
  <c r="W6" i="68"/>
  <c r="W7" i="68"/>
  <c r="W8" i="68"/>
  <c r="W9" i="68"/>
  <c r="W10" i="68"/>
  <c r="U10" i="69"/>
  <c r="U9" i="69"/>
  <c r="U5" i="69"/>
  <c r="U6" i="69"/>
  <c r="U7" i="69"/>
  <c r="U3" i="69"/>
  <c r="U4" i="69"/>
  <c r="U8" i="69"/>
  <c r="H3" i="69"/>
  <c r="H4" i="69"/>
  <c r="H5" i="69"/>
  <c r="H6" i="69"/>
  <c r="H7" i="69"/>
  <c r="H8" i="69"/>
  <c r="H9" i="69"/>
  <c r="H10" i="69"/>
  <c r="U8" i="68"/>
  <c r="U7" i="68"/>
  <c r="U3" i="68"/>
  <c r="U4" i="68"/>
  <c r="U5" i="68"/>
  <c r="U10" i="68"/>
  <c r="U9" i="68"/>
  <c r="U6" i="68"/>
  <c r="I3" i="68"/>
  <c r="I6" i="68"/>
  <c r="I9" i="68"/>
  <c r="I10" i="68"/>
  <c r="I7" i="68"/>
  <c r="I4" i="68"/>
  <c r="I8" i="68"/>
  <c r="I5" i="68"/>
  <c r="S4" i="69"/>
  <c r="S7" i="69"/>
  <c r="S10" i="69"/>
  <c r="S9" i="69"/>
  <c r="S5" i="69"/>
  <c r="S6" i="69"/>
  <c r="S3" i="69"/>
  <c r="S8" i="69"/>
  <c r="G5" i="69"/>
  <c r="G8" i="69"/>
  <c r="G4" i="69"/>
  <c r="G9" i="69"/>
  <c r="G10" i="69"/>
  <c r="G3" i="69"/>
  <c r="G6" i="69"/>
  <c r="G7" i="69"/>
  <c r="M3" i="69"/>
  <c r="M6" i="69"/>
  <c r="M9" i="69"/>
  <c r="M7" i="69"/>
  <c r="M5" i="69"/>
  <c r="M8" i="69"/>
  <c r="M4" i="69"/>
  <c r="M10" i="69"/>
  <c r="H3" i="68"/>
  <c r="H4" i="68"/>
  <c r="H5" i="68"/>
  <c r="H6" i="68"/>
  <c r="H7" i="68"/>
  <c r="H8" i="68"/>
  <c r="H9" i="68"/>
  <c r="H10" i="68"/>
  <c r="R4" i="69"/>
  <c r="R7" i="69"/>
  <c r="R10" i="69"/>
  <c r="R5" i="69"/>
  <c r="R6" i="69"/>
  <c r="R3" i="69"/>
  <c r="R8" i="69"/>
  <c r="R9" i="69"/>
  <c r="F4" i="69"/>
  <c r="F8" i="69"/>
  <c r="F6" i="69"/>
  <c r="F9" i="69"/>
  <c r="F5" i="69"/>
  <c r="F10" i="69"/>
  <c r="F7" i="69"/>
  <c r="F3" i="69"/>
  <c r="B7" i="68"/>
  <c r="B3" i="68"/>
  <c r="B4" i="68"/>
  <c r="B8" i="68"/>
  <c r="B9" i="68"/>
  <c r="B10" i="68"/>
  <c r="B6" i="68"/>
  <c r="B5" i="68"/>
  <c r="G3" i="68"/>
  <c r="G6" i="68"/>
  <c r="G9" i="68"/>
  <c r="G10" i="68"/>
  <c r="G8" i="68"/>
  <c r="G7" i="68"/>
  <c r="G4" i="68"/>
  <c r="G5" i="68"/>
  <c r="Q4" i="69"/>
  <c r="Q7" i="69"/>
  <c r="Q10" i="69"/>
  <c r="Q6" i="69"/>
  <c r="Q3" i="69"/>
  <c r="Q5" i="69"/>
  <c r="Q8" i="69"/>
  <c r="Q9" i="69"/>
  <c r="E4" i="69"/>
  <c r="E7" i="69"/>
  <c r="E10" i="69"/>
  <c r="E9" i="69"/>
  <c r="E8" i="69"/>
  <c r="E5" i="69"/>
  <c r="E6" i="69"/>
  <c r="E3" i="69"/>
  <c r="O4" i="68"/>
  <c r="O7" i="68"/>
  <c r="O10" i="68"/>
  <c r="O8" i="68"/>
  <c r="O9" i="68"/>
  <c r="O5" i="68"/>
  <c r="O6" i="68"/>
  <c r="O3" i="68"/>
  <c r="N4" i="68"/>
  <c r="N7" i="68"/>
  <c r="N10" i="68"/>
  <c r="N8" i="68"/>
  <c r="N5" i="68"/>
  <c r="N9" i="68"/>
  <c r="N6" i="68"/>
  <c r="N3" i="68"/>
  <c r="L3" i="69"/>
  <c r="L7" i="69"/>
  <c r="L8" i="69"/>
  <c r="L4" i="69"/>
  <c r="L5" i="69"/>
  <c r="L10" i="69"/>
  <c r="L9" i="69"/>
  <c r="L6" i="69"/>
  <c r="L9" i="68"/>
  <c r="L5" i="68"/>
  <c r="L6" i="68"/>
  <c r="L3" i="68"/>
  <c r="L10" i="68"/>
  <c r="L4" i="68"/>
  <c r="L7" i="68"/>
  <c r="L8" i="68"/>
  <c r="J5" i="69"/>
  <c r="J8" i="69"/>
  <c r="J7" i="69"/>
  <c r="J3" i="69"/>
  <c r="J4" i="69"/>
  <c r="J9" i="69"/>
  <c r="J10" i="69"/>
  <c r="J6" i="69"/>
  <c r="I5" i="69"/>
  <c r="I8" i="69"/>
  <c r="I3" i="69"/>
  <c r="I4" i="69"/>
  <c r="I9" i="69"/>
  <c r="I6" i="69"/>
  <c r="I7" i="69"/>
  <c r="I10" i="69"/>
  <c r="S5" i="68"/>
  <c r="S8" i="68"/>
  <c r="S7" i="68"/>
  <c r="S4" i="68"/>
  <c r="S3" i="68"/>
  <c r="S9" i="68"/>
  <c r="S10" i="68"/>
  <c r="S6" i="68"/>
  <c r="R8" i="68"/>
  <c r="R5" i="68"/>
  <c r="R3" i="68"/>
  <c r="R4" i="68"/>
  <c r="R9" i="68"/>
  <c r="R6" i="68"/>
  <c r="R10" i="68"/>
  <c r="R7" i="68"/>
  <c r="F6" i="68"/>
  <c r="F10" i="68"/>
  <c r="F4" i="68"/>
  <c r="F7" i="68"/>
  <c r="F3" i="68"/>
  <c r="F8" i="68"/>
  <c r="F5" i="68"/>
  <c r="F9" i="68"/>
  <c r="P6" i="69"/>
  <c r="P10" i="69"/>
  <c r="P3" i="69"/>
  <c r="P8" i="69"/>
  <c r="P7" i="69"/>
  <c r="P9" i="69"/>
  <c r="P5" i="69"/>
  <c r="P4" i="69"/>
  <c r="D10" i="69"/>
  <c r="D4" i="69"/>
  <c r="D7" i="69"/>
  <c r="D8" i="69"/>
  <c r="D9" i="69"/>
  <c r="D5" i="69"/>
  <c r="D6" i="69"/>
  <c r="D3" i="69"/>
  <c r="C5" i="68"/>
  <c r="C8" i="68"/>
  <c r="C3" i="68"/>
  <c r="C7" i="68"/>
  <c r="C4" i="68"/>
  <c r="C10" i="68"/>
  <c r="C6" i="68"/>
  <c r="C9" i="68"/>
  <c r="M4" i="68"/>
  <c r="M7" i="68"/>
  <c r="M10" i="68"/>
  <c r="M9" i="68"/>
  <c r="M5" i="68"/>
  <c r="M6" i="68"/>
  <c r="M3" i="68"/>
  <c r="M8" i="68"/>
  <c r="W3" i="69"/>
  <c r="W4" i="69"/>
  <c r="W5" i="69"/>
  <c r="W6" i="69"/>
  <c r="W7" i="69"/>
  <c r="W8" i="69"/>
  <c r="W9" i="69"/>
  <c r="W10" i="69"/>
  <c r="K3" i="68"/>
  <c r="K4" i="68"/>
  <c r="K5" i="68"/>
  <c r="K6" i="68"/>
  <c r="K7" i="68"/>
  <c r="K8" i="68"/>
  <c r="K9" i="68"/>
  <c r="K10" i="68"/>
  <c r="T3" i="69"/>
  <c r="T4" i="69"/>
  <c r="T5" i="69"/>
  <c r="T6" i="69"/>
  <c r="T7" i="69"/>
  <c r="T8" i="69"/>
  <c r="T9" i="69"/>
  <c r="T10" i="69"/>
  <c r="Q5" i="68"/>
  <c r="Q8" i="68"/>
  <c r="Q4" i="68"/>
  <c r="Q9" i="68"/>
  <c r="Q10" i="68"/>
  <c r="Q3" i="68"/>
  <c r="Q7" i="68"/>
  <c r="Q6" i="68"/>
  <c r="E5" i="68"/>
  <c r="E8" i="68"/>
  <c r="E10" i="68"/>
  <c r="E7" i="68"/>
  <c r="E6" i="68"/>
  <c r="E3" i="68"/>
  <c r="E4" i="68"/>
  <c r="E9" i="68"/>
  <c r="O3" i="69"/>
  <c r="O6" i="69"/>
  <c r="O9" i="69"/>
  <c r="O10" i="69"/>
  <c r="O7" i="69"/>
  <c r="O8" i="69"/>
  <c r="O4" i="69"/>
  <c r="O5" i="69"/>
  <c r="C4" i="69"/>
  <c r="C7" i="69"/>
  <c r="C10" i="69"/>
  <c r="C5" i="69"/>
  <c r="C9" i="69"/>
  <c r="C3" i="69"/>
  <c r="C6" i="69"/>
  <c r="C8" i="69"/>
  <c r="Y5" i="69"/>
  <c r="Y8" i="69"/>
  <c r="Y4" i="69"/>
  <c r="Y9" i="69"/>
  <c r="Y10" i="69"/>
  <c r="Y6" i="69"/>
  <c r="Y7" i="69"/>
  <c r="Y3" i="69"/>
  <c r="X5" i="69"/>
  <c r="X8" i="69"/>
  <c r="X9" i="69"/>
  <c r="X6" i="69"/>
  <c r="X10" i="69"/>
  <c r="X3" i="69"/>
  <c r="X7" i="69"/>
  <c r="X4" i="69"/>
  <c r="X3" i="68"/>
  <c r="X6" i="68"/>
  <c r="X9" i="68"/>
  <c r="X10" i="68"/>
  <c r="X7" i="68"/>
  <c r="X8" i="68"/>
  <c r="X4" i="68"/>
  <c r="X5" i="68"/>
  <c r="V5" i="69"/>
  <c r="V8" i="69"/>
  <c r="V9" i="69"/>
  <c r="V10" i="69"/>
  <c r="V6" i="69"/>
  <c r="V7" i="69"/>
  <c r="V4" i="69"/>
  <c r="V3" i="69"/>
  <c r="V3" i="68"/>
  <c r="V6" i="68"/>
  <c r="V9" i="68"/>
  <c r="V7" i="68"/>
  <c r="V8" i="68"/>
  <c r="V5" i="68"/>
  <c r="V4" i="68"/>
  <c r="V10" i="68"/>
  <c r="J3" i="68"/>
  <c r="J6" i="68"/>
  <c r="J9" i="68"/>
  <c r="J5" i="68"/>
  <c r="J7" i="68"/>
  <c r="J10" i="68"/>
  <c r="J8" i="68"/>
  <c r="J4" i="68"/>
  <c r="T3" i="68"/>
  <c r="T4" i="68"/>
  <c r="T5" i="68"/>
  <c r="T6" i="68"/>
  <c r="T7" i="68"/>
  <c r="T8" i="68"/>
  <c r="T9" i="68"/>
  <c r="T10" i="68"/>
  <c r="B9" i="69"/>
  <c r="B5" i="69"/>
  <c r="B6" i="69"/>
  <c r="B10" i="69"/>
  <c r="B3" i="69"/>
  <c r="B8" i="69"/>
  <c r="B4" i="69"/>
  <c r="B7" i="69"/>
  <c r="P4" i="68"/>
  <c r="P8" i="68"/>
  <c r="P9" i="68"/>
  <c r="P10" i="68"/>
  <c r="P5" i="68"/>
  <c r="P6" i="68"/>
  <c r="P7" i="68"/>
  <c r="P3" i="68"/>
  <c r="D5" i="68"/>
  <c r="D8" i="68"/>
  <c r="D6" i="68"/>
  <c r="D3" i="68"/>
  <c r="D7" i="68"/>
  <c r="D4" i="68"/>
  <c r="D9" i="68"/>
  <c r="D10" i="68"/>
  <c r="N9" i="69"/>
  <c r="N3" i="69"/>
  <c r="N6" i="69"/>
  <c r="N10" i="69"/>
  <c r="N7" i="69"/>
  <c r="N8" i="69"/>
  <c r="N4" i="69"/>
  <c r="N5" i="69"/>
  <c r="E2" i="68" l="1"/>
  <c r="P2" i="68"/>
  <c r="D2" i="68"/>
  <c r="N2" i="69"/>
  <c r="B2" i="68"/>
  <c r="O2" i="68"/>
  <c r="C2" i="68"/>
  <c r="Y2" i="69"/>
  <c r="M2" i="69"/>
  <c r="N2" i="68"/>
  <c r="X2" i="69"/>
  <c r="L2" i="69"/>
  <c r="Y2" i="68"/>
  <c r="M2" i="68"/>
  <c r="W2" i="69"/>
  <c r="K2" i="69"/>
  <c r="X2" i="68"/>
  <c r="L2" i="68"/>
  <c r="V2" i="69"/>
  <c r="J2" i="69"/>
  <c r="O2" i="69"/>
  <c r="W2" i="68"/>
  <c r="K2" i="68"/>
  <c r="U2" i="69"/>
  <c r="I2" i="69"/>
  <c r="B2" i="69"/>
  <c r="Q2" i="68"/>
  <c r="V2" i="68"/>
  <c r="J2" i="68"/>
  <c r="T2" i="69"/>
  <c r="H2" i="69"/>
  <c r="U2" i="68"/>
  <c r="I2" i="68"/>
  <c r="S2" i="69"/>
  <c r="G2" i="69"/>
  <c r="C2" i="69"/>
  <c r="T2" i="68"/>
  <c r="H2" i="68"/>
  <c r="R2" i="69"/>
  <c r="F2" i="69"/>
  <c r="S2" i="68"/>
  <c r="G2" i="68"/>
  <c r="Q2" i="69"/>
  <c r="E2" i="69"/>
  <c r="R2" i="68"/>
  <c r="F2" i="68"/>
  <c r="P2" i="69"/>
  <c r="D2" i="69"/>
  <c r="B3" i="29" l="1"/>
  <c r="C2" i="29"/>
  <c r="E2" i="29"/>
  <c r="F2" i="29"/>
  <c r="I2" i="29"/>
  <c r="M2" i="29"/>
  <c r="N2" i="29"/>
  <c r="R2" i="29"/>
  <c r="S2" i="29"/>
  <c r="T2" i="29"/>
  <c r="U2" i="29"/>
  <c r="B2" i="29"/>
  <c r="Q2" i="29" l="1"/>
  <c r="O2" i="29"/>
  <c r="V4" i="29"/>
  <c r="K2" i="29"/>
  <c r="J4" i="29"/>
  <c r="F4" i="29"/>
  <c r="Y2" i="29"/>
  <c r="H2" i="29"/>
  <c r="R3" i="29"/>
  <c r="W2" i="29"/>
  <c r="G2" i="29"/>
  <c r="N3" i="29"/>
  <c r="M3" i="29"/>
  <c r="E4" i="29"/>
  <c r="S4" i="29"/>
  <c r="D4" i="29"/>
  <c r="L3" i="29"/>
  <c r="B4" i="29"/>
  <c r="Q4" i="29"/>
  <c r="I4" i="29"/>
  <c r="U4" i="29"/>
  <c r="K4" i="29"/>
  <c r="W4" i="29"/>
  <c r="C4" i="29"/>
  <c r="O4" i="29"/>
  <c r="H3" i="29"/>
  <c r="P4" i="29"/>
  <c r="X3" i="29"/>
  <c r="G3" i="29"/>
  <c r="T4" i="29"/>
  <c r="J3" i="29"/>
  <c r="I3" i="29"/>
  <c r="U3" i="29"/>
  <c r="K3" i="29"/>
  <c r="W3" i="29"/>
  <c r="C3" i="29"/>
  <c r="O3" i="29"/>
  <c r="Y3" i="29"/>
  <c r="N4" i="29"/>
  <c r="V3" i="29"/>
  <c r="M4" i="29"/>
  <c r="T3" i="29"/>
  <c r="E3" i="29"/>
  <c r="R4" i="29"/>
  <c r="F3" i="29"/>
  <c r="L4" i="29"/>
  <c r="S3" i="29"/>
  <c r="D3" i="29"/>
  <c r="Y4" i="29"/>
  <c r="H4" i="29"/>
  <c r="Q3" i="29"/>
  <c r="X4" i="29"/>
  <c r="G4" i="29"/>
  <c r="P3" i="29"/>
  <c r="P2" i="29"/>
  <c r="D2" i="29"/>
  <c r="X2" i="29"/>
  <c r="L2" i="29"/>
  <c r="V2" i="29"/>
  <c r="J2" i="29"/>
</calcChain>
</file>

<file path=xl/sharedStrings.xml><?xml version="1.0" encoding="utf-8"?>
<sst xmlns="http://schemas.openxmlformats.org/spreadsheetml/2006/main" count="49" uniqueCount="19">
  <si>
    <t>numScenarios</t>
  </si>
  <si>
    <t>Node ID</t>
  </si>
  <si>
    <t>Year</t>
  </si>
  <si>
    <t>PV Installed, [MW]</t>
  </si>
  <si>
    <t>ESS Installed, [MWh]</t>
  </si>
  <si>
    <t>Time</t>
  </si>
  <si>
    <t>NodeID</t>
  </si>
  <si>
    <t>Pinst, [MW]</t>
  </si>
  <si>
    <t>Ratio, [%]</t>
  </si>
  <si>
    <t>EV Load, [MW]</t>
  </si>
  <si>
    <t>Minimum EV Load, [MW]</t>
  </si>
  <si>
    <t>Maximum EV Load, [MW]</t>
  </si>
  <si>
    <t>Load Scale Factor</t>
  </si>
  <si>
    <t>Load Growth (cumul.)</t>
  </si>
  <si>
    <t>Flex. Load Growth</t>
  </si>
  <si>
    <t>Gen ID</t>
  </si>
  <si>
    <t>Einst, [MW]</t>
  </si>
  <si>
    <t>LoadID</t>
  </si>
  <si>
    <t>GenID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</si>
</sst>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case18_1\case18_1_base.xlsx" TargetMode="External"/><Relationship Id="rId1" Type="http://schemas.openxmlformats.org/officeDocument/2006/relationships/externalLinkPath" Target="case18_1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EV Profiles"/>
    </sheetNames>
    <sheetDataSet>
      <sheetData sheetId="0">
        <row r="2">
          <cell r="B2">
            <v>5.0000000000000001E-3</v>
          </cell>
        </row>
        <row r="3">
          <cell r="B3">
            <v>2.5000000000000001E-2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1.4438020023772513E-5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8.7794947883331788E-3</v>
          </cell>
          <cell r="J2">
            <v>0.17393188069168874</v>
          </cell>
          <cell r="K2">
            <v>0.45383853370439786</v>
          </cell>
          <cell r="L2">
            <v>0.56636816711621085</v>
          </cell>
          <cell r="M2">
            <v>0.62906688966352731</v>
          </cell>
          <cell r="N2">
            <v>0.64073280984273573</v>
          </cell>
          <cell r="O2">
            <v>0.62896729679071028</v>
          </cell>
          <cell r="P2">
            <v>0.53704896824997705</v>
          </cell>
          <cell r="Q2">
            <v>0.35489684505577396</v>
          </cell>
          <cell r="R2">
            <v>8.6705466678476714E-2</v>
          </cell>
          <cell r="S2">
            <v>6.7770298070768951E-4</v>
          </cell>
          <cell r="T2">
            <v>5.8341387034835878E-5</v>
          </cell>
          <cell r="U2">
            <v>4.4640000685745636E-5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1.4880119018012251E-5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8.6892664686659959E-3</v>
          </cell>
          <cell r="J3">
            <v>0.18068043766252626</v>
          </cell>
          <cell r="K3">
            <v>0.47887183839972108</v>
          </cell>
          <cell r="L3">
            <v>0.60224112409481567</v>
          </cell>
          <cell r="M3">
            <v>0.62260186521952066</v>
          </cell>
          <cell r="N3">
            <v>0.68131591789293233</v>
          </cell>
          <cell r="O3">
            <v>0.6636605385818779</v>
          </cell>
          <cell r="P3">
            <v>0.55788646821807619</v>
          </cell>
          <cell r="Q3">
            <v>0.3570552885449163</v>
          </cell>
          <cell r="R3">
            <v>8.9360429031384261E-2</v>
          </cell>
          <cell r="S3">
            <v>6.9845456615159559E-4</v>
          </cell>
          <cell r="T3">
            <v>5.9173417902532685E-5</v>
          </cell>
          <cell r="U3">
            <v>4.4181228017280786E-5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1.4324334826734935E-5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8.3647155069946043E-3</v>
          </cell>
          <cell r="J4">
            <v>0.17393188069168872</v>
          </cell>
          <cell r="K4">
            <v>0.46098559722730176</v>
          </cell>
          <cell r="L4">
            <v>0.57974694271738125</v>
          </cell>
          <cell r="M4">
            <v>0.59934719408887238</v>
          </cell>
          <cell r="N4">
            <v>0.65586823054768217</v>
          </cell>
          <cell r="O4">
            <v>0.63887229359056397</v>
          </cell>
          <cell r="P4">
            <v>0.53704896824997705</v>
          </cell>
          <cell r="Q4">
            <v>0.34371899166819053</v>
          </cell>
          <cell r="R4">
            <v>8.6022746468409961E-2</v>
          </cell>
          <cell r="S4">
            <v>6.723667367651093E-4</v>
          </cell>
          <cell r="T4">
            <v>5.6963244034012985E-5</v>
          </cell>
          <cell r="U4">
            <v>4.2531024275395445E-5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1.991451037761726E-5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1.2109647983907833E-2</v>
          </cell>
          <cell r="J3">
            <v>0.23990604233336379</v>
          </cell>
          <cell r="K3">
            <v>0.62598418441985915</v>
          </cell>
          <cell r="L3">
            <v>0.78119747188442878</v>
          </cell>
          <cell r="M3">
            <v>0.86767846850141694</v>
          </cell>
          <cell r="N3">
            <v>0.883769392886532</v>
          </cell>
          <cell r="O3">
            <v>0.86754109902166943</v>
          </cell>
          <cell r="P3">
            <v>0.74075719758617531</v>
          </cell>
          <cell r="Q3">
            <v>0.489512889732102</v>
          </cell>
          <cell r="R3">
            <v>0.11959374714272651</v>
          </cell>
          <cell r="S3">
            <v>9.3476273201060622E-4</v>
          </cell>
          <cell r="T3">
            <v>8.0470878668739148E-5</v>
          </cell>
          <cell r="U3">
            <v>6.1572414738959497E-5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1.9340204123617075E-5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1.1528003474444543E-2</v>
          </cell>
          <cell r="J4">
            <v>0.23390839127502966</v>
          </cell>
          <cell r="K4">
            <v>0.61514036390234972</v>
          </cell>
          <cell r="L4">
            <v>0.77066360833638092</v>
          </cell>
          <cell r="M4">
            <v>0.82600257355764806</v>
          </cell>
          <cell r="N4">
            <v>0.87185242371079819</v>
          </cell>
          <cell r="O4">
            <v>0.85251282801499484</v>
          </cell>
          <cell r="P4">
            <v>0.72223826764652088</v>
          </cell>
          <cell r="Q4">
            <v>0.46975892469370023</v>
          </cell>
          <cell r="R4">
            <v>0.11614483297807898</v>
          </cell>
          <cell r="S4">
            <v>9.0780549967998535E-4</v>
          </cell>
          <cell r="T4">
            <v>7.7532424339398366E-5</v>
          </cell>
          <cell r="U4">
            <v>5.8614999542836241E-5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</sheetData>
      <sheetData sheetId="4">
        <row r="2">
          <cell r="B2">
            <v>0.15335457622998083</v>
          </cell>
          <cell r="C2">
            <v>0.14762354960888655</v>
          </cell>
          <cell r="D2">
            <v>0.1423653266453476</v>
          </cell>
          <cell r="E2">
            <v>0.14666221223237774</v>
          </cell>
          <cell r="F2">
            <v>0.14252373205594746</v>
          </cell>
          <cell r="G2">
            <v>0.14271355602656599</v>
          </cell>
          <cell r="H2">
            <v>0.14403080126578183</v>
          </cell>
          <cell r="I2">
            <v>0.18695148104414511</v>
          </cell>
          <cell r="J2">
            <v>0.19068916749138173</v>
          </cell>
          <cell r="K2">
            <v>0.1888698960957628</v>
          </cell>
          <cell r="L2">
            <v>0.18829647861977863</v>
          </cell>
          <cell r="M2">
            <v>0.1922535334063627</v>
          </cell>
          <cell r="N2">
            <v>0.19018399416280754</v>
          </cell>
          <cell r="O2">
            <v>0.18681734926214857</v>
          </cell>
          <cell r="P2">
            <v>0.16251370653408229</v>
          </cell>
          <cell r="Q2">
            <v>0.17483927770620172</v>
          </cell>
          <cell r="R2">
            <v>0.19008522457180577</v>
          </cell>
          <cell r="S2">
            <v>0.18718984840566538</v>
          </cell>
          <cell r="T2">
            <v>0.17754423739050093</v>
          </cell>
          <cell r="U2">
            <v>0.16931179753831593</v>
          </cell>
          <cell r="V2">
            <v>0.16811566719914706</v>
          </cell>
          <cell r="W2">
            <v>0.16064423406934503</v>
          </cell>
          <cell r="X2">
            <v>0.14508579021220949</v>
          </cell>
          <cell r="Y2">
            <v>0.1419424872457368</v>
          </cell>
        </row>
        <row r="3">
          <cell r="B3">
            <v>0.22186252434879794</v>
          </cell>
          <cell r="C3">
            <v>0.2155482653575167</v>
          </cell>
          <cell r="D3">
            <v>0.20639262317538185</v>
          </cell>
          <cell r="E3">
            <v>0.20468364980096199</v>
          </cell>
          <cell r="F3">
            <v>0.20674035343276509</v>
          </cell>
          <cell r="G3">
            <v>0.22073923162661524</v>
          </cell>
          <cell r="H3">
            <v>0.26611264190536893</v>
          </cell>
          <cell r="I3">
            <v>0.31067617913698342</v>
          </cell>
          <cell r="J3">
            <v>0.33774740567400341</v>
          </cell>
          <cell r="K3">
            <v>0.34794857349388919</v>
          </cell>
          <cell r="L3">
            <v>0.34719590671293632</v>
          </cell>
          <cell r="M3">
            <v>0.33892788407272867</v>
          </cell>
          <cell r="N3">
            <v>0.32663339188067164</v>
          </cell>
          <cell r="O3">
            <v>0.3106304207127204</v>
          </cell>
          <cell r="P3">
            <v>0.28930836627642015</v>
          </cell>
          <cell r="Q3">
            <v>0.29828789288180191</v>
          </cell>
          <cell r="R3">
            <v>0.33179919348718268</v>
          </cell>
          <cell r="S3">
            <v>0.39669644107596042</v>
          </cell>
          <cell r="T3">
            <v>0.37783145589412115</v>
          </cell>
          <cell r="U3">
            <v>0.34900552226599074</v>
          </cell>
          <cell r="V3">
            <v>0.3383376366375086</v>
          </cell>
          <cell r="W3">
            <v>0.31554684879002698</v>
          </cell>
          <cell r="X3">
            <v>0.28878904604597921</v>
          </cell>
          <cell r="Y3">
            <v>0.25544704996320017</v>
          </cell>
        </row>
        <row r="4">
          <cell r="B4">
            <v>0.70164996624248854</v>
          </cell>
          <cell r="C4">
            <v>0.65971669752357565</v>
          </cell>
          <cell r="D4">
            <v>0.63839197690444704</v>
          </cell>
          <cell r="E4">
            <v>0.65174584539363811</v>
          </cell>
          <cell r="F4">
            <v>0.65787703078977522</v>
          </cell>
          <cell r="G4">
            <v>0.75218994525679816</v>
          </cell>
          <cell r="H4">
            <v>1.2147883907896362</v>
          </cell>
          <cell r="I4">
            <v>1.4242857224042296</v>
          </cell>
          <cell r="J4">
            <v>1.4880464908911186</v>
          </cell>
          <cell r="K4">
            <v>1.4410178975622054</v>
          </cell>
          <cell r="L4">
            <v>1.3880535511555521</v>
          </cell>
          <cell r="M4">
            <v>1.4766009461804062</v>
          </cell>
          <cell r="N4">
            <v>1.3688816537517461</v>
          </cell>
          <cell r="O4">
            <v>1.3034124243424161</v>
          </cell>
          <cell r="P4">
            <v>1.1273051826720804</v>
          </cell>
          <cell r="Q4">
            <v>1.1226490296760598</v>
          </cell>
          <cell r="R4">
            <v>1.1698012979882608</v>
          </cell>
          <cell r="S4">
            <v>1.2634108863232636</v>
          </cell>
          <cell r="T4">
            <v>1.1545387582274431</v>
          </cell>
          <cell r="U4">
            <v>1.199772017346858</v>
          </cell>
          <cell r="V4">
            <v>1.1649128512522278</v>
          </cell>
          <cell r="W4">
            <v>1.0954992868427078</v>
          </cell>
          <cell r="X4">
            <v>0.91005980719053103</v>
          </cell>
          <cell r="Y4">
            <v>0.80266514394686483</v>
          </cell>
        </row>
        <row r="5">
          <cell r="B5">
            <v>0.57556997504912089</v>
          </cell>
          <cell r="C5">
            <v>0.37394862189067379</v>
          </cell>
          <cell r="D5">
            <v>0.37412526648773703</v>
          </cell>
          <cell r="E5">
            <v>0.33329140048158468</v>
          </cell>
          <cell r="F5">
            <v>0.3510222778300362</v>
          </cell>
          <cell r="G5">
            <v>0.71625665992351295</v>
          </cell>
          <cell r="H5">
            <v>1.4362585394111302</v>
          </cell>
          <cell r="I5">
            <v>1.7878480229969385</v>
          </cell>
          <cell r="J5">
            <v>1.9707554904645515</v>
          </cell>
          <cell r="K5">
            <v>1.8455802532132881</v>
          </cell>
          <cell r="L5">
            <v>1.8296404276878486</v>
          </cell>
          <cell r="M5">
            <v>1.7005305239684607</v>
          </cell>
          <cell r="N5">
            <v>1.6565946408271923</v>
          </cell>
          <cell r="O5">
            <v>1.5602229144951167</v>
          </cell>
          <cell r="P5">
            <v>1.4892996320925689</v>
          </cell>
          <cell r="Q5">
            <v>1.5232227946437327</v>
          </cell>
          <cell r="R5">
            <v>1.9224812596017302</v>
          </cell>
          <cell r="S5">
            <v>2.8996431697422471</v>
          </cell>
          <cell r="T5">
            <v>2.6067442734645407</v>
          </cell>
          <cell r="U5">
            <v>2.2060229860427611</v>
          </cell>
          <cell r="V5">
            <v>2.132854987088737</v>
          </cell>
          <cell r="W5">
            <v>1.8986718287505315</v>
          </cell>
          <cell r="X5">
            <v>1.4209490686094699</v>
          </cell>
          <cell r="Y5">
            <v>1.1046190905095865</v>
          </cell>
        </row>
        <row r="6">
          <cell r="B6">
            <v>0.44250866201267658</v>
          </cell>
          <cell r="C6">
            <v>0.40249007486940985</v>
          </cell>
          <cell r="D6">
            <v>0.36884058885033599</v>
          </cell>
          <cell r="E6">
            <v>0.37366991203526384</v>
          </cell>
          <cell r="F6">
            <v>0.3820021357853528</v>
          </cell>
          <cell r="G6">
            <v>0.43037373054878136</v>
          </cell>
          <cell r="H6">
            <v>0.55632706569382373</v>
          </cell>
          <cell r="I6">
            <v>0.61615898420518</v>
          </cell>
          <cell r="J6">
            <v>0.63707020419992921</v>
          </cell>
          <cell r="K6">
            <v>0.66245029994178672</v>
          </cell>
          <cell r="L6">
            <v>0.68109253144773874</v>
          </cell>
          <cell r="M6">
            <v>0.69247941011507663</v>
          </cell>
          <cell r="N6">
            <v>0.67904141219771541</v>
          </cell>
          <cell r="O6">
            <v>0.64617766346924821</v>
          </cell>
          <cell r="P6">
            <v>0.64415166485318609</v>
          </cell>
          <cell r="Q6">
            <v>0.63893275925539472</v>
          </cell>
          <cell r="R6">
            <v>0.68291317508160665</v>
          </cell>
          <cell r="S6">
            <v>0.78290607823677949</v>
          </cell>
          <cell r="T6">
            <v>0.7727092550580521</v>
          </cell>
          <cell r="U6">
            <v>0.7558227113915521</v>
          </cell>
          <cell r="V6">
            <v>0.7489906040325528</v>
          </cell>
          <cell r="W6">
            <v>0.69931150684475274</v>
          </cell>
          <cell r="X6">
            <v>0.62221381521488428</v>
          </cell>
          <cell r="Y6">
            <v>0.56381915836309848</v>
          </cell>
        </row>
        <row r="7">
          <cell r="B7">
            <v>0.13118061198524886</v>
          </cell>
          <cell r="C7">
            <v>0.12334722075298435</v>
          </cell>
          <cell r="D7">
            <v>0.12021177135757306</v>
          </cell>
          <cell r="E7">
            <v>0.12167561786917723</v>
          </cell>
          <cell r="F7">
            <v>0.12300769741529981</v>
          </cell>
          <cell r="G7">
            <v>0.1333022504317509</v>
          </cell>
          <cell r="H7">
            <v>0.15057689689209469</v>
          </cell>
          <cell r="I7">
            <v>0.18259324879522393</v>
          </cell>
          <cell r="J7">
            <v>0.19146048609358635</v>
          </cell>
          <cell r="K7">
            <v>0.19797586687620064</v>
          </cell>
          <cell r="L7">
            <v>0.19477868656802341</v>
          </cell>
          <cell r="M7">
            <v>0.19776468626988525</v>
          </cell>
          <cell r="N7">
            <v>0.19677205406118331</v>
          </cell>
          <cell r="O7">
            <v>0.1938495308654504</v>
          </cell>
          <cell r="P7">
            <v>0.18065014582580796</v>
          </cell>
          <cell r="Q7">
            <v>0.18107679381522884</v>
          </cell>
          <cell r="R7">
            <v>0.17566636579006634</v>
          </cell>
          <cell r="S7">
            <v>0.18410185765273621</v>
          </cell>
          <cell r="T7">
            <v>0.17836739224842427</v>
          </cell>
          <cell r="U7">
            <v>0.17556489759646032</v>
          </cell>
          <cell r="V7">
            <v>0.17168244703574786</v>
          </cell>
          <cell r="W7">
            <v>0.16579095362585741</v>
          </cell>
          <cell r="X7">
            <v>0.14880462984921947</v>
          </cell>
          <cell r="Y7">
            <v>0.13824132843925416</v>
          </cell>
        </row>
        <row r="8">
          <cell r="B8">
            <v>0.53168189699589252</v>
          </cell>
          <cell r="C8">
            <v>0.49354963018375281</v>
          </cell>
          <cell r="D8">
            <v>0.47337014290803131</v>
          </cell>
          <cell r="E8">
            <v>0.47768000480175771</v>
          </cell>
          <cell r="F8">
            <v>0.47960046896772807</v>
          </cell>
          <cell r="G8">
            <v>0.53501774300385596</v>
          </cell>
          <cell r="H8">
            <v>0.68705678355559197</v>
          </cell>
          <cell r="I8">
            <v>0.82334766387181846</v>
          </cell>
          <cell r="J8">
            <v>0.86673400468478168</v>
          </cell>
          <cell r="K8">
            <v>0.86800585660572327</v>
          </cell>
          <cell r="L8">
            <v>0.86166340561622368</v>
          </cell>
          <cell r="M8">
            <v>0.86904236833055526</v>
          </cell>
          <cell r="N8">
            <v>0.84415857814094541</v>
          </cell>
          <cell r="O8">
            <v>0.81277474213605638</v>
          </cell>
          <cell r="P8">
            <v>0.74870829295042685</v>
          </cell>
          <cell r="Q8">
            <v>0.76335660947991968</v>
          </cell>
          <cell r="R8">
            <v>0.82209867048423479</v>
          </cell>
          <cell r="S8">
            <v>0.93927564637346794</v>
          </cell>
          <cell r="T8">
            <v>0.88810510334316151</v>
          </cell>
          <cell r="U8">
            <v>0.84614411291507619</v>
          </cell>
          <cell r="V8">
            <v>0.82810552461222242</v>
          </cell>
          <cell r="W8">
            <v>0.77640098524761159</v>
          </cell>
          <cell r="X8">
            <v>0.67492470201736821</v>
          </cell>
          <cell r="Y8">
            <v>0.60793785179243331</v>
          </cell>
        </row>
        <row r="9">
          <cell r="B9">
            <v>0.19537056495500099</v>
          </cell>
          <cell r="C9">
            <v>0.18508379775919578</v>
          </cell>
          <cell r="D9">
            <v>0.18098037554530139</v>
          </cell>
          <cell r="E9">
            <v>0.17903202414877881</v>
          </cell>
          <cell r="F9">
            <v>0.18967901209850846</v>
          </cell>
          <cell r="G9">
            <v>0.23137426273731024</v>
          </cell>
          <cell r="H9">
            <v>0.37999612617334255</v>
          </cell>
          <cell r="I9">
            <v>0.4570851534865526</v>
          </cell>
          <cell r="J9">
            <v>0.47482711385738208</v>
          </cell>
          <cell r="K9">
            <v>0.47223046531985685</v>
          </cell>
          <cell r="L9">
            <v>0.48962497548625566</v>
          </cell>
          <cell r="M9">
            <v>0.48629174169714412</v>
          </cell>
          <cell r="N9">
            <v>0.45716658883405864</v>
          </cell>
          <cell r="O9">
            <v>0.44606227972481721</v>
          </cell>
          <cell r="P9">
            <v>0.39441857227787258</v>
          </cell>
          <cell r="Q9">
            <v>0.35570924239098639</v>
          </cell>
          <cell r="R9">
            <v>0.36522324857652322</v>
          </cell>
          <cell r="S9">
            <v>0.39774203919999951</v>
          </cell>
          <cell r="T9">
            <v>0.39085704182207714</v>
          </cell>
          <cell r="U9">
            <v>0.37828362403941235</v>
          </cell>
          <cell r="V9">
            <v>0.37044288176065671</v>
          </cell>
          <cell r="W9">
            <v>0.34171625850064541</v>
          </cell>
          <cell r="X9">
            <v>0.26980870388697903</v>
          </cell>
          <cell r="Y9">
            <v>0.23381125701151317</v>
          </cell>
        </row>
        <row r="10">
          <cell r="B10">
            <v>0.51406430111015622</v>
          </cell>
          <cell r="C10">
            <v>0.47812687585058267</v>
          </cell>
          <cell r="D10">
            <v>0.45944396893085276</v>
          </cell>
          <cell r="E10">
            <v>0.46272801023873267</v>
          </cell>
          <cell r="F10">
            <v>0.46707016337138918</v>
          </cell>
          <cell r="G10">
            <v>0.52598409081270148</v>
          </cell>
          <cell r="H10">
            <v>0.69617371715447862</v>
          </cell>
          <cell r="I10">
            <v>0.83470049425947934</v>
          </cell>
          <cell r="J10">
            <v>0.8770990325635295</v>
          </cell>
          <cell r="K10">
            <v>0.8775627408599721</v>
          </cell>
          <cell r="L10">
            <v>0.87636172378575961</v>
          </cell>
          <cell r="M10">
            <v>0.88198500771352184</v>
          </cell>
          <cell r="N10">
            <v>0.85293040308184187</v>
          </cell>
          <cell r="O10">
            <v>0.82269346930025367</v>
          </cell>
          <cell r="P10">
            <v>0.7537243994010917</v>
          </cell>
          <cell r="Q10">
            <v>0.75686434389267632</v>
          </cell>
          <cell r="R10">
            <v>0.81064214881783625</v>
          </cell>
          <cell r="S10">
            <v>0.92130170037678427</v>
          </cell>
          <cell r="T10">
            <v>0.8748062258807856</v>
          </cell>
          <cell r="U10">
            <v>0.83494700481054474</v>
          </cell>
          <cell r="V10">
            <v>0.81720305447585873</v>
          </cell>
          <cell r="W10">
            <v>0.76477992671682138</v>
          </cell>
          <cell r="X10">
            <v>0.65801129023694205</v>
          </cell>
          <cell r="Y10">
            <v>0.59039843457125751</v>
          </cell>
        </row>
      </sheetData>
      <sheetData sheetId="5">
        <row r="2">
          <cell r="B2">
            <v>0.15335457622998083</v>
          </cell>
          <cell r="C2">
            <v>0.14909978510497543</v>
          </cell>
          <cell r="D2">
            <v>0.14094167337889416</v>
          </cell>
          <cell r="E2">
            <v>0.14372896798773019</v>
          </cell>
          <cell r="F2">
            <v>0.14252373205594746</v>
          </cell>
          <cell r="G2">
            <v>0.14556782714709735</v>
          </cell>
          <cell r="H2">
            <v>0.14115018524046619</v>
          </cell>
          <cell r="I2">
            <v>0.19069051066502801</v>
          </cell>
          <cell r="J2">
            <v>0.19259605916629555</v>
          </cell>
          <cell r="K2">
            <v>0.19264729401767805</v>
          </cell>
          <cell r="L2">
            <v>0.18641351383358085</v>
          </cell>
          <cell r="M2">
            <v>0.19033099807229906</v>
          </cell>
          <cell r="N2">
            <v>0.18828215422117947</v>
          </cell>
          <cell r="O2">
            <v>0.1830810022769056</v>
          </cell>
          <cell r="P2">
            <v>0.1641388435994231</v>
          </cell>
          <cell r="Q2">
            <v>0.17833606326032575</v>
          </cell>
          <cell r="R2">
            <v>0.1938869290632419</v>
          </cell>
          <cell r="S2">
            <v>0.19093364537377869</v>
          </cell>
          <cell r="T2">
            <v>0.17931967976440594</v>
          </cell>
          <cell r="U2">
            <v>0.17100491551369912</v>
          </cell>
          <cell r="V2">
            <v>0.1647533538551641</v>
          </cell>
          <cell r="W2">
            <v>0.1590377917286516</v>
          </cell>
          <cell r="X2">
            <v>0.14798750601645369</v>
          </cell>
          <cell r="Y2">
            <v>0.14336191211819418</v>
          </cell>
        </row>
        <row r="3">
          <cell r="B3">
            <v>0.22186252434879794</v>
          </cell>
          <cell r="C3">
            <v>0.21123730005036637</v>
          </cell>
          <cell r="D3">
            <v>0.20226477071187421</v>
          </cell>
          <cell r="E3">
            <v>0.20468364980096199</v>
          </cell>
          <cell r="F3">
            <v>0.20674035343276509</v>
          </cell>
          <cell r="G3">
            <v>0.22294662394288142</v>
          </cell>
          <cell r="H3">
            <v>0.26079038906726154</v>
          </cell>
          <cell r="I3">
            <v>0.31067617913698342</v>
          </cell>
          <cell r="J3">
            <v>0.33774740567400341</v>
          </cell>
          <cell r="K3">
            <v>0.35142805922882808</v>
          </cell>
          <cell r="L3">
            <v>0.34025198857867761</v>
          </cell>
          <cell r="M3">
            <v>0.34570644175418325</v>
          </cell>
          <cell r="N3">
            <v>0.33316605971828506</v>
          </cell>
          <cell r="O3">
            <v>0.31684302912697482</v>
          </cell>
          <cell r="P3">
            <v>0.29509453360194854</v>
          </cell>
          <cell r="Q3">
            <v>0.30127077181061995</v>
          </cell>
          <cell r="R3">
            <v>0.33179919348718268</v>
          </cell>
          <cell r="S3">
            <v>0.38876251225444125</v>
          </cell>
          <cell r="T3">
            <v>0.38160977045306232</v>
          </cell>
          <cell r="U3">
            <v>0.35249557748865062</v>
          </cell>
          <cell r="V3">
            <v>0.34510438937025878</v>
          </cell>
          <cell r="W3">
            <v>0.31554684879002698</v>
          </cell>
          <cell r="X3">
            <v>0.28301326512505959</v>
          </cell>
          <cell r="Y3">
            <v>0.2580015204628322</v>
          </cell>
        </row>
        <row r="4">
          <cell r="B4">
            <v>0.71568296556733835</v>
          </cell>
          <cell r="C4">
            <v>0.67291103147404718</v>
          </cell>
          <cell r="D4">
            <v>0.63200805713540265</v>
          </cell>
          <cell r="E4">
            <v>0.66478076230151084</v>
          </cell>
          <cell r="F4">
            <v>0.64471949017397978</v>
          </cell>
          <cell r="G4">
            <v>0.7371461463516622</v>
          </cell>
          <cell r="H4">
            <v>1.2269362746975325</v>
          </cell>
          <cell r="I4">
            <v>1.4242857224042296</v>
          </cell>
          <cell r="J4">
            <v>1.4582855610732961</v>
          </cell>
          <cell r="K4">
            <v>1.4266077185865833</v>
          </cell>
          <cell r="L4">
            <v>1.3880535511555521</v>
          </cell>
          <cell r="M4">
            <v>1.447068927256798</v>
          </cell>
          <cell r="N4">
            <v>1.341504020676711</v>
          </cell>
          <cell r="O4">
            <v>1.3034124243424161</v>
          </cell>
          <cell r="P4">
            <v>1.1273051826720804</v>
          </cell>
          <cell r="Q4">
            <v>1.1338755199728203</v>
          </cell>
          <cell r="R4">
            <v>1.1464052720284956</v>
          </cell>
          <cell r="S4">
            <v>1.2760449951864965</v>
          </cell>
          <cell r="T4">
            <v>1.1314479830628945</v>
          </cell>
          <cell r="U4">
            <v>1.199772017346858</v>
          </cell>
          <cell r="V4">
            <v>1.1532637227397056</v>
          </cell>
          <cell r="W4">
            <v>1.0735893011058537</v>
          </cell>
          <cell r="X4">
            <v>0.89185861104672037</v>
          </cell>
          <cell r="Y4">
            <v>0.81871844682580219</v>
          </cell>
        </row>
        <row r="5">
          <cell r="B5">
            <v>0.5698142752986296</v>
          </cell>
          <cell r="C5">
            <v>0.37394862189067385</v>
          </cell>
          <cell r="D5">
            <v>0.37038401382285963</v>
          </cell>
          <cell r="E5">
            <v>0.33329140048158468</v>
          </cell>
          <cell r="F5">
            <v>0.3580427233866369</v>
          </cell>
          <cell r="G5">
            <v>0.72341922652274804</v>
          </cell>
          <cell r="H5">
            <v>1.4075333686229077</v>
          </cell>
          <cell r="I5">
            <v>1.7520910625369996</v>
          </cell>
          <cell r="J5">
            <v>1.9904630453691969</v>
          </cell>
          <cell r="K5">
            <v>1.8824918582775538</v>
          </cell>
          <cell r="L5">
            <v>1.8662332362416056</v>
          </cell>
          <cell r="M5">
            <v>1.6665199134890913</v>
          </cell>
          <cell r="N5">
            <v>1.6897265336437359</v>
          </cell>
          <cell r="O5">
            <v>1.5602229144951167</v>
          </cell>
          <cell r="P5">
            <v>1.5190856247344202</v>
          </cell>
          <cell r="Q5">
            <v>1.5079905666972953</v>
          </cell>
          <cell r="R5">
            <v>1.8840316344096957</v>
          </cell>
          <cell r="S5">
            <v>2.8416503063474021</v>
          </cell>
          <cell r="T5">
            <v>2.5546093879952494</v>
          </cell>
          <cell r="U5">
            <v>2.2060229860427611</v>
          </cell>
          <cell r="V5">
            <v>2.175512086830512</v>
          </cell>
          <cell r="W5">
            <v>1.8986718287505315</v>
          </cell>
          <cell r="X5">
            <v>1.4351585592955645</v>
          </cell>
          <cell r="Y5">
            <v>1.126711472319778</v>
          </cell>
        </row>
        <row r="6">
          <cell r="B6">
            <v>0.45135883525293008</v>
          </cell>
          <cell r="C6">
            <v>0.39444027337202164</v>
          </cell>
          <cell r="D6">
            <v>0.36146377707332927</v>
          </cell>
          <cell r="E6">
            <v>0.38114331027596915</v>
          </cell>
          <cell r="F6">
            <v>0.37818211442749927</v>
          </cell>
          <cell r="G6">
            <v>0.42176625593780576</v>
          </cell>
          <cell r="H6">
            <v>0.5674536070077002</v>
          </cell>
          <cell r="I6">
            <v>0.60999739436312816</v>
          </cell>
          <cell r="J6">
            <v>0.64981160828392781</v>
          </cell>
          <cell r="K6">
            <v>0.64920129394295101</v>
          </cell>
          <cell r="L6">
            <v>0.68790345676221598</v>
          </cell>
          <cell r="M6">
            <v>0.6786298219127751</v>
          </cell>
          <cell r="N6">
            <v>0.67225099807573829</v>
          </cell>
          <cell r="O6">
            <v>0.65263944010394059</v>
          </cell>
          <cell r="P6">
            <v>0.64415166485318609</v>
          </cell>
          <cell r="Q6">
            <v>0.63893275925539472</v>
          </cell>
          <cell r="R6">
            <v>0.67608404333079064</v>
          </cell>
          <cell r="S6">
            <v>0.77507701745441171</v>
          </cell>
          <cell r="T6">
            <v>0.76498216250747164</v>
          </cell>
          <cell r="U6">
            <v>0.7558227113915521</v>
          </cell>
          <cell r="V6">
            <v>0.7489906040325528</v>
          </cell>
          <cell r="W6">
            <v>0.69231839177630516</v>
          </cell>
          <cell r="X6">
            <v>0.63465809151918195</v>
          </cell>
          <cell r="Y6">
            <v>0.56945734994672947</v>
          </cell>
        </row>
        <row r="7">
          <cell r="B7">
            <v>0.12855699974554388</v>
          </cell>
          <cell r="C7">
            <v>0.1221137485454545</v>
          </cell>
          <cell r="D7">
            <v>0.11780753593042159</v>
          </cell>
          <cell r="E7">
            <v>0.11924210551179369</v>
          </cell>
          <cell r="F7">
            <v>0.12423777438945281</v>
          </cell>
          <cell r="G7">
            <v>0.1333022504317509</v>
          </cell>
          <cell r="H7">
            <v>0.14907112792317373</v>
          </cell>
          <cell r="I7">
            <v>0.18441918128317616</v>
          </cell>
          <cell r="J7">
            <v>0.19528969581545808</v>
          </cell>
          <cell r="K7">
            <v>0.19599610820743862</v>
          </cell>
          <cell r="L7">
            <v>0.19477868656802341</v>
          </cell>
          <cell r="M7">
            <v>0.1997423331325841</v>
          </cell>
          <cell r="N7">
            <v>0.19283661297995963</v>
          </cell>
          <cell r="O7">
            <v>0.1938495308654504</v>
          </cell>
          <cell r="P7">
            <v>0.17884364436754988</v>
          </cell>
          <cell r="Q7">
            <v>0.17926602587707655</v>
          </cell>
          <cell r="R7">
            <v>0.172153038474265</v>
          </cell>
          <cell r="S7">
            <v>0.18041982049968147</v>
          </cell>
          <cell r="T7">
            <v>0.17480004440345578</v>
          </cell>
          <cell r="U7">
            <v>0.17556489759646032</v>
          </cell>
          <cell r="V7">
            <v>0.17339927150610535</v>
          </cell>
          <cell r="W7">
            <v>0.16579095362585741</v>
          </cell>
          <cell r="X7">
            <v>0.14880462984921947</v>
          </cell>
          <cell r="Y7">
            <v>0.13824132843925416</v>
          </cell>
        </row>
        <row r="8">
          <cell r="B8">
            <v>0.53699871596585147</v>
          </cell>
          <cell r="C8">
            <v>0.49848512648559035</v>
          </cell>
          <cell r="D8">
            <v>0.4639027400498707</v>
          </cell>
          <cell r="E8">
            <v>0.47290320475374009</v>
          </cell>
          <cell r="F8">
            <v>0.48439647365740535</v>
          </cell>
          <cell r="G8">
            <v>0.5457180978639331</v>
          </cell>
          <cell r="H8">
            <v>0.68705678355559197</v>
          </cell>
          <cell r="I8">
            <v>0.80688071059438216</v>
          </cell>
          <cell r="J8">
            <v>0.87540134473162956</v>
          </cell>
          <cell r="K8">
            <v>0.85932579803966602</v>
          </cell>
          <cell r="L8">
            <v>0.85304677156006148</v>
          </cell>
          <cell r="M8">
            <v>0.8516615209639441</v>
          </cell>
          <cell r="N8">
            <v>0.835716992359536</v>
          </cell>
          <cell r="O8">
            <v>0.82903023697877753</v>
          </cell>
          <cell r="P8">
            <v>0.75619537587993113</v>
          </cell>
          <cell r="Q8">
            <v>0.77862374166951809</v>
          </cell>
          <cell r="R8">
            <v>0.82209867048423479</v>
          </cell>
          <cell r="S8">
            <v>0.94866840283720266</v>
          </cell>
          <cell r="T8">
            <v>0.87034300127629838</v>
          </cell>
          <cell r="U8">
            <v>0.86306699517337782</v>
          </cell>
          <cell r="V8">
            <v>0.81982446936610021</v>
          </cell>
          <cell r="W8">
            <v>0.76863697539513554</v>
          </cell>
          <cell r="X8">
            <v>0.66817545499719455</v>
          </cell>
          <cell r="Y8">
            <v>0.60793785179243331</v>
          </cell>
        </row>
        <row r="9">
          <cell r="B9">
            <v>0.19341685930545097</v>
          </cell>
          <cell r="C9">
            <v>0.18693463573678773</v>
          </cell>
          <cell r="D9">
            <v>0.17736076803439535</v>
          </cell>
          <cell r="E9">
            <v>0.17903202414877881</v>
          </cell>
          <cell r="F9">
            <v>0.19347259234047862</v>
          </cell>
          <cell r="G9">
            <v>0.23600174799205642</v>
          </cell>
          <cell r="H9">
            <v>0.37619616491160912</v>
          </cell>
          <cell r="I9">
            <v>0.46622685655628365</v>
          </cell>
          <cell r="J9">
            <v>0.47482711385738208</v>
          </cell>
          <cell r="K9">
            <v>0.46278585601345973</v>
          </cell>
          <cell r="L9">
            <v>0.49452122524111819</v>
          </cell>
          <cell r="M9">
            <v>0.49601757653108697</v>
          </cell>
          <cell r="N9">
            <v>0.45716658883405864</v>
          </cell>
          <cell r="O9">
            <v>0.45052290252206539</v>
          </cell>
          <cell r="P9">
            <v>0.3983627580006513</v>
          </cell>
          <cell r="Q9">
            <v>0.3521521499670765</v>
          </cell>
          <cell r="R9">
            <v>0.36157101609075792</v>
          </cell>
          <cell r="S9">
            <v>0.38978719841599951</v>
          </cell>
          <cell r="T9">
            <v>0.39085704182207714</v>
          </cell>
          <cell r="U9">
            <v>0.38206646027980645</v>
          </cell>
          <cell r="V9">
            <v>0.36303402412544356</v>
          </cell>
          <cell r="W9">
            <v>0.33829909591563895</v>
          </cell>
          <cell r="X9">
            <v>0.27250679092584884</v>
          </cell>
          <cell r="Y9">
            <v>0.2361493695816283</v>
          </cell>
        </row>
        <row r="10">
          <cell r="B10">
            <v>0.50378301508795309</v>
          </cell>
          <cell r="C10">
            <v>0.47334560709207685</v>
          </cell>
          <cell r="D10">
            <v>0.4502550895522357</v>
          </cell>
          <cell r="E10">
            <v>0.46735529034112</v>
          </cell>
          <cell r="F10">
            <v>0.45772876010396141</v>
          </cell>
          <cell r="G10">
            <v>0.52072424990457444</v>
          </cell>
          <cell r="H10">
            <v>0.71009719149756823</v>
          </cell>
          <cell r="I10">
            <v>0.84304749920207411</v>
          </cell>
          <cell r="J10">
            <v>0.89464101321480016</v>
          </cell>
          <cell r="K10">
            <v>0.89511399567717154</v>
          </cell>
          <cell r="L10">
            <v>0.87636172378575961</v>
          </cell>
          <cell r="M10">
            <v>0.8908048577906571</v>
          </cell>
          <cell r="N10">
            <v>0.83587179502020503</v>
          </cell>
          <cell r="O10">
            <v>0.81446653460725116</v>
          </cell>
          <cell r="P10">
            <v>0.7537243994010917</v>
          </cell>
          <cell r="Q10">
            <v>0.77200163077052997</v>
          </cell>
          <cell r="R10">
            <v>0.81874857030601467</v>
          </cell>
          <cell r="S10">
            <v>0.91208868337301641</v>
          </cell>
          <cell r="T10">
            <v>0.88355428813959347</v>
          </cell>
          <cell r="U10">
            <v>0.85164594490675571</v>
          </cell>
          <cell r="V10">
            <v>0.81720305447585873</v>
          </cell>
          <cell r="W10">
            <v>0.76477992671682127</v>
          </cell>
          <cell r="X10">
            <v>0.65143117733457256</v>
          </cell>
          <cell r="Y10">
            <v>0.59630241891697011</v>
          </cell>
        </row>
      </sheetData>
      <sheetData sheetId="6">
        <row r="2">
          <cell r="B2">
            <v>0.1502874847053812</v>
          </cell>
          <cell r="C2">
            <v>0.14614731411279769</v>
          </cell>
          <cell r="D2">
            <v>0.14521263317825456</v>
          </cell>
          <cell r="E2">
            <v>0.1495954564770253</v>
          </cell>
          <cell r="F2">
            <v>0.1396732574148285</v>
          </cell>
          <cell r="G2">
            <v>0.13985928490603469</v>
          </cell>
          <cell r="H2">
            <v>0.14403080126578183</v>
          </cell>
          <cell r="I2">
            <v>0.18695148104414508</v>
          </cell>
          <cell r="J2">
            <v>0.19450295084120939</v>
          </cell>
          <cell r="K2">
            <v>0.19075859505672044</v>
          </cell>
          <cell r="L2">
            <v>0.19206240819217421</v>
          </cell>
          <cell r="M2">
            <v>0.19417606874042631</v>
          </cell>
          <cell r="N2">
            <v>0.1863803142795514</v>
          </cell>
          <cell r="O2">
            <v>0.19055369624739155</v>
          </cell>
          <cell r="P2">
            <v>0.16576398066476394</v>
          </cell>
          <cell r="Q2">
            <v>0.17833606326032575</v>
          </cell>
          <cell r="R2">
            <v>0.19008522457180577</v>
          </cell>
          <cell r="S2">
            <v>0.18718984840566538</v>
          </cell>
          <cell r="T2">
            <v>0.17576879501659592</v>
          </cell>
          <cell r="U2">
            <v>0.16592556158754965</v>
          </cell>
          <cell r="V2">
            <v>0.1664345105271556</v>
          </cell>
          <cell r="W2">
            <v>0.16385711875073194</v>
          </cell>
          <cell r="X2">
            <v>0.14218407440796529</v>
          </cell>
          <cell r="Y2">
            <v>0.14052306237327944</v>
          </cell>
        </row>
        <row r="3">
          <cell r="B3">
            <v>0.21964389910530999</v>
          </cell>
          <cell r="C3">
            <v>0.21985923066466706</v>
          </cell>
          <cell r="D3">
            <v>0.20226477071187421</v>
          </cell>
          <cell r="E3">
            <v>0.20468364980096199</v>
          </cell>
          <cell r="F3">
            <v>0.20467294989843743</v>
          </cell>
          <cell r="G3">
            <v>0.22294662394288142</v>
          </cell>
          <cell r="H3">
            <v>0.27143489474347632</v>
          </cell>
          <cell r="I3">
            <v>0.31067617913698342</v>
          </cell>
          <cell r="J3">
            <v>0.33099245756052331</v>
          </cell>
          <cell r="K3">
            <v>0.35490754496376697</v>
          </cell>
          <cell r="L3">
            <v>0.34372394764580694</v>
          </cell>
          <cell r="M3">
            <v>0.34570644175418325</v>
          </cell>
          <cell r="N3">
            <v>0.32010072404305823</v>
          </cell>
          <cell r="O3">
            <v>0.3106304207127204</v>
          </cell>
          <cell r="P3">
            <v>0.28352219895089176</v>
          </cell>
          <cell r="Q3">
            <v>0.29232213502416587</v>
          </cell>
          <cell r="R3">
            <v>0.32516320961743905</v>
          </cell>
          <cell r="S3">
            <v>0.40066340548672008</v>
          </cell>
          <cell r="T3">
            <v>0.37783145589412115</v>
          </cell>
          <cell r="U3">
            <v>0.35598563271131056</v>
          </cell>
          <cell r="V3">
            <v>0.33495426027113351</v>
          </cell>
          <cell r="W3">
            <v>0.31239138030212671</v>
          </cell>
          <cell r="X3">
            <v>0.29167693650643906</v>
          </cell>
          <cell r="Y3">
            <v>0.2580015204628322</v>
          </cell>
        </row>
        <row r="4">
          <cell r="B4">
            <v>0.70164996624248854</v>
          </cell>
          <cell r="C4">
            <v>0.64652236357310411</v>
          </cell>
          <cell r="D4">
            <v>0.63200805713540265</v>
          </cell>
          <cell r="E4">
            <v>0.65826330384757448</v>
          </cell>
          <cell r="F4">
            <v>0.66445580109767299</v>
          </cell>
          <cell r="G4">
            <v>0.7371461463516622</v>
          </cell>
          <cell r="H4">
            <v>1.1904926229738435</v>
          </cell>
          <cell r="I4">
            <v>1.4242857224042296</v>
          </cell>
          <cell r="J4">
            <v>1.4731660259822073</v>
          </cell>
          <cell r="K4">
            <v>1.4121975396109614</v>
          </cell>
          <cell r="L4">
            <v>1.3880535511555521</v>
          </cell>
          <cell r="M4">
            <v>1.447068927256798</v>
          </cell>
          <cell r="N4">
            <v>1.341504020676711</v>
          </cell>
          <cell r="O4">
            <v>1.3164465485858403</v>
          </cell>
          <cell r="P4">
            <v>1.1385782344988014</v>
          </cell>
          <cell r="Q4">
            <v>1.1451020102695808</v>
          </cell>
          <cell r="R4">
            <v>1.1464052720284956</v>
          </cell>
          <cell r="S4">
            <v>1.2381426685967982</v>
          </cell>
          <cell r="T4">
            <v>1.1776295333919922</v>
          </cell>
          <cell r="U4">
            <v>1.2237674576937949</v>
          </cell>
          <cell r="V4">
            <v>1.1649128512522278</v>
          </cell>
          <cell r="W4">
            <v>1.106454279711135</v>
          </cell>
          <cell r="X4">
            <v>0.89185861104672037</v>
          </cell>
          <cell r="Y4">
            <v>0.80266514394686483</v>
          </cell>
        </row>
        <row r="5">
          <cell r="B5">
            <v>0.5698142752986296</v>
          </cell>
          <cell r="C5">
            <v>0.38142759432848727</v>
          </cell>
          <cell r="D5">
            <v>0.37038401382285963</v>
          </cell>
          <cell r="E5">
            <v>0.32662557247195295</v>
          </cell>
          <cell r="F5">
            <v>0.3580427233866369</v>
          </cell>
          <cell r="G5">
            <v>0.70193152672504278</v>
          </cell>
          <cell r="H5">
            <v>1.464983710199353</v>
          </cell>
          <cell r="I5">
            <v>1.8236049834568773</v>
          </cell>
          <cell r="J5">
            <v>1.9904630453691969</v>
          </cell>
          <cell r="K5">
            <v>1.8455802532132881</v>
          </cell>
          <cell r="L5">
            <v>1.8296404276878486</v>
          </cell>
          <cell r="M5">
            <v>1.6665199134890913</v>
          </cell>
          <cell r="N5">
            <v>1.6897265336437359</v>
          </cell>
          <cell r="O5">
            <v>1.5290184562052143</v>
          </cell>
          <cell r="P5">
            <v>1.5190856247344202</v>
          </cell>
          <cell r="Q5">
            <v>1.5232227946437327</v>
          </cell>
          <cell r="R5">
            <v>1.9032564470057127</v>
          </cell>
          <cell r="S5">
            <v>2.9286396014396696</v>
          </cell>
          <cell r="T5">
            <v>2.632811716199186</v>
          </cell>
          <cell r="U5">
            <v>2.161902526321906</v>
          </cell>
          <cell r="V5">
            <v>2.132854987088737</v>
          </cell>
          <cell r="W5">
            <v>1.8796851104630261</v>
          </cell>
          <cell r="X5">
            <v>1.4493680499816592</v>
          </cell>
          <cell r="Y5">
            <v>1.126711472319778</v>
          </cell>
        </row>
        <row r="6">
          <cell r="B6">
            <v>0.43808357539254983</v>
          </cell>
          <cell r="C6">
            <v>0.39846517412071575</v>
          </cell>
          <cell r="D6">
            <v>0.36884058885033599</v>
          </cell>
          <cell r="E6">
            <v>0.36619651379455859</v>
          </cell>
          <cell r="F6">
            <v>0.37818211442749927</v>
          </cell>
          <cell r="G6">
            <v>0.43467746785426925</v>
          </cell>
          <cell r="H6">
            <v>0.55632706569382384</v>
          </cell>
          <cell r="I6">
            <v>0.60999739436312816</v>
          </cell>
          <cell r="J6">
            <v>0.62432880011593062</v>
          </cell>
          <cell r="K6">
            <v>0.66245029994178672</v>
          </cell>
          <cell r="L6">
            <v>0.68109253144773874</v>
          </cell>
          <cell r="M6">
            <v>0.68555461601392587</v>
          </cell>
          <cell r="N6">
            <v>0.67225099807573829</v>
          </cell>
          <cell r="O6">
            <v>0.6397158868345556</v>
          </cell>
          <cell r="P6">
            <v>0.64415166485318609</v>
          </cell>
          <cell r="Q6">
            <v>0.64532208684794867</v>
          </cell>
          <cell r="R6">
            <v>0.68974230683242277</v>
          </cell>
          <cell r="S6">
            <v>0.77507701745441171</v>
          </cell>
          <cell r="T6">
            <v>0.75725506995689107</v>
          </cell>
          <cell r="U6">
            <v>0.74826448427763648</v>
          </cell>
          <cell r="V6">
            <v>0.75648051007287831</v>
          </cell>
          <cell r="W6">
            <v>0.70630462191320031</v>
          </cell>
          <cell r="X6">
            <v>0.63465809151918195</v>
          </cell>
          <cell r="Y6">
            <v>0.5525427751958365</v>
          </cell>
        </row>
        <row r="7">
          <cell r="B7">
            <v>0.13380422422495383</v>
          </cell>
          <cell r="C7">
            <v>0.12088027633792467</v>
          </cell>
          <cell r="D7">
            <v>0.11780753593042159</v>
          </cell>
          <cell r="E7">
            <v>0.122892374047869</v>
          </cell>
          <cell r="F7">
            <v>0.1217776204411468</v>
          </cell>
          <cell r="G7">
            <v>0.1333022504317509</v>
          </cell>
          <cell r="H7">
            <v>0.15208266586101565</v>
          </cell>
          <cell r="I7">
            <v>0.1862451137711284</v>
          </cell>
          <cell r="J7">
            <v>0.19146048609358635</v>
          </cell>
          <cell r="K7">
            <v>0.2019353842137247</v>
          </cell>
          <cell r="L7">
            <v>0.19672647343370364</v>
          </cell>
          <cell r="M7">
            <v>0.19776468626988525</v>
          </cell>
          <cell r="N7">
            <v>0.19873977460179515</v>
          </cell>
          <cell r="O7">
            <v>0.19191103555679589</v>
          </cell>
          <cell r="P7">
            <v>0.18245664728406605</v>
          </cell>
          <cell r="Q7">
            <v>0.17926602587707655</v>
          </cell>
          <cell r="R7">
            <v>0.17917969310586768</v>
          </cell>
          <cell r="S7">
            <v>0.18226083907620885</v>
          </cell>
          <cell r="T7">
            <v>0.18015106617090851</v>
          </cell>
          <cell r="U7">
            <v>0.17556489759646032</v>
          </cell>
          <cell r="V7">
            <v>0.16996562256539038</v>
          </cell>
          <cell r="W7">
            <v>0.16413304408959883</v>
          </cell>
          <cell r="X7">
            <v>0.15178072244620389</v>
          </cell>
          <cell r="Y7">
            <v>0.13824132843925416</v>
          </cell>
        </row>
        <row r="8">
          <cell r="B8">
            <v>0.54231553493581042</v>
          </cell>
          <cell r="C8">
            <v>0.49848512648559035</v>
          </cell>
          <cell r="D8">
            <v>0.47810384433711162</v>
          </cell>
          <cell r="E8">
            <v>0.48245680484977527</v>
          </cell>
          <cell r="F8">
            <v>0.48439647365740535</v>
          </cell>
          <cell r="G8">
            <v>0.54036792043389459</v>
          </cell>
          <cell r="H8">
            <v>0.69392735139114792</v>
          </cell>
          <cell r="I8">
            <v>0.81511418723310025</v>
          </cell>
          <cell r="J8">
            <v>0.87540134473162956</v>
          </cell>
          <cell r="K8">
            <v>0.85064573947360889</v>
          </cell>
          <cell r="L8">
            <v>0.87028003967238587</v>
          </cell>
          <cell r="M8">
            <v>0.86035194464724962</v>
          </cell>
          <cell r="N8">
            <v>0.84415857814094541</v>
          </cell>
          <cell r="O8">
            <v>0.82090248955741696</v>
          </cell>
          <cell r="P8">
            <v>0.76368245880943531</v>
          </cell>
          <cell r="Q8">
            <v>0.76335660947991968</v>
          </cell>
          <cell r="R8">
            <v>0.83031965718907719</v>
          </cell>
          <cell r="S8">
            <v>0.93927564637346794</v>
          </cell>
          <cell r="T8">
            <v>0.89698615437659313</v>
          </cell>
          <cell r="U8">
            <v>0.82922123065677467</v>
          </cell>
          <cell r="V8">
            <v>0.81154341411997788</v>
          </cell>
          <cell r="W8">
            <v>0.78416499510008775</v>
          </cell>
          <cell r="X8">
            <v>0.67492470201736821</v>
          </cell>
          <cell r="Y8">
            <v>0.59577909475658464</v>
          </cell>
        </row>
        <row r="9">
          <cell r="B9">
            <v>0.19146315365590097</v>
          </cell>
          <cell r="C9">
            <v>0.18693463573678773</v>
          </cell>
          <cell r="D9">
            <v>0.18098037554530136</v>
          </cell>
          <cell r="E9">
            <v>0.18082234439026659</v>
          </cell>
          <cell r="F9">
            <v>0.18778222197752339</v>
          </cell>
          <cell r="G9">
            <v>0.22906052010993716</v>
          </cell>
          <cell r="H9">
            <v>0.38379608743507598</v>
          </cell>
          <cell r="I9">
            <v>0.44794345041682154</v>
          </cell>
          <cell r="J9">
            <v>0.46533057158023444</v>
          </cell>
          <cell r="K9">
            <v>0.46278585601345973</v>
          </cell>
          <cell r="L9">
            <v>0.49941747499598077</v>
          </cell>
          <cell r="M9">
            <v>0.47656590686320122</v>
          </cell>
          <cell r="N9">
            <v>0.46173825472239927</v>
          </cell>
          <cell r="O9">
            <v>0.45498352531931352</v>
          </cell>
          <cell r="P9">
            <v>0.3865302008323151</v>
          </cell>
          <cell r="Q9">
            <v>0.36282342723880612</v>
          </cell>
          <cell r="R9">
            <v>0.3725277135480537</v>
          </cell>
          <cell r="S9">
            <v>0.4056968799839995</v>
          </cell>
          <cell r="T9">
            <v>0.39867418265851867</v>
          </cell>
          <cell r="U9">
            <v>0.37828362403941235</v>
          </cell>
          <cell r="V9">
            <v>0.36673845294305013</v>
          </cell>
          <cell r="W9">
            <v>0.34513342108565181</v>
          </cell>
          <cell r="X9">
            <v>0.26441252980923946</v>
          </cell>
          <cell r="Y9">
            <v>0.2361493695816283</v>
          </cell>
        </row>
        <row r="10">
          <cell r="B10">
            <v>0.52434558713235935</v>
          </cell>
          <cell r="C10">
            <v>0.47334560709207685</v>
          </cell>
          <cell r="D10">
            <v>0.46403840862016132</v>
          </cell>
          <cell r="E10">
            <v>0.47198257044350733</v>
          </cell>
          <cell r="F10">
            <v>0.47641156663881695</v>
          </cell>
          <cell r="G10">
            <v>0.52598409081270148</v>
          </cell>
          <cell r="H10">
            <v>0.68921197998293382</v>
          </cell>
          <cell r="I10">
            <v>0.85139450414466888</v>
          </cell>
          <cell r="J10">
            <v>0.86832804223789428</v>
          </cell>
          <cell r="K10">
            <v>0.86878711345137238</v>
          </cell>
          <cell r="L10">
            <v>0.86759810654790204</v>
          </cell>
          <cell r="M10">
            <v>0.8908048577906571</v>
          </cell>
          <cell r="N10">
            <v>0.86145970711266029</v>
          </cell>
          <cell r="O10">
            <v>0.83092040399325628</v>
          </cell>
          <cell r="P10">
            <v>0.7461871554070808</v>
          </cell>
          <cell r="Q10">
            <v>0.7492957004537496</v>
          </cell>
          <cell r="R10">
            <v>0.79442930584147964</v>
          </cell>
          <cell r="S10">
            <v>0.93051471738055214</v>
          </cell>
          <cell r="T10">
            <v>0.85731010136316999</v>
          </cell>
          <cell r="U10">
            <v>0.84329647485865022</v>
          </cell>
          <cell r="V10">
            <v>0.81720305447585873</v>
          </cell>
          <cell r="W10">
            <v>0.76477992671682127</v>
          </cell>
          <cell r="X10">
            <v>0.66459140313931142</v>
          </cell>
          <cell r="Y10">
            <v>0.60220640326268271</v>
          </cell>
        </row>
      </sheetData>
      <sheetData sheetId="7">
        <row r="2">
          <cell r="B2">
            <v>5.7468268769399915E-2</v>
          </cell>
          <cell r="C2">
            <v>4.06023028593573E-2</v>
          </cell>
          <cell r="D2">
            <v>3.5197824599969028E-2</v>
          </cell>
          <cell r="E2">
            <v>4.5117504486315331E-2</v>
          </cell>
          <cell r="F2">
            <v>3.8847503792387821E-2</v>
          </cell>
          <cell r="G2">
            <v>3.193927781176515E-2</v>
          </cell>
          <cell r="H2">
            <v>2.6426512679331549E-2</v>
          </cell>
          <cell r="I2">
            <v>9.2348356616746785E-2</v>
          </cell>
          <cell r="J2">
            <v>9.6577075575313184E-2</v>
          </cell>
          <cell r="K2">
            <v>8.2834634570829777E-2</v>
          </cell>
          <cell r="L2">
            <v>9.6508363079729986E-2</v>
          </cell>
          <cell r="M2">
            <v>8.967545728853471E-2</v>
          </cell>
          <cell r="N2">
            <v>9.007054815600446E-2</v>
          </cell>
          <cell r="O2">
            <v>8.0429567327660142E-2</v>
          </cell>
          <cell r="P2">
            <v>4.7727263249087035E-2</v>
          </cell>
          <cell r="Q2">
            <v>7.4726235347618367E-2</v>
          </cell>
          <cell r="R2">
            <v>8.9622595737781058E-2</v>
          </cell>
          <cell r="S2">
            <v>8.3623496818017673E-2</v>
          </cell>
          <cell r="T2">
            <v>5.8444573481281549E-2</v>
          </cell>
          <cell r="U2">
            <v>6.0632772999224128E-2</v>
          </cell>
          <cell r="V2">
            <v>5.647413046269923E-2</v>
          </cell>
          <cell r="W2">
            <v>3.5031357204819022E-2</v>
          </cell>
          <cell r="X2">
            <v>2.794473032712699E-2</v>
          </cell>
          <cell r="Y2">
            <v>2.8963508187489866E-2</v>
          </cell>
        </row>
        <row r="3">
          <cell r="B3">
            <v>-0.2267658235351134</v>
          </cell>
          <cell r="C3">
            <v>-0.22671582802119739</v>
          </cell>
          <cell r="D3">
            <v>-0.2329715955216991</v>
          </cell>
          <cell r="E3">
            <v>-0.24364403878715024</v>
          </cell>
          <cell r="F3">
            <v>-0.2413042937768827</v>
          </cell>
          <cell r="G3">
            <v>-0.22146093918059243</v>
          </cell>
          <cell r="H3">
            <v>-0.14042366108410451</v>
          </cell>
          <cell r="I3">
            <v>-2.699345626284344E-2</v>
          </cell>
          <cell r="J3">
            <v>-2.9007892625130208E-2</v>
          </cell>
          <cell r="K3">
            <v>-1.9223725510755973E-2</v>
          </cell>
          <cell r="L3">
            <v>-1.6934133657916822E-2</v>
          </cell>
          <cell r="M3">
            <v>-7.5575943816212521E-2</v>
          </cell>
          <cell r="N3">
            <v>-0.11040833633306417</v>
          </cell>
          <cell r="O3">
            <v>-0.14312614381628458</v>
          </cell>
          <cell r="P3">
            <v>-0.14205011424200134</v>
          </cell>
          <cell r="Q3">
            <v>-0.14445235364466394</v>
          </cell>
          <cell r="R3">
            <v>-0.11357379554050827</v>
          </cell>
          <cell r="S3">
            <v>3.7328474850364772E-2</v>
          </cell>
          <cell r="T3">
            <v>-5.2608792940741535E-3</v>
          </cell>
          <cell r="U3">
            <v>-6.2101004270247465E-2</v>
          </cell>
          <cell r="V3">
            <v>-0.11511275654905198</v>
          </cell>
          <cell r="W3">
            <v>-0.15142125535402406</v>
          </cell>
          <cell r="X3">
            <v>-0.16607219298160275</v>
          </cell>
          <cell r="Y3">
            <v>-0.19014471764515542</v>
          </cell>
        </row>
        <row r="4">
          <cell r="B4">
            <v>-0.80675352882326601</v>
          </cell>
          <cell r="C4">
            <v>-0.87048939898768685</v>
          </cell>
          <cell r="D4">
            <v>-0.88645608815191412</v>
          </cell>
          <cell r="E4">
            <v>-0.87460118740121207</v>
          </cell>
          <cell r="F4">
            <v>-0.87532861655026861</v>
          </cell>
          <cell r="G4">
            <v>-0.73093687122881768</v>
          </cell>
          <cell r="H4">
            <v>-2.7217911794923954E-2</v>
          </cell>
          <cell r="I4">
            <v>0.37684651424569415</v>
          </cell>
          <cell r="J4">
            <v>0.48029792606392457</v>
          </cell>
          <cell r="K4">
            <v>0.33458686639415341</v>
          </cell>
          <cell r="L4">
            <v>0.19754778323908626</v>
          </cell>
          <cell r="M4">
            <v>0.3918444224348448</v>
          </cell>
          <cell r="N4">
            <v>0.24707748310082642</v>
          </cell>
          <cell r="O4">
            <v>7.4961626057414216E-2</v>
          </cell>
          <cell r="P4">
            <v>-0.2965657435347443</v>
          </cell>
          <cell r="Q4">
            <v>-0.29669194271443083</v>
          </cell>
          <cell r="R4">
            <v>-0.24440255012159853</v>
          </cell>
          <cell r="S4">
            <v>-0.12329615072132803</v>
          </cell>
          <cell r="T4">
            <v>-0.30050481790651723</v>
          </cell>
          <cell r="U4">
            <v>-0.17121926665657358</v>
          </cell>
          <cell r="V4">
            <v>-0.23507491706913805</v>
          </cell>
          <cell r="W4">
            <v>-0.38989894877837089</v>
          </cell>
          <cell r="X4">
            <v>-0.61598655558881388</v>
          </cell>
          <cell r="Y4">
            <v>-0.69534909067865203</v>
          </cell>
        </row>
        <row r="5">
          <cell r="B5">
            <v>-2.1432335953677839</v>
          </cell>
          <cell r="C5">
            <v>-2.1644901581645066</v>
          </cell>
          <cell r="D5">
            <v>-2.1865754857093296</v>
          </cell>
          <cell r="E5">
            <v>-2.205718743148112</v>
          </cell>
          <cell r="F5">
            <v>-2.2155391429993685</v>
          </cell>
          <cell r="G5">
            <v>-2.0255563102578358</v>
          </cell>
          <cell r="H5">
            <v>-1.7573857288270149</v>
          </cell>
          <cell r="I5">
            <v>-1.6044884777400519</v>
          </cell>
          <cell r="J5">
            <v>-1.6514767241412311</v>
          </cell>
          <cell r="K5">
            <v>-1.829524509182074</v>
          </cell>
          <cell r="L5">
            <v>-1.9513867131887708</v>
          </cell>
          <cell r="M5">
            <v>-2.0662045660023334</v>
          </cell>
          <cell r="N5">
            <v>-2.0686489446789214</v>
          </cell>
          <cell r="O5">
            <v>-2.1066873223789364</v>
          </cell>
          <cell r="P5">
            <v>-2.1252088570909224</v>
          </cell>
          <cell r="Q5">
            <v>-2.061812157587116</v>
          </cell>
          <cell r="R5">
            <v>-1.7454520982006785</v>
          </cell>
          <cell r="S5">
            <v>-1.0403021767502914</v>
          </cell>
          <cell r="T5">
            <v>-1.3418287493035084</v>
          </cell>
          <cell r="U5">
            <v>-1.6276513038734111</v>
          </cell>
          <cell r="V5">
            <v>-1.7522066949799924</v>
          </cell>
          <cell r="W5">
            <v>-1.8537645355725263</v>
          </cell>
          <cell r="X5">
            <v>-1.9595904549514902</v>
          </cell>
          <cell r="Y5">
            <v>-1.9690791848212128</v>
          </cell>
        </row>
        <row r="6">
          <cell r="B6">
            <v>-0.44617580112938016</v>
          </cell>
          <cell r="C6">
            <v>-0.46859565425566058</v>
          </cell>
          <cell r="D6">
            <v>-0.48850722707057148</v>
          </cell>
          <cell r="E6">
            <v>-0.49024939347644741</v>
          </cell>
          <cell r="F6">
            <v>-0.48916402173859391</v>
          </cell>
          <cell r="G6">
            <v>-0.41232663483703463</v>
          </cell>
          <cell r="H6">
            <v>-0.3142364898883947</v>
          </cell>
          <cell r="I6">
            <v>-0.25430051730350611</v>
          </cell>
          <cell r="J6">
            <v>-0.24979479697811827</v>
          </cell>
          <cell r="K6">
            <v>-0.20924158641387244</v>
          </cell>
          <cell r="L6">
            <v>-0.20707079666220771</v>
          </cell>
          <cell r="M6">
            <v>-0.20271078390238367</v>
          </cell>
          <cell r="N6">
            <v>-0.24396629382641705</v>
          </cell>
          <cell r="O6">
            <v>-0.26253717501937418</v>
          </cell>
          <cell r="P6">
            <v>-0.25547733033382858</v>
          </cell>
          <cell r="Q6">
            <v>-0.31669010286836896</v>
          </cell>
          <cell r="R6">
            <v>-0.28056986682396379</v>
          </cell>
          <cell r="S6">
            <v>-0.14065887400105634</v>
          </cell>
          <cell r="T6">
            <v>-0.16656333759483488</v>
          </cell>
          <cell r="U6">
            <v>-0.20709819202918225</v>
          </cell>
          <cell r="V6">
            <v>-0.22362572745805545</v>
          </cell>
          <cell r="W6">
            <v>-0.29029304712990339</v>
          </cell>
          <cell r="X6">
            <v>-0.32104093756324381</v>
          </cell>
          <cell r="Y6">
            <v>-0.33585365567725789</v>
          </cell>
        </row>
        <row r="7">
          <cell r="B7">
            <v>3.4651439621171759E-2</v>
          </cell>
          <cell r="C7">
            <v>2.7105690133374678E-2</v>
          </cell>
          <cell r="D7">
            <v>2.0552120953100203E-2</v>
          </cell>
          <cell r="E7">
            <v>3.0617984407262384E-2</v>
          </cell>
          <cell r="F7">
            <v>2.5142359694624045E-2</v>
          </cell>
          <cell r="G7">
            <v>3.6222621412122992E-2</v>
          </cell>
          <cell r="H7">
            <v>4.8310355558559802E-2</v>
          </cell>
          <cell r="I7">
            <v>9.4098610319558046E-2</v>
          </cell>
          <cell r="J7">
            <v>0.10837031682830907</v>
          </cell>
          <cell r="K7">
            <v>0.11166219593654148</v>
          </cell>
          <cell r="L7">
            <v>0.10598558813118872</v>
          </cell>
          <cell r="M7">
            <v>0.11305616534236448</v>
          </cell>
          <cell r="N7">
            <v>0.11221610935691673</v>
          </cell>
          <cell r="O7">
            <v>0.11091497247914853</v>
          </cell>
          <cell r="P7">
            <v>9.3285780400298987E-2</v>
          </cell>
          <cell r="Q7">
            <v>8.8735407858651638E-2</v>
          </cell>
          <cell r="R7">
            <v>7.7122716412888578E-2</v>
          </cell>
          <cell r="S7">
            <v>8.4369659446334927E-2</v>
          </cell>
          <cell r="T7">
            <v>7.1517286835148505E-2</v>
          </cell>
          <cell r="U7">
            <v>7.4630372731692055E-2</v>
          </cell>
          <cell r="V7">
            <v>6.309846972965491E-2</v>
          </cell>
          <cell r="W7">
            <v>6.6421015145484624E-2</v>
          </cell>
          <cell r="X7">
            <v>4.123449812751958E-2</v>
          </cell>
          <cell r="Y7">
            <v>4.2345780326872612E-2</v>
          </cell>
        </row>
        <row r="8">
          <cell r="B8">
            <v>-0.53305557531588388</v>
          </cell>
          <cell r="C8">
            <v>-0.52722701193300192</v>
          </cell>
          <cell r="D8">
            <v>-0.54379195532168589</v>
          </cell>
          <cell r="E8">
            <v>-0.55363181945313911</v>
          </cell>
          <cell r="F8">
            <v>-0.58642185528545787</v>
          </cell>
          <cell r="G8">
            <v>-0.52505790393079776</v>
          </cell>
          <cell r="H8">
            <v>-0.44606322672703724</v>
          </cell>
          <cell r="I8">
            <v>-0.23170242466745974</v>
          </cell>
          <cell r="J8">
            <v>-0.11480284330109834</v>
          </cell>
          <cell r="K8">
            <v>-0.1065624327666881</v>
          </cell>
          <cell r="L8">
            <v>-8.0994222793324633E-2</v>
          </cell>
          <cell r="M8">
            <v>-2.7219244967304657E-2</v>
          </cell>
          <cell r="N8">
            <v>-0.11051346557446226</v>
          </cell>
          <cell r="O8">
            <v>-0.11532322913529112</v>
          </cell>
          <cell r="P8">
            <v>-0.21019214846780926</v>
          </cell>
          <cell r="Q8">
            <v>-0.3003725662408615</v>
          </cell>
          <cell r="R8">
            <v>-0.27109668115551772</v>
          </cell>
          <cell r="S8">
            <v>-0.30238399867997146</v>
          </cell>
          <cell r="T8">
            <v>-0.34004535689350524</v>
          </cell>
          <cell r="U8">
            <v>-0.32647331783121125</v>
          </cell>
          <cell r="V8">
            <v>-0.37173343874359943</v>
          </cell>
          <cell r="W8">
            <v>-0.43822309643842161</v>
          </cell>
          <cell r="X8">
            <v>-0.49442482031788948</v>
          </cell>
          <cell r="Y8">
            <v>-0.49179543306234125</v>
          </cell>
        </row>
        <row r="9">
          <cell r="B9">
            <v>-0.30339999418498936</v>
          </cell>
          <cell r="C9">
            <v>-0.3098143755564543</v>
          </cell>
          <cell r="D9">
            <v>-0.3085871889192297</v>
          </cell>
          <cell r="E9">
            <v>-0.30814374634852415</v>
          </cell>
          <cell r="F9">
            <v>-0.30179123671956815</v>
          </cell>
          <cell r="G9">
            <v>-0.2895966835294046</v>
          </cell>
          <cell r="H9">
            <v>-0.2213797995985621</v>
          </cell>
          <cell r="I9">
            <v>-0.17611723997835249</v>
          </cell>
          <cell r="J9">
            <v>-0.1626284582218839</v>
          </cell>
          <cell r="K9">
            <v>-0.18573366258502072</v>
          </cell>
          <cell r="L9">
            <v>-0.17538505032124663</v>
          </cell>
          <cell r="M9">
            <v>-0.15987501591992931</v>
          </cell>
          <cell r="N9">
            <v>-0.16947081768443426</v>
          </cell>
          <cell r="O9">
            <v>-0.18348036901771864</v>
          </cell>
          <cell r="P9">
            <v>-0.222930929298152</v>
          </cell>
          <cell r="Q9">
            <v>-0.24723279684410215</v>
          </cell>
          <cell r="R9">
            <v>-0.24657784664092761</v>
          </cell>
          <cell r="S9">
            <v>-0.24315830736100669</v>
          </cell>
          <cell r="T9">
            <v>-0.2563027095333234</v>
          </cell>
          <cell r="U9">
            <v>-0.26501163076442652</v>
          </cell>
          <cell r="V9">
            <v>-0.26954914225026161</v>
          </cell>
          <cell r="W9">
            <v>-0.27745369396467301</v>
          </cell>
          <cell r="X9">
            <v>-0.28956574535414542</v>
          </cell>
          <cell r="Y9">
            <v>-0.29511389007441907</v>
          </cell>
        </row>
        <row r="10">
          <cell r="B10">
            <v>-0.36316792465039455</v>
          </cell>
          <cell r="C10">
            <v>-0.38930868104100314</v>
          </cell>
          <cell r="D10">
            <v>-0.40590889791916557</v>
          </cell>
          <cell r="E10">
            <v>-0.39736773628987937</v>
          </cell>
          <cell r="F10">
            <v>-0.40696790679261591</v>
          </cell>
          <cell r="G10">
            <v>-0.35694555646553539</v>
          </cell>
          <cell r="H10">
            <v>-0.21760577630984632</v>
          </cell>
          <cell r="I10">
            <v>-2.3980298042754943E-2</v>
          </cell>
          <cell r="J10">
            <v>1.3036076268888612E-2</v>
          </cell>
          <cell r="K10">
            <v>-7.3888645398535961E-3</v>
          </cell>
          <cell r="L10">
            <v>-1.0993458830069984E-2</v>
          </cell>
          <cell r="M10">
            <v>-5.4896923207679608E-3</v>
          </cell>
          <cell r="N10">
            <v>-4.7928173692871313E-2</v>
          </cell>
          <cell r="O10">
            <v>-8.7766974709398204E-2</v>
          </cell>
          <cell r="P10">
            <v>-0.17216189779343888</v>
          </cell>
          <cell r="Q10">
            <v>-0.1830810517135413</v>
          </cell>
          <cell r="R10">
            <v>-0.14676005633018196</v>
          </cell>
          <cell r="S10">
            <v>-4.6271053151158509E-2</v>
          </cell>
          <cell r="T10">
            <v>-0.12115194257737547</v>
          </cell>
          <cell r="U10">
            <v>-0.14113990357354148</v>
          </cell>
          <cell r="V10">
            <v>-0.18665324716585582</v>
          </cell>
          <cell r="W10">
            <v>-0.24661693633998322</v>
          </cell>
          <cell r="X10">
            <v>-0.30929057052754438</v>
          </cell>
          <cell r="Y10">
            <v>-0.32567065591687289</v>
          </cell>
        </row>
      </sheetData>
      <sheetData sheetId="8">
        <row r="2">
          <cell r="B2">
            <v>5.6318903394011917E-2</v>
          </cell>
          <cell r="C2">
            <v>3.9790256802170153E-2</v>
          </cell>
          <cell r="D2">
            <v>3.4493868107969644E-2</v>
          </cell>
          <cell r="E2">
            <v>4.4666329441452178E-2</v>
          </cell>
          <cell r="F2">
            <v>3.9235978830311699E-2</v>
          </cell>
          <cell r="G2">
            <v>3.2578063368000454E-2</v>
          </cell>
          <cell r="H2">
            <v>2.6955042932918179E-2</v>
          </cell>
          <cell r="I2">
            <v>9.1424873050579322E-2</v>
          </cell>
          <cell r="J2">
            <v>9.7542846331066302E-2</v>
          </cell>
          <cell r="K2">
            <v>8.2834634570829777E-2</v>
          </cell>
          <cell r="L2">
            <v>9.5543279448932678E-2</v>
          </cell>
          <cell r="M2">
            <v>8.9675457288534724E-2</v>
          </cell>
          <cell r="N2">
            <v>9.007054815600446E-2</v>
          </cell>
          <cell r="O2">
            <v>8.2038158674213338E-2</v>
          </cell>
          <cell r="P2">
            <v>4.8681808514068781E-2</v>
          </cell>
          <cell r="Q2">
            <v>7.5473497701094544E-2</v>
          </cell>
          <cell r="R2">
            <v>8.7830143823025439E-2</v>
          </cell>
          <cell r="S2">
            <v>8.5295966754378033E-2</v>
          </cell>
          <cell r="T2">
            <v>5.9029019216094367E-2</v>
          </cell>
          <cell r="U2">
            <v>6.1239100729216372E-2</v>
          </cell>
          <cell r="V2">
            <v>5.647413046269923E-2</v>
          </cell>
          <cell r="W2">
            <v>3.5381670776867206E-2</v>
          </cell>
          <cell r="X2">
            <v>2.8503624933669525E-2</v>
          </cell>
          <cell r="Y2">
            <v>2.8384238023740068E-2</v>
          </cell>
        </row>
        <row r="3">
          <cell r="B3">
            <v>-0.2244981652997623</v>
          </cell>
          <cell r="C3">
            <v>-0.22444866974098543</v>
          </cell>
          <cell r="D3">
            <v>-0.23064187956648211</v>
          </cell>
          <cell r="E3">
            <v>-0.24608047917502174</v>
          </cell>
          <cell r="F3">
            <v>-0.23889125083911389</v>
          </cell>
          <cell r="G3">
            <v>-0.22367554857239835</v>
          </cell>
          <cell r="H3">
            <v>-0.14042366108410451</v>
          </cell>
          <cell r="I3">
            <v>-2.6723521700215004E-2</v>
          </cell>
          <cell r="J3">
            <v>-2.8427734772627607E-2</v>
          </cell>
          <cell r="K3">
            <v>-1.9608200020971092E-2</v>
          </cell>
          <cell r="L3">
            <v>-1.6934133657916822E-2</v>
          </cell>
          <cell r="M3">
            <v>-7.5575943816212521E-2</v>
          </cell>
          <cell r="N3">
            <v>-0.11261650305972544</v>
          </cell>
          <cell r="O3">
            <v>-0.14026362093995889</v>
          </cell>
          <cell r="P3">
            <v>-0.14062961309958133</v>
          </cell>
          <cell r="Q3">
            <v>-0.14445235364466394</v>
          </cell>
          <cell r="R3">
            <v>-0.11130231962969811</v>
          </cell>
          <cell r="S3">
            <v>3.7701759598868421E-2</v>
          </cell>
          <cell r="T3">
            <v>-5.2082705011334118E-3</v>
          </cell>
          <cell r="U3">
            <v>-6.2722014312949936E-2</v>
          </cell>
          <cell r="V3">
            <v>-0.11511275654905198</v>
          </cell>
          <cell r="W3">
            <v>-0.15142125535402406</v>
          </cell>
          <cell r="X3">
            <v>-0.16773291491141878</v>
          </cell>
          <cell r="Y3">
            <v>-0.18634182329225232</v>
          </cell>
        </row>
        <row r="4">
          <cell r="B4">
            <v>-0.79868599353503322</v>
          </cell>
          <cell r="C4">
            <v>-0.87048939898768674</v>
          </cell>
          <cell r="D4">
            <v>-0.86872696638887581</v>
          </cell>
          <cell r="E4">
            <v>-0.85710916365318779</v>
          </cell>
          <cell r="F4">
            <v>-0.85782204421926322</v>
          </cell>
          <cell r="G4">
            <v>-0.72362750251652952</v>
          </cell>
          <cell r="H4">
            <v>-2.6945732676974712E-2</v>
          </cell>
          <cell r="I4">
            <v>0.38061497938815114</v>
          </cell>
          <cell r="J4">
            <v>0.47069196754264614</v>
          </cell>
          <cell r="K4">
            <v>0.32789512906627039</v>
          </cell>
          <cell r="L4">
            <v>0.19754778323908626</v>
          </cell>
          <cell r="M4">
            <v>0.38792597821049629</v>
          </cell>
          <cell r="N4">
            <v>0.25201903276284293</v>
          </cell>
          <cell r="O4">
            <v>7.6460858578562496E-2</v>
          </cell>
          <cell r="P4">
            <v>-0.29063442866404943</v>
          </cell>
          <cell r="Q4">
            <v>-0.2937250232872865</v>
          </cell>
          <cell r="R4">
            <v>-0.24195852462038259</v>
          </cell>
          <cell r="S4">
            <v>-0.1257620737357546</v>
          </cell>
          <cell r="T4">
            <v>-0.30350986608558245</v>
          </cell>
          <cell r="U4">
            <v>-0.16779488132344211</v>
          </cell>
          <cell r="V4">
            <v>-0.23742566623982939</v>
          </cell>
          <cell r="W4">
            <v>-0.38989894877837084</v>
          </cell>
          <cell r="X4">
            <v>-0.62214642114470209</v>
          </cell>
          <cell r="Y4">
            <v>-0.6883955997718656</v>
          </cell>
        </row>
        <row r="5">
          <cell r="B5">
            <v>-2.1860982672751397</v>
          </cell>
          <cell r="C5">
            <v>-2.1212003550012164</v>
          </cell>
          <cell r="D5">
            <v>-2.2303069954235162</v>
          </cell>
          <cell r="E5">
            <v>-2.205718743148112</v>
          </cell>
          <cell r="F5">
            <v>-2.193383751569375</v>
          </cell>
          <cell r="G5">
            <v>-2.0255563102578362</v>
          </cell>
          <cell r="H5">
            <v>-1.7398118715387447</v>
          </cell>
          <cell r="I5">
            <v>-1.6044884777400519</v>
          </cell>
          <cell r="J5">
            <v>-1.6184471896584065</v>
          </cell>
          <cell r="K5">
            <v>-1.8295245091820742</v>
          </cell>
          <cell r="L5">
            <v>-1.9123589789249953</v>
          </cell>
          <cell r="M5">
            <v>-2.0662045660023334</v>
          </cell>
          <cell r="N5">
            <v>-2.0686489446789214</v>
          </cell>
          <cell r="O5">
            <v>-2.1277541956027259</v>
          </cell>
          <cell r="P5">
            <v>-2.1039567685200131</v>
          </cell>
          <cell r="Q5">
            <v>-2.061812157587116</v>
          </cell>
          <cell r="R5">
            <v>-1.7105430562366648</v>
          </cell>
          <cell r="S5">
            <v>-1.0611082202852971</v>
          </cell>
          <cell r="T5">
            <v>-1.3418287493035084</v>
          </cell>
          <cell r="U5">
            <v>-1.6602043299508793</v>
          </cell>
          <cell r="V5">
            <v>-1.7872508288795923</v>
          </cell>
          <cell r="W5">
            <v>-1.8723021809282514</v>
          </cell>
          <cell r="X5">
            <v>-1.9203986458524602</v>
          </cell>
          <cell r="Y5">
            <v>-1.9296976011247888</v>
          </cell>
        </row>
        <row r="6">
          <cell r="B6">
            <v>-0.44171404311808637</v>
          </cell>
          <cell r="C6">
            <v>-0.46859565425566063</v>
          </cell>
          <cell r="D6">
            <v>-0.48362215479986576</v>
          </cell>
          <cell r="E6">
            <v>-0.50005438134597635</v>
          </cell>
          <cell r="F6">
            <v>-0.49405566195597983</v>
          </cell>
          <cell r="G6">
            <v>-0.40820336848866423</v>
          </cell>
          <cell r="H6">
            <v>-0.3142364898883947</v>
          </cell>
          <cell r="I6">
            <v>-0.25175751213047104</v>
          </cell>
          <cell r="J6">
            <v>-0.25229274494789944</v>
          </cell>
          <cell r="K6">
            <v>-0.21342641814214988</v>
          </cell>
          <cell r="L6">
            <v>-0.2091415046288298</v>
          </cell>
          <cell r="M6">
            <v>-0.198656568224336</v>
          </cell>
          <cell r="N6">
            <v>-0.24640595676468119</v>
          </cell>
          <cell r="O6">
            <v>-0.26253717501937418</v>
          </cell>
          <cell r="P6">
            <v>-0.25036778372715202</v>
          </cell>
          <cell r="Q6">
            <v>-0.31352320183968524</v>
          </cell>
          <cell r="R6">
            <v>-0.28337556549220344</v>
          </cell>
          <cell r="S6">
            <v>-0.14347205148107747</v>
          </cell>
          <cell r="T6">
            <v>-0.16822897097078321</v>
          </cell>
          <cell r="U6">
            <v>-0.20916917394947407</v>
          </cell>
          <cell r="V6">
            <v>-0.22362572745805542</v>
          </cell>
          <cell r="W6">
            <v>-0.28739011665860437</v>
          </cell>
          <cell r="X6">
            <v>-0.31462011881197893</v>
          </cell>
          <cell r="Y6">
            <v>-0.33921219223403049</v>
          </cell>
        </row>
        <row r="7">
          <cell r="B7">
            <v>3.5344468413595197E-2</v>
          </cell>
          <cell r="C7">
            <v>2.6563576330707182E-2</v>
          </cell>
          <cell r="D7">
            <v>2.0346599743569203E-2</v>
          </cell>
          <cell r="E7">
            <v>3.0924164251335002E-2</v>
          </cell>
          <cell r="F7">
            <v>2.5393783291570281E-2</v>
          </cell>
          <cell r="G7">
            <v>3.5860395198001764E-2</v>
          </cell>
          <cell r="H7">
            <v>4.7344148447388608E-2</v>
          </cell>
          <cell r="I7">
            <v>9.2216638113166882E-2</v>
          </cell>
          <cell r="J7">
            <v>0.10728661366002597</v>
          </cell>
          <cell r="K7">
            <v>0.10942895201781065</v>
          </cell>
          <cell r="L7">
            <v>0.10598558813118872</v>
          </cell>
          <cell r="M7">
            <v>0.11192560368894083</v>
          </cell>
          <cell r="N7">
            <v>0.11109394826334756</v>
          </cell>
          <cell r="O7">
            <v>0.11313327192873149</v>
          </cell>
          <cell r="P7">
            <v>9.515149600830497E-2</v>
          </cell>
          <cell r="Q7">
            <v>8.8735407858651638E-2</v>
          </cell>
          <cell r="R7">
            <v>7.7893943577017455E-2</v>
          </cell>
          <cell r="S7">
            <v>8.605705263526163E-2</v>
          </cell>
          <cell r="T7">
            <v>7.2232459703499979E-2</v>
          </cell>
          <cell r="U7">
            <v>7.6122980186325892E-2</v>
          </cell>
          <cell r="V7">
            <v>6.2467485032358369E-2</v>
          </cell>
          <cell r="W7">
            <v>6.5756804994029791E-2</v>
          </cell>
          <cell r="X7">
            <v>4.0822153146244385E-2</v>
          </cell>
          <cell r="Y7">
            <v>4.2345780326872612E-2</v>
          </cell>
        </row>
        <row r="8">
          <cell r="B8">
            <v>-0.52239446380956622</v>
          </cell>
          <cell r="C8">
            <v>-0.53777155217166206</v>
          </cell>
          <cell r="D8">
            <v>-0.53835403576846907</v>
          </cell>
          <cell r="E8">
            <v>-0.55916813764767048</v>
          </cell>
          <cell r="F8">
            <v>-0.5805576367326033</v>
          </cell>
          <cell r="G8">
            <v>-0.52505790393079776</v>
          </cell>
          <cell r="H8">
            <v>-0.44160259445976691</v>
          </cell>
          <cell r="I8">
            <v>-0.22938540042078517</v>
          </cell>
          <cell r="J8">
            <v>-0.11250678643507638</v>
          </cell>
          <cell r="K8">
            <v>-0.10656243276668807</v>
          </cell>
          <cell r="L8">
            <v>-8.0184280565391383E-2</v>
          </cell>
          <cell r="M8">
            <v>-2.6674860067958564E-2</v>
          </cell>
          <cell r="N8">
            <v>-0.10830319626297302</v>
          </cell>
          <cell r="O8">
            <v>-0.11647646142664403</v>
          </cell>
          <cell r="P8">
            <v>-0.21229406995248737</v>
          </cell>
          <cell r="Q8">
            <v>-0.29436511491604422</v>
          </cell>
          <cell r="R8">
            <v>-0.26838571434396252</v>
          </cell>
          <cell r="S8">
            <v>-0.30238399867997146</v>
          </cell>
          <cell r="T8">
            <v>-0.34684626403137531</v>
          </cell>
          <cell r="U8">
            <v>-0.32647331783121125</v>
          </cell>
          <cell r="V8">
            <v>-0.36801610435616344</v>
          </cell>
          <cell r="W8">
            <v>-0.44698755836718995</v>
          </cell>
          <cell r="X8">
            <v>-0.48453632391153179</v>
          </cell>
          <cell r="Y8">
            <v>-0.49179543306234125</v>
          </cell>
        </row>
        <row r="9">
          <cell r="B9">
            <v>-0.30339999418498936</v>
          </cell>
          <cell r="C9">
            <v>-0.30671623180088975</v>
          </cell>
          <cell r="D9">
            <v>-0.31167306080842205</v>
          </cell>
          <cell r="E9">
            <v>-0.30198087142155361</v>
          </cell>
          <cell r="F9">
            <v>-0.30480914908676388</v>
          </cell>
          <cell r="G9">
            <v>-0.28380474985881649</v>
          </cell>
          <cell r="H9">
            <v>-0.22359359759454775</v>
          </cell>
          <cell r="I9">
            <v>-0.17259489517878543</v>
          </cell>
          <cell r="J9">
            <v>-0.16588102738632157</v>
          </cell>
          <cell r="K9">
            <v>-0.18944833583672113</v>
          </cell>
          <cell r="L9">
            <v>-0.17889275132767152</v>
          </cell>
          <cell r="M9">
            <v>-0.15667751560153076</v>
          </cell>
          <cell r="N9">
            <v>-0.16608140133074556</v>
          </cell>
          <cell r="O9">
            <v>-0.18714997639807304</v>
          </cell>
          <cell r="P9">
            <v>-0.22070162000517049</v>
          </cell>
          <cell r="Q9">
            <v>-0.24476046887566116</v>
          </cell>
          <cell r="R9">
            <v>-0.24164628970810903</v>
          </cell>
          <cell r="S9">
            <v>-0.24558989043461676</v>
          </cell>
          <cell r="T9">
            <v>-0.25373968243799017</v>
          </cell>
          <cell r="U9">
            <v>-0.27031186337971508</v>
          </cell>
          <cell r="V9">
            <v>-0.26685365082775897</v>
          </cell>
          <cell r="W9">
            <v>-0.2830027678439665</v>
          </cell>
          <cell r="X9">
            <v>-0.29535706026122827</v>
          </cell>
          <cell r="Y9">
            <v>-0.28921161227293068</v>
          </cell>
        </row>
        <row r="10">
          <cell r="B10">
            <v>-0.36316792465039455</v>
          </cell>
          <cell r="C10">
            <v>-0.38152250742018312</v>
          </cell>
          <cell r="D10">
            <v>-0.40996798689835717</v>
          </cell>
          <cell r="E10">
            <v>-0.40531509101567698</v>
          </cell>
          <cell r="F10">
            <v>-0.41103758586054212</v>
          </cell>
          <cell r="G10">
            <v>-0.36051501203019071</v>
          </cell>
          <cell r="H10">
            <v>-0.21760577630984632</v>
          </cell>
          <cell r="I10">
            <v>-2.3500692081899845E-2</v>
          </cell>
          <cell r="J10">
            <v>1.3296797794266384E-2</v>
          </cell>
          <cell r="K10">
            <v>-7.3149758944550608E-3</v>
          </cell>
          <cell r="L10">
            <v>-1.1213328006671384E-2</v>
          </cell>
          <cell r="M10">
            <v>-5.59948616718332E-3</v>
          </cell>
          <cell r="N10">
            <v>-4.7448891955942596E-2</v>
          </cell>
          <cell r="O10">
            <v>-8.7766974709398204E-2</v>
          </cell>
          <cell r="P10">
            <v>-0.16871865983757012</v>
          </cell>
          <cell r="Q10">
            <v>-0.18674267274781212</v>
          </cell>
          <cell r="R10">
            <v>-0.14676005633018196</v>
          </cell>
          <cell r="S10">
            <v>-4.5345632088135343E-2</v>
          </cell>
          <cell r="T10">
            <v>-0.12236346200314922</v>
          </cell>
          <cell r="U10">
            <v>-0.14396270164501229</v>
          </cell>
          <cell r="V10">
            <v>-0.18665324716585582</v>
          </cell>
          <cell r="W10">
            <v>-0.24168459761318356</v>
          </cell>
          <cell r="X10">
            <v>-0.31238347623281987</v>
          </cell>
          <cell r="Y10">
            <v>-0.33218406903521036</v>
          </cell>
        </row>
      </sheetData>
      <sheetData sheetId="9">
        <row r="2">
          <cell r="B2">
            <v>5.6318903394011917E-2</v>
          </cell>
          <cell r="C2">
            <v>4.1008325887950878E-2</v>
          </cell>
          <cell r="D2">
            <v>3.4493868107969644E-2</v>
          </cell>
          <cell r="E2">
            <v>4.601985457604163E-2</v>
          </cell>
          <cell r="F2">
            <v>3.8459028754463942E-2</v>
          </cell>
          <cell r="G2">
            <v>3.1619885033647502E-2</v>
          </cell>
          <cell r="H2">
            <v>2.616224755253823E-2</v>
          </cell>
          <cell r="I2">
            <v>9.0501389484411859E-2</v>
          </cell>
          <cell r="J2">
            <v>9.6577075575313184E-2</v>
          </cell>
          <cell r="K2">
            <v>8.2006288225121488E-2</v>
          </cell>
          <cell r="L2">
            <v>9.4578195818135397E-2</v>
          </cell>
          <cell r="M2">
            <v>8.7881948142764024E-2</v>
          </cell>
          <cell r="N2">
            <v>8.9169842674444416E-2</v>
          </cell>
          <cell r="O2">
            <v>8.0429567327660142E-2</v>
          </cell>
          <cell r="P2">
            <v>4.6772717984105296E-2</v>
          </cell>
          <cell r="Q2">
            <v>7.3978972994142189E-2</v>
          </cell>
          <cell r="R2">
            <v>8.7830143823025439E-2</v>
          </cell>
          <cell r="S2">
            <v>8.1951026881657327E-2</v>
          </cell>
          <cell r="T2">
            <v>5.7860127746468738E-2</v>
          </cell>
          <cell r="U2">
            <v>6.1845428459208623E-2</v>
          </cell>
          <cell r="V2">
            <v>5.5344647853445242E-2</v>
          </cell>
          <cell r="W2">
            <v>3.4330730060722646E-2</v>
          </cell>
          <cell r="X2">
            <v>2.7665283023855722E-2</v>
          </cell>
          <cell r="Y2">
            <v>2.9253143269364765E-2</v>
          </cell>
        </row>
        <row r="3">
          <cell r="B3">
            <v>-0.2267658235351134</v>
          </cell>
          <cell r="C3">
            <v>-0.22898298630140934</v>
          </cell>
          <cell r="D3">
            <v>-0.2376310274321331</v>
          </cell>
          <cell r="E3">
            <v>-0.23877115801140725</v>
          </cell>
          <cell r="F3">
            <v>-0.23889125083911389</v>
          </cell>
          <cell r="G3">
            <v>-0.22146093918059243</v>
          </cell>
          <cell r="H3">
            <v>-0.14042366108410451</v>
          </cell>
          <cell r="I3">
            <v>-2.7533325388100306E-2</v>
          </cell>
          <cell r="J3">
            <v>-2.8717813698878904E-2</v>
          </cell>
          <cell r="K3">
            <v>-1.9031488255648411E-2</v>
          </cell>
          <cell r="L3">
            <v>-1.7103474994495989E-2</v>
          </cell>
          <cell r="M3">
            <v>-7.5575943816212521E-2</v>
          </cell>
          <cell r="N3">
            <v>-0.10930425296973352</v>
          </cell>
          <cell r="O3">
            <v>-0.14598866669261026</v>
          </cell>
          <cell r="P3">
            <v>-0.14205011424200134</v>
          </cell>
          <cell r="Q3">
            <v>-0.14156330657177066</v>
          </cell>
          <cell r="R3">
            <v>-0.11130231962969811</v>
          </cell>
          <cell r="S3">
            <v>3.8075044347372071E-2</v>
          </cell>
          <cell r="T3">
            <v>-5.2608792940741535E-3</v>
          </cell>
          <cell r="U3">
            <v>-6.2101004270247472E-2</v>
          </cell>
          <cell r="V3">
            <v>-0.11511275654905198</v>
          </cell>
          <cell r="W3">
            <v>-0.15444968046110455</v>
          </cell>
          <cell r="X3">
            <v>-0.16275074912197071</v>
          </cell>
          <cell r="Y3">
            <v>-0.19394761199805852</v>
          </cell>
        </row>
        <row r="4">
          <cell r="B4">
            <v>-0.82288859939973136</v>
          </cell>
          <cell r="C4">
            <v>-0.87048939898768674</v>
          </cell>
          <cell r="D4">
            <v>-0.88645608815191412</v>
          </cell>
          <cell r="E4">
            <v>-0.87460118740121207</v>
          </cell>
          <cell r="F4">
            <v>-0.89283518888127389</v>
          </cell>
          <cell r="G4">
            <v>-0.73093687122881768</v>
          </cell>
          <cell r="H4">
            <v>-2.6673553559025474E-2</v>
          </cell>
          <cell r="I4">
            <v>0.37684651424569415</v>
          </cell>
          <cell r="J4">
            <v>0.4754949468032853</v>
          </cell>
          <cell r="K4">
            <v>0.33458686639415341</v>
          </cell>
          <cell r="L4">
            <v>0.19754778323908626</v>
          </cell>
          <cell r="M4">
            <v>0.3996813108835417</v>
          </cell>
          <cell r="N4">
            <v>0.24213593343880987</v>
          </cell>
          <cell r="O4">
            <v>7.3462393536265935E-2</v>
          </cell>
          <cell r="P4">
            <v>-0.29360008609939686</v>
          </cell>
          <cell r="Q4">
            <v>-0.29669194271443083</v>
          </cell>
          <cell r="R4">
            <v>-0.24929060112403051</v>
          </cell>
          <cell r="S4">
            <v>-0.1257620737357546</v>
          </cell>
          <cell r="T4">
            <v>-0.29449472154838685</v>
          </cell>
          <cell r="U4">
            <v>-0.1729314593231393</v>
          </cell>
          <cell r="V4">
            <v>-0.23507491706913805</v>
          </cell>
          <cell r="W4">
            <v>-0.39379793826615461</v>
          </cell>
          <cell r="X4">
            <v>-0.60982669003292589</v>
          </cell>
          <cell r="Y4">
            <v>-0.70230258158543868</v>
          </cell>
        </row>
        <row r="5">
          <cell r="B5">
            <v>-2.1432335953677839</v>
          </cell>
          <cell r="C5">
            <v>-2.1212003550012164</v>
          </cell>
          <cell r="D5">
            <v>-2.1865754857093296</v>
          </cell>
          <cell r="E5">
            <v>-2.1836615557166312</v>
          </cell>
          <cell r="F5">
            <v>-2.2376945344293624</v>
          </cell>
          <cell r="G5">
            <v>-2.0053007471552577</v>
          </cell>
          <cell r="H5">
            <v>-1.7222380142504747</v>
          </cell>
          <cell r="I5">
            <v>-1.5723987081852511</v>
          </cell>
          <cell r="J5">
            <v>-1.6184471896584065</v>
          </cell>
          <cell r="K5">
            <v>-1.8295245091820742</v>
          </cell>
          <cell r="L5">
            <v>-1.9709005803206585</v>
          </cell>
          <cell r="M5">
            <v>-2.0248804746822864</v>
          </cell>
          <cell r="N5">
            <v>-2.0272759657853432</v>
          </cell>
          <cell r="O5">
            <v>-2.1066873223789364</v>
          </cell>
          <cell r="P5">
            <v>-2.0827046799491038</v>
          </cell>
          <cell r="Q5">
            <v>-2.041194036011245</v>
          </cell>
          <cell r="R5">
            <v>-1.7279975772186718</v>
          </cell>
          <cell r="S5">
            <v>-1.0298991549827885</v>
          </cell>
          <cell r="T5">
            <v>-1.3149921743174382</v>
          </cell>
          <cell r="U5">
            <v>-1.6276513038734111</v>
          </cell>
          <cell r="V5">
            <v>-1.7872508288795923</v>
          </cell>
          <cell r="W5">
            <v>-1.8537645355725263</v>
          </cell>
          <cell r="X5">
            <v>-1.9987822640505197</v>
          </cell>
          <cell r="Y5">
            <v>-2.008460768517637</v>
          </cell>
        </row>
        <row r="6">
          <cell r="B6">
            <v>-0.45509931715196777</v>
          </cell>
          <cell r="C6">
            <v>-0.47328161079821718</v>
          </cell>
          <cell r="D6">
            <v>-0.48850722707057143</v>
          </cell>
          <cell r="E6">
            <v>-0.49024939347644741</v>
          </cell>
          <cell r="F6">
            <v>-0.49405566195597983</v>
          </cell>
          <cell r="G6">
            <v>-0.41232663483703463</v>
          </cell>
          <cell r="H6">
            <v>-0.3142364898883947</v>
          </cell>
          <cell r="I6">
            <v>-0.25938652764957626</v>
          </cell>
          <cell r="J6">
            <v>-0.25229274494789944</v>
          </cell>
          <cell r="K6">
            <v>-0.20714917054973372</v>
          </cell>
          <cell r="L6">
            <v>-0.2091415046288298</v>
          </cell>
          <cell r="M6">
            <v>-0.20676499958043135</v>
          </cell>
          <cell r="N6">
            <v>-0.24884561970294539</v>
          </cell>
          <cell r="O6">
            <v>-0.26516254676956791</v>
          </cell>
          <cell r="P6">
            <v>-0.25803210363716689</v>
          </cell>
          <cell r="Q6">
            <v>-0.31035630081100157</v>
          </cell>
          <cell r="R6">
            <v>-0.28618126416044304</v>
          </cell>
          <cell r="S6">
            <v>-0.14065887400105634</v>
          </cell>
          <cell r="T6">
            <v>-0.16822897097078321</v>
          </cell>
          <cell r="U6">
            <v>-0.20709819202918225</v>
          </cell>
          <cell r="V6">
            <v>-0.22809824200721657</v>
          </cell>
          <cell r="W6">
            <v>-0.28448718618730529</v>
          </cell>
          <cell r="X6">
            <v>-0.31783052818761137</v>
          </cell>
          <cell r="Y6">
            <v>-0.33249511912048535</v>
          </cell>
        </row>
        <row r="7">
          <cell r="B7">
            <v>3.3958410828748321E-2</v>
          </cell>
          <cell r="C7">
            <v>2.6834633232040932E-2</v>
          </cell>
          <cell r="D7">
            <v>2.0963163372162207E-2</v>
          </cell>
          <cell r="E7">
            <v>3.0617984407262384E-2</v>
          </cell>
          <cell r="F7">
            <v>2.4890936097677802E-2</v>
          </cell>
          <cell r="G7">
            <v>3.6584847626244227E-2</v>
          </cell>
          <cell r="H7">
            <v>4.8310355558559802E-2</v>
          </cell>
          <cell r="I7">
            <v>9.5980582525949196E-2</v>
          </cell>
          <cell r="J7">
            <v>0.10620291049174289</v>
          </cell>
          <cell r="K7">
            <v>0.11054557397717606</v>
          </cell>
          <cell r="L7">
            <v>0.1081052998938125</v>
          </cell>
          <cell r="M7">
            <v>0.11418672699578812</v>
          </cell>
          <cell r="N7">
            <v>0.10997178716977839</v>
          </cell>
          <cell r="O7">
            <v>0.10980582275435703</v>
          </cell>
          <cell r="P7">
            <v>9.2352922596295989E-2</v>
          </cell>
          <cell r="Q7">
            <v>8.9622761937238157E-2</v>
          </cell>
          <cell r="R7">
            <v>7.7122716412888592E-2</v>
          </cell>
          <cell r="S7">
            <v>8.605705263526163E-2</v>
          </cell>
          <cell r="T7">
            <v>7.1517286835148505E-2</v>
          </cell>
          <cell r="U7">
            <v>7.4630372731692055E-2</v>
          </cell>
          <cell r="V7">
            <v>6.436043912424802E-2</v>
          </cell>
          <cell r="W7">
            <v>6.6421015145484624E-2</v>
          </cell>
          <cell r="X7">
            <v>4.0822153146244385E-2</v>
          </cell>
          <cell r="Y7">
            <v>4.2345780326872612E-2</v>
          </cell>
        </row>
        <row r="8">
          <cell r="B8">
            <v>-0.53838613106904265</v>
          </cell>
          <cell r="C8">
            <v>-0.52195474181367196</v>
          </cell>
          <cell r="D8">
            <v>-0.54922987487490271</v>
          </cell>
          <cell r="E8">
            <v>-0.54809550125860773</v>
          </cell>
          <cell r="F8">
            <v>-0.57469341817974862</v>
          </cell>
          <cell r="G8">
            <v>-0.51455674585218181</v>
          </cell>
          <cell r="H8">
            <v>-0.45498449126157797</v>
          </cell>
          <cell r="I8">
            <v>-0.23633647316080894</v>
          </cell>
          <cell r="J8">
            <v>-0.11595087173410933</v>
          </cell>
          <cell r="K8">
            <v>-0.10869368142202186</v>
          </cell>
          <cell r="L8">
            <v>-8.2614107249191146E-2</v>
          </cell>
          <cell r="M8">
            <v>-2.7219244967304657E-2</v>
          </cell>
          <cell r="N8">
            <v>-0.11161860023020688</v>
          </cell>
          <cell r="O8">
            <v>-0.1130167645525853</v>
          </cell>
          <cell r="P8">
            <v>-0.21439599143716548</v>
          </cell>
          <cell r="Q8">
            <v>-0.29436511491604422</v>
          </cell>
          <cell r="R8">
            <v>-0.26838571434396252</v>
          </cell>
          <cell r="S8">
            <v>-0.29633631870637206</v>
          </cell>
          <cell r="T8">
            <v>-0.33324444975563511</v>
          </cell>
          <cell r="U8">
            <v>-0.32973805100952336</v>
          </cell>
          <cell r="V8">
            <v>-0.37545077313103542</v>
          </cell>
          <cell r="W8">
            <v>-0.43384086547403733</v>
          </cell>
          <cell r="X8">
            <v>-0.48948057211471058</v>
          </cell>
          <cell r="Y8">
            <v>-0.49671338739296461</v>
          </cell>
        </row>
        <row r="9">
          <cell r="B9">
            <v>-0.30339999418498936</v>
          </cell>
          <cell r="C9">
            <v>-0.31601066306758341</v>
          </cell>
          <cell r="D9">
            <v>-0.31167306080842205</v>
          </cell>
          <cell r="E9">
            <v>-0.30198087142155361</v>
          </cell>
          <cell r="F9">
            <v>-0.30179123671956815</v>
          </cell>
          <cell r="G9">
            <v>-0.29538861719999265</v>
          </cell>
          <cell r="H9">
            <v>-0.22359359759454775</v>
          </cell>
          <cell r="I9">
            <v>-0.17787841237813601</v>
          </cell>
          <cell r="J9">
            <v>-0.16100217363966507</v>
          </cell>
          <cell r="K9">
            <v>-0.18944833583672113</v>
          </cell>
          <cell r="L9">
            <v>-0.17363119981803415</v>
          </cell>
          <cell r="M9">
            <v>-0.15987501591992931</v>
          </cell>
          <cell r="N9">
            <v>-0.17116552586127856</v>
          </cell>
          <cell r="O9">
            <v>-0.17981076163736429</v>
          </cell>
          <cell r="P9">
            <v>-0.21847231071218895</v>
          </cell>
          <cell r="Q9">
            <v>-0.24723279684410215</v>
          </cell>
          <cell r="R9">
            <v>-0.24164628970810903</v>
          </cell>
          <cell r="S9">
            <v>-0.24315830736100671</v>
          </cell>
          <cell r="T9">
            <v>-0.25117665534265693</v>
          </cell>
          <cell r="U9">
            <v>-0.27031186337971508</v>
          </cell>
          <cell r="V9">
            <v>-0.26415815940525639</v>
          </cell>
          <cell r="W9">
            <v>-0.2802282309043197</v>
          </cell>
          <cell r="X9">
            <v>-0.28956574535414542</v>
          </cell>
          <cell r="Y9">
            <v>-0.30101616787590746</v>
          </cell>
        </row>
        <row r="10">
          <cell r="B10">
            <v>-0.35590456615738664</v>
          </cell>
          <cell r="C10">
            <v>-0.38541559423059313</v>
          </cell>
          <cell r="D10">
            <v>-0.40996798689835717</v>
          </cell>
          <cell r="E10">
            <v>-0.4013414136527782</v>
          </cell>
          <cell r="F10">
            <v>-0.41103758586054212</v>
          </cell>
          <cell r="G10">
            <v>-0.35694555646553539</v>
          </cell>
          <cell r="H10">
            <v>-0.2197818340729448</v>
          </cell>
          <cell r="I10">
            <v>-2.3500692081899845E-2</v>
          </cell>
          <cell r="J10">
            <v>1.2775354743510841E-2</v>
          </cell>
          <cell r="K10">
            <v>-7.462753185252133E-3</v>
          </cell>
          <cell r="L10">
            <v>-1.0773589653468585E-2</v>
          </cell>
          <cell r="M10">
            <v>-5.4347953975602816E-3</v>
          </cell>
          <cell r="N10">
            <v>-4.7448891955942596E-2</v>
          </cell>
          <cell r="O10">
            <v>-8.7766974709398204E-2</v>
          </cell>
          <cell r="P10">
            <v>-0.17216189779343888</v>
          </cell>
          <cell r="Q10">
            <v>-0.1830810517135413</v>
          </cell>
          <cell r="R10">
            <v>-0.14382485520357832</v>
          </cell>
          <cell r="S10">
            <v>-4.6271053151158509E-2</v>
          </cell>
          <cell r="T10">
            <v>-0.11872890372582795</v>
          </cell>
          <cell r="U10">
            <v>-0.14396270164501229</v>
          </cell>
          <cell r="V10">
            <v>-0.18665324716585582</v>
          </cell>
          <cell r="W10">
            <v>-0.24415076697658339</v>
          </cell>
          <cell r="X10">
            <v>-0.31238347623281987</v>
          </cell>
          <cell r="Y10">
            <v>-0.32241394935770418</v>
          </cell>
        </row>
      </sheetData>
      <sheetData sheetId="10">
        <row r="2">
          <cell r="B2">
            <v>0.15500000000000003</v>
          </cell>
          <cell r="C2">
            <v>0.1534883720930233</v>
          </cell>
          <cell r="D2">
            <v>0.14784883720930234</v>
          </cell>
          <cell r="E2">
            <v>0.14517441860465116</v>
          </cell>
          <cell r="F2">
            <v>0.14412790697674419</v>
          </cell>
          <cell r="G2">
            <v>0.14627906976744187</v>
          </cell>
          <cell r="H2">
            <v>0.14500000000000002</v>
          </cell>
          <cell r="I2">
            <v>0.17732558139534885</v>
          </cell>
          <cell r="J2">
            <v>0.1907558139534884</v>
          </cell>
          <cell r="K2">
            <v>0.18825581395348837</v>
          </cell>
          <cell r="L2">
            <v>0.1851744186046512</v>
          </cell>
          <cell r="M2">
            <v>0.18744186046511632</v>
          </cell>
          <cell r="N2">
            <v>0.19436046511627914</v>
          </cell>
          <cell r="O2">
            <v>0.19069767441860463</v>
          </cell>
          <cell r="P2">
            <v>0.17587209302325582</v>
          </cell>
          <cell r="Q2">
            <v>0.18127906976744187</v>
          </cell>
          <cell r="R2">
            <v>0.18337209302325583</v>
          </cell>
          <cell r="S2">
            <v>0.17732558139534885</v>
          </cell>
          <cell r="T2">
            <v>0.16837209302325584</v>
          </cell>
          <cell r="U2">
            <v>0.16622093023255816</v>
          </cell>
          <cell r="V2">
            <v>0.16569767441860467</v>
          </cell>
          <cell r="W2">
            <v>0.16383720930232559</v>
          </cell>
          <cell r="X2">
            <v>0.15139534883720934</v>
          </cell>
          <cell r="Y2">
            <v>0.14639534883720934</v>
          </cell>
        </row>
        <row r="3">
          <cell r="B3">
            <v>0.27410714285714283</v>
          </cell>
          <cell r="C3">
            <v>0.25848214285714283</v>
          </cell>
          <cell r="D3">
            <v>0.24821428571428569</v>
          </cell>
          <cell r="E3">
            <v>0.22633928571428574</v>
          </cell>
          <cell r="F3">
            <v>0.21785714285714286</v>
          </cell>
          <cell r="G3">
            <v>0.22901785714285713</v>
          </cell>
          <cell r="H3">
            <v>0.24375000000000002</v>
          </cell>
          <cell r="I3">
            <v>0.3272321428571428</v>
          </cell>
          <cell r="J3">
            <v>0.35714285714285715</v>
          </cell>
          <cell r="K3">
            <v>0.38080357142857146</v>
          </cell>
          <cell r="L3">
            <v>0.34732142857142856</v>
          </cell>
          <cell r="M3">
            <v>0.36473214285714284</v>
          </cell>
          <cell r="N3">
            <v>0.36517857142857141</v>
          </cell>
          <cell r="O3">
            <v>0.35625000000000001</v>
          </cell>
          <cell r="P3">
            <v>0.30625000000000002</v>
          </cell>
          <cell r="Q3">
            <v>0.3191964285714286</v>
          </cell>
          <cell r="R3">
            <v>0.33794642857142859</v>
          </cell>
          <cell r="S3">
            <v>0.33660714285714283</v>
          </cell>
          <cell r="T3">
            <v>0.35089285714285712</v>
          </cell>
          <cell r="U3">
            <v>0.36964285714285711</v>
          </cell>
          <cell r="V3">
            <v>0.38660714285714287</v>
          </cell>
          <cell r="W3">
            <v>0.3549107142857143</v>
          </cell>
          <cell r="X3">
            <v>0.30491071428571426</v>
          </cell>
          <cell r="Y3">
            <v>0.28169642857142857</v>
          </cell>
        </row>
        <row r="4">
          <cell r="B4">
            <v>0.84103697749196138</v>
          </cell>
          <cell r="C4">
            <v>0.79039389067524113</v>
          </cell>
          <cell r="D4">
            <v>0.72829581993569148</v>
          </cell>
          <cell r="E4">
            <v>0.75783762057877824</v>
          </cell>
          <cell r="F4">
            <v>0.74397106109324762</v>
          </cell>
          <cell r="G4">
            <v>0.75904340836012851</v>
          </cell>
          <cell r="H4">
            <v>1.0761655948553057</v>
          </cell>
          <cell r="I4">
            <v>1.3776125401929262</v>
          </cell>
          <cell r="J4">
            <v>1.4439308681672025</v>
          </cell>
          <cell r="K4">
            <v>1.3540996784565917</v>
          </cell>
          <cell r="L4">
            <v>1.32516077170418</v>
          </cell>
          <cell r="M4">
            <v>1.424638263665595</v>
          </cell>
          <cell r="N4">
            <v>1.489750803858521</v>
          </cell>
          <cell r="O4">
            <v>1.3830385852090032</v>
          </cell>
          <cell r="P4">
            <v>1.2612540192926047</v>
          </cell>
          <cell r="Q4">
            <v>1.1961414790996785</v>
          </cell>
          <cell r="R4">
            <v>1.222668810289389</v>
          </cell>
          <cell r="S4">
            <v>1.1810691318327975</v>
          </cell>
          <cell r="T4">
            <v>1.1539389067524115</v>
          </cell>
          <cell r="U4">
            <v>1.257636655948553</v>
          </cell>
          <cell r="V4">
            <v>1.317323151125402</v>
          </cell>
          <cell r="W4">
            <v>1.2293006430868167</v>
          </cell>
          <cell r="X4">
            <v>1.077371382636656</v>
          </cell>
          <cell r="Y4">
            <v>0.89770900321543423</v>
          </cell>
        </row>
        <row r="5">
          <cell r="B5">
            <v>0.96621621621621623</v>
          </cell>
          <cell r="C5">
            <v>0.75675675675675669</v>
          </cell>
          <cell r="D5">
            <v>0.59459459459459441</v>
          </cell>
          <cell r="E5">
            <v>0.58783783783783772</v>
          </cell>
          <cell r="F5">
            <v>0.54054054054054057</v>
          </cell>
          <cell r="G5">
            <v>0.51351351351351349</v>
          </cell>
          <cell r="H5">
            <v>1.1554054054054053</v>
          </cell>
          <cell r="I5">
            <v>2.0878378378378377</v>
          </cell>
          <cell r="J5">
            <v>2.5337837837837833</v>
          </cell>
          <cell r="K5">
            <v>2.5945945945945943</v>
          </cell>
          <cell r="L5">
            <v>2.5472972972972969</v>
          </cell>
          <cell r="M5">
            <v>2.2837837837837833</v>
          </cell>
          <cell r="N5">
            <v>2.5878378378378373</v>
          </cell>
          <cell r="O5">
            <v>2.439189189189189</v>
          </cell>
          <cell r="P5">
            <v>2.2229729729729728</v>
          </cell>
          <cell r="Q5">
            <v>2.0540540540540539</v>
          </cell>
          <cell r="R5">
            <v>1.8648648648648649</v>
          </cell>
          <cell r="S5">
            <v>1.6554054054054053</v>
          </cell>
          <cell r="T5">
            <v>2.1081081081081079</v>
          </cell>
          <cell r="U5">
            <v>2.4729729729729728</v>
          </cell>
          <cell r="V5">
            <v>2.8378378378378377</v>
          </cell>
          <cell r="W5">
            <v>2.7027027027027026</v>
          </cell>
          <cell r="X5">
            <v>2.0202702702702702</v>
          </cell>
          <cell r="Y5">
            <v>1.4459459459459458</v>
          </cell>
        </row>
        <row r="6">
          <cell r="B6">
            <v>0.5180722891566264</v>
          </cell>
          <cell r="C6">
            <v>0.4654618473895582</v>
          </cell>
          <cell r="D6">
            <v>0.43092369477911641</v>
          </cell>
          <cell r="E6">
            <v>0.42048192771084336</v>
          </cell>
          <cell r="F6">
            <v>0.44016064257028109</v>
          </cell>
          <cell r="G6">
            <v>0.44176706827309237</v>
          </cell>
          <cell r="H6">
            <v>0.48915662650602415</v>
          </cell>
          <cell r="I6">
            <v>0.56947791164658634</v>
          </cell>
          <cell r="J6">
            <v>0.62931726907630514</v>
          </cell>
          <cell r="K6">
            <v>0.64819277108433737</v>
          </cell>
          <cell r="L6">
            <v>0.69437751004016057</v>
          </cell>
          <cell r="M6">
            <v>0.73453815261044175</v>
          </cell>
          <cell r="N6">
            <v>0.75381526104417673</v>
          </cell>
          <cell r="O6">
            <v>0.71807228915662646</v>
          </cell>
          <cell r="P6">
            <v>0.69196787148594385</v>
          </cell>
          <cell r="Q6">
            <v>0.68313253012048181</v>
          </cell>
          <cell r="R6">
            <v>0.68554216867469875</v>
          </cell>
          <cell r="S6">
            <v>0.67831325301204826</v>
          </cell>
          <cell r="T6">
            <v>0.68995983935742955</v>
          </cell>
          <cell r="U6">
            <v>0.70120481927710854</v>
          </cell>
          <cell r="V6">
            <v>0.77028112449799191</v>
          </cell>
          <cell r="W6">
            <v>0.73493975903614461</v>
          </cell>
          <cell r="X6">
            <v>0.69558232931726904</v>
          </cell>
          <cell r="Y6">
            <v>0.61124497991967863</v>
          </cell>
        </row>
        <row r="7">
          <cell r="B7">
            <v>0.13566621803499326</v>
          </cell>
          <cell r="C7">
            <v>0.13021534320323017</v>
          </cell>
          <cell r="D7">
            <v>0.12106325706594885</v>
          </cell>
          <cell r="E7">
            <v>0.12624495289367429</v>
          </cell>
          <cell r="F7">
            <v>0.1296769851951548</v>
          </cell>
          <cell r="G7">
            <v>0.12994616419919244</v>
          </cell>
          <cell r="H7">
            <v>0.14152086137281292</v>
          </cell>
          <cell r="I7">
            <v>0.17792732166890982</v>
          </cell>
          <cell r="J7">
            <v>0.18580080753701214</v>
          </cell>
          <cell r="K7">
            <v>0.18479138627187083</v>
          </cell>
          <cell r="L7">
            <v>0.18519515477792733</v>
          </cell>
          <cell r="M7">
            <v>0.19542395693135939</v>
          </cell>
          <cell r="N7">
            <v>0.19293405114401077</v>
          </cell>
          <cell r="O7">
            <v>0.18452220726783314</v>
          </cell>
          <cell r="P7">
            <v>0.17348586810228803</v>
          </cell>
          <cell r="Q7">
            <v>0.16742934051144012</v>
          </cell>
          <cell r="R7">
            <v>0.17584118438761781</v>
          </cell>
          <cell r="S7">
            <v>0.17039030955585466</v>
          </cell>
          <cell r="T7">
            <v>0.16056527590847913</v>
          </cell>
          <cell r="U7">
            <v>0.16238223418573355</v>
          </cell>
          <cell r="V7">
            <v>0.16924629878869452</v>
          </cell>
          <cell r="W7">
            <v>0.15471063257065953</v>
          </cell>
          <cell r="X7">
            <v>0.14199192462987889</v>
          </cell>
          <cell r="Y7">
            <v>0.14111709286675642</v>
          </cell>
        </row>
        <row r="8">
          <cell r="B8">
            <v>0.54651162790697672</v>
          </cell>
          <cell r="C8">
            <v>0.4904862579281184</v>
          </cell>
          <cell r="D8">
            <v>0.48044397463002109</v>
          </cell>
          <cell r="E8">
            <v>0.4915433403805497</v>
          </cell>
          <cell r="F8">
            <v>0.47727272727272718</v>
          </cell>
          <cell r="G8">
            <v>0.5206131078224101</v>
          </cell>
          <cell r="H8">
            <v>0.67177589852008457</v>
          </cell>
          <cell r="I8">
            <v>0.7663847780126849</v>
          </cell>
          <cell r="J8">
            <v>0.88372093023255804</v>
          </cell>
          <cell r="K8">
            <v>0.93128964059196595</v>
          </cell>
          <cell r="L8">
            <v>0.92758985200845656</v>
          </cell>
          <cell r="M8">
            <v>0.96670190274841428</v>
          </cell>
          <cell r="N8">
            <v>0.94027484143763196</v>
          </cell>
          <cell r="O8">
            <v>0.96035940803382669</v>
          </cell>
          <cell r="P8">
            <v>0.94450317124735705</v>
          </cell>
          <cell r="Q8">
            <v>0.87949260042283295</v>
          </cell>
          <cell r="R8">
            <v>0.89323467230443954</v>
          </cell>
          <cell r="S8">
            <v>0.85940803382663844</v>
          </cell>
          <cell r="T8">
            <v>0.85517970401691323</v>
          </cell>
          <cell r="U8">
            <v>0.86205073995771653</v>
          </cell>
          <cell r="V8">
            <v>0.87103594080338265</v>
          </cell>
          <cell r="W8">
            <v>0.73520084566596189</v>
          </cell>
          <cell r="X8">
            <v>0.69926004228329808</v>
          </cell>
          <cell r="Y8">
            <v>0.59989429175475695</v>
          </cell>
        </row>
        <row r="9">
          <cell r="B9">
            <v>0.20412561576354682</v>
          </cell>
          <cell r="C9">
            <v>0.19057881773399019</v>
          </cell>
          <cell r="D9">
            <v>0.18442118226600987</v>
          </cell>
          <cell r="E9">
            <v>0.18288177339901479</v>
          </cell>
          <cell r="F9">
            <v>0.19027093596059116</v>
          </cell>
          <cell r="G9">
            <v>0.20658866995073896</v>
          </cell>
          <cell r="H9">
            <v>0.34390394088669951</v>
          </cell>
          <cell r="I9">
            <v>0.41995073891625623</v>
          </cell>
          <cell r="J9">
            <v>0.45166256157635465</v>
          </cell>
          <cell r="K9">
            <v>0.44519704433497542</v>
          </cell>
          <cell r="L9">
            <v>0.46520935960591137</v>
          </cell>
          <cell r="M9">
            <v>0.49353448275862066</v>
          </cell>
          <cell r="N9">
            <v>0.48953201970443355</v>
          </cell>
          <cell r="O9">
            <v>0.45504926108374388</v>
          </cell>
          <cell r="P9">
            <v>0.39593596059113306</v>
          </cell>
          <cell r="Q9">
            <v>0.37807881773399016</v>
          </cell>
          <cell r="R9">
            <v>0.35960591133004927</v>
          </cell>
          <cell r="S9">
            <v>0.35006157635467983</v>
          </cell>
          <cell r="T9">
            <v>0.34575123152709364</v>
          </cell>
          <cell r="U9">
            <v>0.35683497536945818</v>
          </cell>
          <cell r="V9">
            <v>0.34359605911330054</v>
          </cell>
          <cell r="W9">
            <v>0.30233990147783257</v>
          </cell>
          <cell r="X9">
            <v>0.24722906403940892</v>
          </cell>
          <cell r="Y9">
            <v>0.22136699507389168</v>
          </cell>
        </row>
        <row r="10">
          <cell r="B10">
            <v>0.80710659898477166</v>
          </cell>
          <cell r="C10">
            <v>0.74365482233502533</v>
          </cell>
          <cell r="D10">
            <v>0.72335025380710649</v>
          </cell>
          <cell r="E10">
            <v>0.67766497461928932</v>
          </cell>
          <cell r="F10">
            <v>0.6967005076142132</v>
          </cell>
          <cell r="G10">
            <v>0.68274111675126903</v>
          </cell>
          <cell r="H10">
            <v>0.67766497461928932</v>
          </cell>
          <cell r="I10">
            <v>0.77157360406091369</v>
          </cell>
          <cell r="J10">
            <v>0.67005076142131981</v>
          </cell>
          <cell r="K10">
            <v>0.69289340101522845</v>
          </cell>
          <cell r="L10">
            <v>0.77538071065989855</v>
          </cell>
          <cell r="M10">
            <v>0.86548223350253817</v>
          </cell>
          <cell r="N10">
            <v>0.90228426395939088</v>
          </cell>
          <cell r="O10">
            <v>0.88959390862944165</v>
          </cell>
          <cell r="P10">
            <v>0.86294416243654826</v>
          </cell>
          <cell r="Q10">
            <v>0.89974619289340096</v>
          </cell>
          <cell r="R10">
            <v>0.90862944162436554</v>
          </cell>
          <cell r="S10">
            <v>0.87690355329949232</v>
          </cell>
          <cell r="T10">
            <v>0.87944162436548223</v>
          </cell>
          <cell r="U10">
            <v>0.93908629441624369</v>
          </cell>
          <cell r="V10">
            <v>0.98477157360406087</v>
          </cell>
          <cell r="W10">
            <v>0.92131979695431487</v>
          </cell>
          <cell r="X10">
            <v>0.76522842639593913</v>
          </cell>
          <cell r="Y10">
            <v>0.81091370558375642</v>
          </cell>
        </row>
      </sheetData>
      <sheetData sheetId="11">
        <row r="2">
          <cell r="B2">
            <v>0.15655000000000005</v>
          </cell>
          <cell r="C2">
            <v>0.1534883720930233</v>
          </cell>
          <cell r="D2">
            <v>0.14489186046511629</v>
          </cell>
          <cell r="E2">
            <v>0.14517441860465119</v>
          </cell>
          <cell r="F2">
            <v>0.14124534883720929</v>
          </cell>
          <cell r="G2">
            <v>0.14627906976744187</v>
          </cell>
          <cell r="H2">
            <v>0.1479</v>
          </cell>
          <cell r="I2">
            <v>0.17732558139534885</v>
          </cell>
          <cell r="J2">
            <v>0.19266337209302328</v>
          </cell>
          <cell r="K2">
            <v>0.18825581395348837</v>
          </cell>
          <cell r="L2">
            <v>0.18332267441860467</v>
          </cell>
          <cell r="M2">
            <v>0.18369302325581399</v>
          </cell>
          <cell r="N2">
            <v>0.19047325581395355</v>
          </cell>
          <cell r="O2">
            <v>0.19451162790697674</v>
          </cell>
          <cell r="P2">
            <v>0.17938953488372095</v>
          </cell>
          <cell r="Q2">
            <v>0.18309186046511627</v>
          </cell>
          <cell r="R2">
            <v>0.18520581395348837</v>
          </cell>
          <cell r="S2">
            <v>0.17377906976744187</v>
          </cell>
          <cell r="T2">
            <v>0.17173953488372096</v>
          </cell>
          <cell r="U2">
            <v>0.16455872093023258</v>
          </cell>
          <cell r="V2">
            <v>0.16735465116279072</v>
          </cell>
          <cell r="W2">
            <v>0.16383720930232559</v>
          </cell>
          <cell r="X2">
            <v>0.15442325581395352</v>
          </cell>
          <cell r="Y2">
            <v>0.14932325581395353</v>
          </cell>
        </row>
        <row r="3">
          <cell r="B3">
            <v>0.27410714285714283</v>
          </cell>
          <cell r="C3">
            <v>0.25848214285714283</v>
          </cell>
          <cell r="D3">
            <v>0.24573214285714284</v>
          </cell>
          <cell r="E3">
            <v>0.22860267857142857</v>
          </cell>
          <cell r="F3">
            <v>0.21785714285714286</v>
          </cell>
          <cell r="G3">
            <v>0.23359821428571426</v>
          </cell>
          <cell r="H3">
            <v>0.24131250000000001</v>
          </cell>
          <cell r="I3">
            <v>0.32395982142857144</v>
          </cell>
          <cell r="J3">
            <v>0.36071428571428571</v>
          </cell>
          <cell r="K3">
            <v>0.37699553571428573</v>
          </cell>
          <cell r="L3">
            <v>0.35079464285714285</v>
          </cell>
          <cell r="M3">
            <v>0.36473214285714284</v>
          </cell>
          <cell r="N3">
            <v>0.37248214285714287</v>
          </cell>
          <cell r="O3">
            <v>0.35625000000000001</v>
          </cell>
          <cell r="P3">
            <v>0.30012500000000003</v>
          </cell>
          <cell r="Q3">
            <v>0.3191964285714286</v>
          </cell>
          <cell r="R3">
            <v>0.34132589285714288</v>
          </cell>
          <cell r="S3">
            <v>0.33997321428571425</v>
          </cell>
          <cell r="T3">
            <v>0.35791071428571425</v>
          </cell>
          <cell r="U3">
            <v>0.36224999999999996</v>
          </cell>
          <cell r="V3">
            <v>0.38274107142857139</v>
          </cell>
          <cell r="W3">
            <v>0.36200892857142858</v>
          </cell>
          <cell r="X3">
            <v>0.30186160714285715</v>
          </cell>
          <cell r="Y3">
            <v>0.27606250000000004</v>
          </cell>
        </row>
        <row r="4">
          <cell r="B4">
            <v>0.82421623794212229</v>
          </cell>
          <cell r="C4">
            <v>0.80620176848874592</v>
          </cell>
          <cell r="D4">
            <v>0.72101286173633461</v>
          </cell>
          <cell r="E4">
            <v>0.75025924437299041</v>
          </cell>
          <cell r="F4">
            <v>0.75885048231511254</v>
          </cell>
          <cell r="G4">
            <v>0.74386254019292608</v>
          </cell>
          <cell r="H4">
            <v>1.0546422829581994</v>
          </cell>
          <cell r="I4">
            <v>1.4051647909967848</v>
          </cell>
          <cell r="J4">
            <v>1.4294915594855304</v>
          </cell>
          <cell r="K4">
            <v>1.3676406752411574</v>
          </cell>
          <cell r="L4">
            <v>1.3251607717041802</v>
          </cell>
          <cell r="M4">
            <v>1.396145498392283</v>
          </cell>
          <cell r="N4">
            <v>1.489750803858521</v>
          </cell>
          <cell r="O4">
            <v>1.3553778135048233</v>
          </cell>
          <cell r="P4">
            <v>1.2612540192926047</v>
          </cell>
          <cell r="Q4">
            <v>1.2081028938906753</v>
          </cell>
          <cell r="R4">
            <v>1.2104421221864952</v>
          </cell>
          <cell r="S4">
            <v>1.1574477491961415</v>
          </cell>
          <cell r="T4">
            <v>1.1423995176848876</v>
          </cell>
          <cell r="U4">
            <v>1.2827893890675242</v>
          </cell>
          <cell r="V4">
            <v>1.3041499196141482</v>
          </cell>
          <cell r="W4">
            <v>1.2538866559485529</v>
          </cell>
          <cell r="X4">
            <v>1.077371382636656</v>
          </cell>
          <cell r="Y4">
            <v>0.90668609324758864</v>
          </cell>
        </row>
        <row r="5">
          <cell r="B5">
            <v>0.96621621621621623</v>
          </cell>
          <cell r="C5">
            <v>0.76432432432432418</v>
          </cell>
          <cell r="D5">
            <v>0.58270270270270252</v>
          </cell>
          <cell r="E5">
            <v>0.58783783783783783</v>
          </cell>
          <cell r="F5">
            <v>0.54054054054054057</v>
          </cell>
          <cell r="G5">
            <v>0.5083783783783784</v>
          </cell>
          <cell r="H5">
            <v>1.1669594594594594</v>
          </cell>
          <cell r="I5">
            <v>2.0878378378378377</v>
          </cell>
          <cell r="J5">
            <v>2.5337837837837833</v>
          </cell>
          <cell r="K5">
            <v>2.5427027027027025</v>
          </cell>
          <cell r="L5">
            <v>2.5218243243243239</v>
          </cell>
          <cell r="M5">
            <v>2.3066216216216211</v>
          </cell>
          <cell r="N5">
            <v>2.6137162162162157</v>
          </cell>
          <cell r="O5">
            <v>2.463581081081081</v>
          </cell>
          <cell r="P5">
            <v>2.2007432432432434</v>
          </cell>
          <cell r="Q5">
            <v>2.0745945945945947</v>
          </cell>
          <cell r="R5">
            <v>1.8835135135135137</v>
          </cell>
          <cell r="S5">
            <v>1.6388513513513512</v>
          </cell>
          <cell r="T5">
            <v>2.1081081081081079</v>
          </cell>
          <cell r="U5">
            <v>2.4482432432432431</v>
          </cell>
          <cell r="V5">
            <v>2.8094594594594593</v>
          </cell>
          <cell r="W5">
            <v>2.7297297297297294</v>
          </cell>
          <cell r="X5">
            <v>2.0202702702702706</v>
          </cell>
          <cell r="Y5">
            <v>1.4604054054054052</v>
          </cell>
        </row>
        <row r="6">
          <cell r="B6">
            <v>0.51289156626506016</v>
          </cell>
          <cell r="C6">
            <v>0.45615261044176703</v>
          </cell>
          <cell r="D6">
            <v>0.43954216867469881</v>
          </cell>
          <cell r="E6">
            <v>0.416277108433735</v>
          </cell>
          <cell r="F6">
            <v>0.44456224899598396</v>
          </cell>
          <cell r="G6">
            <v>0.43293172690763049</v>
          </cell>
          <cell r="H6">
            <v>0.49893975903614463</v>
          </cell>
          <cell r="I6">
            <v>0.56378313253012047</v>
          </cell>
          <cell r="J6">
            <v>0.62931726907630514</v>
          </cell>
          <cell r="K6">
            <v>0.65467469879518081</v>
          </cell>
          <cell r="L6">
            <v>0.70132128514056224</v>
          </cell>
          <cell r="M6">
            <v>0.71984738955823291</v>
          </cell>
          <cell r="N6">
            <v>0.74627710843373496</v>
          </cell>
          <cell r="O6">
            <v>0.71807228915662646</v>
          </cell>
          <cell r="P6">
            <v>0.67812851405622487</v>
          </cell>
          <cell r="Q6">
            <v>0.6899638554216867</v>
          </cell>
          <cell r="R6">
            <v>0.69239759036144577</v>
          </cell>
          <cell r="S6">
            <v>0.68509638554216878</v>
          </cell>
          <cell r="T6">
            <v>0.68995983935742955</v>
          </cell>
          <cell r="U6">
            <v>0.70120481927710854</v>
          </cell>
          <cell r="V6">
            <v>0.78568674698795171</v>
          </cell>
          <cell r="W6">
            <v>0.74963855421686754</v>
          </cell>
          <cell r="X6">
            <v>0.70253815261044172</v>
          </cell>
          <cell r="Y6">
            <v>0.59902008032128506</v>
          </cell>
        </row>
        <row r="7">
          <cell r="B7">
            <v>0.13430955585464333</v>
          </cell>
          <cell r="C7">
            <v>0.13021534320323017</v>
          </cell>
          <cell r="D7">
            <v>0.12106325706594885</v>
          </cell>
          <cell r="E7">
            <v>0.12372005383580081</v>
          </cell>
          <cell r="F7">
            <v>0.13227052489905791</v>
          </cell>
          <cell r="G7">
            <v>0.13124562584118435</v>
          </cell>
          <cell r="H7">
            <v>0.14293606998654104</v>
          </cell>
          <cell r="I7">
            <v>0.17970659488559892</v>
          </cell>
          <cell r="J7">
            <v>0.18765881561238226</v>
          </cell>
          <cell r="K7">
            <v>0.18109555854643342</v>
          </cell>
          <cell r="L7">
            <v>0.18889905787348588</v>
          </cell>
          <cell r="M7">
            <v>0.1993324360699866</v>
          </cell>
          <cell r="N7">
            <v>0.18907537012113057</v>
          </cell>
          <cell r="O7">
            <v>0.18636742934051145</v>
          </cell>
          <cell r="P7">
            <v>0.17175100942126514</v>
          </cell>
          <cell r="Q7">
            <v>0.16575504710632571</v>
          </cell>
          <cell r="R7">
            <v>0.17584118438761781</v>
          </cell>
          <cell r="S7">
            <v>0.17209421265141323</v>
          </cell>
          <cell r="T7">
            <v>0.16217092866756391</v>
          </cell>
          <cell r="U7">
            <v>0.16075841184387624</v>
          </cell>
          <cell r="V7">
            <v>0.17093876177658146</v>
          </cell>
          <cell r="W7">
            <v>0.15625773889636613</v>
          </cell>
          <cell r="X7">
            <v>0.14341184387617767</v>
          </cell>
          <cell r="Y7">
            <v>0.14111709286675642</v>
          </cell>
        </row>
        <row r="8">
          <cell r="B8">
            <v>0.54651162790697672</v>
          </cell>
          <cell r="C8">
            <v>0.49539112050739958</v>
          </cell>
          <cell r="D8">
            <v>0.48044397463002109</v>
          </cell>
          <cell r="E8">
            <v>0.50137420718816061</v>
          </cell>
          <cell r="F8">
            <v>0.48204545454545444</v>
          </cell>
          <cell r="G8">
            <v>0.5310253699788583</v>
          </cell>
          <cell r="H8">
            <v>0.68521141649048634</v>
          </cell>
          <cell r="I8">
            <v>0.77404862579281175</v>
          </cell>
          <cell r="J8">
            <v>0.87488372093023248</v>
          </cell>
          <cell r="K8">
            <v>0.94991543340380535</v>
          </cell>
          <cell r="L8">
            <v>0.92758985200845656</v>
          </cell>
          <cell r="M8">
            <v>0.9763689217758984</v>
          </cell>
          <cell r="N8">
            <v>0.93087209302325558</v>
          </cell>
          <cell r="O8">
            <v>0.96035940803382669</v>
          </cell>
          <cell r="P8">
            <v>0.94450317124735705</v>
          </cell>
          <cell r="Q8">
            <v>0.88828752642706121</v>
          </cell>
          <cell r="R8">
            <v>0.8843023255813951</v>
          </cell>
          <cell r="S8">
            <v>0.87659619450317128</v>
          </cell>
          <cell r="T8">
            <v>0.83807610993657489</v>
          </cell>
          <cell r="U8">
            <v>0.86205073995771653</v>
          </cell>
          <cell r="V8">
            <v>0.88845665961945031</v>
          </cell>
          <cell r="W8">
            <v>0.72049682875264265</v>
          </cell>
          <cell r="X8">
            <v>0.69226744186046507</v>
          </cell>
          <cell r="Y8">
            <v>0.58789640591966186</v>
          </cell>
        </row>
        <row r="9">
          <cell r="B9">
            <v>0.20208435960591134</v>
          </cell>
          <cell r="C9">
            <v>0.19248460591133007</v>
          </cell>
          <cell r="D9">
            <v>0.18442118226600987</v>
          </cell>
          <cell r="E9">
            <v>0.18288177339901479</v>
          </cell>
          <cell r="F9">
            <v>0.18836822660098526</v>
          </cell>
          <cell r="G9">
            <v>0.21072044334975373</v>
          </cell>
          <cell r="H9">
            <v>0.34046490147783254</v>
          </cell>
          <cell r="I9">
            <v>0.41155172413793112</v>
          </cell>
          <cell r="J9">
            <v>0.4561791871921182</v>
          </cell>
          <cell r="K9">
            <v>0.45410098522167497</v>
          </cell>
          <cell r="L9">
            <v>0.46520935960591137</v>
          </cell>
          <cell r="M9">
            <v>0.49846982758620689</v>
          </cell>
          <cell r="N9">
            <v>0.4895320197044335</v>
          </cell>
          <cell r="O9">
            <v>0.45504926108374394</v>
          </cell>
          <cell r="P9">
            <v>0.38801724137931037</v>
          </cell>
          <cell r="Q9">
            <v>0.37429802955665026</v>
          </cell>
          <cell r="R9">
            <v>0.36320197044334973</v>
          </cell>
          <cell r="S9">
            <v>0.346560960591133</v>
          </cell>
          <cell r="T9">
            <v>0.33883620689655175</v>
          </cell>
          <cell r="U9">
            <v>0.36397167487684734</v>
          </cell>
          <cell r="V9">
            <v>0.33672413793103451</v>
          </cell>
          <cell r="W9">
            <v>0.29931650246305425</v>
          </cell>
          <cell r="X9">
            <v>0.24970135467980303</v>
          </cell>
          <cell r="Y9">
            <v>0.22579433497536949</v>
          </cell>
        </row>
        <row r="10">
          <cell r="B10">
            <v>0.82324873096446705</v>
          </cell>
          <cell r="C10">
            <v>0.74365482233502533</v>
          </cell>
          <cell r="D10">
            <v>0.73058375634517758</v>
          </cell>
          <cell r="E10">
            <v>0.67088832487309646</v>
          </cell>
          <cell r="F10">
            <v>0.71063451776649744</v>
          </cell>
          <cell r="G10">
            <v>0.68274111675126903</v>
          </cell>
          <cell r="H10">
            <v>0.68444162436548228</v>
          </cell>
          <cell r="I10">
            <v>0.76385786802030453</v>
          </cell>
          <cell r="J10">
            <v>0.67005076142131981</v>
          </cell>
          <cell r="K10">
            <v>0.69289340101522834</v>
          </cell>
          <cell r="L10">
            <v>0.77538071065989855</v>
          </cell>
          <cell r="M10">
            <v>0.86548223350253817</v>
          </cell>
          <cell r="N10">
            <v>0.89326142131979691</v>
          </cell>
          <cell r="O10">
            <v>0.88959390862944165</v>
          </cell>
          <cell r="P10">
            <v>0.87157360406091366</v>
          </cell>
          <cell r="Q10">
            <v>0.91774111675126901</v>
          </cell>
          <cell r="R10">
            <v>0.90862944162436543</v>
          </cell>
          <cell r="S10">
            <v>0.89444162436548214</v>
          </cell>
          <cell r="T10">
            <v>0.87064720812182739</v>
          </cell>
          <cell r="U10">
            <v>0.92969543147208134</v>
          </cell>
          <cell r="V10">
            <v>0.96507614213197968</v>
          </cell>
          <cell r="W10">
            <v>0.93053299492385799</v>
          </cell>
          <cell r="X10">
            <v>0.76522842639593913</v>
          </cell>
          <cell r="Y10">
            <v>0.80280456852791882</v>
          </cell>
        </row>
      </sheetData>
      <sheetData sheetId="12">
        <row r="2">
          <cell r="B2">
            <v>0.15655000000000005</v>
          </cell>
          <cell r="C2">
            <v>0.15655813953488376</v>
          </cell>
          <cell r="D2">
            <v>0.14489186046511629</v>
          </cell>
          <cell r="E2">
            <v>0.14807790697674419</v>
          </cell>
          <cell r="F2">
            <v>0.14124534883720929</v>
          </cell>
          <cell r="G2">
            <v>0.14481627906976746</v>
          </cell>
          <cell r="H2">
            <v>0.14500000000000002</v>
          </cell>
          <cell r="I2">
            <v>0.18087209302325583</v>
          </cell>
          <cell r="J2">
            <v>0.18694069767441865</v>
          </cell>
          <cell r="K2">
            <v>0.18637325581395348</v>
          </cell>
          <cell r="L2">
            <v>0.18702616279069773</v>
          </cell>
          <cell r="M2">
            <v>0.18744186046511632</v>
          </cell>
          <cell r="N2">
            <v>0.19241686046511633</v>
          </cell>
          <cell r="O2">
            <v>0.18688372093023253</v>
          </cell>
          <cell r="P2">
            <v>0.17411337209302327</v>
          </cell>
          <cell r="Q2">
            <v>0.1849046511627907</v>
          </cell>
          <cell r="R2">
            <v>0.18520581395348837</v>
          </cell>
          <cell r="S2">
            <v>0.17377906976744187</v>
          </cell>
          <cell r="T2">
            <v>0.16837209302325584</v>
          </cell>
          <cell r="U2">
            <v>0.16455872093023258</v>
          </cell>
          <cell r="V2">
            <v>0.16404069767441862</v>
          </cell>
          <cell r="W2">
            <v>0.1671139534883721</v>
          </cell>
          <cell r="X2">
            <v>0.15442325581395355</v>
          </cell>
          <cell r="Y2">
            <v>0.14493139534883723</v>
          </cell>
        </row>
        <row r="3">
          <cell r="B3">
            <v>0.27684821428571427</v>
          </cell>
          <cell r="C3">
            <v>0.26106696428571424</v>
          </cell>
          <cell r="D3">
            <v>0.24821428571428569</v>
          </cell>
          <cell r="E3">
            <v>0.23086607142857143</v>
          </cell>
          <cell r="F3">
            <v>0.21567857142857139</v>
          </cell>
          <cell r="G3">
            <v>0.22672767857142856</v>
          </cell>
          <cell r="H3">
            <v>0.2461875</v>
          </cell>
          <cell r="I3">
            <v>0.32068749999999996</v>
          </cell>
          <cell r="J3">
            <v>0.35</v>
          </cell>
          <cell r="K3">
            <v>0.38461160714285714</v>
          </cell>
          <cell r="L3">
            <v>0.34037499999999998</v>
          </cell>
          <cell r="M3">
            <v>0.36473214285714284</v>
          </cell>
          <cell r="N3">
            <v>0.3615267857142857</v>
          </cell>
          <cell r="O3">
            <v>0.35625000000000001</v>
          </cell>
          <cell r="P3">
            <v>0.3031875</v>
          </cell>
          <cell r="Q3">
            <v>0.32238839285714288</v>
          </cell>
          <cell r="R3">
            <v>0.34470535714285716</v>
          </cell>
          <cell r="S3">
            <v>0.33997321428571425</v>
          </cell>
          <cell r="T3">
            <v>0.34387499999999993</v>
          </cell>
          <cell r="U3">
            <v>0.36964285714285711</v>
          </cell>
          <cell r="V3">
            <v>0.37887500000000002</v>
          </cell>
          <cell r="W3">
            <v>0.3549107142857143</v>
          </cell>
          <cell r="X3">
            <v>0.30491071428571426</v>
          </cell>
          <cell r="Y3">
            <v>0.28451339285714283</v>
          </cell>
        </row>
        <row r="4">
          <cell r="B4">
            <v>0.84944734726688109</v>
          </cell>
          <cell r="C4">
            <v>0.77458601286173634</v>
          </cell>
          <cell r="D4">
            <v>0.74286173633440522</v>
          </cell>
          <cell r="E4">
            <v>0.76541599678456596</v>
          </cell>
          <cell r="F4">
            <v>0.73653135048231522</v>
          </cell>
          <cell r="G4">
            <v>0.74386254019292597</v>
          </cell>
          <cell r="H4">
            <v>1.0976889067524118</v>
          </cell>
          <cell r="I4">
            <v>1.3913886655948555</v>
          </cell>
          <cell r="J4">
            <v>1.4294915594855304</v>
          </cell>
          <cell r="K4">
            <v>1.3811816720257235</v>
          </cell>
          <cell r="L4">
            <v>1.2986575562700966</v>
          </cell>
          <cell r="M4">
            <v>1.453131028938907</v>
          </cell>
          <cell r="N4">
            <v>1.5195458199356915</v>
          </cell>
          <cell r="O4">
            <v>1.3553778135048233</v>
          </cell>
          <cell r="P4">
            <v>1.2486414790996787</v>
          </cell>
          <cell r="Q4">
            <v>1.220064308681672</v>
          </cell>
          <cell r="R4">
            <v>1.2471221864951767</v>
          </cell>
          <cell r="S4">
            <v>1.1574477491961415</v>
          </cell>
          <cell r="T4">
            <v>1.1770176848874598</v>
          </cell>
          <cell r="U4">
            <v>1.2450602893890674</v>
          </cell>
          <cell r="V4">
            <v>1.3436696141479101</v>
          </cell>
          <cell r="W4">
            <v>1.2047146302250804</v>
          </cell>
          <cell r="X4">
            <v>1.0881450964630224</v>
          </cell>
          <cell r="Y4">
            <v>0.87975482315112552</v>
          </cell>
        </row>
        <row r="5">
          <cell r="B5">
            <v>0.96621621621621623</v>
          </cell>
          <cell r="C5">
            <v>0.76432432432432429</v>
          </cell>
          <cell r="D5">
            <v>0.58270270270270252</v>
          </cell>
          <cell r="E5">
            <v>0.59959459459459452</v>
          </cell>
          <cell r="F5">
            <v>0.53513513513513511</v>
          </cell>
          <cell r="G5">
            <v>0.51351351351351349</v>
          </cell>
          <cell r="H5">
            <v>1.1554054054054053</v>
          </cell>
          <cell r="I5">
            <v>2.0669594594594591</v>
          </cell>
          <cell r="J5">
            <v>2.5591216216216215</v>
          </cell>
          <cell r="K5">
            <v>2.5945945945945943</v>
          </cell>
          <cell r="L5">
            <v>2.5472972972972969</v>
          </cell>
          <cell r="M5">
            <v>2.3294594594594593</v>
          </cell>
          <cell r="N5">
            <v>2.5619594594594588</v>
          </cell>
          <cell r="O5">
            <v>2.439189189189189</v>
          </cell>
          <cell r="P5">
            <v>2.2452027027027026</v>
          </cell>
          <cell r="Q5">
            <v>2.0335135135135136</v>
          </cell>
          <cell r="R5">
            <v>1.8462162162162161</v>
          </cell>
          <cell r="S5">
            <v>1.6388513513513512</v>
          </cell>
          <cell r="T5">
            <v>2.0659459459459457</v>
          </cell>
          <cell r="U5">
            <v>2.4729729729729728</v>
          </cell>
          <cell r="V5">
            <v>2.8662162162162161</v>
          </cell>
          <cell r="W5">
            <v>2.7567567567567566</v>
          </cell>
          <cell r="X5">
            <v>2.0202702702702702</v>
          </cell>
          <cell r="Y5">
            <v>1.4314864864864862</v>
          </cell>
        </row>
        <row r="6">
          <cell r="B6">
            <v>0.52325301204819263</v>
          </cell>
          <cell r="C6">
            <v>0.47011646586345379</v>
          </cell>
          <cell r="D6">
            <v>0.43523293172690763</v>
          </cell>
          <cell r="E6">
            <v>0.41207228915662653</v>
          </cell>
          <cell r="F6">
            <v>0.43575903614457828</v>
          </cell>
          <cell r="G6">
            <v>0.43734939759036151</v>
          </cell>
          <cell r="H6">
            <v>0.48426506024096388</v>
          </cell>
          <cell r="I6">
            <v>0.58086746987951809</v>
          </cell>
          <cell r="J6">
            <v>0.62931726907630514</v>
          </cell>
          <cell r="K6">
            <v>0.64819277108433737</v>
          </cell>
          <cell r="L6">
            <v>0.69437751004016057</v>
          </cell>
          <cell r="M6">
            <v>0.71984738955823291</v>
          </cell>
          <cell r="N6">
            <v>0.76889156626506028</v>
          </cell>
          <cell r="O6">
            <v>0.73243373493975894</v>
          </cell>
          <cell r="P6">
            <v>0.70580722891566272</v>
          </cell>
          <cell r="Q6">
            <v>0.69679518072289148</v>
          </cell>
          <cell r="R6">
            <v>0.67868674698795184</v>
          </cell>
          <cell r="S6">
            <v>0.6918795180722892</v>
          </cell>
          <cell r="T6">
            <v>0.67616064257028097</v>
          </cell>
          <cell r="U6">
            <v>0.70821686746987966</v>
          </cell>
          <cell r="V6">
            <v>0.76257831325301195</v>
          </cell>
          <cell r="W6">
            <v>0.74963855421686754</v>
          </cell>
          <cell r="X6">
            <v>0.70949397590361452</v>
          </cell>
          <cell r="Y6">
            <v>0.60513253012048185</v>
          </cell>
        </row>
        <row r="7">
          <cell r="B7">
            <v>0.13430955585464333</v>
          </cell>
          <cell r="C7">
            <v>0.13021534320323017</v>
          </cell>
          <cell r="D7">
            <v>0.12348452220726783</v>
          </cell>
          <cell r="E7">
            <v>0.12498250336473754</v>
          </cell>
          <cell r="F7">
            <v>0.1270834454912517</v>
          </cell>
          <cell r="G7">
            <v>0.13124562584118438</v>
          </cell>
          <cell r="H7">
            <v>0.14152086137281292</v>
          </cell>
          <cell r="I7">
            <v>0.17970659488559892</v>
          </cell>
          <cell r="J7">
            <v>0.18580080753701214</v>
          </cell>
          <cell r="K7">
            <v>0.18109555854643342</v>
          </cell>
          <cell r="L7">
            <v>0.18149125168236879</v>
          </cell>
          <cell r="M7">
            <v>0.19542395693135939</v>
          </cell>
          <cell r="N7">
            <v>0.19293405114401077</v>
          </cell>
          <cell r="O7">
            <v>0.1826769851951548</v>
          </cell>
          <cell r="P7">
            <v>0.17001615074024226</v>
          </cell>
          <cell r="Q7">
            <v>0.16575504710632571</v>
          </cell>
          <cell r="R7">
            <v>0.17935800807537017</v>
          </cell>
          <cell r="S7">
            <v>0.16698250336473758</v>
          </cell>
          <cell r="T7">
            <v>0.16217092866756394</v>
          </cell>
          <cell r="U7">
            <v>0.16238223418573355</v>
          </cell>
          <cell r="V7">
            <v>0.16924629878869452</v>
          </cell>
          <cell r="W7">
            <v>0.15780484522207272</v>
          </cell>
          <cell r="X7">
            <v>0.14483176312247648</v>
          </cell>
          <cell r="Y7">
            <v>0.14393943472409151</v>
          </cell>
        </row>
        <row r="8">
          <cell r="B8">
            <v>0.54651162790697672</v>
          </cell>
          <cell r="C8">
            <v>0.49539112050739958</v>
          </cell>
          <cell r="D8">
            <v>0.49005285412262151</v>
          </cell>
          <cell r="E8">
            <v>0.4915433403805497</v>
          </cell>
          <cell r="F8">
            <v>0.4677272727272726</v>
          </cell>
          <cell r="G8">
            <v>0.5310253699788583</v>
          </cell>
          <cell r="H8">
            <v>0.67177589852008457</v>
          </cell>
          <cell r="I8">
            <v>0.7817124735729386</v>
          </cell>
          <cell r="J8">
            <v>0.86604651162790691</v>
          </cell>
          <cell r="K8">
            <v>0.91266384778012666</v>
          </cell>
          <cell r="L8">
            <v>0.91831395348837197</v>
          </cell>
          <cell r="M8">
            <v>0.98603594080338253</v>
          </cell>
          <cell r="N8">
            <v>0.94027484143763196</v>
          </cell>
          <cell r="O8">
            <v>0.9507558139534884</v>
          </cell>
          <cell r="P8">
            <v>0.9633932346723042</v>
          </cell>
          <cell r="Q8">
            <v>0.86190274841437631</v>
          </cell>
          <cell r="R8">
            <v>0.9110993657505283</v>
          </cell>
          <cell r="S8">
            <v>0.8680021141649048</v>
          </cell>
          <cell r="T8">
            <v>0.86373150105708241</v>
          </cell>
          <cell r="U8">
            <v>0.86205073995771653</v>
          </cell>
          <cell r="V8">
            <v>0.87974630021141653</v>
          </cell>
          <cell r="W8">
            <v>0.72049682875264265</v>
          </cell>
          <cell r="X8">
            <v>0.70625264270613108</v>
          </cell>
          <cell r="Y8">
            <v>0.58789640591966175</v>
          </cell>
        </row>
        <row r="9">
          <cell r="B9">
            <v>0.20820812807881775</v>
          </cell>
          <cell r="C9">
            <v>0.18867302955665027</v>
          </cell>
          <cell r="D9">
            <v>0.18810960591133008</v>
          </cell>
          <cell r="E9">
            <v>0.18471059113300495</v>
          </cell>
          <cell r="F9">
            <v>0.19217364532019707</v>
          </cell>
          <cell r="G9">
            <v>0.21072044334975373</v>
          </cell>
          <cell r="H9">
            <v>0.34734298029556648</v>
          </cell>
          <cell r="I9">
            <v>0.41995073891625623</v>
          </cell>
          <cell r="J9">
            <v>0.46069581280788174</v>
          </cell>
          <cell r="K9">
            <v>0.44074507389162565</v>
          </cell>
          <cell r="L9">
            <v>0.46986145320197048</v>
          </cell>
          <cell r="M9">
            <v>0.48366379310344826</v>
          </cell>
          <cell r="N9">
            <v>0.49932266009852222</v>
          </cell>
          <cell r="O9">
            <v>0.44594827586206898</v>
          </cell>
          <cell r="P9">
            <v>0.39197660098522175</v>
          </cell>
          <cell r="Q9">
            <v>0.37429802955665026</v>
          </cell>
          <cell r="R9">
            <v>0.36679802955665025</v>
          </cell>
          <cell r="S9">
            <v>0.34306034482758624</v>
          </cell>
          <cell r="T9">
            <v>0.35266625615763553</v>
          </cell>
          <cell r="U9">
            <v>0.36040332512315276</v>
          </cell>
          <cell r="V9">
            <v>0.34016009852216755</v>
          </cell>
          <cell r="W9">
            <v>0.30233990147783257</v>
          </cell>
          <cell r="X9">
            <v>0.24475677339901483</v>
          </cell>
          <cell r="Y9">
            <v>0.21915332512315278</v>
          </cell>
        </row>
        <row r="10">
          <cell r="B10">
            <v>0.79903553299492391</v>
          </cell>
          <cell r="C10">
            <v>0.75852791878172587</v>
          </cell>
          <cell r="D10">
            <v>0.7161167512690354</v>
          </cell>
          <cell r="E10">
            <v>0.67766497461928932</v>
          </cell>
          <cell r="F10">
            <v>0.6967005076142132</v>
          </cell>
          <cell r="G10">
            <v>0.68274111675126903</v>
          </cell>
          <cell r="H10">
            <v>0.69121827411167513</v>
          </cell>
          <cell r="I10">
            <v>0.76385786802030453</v>
          </cell>
          <cell r="J10">
            <v>0.68345177664974621</v>
          </cell>
          <cell r="K10">
            <v>0.69289340101522845</v>
          </cell>
          <cell r="L10">
            <v>0.76762690355329954</v>
          </cell>
          <cell r="M10">
            <v>0.86548223350253817</v>
          </cell>
          <cell r="N10">
            <v>0.92032994923857869</v>
          </cell>
          <cell r="O10">
            <v>0.88959390862944165</v>
          </cell>
          <cell r="P10">
            <v>0.88020304568527918</v>
          </cell>
          <cell r="Q10">
            <v>0.89074873096446694</v>
          </cell>
          <cell r="R10">
            <v>0.92680203045685283</v>
          </cell>
          <cell r="S10">
            <v>0.87690355329949232</v>
          </cell>
          <cell r="T10">
            <v>0.88823604060913708</v>
          </cell>
          <cell r="U10">
            <v>0.94847715736040616</v>
          </cell>
          <cell r="V10">
            <v>1.0044670050761422</v>
          </cell>
          <cell r="W10">
            <v>0.93974619289340122</v>
          </cell>
          <cell r="X10">
            <v>0.75757614213197977</v>
          </cell>
          <cell r="Y10">
            <v>0.81902284263959402</v>
          </cell>
        </row>
      </sheetData>
      <sheetData sheetId="13">
        <row r="2">
          <cell r="B2">
            <v>4.429530201342282E-2</v>
          </cell>
          <cell r="C2">
            <v>4.8926174496644298E-2</v>
          </cell>
          <cell r="D2">
            <v>4.6107382550335571E-2</v>
          </cell>
          <cell r="E2">
            <v>4.6107382550335571E-2</v>
          </cell>
          <cell r="F2">
            <v>4.5100671140939595E-2</v>
          </cell>
          <cell r="G2">
            <v>4.7718120805369121E-2</v>
          </cell>
          <cell r="H2">
            <v>4.9127516778523492E-2</v>
          </cell>
          <cell r="I2">
            <v>9.2013422818791948E-2</v>
          </cell>
          <cell r="J2">
            <v>0.10711409395973155</v>
          </cell>
          <cell r="K2">
            <v>0.10308724832214763</v>
          </cell>
          <cell r="L2">
            <v>0.10067114093959731</v>
          </cell>
          <cell r="M2">
            <v>0.10046979865771813</v>
          </cell>
          <cell r="N2">
            <v>0.10691275167785233</v>
          </cell>
          <cell r="O2">
            <v>0.10369127516778524</v>
          </cell>
          <cell r="P2">
            <v>7.2684563758389248E-2</v>
          </cell>
          <cell r="Q2">
            <v>9.5033557046979855E-2</v>
          </cell>
          <cell r="R2">
            <v>9.6241610738255032E-2</v>
          </cell>
          <cell r="S2">
            <v>9.020134228187919E-2</v>
          </cell>
          <cell r="T2">
            <v>7.1476510067114085E-2</v>
          </cell>
          <cell r="U2">
            <v>6.4832214765100676E-2</v>
          </cell>
          <cell r="V2">
            <v>6.8053691275167791E-2</v>
          </cell>
          <cell r="W2">
            <v>6.8255033557046971E-2</v>
          </cell>
          <cell r="X2">
            <v>4.711409395973154E-2</v>
          </cell>
          <cell r="Y2">
            <v>4.6711409395973159E-2</v>
          </cell>
        </row>
        <row r="3">
          <cell r="B3">
            <v>4.6296296296296294E-3</v>
          </cell>
          <cell r="C3">
            <v>-2.777777777777778E-2</v>
          </cell>
          <cell r="D3">
            <v>-3.0092592592592591E-2</v>
          </cell>
          <cell r="E3">
            <v>-4.3981481481481483E-2</v>
          </cell>
          <cell r="F3">
            <v>-5.3240740740740734E-2</v>
          </cell>
          <cell r="G3">
            <v>-4.1666666666666671E-2</v>
          </cell>
          <cell r="H3">
            <v>-5.3240740740740741E-2</v>
          </cell>
          <cell r="I3">
            <v>0.13425925925925927</v>
          </cell>
          <cell r="J3">
            <v>0.17129629629629628</v>
          </cell>
          <cell r="K3">
            <v>0.21990740740740738</v>
          </cell>
          <cell r="L3">
            <v>0.125</v>
          </cell>
          <cell r="M3">
            <v>0.11342592592592592</v>
          </cell>
          <cell r="N3">
            <v>7.8703703703703706E-2</v>
          </cell>
          <cell r="O3">
            <v>0.10648148148148147</v>
          </cell>
          <cell r="P3">
            <v>4.6296296296296294E-2</v>
          </cell>
          <cell r="Q3">
            <v>3.9351851851851846E-2</v>
          </cell>
          <cell r="R3">
            <v>4.6296296296296294E-2</v>
          </cell>
          <cell r="S3">
            <v>8.3333333333333329E-2</v>
          </cell>
          <cell r="T3">
            <v>0.15972222222222224</v>
          </cell>
          <cell r="U3">
            <v>0.16203703703703701</v>
          </cell>
          <cell r="V3">
            <v>0.12962962962962959</v>
          </cell>
          <cell r="W3">
            <v>9.9537037037037035E-2</v>
          </cell>
          <cell r="X3">
            <v>4.6296296296296287E-2</v>
          </cell>
          <cell r="Y3">
            <v>9.2592592592592587E-3</v>
          </cell>
        </row>
        <row r="4">
          <cell r="B4">
            <v>-0.12992647058823531</v>
          </cell>
          <cell r="C4">
            <v>-0.30772058823529408</v>
          </cell>
          <cell r="D4">
            <v>-0.53680147058823524</v>
          </cell>
          <cell r="E4">
            <v>-0.49577205882352943</v>
          </cell>
          <cell r="F4">
            <v>-0.50602941176470584</v>
          </cell>
          <cell r="G4">
            <v>-0.48209558823529419</v>
          </cell>
          <cell r="H4">
            <v>-2.735294117647059E-2</v>
          </cell>
          <cell r="I4">
            <v>0.57783088235294111</v>
          </cell>
          <cell r="J4">
            <v>0.7590441176470587</v>
          </cell>
          <cell r="K4">
            <v>0.76588235294117657</v>
          </cell>
          <cell r="L4">
            <v>0.63937500000000003</v>
          </cell>
          <cell r="M4">
            <v>0.80007352941176468</v>
          </cell>
          <cell r="N4">
            <v>0.72485294117647059</v>
          </cell>
          <cell r="O4">
            <v>0.63253676470588227</v>
          </cell>
          <cell r="P4">
            <v>0.4547426470588235</v>
          </cell>
          <cell r="Q4">
            <v>0.28378676470588238</v>
          </cell>
          <cell r="R4">
            <v>0.35216911764705883</v>
          </cell>
          <cell r="S4">
            <v>0.31455882352941172</v>
          </cell>
          <cell r="T4">
            <v>5.8124999999999996E-2</v>
          </cell>
          <cell r="U4">
            <v>0.25301470588235292</v>
          </cell>
          <cell r="V4">
            <v>0.35558823529411765</v>
          </cell>
          <cell r="W4">
            <v>0.23250000000000001</v>
          </cell>
          <cell r="X4">
            <v>-0.21540441176470587</v>
          </cell>
          <cell r="Y4">
            <v>-0.44106617647058827</v>
          </cell>
        </row>
        <row r="5">
          <cell r="B5">
            <v>-1.9918644067796611</v>
          </cell>
          <cell r="C5">
            <v>-2.0110169491525425</v>
          </cell>
          <cell r="D5">
            <v>-2.0684745762711865</v>
          </cell>
          <cell r="E5">
            <v>-2.0684745762711865</v>
          </cell>
          <cell r="F5">
            <v>-2.1163559322033896</v>
          </cell>
          <cell r="G5">
            <v>-2.173813559322034</v>
          </cell>
          <cell r="H5">
            <v>-1.9727118644067798</v>
          </cell>
          <cell r="I5">
            <v>-1.3311016949152543</v>
          </cell>
          <cell r="J5">
            <v>-0.99593220338983057</v>
          </cell>
          <cell r="K5">
            <v>-1.0533898305084746</v>
          </cell>
          <cell r="L5">
            <v>-1.3311016949152543</v>
          </cell>
          <cell r="M5">
            <v>-1.4460169491525428</v>
          </cell>
          <cell r="N5">
            <v>-1.3406779661016948</v>
          </cell>
          <cell r="O5">
            <v>-1.455593220338983</v>
          </cell>
          <cell r="P5">
            <v>-1.369406779661017</v>
          </cell>
          <cell r="Q5">
            <v>-1.6183898305084743</v>
          </cell>
          <cell r="R5">
            <v>-1.8194915254237287</v>
          </cell>
          <cell r="S5">
            <v>-1.6183898305084743</v>
          </cell>
          <cell r="T5">
            <v>-1.1395762711864406</v>
          </cell>
          <cell r="U5">
            <v>-1.0246610169491526</v>
          </cell>
          <cell r="V5">
            <v>-1.0246610169491526</v>
          </cell>
          <cell r="W5">
            <v>-1.3502542372881357</v>
          </cell>
          <cell r="X5">
            <v>-1.6758474576271185</v>
          </cell>
          <cell r="Y5">
            <v>-1.7428813559322034</v>
          </cell>
        </row>
        <row r="6">
          <cell r="B6">
            <v>-0.27439024390243905</v>
          </cell>
          <cell r="C6">
            <v>-0.35975609756097571</v>
          </cell>
          <cell r="D6">
            <v>-0.42378048780487809</v>
          </cell>
          <cell r="E6">
            <v>-0.42073170731707321</v>
          </cell>
          <cell r="F6">
            <v>-0.42073170731707316</v>
          </cell>
          <cell r="G6">
            <v>-0.46036585365853655</v>
          </cell>
          <cell r="H6">
            <v>-0.41463414634146345</v>
          </cell>
          <cell r="I6">
            <v>-0.16463414634146342</v>
          </cell>
          <cell r="J6">
            <v>5.4878048780487805E-2</v>
          </cell>
          <cell r="K6">
            <v>0.18292682926829273</v>
          </cell>
          <cell r="L6">
            <v>0.30182926829268292</v>
          </cell>
          <cell r="M6">
            <v>0.3201219512195122</v>
          </cell>
          <cell r="N6">
            <v>0.28048780487804881</v>
          </cell>
          <cell r="O6">
            <v>0.23170731707317074</v>
          </cell>
          <cell r="P6">
            <v>0.1524390243902439</v>
          </cell>
          <cell r="Q6">
            <v>9.7560975609756101E-2</v>
          </cell>
          <cell r="R6">
            <v>8.2317073170731711E-2</v>
          </cell>
          <cell r="S6">
            <v>7.621951219512195E-2</v>
          </cell>
          <cell r="T6">
            <v>7.621951219512195E-2</v>
          </cell>
          <cell r="U6">
            <v>1.8292682926829267E-2</v>
          </cell>
          <cell r="V6">
            <v>0.16158536585365854</v>
          </cell>
          <cell r="W6">
            <v>7.621951219512195E-2</v>
          </cell>
          <cell r="X6">
            <v>4.2682926829268296E-2</v>
          </cell>
          <cell r="Y6">
            <v>-6.7073170731707335E-2</v>
          </cell>
        </row>
        <row r="7">
          <cell r="B7">
            <v>4.7999999999999994E-2</v>
          </cell>
          <cell r="C7">
            <v>5.3249999999999999E-2</v>
          </cell>
          <cell r="D7">
            <v>4.0500000000000001E-2</v>
          </cell>
          <cell r="E7">
            <v>4.7624999999999994E-2</v>
          </cell>
          <cell r="F7">
            <v>4.8750000000000002E-2</v>
          </cell>
          <cell r="G7">
            <v>5.0062499999999996E-2</v>
          </cell>
          <cell r="H7">
            <v>4.8375000000000001E-2</v>
          </cell>
          <cell r="I7">
            <v>8.9624999999999996E-2</v>
          </cell>
          <cell r="J7">
            <v>0.10275000000000001</v>
          </cell>
          <cell r="K7">
            <v>0.1025625</v>
          </cell>
          <cell r="L7">
            <v>8.9624999999999982E-2</v>
          </cell>
          <cell r="M7">
            <v>0.10706250000000002</v>
          </cell>
          <cell r="N7">
            <v>0.1115625</v>
          </cell>
          <cell r="O7">
            <v>0.10275000000000001</v>
          </cell>
          <cell r="P7">
            <v>8.9437499999999989E-2</v>
          </cell>
          <cell r="Q7">
            <v>7.8750000000000001E-2</v>
          </cell>
          <cell r="R7">
            <v>9.5999999999999988E-2</v>
          </cell>
          <cell r="S7">
            <v>9.2999999999999985E-2</v>
          </cell>
          <cell r="T7">
            <v>7.2937499999999988E-2</v>
          </cell>
          <cell r="U7">
            <v>6.7687499999999984E-2</v>
          </cell>
          <cell r="V7">
            <v>7.9687499999999994E-2</v>
          </cell>
          <cell r="W7">
            <v>6.2812499999999993E-2</v>
          </cell>
          <cell r="X7">
            <v>4.7812500000000001E-2</v>
          </cell>
          <cell r="Y7">
            <v>5.3437499999999992E-2</v>
          </cell>
        </row>
        <row r="8">
          <cell r="B8">
            <v>-0.47847826086956513</v>
          </cell>
          <cell r="C8">
            <v>-0.4919565217391304</v>
          </cell>
          <cell r="D8">
            <v>-0.52228260869565213</v>
          </cell>
          <cell r="E8">
            <v>-0.53576086956521751</v>
          </cell>
          <cell r="F8">
            <v>-0.50206521739130439</v>
          </cell>
          <cell r="G8">
            <v>-0.54250000000000009</v>
          </cell>
          <cell r="H8">
            <v>-0.46499999999999997</v>
          </cell>
          <cell r="I8">
            <v>-0.21228260869565216</v>
          </cell>
          <cell r="J8">
            <v>-3.7065217391304348E-2</v>
          </cell>
          <cell r="K8">
            <v>-3.0326086956521735E-2</v>
          </cell>
          <cell r="L8">
            <v>6.4021739130434768E-2</v>
          </cell>
          <cell r="M8">
            <v>2.0217391304347826E-2</v>
          </cell>
          <cell r="N8">
            <v>6.7391304347826086E-3</v>
          </cell>
          <cell r="O8">
            <v>0</v>
          </cell>
          <cell r="P8">
            <v>-5.3913043478260869E-2</v>
          </cell>
          <cell r="Q8">
            <v>-9.4347826086956521E-2</v>
          </cell>
          <cell r="R8">
            <v>-0.13815217391304349</v>
          </cell>
          <cell r="S8">
            <v>-0.18195652173913046</v>
          </cell>
          <cell r="T8">
            <v>-0.15836956521739132</v>
          </cell>
          <cell r="U8">
            <v>-0.19206521739130436</v>
          </cell>
          <cell r="V8">
            <v>-0.13478260869565217</v>
          </cell>
          <cell r="W8">
            <v>-0.25271739130434784</v>
          </cell>
          <cell r="X8">
            <v>-0.32010869565217387</v>
          </cell>
          <cell r="Y8">
            <v>-0.34369565217391307</v>
          </cell>
        </row>
        <row r="9">
          <cell r="B9">
            <v>-0.29949999999999993</v>
          </cell>
          <cell r="C9">
            <v>-0.30149999999999993</v>
          </cell>
          <cell r="D9">
            <v>-0.30449999999999999</v>
          </cell>
          <cell r="E9">
            <v>-0.30599999999999999</v>
          </cell>
          <cell r="F9">
            <v>-0.30200000000000005</v>
          </cell>
          <cell r="G9">
            <v>-0.29499999999999998</v>
          </cell>
          <cell r="H9">
            <v>-0.2505</v>
          </cell>
          <cell r="I9">
            <v>-0.20700000000000002</v>
          </cell>
          <cell r="J9">
            <v>-0.20249999999999999</v>
          </cell>
          <cell r="K9">
            <v>-0.19949999999999996</v>
          </cell>
          <cell r="L9">
            <v>-0.19599999999999998</v>
          </cell>
          <cell r="M9">
            <v>-0.19450000000000001</v>
          </cell>
          <cell r="N9">
            <v>-0.19900000000000001</v>
          </cell>
          <cell r="O9">
            <v>-0.20649999999999999</v>
          </cell>
          <cell r="P9">
            <v>-0.22749999999999998</v>
          </cell>
          <cell r="Q9">
            <v>-0.23749999999999999</v>
          </cell>
          <cell r="R9">
            <v>-0.24550000000000002</v>
          </cell>
          <cell r="S9">
            <v>-0.24649999999999997</v>
          </cell>
          <cell r="T9">
            <v>-0.251</v>
          </cell>
          <cell r="U9">
            <v>-0.25950000000000001</v>
          </cell>
          <cell r="V9">
            <v>-0.27599999999999997</v>
          </cell>
          <cell r="W9">
            <v>-0.28699999999999998</v>
          </cell>
          <cell r="X9">
            <v>-0.29149999999999998</v>
          </cell>
          <cell r="Y9">
            <v>-0.29699999999999993</v>
          </cell>
        </row>
        <row r="10">
          <cell r="B10">
            <v>1.7222222222222222E-2</v>
          </cell>
          <cell r="C10">
            <v>-0.14638888888888887</v>
          </cell>
          <cell r="D10">
            <v>-0.18083333333333335</v>
          </cell>
          <cell r="E10">
            <v>-0.24111111111111114</v>
          </cell>
          <cell r="F10">
            <v>-0.22388888888888892</v>
          </cell>
          <cell r="G10">
            <v>-0.25833333333333336</v>
          </cell>
          <cell r="H10">
            <v>-0.49083333333333329</v>
          </cell>
          <cell r="I10">
            <v>-0.155</v>
          </cell>
          <cell r="J10">
            <v>-0.24111111111111114</v>
          </cell>
          <cell r="K10">
            <v>-7.7500000000000013E-2</v>
          </cell>
          <cell r="L10">
            <v>0</v>
          </cell>
          <cell r="M10">
            <v>6.8888888888888888E-2</v>
          </cell>
          <cell r="N10">
            <v>0.22388888888888892</v>
          </cell>
          <cell r="O10">
            <v>0.22388888888888892</v>
          </cell>
          <cell r="P10">
            <v>0.18083333333333335</v>
          </cell>
          <cell r="Q10">
            <v>0.40472222222222221</v>
          </cell>
          <cell r="R10">
            <v>0.34444444444444444</v>
          </cell>
          <cell r="S10">
            <v>0.30138888888888893</v>
          </cell>
          <cell r="T10">
            <v>0.24972222222222226</v>
          </cell>
          <cell r="U10">
            <v>0.24972222222222226</v>
          </cell>
          <cell r="V10">
            <v>0.35305555555555551</v>
          </cell>
          <cell r="W10">
            <v>0.31861111111111112</v>
          </cell>
          <cell r="X10">
            <v>-3.4444444444444444E-2</v>
          </cell>
          <cell r="Y10">
            <v>-5.1666666666666673E-2</v>
          </cell>
        </row>
      </sheetData>
      <sheetData sheetId="14">
        <row r="2">
          <cell r="B2">
            <v>4.5181208053691281E-2</v>
          </cell>
          <cell r="C2">
            <v>4.794765100671141E-2</v>
          </cell>
          <cell r="D2">
            <v>4.5646308724832219E-2</v>
          </cell>
          <cell r="E2">
            <v>4.6107382550335571E-2</v>
          </cell>
          <cell r="F2">
            <v>4.5100671140939595E-2</v>
          </cell>
          <cell r="G2">
            <v>4.6763758389261736E-2</v>
          </cell>
          <cell r="H2">
            <v>4.9127516778523492E-2</v>
          </cell>
          <cell r="I2">
            <v>9.2013422818791962E-2</v>
          </cell>
          <cell r="J2">
            <v>0.10925637583892618</v>
          </cell>
          <cell r="K2">
            <v>0.10308724832214763</v>
          </cell>
          <cell r="L2">
            <v>0.10167785234899329</v>
          </cell>
          <cell r="M2">
            <v>0.1024791946308725</v>
          </cell>
          <cell r="N2">
            <v>0.10584362416107382</v>
          </cell>
          <cell r="O2">
            <v>0.1026543624161074</v>
          </cell>
          <cell r="P2">
            <v>7.341140939597314E-2</v>
          </cell>
          <cell r="Q2">
            <v>9.3132885906040255E-2</v>
          </cell>
          <cell r="R2">
            <v>9.6241610738255032E-2</v>
          </cell>
          <cell r="S2">
            <v>8.9299328859060403E-2</v>
          </cell>
          <cell r="T2">
            <v>7.1476510067114085E-2</v>
          </cell>
          <cell r="U2">
            <v>6.5480536912751686E-2</v>
          </cell>
          <cell r="V2">
            <v>6.8734228187919466E-2</v>
          </cell>
          <cell r="W2">
            <v>6.7572483221476506E-2</v>
          </cell>
          <cell r="X2">
            <v>4.6642953020134222E-2</v>
          </cell>
          <cell r="Y2">
            <v>4.7645637583892619E-2</v>
          </cell>
        </row>
        <row r="3">
          <cell r="B3">
            <v>4.6296296296296294E-3</v>
          </cell>
          <cell r="C3">
            <v>-2.777777777777778E-2</v>
          </cell>
          <cell r="D3">
            <v>-2.9791666666666664E-2</v>
          </cell>
          <cell r="E3">
            <v>-4.3541666666666673E-2</v>
          </cell>
          <cell r="F3">
            <v>-5.2708333333333329E-2</v>
          </cell>
          <cell r="G3">
            <v>-4.1666666666666671E-2</v>
          </cell>
          <cell r="H3">
            <v>-5.4305555555555551E-2</v>
          </cell>
          <cell r="I3">
            <v>0.13694444444444445</v>
          </cell>
          <cell r="J3">
            <v>0.17472222222222222</v>
          </cell>
          <cell r="K3">
            <v>0.21990740740740736</v>
          </cell>
          <cell r="L3">
            <v>0.1275</v>
          </cell>
          <cell r="M3">
            <v>0.1111574074074074</v>
          </cell>
          <cell r="N3">
            <v>7.7129629629629631E-2</v>
          </cell>
          <cell r="O3">
            <v>0.10648148148148147</v>
          </cell>
          <cell r="P3">
            <v>4.583333333333333E-2</v>
          </cell>
          <cell r="Q3">
            <v>3.8958333333333324E-2</v>
          </cell>
          <cell r="R3">
            <v>4.6759259259259257E-2</v>
          </cell>
          <cell r="S3">
            <v>8.2500000000000004E-2</v>
          </cell>
          <cell r="T3">
            <v>0.15972222222222224</v>
          </cell>
          <cell r="U3">
            <v>0.16527777777777775</v>
          </cell>
          <cell r="V3">
            <v>0.12962962962962959</v>
          </cell>
          <cell r="W3">
            <v>9.7546296296296298E-2</v>
          </cell>
          <cell r="X3">
            <v>4.675925925925925E-2</v>
          </cell>
          <cell r="Y3">
            <v>9.2592592592592587E-3</v>
          </cell>
        </row>
        <row r="4">
          <cell r="B4">
            <v>-0.132525</v>
          </cell>
          <cell r="C4">
            <v>-0.31079779411764707</v>
          </cell>
          <cell r="D4">
            <v>-0.5475374999999999</v>
          </cell>
          <cell r="E4">
            <v>-0.49081433823529408</v>
          </cell>
          <cell r="F4">
            <v>-0.49590882352941179</v>
          </cell>
          <cell r="G4">
            <v>-0.49173750000000005</v>
          </cell>
          <cell r="H4">
            <v>-2.7352941176470587E-2</v>
          </cell>
          <cell r="I4">
            <v>0.57205257352941175</v>
          </cell>
          <cell r="J4">
            <v>0.75145367647058814</v>
          </cell>
          <cell r="K4">
            <v>0.76588235294117657</v>
          </cell>
          <cell r="L4">
            <v>0.63937500000000003</v>
          </cell>
          <cell r="M4">
            <v>0.80007352941176457</v>
          </cell>
          <cell r="N4">
            <v>0.71760441176470591</v>
          </cell>
          <cell r="O4">
            <v>0.6388621323529412</v>
          </cell>
          <cell r="P4">
            <v>0.46383749999999996</v>
          </cell>
          <cell r="Q4">
            <v>0.28094889705882359</v>
          </cell>
          <cell r="R4">
            <v>0.34864742647058822</v>
          </cell>
          <cell r="S4">
            <v>0.31455882352941172</v>
          </cell>
          <cell r="T4">
            <v>5.6962499999999992E-2</v>
          </cell>
          <cell r="U4">
            <v>0.25554485294117646</v>
          </cell>
          <cell r="V4">
            <v>0.35558823529411765</v>
          </cell>
          <cell r="W4">
            <v>0.22785</v>
          </cell>
          <cell r="X4">
            <v>-0.21755845588235295</v>
          </cell>
          <cell r="Y4">
            <v>-0.43224485294117648</v>
          </cell>
        </row>
        <row r="5">
          <cell r="B5">
            <v>-1.9719457627118642</v>
          </cell>
          <cell r="C5">
            <v>-2.0512372881355931</v>
          </cell>
          <cell r="D5">
            <v>-2.027105084745763</v>
          </cell>
          <cell r="E5">
            <v>-2.0684745762711865</v>
          </cell>
          <cell r="F5">
            <v>-2.0951923728813555</v>
          </cell>
          <cell r="G5">
            <v>-2.1303372881355935</v>
          </cell>
          <cell r="H5">
            <v>-1.9332576271186441</v>
          </cell>
          <cell r="I5">
            <v>-1.3444127118644069</v>
          </cell>
          <cell r="J5">
            <v>-0.99593220338983057</v>
          </cell>
          <cell r="K5">
            <v>-1.0744576271186441</v>
          </cell>
          <cell r="L5">
            <v>-1.3311016949152543</v>
          </cell>
          <cell r="M5">
            <v>-1.4749372881355935</v>
          </cell>
          <cell r="N5">
            <v>-1.3674915254237288</v>
          </cell>
          <cell r="O5">
            <v>-1.4410372881355933</v>
          </cell>
          <cell r="P5">
            <v>-1.3967949152542374</v>
          </cell>
          <cell r="Q5">
            <v>-1.6022059322033897</v>
          </cell>
          <cell r="R5">
            <v>-1.7831016949152543</v>
          </cell>
          <cell r="S5">
            <v>-1.5860220338983049</v>
          </cell>
          <cell r="T5">
            <v>-1.1623677966101691</v>
          </cell>
          <cell r="U5">
            <v>-1.0041677966101694</v>
          </cell>
          <cell r="V5">
            <v>-1.0246610169491528</v>
          </cell>
          <cell r="W5">
            <v>-1.3367516949152543</v>
          </cell>
          <cell r="X5">
            <v>-1.6758474576271185</v>
          </cell>
          <cell r="Y5">
            <v>-1.7080237288135591</v>
          </cell>
        </row>
        <row r="6">
          <cell r="B6">
            <v>-0.27713414634146344</v>
          </cell>
          <cell r="C6">
            <v>-0.35256097560975619</v>
          </cell>
          <cell r="D6">
            <v>-0.41954268292682934</v>
          </cell>
          <cell r="E6">
            <v>-0.41652439024390248</v>
          </cell>
          <cell r="F6">
            <v>-0.41231707317073168</v>
          </cell>
          <cell r="G6">
            <v>-0.46036585365853655</v>
          </cell>
          <cell r="H6">
            <v>-0.41878048780487809</v>
          </cell>
          <cell r="I6">
            <v>-0.16463414634146342</v>
          </cell>
          <cell r="J6">
            <v>5.5426829268292684E-2</v>
          </cell>
          <cell r="K6">
            <v>0.18475609756097566</v>
          </cell>
          <cell r="L6">
            <v>0.29579268292682925</v>
          </cell>
          <cell r="M6">
            <v>0.3201219512195122</v>
          </cell>
          <cell r="N6">
            <v>0.28048780487804881</v>
          </cell>
          <cell r="O6">
            <v>0.23170731707317074</v>
          </cell>
          <cell r="P6">
            <v>0.15091463414634146</v>
          </cell>
          <cell r="Q6">
            <v>9.6585365853658539E-2</v>
          </cell>
          <cell r="R6">
            <v>8.1493902439024393E-2</v>
          </cell>
          <cell r="S6">
            <v>7.5457317073170729E-2</v>
          </cell>
          <cell r="T6">
            <v>7.774390243902439E-2</v>
          </cell>
          <cell r="U6">
            <v>1.847560975609756E-2</v>
          </cell>
          <cell r="V6">
            <v>0.16481707317073169</v>
          </cell>
          <cell r="W6">
            <v>7.774390243902439E-2</v>
          </cell>
          <cell r="X6">
            <v>4.2256097560975613E-2</v>
          </cell>
          <cell r="Y6">
            <v>-6.6402439024390261E-2</v>
          </cell>
        </row>
        <row r="7">
          <cell r="B7">
            <v>4.7039999999999992E-2</v>
          </cell>
          <cell r="C7">
            <v>5.2184999999999995E-2</v>
          </cell>
          <cell r="D7">
            <v>4.0905000000000004E-2</v>
          </cell>
          <cell r="E7">
            <v>4.8577499999999996E-2</v>
          </cell>
          <cell r="F7">
            <v>4.8750000000000002E-2</v>
          </cell>
          <cell r="G7">
            <v>5.1063749999999998E-2</v>
          </cell>
          <cell r="H7">
            <v>4.7891250000000003E-2</v>
          </cell>
          <cell r="I7">
            <v>8.8728749999999995E-2</v>
          </cell>
          <cell r="J7">
            <v>0.104805</v>
          </cell>
          <cell r="K7">
            <v>0.101536875</v>
          </cell>
          <cell r="L7">
            <v>8.9624999999999982E-2</v>
          </cell>
          <cell r="M7">
            <v>0.10813312500000002</v>
          </cell>
          <cell r="N7">
            <v>0.10933125</v>
          </cell>
          <cell r="O7">
            <v>0.10172250000000001</v>
          </cell>
          <cell r="P7">
            <v>8.7648749999999984E-2</v>
          </cell>
          <cell r="Q7">
            <v>7.7174999999999994E-2</v>
          </cell>
          <cell r="R7">
            <v>9.6000000000000002E-2</v>
          </cell>
          <cell r="S7">
            <v>9.3929999999999986E-2</v>
          </cell>
          <cell r="T7">
            <v>7.1478749999999994E-2</v>
          </cell>
          <cell r="U7">
            <v>6.701062499999999E-2</v>
          </cell>
          <cell r="V7">
            <v>7.8890625000000006E-2</v>
          </cell>
          <cell r="W7">
            <v>6.3440625E-2</v>
          </cell>
          <cell r="X7">
            <v>4.7334374999999998E-2</v>
          </cell>
          <cell r="Y7">
            <v>5.2903124999999988E-2</v>
          </cell>
        </row>
        <row r="8">
          <cell r="B8">
            <v>-0.46890869565217386</v>
          </cell>
          <cell r="C8">
            <v>-0.48703695652173912</v>
          </cell>
          <cell r="D8">
            <v>-0.53272826086956515</v>
          </cell>
          <cell r="E8">
            <v>-0.53040326086956535</v>
          </cell>
          <cell r="F8">
            <v>-0.49704456521739127</v>
          </cell>
          <cell r="G8">
            <v>-0.54792500000000011</v>
          </cell>
          <cell r="H8">
            <v>-0.46964999999999996</v>
          </cell>
          <cell r="I8">
            <v>-0.21015978260869567</v>
          </cell>
          <cell r="J8">
            <v>-3.7806521739130433E-2</v>
          </cell>
          <cell r="K8">
            <v>-3.0629347826086954E-2</v>
          </cell>
          <cell r="L8">
            <v>6.4021739130434768E-2</v>
          </cell>
          <cell r="M8">
            <v>1.9813043478260867E-2</v>
          </cell>
          <cell r="N8">
            <v>6.7391304347826086E-3</v>
          </cell>
          <cell r="O8">
            <v>0</v>
          </cell>
          <cell r="P8">
            <v>-5.2834782608695653E-2</v>
          </cell>
          <cell r="Q8">
            <v>-9.4347826086956521E-2</v>
          </cell>
          <cell r="R8">
            <v>-0.13538913043478262</v>
          </cell>
          <cell r="S8">
            <v>-0.18559565217391305</v>
          </cell>
          <cell r="T8">
            <v>-0.1567858695652174</v>
          </cell>
          <cell r="U8">
            <v>-0.19206521739130436</v>
          </cell>
          <cell r="V8">
            <v>-0.13343478260869565</v>
          </cell>
          <cell r="W8">
            <v>-0.24766304347826082</v>
          </cell>
          <cell r="X8">
            <v>-0.3169076086956521</v>
          </cell>
          <cell r="Y8">
            <v>-0.34369565217391307</v>
          </cell>
        </row>
        <row r="9">
          <cell r="B9">
            <v>-0.29650499999999996</v>
          </cell>
          <cell r="C9">
            <v>-0.30752999999999997</v>
          </cell>
          <cell r="D9">
            <v>-0.30145499999999997</v>
          </cell>
          <cell r="E9">
            <v>-0.30293999999999999</v>
          </cell>
          <cell r="F9">
            <v>-0.30804000000000004</v>
          </cell>
          <cell r="G9">
            <v>-0.29795000000000005</v>
          </cell>
          <cell r="H9">
            <v>-0.25551000000000001</v>
          </cell>
          <cell r="I9">
            <v>-0.20493</v>
          </cell>
          <cell r="J9">
            <v>-0.19844999999999999</v>
          </cell>
          <cell r="K9">
            <v>-0.20348999999999995</v>
          </cell>
          <cell r="L9">
            <v>-0.19599999999999998</v>
          </cell>
          <cell r="M9">
            <v>-0.19450000000000001</v>
          </cell>
          <cell r="N9">
            <v>-0.19700999999999999</v>
          </cell>
          <cell r="O9">
            <v>-0.20443500000000003</v>
          </cell>
          <cell r="P9">
            <v>-0.22294999999999998</v>
          </cell>
          <cell r="Q9">
            <v>-0.24224999999999997</v>
          </cell>
          <cell r="R9">
            <v>-0.24304500000000001</v>
          </cell>
          <cell r="S9">
            <v>-0.24896499999999996</v>
          </cell>
          <cell r="T9">
            <v>-0.251</v>
          </cell>
          <cell r="U9">
            <v>-0.25690499999999999</v>
          </cell>
          <cell r="V9">
            <v>-0.27876000000000001</v>
          </cell>
          <cell r="W9">
            <v>-0.28986999999999996</v>
          </cell>
          <cell r="X9">
            <v>-0.29441499999999998</v>
          </cell>
          <cell r="Y9">
            <v>-0.29699999999999993</v>
          </cell>
        </row>
        <row r="10">
          <cell r="B10">
            <v>1.7222222222222222E-2</v>
          </cell>
          <cell r="C10">
            <v>-0.14638888888888887</v>
          </cell>
          <cell r="D10">
            <v>-0.18445000000000003</v>
          </cell>
          <cell r="E10">
            <v>-0.23870000000000005</v>
          </cell>
          <cell r="F10">
            <v>-0.22165000000000007</v>
          </cell>
          <cell r="G10">
            <v>-0.25833333333333336</v>
          </cell>
          <cell r="H10">
            <v>-0.48592499999999994</v>
          </cell>
          <cell r="I10">
            <v>-0.15654999999999999</v>
          </cell>
          <cell r="J10">
            <v>-0.24593333333333336</v>
          </cell>
          <cell r="K10">
            <v>-7.7500000000000013E-2</v>
          </cell>
          <cell r="L10">
            <v>0</v>
          </cell>
          <cell r="M10">
            <v>6.8199999999999997E-2</v>
          </cell>
          <cell r="N10">
            <v>0.22612777777777782</v>
          </cell>
          <cell r="O10">
            <v>0.21941111111111114</v>
          </cell>
          <cell r="P10">
            <v>0.18445000000000003</v>
          </cell>
          <cell r="Q10">
            <v>0.40472222222222232</v>
          </cell>
          <cell r="R10">
            <v>0.34444444444444444</v>
          </cell>
          <cell r="S10">
            <v>0.29837500000000006</v>
          </cell>
          <cell r="T10">
            <v>0.24972222222222226</v>
          </cell>
          <cell r="U10">
            <v>0.25471666666666676</v>
          </cell>
          <cell r="V10">
            <v>0.36011666666666664</v>
          </cell>
          <cell r="W10">
            <v>0.31542500000000001</v>
          </cell>
          <cell r="X10">
            <v>-3.3755555555555559E-2</v>
          </cell>
          <cell r="Y10">
            <v>-5.2183333333333345E-2</v>
          </cell>
        </row>
      </sheetData>
      <sheetData sheetId="15">
        <row r="2">
          <cell r="B2">
            <v>4.3409395973154359E-2</v>
          </cell>
          <cell r="C2">
            <v>4.8926174496644298E-2</v>
          </cell>
          <cell r="D2">
            <v>4.5185234899328859E-2</v>
          </cell>
          <cell r="E2">
            <v>4.7029530201342276E-2</v>
          </cell>
          <cell r="F2">
            <v>4.4198657718120808E-2</v>
          </cell>
          <cell r="G2">
            <v>4.7240939597315429E-2</v>
          </cell>
          <cell r="H2">
            <v>4.9618791946308728E-2</v>
          </cell>
          <cell r="I2">
            <v>9.3853691275167794E-2</v>
          </cell>
          <cell r="J2">
            <v>0.10925637583892618</v>
          </cell>
          <cell r="K2">
            <v>0.10514899328859058</v>
          </cell>
          <cell r="L2">
            <v>9.8657718120805357E-2</v>
          </cell>
          <cell r="M2">
            <v>0.1024791946308725</v>
          </cell>
          <cell r="N2">
            <v>0.10691275167785233</v>
          </cell>
          <cell r="O2">
            <v>0.1026543624161074</v>
          </cell>
          <cell r="P2">
            <v>7.4138255033557046E-2</v>
          </cell>
          <cell r="Q2">
            <v>9.5983892617449662E-2</v>
          </cell>
          <cell r="R2">
            <v>9.5279194630872477E-2</v>
          </cell>
          <cell r="S2">
            <v>8.9299328859060403E-2</v>
          </cell>
          <cell r="T2">
            <v>7.1476510067114085E-2</v>
          </cell>
          <cell r="U2">
            <v>6.3535570469798672E-2</v>
          </cell>
          <cell r="V2">
            <v>6.8053691275167791E-2</v>
          </cell>
          <cell r="W2">
            <v>6.8937583892617435E-2</v>
          </cell>
          <cell r="X2">
            <v>4.6642953020134222E-2</v>
          </cell>
          <cell r="Y2">
            <v>4.7178523489932886E-2</v>
          </cell>
        </row>
        <row r="3">
          <cell r="B3">
            <v>4.5833333333333334E-3</v>
          </cell>
          <cell r="C3">
            <v>-2.777777777777778E-2</v>
          </cell>
          <cell r="D3">
            <v>-2.9791666666666664E-2</v>
          </cell>
          <cell r="E3">
            <v>-4.3541666666666673E-2</v>
          </cell>
          <cell r="F3">
            <v>-5.2708333333333329E-2</v>
          </cell>
          <cell r="G3">
            <v>-4.083333333333334E-2</v>
          </cell>
          <cell r="H3">
            <v>-5.3773148148148146E-2</v>
          </cell>
          <cell r="I3">
            <v>0.13291666666666668</v>
          </cell>
          <cell r="J3">
            <v>0.17300925925925925</v>
          </cell>
          <cell r="K3">
            <v>0.22430555555555554</v>
          </cell>
          <cell r="L3">
            <v>0.12375</v>
          </cell>
          <cell r="M3">
            <v>0.11229166666666666</v>
          </cell>
          <cell r="N3">
            <v>7.9490740740740751E-2</v>
          </cell>
          <cell r="O3">
            <v>0.10861111111111109</v>
          </cell>
          <cell r="P3">
            <v>4.7222222222222221E-2</v>
          </cell>
          <cell r="Q3">
            <v>3.8958333333333324E-2</v>
          </cell>
          <cell r="R3">
            <v>4.583333333333333E-2</v>
          </cell>
          <cell r="S3">
            <v>8.1666666666666665E-2</v>
          </cell>
          <cell r="T3">
            <v>0.15652777777777779</v>
          </cell>
          <cell r="U3">
            <v>0.16365740740740736</v>
          </cell>
          <cell r="V3">
            <v>0.13092592592592589</v>
          </cell>
          <cell r="W3">
            <v>9.7546296296296298E-2</v>
          </cell>
          <cell r="X3">
            <v>4.7222222222222214E-2</v>
          </cell>
          <cell r="Y3">
            <v>9.1666666666666667E-3</v>
          </cell>
        </row>
        <row r="4">
          <cell r="B4">
            <v>-0.132525</v>
          </cell>
          <cell r="C4">
            <v>-0.31079779411764707</v>
          </cell>
          <cell r="D4">
            <v>-0.5475374999999999</v>
          </cell>
          <cell r="E4">
            <v>-0.49081433823529408</v>
          </cell>
          <cell r="F4">
            <v>-0.51108970588235292</v>
          </cell>
          <cell r="G4">
            <v>-0.47245367647058828</v>
          </cell>
          <cell r="H4">
            <v>-2.7079411764705883E-2</v>
          </cell>
          <cell r="I4">
            <v>0.58360919117647059</v>
          </cell>
          <cell r="J4">
            <v>0.76663455882352938</v>
          </cell>
          <cell r="K4">
            <v>0.76588235294117657</v>
          </cell>
          <cell r="L4">
            <v>0.63298125000000005</v>
          </cell>
          <cell r="M4">
            <v>0.80007352941176457</v>
          </cell>
          <cell r="N4">
            <v>0.71035588235294134</v>
          </cell>
          <cell r="O4">
            <v>0.61988602941176463</v>
          </cell>
          <cell r="P4">
            <v>0.44564779411764704</v>
          </cell>
          <cell r="Q4">
            <v>0.28378676470588238</v>
          </cell>
          <cell r="R4">
            <v>0.34864742647058822</v>
          </cell>
          <cell r="S4">
            <v>0.31455882352941172</v>
          </cell>
          <cell r="T4">
            <v>5.6962499999999992E-2</v>
          </cell>
          <cell r="U4">
            <v>0.25048455882352938</v>
          </cell>
          <cell r="V4">
            <v>0.35914411764705884</v>
          </cell>
          <cell r="W4">
            <v>0.23250000000000001</v>
          </cell>
          <cell r="X4">
            <v>-0.21755845588235295</v>
          </cell>
          <cell r="Y4">
            <v>-0.43665551470588237</v>
          </cell>
        </row>
        <row r="5">
          <cell r="B5">
            <v>-2.0117830508474577</v>
          </cell>
          <cell r="C5">
            <v>-2.0110169491525425</v>
          </cell>
          <cell r="D5">
            <v>-2.0477898305084747</v>
          </cell>
          <cell r="E5">
            <v>-2.0477898305084747</v>
          </cell>
          <cell r="F5">
            <v>-2.1375194915254236</v>
          </cell>
          <cell r="G5">
            <v>-2.173813559322034</v>
          </cell>
          <cell r="H5">
            <v>-1.9332576271186441</v>
          </cell>
          <cell r="I5">
            <v>-1.3177906779661017</v>
          </cell>
          <cell r="J5">
            <v>-0.99593220338983057</v>
          </cell>
          <cell r="K5">
            <v>-1.0744576271186441</v>
          </cell>
          <cell r="L5">
            <v>-1.3577237288135595</v>
          </cell>
          <cell r="M5">
            <v>-1.4315567796610171</v>
          </cell>
          <cell r="N5">
            <v>-1.3406779661016948</v>
          </cell>
          <cell r="O5">
            <v>-1.4264813559322034</v>
          </cell>
          <cell r="P5">
            <v>-1.383100847457627</v>
          </cell>
          <cell r="Q5">
            <v>-1.5860220338983049</v>
          </cell>
          <cell r="R5">
            <v>-1.8558813559322034</v>
          </cell>
          <cell r="S5">
            <v>-1.5860220338983049</v>
          </cell>
          <cell r="T5">
            <v>-1.1167847457627116</v>
          </cell>
          <cell r="U5">
            <v>-1.014414406779661</v>
          </cell>
          <cell r="V5">
            <v>-1.0041677966101694</v>
          </cell>
          <cell r="W5">
            <v>-1.3232491525423731</v>
          </cell>
          <cell r="X5">
            <v>-1.6423305084745763</v>
          </cell>
          <cell r="Y5">
            <v>-1.7777389830508474</v>
          </cell>
        </row>
        <row r="6">
          <cell r="B6">
            <v>-0.27164634146341465</v>
          </cell>
          <cell r="C6">
            <v>-0.35615853658536595</v>
          </cell>
          <cell r="D6">
            <v>-0.42378048780487809</v>
          </cell>
          <cell r="E6">
            <v>-0.41231707317073174</v>
          </cell>
          <cell r="F6">
            <v>-0.41231707317073168</v>
          </cell>
          <cell r="G6">
            <v>-0.46496951219512189</v>
          </cell>
          <cell r="H6">
            <v>-0.41463414634146345</v>
          </cell>
          <cell r="I6">
            <v>-0.16463414634146342</v>
          </cell>
          <cell r="J6">
            <v>5.4329268292682927E-2</v>
          </cell>
          <cell r="K6">
            <v>0.18292682926829273</v>
          </cell>
          <cell r="L6">
            <v>0.30182926829268292</v>
          </cell>
          <cell r="M6">
            <v>0.3201219512195122</v>
          </cell>
          <cell r="N6">
            <v>0.27487804878048783</v>
          </cell>
          <cell r="O6">
            <v>0.23634146341463416</v>
          </cell>
          <cell r="P6">
            <v>0.15548780487804878</v>
          </cell>
          <cell r="Q6">
            <v>9.6585365853658539E-2</v>
          </cell>
          <cell r="R6">
            <v>8.2317073170731711E-2</v>
          </cell>
          <cell r="S6">
            <v>7.4695121951219509E-2</v>
          </cell>
          <cell r="T6">
            <v>7.621951219512195E-2</v>
          </cell>
          <cell r="U6">
            <v>1.8658536585365853E-2</v>
          </cell>
          <cell r="V6">
            <v>0.15835365853658537</v>
          </cell>
          <cell r="W6">
            <v>7.4695121951219509E-2</v>
          </cell>
          <cell r="X6">
            <v>4.2682926829268296E-2</v>
          </cell>
          <cell r="Y6">
            <v>-6.8414634146341483E-2</v>
          </cell>
        </row>
        <row r="7">
          <cell r="B7">
            <v>4.7039999999999992E-2</v>
          </cell>
          <cell r="C7">
            <v>5.378249999999999E-2</v>
          </cell>
          <cell r="D7">
            <v>4.0094999999999999E-2</v>
          </cell>
          <cell r="E7">
            <v>4.7148750000000003E-2</v>
          </cell>
          <cell r="F7">
            <v>4.9237500000000003E-2</v>
          </cell>
          <cell r="G7">
            <v>5.0062499999999996E-2</v>
          </cell>
          <cell r="H7">
            <v>4.7891250000000003E-2</v>
          </cell>
          <cell r="I7">
            <v>9.0521249999999984E-2</v>
          </cell>
          <cell r="J7">
            <v>0.10172250000000001</v>
          </cell>
          <cell r="K7">
            <v>0.10461375000000001</v>
          </cell>
          <cell r="L7">
            <v>9.1417499999999971E-2</v>
          </cell>
          <cell r="M7">
            <v>0.10492125000000002</v>
          </cell>
          <cell r="N7">
            <v>0.10933125</v>
          </cell>
          <cell r="O7">
            <v>0.10069500000000001</v>
          </cell>
          <cell r="P7">
            <v>9.0331874999999992E-2</v>
          </cell>
          <cell r="Q7">
            <v>7.8750000000000001E-2</v>
          </cell>
          <cell r="R7">
            <v>9.5039999999999986E-2</v>
          </cell>
          <cell r="S7">
            <v>9.2069999999999999E-2</v>
          </cell>
          <cell r="T7">
            <v>7.2208124999999984E-2</v>
          </cell>
          <cell r="U7">
            <v>6.9041249999999985E-2</v>
          </cell>
          <cell r="V7">
            <v>7.809374999999999E-2</v>
          </cell>
          <cell r="W7">
            <v>6.1556249999999993E-2</v>
          </cell>
          <cell r="X7">
            <v>4.876875E-2</v>
          </cell>
          <cell r="Y7">
            <v>5.3971874999999989E-2</v>
          </cell>
        </row>
        <row r="8">
          <cell r="B8">
            <v>-0.46890869565217386</v>
          </cell>
          <cell r="C8">
            <v>-0.50179565217391309</v>
          </cell>
          <cell r="D8">
            <v>-0.5275054347826087</v>
          </cell>
          <cell r="E8">
            <v>-0.54111847826086967</v>
          </cell>
          <cell r="F8">
            <v>-0.51210652173913052</v>
          </cell>
          <cell r="G8">
            <v>-0.54250000000000009</v>
          </cell>
          <cell r="H8">
            <v>-0.46035000000000004</v>
          </cell>
          <cell r="I8">
            <v>-0.20803695652173912</v>
          </cell>
          <cell r="J8">
            <v>-3.7065217391304348E-2</v>
          </cell>
          <cell r="K8">
            <v>-3.0022826086956517E-2</v>
          </cell>
          <cell r="L8">
            <v>6.4661956521739131E-2</v>
          </cell>
          <cell r="M8">
            <v>2.0217391304347826E-2</v>
          </cell>
          <cell r="N8">
            <v>6.6717391304347813E-3</v>
          </cell>
          <cell r="O8">
            <v>0</v>
          </cell>
          <cell r="P8">
            <v>-5.3913043478260869E-2</v>
          </cell>
          <cell r="Q8">
            <v>-9.4347826086956521E-2</v>
          </cell>
          <cell r="R8">
            <v>-0.14091521739130436</v>
          </cell>
          <cell r="S8">
            <v>-0.18195652173913046</v>
          </cell>
          <cell r="T8">
            <v>-0.16153695652173916</v>
          </cell>
          <cell r="U8">
            <v>-0.19206521739130436</v>
          </cell>
          <cell r="V8">
            <v>-0.13208695652173913</v>
          </cell>
          <cell r="W8">
            <v>-0.25271739130434784</v>
          </cell>
          <cell r="X8">
            <v>-0.32651086956521735</v>
          </cell>
          <cell r="Y8">
            <v>-0.34369565217391307</v>
          </cell>
        </row>
        <row r="9">
          <cell r="B9">
            <v>-0.29350999999999994</v>
          </cell>
          <cell r="C9">
            <v>-0.29546999999999995</v>
          </cell>
          <cell r="D9">
            <v>-0.30754499999999996</v>
          </cell>
          <cell r="E9">
            <v>-0.30599999999999999</v>
          </cell>
          <cell r="F9">
            <v>-0.30804000000000004</v>
          </cell>
          <cell r="G9">
            <v>-0.29499999999999998</v>
          </cell>
          <cell r="H9">
            <v>-0.24548999999999999</v>
          </cell>
          <cell r="I9">
            <v>-0.20700000000000002</v>
          </cell>
          <cell r="J9">
            <v>-0.20452499999999998</v>
          </cell>
          <cell r="K9">
            <v>-0.19750499999999999</v>
          </cell>
          <cell r="L9">
            <v>-0.19796</v>
          </cell>
          <cell r="M9">
            <v>-0.19450000000000001</v>
          </cell>
          <cell r="N9">
            <v>-0.19700999999999999</v>
          </cell>
          <cell r="O9">
            <v>-0.20649999999999999</v>
          </cell>
          <cell r="P9">
            <v>-0.22977499999999995</v>
          </cell>
          <cell r="Q9">
            <v>-0.23274999999999998</v>
          </cell>
          <cell r="R9">
            <v>-0.24059</v>
          </cell>
          <cell r="S9">
            <v>-0.24156999999999998</v>
          </cell>
          <cell r="T9">
            <v>-0.25602000000000003</v>
          </cell>
          <cell r="U9">
            <v>-0.25690499999999999</v>
          </cell>
          <cell r="V9">
            <v>-0.27599999999999997</v>
          </cell>
          <cell r="W9">
            <v>-0.28412999999999999</v>
          </cell>
          <cell r="X9">
            <v>-0.28858499999999998</v>
          </cell>
          <cell r="Y9">
            <v>-0.29996999999999996</v>
          </cell>
        </row>
        <row r="10">
          <cell r="B10">
            <v>1.7222222222222222E-2</v>
          </cell>
          <cell r="C10">
            <v>-0.14931666666666665</v>
          </cell>
          <cell r="D10">
            <v>-0.17902500000000005</v>
          </cell>
          <cell r="E10">
            <v>-0.23870000000000005</v>
          </cell>
          <cell r="F10">
            <v>-0.22165000000000007</v>
          </cell>
          <cell r="G10">
            <v>-0.25316666666666671</v>
          </cell>
          <cell r="H10">
            <v>-0.50065000000000004</v>
          </cell>
          <cell r="I10">
            <v>-0.155</v>
          </cell>
          <cell r="J10">
            <v>-0.24593333333333336</v>
          </cell>
          <cell r="K10">
            <v>-7.7500000000000013E-2</v>
          </cell>
          <cell r="L10">
            <v>0</v>
          </cell>
          <cell r="M10">
            <v>7.0266666666666672E-2</v>
          </cell>
          <cell r="N10">
            <v>0.22612777777777782</v>
          </cell>
          <cell r="O10">
            <v>0.21941111111111114</v>
          </cell>
          <cell r="P10">
            <v>0.18083333333333335</v>
          </cell>
          <cell r="Q10">
            <v>0.41281666666666661</v>
          </cell>
          <cell r="R10">
            <v>0.35133333333333339</v>
          </cell>
          <cell r="S10">
            <v>0.30440277777777786</v>
          </cell>
          <cell r="T10">
            <v>0.2522194444444445</v>
          </cell>
          <cell r="U10">
            <v>0.25471666666666676</v>
          </cell>
          <cell r="V10">
            <v>0.3565861111111111</v>
          </cell>
          <cell r="W10">
            <v>0.31861111111111112</v>
          </cell>
          <cell r="X10">
            <v>-3.5133333333333336E-2</v>
          </cell>
          <cell r="Y10">
            <v>-5.2700000000000011E-2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B2">
            <v>0.61455000000000004</v>
          </cell>
          <cell r="C2">
            <v>0.63505</v>
          </cell>
          <cell r="D2">
            <v>0.56864999999999999</v>
          </cell>
          <cell r="E2">
            <v>0.53900000000000003</v>
          </cell>
          <cell r="F2">
            <v>0.44159999999999999</v>
          </cell>
          <cell r="G2">
            <v>0.37480000000000002</v>
          </cell>
          <cell r="H2">
            <v>0.45834999999999998</v>
          </cell>
          <cell r="I2">
            <v>7.9600000000000004E-2</v>
          </cell>
          <cell r="J2">
            <v>7.0000000000000007E-2</v>
          </cell>
          <cell r="K2">
            <v>0.10205</v>
          </cell>
          <cell r="L2">
            <v>6.0100000000000001E-2</v>
          </cell>
          <cell r="M2">
            <v>7.51E-2</v>
          </cell>
          <cell r="N2">
            <v>0.11965000000000001</v>
          </cell>
          <cell r="O2">
            <v>0.22045000000000001</v>
          </cell>
          <cell r="P2">
            <v>0.23519999999999999</v>
          </cell>
          <cell r="Q2">
            <v>0.23130000000000001</v>
          </cell>
          <cell r="R2">
            <v>0.12975</v>
          </cell>
          <cell r="S2">
            <v>0.26429999999999998</v>
          </cell>
          <cell r="T2">
            <v>0.15509999999999999</v>
          </cell>
          <cell r="U2">
            <v>0.10904999999999999</v>
          </cell>
          <cell r="V2">
            <v>0.1656</v>
          </cell>
          <cell r="W2">
            <v>0.10235</v>
          </cell>
          <cell r="X2">
            <v>0.46715000000000001</v>
          </cell>
          <cell r="Y2">
            <v>0.56315000000000004</v>
          </cell>
        </row>
        <row r="3">
          <cell r="B3">
            <v>-1.3875</v>
          </cell>
          <cell r="C3">
            <v>-1.4837</v>
          </cell>
          <cell r="D3">
            <v>-1.6687000000000001</v>
          </cell>
          <cell r="E3">
            <v>-1.8000499999999999</v>
          </cell>
          <cell r="F3">
            <v>-1.9239999999999999</v>
          </cell>
          <cell r="G3">
            <v>-2.0997499999999998</v>
          </cell>
          <cell r="H3">
            <v>-2.0035500000000002</v>
          </cell>
          <cell r="I3">
            <v>-2.2474699999999999</v>
          </cell>
          <cell r="J3">
            <v>-2.0384199999999999</v>
          </cell>
          <cell r="K3">
            <v>-2.9941049999999998</v>
          </cell>
          <cell r="L3">
            <v>-2.9634200000000002</v>
          </cell>
          <cell r="M3">
            <v>-2.7090200000000002</v>
          </cell>
          <cell r="N3">
            <v>-2.5968200000000001</v>
          </cell>
          <cell r="O3">
            <v>-2.5071850000000002</v>
          </cell>
          <cell r="P3">
            <v>-2.36321</v>
          </cell>
          <cell r="Q3">
            <v>-2.1505299999999998</v>
          </cell>
          <cell r="R3">
            <v>-2.0108700000000002</v>
          </cell>
          <cell r="S3">
            <v>-1.7995300000000001</v>
          </cell>
          <cell r="T3">
            <v>-1.142215</v>
          </cell>
          <cell r="U3">
            <v>-1.2783100000000001</v>
          </cell>
          <cell r="V3">
            <v>-1.3512299999999999</v>
          </cell>
          <cell r="W3">
            <v>-1.4506749999999999</v>
          </cell>
          <cell r="X3">
            <v>-1.15255</v>
          </cell>
          <cell r="Y3">
            <v>-1.2246999999999999</v>
          </cell>
        </row>
        <row r="4">
          <cell r="B4">
            <v>1.336695</v>
          </cell>
          <cell r="C4">
            <v>1.43004</v>
          </cell>
          <cell r="D4">
            <v>1.603405</v>
          </cell>
          <cell r="E4">
            <v>1.7253050000000001</v>
          </cell>
          <cell r="F4">
            <v>1.836425</v>
          </cell>
          <cell r="G4">
            <v>2.0052500000000002</v>
          </cell>
          <cell r="H4">
            <v>1.9117500000000001</v>
          </cell>
          <cell r="I4">
            <v>2.1573950000000002</v>
          </cell>
          <cell r="J4">
            <v>1.976145</v>
          </cell>
          <cell r="K4">
            <v>2.2549299999999999</v>
          </cell>
          <cell r="L4">
            <v>2.2726850000000001</v>
          </cell>
          <cell r="M4">
            <v>2.1274549999999999</v>
          </cell>
          <cell r="N4">
            <v>2.0557500000000002</v>
          </cell>
          <cell r="O4">
            <v>2.00291</v>
          </cell>
          <cell r="P4">
            <v>1.87704</v>
          </cell>
          <cell r="Q4">
            <v>1.7089350000000001</v>
          </cell>
          <cell r="R4">
            <v>1.5920049999999999</v>
          </cell>
          <cell r="S4">
            <v>1.42286</v>
          </cell>
          <cell r="T4">
            <v>1.1136699999999999</v>
          </cell>
          <cell r="U4">
            <v>1.2465200000000001</v>
          </cell>
          <cell r="V4">
            <v>1.32457</v>
          </cell>
          <cell r="W4">
            <v>1.42682</v>
          </cell>
          <cell r="X4">
            <v>1.11025</v>
          </cell>
          <cell r="Y4">
            <v>1.1806000000000001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4" sqref="B4"/>
    </sheetView>
  </sheetViews>
  <sheetFormatPr defaultRowHeight="14.4" x14ac:dyDescent="0.3"/>
  <cols>
    <col min="1" max="1" width="20.33203125" bestFit="1" customWidth="1"/>
  </cols>
  <sheetData>
    <row r="1" spans="1:5" x14ac:dyDescent="0.3">
      <c r="A1" t="s">
        <v>0</v>
      </c>
      <c r="B1">
        <v>3</v>
      </c>
      <c r="C1" s="1">
        <f t="shared" ref="C1:E1" si="0">1/3</f>
        <v>0.33333333333333331</v>
      </c>
      <c r="D1" s="1">
        <f t="shared" si="0"/>
        <v>0.33333333333333331</v>
      </c>
      <c r="E1" s="1">
        <f t="shared" si="0"/>
        <v>0.33333333333333331</v>
      </c>
    </row>
    <row r="3" spans="1:5" x14ac:dyDescent="0.3">
      <c r="A3" t="s">
        <v>2</v>
      </c>
      <c r="B3" s="3">
        <v>2032</v>
      </c>
    </row>
    <row r="4" spans="1:5" x14ac:dyDescent="0.3">
      <c r="A4" t="s">
        <v>12</v>
      </c>
      <c r="B4" s="7">
        <v>1</v>
      </c>
    </row>
    <row r="5" spans="1:5" x14ac:dyDescent="0.3">
      <c r="A5" t="s">
        <v>13</v>
      </c>
      <c r="B5" s="7">
        <f>((1+[1]Main!$B$2)^($B$3-2020))*$B$4</f>
        <v>1.0616778118644976</v>
      </c>
    </row>
    <row r="6" spans="1:5" x14ac:dyDescent="0.3">
      <c r="A6" t="s">
        <v>14</v>
      </c>
      <c r="B6" s="7">
        <f>((1+[1]Main!$B$3)^($B$3-2020))*$B$4</f>
        <v>1.3448888242462975</v>
      </c>
    </row>
    <row r="7" spans="1:5" x14ac:dyDescent="0.3">
      <c r="A7" t="s">
        <v>3</v>
      </c>
      <c r="B7" s="2">
        <f>SUM('RES installed'!$C$2:$C$5)</f>
        <v>10</v>
      </c>
    </row>
    <row r="8" spans="1:5" x14ac:dyDescent="0.3">
      <c r="A8" t="s">
        <v>4</v>
      </c>
      <c r="B8" s="2">
        <f>SUM('ES installed'!$B$2:$B$6)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5"/>
  <sheetViews>
    <sheetView workbookViewId="0">
      <selection activeCell="L7" sqref="L7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15</v>
      </c>
      <c r="B1" t="s">
        <v>6</v>
      </c>
      <c r="C1" t="s">
        <v>7</v>
      </c>
    </row>
    <row r="2" spans="1:3" x14ac:dyDescent="0.3">
      <c r="A2">
        <v>2</v>
      </c>
      <c r="B2">
        <v>8</v>
      </c>
      <c r="C2" s="4">
        <v>2.5</v>
      </c>
    </row>
    <row r="3" spans="1:3" x14ac:dyDescent="0.3">
      <c r="A3">
        <v>3</v>
      </c>
      <c r="B3">
        <v>22</v>
      </c>
      <c r="C3" s="4">
        <v>2.5</v>
      </c>
    </row>
    <row r="4" spans="1:3" x14ac:dyDescent="0.3">
      <c r="A4">
        <v>4</v>
      </c>
      <c r="B4">
        <v>24</v>
      </c>
      <c r="C4" s="4">
        <v>2.5</v>
      </c>
    </row>
    <row r="5" spans="1:3" x14ac:dyDescent="0.3">
      <c r="A5">
        <v>5</v>
      </c>
      <c r="B5">
        <v>26</v>
      </c>
      <c r="C5" s="4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6"/>
  <sheetViews>
    <sheetView workbookViewId="0">
      <selection activeCell="C4" sqref="C4"/>
    </sheetView>
  </sheetViews>
  <sheetFormatPr defaultRowHeight="14.4" x14ac:dyDescent="0.3"/>
  <cols>
    <col min="2" max="2" width="11.44140625" bestFit="1" customWidth="1"/>
  </cols>
  <sheetData>
    <row r="1" spans="1:3" x14ac:dyDescent="0.3">
      <c r="A1" t="s">
        <v>1</v>
      </c>
      <c r="B1" t="s">
        <v>7</v>
      </c>
      <c r="C1" t="s">
        <v>16</v>
      </c>
    </row>
    <row r="2" spans="1:3" x14ac:dyDescent="0.3">
      <c r="A2">
        <v>2</v>
      </c>
      <c r="B2" s="4">
        <v>0</v>
      </c>
      <c r="C2" s="4">
        <v>0</v>
      </c>
    </row>
    <row r="3" spans="1:3" x14ac:dyDescent="0.3">
      <c r="A3">
        <v>7</v>
      </c>
      <c r="B3" s="4">
        <v>0</v>
      </c>
      <c r="C3" s="4">
        <v>0</v>
      </c>
    </row>
    <row r="4" spans="1:3" x14ac:dyDescent="0.3">
      <c r="A4">
        <v>20</v>
      </c>
      <c r="B4" s="4">
        <v>0</v>
      </c>
      <c r="C4" s="4">
        <v>0</v>
      </c>
    </row>
    <row r="5" spans="1:3" x14ac:dyDescent="0.3">
      <c r="A5">
        <v>23</v>
      </c>
      <c r="B5" s="4">
        <v>0</v>
      </c>
      <c r="C5" s="4">
        <v>0</v>
      </c>
    </row>
    <row r="6" spans="1:3" x14ac:dyDescent="0.3">
      <c r="A6">
        <v>25</v>
      </c>
      <c r="B6" s="4">
        <v>0</v>
      </c>
      <c r="C6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10"/>
  <sheetViews>
    <sheetView workbookViewId="0">
      <selection activeCell="B2" sqref="B2:B10"/>
    </sheetView>
  </sheetViews>
  <sheetFormatPr defaultRowHeight="14.4" x14ac:dyDescent="0.3"/>
  <sheetData>
    <row r="1" spans="1:2" x14ac:dyDescent="0.3">
      <c r="A1" t="s">
        <v>17</v>
      </c>
      <c r="B1" t="s">
        <v>8</v>
      </c>
    </row>
    <row r="2" spans="1:2" x14ac:dyDescent="0.3">
      <c r="A2">
        <v>1</v>
      </c>
      <c r="B2" s="1">
        <f>1/COUNT($A$2:$A$10)</f>
        <v>0.1111111111111111</v>
      </c>
    </row>
    <row r="3" spans="1:2" x14ac:dyDescent="0.3">
      <c r="A3">
        <v>2</v>
      </c>
      <c r="B3" s="1">
        <f t="shared" ref="B3:B10" si="0">1/COUNT($A$2:$A$10)</f>
        <v>0.1111111111111111</v>
      </c>
    </row>
    <row r="4" spans="1:2" x14ac:dyDescent="0.3">
      <c r="A4">
        <v>3</v>
      </c>
      <c r="B4" s="1">
        <f t="shared" si="0"/>
        <v>0.1111111111111111</v>
      </c>
    </row>
    <row r="5" spans="1:2" x14ac:dyDescent="0.3">
      <c r="A5">
        <v>4</v>
      </c>
      <c r="B5" s="1">
        <f t="shared" si="0"/>
        <v>0.1111111111111111</v>
      </c>
    </row>
    <row r="6" spans="1:2" x14ac:dyDescent="0.3">
      <c r="A6">
        <v>5</v>
      </c>
      <c r="B6" s="1">
        <f t="shared" si="0"/>
        <v>0.1111111111111111</v>
      </c>
    </row>
    <row r="7" spans="1:2" x14ac:dyDescent="0.3">
      <c r="A7">
        <v>6</v>
      </c>
      <c r="B7" s="1">
        <f t="shared" si="0"/>
        <v>0.1111111111111111</v>
      </c>
    </row>
    <row r="8" spans="1:2" x14ac:dyDescent="0.3">
      <c r="A8">
        <v>7</v>
      </c>
      <c r="B8" s="1">
        <f t="shared" si="0"/>
        <v>0.1111111111111111</v>
      </c>
    </row>
    <row r="9" spans="1:2" x14ac:dyDescent="0.3">
      <c r="A9">
        <v>8</v>
      </c>
      <c r="B9" s="1">
        <f t="shared" si="0"/>
        <v>0.1111111111111111</v>
      </c>
    </row>
    <row r="10" spans="1:2" x14ac:dyDescent="0.3">
      <c r="A10">
        <v>9</v>
      </c>
      <c r="B10" s="1">
        <f t="shared" si="0"/>
        <v>0.1111111111111111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6"/>
  <sheetViews>
    <sheetView workbookViewId="0">
      <selection activeCell="B5" sqref="B5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9</v>
      </c>
      <c r="B2" s="2">
        <f>'[1]EV Profiles'!B2*((1+[1]Main!$B$3)^(Main!$B$3-2020))</f>
        <v>0.82650142694056217</v>
      </c>
      <c r="C2" s="2">
        <f>'[1]EV Profiles'!C2*((1+[1]Main!$B$3)^(Main!$B$3-2020))</f>
        <v>0.85407164783761125</v>
      </c>
      <c r="D2" s="2">
        <f>'[1]EV Profiles'!D2*((1+[1]Main!$B$3)^(Main!$B$3-2020))</f>
        <v>0.76477102990765711</v>
      </c>
      <c r="E2" s="2">
        <f>'[1]EV Profiles'!E2*((1+[1]Main!$B$3)^(Main!$B$3-2020))</f>
        <v>0.72489507626875438</v>
      </c>
      <c r="F2" s="2">
        <f>'[1]EV Profiles'!F2*((1+[1]Main!$B$3)^(Main!$B$3-2020))</f>
        <v>0.59390290478716501</v>
      </c>
      <c r="G2" s="2">
        <f>'[1]EV Profiles'!G2*((1+[1]Main!$B$3)^(Main!$B$3-2020))</f>
        <v>0.50406433132751238</v>
      </c>
      <c r="H2" s="2">
        <f>'[1]EV Profiles'!H2*((1+[1]Main!$B$3)^(Main!$B$3-2020))</f>
        <v>0.61642979259329045</v>
      </c>
      <c r="I2" s="2">
        <f>'[1]EV Profiles'!I2*((1+[1]Main!$B$3)^(Main!$B$3-2020))</f>
        <v>0.10705315041000529</v>
      </c>
      <c r="J2" s="2">
        <f>'[1]EV Profiles'!J2*((1+[1]Main!$B$3)^(Main!$B$3-2020))</f>
        <v>9.4142217697240835E-2</v>
      </c>
      <c r="K2" s="2">
        <f>'[1]EV Profiles'!K2*((1+[1]Main!$B$3)^(Main!$B$3-2020))</f>
        <v>0.13724590451433466</v>
      </c>
      <c r="L2" s="2">
        <f>'[1]EV Profiles'!L2*((1+[1]Main!$B$3)^(Main!$B$3-2020))</f>
        <v>8.0827818337202484E-2</v>
      </c>
      <c r="M2" s="2">
        <f>'[1]EV Profiles'!M2*((1+[1]Main!$B$3)^(Main!$B$3-2020))</f>
        <v>0.10100115070089695</v>
      </c>
      <c r="N2" s="2">
        <f>'[1]EV Profiles'!N2*((1+[1]Main!$B$3)^(Main!$B$3-2020))</f>
        <v>0.16091594782106949</v>
      </c>
      <c r="O2" s="2">
        <f>'[1]EV Profiles'!O2*((1+[1]Main!$B$3)^(Main!$B$3-2020))</f>
        <v>0.29648074130509627</v>
      </c>
      <c r="P2" s="2">
        <f>'[1]EV Profiles'!P2*((1+[1]Main!$B$3)^(Main!$B$3-2020))</f>
        <v>0.31631785146272917</v>
      </c>
      <c r="Q2" s="2">
        <f>'[1]EV Profiles'!Q2*((1+[1]Main!$B$3)^(Main!$B$3-2020))</f>
        <v>0.3110727850481686</v>
      </c>
      <c r="R2" s="2">
        <f>'[1]EV Profiles'!R2*((1+[1]Main!$B$3)^(Main!$B$3-2020))</f>
        <v>0.1744993249459571</v>
      </c>
      <c r="S2" s="2">
        <f>'[1]EV Profiles'!S2*((1+[1]Main!$B$3)^(Main!$B$3-2020))</f>
        <v>0.35545411624829643</v>
      </c>
      <c r="T2" s="2">
        <f>'[1]EV Profiles'!T2*((1+[1]Main!$B$3)^(Main!$B$3-2020))</f>
        <v>0.20859225664060074</v>
      </c>
      <c r="U2" s="2">
        <f>'[1]EV Profiles'!U2*((1+[1]Main!$B$3)^(Main!$B$3-2020))</f>
        <v>0.14666012628405875</v>
      </c>
      <c r="V2" s="2">
        <f>'[1]EV Profiles'!V2*((1+[1]Main!$B$3)^(Main!$B$3-2020))</f>
        <v>0.22271358929518686</v>
      </c>
      <c r="W2" s="2">
        <f>'[1]EV Profiles'!W2*((1+[1]Main!$B$3)^(Main!$B$3-2020))</f>
        <v>0.13764937116160855</v>
      </c>
      <c r="X2" s="2">
        <f>'[1]EV Profiles'!X2*((1+[1]Main!$B$3)^(Main!$B$3-2020))</f>
        <v>0.62826481424665792</v>
      </c>
      <c r="Y2" s="2">
        <f>'[1]EV Profiles'!Y2*((1+[1]Main!$B$3)^(Main!$B$3-2020))</f>
        <v>0.75737414137430248</v>
      </c>
    </row>
    <row r="3" spans="1:25" x14ac:dyDescent="0.3">
      <c r="A3" t="s">
        <v>10</v>
      </c>
      <c r="B3" s="2">
        <f>'[1]EV Profiles'!B3*((1+[1]Main!$B$3)^(Main!$B$3-2020))</f>
        <v>-1.8660332436417377</v>
      </c>
      <c r="C3" s="2">
        <f>'[1]EV Profiles'!C3*((1+[1]Main!$B$3)^(Main!$B$3-2020))</f>
        <v>-1.9954115485342316</v>
      </c>
      <c r="D3" s="2">
        <f>'[1]EV Profiles'!D3*((1+[1]Main!$B$3)^(Main!$B$3-2020))</f>
        <v>-2.2442159810197966</v>
      </c>
      <c r="E3" s="2">
        <f>'[1]EV Profiles'!E3*((1+[1]Main!$B$3)^(Main!$B$3-2020))</f>
        <v>-2.4208671280845477</v>
      </c>
      <c r="F3" s="2">
        <f>'[1]EV Profiles'!F3*((1+[1]Main!$B$3)^(Main!$B$3-2020))</f>
        <v>-2.5875660978498765</v>
      </c>
      <c r="G3" s="2">
        <f>'[1]EV Profiles'!G3*((1+[1]Main!$B$3)^(Main!$B$3-2020))</f>
        <v>-2.8239303087111631</v>
      </c>
      <c r="H3" s="2">
        <f>'[1]EV Profiles'!H3*((1+[1]Main!$B$3)^(Main!$B$3-2020))</f>
        <v>-2.6945520038186697</v>
      </c>
      <c r="I3" s="2">
        <f>'[1]EV Profiles'!I3*((1+[1]Main!$B$3)^(Main!$B$3-2020))</f>
        <v>-3.0225972858288261</v>
      </c>
      <c r="J3" s="2">
        <f>'[1]EV Profiles'!J3*((1+[1]Main!$B$3)^(Main!$B$3-2020))</f>
        <v>-2.7414482771201376</v>
      </c>
      <c r="K3" s="2">
        <f>'[1]EV Profiles'!K3*((1+[1]Main!$B$3)^(Main!$B$3-2020))</f>
        <v>-4.0267383531199608</v>
      </c>
      <c r="L3" s="2">
        <f>'[1]EV Profiles'!L3*((1+[1]Main!$B$3)^(Main!$B$3-2020))</f>
        <v>-3.9854704395479632</v>
      </c>
      <c r="M3" s="2">
        <f>'[1]EV Profiles'!M3*((1+[1]Main!$B$3)^(Main!$B$3-2020))</f>
        <v>-3.6433307226597051</v>
      </c>
      <c r="N3" s="2">
        <f>'[1]EV Profiles'!N3*((1+[1]Main!$B$3)^(Main!$B$3-2020))</f>
        <v>-3.4924341965792705</v>
      </c>
      <c r="O3" s="2">
        <f>'[1]EV Profiles'!O3*((1+[1]Main!$B$3)^(Main!$B$3-2020))</f>
        <v>-3.371885086817954</v>
      </c>
      <c r="P3" s="2">
        <f>'[1]EV Profiles'!P3*((1+[1]Main!$B$3)^(Main!$B$3-2020))</f>
        <v>-3.1782547183470928</v>
      </c>
      <c r="Q3" s="2">
        <f>'[1]EV Profiles'!Q3*((1+[1]Main!$B$3)^(Main!$B$3-2020))</f>
        <v>-2.8922237632063901</v>
      </c>
      <c r="R3" s="2">
        <f>'[1]EV Profiles'!R3*((1+[1]Main!$B$3)^(Main!$B$3-2020))</f>
        <v>-2.7043965900121525</v>
      </c>
      <c r="S3" s="2">
        <f>'[1]EV Profiles'!S3*((1+[1]Main!$B$3)^(Main!$B$3-2020))</f>
        <v>-2.4201677858959401</v>
      </c>
      <c r="T3" s="2">
        <f>'[1]EV Profiles'!T3*((1+[1]Main!$B$3)^(Main!$B$3-2020))</f>
        <v>-1.5361521883864846</v>
      </c>
      <c r="U3" s="2">
        <f>'[1]EV Profiles'!U3*((1+[1]Main!$B$3)^(Main!$B$3-2020))</f>
        <v>-1.7191848329222847</v>
      </c>
      <c r="V3" s="2">
        <f>'[1]EV Profiles'!V3*((1+[1]Main!$B$3)^(Main!$B$3-2020))</f>
        <v>-1.8172541259863244</v>
      </c>
      <c r="W3" s="2">
        <f>'[1]EV Profiles'!W3*((1+[1]Main!$B$3)^(Main!$B$3-2020))</f>
        <v>-1.9509965951134975</v>
      </c>
      <c r="X3" s="2">
        <f>'[1]EV Profiles'!X3*((1+[1]Main!$B$3)^(Main!$B$3-2020))</f>
        <v>-1.5500516143850702</v>
      </c>
      <c r="Y3" s="2">
        <f>'[1]EV Profiles'!Y3*((1+[1]Main!$B$3)^(Main!$B$3-2020))</f>
        <v>-1.6470853430544405</v>
      </c>
    </row>
    <row r="4" spans="1:25" x14ac:dyDescent="0.3">
      <c r="A4" t="s">
        <v>11</v>
      </c>
      <c r="B4" s="2">
        <f>'[1]EV Profiles'!B4*((1+[1]Main!$B$3)^(Main!$B$3-2020))</f>
        <v>1.7977061669259047</v>
      </c>
      <c r="C4" s="2">
        <f>'[1]EV Profiles'!C4*((1+[1]Main!$B$3)^(Main!$B$3-2020))</f>
        <v>1.9232448142251752</v>
      </c>
      <c r="D4" s="2">
        <f>'[1]EV Profiles'!D4*((1+[1]Main!$B$3)^(Main!$B$3-2020))</f>
        <v>2.1564014652406347</v>
      </c>
      <c r="E4" s="2">
        <f>'[1]EV Profiles'!E4*((1+[1]Main!$B$3)^(Main!$B$3-2020))</f>
        <v>2.3203434129162583</v>
      </c>
      <c r="F4" s="2">
        <f>'[1]EV Profiles'!F4*((1+[1]Main!$B$3)^(Main!$B$3-2020))</f>
        <v>2.4697874590665068</v>
      </c>
      <c r="G4" s="2">
        <f>'[1]EV Profiles'!G4*((1+[1]Main!$B$3)^(Main!$B$3-2020))</f>
        <v>2.6968383148198884</v>
      </c>
      <c r="H4" s="2">
        <f>'[1]EV Profiles'!H4*((1+[1]Main!$B$3)^(Main!$B$3-2020))</f>
        <v>2.5710912097528595</v>
      </c>
      <c r="I4" s="2">
        <f>'[1]EV Profiles'!I4*((1+[1]Main!$B$3)^(Main!$B$3-2020))</f>
        <v>2.9014564249848411</v>
      </c>
      <c r="J4" s="2">
        <f>'[1]EV Profiles'!J4*((1+[1]Main!$B$3)^(Main!$B$3-2020))</f>
        <v>2.6576953255901996</v>
      </c>
      <c r="K4" s="2">
        <f>'[1]EV Profiles'!K4*((1+[1]Main!$B$3)^(Main!$B$3-2020))</f>
        <v>3.0326301564577034</v>
      </c>
      <c r="L4" s="2">
        <f>'[1]EV Profiles'!L4*((1+[1]Main!$B$3)^(Main!$B$3-2020))</f>
        <v>3.0565086575321967</v>
      </c>
      <c r="M4" s="2">
        <f>'[1]EV Profiles'!M4*((1+[1]Main!$B$3)^(Main!$B$3-2020))</f>
        <v>2.8611904535869068</v>
      </c>
      <c r="N4" s="2">
        <f>'[1]EV Profiles'!N4*((1+[1]Main!$B$3)^(Main!$B$3-2020))</f>
        <v>2.7647552004443265</v>
      </c>
      <c r="O4" s="2">
        <f>'[1]EV Profiles'!O4*((1+[1]Main!$B$3)^(Main!$B$3-2020))</f>
        <v>2.6936912749711519</v>
      </c>
      <c r="P4" s="2">
        <f>'[1]EV Profiles'!P4*((1+[1]Main!$B$3)^(Main!$B$3-2020))</f>
        <v>2.5244101186632704</v>
      </c>
      <c r="Q4" s="2">
        <f>'[1]EV Profiles'!Q4*((1+[1]Main!$B$3)^(Main!$B$3-2020))</f>
        <v>2.2983275828633465</v>
      </c>
      <c r="R4" s="2">
        <f>'[1]EV Profiles'!R4*((1+[1]Main!$B$3)^(Main!$B$3-2020))</f>
        <v>2.141069732644227</v>
      </c>
      <c r="S4" s="2">
        <f>'[1]EV Profiles'!S4*((1+[1]Main!$B$3)^(Main!$B$3-2020))</f>
        <v>1.9135885124670868</v>
      </c>
      <c r="T4" s="2">
        <f>'[1]EV Profiles'!T4*((1+[1]Main!$B$3)^(Main!$B$3-2020))</f>
        <v>1.4977623368983741</v>
      </c>
      <c r="U4" s="2">
        <f>'[1]EV Profiles'!U4*((1+[1]Main!$B$3)^(Main!$B$3-2020))</f>
        <v>1.6764308171994948</v>
      </c>
      <c r="V4" s="2">
        <f>'[1]EV Profiles'!V4*((1+[1]Main!$B$3)^(Main!$B$3-2020))</f>
        <v>1.7813993899319183</v>
      </c>
      <c r="W4" s="2">
        <f>'[1]EV Profiles'!W4*((1+[1]Main!$B$3)^(Main!$B$3-2020))</f>
        <v>1.9189142722111021</v>
      </c>
      <c r="X4" s="2">
        <f>'[1]EV Profiles'!X4*((1+[1]Main!$B$3)^(Main!$B$3-2020))</f>
        <v>1.4931628171194518</v>
      </c>
      <c r="Y4" s="2">
        <f>'[1]EV Profiles'!Y4*((1+[1]Main!$B$3)^(Main!$B$3-2020))</f>
        <v>1.5877757459051789</v>
      </c>
    </row>
    <row r="5" spans="1:25" x14ac:dyDescent="0.3">
      <c r="B5" s="2"/>
    </row>
    <row r="6" spans="1:25" x14ac:dyDescent="0.3">
      <c r="B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27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S1'!B2*Main!$B$5)+(VLOOKUP($A2,'FL Ratio'!$A$2:$B$10,2,FALSE)*'FL Characterization'!B$2)</f>
        <v>0.25464664281353799</v>
      </c>
      <c r="C2" s="2">
        <f>('[1]Pc, Winter, S1'!C2*Main!$B$5)+(VLOOKUP($A2,'FL Ratio'!$A$2:$B$10,2,FALSE)*'FL Characterization'!C$2)</f>
        <v>0.25162549688816738</v>
      </c>
      <c r="D2" s="2">
        <f>('[1]Pc, Winter, S1'!D2*Main!$B$5)+(VLOOKUP($A2,'FL Ratio'!$A$2:$B$10,2,FALSE)*'FL Characterization'!D$2)</f>
        <v>0.23612066735683565</v>
      </c>
      <c r="E2" s="2">
        <f>('[1]Pc, Winter, S1'!E2*Main!$B$5)+(VLOOKUP($A2,'FL Ratio'!$A$2:$B$10,2,FALSE)*'FL Characterization'!E$2)</f>
        <v>0.23625191392927228</v>
      </c>
      <c r="F2" s="2">
        <f>('[1]Pc, Winter, S1'!F2*Main!$B$5)+(VLOOKUP($A2,'FL Ratio'!$A$2:$B$10,2,FALSE)*'FL Characterization'!F$2)</f>
        <v>0.21730349563093856</v>
      </c>
      <c r="G2" s="2">
        <f>('[1]Pc, Winter, S1'!G2*Main!$B$5)+(VLOOKUP($A2,'FL Ratio'!$A$2:$B$10,2,FALSE)*'FL Characterization'!G$2)</f>
        <v>0.20752296381096513</v>
      </c>
      <c r="H2" s="2">
        <f>('[1]Pc, Winter, S1'!H2*Main!$B$5)+(VLOOKUP($A2,'FL Ratio'!$A$2:$B$10,2,FALSE)*'FL Characterization'!H$2)</f>
        <v>0.22140650510597781</v>
      </c>
      <c r="I2" s="2">
        <f>('[1]Pc, Winter, S1'!I2*Main!$B$5)+(VLOOKUP($A2,'FL Ratio'!$A$2:$B$10,2,FALSE)*'FL Characterization'!I$2)</f>
        <v>0.21037703380977565</v>
      </c>
      <c r="J2" s="2">
        <f>('[1]Pc, Winter, S1'!J2*Main!$B$5)+(VLOOKUP($A2,'FL Ratio'!$A$2:$B$10,2,FALSE)*'FL Characterization'!J$2)</f>
        <v>0.2129107044993174</v>
      </c>
      <c r="K2" s="2">
        <f>('[1]Pc, Winter, S1'!K2*Main!$B$5)+(VLOOKUP($A2,'FL Ratio'!$A$2:$B$10,2,FALSE)*'FL Characterization'!K$2)</f>
        <v>0.21576852296006166</v>
      </c>
      <c r="L2" s="2">
        <f>('[1]Pc, Winter, S1'!L2*Main!$B$5)+(VLOOKUP($A2,'FL Ratio'!$A$2:$B$10,2,FALSE)*'FL Characterization'!L$2)</f>
        <v>0.20889106210697037</v>
      </c>
      <c r="M2" s="2">
        <f>('[1]Pc, Winter, S1'!M2*Main!$B$5)+(VLOOKUP($A2,'FL Ratio'!$A$2:$B$10,2,FALSE)*'FL Characterization'!M$2)</f>
        <v>0.2153336607479627</v>
      </c>
      <c r="N2" s="2">
        <f>('[1]Pc, Winter, S1'!N2*Main!$B$5)+(VLOOKUP($A2,'FL Ratio'!$A$2:$B$10,2,FALSE)*'FL Characterization'!N$2)</f>
        <v>0.21979367653231649</v>
      </c>
      <c r="O2" s="2">
        <f>('[1]Pc, Winter, S1'!O2*Main!$B$5)+(VLOOKUP($A2,'FL Ratio'!$A$2:$B$10,2,FALSE)*'FL Characterization'!O$2)</f>
        <v>0.23128213917241863</v>
      </c>
      <c r="P2" s="2">
        <f>('[1]Pc, Winter, S1'!P2*Main!$B$5)+(VLOOKUP($A2,'FL Ratio'!$A$2:$B$10,2,FALSE)*'FL Characterization'!P$2)</f>
        <v>0.20768362429139683</v>
      </c>
      <c r="Q2" s="2">
        <f>('[1]Pc, Winter, S1'!Q2*Main!$B$5)+(VLOOKUP($A2,'FL Ratio'!$A$2:$B$10,2,FALSE)*'FL Characterization'!Q$2)</f>
        <v>0.22018662456621932</v>
      </c>
      <c r="R2" s="2">
        <f>('[1]Pc, Winter, S1'!R2*Main!$B$5)+(VLOOKUP($A2,'FL Ratio'!$A$2:$B$10,2,FALSE)*'FL Characterization'!R$2)</f>
        <v>0.22119807917405052</v>
      </c>
      <c r="S2" s="2">
        <f>('[1]Pc, Winter, S1'!S2*Main!$B$5)+(VLOOKUP($A2,'FL Ratio'!$A$2:$B$10,2,FALSE)*'FL Characterization'!S$2)</f>
        <v>0.23823021046394011</v>
      </c>
      <c r="T2" s="2">
        <f>('[1]Pc, Winter, S1'!T2*Main!$B$5)+(VLOOKUP($A2,'FL Ratio'!$A$2:$B$10,2,FALSE)*'FL Characterization'!T$2)</f>
        <v>0.21167169486640913</v>
      </c>
      <c r="U2" s="2">
        <f>('[1]Pc, Winter, S1'!U2*Main!$B$5)+(VLOOKUP($A2,'FL Ratio'!$A$2:$B$10,2,FALSE)*'FL Characterization'!U$2)</f>
        <v>0.19605014832044174</v>
      </c>
      <c r="V2" s="2">
        <f>('[1]Pc, Winter, S1'!V2*Main!$B$5)+(VLOOKUP($A2,'FL Ratio'!$A$2:$B$10,2,FALSE)*'FL Characterization'!V$2)</f>
        <v>0.20323062805826239</v>
      </c>
      <c r="W2" s="2">
        <f>('[1]Pc, Winter, S1'!W2*Main!$B$5)+(VLOOKUP($A2,'FL Ratio'!$A$2:$B$10,2,FALSE)*'FL Characterization'!W$2)</f>
        <v>0.18584679348890248</v>
      </c>
      <c r="X2" s="2">
        <f>('[1]Pc, Winter, S1'!X2*Main!$B$5)+(VLOOKUP($A2,'FL Ratio'!$A$2:$B$10,2,FALSE)*'FL Characterization'!X$2)</f>
        <v>0.22384156586809212</v>
      </c>
      <c r="Y2" s="2">
        <f>('[1]Pc, Winter, S1'!Y2*Main!$B$5)+(VLOOKUP($A2,'FL Ratio'!$A$2:$B$10,2,FALSE)*'FL Characterization'!Y$2)</f>
        <v>0.23484987164458068</v>
      </c>
    </row>
    <row r="3" spans="1:25" x14ac:dyDescent="0.3">
      <c r="A3">
        <v>2</v>
      </c>
      <c r="B3" s="2">
        <f>('[1]Pc, Winter, S1'!B3*Main!$B$5)+(VLOOKUP($A3,'FL Ratio'!$A$2:$B$10,2,FALSE)*'FL Characterization'!B$2)</f>
        <v>0.32738001126765026</v>
      </c>
      <c r="C3" s="2">
        <f>('[1]Pc, Winter, S1'!C3*Main!$B$5)+(VLOOKUP($A3,'FL Ratio'!$A$2:$B$10,2,FALSE)*'FL Characterization'!C$2)</f>
        <v>0.32373966047569097</v>
      </c>
      <c r="D3" s="2">
        <f>('[1]Pc, Winter, S1'!D3*Main!$B$5)+(VLOOKUP($A3,'FL Ratio'!$A$2:$B$10,2,FALSE)*'FL Characterization'!D$2)</f>
        <v>0.30409702743644174</v>
      </c>
      <c r="E3" s="2">
        <f>('[1]Pc, Winter, S1'!E3*Main!$B$5)+(VLOOKUP($A3,'FL Ratio'!$A$2:$B$10,2,FALSE)*'FL Characterization'!E$2)</f>
        <v>0.29785198680831937</v>
      </c>
      <c r="F3" s="2">
        <f>('[1]Pc, Winter, S1'!F3*Main!$B$5)+(VLOOKUP($A3,'FL Ratio'!$A$2:$B$10,2,FALSE)*'FL Characterization'!F$2)</f>
        <v>0.28548085769960924</v>
      </c>
      <c r="G3" s="2">
        <f>('[1]Pc, Winter, S1'!G3*Main!$B$5)+(VLOOKUP($A3,'FL Ratio'!$A$2:$B$10,2,FALSE)*'FL Characterization'!G$2)</f>
        <v>0.29036109235127455</v>
      </c>
      <c r="H3" s="2">
        <f>('[1]Pc, Winter, S1'!H3*Main!$B$5)+(VLOOKUP($A3,'FL Ratio'!$A$2:$B$10,2,FALSE)*'FL Characterization'!H$2)</f>
        <v>0.35101808654460492</v>
      </c>
      <c r="I3" s="2">
        <f>('[1]Pc, Winter, S1'!I3*Main!$B$5)+(VLOOKUP($A3,'FL Ratio'!$A$2:$B$10,2,FALSE)*'FL Characterization'!I$2)</f>
        <v>0.34173280055457583</v>
      </c>
      <c r="J3" s="2">
        <f>('[1]Pc, Winter, S1'!J3*Main!$B$5)+(VLOOKUP($A3,'FL Ratio'!$A$2:$B$10,2,FALSE)*'FL Characterization'!J$2)</f>
        <v>0.3690391730296913</v>
      </c>
      <c r="K3" s="2">
        <f>('[1]Pc, Winter, S1'!K3*Main!$B$5)+(VLOOKUP($A3,'FL Ratio'!$A$2:$B$10,2,FALSE)*'FL Characterization'!K$2)</f>
        <v>0.3846588250944028</v>
      </c>
      <c r="L3" s="2">
        <f>('[1]Pc, Winter, S1'!L3*Main!$B$5)+(VLOOKUP($A3,'FL Ratio'!$A$2:$B$10,2,FALSE)*'FL Characterization'!L$2)</f>
        <v>0.3775910592314341</v>
      </c>
      <c r="M3" s="2">
        <f>('[1]Pc, Winter, S1'!M3*Main!$B$5)+(VLOOKUP($A3,'FL Ratio'!$A$2:$B$10,2,FALSE)*'FL Characterization'!M$2)</f>
        <v>0.37105456442007612</v>
      </c>
      <c r="N3" s="2">
        <f>('[1]Pc, Winter, S1'!N3*Main!$B$5)+(VLOOKUP($A3,'FL Ratio'!$A$2:$B$10,2,FALSE)*'FL Characterization'!N$2)</f>
        <v>0.36465897453164708</v>
      </c>
      <c r="O3" s="2">
        <f>('[1]Pc, Winter, S1'!O3*Main!$B$5)+(VLOOKUP($A3,'FL Ratio'!$A$2:$B$10,2,FALSE)*'FL Characterization'!O$2)</f>
        <v>0.36273172995028446</v>
      </c>
      <c r="P3" s="2">
        <f>('[1]Pc, Winter, S1'!P3*Main!$B$5)+(VLOOKUP($A3,'FL Ratio'!$A$2:$B$10,2,FALSE)*'FL Characterization'!P$2)</f>
        <v>0.34229870120274564</v>
      </c>
      <c r="Q3" s="2">
        <f>('[1]Pc, Winter, S1'!Q3*Main!$B$5)+(VLOOKUP($A3,'FL Ratio'!$A$2:$B$10,2,FALSE)*'FL Characterization'!Q$2)</f>
        <v>0.35124928020355295</v>
      </c>
      <c r="R3" s="2">
        <f>('[1]Pc, Winter, S1'!R3*Main!$B$5)+(VLOOKUP($A3,'FL Ratio'!$A$2:$B$10,2,FALSE)*'FL Characterization'!R$2)</f>
        <v>0.37165265560276128</v>
      </c>
      <c r="S3" s="2">
        <f>('[1]Pc, Winter, S1'!S3*Main!$B$5)+(VLOOKUP($A3,'FL Ratio'!$A$2:$B$10,2,FALSE)*'FL Characterization'!S$2)</f>
        <v>0.46065871134132552</v>
      </c>
      <c r="T3" s="2">
        <f>('[1]Pc, Winter, S1'!T3*Main!$B$5)+(VLOOKUP($A3,'FL Ratio'!$A$2:$B$10,2,FALSE)*'FL Characterization'!T$2)</f>
        <v>0.42431219075175919</v>
      </c>
      <c r="U3" s="2">
        <f>('[1]Pc, Winter, S1'!U3*Main!$B$5)+(VLOOKUP($A3,'FL Ratio'!$A$2:$B$10,2,FALSE)*'FL Characterization'!U$2)</f>
        <v>0.38682698879510091</v>
      </c>
      <c r="V3" s="2">
        <f>('[1]Pc, Winter, S1'!V3*Main!$B$5)+(VLOOKUP($A3,'FL Ratio'!$A$2:$B$10,2,FALSE)*'FL Characterization'!V$2)</f>
        <v>0.38395151610284745</v>
      </c>
      <c r="W3" s="2">
        <f>('[1]Pc, Winter, S1'!W3*Main!$B$5)+(VLOOKUP($A3,'FL Ratio'!$A$2:$B$10,2,FALSE)*'FL Characterization'!W$2)</f>
        <v>0.35030346253764538</v>
      </c>
      <c r="X3" s="2">
        <f>('[1]Pc, Winter, S1'!X3*Main!$B$5)+(VLOOKUP($A3,'FL Ratio'!$A$2:$B$10,2,FALSE)*'FL Characterization'!X$2)</f>
        <v>0.37640812407949287</v>
      </c>
      <c r="Y3" s="2">
        <f>('[1]Pc, Winter, S1'!Y3*Main!$B$5)+(VLOOKUP($A3,'FL Ratio'!$A$2:$B$10,2,FALSE)*'FL Characterization'!Y$2)</f>
        <v>0.35535514742709384</v>
      </c>
    </row>
    <row r="4" spans="1:25" x14ac:dyDescent="0.3">
      <c r="A4">
        <v>3</v>
      </c>
      <c r="B4" s="2">
        <f>('[1]Pc, Winter, S1'!B4*Main!$B$5)+(VLOOKUP($A4,'FL Ratio'!$A$2:$B$10,2,FALSE)*'FL Characterization'!B$2)</f>
        <v>0.83675969273740858</v>
      </c>
      <c r="C4" s="2">
        <f>('[1]Pc, Winter, S1'!C4*Main!$B$5)+(VLOOKUP($A4,'FL Ratio'!$A$2:$B$10,2,FALSE)*'FL Characterization'!C$2)</f>
        <v>0.79530342963703693</v>
      </c>
      <c r="D4" s="2">
        <f>('[1]Pc, Winter, S1'!D4*Main!$B$5)+(VLOOKUP($A4,'FL Ratio'!$A$2:$B$10,2,FALSE)*'FL Characterization'!D$2)</f>
        <v>0.76274115603039283</v>
      </c>
      <c r="E4" s="2">
        <f>('[1]Pc, Winter, S1'!E4*Main!$B$5)+(VLOOKUP($A4,'FL Ratio'!$A$2:$B$10,2,FALSE)*'FL Characterization'!E$2)</f>
        <v>0.77248800039248977</v>
      </c>
      <c r="F4" s="2">
        <f>('[1]Pc, Winter, S1'!F4*Main!$B$5)+(VLOOKUP($A4,'FL Ratio'!$A$2:$B$10,2,FALSE)*'FL Characterization'!F$2)</f>
        <v>0.76444265816781953</v>
      </c>
      <c r="G4" s="2">
        <f>('[1]Pc, Winter, S1'!G4*Main!$B$5)+(VLOOKUP($A4,'FL Ratio'!$A$2:$B$10,2,FALSE)*'FL Characterization'!G$2)</f>
        <v>0.85459052311199291</v>
      </c>
      <c r="H4" s="2">
        <f>('[1]Pc, Winter, S1'!H4*Main!$B$5)+(VLOOKUP($A4,'FL Ratio'!$A$2:$B$10,2,FALSE)*'FL Characterization'!H$2)</f>
        <v>1.3582060797889675</v>
      </c>
      <c r="I4" s="2">
        <f>('[1]Pc, Winter, S1'!I4*Main!$B$5)+(VLOOKUP($A4,'FL Ratio'!$A$2:$B$10,2,FALSE)*'FL Characterization'!I$2)</f>
        <v>1.5240273437219682</v>
      </c>
      <c r="J4" s="2">
        <f>('[1]Pc, Winter, S1'!J4*Main!$B$5)+(VLOOKUP($A4,'FL Ratio'!$A$2:$B$10,2,FALSE)*'FL Characterization'!J$2)</f>
        <v>1.5902861888127315</v>
      </c>
      <c r="K4" s="2">
        <f>('[1]Pc, Winter, S1'!K4*Main!$B$5)+(VLOOKUP($A4,'FL Ratio'!$A$2:$B$10,2,FALSE)*'FL Characterization'!K$2)</f>
        <v>1.5451462732874583</v>
      </c>
      <c r="L4" s="2">
        <f>('[1]Pc, Winter, S1'!L4*Main!$B$5)+(VLOOKUP($A4,'FL Ratio'!$A$2:$B$10,2,FALSE)*'FL Characterization'!L$2)</f>
        <v>1.4826465256457055</v>
      </c>
      <c r="M4" s="2">
        <f>('[1]Pc, Winter, S1'!M4*Main!$B$5)+(VLOOKUP($A4,'FL Ratio'!$A$2:$B$10,2,FALSE)*'FL Characterization'!M$2)</f>
        <v>1.5788968116157378</v>
      </c>
      <c r="N4" s="2">
        <f>('[1]Pc, Winter, S1'!N4*Main!$B$5)+(VLOOKUP($A4,'FL Ratio'!$A$2:$B$10,2,FALSE)*'FL Characterization'!N$2)</f>
        <v>1.4711908286145052</v>
      </c>
      <c r="O4" s="2">
        <f>('[1]Pc, Winter, S1'!O4*Main!$B$5)+(VLOOKUP($A4,'FL Ratio'!$A$2:$B$10,2,FALSE)*'FL Characterization'!O$2)</f>
        <v>1.4167463552223116</v>
      </c>
      <c r="P4" s="2">
        <f>('[1]Pc, Winter, S1'!P4*Main!$B$5)+(VLOOKUP($A4,'FL Ratio'!$A$2:$B$10,2,FALSE)*'FL Characterization'!P$2)</f>
        <v>1.2319813275831053</v>
      </c>
      <c r="Q4" s="2">
        <f>('[1]Pc, Winter, S1'!Q4*Main!$B$5)+(VLOOKUP($A4,'FL Ratio'!$A$2:$B$10,2,FALSE)*'FL Characterization'!Q$2)</f>
        <v>1.2264552081014104</v>
      </c>
      <c r="R4" s="2">
        <f>('[1]Pc, Winter, S1'!R4*Main!$B$5)+(VLOOKUP($A4,'FL Ratio'!$A$2:$B$10,2,FALSE)*'FL Characterization'!R$2)</f>
        <v>1.2613408962473101</v>
      </c>
      <c r="S4" s="2">
        <f>('[1]Pc, Winter, S1'!S4*Main!$B$5)+(VLOOKUP($A4,'FL Ratio'!$A$2:$B$10,2,FALSE)*'FL Characterization'!S$2)</f>
        <v>1.3808302070828342</v>
      </c>
      <c r="T4" s="2">
        <f>('[1]Pc, Winter, S1'!T4*Main!$B$5)+(VLOOKUP($A4,'FL Ratio'!$A$2:$B$10,2,FALSE)*'FL Characterization'!T$2)</f>
        <v>1.2489250999521773</v>
      </c>
      <c r="U4" s="2">
        <f>('[1]Pc, Winter, S1'!U4*Main!$B$5)+(VLOOKUP($A4,'FL Ratio'!$A$2:$B$10,2,FALSE)*'FL Characterization'!U$2)</f>
        <v>1.2900668997001838</v>
      </c>
      <c r="V4" s="2">
        <f>('[1]Pc, Winter, S1'!V4*Main!$B$5)+(VLOOKUP($A4,'FL Ratio'!$A$2:$B$10,2,FALSE)*'FL Characterization'!V$2)</f>
        <v>1.2615080812964301</v>
      </c>
      <c r="W4" s="2">
        <f>('[1]Pc, Winter, S1'!W4*Main!$B$5)+(VLOOKUP($A4,'FL Ratio'!$A$2:$B$10,2,FALSE)*'FL Characterization'!W$2)</f>
        <v>1.1783616603277958</v>
      </c>
      <c r="X4" s="2">
        <f>('[1]Pc, Winter, S1'!X4*Main!$B$5)+(VLOOKUP($A4,'FL Ratio'!$A$2:$B$10,2,FALSE)*'FL Characterization'!X$2)</f>
        <v>1.0359975063468316</v>
      </c>
      <c r="Y4" s="2">
        <f>('[1]Pc, Winter, S1'!Y4*Main!$B$5)+(VLOOKUP($A4,'FL Ratio'!$A$2:$B$10,2,FALSE)*'FL Characterization'!Y$2)</f>
        <v>0.93632445606033188</v>
      </c>
    </row>
    <row r="5" spans="1:25" x14ac:dyDescent="0.3">
      <c r="A5">
        <v>4</v>
      </c>
      <c r="B5" s="2">
        <f>('[1]Pc, Winter, S1'!B5*Main!$B$5)+(VLOOKUP($A5,'FL Ratio'!$A$2:$B$10,2,FALSE)*'FL Characterization'!B$2)</f>
        <v>0.70290336356733873</v>
      </c>
      <c r="C5" s="2">
        <f>('[1]Pc, Winter, S1'!C5*Main!$B$5)+(VLOOKUP($A5,'FL Ratio'!$A$2:$B$10,2,FALSE)*'FL Characterization'!C$2)</f>
        <v>0.49190980439836951</v>
      </c>
      <c r="D5" s="2">
        <f>('[1]Pc, Winter, S1'!D5*Main!$B$5)+(VLOOKUP($A5,'FL Ratio'!$A$2:$B$10,2,FALSE)*'FL Characterization'!D$2)</f>
        <v>0.48217505316655129</v>
      </c>
      <c r="E5" s="2">
        <f>('[1]Pc, Winter, S1'!E5*Main!$B$5)+(VLOOKUP($A5,'FL Ratio'!$A$2:$B$10,2,FALSE)*'FL Characterization'!E$2)</f>
        <v>0.43439198213973773</v>
      </c>
      <c r="F5" s="2">
        <f>('[1]Pc, Winter, S1'!F5*Main!$B$5)+(VLOOKUP($A5,'FL Ratio'!$A$2:$B$10,2,FALSE)*'FL Characterization'!F$2)</f>
        <v>0.43866177548530294</v>
      </c>
      <c r="G5" s="2">
        <f>('[1]Pc, Winter, S1'!G5*Main!$B$5)+(VLOOKUP($A5,'FL Ratio'!$A$2:$B$10,2,FALSE)*'FL Characterization'!G$2)</f>
        <v>0.81644095136624795</v>
      </c>
      <c r="H5" s="2">
        <f>('[1]Pc, Winter, S1'!H5*Main!$B$5)+(VLOOKUP($A5,'FL Ratio'!$A$2:$B$10,2,FALSE)*'FL Characterization'!H$2)</f>
        <v>1.5933360225707403</v>
      </c>
      <c r="I5" s="2">
        <f>('[1]Pc, Winter, S1'!I5*Main!$B$5)+(VLOOKUP($A5,'FL Ratio'!$A$2:$B$10,2,FALSE)*'FL Characterization'!I$2)</f>
        <v>1.9100133714916581</v>
      </c>
      <c r="J5" s="2">
        <f>('[1]Pc, Winter, S1'!J5*Main!$B$5)+(VLOOKUP($A5,'FL Ratio'!$A$2:$B$10,2,FALSE)*'FL Characterization'!J$2)</f>
        <v>2.1027676232471539</v>
      </c>
      <c r="K5" s="2">
        <f>('[1]Pc, Winter, S1'!K5*Main!$B$5)+(VLOOKUP($A5,'FL Ratio'!$A$2:$B$10,2,FALSE)*'FL Characterization'!K$2)</f>
        <v>1.9746611497978463</v>
      </c>
      <c r="L5" s="2">
        <f>('[1]Pc, Winter, S1'!L5*Main!$B$5)+(VLOOKUP($A5,'FL Ratio'!$A$2:$B$10,2,FALSE)*'FL Characterization'!L$2)</f>
        <v>1.9514695144705922</v>
      </c>
      <c r="M5" s="2">
        <f>('[1]Pc, Winter, S1'!M5*Main!$B$5)+(VLOOKUP($A5,'FL Ratio'!$A$2:$B$10,2,FALSE)*'FL Characterization'!M$2)</f>
        <v>1.8166378757735004</v>
      </c>
      <c r="N5" s="2">
        <f>('[1]Pc, Winter, S1'!N5*Main!$B$5)+(VLOOKUP($A5,'FL Ratio'!$A$2:$B$10,2,FALSE)*'FL Characterization'!N$2)</f>
        <v>1.7766493231777634</v>
      </c>
      <c r="O5" s="2">
        <f>('[1]Pc, Winter, S1'!O5*Main!$B$5)+(VLOOKUP($A5,'FL Ratio'!$A$2:$B$10,2,FALSE)*'FL Characterization'!O$2)</f>
        <v>1.6893963544714798</v>
      </c>
      <c r="P5" s="2">
        <f>('[1]Pc, Winter, S1'!P5*Main!$B$5)+(VLOOKUP($A5,'FL Ratio'!$A$2:$B$10,2,FALSE)*'FL Characterization'!P$2)</f>
        <v>1.6163028025509432</v>
      </c>
      <c r="Q5" s="2">
        <f>('[1]Pc, Winter, S1'!Q5*Main!$B$5)+(VLOOKUP($A5,'FL Ratio'!$A$2:$B$10,2,FALSE)*'FL Characterization'!Q$2)</f>
        <v>1.6517354863826128</v>
      </c>
      <c r="R5" s="2">
        <f>('[1]Pc, Winter, S1'!R5*Main!$B$5)+(VLOOKUP($A5,'FL Ratio'!$A$2:$B$10,2,FALSE)*'FL Characterization'!R$2)</f>
        <v>2.0604445109273519</v>
      </c>
      <c r="S5" s="2">
        <f>('[1]Pc, Winter, S1'!S5*Main!$B$5)+(VLOOKUP($A5,'FL Ratio'!$A$2:$B$10,2,FALSE)*'FL Characterization'!S$2)</f>
        <v>3.1179817174451512</v>
      </c>
      <c r="T5" s="2">
        <f>('[1]Pc, Winter, S1'!T5*Main!$B$5)+(VLOOKUP($A5,'FL Ratio'!$A$2:$B$10,2,FALSE)*'FL Characterization'!T$2)</f>
        <v>2.7906994737466544</v>
      </c>
      <c r="U5" s="2">
        <f>('[1]Pc, Winter, S1'!U5*Main!$B$5)+(VLOOKUP($A5,'FL Ratio'!$A$2:$B$10,2,FALSE)*'FL Characterization'!U$2)</f>
        <v>2.3583812263317814</v>
      </c>
      <c r="V5" s="2">
        <f>('[1]Pc, Winter, S1'!V5*Main!$B$5)+(VLOOKUP($A5,'FL Ratio'!$A$2:$B$10,2,FALSE)*'FL Characterization'!V$2)</f>
        <v>2.2891507700827831</v>
      </c>
      <c r="W5" s="2">
        <f>('[1]Pc, Winter, S1'!W5*Main!$B$5)+(VLOOKUP($A5,'FL Ratio'!$A$2:$B$10,2,FALSE)*'FL Characterization'!W$2)</f>
        <v>2.0310721271701406</v>
      </c>
      <c r="X5" s="2">
        <f>('[1]Pc, Winter, S1'!X5*Main!$B$5)+(VLOOKUP($A5,'FL Ratio'!$A$2:$B$10,2,FALSE)*'FL Characterization'!X$2)</f>
        <v>1.5783972995151601</v>
      </c>
      <c r="Y5" s="2">
        <f>('[1]Pc, Winter, S1'!Y5*Main!$B$5)+(VLOOKUP($A5,'FL Ratio'!$A$2:$B$10,2,FALSE)*'FL Characterization'!Y$2)</f>
        <v>1.2569022613308918</v>
      </c>
    </row>
    <row r="6" spans="1:25" x14ac:dyDescent="0.3">
      <c r="A6">
        <v>5</v>
      </c>
      <c r="B6" s="2">
        <f>('[1]Pc, Winter, S1'!B6*Main!$B$5)+(VLOOKUP($A6,'FL Ratio'!$A$2:$B$10,2,FALSE)*'FL Characterization'!B$2)</f>
        <v>0.56163511989898973</v>
      </c>
      <c r="C6" s="2">
        <f>('[1]Pc, Winter, S1'!C6*Main!$B$5)+(VLOOKUP($A6,'FL Ratio'!$A$2:$B$10,2,FALSE)*'FL Characterization'!C$2)</f>
        <v>0.52221163174426743</v>
      </c>
      <c r="D6" s="2">
        <f>('[1]Pc, Winter, S1'!D6*Main!$B$5)+(VLOOKUP($A6,'FL Ratio'!$A$2:$B$10,2,FALSE)*'FL Characterization'!D$2)</f>
        <v>0.47656442817606615</v>
      </c>
      <c r="E6" s="2">
        <f>('[1]Pc, Winter, S1'!E6*Main!$B$5)+(VLOOKUP($A6,'FL Ratio'!$A$2:$B$10,2,FALSE)*'FL Characterization'!E$2)</f>
        <v>0.47726095193239315</v>
      </c>
      <c r="F6" s="2">
        <f>('[1]Pc, Winter, S1'!F6*Main!$B$5)+(VLOOKUP($A6,'FL Ratio'!$A$2:$B$10,2,FALSE)*'FL Characterization'!F$2)</f>
        <v>0.47155240329117643</v>
      </c>
      <c r="G6" s="2">
        <f>('[1]Pc, Winter, S1'!G6*Main!$B$5)+(VLOOKUP($A6,'FL Ratio'!$A$2:$B$10,2,FALSE)*'FL Characterization'!G$2)</f>
        <v>0.51292538845827018</v>
      </c>
      <c r="H6" s="2">
        <f>('[1]Pc, Winter, S1'!H6*Main!$B$5)+(VLOOKUP($A6,'FL Ratio'!$A$2:$B$10,2,FALSE)*'FL Characterization'!H$2)</f>
        <v>0.65913230096384767</v>
      </c>
      <c r="I6" s="2">
        <f>('[1]Pc, Winter, S1'!I6*Main!$B$5)+(VLOOKUP($A6,'FL Ratio'!$A$2:$B$10,2,FALSE)*'FL Characterization'!I$2)</f>
        <v>0.66605711660160771</v>
      </c>
      <c r="J6" s="2">
        <f>('[1]Pc, Winter, S1'!J6*Main!$B$5)+(VLOOKUP($A6,'FL Ratio'!$A$2:$B$10,2,FALSE)*'FL Characterization'!J$2)</f>
        <v>0.68682354680985414</v>
      </c>
      <c r="K6" s="2">
        <f>('[1]Pc, Winter, S1'!K6*Main!$B$5)+(VLOOKUP($A6,'FL Ratio'!$A$2:$B$10,2,FALSE)*'FL Characterization'!K$2)</f>
        <v>0.71855832985721335</v>
      </c>
      <c r="L6" s="2">
        <f>('[1]Pc, Winter, S1'!L6*Main!$B$5)+(VLOOKUP($A6,'FL Ratio'!$A$2:$B$10,2,FALSE)*'FL Characterization'!L$2)</f>
        <v>0.73208169716882043</v>
      </c>
      <c r="M6" s="2">
        <f>('[1]Pc, Winter, S1'!M6*Main!$B$5)+(VLOOKUP($A6,'FL Ratio'!$A$2:$B$10,2,FALSE)*'FL Characterization'!M$2)</f>
        <v>0.74641237497007007</v>
      </c>
      <c r="N6" s="2">
        <f>('[1]Pc, Winter, S1'!N6*Main!$B$5)+(VLOOKUP($A6,'FL Ratio'!$A$2:$B$10,2,FALSE)*'FL Characterization'!N$2)</f>
        <v>0.73880275042534549</v>
      </c>
      <c r="O6" s="2">
        <f>('[1]Pc, Winter, S1'!O6*Main!$B$5)+(VLOOKUP($A6,'FL Ratio'!$A$2:$B$10,2,FALSE)*'FL Characterization'!O$2)</f>
        <v>0.7189747924172003</v>
      </c>
      <c r="P6" s="2">
        <f>('[1]Pc, Winter, S1'!P6*Main!$B$5)+(VLOOKUP($A6,'FL Ratio'!$A$2:$B$10,2,FALSE)*'FL Characterization'!P$2)</f>
        <v>0.71902795799050701</v>
      </c>
      <c r="Q6" s="2">
        <f>('[1]Pc, Winter, S1'!Q6*Main!$B$5)+(VLOOKUP($A6,'FL Ratio'!$A$2:$B$10,2,FALSE)*'FL Characterization'!Q$2)</f>
        <v>0.71290437655794314</v>
      </c>
      <c r="R6" s="2">
        <f>('[1]Pc, Winter, S1'!R6*Main!$B$5)+(VLOOKUP($A6,'FL Ratio'!$A$2:$B$10,2,FALSE)*'FL Characterization'!R$2)</f>
        <v>0.74442257929696087</v>
      </c>
      <c r="S6" s="2">
        <f>('[1]Pc, Winter, S1'!S6*Main!$B$5)+(VLOOKUP($A6,'FL Ratio'!$A$2:$B$10,2,FALSE)*'FL Characterization'!S$2)</f>
        <v>0.87068891384320557</v>
      </c>
      <c r="T6" s="2">
        <f>('[1]Pc, Winter, S1'!T6*Main!$B$5)+(VLOOKUP($A6,'FL Ratio'!$A$2:$B$10,2,FALSE)*'FL Characterization'!T$2)</f>
        <v>0.84354518852199001</v>
      </c>
      <c r="U6" s="2">
        <f>('[1]Pc, Winter, S1'!U6*Main!$B$5)+(VLOOKUP($A6,'FL Ratio'!$A$2:$B$10,2,FALSE)*'FL Characterization'!U$2)</f>
        <v>0.81873577197479241</v>
      </c>
      <c r="V6" s="2">
        <f>('[1]Pc, Winter, S1'!V6*Main!$B$5)+(VLOOKUP($A6,'FL Ratio'!$A$2:$B$10,2,FALSE)*'FL Characterization'!V$2)</f>
        <v>0.81993265996248088</v>
      </c>
      <c r="W6" s="2">
        <f>('[1]Pc, Winter, S1'!W6*Main!$B$5)+(VLOOKUP($A6,'FL Ratio'!$A$2:$B$10,2,FALSE)*'FL Characterization'!W$2)</f>
        <v>0.7577378849721137</v>
      </c>
      <c r="X6" s="2">
        <f>('[1]Pc, Winter, S1'!X6*Main!$B$5)+(VLOOKUP($A6,'FL Ratio'!$A$2:$B$10,2,FALSE)*'FL Characterization'!X$2)</f>
        <v>0.7303978034321611</v>
      </c>
      <c r="Y6" s="2">
        <f>('[1]Pc, Winter, S1'!Y6*Main!$B$5)+(VLOOKUP($A6,'FL Ratio'!$A$2:$B$10,2,FALSE)*'FL Characterization'!Y$2)</f>
        <v>0.68274697271313955</v>
      </c>
    </row>
    <row r="7" spans="1:25" x14ac:dyDescent="0.3">
      <c r="A7">
        <v>6</v>
      </c>
      <c r="B7" s="2">
        <f>('[1]Pc, Winter, S1'!B7*Main!$B$5)+(VLOOKUP($A7,'FL Ratio'!$A$2:$B$10,2,FALSE)*'FL Characterization'!B$2)</f>
        <v>0.23110503697382936</v>
      </c>
      <c r="C7" s="2">
        <f>('[1]Pc, Winter, S1'!C7*Main!$B$5)+(VLOOKUP($A7,'FL Ratio'!$A$2:$B$10,2,FALSE)*'FL Characterization'!C$2)</f>
        <v>0.22585185718833012</v>
      </c>
      <c r="D7" s="2">
        <f>('[1]Pc, Winter, S1'!D7*Main!$B$5)+(VLOOKUP($A7,'FL Ratio'!$A$2:$B$10,2,FALSE)*'FL Characterization'!D$2)</f>
        <v>0.21260072925389203</v>
      </c>
      <c r="E7" s="2">
        <f>('[1]Pc, Winter, S1'!E7*Main!$B$5)+(VLOOKUP($A7,'FL Ratio'!$A$2:$B$10,2,FALSE)*'FL Characterization'!E$2)</f>
        <v>0.20972420109980378</v>
      </c>
      <c r="F7" s="2">
        <f>('[1]Pc, Winter, S1'!F7*Main!$B$5)+(VLOOKUP($A7,'FL Ratio'!$A$2:$B$10,2,FALSE)*'FL Characterization'!F$2)</f>
        <v>0.19658375467738404</v>
      </c>
      <c r="G7" s="2">
        <f>('[1]Pc, Winter, S1'!G7*Main!$B$5)+(VLOOKUP($A7,'FL Ratio'!$A$2:$B$10,2,FALSE)*'FL Characterization'!G$2)</f>
        <v>0.19753118948027371</v>
      </c>
      <c r="H7" s="2">
        <f>('[1]Pc, Winter, S1'!H7*Main!$B$5)+(VLOOKUP($A7,'FL Ratio'!$A$2:$B$10,2,FALSE)*'FL Characterization'!H$2)</f>
        <v>0.22835634958677742</v>
      </c>
      <c r="I7" s="2">
        <f>('[1]Pc, Winter, S1'!I7*Main!$B$5)+(VLOOKUP($A7,'FL Ratio'!$A$2:$B$10,2,FALSE)*'FL Characterization'!I$2)</f>
        <v>0.20574999533214375</v>
      </c>
      <c r="J7" s="2">
        <f>('[1]Pc, Winter, S1'!J7*Main!$B$5)+(VLOOKUP($A7,'FL Ratio'!$A$2:$B$10,2,FALSE)*'FL Characterization'!J$2)</f>
        <v>0.21372959634515637</v>
      </c>
      <c r="K7" s="2">
        <f>('[1]Pc, Winter, S1'!K7*Main!$B$5)+(VLOOKUP($A7,'FL Ratio'!$A$2:$B$10,2,FALSE)*'FL Characterization'!K$2)</f>
        <v>0.22543613009313895</v>
      </c>
      <c r="L7" s="2">
        <f>('[1]Pc, Winter, S1'!L7*Main!$B$5)+(VLOOKUP($A7,'FL Ratio'!$A$2:$B$10,2,FALSE)*'FL Characterization'!L$2)</f>
        <v>0.21577307845751353</v>
      </c>
      <c r="M7" s="2">
        <f>('[1]Pc, Winter, S1'!M7*Main!$B$5)+(VLOOKUP($A7,'FL Ratio'!$A$2:$B$10,2,FALSE)*'FL Characterization'!M$2)</f>
        <v>0.22118472946095807</v>
      </c>
      <c r="N7" s="2">
        <f>('[1]Pc, Winter, S1'!N7*Main!$B$5)+(VLOOKUP($A7,'FL Ratio'!$A$2:$B$10,2,FALSE)*'FL Characterization'!N$2)</f>
        <v>0.22678807354965633</v>
      </c>
      <c r="O7" s="2">
        <f>('[1]Pc, Winter, S1'!O7*Main!$B$5)+(VLOOKUP($A7,'FL Ratio'!$A$2:$B$10,2,FALSE)*'FL Characterization'!O$2)</f>
        <v>0.23874805034964591</v>
      </c>
      <c r="P7" s="2">
        <f>('[1]Pc, Winter, S1'!P7*Main!$B$5)+(VLOOKUP($A7,'FL Ratio'!$A$2:$B$10,2,FALSE)*'FL Characterization'!P$2)</f>
        <v>0.22693867947364943</v>
      </c>
      <c r="Q7" s="2">
        <f>('[1]Pc, Winter, S1'!Q7*Main!$B$5)+(VLOOKUP($A7,'FL Ratio'!$A$2:$B$10,2,FALSE)*'FL Characterization'!Q$2)</f>
        <v>0.2268088570203208</v>
      </c>
      <c r="R7" s="2">
        <f>('[1]Pc, Winter, S1'!R7*Main!$B$5)+(VLOOKUP($A7,'FL Ratio'!$A$2:$B$10,2,FALSE)*'FL Characterization'!R$2)</f>
        <v>0.2058898967330702</v>
      </c>
      <c r="S7" s="2">
        <f>('[1]Pc, Winter, S1'!S7*Main!$B$5)+(VLOOKUP($A7,'FL Ratio'!$A$2:$B$10,2,FALSE)*'FL Characterization'!S$2)</f>
        <v>0.23495175919831246</v>
      </c>
      <c r="T7" s="2">
        <f>('[1]Pc, Winter, S1'!T7*Main!$B$5)+(VLOOKUP($A7,'FL Ratio'!$A$2:$B$10,2,FALSE)*'FL Characterization'!T$2)</f>
        <v>0.21254562011479483</v>
      </c>
      <c r="U7" s="2">
        <f>('[1]Pc, Winter, S1'!U7*Main!$B$5)+(VLOOKUP($A7,'FL Ratio'!$A$2:$B$10,2,FALSE)*'FL Characterization'!U$2)</f>
        <v>0.20268892590754223</v>
      </c>
      <c r="V7" s="2">
        <f>('[1]Pc, Winter, S1'!V7*Main!$B$5)+(VLOOKUP($A7,'FL Ratio'!$A$2:$B$10,2,FALSE)*'FL Characterization'!V$2)</f>
        <v>0.20701739907058717</v>
      </c>
      <c r="W7" s="2">
        <f>('[1]Pc, Winter, S1'!W7*Main!$B$5)+(VLOOKUP($A7,'FL Ratio'!$A$2:$B$10,2,FALSE)*'FL Characterization'!W$2)</f>
        <v>0.19131095144594076</v>
      </c>
      <c r="X7" s="2">
        <f>('[1]Pc, Winter, S1'!X7*Main!$B$5)+(VLOOKUP($A7,'FL Ratio'!$A$2:$B$10,2,FALSE)*'FL Characterization'!X$2)</f>
        <v>0.22778977539658779</v>
      </c>
      <c r="Y7" s="2">
        <f>('[1]Pc, Winter, S1'!Y7*Main!$B$5)+(VLOOKUP($A7,'FL Ratio'!$A$2:$B$10,2,FALSE)*'FL Characterization'!Y$2)</f>
        <v>0.23092043346155119</v>
      </c>
    </row>
    <row r="8" spans="1:25" x14ac:dyDescent="0.3">
      <c r="A8">
        <v>7</v>
      </c>
      <c r="B8" s="2">
        <f>('[1]Pc, Winter, S1'!B8*Main!$B$5)+(VLOOKUP($A8,'FL Ratio'!$A$2:$B$10,2,FALSE)*'FL Characterization'!B$2)</f>
        <v>0.65630836489284916</v>
      </c>
      <c r="C8" s="2">
        <f>('[1]Pc, Winter, S1'!C8*Main!$B$5)+(VLOOKUP($A8,'FL Ratio'!$A$2:$B$10,2,FALSE)*'FL Characterization'!C$2)</f>
        <v>0.6188875411797532</v>
      </c>
      <c r="D8" s="2">
        <f>('[1]Pc, Winter, S1'!D8*Main!$B$5)+(VLOOKUP($A8,'FL Ratio'!$A$2:$B$10,2,FALSE)*'FL Characterization'!D$2)</f>
        <v>0.58754113640321182</v>
      </c>
      <c r="E8" s="2">
        <f>('[1]Pc, Winter, S1'!E8*Main!$B$5)+(VLOOKUP($A8,'FL Ratio'!$A$2:$B$10,2,FALSE)*'FL Characterization'!E$2)</f>
        <v>0.58768615963254778</v>
      </c>
      <c r="F8" s="2">
        <f>('[1]Pc, Winter, S1'!F8*Main!$B$5)+(VLOOKUP($A8,'FL Ratio'!$A$2:$B$10,2,FALSE)*'FL Characterization'!F$2)</f>
        <v>0.57517038810586274</v>
      </c>
      <c r="G8" s="2">
        <f>('[1]Pc, Winter, S1'!G8*Main!$B$5)+(VLOOKUP($A8,'FL Ratio'!$A$2:$B$10,2,FALSE)*'FL Characterization'!G$2)</f>
        <v>0.62402361462629508</v>
      </c>
      <c r="H8" s="2">
        <f>('[1]Pc, Winter, S1'!H8*Main!$B$5)+(VLOOKUP($A8,'FL Ratio'!$A$2:$B$10,2,FALSE)*'FL Characterization'!H$2)</f>
        <v>0.79792514176899298</v>
      </c>
      <c r="I8" s="2">
        <f>('[1]Pc, Winter, S1'!I8*Main!$B$5)+(VLOOKUP($A8,'FL Ratio'!$A$2:$B$10,2,FALSE)*'FL Characterization'!I$2)</f>
        <v>0.88602474067317871</v>
      </c>
      <c r="J8" s="2">
        <f>('[1]Pc, Winter, S1'!J8*Main!$B$5)+(VLOOKUP($A8,'FL Ratio'!$A$2:$B$10,2,FALSE)*'FL Characterization'!J$2)</f>
        <v>0.93065250797309684</v>
      </c>
      <c r="K8" s="2">
        <f>('[1]Pc, Winter, S1'!K8*Main!$B$5)+(VLOOKUP($A8,'FL Ratio'!$A$2:$B$10,2,FALSE)*'FL Characterization'!K$2)</f>
        <v>0.93679210347277031</v>
      </c>
      <c r="L8" s="2">
        <f>('[1]Pc, Winter, S1'!L8*Main!$B$5)+(VLOOKUP($A8,'FL Ratio'!$A$2:$B$10,2,FALSE)*'FL Characterization'!L$2)</f>
        <v>0.923789787742477</v>
      </c>
      <c r="M8" s="2">
        <f>('[1]Pc, Winter, S1'!M8*Main!$B$5)+(VLOOKUP($A8,'FL Ratio'!$A$2:$B$10,2,FALSE)*'FL Characterization'!M$2)</f>
        <v>0.93386535010460214</v>
      </c>
      <c r="N8" s="2">
        <f>('[1]Pc, Winter, S1'!N8*Main!$B$5)+(VLOOKUP($A8,'FL Ratio'!$A$2:$B$10,2,FALSE)*'FL Characterization'!N$2)</f>
        <v>0.91410398186522113</v>
      </c>
      <c r="O8" s="2">
        <f>('[1]Pc, Winter, S1'!O8*Main!$B$5)+(VLOOKUP($A8,'FL Ratio'!$A$2:$B$10,2,FALSE)*'FL Characterization'!O$2)</f>
        <v>0.89584721435919479</v>
      </c>
      <c r="P8" s="2">
        <f>('[1]Pc, Winter, S1'!P8*Main!$B$5)+(VLOOKUP($A8,'FL Ratio'!$A$2:$B$10,2,FALSE)*'FL Characterization'!P$2)</f>
        <v>0.83003341012471565</v>
      </c>
      <c r="Q8" s="2">
        <f>('[1]Pc, Winter, S1'!Q8*Main!$B$5)+(VLOOKUP($A8,'FL Ratio'!$A$2:$B$10,2,FALSE)*'FL Characterization'!Q$2)</f>
        <v>0.84500241760807282</v>
      </c>
      <c r="R8" s="2">
        <f>('[1]Pc, Winter, S1'!R8*Main!$B$5)+(VLOOKUP($A8,'FL Ratio'!$A$2:$B$10,2,FALSE)*'FL Characterization'!R$2)</f>
        <v>0.89219273149929923</v>
      </c>
      <c r="S8" s="2">
        <f>('[1]Pc, Winter, S1'!S8*Main!$B$5)+(VLOOKUP($A8,'FL Ratio'!$A$2:$B$10,2,FALSE)*'FL Characterization'!S$2)</f>
        <v>1.0367030147847613</v>
      </c>
      <c r="T8" s="2">
        <f>('[1]Pc, Winter, S1'!T8*Main!$B$5)+(VLOOKUP($A8,'FL Ratio'!$A$2:$B$10,2,FALSE)*'FL Characterization'!T$2)</f>
        <v>0.9660584002275725</v>
      </c>
      <c r="U8" s="2">
        <f>('[1]Pc, Winter, S1'!U8*Main!$B$5)+(VLOOKUP($A8,'FL Ratio'!$A$2:$B$10,2,FALSE)*'FL Characterization'!U$2)</f>
        <v>0.91462799990882215</v>
      </c>
      <c r="V8" s="2">
        <f>('[1]Pc, Winter, S1'!V8*Main!$B$5)+(VLOOKUP($A8,'FL Ratio'!$A$2:$B$10,2,FALSE)*'FL Characterization'!V$2)</f>
        <v>0.9039272157293381</v>
      </c>
      <c r="W8" s="2">
        <f>('[1]Pc, Winter, S1'!W8*Main!$B$5)+(VLOOKUP($A8,'FL Ratio'!$A$2:$B$10,2,FALSE)*'FL Characterization'!W$2)</f>
        <v>0.83958207372063642</v>
      </c>
      <c r="X8" s="2">
        <f>('[1]Pc, Winter, S1'!X8*Main!$B$5)+(VLOOKUP($A8,'FL Ratio'!$A$2:$B$10,2,FALSE)*'FL Characterization'!X$2)</f>
        <v>0.78635978239405946</v>
      </c>
      <c r="Y8" s="2">
        <f>('[1]Pc, Winter, S1'!Y8*Main!$B$5)+(VLOOKUP($A8,'FL Ratio'!$A$2:$B$10,2,FALSE)*'FL Characterization'!Y$2)</f>
        <v>0.72958681061551633</v>
      </c>
    </row>
    <row r="9" spans="1:25" x14ac:dyDescent="0.3">
      <c r="A9">
        <v>8</v>
      </c>
      <c r="B9" s="2">
        <f>('[1]Pc, Winter, S1'!B9*Main!$B$5)+(VLOOKUP($A9,'FL Ratio'!$A$2:$B$10,2,FALSE)*'FL Characterization'!B$2)</f>
        <v>0.29925408578644086</v>
      </c>
      <c r="C9" s="2">
        <f>('[1]Pc, Winter, S1'!C9*Main!$B$5)+(VLOOKUP($A9,'FL Ratio'!$A$2:$B$10,2,FALSE)*'FL Characterization'!C$2)</f>
        <v>0.29139621117628878</v>
      </c>
      <c r="D9" s="2">
        <f>('[1]Pc, Winter, S1'!D9*Main!$B$5)+(VLOOKUP($A9,'FL Ratio'!$A$2:$B$10,2,FALSE)*'FL Characterization'!D$2)</f>
        <v>0.27711740797797918</v>
      </c>
      <c r="E9" s="2">
        <f>('[1]Pc, Winter, S1'!E9*Main!$B$5)+(VLOOKUP($A9,'FL Ratio'!$A$2:$B$10,2,FALSE)*'FL Characterization'!E$2)</f>
        <v>0.27061822501514232</v>
      </c>
      <c r="F9" s="2">
        <f>('[1]Pc, Winter, S1'!F9*Main!$B$5)+(VLOOKUP($A9,'FL Ratio'!$A$2:$B$10,2,FALSE)*'FL Characterization'!F$2)</f>
        <v>0.26736721016438236</v>
      </c>
      <c r="G9" s="2">
        <f>('[1]Pc, Winter, S1'!G9*Main!$B$5)+(VLOOKUP($A9,'FL Ratio'!$A$2:$B$10,2,FALSE)*'FL Characterization'!G$2)</f>
        <v>0.30165206890998802</v>
      </c>
      <c r="H9" s="2">
        <f>('[1]Pc, Winter, S1'!H9*Main!$B$5)+(VLOOKUP($A9,'FL Ratio'!$A$2:$B$10,2,FALSE)*'FL Characterization'!H$2)</f>
        <v>0.4719256549297321</v>
      </c>
      <c r="I9" s="2">
        <f>('[1]Pc, Winter, S1'!I9*Main!$B$5)+(VLOOKUP($A9,'FL Ratio'!$A$2:$B$10,2,FALSE)*'FL Characterization'!I$2)</f>
        <v>0.49717196007935177</v>
      </c>
      <c r="J9" s="2">
        <f>('[1]Pc, Winter, S1'!J9*Main!$B$5)+(VLOOKUP($A9,'FL Ratio'!$A$2:$B$10,2,FALSE)*'FL Characterization'!J$2)</f>
        <v>0.51457365766484464</v>
      </c>
      <c r="K9" s="2">
        <f>('[1]Pc, Winter, S1'!K9*Main!$B$5)+(VLOOKUP($A9,'FL Ratio'!$A$2:$B$10,2,FALSE)*'FL Characterization'!K$2)</f>
        <v>0.51660615206257632</v>
      </c>
      <c r="L9" s="2">
        <f>('[1]Pc, Winter, S1'!L9*Main!$B$5)+(VLOOKUP($A9,'FL Ratio'!$A$2:$B$10,2,FALSE)*'FL Characterization'!L$2)</f>
        <v>0.52880484131258976</v>
      </c>
      <c r="M9" s="2">
        <f>('[1]Pc, Winter, S1'!M9*Main!$B$5)+(VLOOKUP($A9,'FL Ratio'!$A$2:$B$10,2,FALSE)*'FL Characterization'!M$2)</f>
        <v>0.52750750233067689</v>
      </c>
      <c r="N9" s="2">
        <f>('[1]Pc, Winter, S1'!N9*Main!$B$5)+(VLOOKUP($A9,'FL Ratio'!$A$2:$B$10,2,FALSE)*'FL Characterization'!N$2)</f>
        <v>0.50324317344879643</v>
      </c>
      <c r="O9" s="2">
        <f>('[1]Pc, Winter, S1'!O9*Main!$B$5)+(VLOOKUP($A9,'FL Ratio'!$A$2:$B$10,2,FALSE)*'FL Characterization'!O$2)</f>
        <v>0.50651672968298855</v>
      </c>
      <c r="P9" s="2">
        <f>('[1]Pc, Winter, S1'!P9*Main!$B$5)+(VLOOKUP($A9,'FL Ratio'!$A$2:$B$10,2,FALSE)*'FL Characterization'!P$2)</f>
        <v>0.4538918747149942</v>
      </c>
      <c r="Q9" s="2">
        <f>('[1]Pc, Winter, S1'!Q9*Main!$B$5)+(VLOOKUP($A9,'FL Ratio'!$A$2:$B$10,2,FALSE)*'FL Characterization'!Q$2)</f>
        <v>0.41221225290477048</v>
      </c>
      <c r="R9" s="2">
        <f>('[1]Pc, Winter, S1'!R9*Main!$B$5)+(VLOOKUP($A9,'FL Ratio'!$A$2:$B$10,2,FALSE)*'FL Characterization'!R$2)</f>
        <v>0.40713823327365078</v>
      </c>
      <c r="S9" s="2">
        <f>('[1]Pc, Winter, S1'!S9*Main!$B$5)+(VLOOKUP($A9,'FL Ratio'!$A$2:$B$10,2,FALSE)*'FL Characterization'!S$2)</f>
        <v>0.46176879966974493</v>
      </c>
      <c r="T9" s="2">
        <f>('[1]Pc, Winter, S1'!T9*Main!$B$5)+(VLOOKUP($A9,'FL Ratio'!$A$2:$B$10,2,FALSE)*'FL Characterization'!T$2)</f>
        <v>0.43814116631800448</v>
      </c>
      <c r="U9" s="2">
        <f>('[1]Pc, Winter, S1'!U9*Main!$B$5)+(VLOOKUP($A9,'FL Ratio'!$A$2:$B$10,2,FALSE)*'FL Characterization'!U$2)</f>
        <v>0.41791089982145319</v>
      </c>
      <c r="V9" s="2">
        <f>('[1]Pc, Winter, S1'!V9*Main!$B$5)+(VLOOKUP($A9,'FL Ratio'!$A$2:$B$10,2,FALSE)*'FL Characterization'!V$2)</f>
        <v>0.41803694249456469</v>
      </c>
      <c r="W9" s="2">
        <f>('[1]Pc, Winter, S1'!W9*Main!$B$5)+(VLOOKUP($A9,'FL Ratio'!$A$2:$B$10,2,FALSE)*'FL Characterization'!W$2)</f>
        <v>0.37808694417700034</v>
      </c>
      <c r="X9" s="2">
        <f>('[1]Pc, Winter, S1'!X9*Main!$B$5)+(VLOOKUP($A9,'FL Ratio'!$A$2:$B$10,2,FALSE)*'FL Characterization'!X$2)</f>
        <v>0.35625711594768605</v>
      </c>
      <c r="Y9" s="2">
        <f>('[1]Pc, Winter, S1'!Y9*Main!$B$5)+(VLOOKUP($A9,'FL Ratio'!$A$2:$B$10,2,FALSE)*'FL Characterization'!Y$2)</f>
        <v>0.33238490610819349</v>
      </c>
    </row>
    <row r="10" spans="1:25" x14ac:dyDescent="0.3">
      <c r="A10">
        <v>9</v>
      </c>
      <c r="B10" s="2">
        <f>('[1]Pc, Winter, S1'!B10*Main!$B$5)+(VLOOKUP($A10,'FL Ratio'!$A$2:$B$10,2,FALSE)*'FL Characterization'!B$2)</f>
        <v>0.63760415424256767</v>
      </c>
      <c r="C10" s="2">
        <f>('[1]Pc, Winter, S1'!C10*Main!$B$5)+(VLOOKUP($A10,'FL Ratio'!$A$2:$B$10,2,FALSE)*'FL Characterization'!C$2)</f>
        <v>0.60251354510638944</v>
      </c>
      <c r="D10" s="2">
        <f>('[1]Pc, Winter, S1'!D10*Main!$B$5)+(VLOOKUP($A10,'FL Ratio'!$A$2:$B$10,2,FALSE)*'FL Characterization'!D$2)</f>
        <v>0.57275602648747659</v>
      </c>
      <c r="E10" s="2">
        <f>('[1]Pc, Winter, S1'!E10*Main!$B$5)+(VLOOKUP($A10,'FL Ratio'!$A$2:$B$10,2,FALSE)*'FL Characterization'!E$2)</f>
        <v>0.57181195876186541</v>
      </c>
      <c r="F10" s="2">
        <f>('[1]Pc, Winter, S1'!F10*Main!$B$5)+(VLOOKUP($A10,'FL Ratio'!$A$2:$B$10,2,FALSE)*'FL Characterization'!F$2)</f>
        <v>0.56186724067834826</v>
      </c>
      <c r="G10" s="2">
        <f>('[1]Pc, Winter, S1'!G10*Main!$B$5)+(VLOOKUP($A10,'FL Ratio'!$A$2:$B$10,2,FALSE)*'FL Characterization'!G$2)</f>
        <v>0.61443278653484523</v>
      </c>
      <c r="H10" s="2">
        <f>('[1]Pc, Winter, S1'!H10*Main!$B$5)+(VLOOKUP($A10,'FL Ratio'!$A$2:$B$10,2,FALSE)*'FL Characterization'!H$2)</f>
        <v>0.80760438788317279</v>
      </c>
      <c r="I10" s="2">
        <f>('[1]Pc, Winter, S1'!I10*Main!$B$5)+(VLOOKUP($A10,'FL Ratio'!$A$2:$B$10,2,FALSE)*'FL Characterization'!I$2)</f>
        <v>0.89807778879761935</v>
      </c>
      <c r="J10" s="2">
        <f>('[1]Pc, Winter, S1'!J10*Main!$B$5)+(VLOOKUP($A10,'FL Ratio'!$A$2:$B$10,2,FALSE)*'FL Characterization'!J$2)</f>
        <v>0.94165682809132034</v>
      </c>
      <c r="K10" s="2">
        <f>('[1]Pc, Winter, S1'!K10*Main!$B$5)+(VLOOKUP($A10,'FL Ratio'!$A$2:$B$10,2,FALSE)*'FL Characterization'!K$2)</f>
        <v>0.94693843543606349</v>
      </c>
      <c r="L10" s="2">
        <f>('[1]Pc, Winter, S1'!L10*Main!$B$5)+(VLOOKUP($A10,'FL Ratio'!$A$2:$B$10,2,FALSE)*'FL Characterization'!L$2)</f>
        <v>0.93939466601479815</v>
      </c>
      <c r="M10" s="2">
        <f>('[1]Pc, Winter, S1'!M10*Main!$B$5)+(VLOOKUP($A10,'FL Ratio'!$A$2:$B$10,2,FALSE)*'FL Characterization'!M$2)</f>
        <v>0.94760626316446128</v>
      </c>
      <c r="N10" s="2">
        <f>('[1]Pc, Winter, S1'!N10*Main!$B$5)+(VLOOKUP($A10,'FL Ratio'!$A$2:$B$10,2,FALSE)*'FL Characterization'!N$2)</f>
        <v>0.92341683377453043</v>
      </c>
      <c r="O10" s="2">
        <f>('[1]Pc, Winter, S1'!O10*Main!$B$5)+(VLOOKUP($A10,'FL Ratio'!$A$2:$B$10,2,FALSE)*'FL Characterization'!O$2)</f>
        <v>0.90637770691136066</v>
      </c>
      <c r="P10" s="2">
        <f>('[1]Pc, Winter, S1'!P10*Main!$B$5)+(VLOOKUP($A10,'FL Ratio'!$A$2:$B$10,2,FALSE)*'FL Characterization'!P$2)</f>
        <v>0.83535889904533689</v>
      </c>
      <c r="Q10" s="2">
        <f>('[1]Pc, Winter, S1'!Q10*Main!$B$5)+(VLOOKUP($A10,'FL Ratio'!$A$2:$B$10,2,FALSE)*'FL Characterization'!Q$2)</f>
        <v>0.83810972328536504</v>
      </c>
      <c r="R10" s="2">
        <f>('[1]Pc, Winter, S1'!R10*Main!$B$5)+(VLOOKUP($A10,'FL Ratio'!$A$2:$B$10,2,FALSE)*'FL Characterization'!R$2)</f>
        <v>0.88002959664493896</v>
      </c>
      <c r="S10" s="2">
        <f>('[1]Pc, Winter, S1'!S10*Main!$B$5)+(VLOOKUP($A10,'FL Ratio'!$A$2:$B$10,2,FALSE)*'FL Characterization'!S$2)</f>
        <v>1.0176204751284315</v>
      </c>
      <c r="T10" s="2">
        <f>('[1]Pc, Winter, S1'!T10*Main!$B$5)+(VLOOKUP($A10,'FL Ratio'!$A$2:$B$10,2,FALSE)*'FL Characterization'!T$2)</f>
        <v>0.95193927710306314</v>
      </c>
      <c r="U10" s="2">
        <f>('[1]Pc, Winter, S1'!U10*Main!$B$5)+(VLOOKUP($A10,'FL Ratio'!$A$2:$B$10,2,FALSE)*'FL Characterization'!U$2)</f>
        <v>0.90274027867719298</v>
      </c>
      <c r="V10" s="2">
        <f>('[1]Pc, Winter, S1'!V10*Main!$B$5)+(VLOOKUP($A10,'FL Ratio'!$A$2:$B$10,2,FALSE)*'FL Characterization'!V$2)</f>
        <v>0.89235230509104546</v>
      </c>
      <c r="W10" s="2">
        <f>('[1]Pc, Winter, S1'!W10*Main!$B$5)+(VLOOKUP($A10,'FL Ratio'!$A$2:$B$10,2,FALSE)*'FL Characterization'!W$2)</f>
        <v>0.82724425372811783</v>
      </c>
      <c r="X10" s="2">
        <f>('[1]Pc, Winter, S1'!X10*Main!$B$5)+(VLOOKUP($A10,'FL Ratio'!$A$2:$B$10,2,FALSE)*'FL Characterization'!X$2)</f>
        <v>0.76840318838385346</v>
      </c>
      <c r="Y10" s="2">
        <f>('[1]Pc, Winter, S1'!Y10*Main!$B$5)+(VLOOKUP($A10,'FL Ratio'!$A$2:$B$10,2,FALSE)*'FL Characterization'!Y$2)</f>
        <v>0.7109656005187599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AB0D6-0623-4F98-97F8-276121B72F2D}">
  <dimension ref="A1:Y27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S2'!B2*Main!$B$5)+(VLOOKUP($A2,'FL Ratio'!$A$2:$B$10,2,FALSE)*'FL Characterization'!B$2)</f>
        <v>0.25464664281353799</v>
      </c>
      <c r="C2" s="2">
        <f>('[1]Pc, Winter, S2'!C2*Main!$B$5)+(VLOOKUP($A2,'FL Ratio'!$A$2:$B$10,2,FALSE)*'FL Characterization'!C$2)</f>
        <v>0.25319278335945172</v>
      </c>
      <c r="D2" s="2">
        <f>('[1]Pc, Winter, S2'!D2*Main!$B$5)+(VLOOKUP($A2,'FL Ratio'!$A$2:$B$10,2,FALSE)*'FL Characterization'!D$2)</f>
        <v>0.23460920627205362</v>
      </c>
      <c r="E2" s="2">
        <f>('[1]Pc, Winter, S2'!E2*Main!$B$5)+(VLOOKUP($A2,'FL Ratio'!$A$2:$B$10,2,FALSE)*'FL Characterization'!E$2)</f>
        <v>0.23313775359795072</v>
      </c>
      <c r="F2" s="2">
        <f>('[1]Pc, Winter, S2'!F2*Main!$B$5)+(VLOOKUP($A2,'FL Ratio'!$A$2:$B$10,2,FALSE)*'FL Characterization'!F$2)</f>
        <v>0.21730349563093856</v>
      </c>
      <c r="G2" s="2">
        <f>('[1]Pc, Winter, S2'!G2*Main!$B$5)+(VLOOKUP($A2,'FL Ratio'!$A$2:$B$10,2,FALSE)*'FL Characterization'!G$2)</f>
        <v>0.21055328012867885</v>
      </c>
      <c r="H2" s="2">
        <f>('[1]Pc, Winter, S2'!H2*Main!$B$5)+(VLOOKUP($A2,'FL Ratio'!$A$2:$B$10,2,FALSE)*'FL Characterization'!H$2)</f>
        <v>0.21834821898739892</v>
      </c>
      <c r="I2" s="2">
        <f>('[1]Pc, Winter, S2'!I2*Main!$B$5)+(VLOOKUP($A2,'FL Ratio'!$A$2:$B$10,2,FALSE)*'FL Characterization'!I$2)</f>
        <v>0.21434667859617118</v>
      </c>
      <c r="J2" s="2">
        <f>('[1]Pc, Winter, S2'!J2*Main!$B$5)+(VLOOKUP($A2,'FL Ratio'!$A$2:$B$10,2,FALSE)*'FL Characterization'!J$2)</f>
        <v>0.2149352090802025</v>
      </c>
      <c r="K2" s="2">
        <f>('[1]Pc, Winter, S2'!K2*Main!$B$5)+(VLOOKUP($A2,'FL Ratio'!$A$2:$B$10,2,FALSE)*'FL Characterization'!K$2)</f>
        <v>0.21977890252034216</v>
      </c>
      <c r="L2" s="2">
        <f>('[1]Pc, Winter, S2'!L2*Main!$B$5)+(VLOOKUP($A2,'FL Ratio'!$A$2:$B$10,2,FALSE)*'FL Characterization'!L$2)</f>
        <v>0.20689196017294198</v>
      </c>
      <c r="M2" s="2">
        <f>('[1]Pc, Winter, S2'!M2*Main!$B$5)+(VLOOKUP($A2,'FL Ratio'!$A$2:$B$10,2,FALSE)*'FL Characterization'!M$2)</f>
        <v>0.21329254764126182</v>
      </c>
      <c r="N2" s="2">
        <f>('[1]Pc, Winter, S2'!N2*Main!$B$5)+(VLOOKUP($A2,'FL Ratio'!$A$2:$B$10,2,FALSE)*'FL Characterization'!N$2)</f>
        <v>0.2177745352645723</v>
      </c>
      <c r="O2" s="2">
        <f>('[1]Pc, Winter, S2'!O2*Main!$B$5)+(VLOOKUP($A2,'FL Ratio'!$A$2:$B$10,2,FALSE)*'FL Characterization'!O$2)</f>
        <v>0.22731534248075941</v>
      </c>
      <c r="P2" s="2">
        <f>('[1]Pc, Winter, S2'!P2*Main!$B$5)+(VLOOKUP($A2,'FL Ratio'!$A$2:$B$10,2,FALSE)*'FL Characterization'!P$2)</f>
        <v>0.20940899625490775</v>
      </c>
      <c r="Q2" s="2">
        <f>('[1]Pc, Winter, S2'!Q2*Main!$B$5)+(VLOOKUP($A2,'FL Ratio'!$A$2:$B$10,2,FALSE)*'FL Characterization'!Q$2)</f>
        <v>0.22389908420188112</v>
      </c>
      <c r="R2" s="2">
        <f>('[1]Pc, Winter, S2'!R2*Main!$B$5)+(VLOOKUP($A2,'FL Ratio'!$A$2:$B$10,2,FALSE)*'FL Characterization'!R$2)</f>
        <v>0.22523426447987385</v>
      </c>
      <c r="S2" s="2">
        <f>('[1]Pc, Winter, S2'!S2*Main!$B$5)+(VLOOKUP($A2,'FL Ratio'!$A$2:$B$10,2,FALSE)*'FL Characterization'!S$2)</f>
        <v>0.24220491663711158</v>
      </c>
      <c r="T2" s="2">
        <f>('[1]Pc, Winter, S2'!T2*Main!$B$5)+(VLOOKUP($A2,'FL Ratio'!$A$2:$B$10,2,FALSE)*'FL Characterization'!T$2)</f>
        <v>0.21355664264102811</v>
      </c>
      <c r="U2" s="2">
        <f>('[1]Pc, Winter, S2'!U2*Main!$B$5)+(VLOOKUP($A2,'FL Ratio'!$A$2:$B$10,2,FALSE)*'FL Characterization'!U$2)</f>
        <v>0.197847694107775</v>
      </c>
      <c r="V2" s="2">
        <f>('[1]Pc, Winter, S2'!V2*Main!$B$5)+(VLOOKUP($A2,'FL Ratio'!$A$2:$B$10,2,FALSE)*'FL Characterization'!V$2)</f>
        <v>0.19966093458441977</v>
      </c>
      <c r="W2" s="2">
        <f>('[1]Pc, Winter, S2'!W2*Main!$B$5)+(VLOOKUP($A2,'FL Ratio'!$A$2:$B$10,2,FALSE)*'FL Characterization'!W$2)</f>
        <v>0.18414126929974858</v>
      </c>
      <c r="X2" s="2">
        <f>('[1]Pc, Winter, S2'!X2*Main!$B$5)+(VLOOKUP($A2,'FL Ratio'!$A$2:$B$10,2,FALSE)*'FL Characterization'!X$2)</f>
        <v>0.22692225315379472</v>
      </c>
      <c r="Y2" s="2">
        <f>('[1]Pc, Winter, S2'!Y2*Main!$B$5)+(VLOOKUP($A2,'FL Ratio'!$A$2:$B$10,2,FALSE)*'FL Characterization'!Y$2)</f>
        <v>0.23635684353727729</v>
      </c>
    </row>
    <row r="3" spans="1:25" x14ac:dyDescent="0.3">
      <c r="A3">
        <v>2</v>
      </c>
      <c r="B3" s="2">
        <f>('[1]Pc, Winter, S2'!B3*Main!$B$5)+(VLOOKUP($A3,'FL Ratio'!$A$2:$B$10,2,FALSE)*'FL Characterization'!B$2)</f>
        <v>0.32738001126765026</v>
      </c>
      <c r="C3" s="2">
        <f>('[1]Pc, Winter, S2'!C3*Main!$B$5)+(VLOOKUP($A3,'FL Ratio'!$A$2:$B$10,2,FALSE)*'FL Characterization'!C$2)</f>
        <v>0.31916280426137189</v>
      </c>
      <c r="D3" s="2">
        <f>('[1]Pc, Winter, S2'!D3*Main!$B$5)+(VLOOKUP($A3,'FL Ratio'!$A$2:$B$10,2,FALSE)*'FL Characterization'!D$2)</f>
        <v>0.29971457806528551</v>
      </c>
      <c r="E3" s="2">
        <f>('[1]Pc, Winter, S2'!E3*Main!$B$5)+(VLOOKUP($A3,'FL Ratio'!$A$2:$B$10,2,FALSE)*'FL Characterization'!E$2)</f>
        <v>0.29785198680831937</v>
      </c>
      <c r="F3" s="2">
        <f>('[1]Pc, Winter, S2'!F3*Main!$B$5)+(VLOOKUP($A3,'FL Ratio'!$A$2:$B$10,2,FALSE)*'FL Characterization'!F$2)</f>
        <v>0.28548085769960924</v>
      </c>
      <c r="G3" s="2">
        <f>('[1]Pc, Winter, S2'!G3*Main!$B$5)+(VLOOKUP($A3,'FL Ratio'!$A$2:$B$10,2,FALSE)*'FL Characterization'!G$2)</f>
        <v>0.29270463179553452</v>
      </c>
      <c r="H3" s="2">
        <f>('[1]Pc, Winter, S2'!H3*Main!$B$5)+(VLOOKUP($A3,'FL Ratio'!$A$2:$B$10,2,FALSE)*'FL Characterization'!H$2)</f>
        <v>0.3453675687972535</v>
      </c>
      <c r="I3" s="2">
        <f>('[1]Pc, Winter, S2'!I3*Main!$B$5)+(VLOOKUP($A3,'FL Ratio'!$A$2:$B$10,2,FALSE)*'FL Characterization'!I$2)</f>
        <v>0.34173280055457583</v>
      </c>
      <c r="J3" s="2">
        <f>('[1]Pc, Winter, S2'!J3*Main!$B$5)+(VLOOKUP($A3,'FL Ratio'!$A$2:$B$10,2,FALSE)*'FL Characterization'!J$2)</f>
        <v>0.3690391730296913</v>
      </c>
      <c r="K3" s="2">
        <f>('[1]Pc, Winter, S2'!K3*Main!$B$5)+(VLOOKUP($A3,'FL Ratio'!$A$2:$B$10,2,FALSE)*'FL Characterization'!K$2)</f>
        <v>0.38835291789588644</v>
      </c>
      <c r="L3" s="2">
        <f>('[1]Pc, Winter, S2'!L3*Main!$B$5)+(VLOOKUP($A3,'FL Ratio'!$A$2:$B$10,2,FALSE)*'FL Characterization'!L$2)</f>
        <v>0.37021885542088812</v>
      </c>
      <c r="M3" s="2">
        <f>('[1]Pc, Winter, S2'!M3*Main!$B$5)+(VLOOKUP($A3,'FL Ratio'!$A$2:$B$10,2,FALSE)*'FL Characterization'!M$2)</f>
        <v>0.37825120870692008</v>
      </c>
      <c r="N3" s="2">
        <f>('[1]Pc, Winter, S2'!N3*Main!$B$5)+(VLOOKUP($A3,'FL Ratio'!$A$2:$B$10,2,FALSE)*'FL Characterization'!N$2)</f>
        <v>0.37159456302712207</v>
      </c>
      <c r="O3" s="2">
        <f>('[1]Pc, Winter, S2'!O3*Main!$B$5)+(VLOOKUP($A3,'FL Ratio'!$A$2:$B$10,2,FALSE)*'FL Characterization'!O$2)</f>
        <v>0.36932751845750106</v>
      </c>
      <c r="P3" s="2">
        <f>('[1]Pc, Winter, S2'!P3*Main!$B$5)+(VLOOKUP($A3,'FL Ratio'!$A$2:$B$10,2,FALSE)*'FL Characterization'!P$2)</f>
        <v>0.34844174666799443</v>
      </c>
      <c r="Q3" s="2">
        <f>('[1]Pc, Winter, S2'!Q3*Main!$B$5)+(VLOOKUP($A3,'FL Ratio'!$A$2:$B$10,2,FALSE)*'FL Characterization'!Q$2)</f>
        <v>0.35441613657775722</v>
      </c>
      <c r="R3" s="2">
        <f>('[1]Pc, Winter, S2'!R3*Main!$B$5)+(VLOOKUP($A3,'FL Ratio'!$A$2:$B$10,2,FALSE)*'FL Characterization'!R$2)</f>
        <v>0.37165265560276128</v>
      </c>
      <c r="S3" s="2">
        <f>('[1]Pc, Winter, S2'!S3*Main!$B$5)+(VLOOKUP($A3,'FL Ratio'!$A$2:$B$10,2,FALSE)*'FL Characterization'!S$2)</f>
        <v>0.45223543515060638</v>
      </c>
      <c r="T3" s="2">
        <f>('[1]Pc, Winter, S2'!T3*Main!$B$5)+(VLOOKUP($A3,'FL Ratio'!$A$2:$B$10,2,FALSE)*'FL Characterization'!T$2)</f>
        <v>0.42832354348523161</v>
      </c>
      <c r="U3" s="2">
        <f>('[1]Pc, Winter, S2'!U3*Main!$B$5)+(VLOOKUP($A3,'FL Ratio'!$A$2:$B$10,2,FALSE)*'FL Characterization'!U$2)</f>
        <v>0.39053230298718072</v>
      </c>
      <c r="V3" s="2">
        <f>('[1]Pc, Winter, S2'!V3*Main!$B$5)+(VLOOKUP($A3,'FL Ratio'!$A$2:$B$10,2,FALSE)*'FL Characterization'!V$2)</f>
        <v>0.39113562733758178</v>
      </c>
      <c r="W3" s="2">
        <f>('[1]Pc, Winter, S2'!W3*Main!$B$5)+(VLOOKUP($A3,'FL Ratio'!$A$2:$B$10,2,FALSE)*'FL Characterization'!W$2)</f>
        <v>0.35030346253764538</v>
      </c>
      <c r="X3" s="2">
        <f>('[1]Pc, Winter, S2'!X3*Main!$B$5)+(VLOOKUP($A3,'FL Ratio'!$A$2:$B$10,2,FALSE)*'FL Characterization'!X$2)</f>
        <v>0.3702761056295622</v>
      </c>
      <c r="Y3" s="2">
        <f>('[1]Pc, Winter, S2'!Y3*Main!$B$5)+(VLOOKUP($A3,'FL Ratio'!$A$2:$B$10,2,FALSE)*'FL Characterization'!Y$2)</f>
        <v>0.35806717207761563</v>
      </c>
    </row>
    <row r="4" spans="1:25" x14ac:dyDescent="0.3">
      <c r="A4">
        <v>3</v>
      </c>
      <c r="B4" s="2">
        <f>('[1]Pc, Winter, S2'!B4*Main!$B$5)+(VLOOKUP($A4,'FL Ratio'!$A$2:$B$10,2,FALSE)*'FL Characterization'!B$2)</f>
        <v>0.85165821675451103</v>
      </c>
      <c r="C4" s="2">
        <f>('[1]Pc, Winter, S2'!C4*Main!$B$5)+(VLOOKUP($A4,'FL Ratio'!$A$2:$B$10,2,FALSE)*'FL Characterization'!C$2)</f>
        <v>0.80931156123458303</v>
      </c>
      <c r="D4" s="2">
        <f>('[1]Pc, Winter, S2'!D4*Main!$B$5)+(VLOOKUP($A4,'FL Ratio'!$A$2:$B$10,2,FALSE)*'FL Characterization'!D$2)</f>
        <v>0.75596349005887531</v>
      </c>
      <c r="E4" s="2">
        <f>('[1]Pc, Winter, S2'!E4*Main!$B$5)+(VLOOKUP($A4,'FL Ratio'!$A$2:$B$10,2,FALSE)*'FL Characterization'!E$2)</f>
        <v>0.78632688245307558</v>
      </c>
      <c r="F4" s="2">
        <f>('[1]Pc, Winter, S2'!F4*Main!$B$5)+(VLOOKUP($A4,'FL Ratio'!$A$2:$B$10,2,FALSE)*'FL Characterization'!F$2)</f>
        <v>0.75047358923732366</v>
      </c>
      <c r="G4" s="2">
        <f>('[1]Pc, Winter, S2'!G4*Main!$B$5)+(VLOOKUP($A4,'FL Ratio'!$A$2:$B$10,2,FALSE)*'FL Characterization'!G$2)</f>
        <v>0.83861885560825866</v>
      </c>
      <c r="H4" s="2">
        <f>('[1]Pc, Winter, S2'!H4*Main!$B$5)+(VLOOKUP($A4,'FL Ratio'!$A$2:$B$10,2,FALSE)*'FL Characterization'!H$2)</f>
        <v>1.3711032185950867</v>
      </c>
      <c r="I4" s="2">
        <f>('[1]Pc, Winter, S2'!I4*Main!$B$5)+(VLOOKUP($A4,'FL Ratio'!$A$2:$B$10,2,FALSE)*'FL Characterization'!I$2)</f>
        <v>1.5240273437219682</v>
      </c>
      <c r="J4" s="2">
        <f>('[1]Pc, Winter, S2'!J4*Main!$B$5)+(VLOOKUP($A4,'FL Ratio'!$A$2:$B$10,2,FALSE)*'FL Characterization'!J$2)</f>
        <v>1.5586896699646928</v>
      </c>
      <c r="K4" s="2">
        <f>('[1]Pc, Winter, S2'!K4*Main!$B$5)+(VLOOKUP($A4,'FL Ratio'!$A$2:$B$10,2,FALSE)*'FL Characterization'!K$2)</f>
        <v>1.5298473060040441</v>
      </c>
      <c r="L4" s="2">
        <f>('[1]Pc, Winter, S2'!L4*Main!$B$5)+(VLOOKUP($A4,'FL Ratio'!$A$2:$B$10,2,FALSE)*'FL Characterization'!L$2)</f>
        <v>1.4826465256457055</v>
      </c>
      <c r="M4" s="2">
        <f>('[1]Pc, Winter, S2'!M4*Main!$B$5)+(VLOOKUP($A4,'FL Ratio'!$A$2:$B$10,2,FALSE)*'FL Characterization'!M$2)</f>
        <v>1.5475433223849806</v>
      </c>
      <c r="N4" s="2">
        <f>('[1]Pc, Winter, S2'!N4*Main!$B$5)+(VLOOKUP($A4,'FL Ratio'!$A$2:$B$10,2,FALSE)*'FL Characterization'!N$2)</f>
        <v>1.4421246030373729</v>
      </c>
      <c r="O4" s="2">
        <f>('[1]Pc, Winter, S2'!O4*Main!$B$5)+(VLOOKUP($A4,'FL Ratio'!$A$2:$B$10,2,FALSE)*'FL Characterization'!O$2)</f>
        <v>1.4167463552223116</v>
      </c>
      <c r="P4" s="2">
        <f>('[1]Pc, Winter, S2'!P4*Main!$B$5)+(VLOOKUP($A4,'FL Ratio'!$A$2:$B$10,2,FALSE)*'FL Characterization'!P$2)</f>
        <v>1.2319813275831053</v>
      </c>
      <c r="Q4" s="2">
        <f>('[1]Pc, Winter, S2'!Q4*Main!$B$5)+(VLOOKUP($A4,'FL Ratio'!$A$2:$B$10,2,FALSE)*'FL Characterization'!Q$2)</f>
        <v>1.2383741237545931</v>
      </c>
      <c r="R4" s="2">
        <f>('[1]Pc, Winter, S2'!R4*Main!$B$5)+(VLOOKUP($A4,'FL Ratio'!$A$2:$B$10,2,FALSE)*'FL Characterization'!R$2)</f>
        <v>1.2365018546000215</v>
      </c>
      <c r="S4" s="2">
        <f>('[1]Pc, Winter, S2'!S4*Main!$B$5)+(VLOOKUP($A4,'FL Ratio'!$A$2:$B$10,2,FALSE)*'FL Characterization'!S$2)</f>
        <v>1.3942435601356093</v>
      </c>
      <c r="T4" s="2">
        <f>('[1]Pc, Winter, S2'!T4*Main!$B$5)+(VLOOKUP($A4,'FL Ratio'!$A$2:$B$10,2,FALSE)*'FL Characterization'!T$2)</f>
        <v>1.2244101363012241</v>
      </c>
      <c r="U4" s="2">
        <f>('[1]Pc, Winter, S2'!U4*Main!$B$5)+(VLOOKUP($A4,'FL Ratio'!$A$2:$B$10,2,FALSE)*'FL Characterization'!U$2)</f>
        <v>1.2900668997001838</v>
      </c>
      <c r="V4" s="2">
        <f>('[1]Pc, Winter, S2'!V4*Main!$B$5)+(VLOOKUP($A4,'FL Ratio'!$A$2:$B$10,2,FALSE)*'FL Characterization'!V$2)</f>
        <v>1.2491404600271272</v>
      </c>
      <c r="W4" s="2">
        <f>('[1]Pc, Winter, S2'!W4*Main!$B$5)+(VLOOKUP($A4,'FL Ratio'!$A$2:$B$10,2,FALSE)*'FL Characterization'!W$2)</f>
        <v>1.1551003146127101</v>
      </c>
      <c r="X4" s="2">
        <f>('[1]Pc, Winter, S2'!X4*Main!$B$5)+(VLOOKUP($A4,'FL Ratio'!$A$2:$B$10,2,FALSE)*'FL Characterization'!X$2)</f>
        <v>1.0166737002515542</v>
      </c>
      <c r="Y4" s="2">
        <f>('[1]Pc, Winter, S2'!Y4*Main!$B$5)+(VLOOKUP($A4,'FL Ratio'!$A$2:$B$10,2,FALSE)*'FL Characterization'!Y$2)</f>
        <v>0.95336789153404022</v>
      </c>
    </row>
    <row r="5" spans="1:25" x14ac:dyDescent="0.3">
      <c r="A5">
        <v>4</v>
      </c>
      <c r="B5" s="2">
        <f>('[1]Pc, Winter, S2'!B5*Main!$B$5)+(VLOOKUP($A5,'FL Ratio'!$A$2:$B$10,2,FALSE)*'FL Characterization'!B$2)</f>
        <v>0.6967926648504883</v>
      </c>
      <c r="C5" s="2">
        <f>('[1]Pc, Winter, S2'!C5*Main!$B$5)+(VLOOKUP($A5,'FL Ratio'!$A$2:$B$10,2,FALSE)*'FL Characterization'!C$2)</f>
        <v>0.49190980439836957</v>
      </c>
      <c r="D5" s="2">
        <f>('[1]Pc, Winter, S2'!D5*Main!$B$5)+(VLOOKUP($A5,'FL Ratio'!$A$2:$B$10,2,FALSE)*'FL Characterization'!D$2)</f>
        <v>0.47820304822367199</v>
      </c>
      <c r="E5" s="2">
        <f>('[1]Pc, Winter, S2'!E5*Main!$B$5)+(VLOOKUP($A5,'FL Ratio'!$A$2:$B$10,2,FALSE)*'FL Characterization'!E$2)</f>
        <v>0.43439198213973773</v>
      </c>
      <c r="F5" s="2">
        <f>('[1]Pc, Winter, S2'!F5*Main!$B$5)+(VLOOKUP($A5,'FL Ratio'!$A$2:$B$10,2,FALSE)*'FL Characterization'!F$2)</f>
        <v>0.44611522676214854</v>
      </c>
      <c r="G5" s="2">
        <f>('[1]Pc, Winter, S2'!G5*Main!$B$5)+(VLOOKUP($A5,'FL Ratio'!$A$2:$B$10,2,FALSE)*'FL Characterization'!G$2)</f>
        <v>0.82404528940065769</v>
      </c>
      <c r="H5" s="2">
        <f>('[1]Pc, Winter, S2'!H5*Main!$B$5)+(VLOOKUP($A5,'FL Ratio'!$A$2:$B$10,2,FALSE)*'FL Characterization'!H$2)</f>
        <v>1.5628391461028661</v>
      </c>
      <c r="I5" s="2">
        <f>('[1]Pc, Winter, S2'!I5*Main!$B$5)+(VLOOKUP($A5,'FL Ratio'!$A$2:$B$10,2,FALSE)*'FL Characterization'!I$2)</f>
        <v>1.872050999951625</v>
      </c>
      <c r="J5" s="2">
        <f>('[1]Pc, Winter, S2'!J5*Main!$B$5)+(VLOOKUP($A5,'FL Ratio'!$A$2:$B$10,2,FALSE)*'FL Characterization'!J$2)</f>
        <v>2.1236906970155176</v>
      </c>
      <c r="K5" s="2">
        <f>('[1]Pc, Winter, S2'!K5*Main!$B$5)+(VLOOKUP($A5,'FL Ratio'!$A$2:$B$10,2,FALSE)*'FL Characterization'!K$2)</f>
        <v>2.0138493818948824</v>
      </c>
      <c r="L5" s="2">
        <f>('[1]Pc, Winter, S2'!L5*Main!$B$5)+(VLOOKUP($A5,'FL Ratio'!$A$2:$B$10,2,FALSE)*'FL Characterization'!L$2)</f>
        <v>1.9903192873859215</v>
      </c>
      <c r="M5" s="2">
        <f>('[1]Pc, Winter, S2'!M5*Main!$B$5)+(VLOOKUP($A5,'FL Ratio'!$A$2:$B$10,2,FALSE)*'FL Characterization'!M$2)</f>
        <v>1.7805295652595878</v>
      </c>
      <c r="N5" s="2">
        <f>('[1]Pc, Winter, S2'!N5*Main!$B$5)+(VLOOKUP($A5,'FL Ratio'!$A$2:$B$10,2,FALSE)*'FL Characterization'!N$2)</f>
        <v>1.8118247186461605</v>
      </c>
      <c r="O5" s="2">
        <f>('[1]Pc, Winter, S2'!O5*Main!$B$5)+(VLOOKUP($A5,'FL Ratio'!$A$2:$B$10,2,FALSE)*'FL Characterization'!O$2)</f>
        <v>1.6893963544714798</v>
      </c>
      <c r="P5" s="2">
        <f>('[1]Pc, Winter, S2'!P5*Main!$B$5)+(VLOOKUP($A5,'FL Ratio'!$A$2:$B$10,2,FALSE)*'FL Characterization'!P$2)</f>
        <v>1.6479259300431559</v>
      </c>
      <c r="Q5" s="2">
        <f>('[1]Pc, Winter, S2'!Q5*Main!$B$5)+(VLOOKUP($A5,'FL Ratio'!$A$2:$B$10,2,FALSE)*'FL Characterization'!Q$2)</f>
        <v>1.6355637679466182</v>
      </c>
      <c r="R5" s="2">
        <f>('[1]Pc, Winter, S2'!R5*Main!$B$5)+(VLOOKUP($A5,'FL Ratio'!$A$2:$B$10,2,FALSE)*'FL Characterization'!R$2)</f>
        <v>2.019623396986463</v>
      </c>
      <c r="S5" s="2">
        <f>('[1]Pc, Winter, S2'!S5*Main!$B$5)+(VLOOKUP($A5,'FL Ratio'!$A$2:$B$10,2,FALSE)*'FL Characterization'!S$2)</f>
        <v>3.0564119811323556</v>
      </c>
      <c r="T5" s="2">
        <f>('[1]Pc, Winter, S2'!T5*Main!$B$5)+(VLOOKUP($A5,'FL Ratio'!$A$2:$B$10,2,FALSE)*'FL Characterization'!T$2)</f>
        <v>2.7353490226198112</v>
      </c>
      <c r="U5" s="2">
        <f>('[1]Pc, Winter, S2'!U5*Main!$B$5)+(VLOOKUP($A5,'FL Ratio'!$A$2:$B$10,2,FALSE)*'FL Characterization'!U$2)</f>
        <v>2.3583812263317814</v>
      </c>
      <c r="V5" s="2">
        <f>('[1]Pc, Winter, S2'!V5*Main!$B$5)+(VLOOKUP($A5,'FL Ratio'!$A$2:$B$10,2,FALSE)*'FL Characterization'!V$2)</f>
        <v>2.3344388663971167</v>
      </c>
      <c r="W5" s="2">
        <f>('[1]Pc, Winter, S2'!W5*Main!$B$5)+(VLOOKUP($A5,'FL Ratio'!$A$2:$B$10,2,FALSE)*'FL Characterization'!W$2)</f>
        <v>2.0310721271701406</v>
      </c>
      <c r="X5" s="2">
        <f>('[1]Pc, Winter, S2'!X5*Main!$B$5)+(VLOOKUP($A5,'FL Ratio'!$A$2:$B$10,2,FALSE)*'FL Characterization'!X$2)</f>
        <v>1.5934832004944819</v>
      </c>
      <c r="Y5" s="2">
        <f>('[1]Pc, Winter, S2'!Y5*Main!$B$5)+(VLOOKUP($A5,'FL Ratio'!$A$2:$B$10,2,FALSE)*'FL Characterization'!Y$2)</f>
        <v>1.2803572529100109</v>
      </c>
    </row>
    <row r="6" spans="1:25" x14ac:dyDescent="0.3">
      <c r="A6">
        <v>5</v>
      </c>
      <c r="B6" s="2">
        <f>('[1]Pc, Winter, S2'!B6*Main!$B$5)+(VLOOKUP($A6,'FL Ratio'!$A$2:$B$10,2,FALSE)*'FL Characterization'!B$2)</f>
        <v>0.57103115245932368</v>
      </c>
      <c r="C6" s="2">
        <f>('[1]Pc, Winter, S2'!C6*Main!$B$5)+(VLOOKUP($A6,'FL Ratio'!$A$2:$B$10,2,FALSE)*'FL Characterization'!C$2)</f>
        <v>0.51366533610457676</v>
      </c>
      <c r="D6" s="2">
        <f>('[1]Pc, Winter, S2'!D6*Main!$B$5)+(VLOOKUP($A6,'FL Ratio'!$A$2:$B$10,2,FALSE)*'FL Characterization'!D$2)</f>
        <v>0.4687326307901174</v>
      </c>
      <c r="E6" s="2">
        <f>('[1]Pc, Winter, S2'!E6*Main!$B$5)+(VLOOKUP($A6,'FL Ratio'!$A$2:$B$10,2,FALSE)*'FL Characterization'!E$2)</f>
        <v>0.48519529302377717</v>
      </c>
      <c r="F6" s="2">
        <f>('[1]Pc, Winter, S2'!F6*Main!$B$5)+(VLOOKUP($A6,'FL Ratio'!$A$2:$B$10,2,FALSE)*'FL Characterization'!F$2)</f>
        <v>0.46749677137469481</v>
      </c>
      <c r="G6" s="2">
        <f>('[1]Pc, Winter, S2'!G6*Main!$B$5)+(VLOOKUP($A6,'FL Ratio'!$A$2:$B$10,2,FALSE)*'FL Characterization'!G$2)</f>
        <v>0.50378702364761041</v>
      </c>
      <c r="H6" s="2">
        <f>('[1]Pc, Winter, S2'!H6*Main!$B$5)+(VLOOKUP($A6,'FL Ratio'!$A$2:$B$10,2,FALSE)*'FL Characterization'!H$2)</f>
        <v>0.67094510299958399</v>
      </c>
      <c r="I6" s="2">
        <f>('[1]Pc, Winter, S2'!I6*Main!$B$5)+(VLOOKUP($A6,'FL Ratio'!$A$2:$B$10,2,FALSE)*'FL Characterization'!I$2)</f>
        <v>0.65951549338049154</v>
      </c>
      <c r="J6" s="2">
        <f>('[1]Pc, Winter, S2'!J6*Main!$B$5)+(VLOOKUP($A6,'FL Ratio'!$A$2:$B$10,2,FALSE)*'FL Characterization'!J$2)</f>
        <v>0.70035081281783507</v>
      </c>
      <c r="K6" s="2">
        <f>('[1]Pc, Winter, S2'!K6*Main!$B$5)+(VLOOKUP($A6,'FL Ratio'!$A$2:$B$10,2,FALSE)*'FL Characterization'!K$2)</f>
        <v>0.70449215415898991</v>
      </c>
      <c r="L6" s="2">
        <f>('[1]Pc, Winter, S2'!L6*Main!$B$5)+(VLOOKUP($A6,'FL Ratio'!$A$2:$B$10,2,FALSE)*'FL Characterization'!L$2)</f>
        <v>0.73931270545346717</v>
      </c>
      <c r="M6" s="2">
        <f>('[1]Pc, Winter, S2'!M6*Main!$B$5)+(VLOOKUP($A6,'FL Ratio'!$A$2:$B$10,2,FALSE)*'FL Characterization'!M$2)</f>
        <v>0.73170857447222615</v>
      </c>
      <c r="N6" s="2">
        <f>('[1]Pc, Winter, S2'!N6*Main!$B$5)+(VLOOKUP($A6,'FL Ratio'!$A$2:$B$10,2,FALSE)*'FL Characterization'!N$2)</f>
        <v>0.73159351841867104</v>
      </c>
      <c r="O6" s="2">
        <f>('[1]Pc, Winter, S2'!O6*Main!$B$5)+(VLOOKUP($A6,'FL Ratio'!$A$2:$B$10,2,FALSE)*'FL Characterization'!O$2)</f>
        <v>0.72583511729547767</v>
      </c>
      <c r="P6" s="2">
        <f>('[1]Pc, Winter, S2'!P6*Main!$B$5)+(VLOOKUP($A6,'FL Ratio'!$A$2:$B$10,2,FALSE)*'FL Characterization'!P$2)</f>
        <v>0.71902795799050701</v>
      </c>
      <c r="Q6" s="2">
        <f>('[1]Pc, Winter, S2'!Q6*Main!$B$5)+(VLOOKUP($A6,'FL Ratio'!$A$2:$B$10,2,FALSE)*'FL Characterization'!Q$2)</f>
        <v>0.71290437655794314</v>
      </c>
      <c r="R6" s="2">
        <f>('[1]Pc, Winter, S2'!R6*Main!$B$5)+(VLOOKUP($A6,'FL Ratio'!$A$2:$B$10,2,FALSE)*'FL Characterization'!R$2)</f>
        <v>0.73717224164282014</v>
      </c>
      <c r="S6" s="2">
        <f>('[1]Pc, Winter, S2'!S6*Main!$B$5)+(VLOOKUP($A6,'FL Ratio'!$A$2:$B$10,2,FALSE)*'FL Characterization'!S$2)</f>
        <v>0.86237697372282718</v>
      </c>
      <c r="T6" s="2">
        <f>('[1]Pc, Winter, S2'!T6*Main!$B$5)+(VLOOKUP($A6,'FL Ratio'!$A$2:$B$10,2,FALSE)*'FL Characterization'!T$2)</f>
        <v>0.83534150581081523</v>
      </c>
      <c r="U6" s="2">
        <f>('[1]Pc, Winter, S2'!U6*Main!$B$5)+(VLOOKUP($A6,'FL Ratio'!$A$2:$B$10,2,FALSE)*'FL Characterization'!U$2)</f>
        <v>0.81873577197479241</v>
      </c>
      <c r="V6" s="2">
        <f>('[1]Pc, Winter, S2'!V6*Main!$B$5)+(VLOOKUP($A6,'FL Ratio'!$A$2:$B$10,2,FALSE)*'FL Characterization'!V$2)</f>
        <v>0.81993265996248088</v>
      </c>
      <c r="W6" s="2">
        <f>('[1]Pc, Winter, S2'!W6*Main!$B$5)+(VLOOKUP($A6,'FL Ratio'!$A$2:$B$10,2,FALSE)*'FL Characterization'!W$2)</f>
        <v>0.75031344986812765</v>
      </c>
      <c r="X6" s="2">
        <f>('[1]Pc, Winter, S2'!X6*Main!$B$5)+(VLOOKUP($A6,'FL Ratio'!$A$2:$B$10,2,FALSE)*'FL Characterization'!X$2)</f>
        <v>0.74360961546914506</v>
      </c>
      <c r="Y6" s="2">
        <f>('[1]Pc, Winter, S2'!Y6*Main!$B$5)+(VLOOKUP($A6,'FL Ratio'!$A$2:$B$10,2,FALSE)*'FL Characterization'!Y$2)</f>
        <v>0.68873291561652172</v>
      </c>
    </row>
    <row r="7" spans="1:25" x14ac:dyDescent="0.3">
      <c r="A7">
        <v>6</v>
      </c>
      <c r="B7" s="2">
        <f>('[1]Pc, Winter, S2'!B7*Main!$B$5)+(VLOOKUP($A7,'FL Ratio'!$A$2:$B$10,2,FALSE)*'FL Characterization'!B$2)</f>
        <v>0.22831960607199847</v>
      </c>
      <c r="C7" s="2">
        <f>('[1]Pc, Winter, S2'!C7*Main!$B$5)+(VLOOKUP($A7,'FL Ratio'!$A$2:$B$10,2,FALSE)*'FL Characterization'!C$2)</f>
        <v>0.22454230711404416</v>
      </c>
      <c r="D7" s="2">
        <f>('[1]Pc, Winter, S2'!D7*Main!$B$5)+(VLOOKUP($A7,'FL Ratio'!$A$2:$B$10,2,FALSE)*'FL Characterization'!D$2)</f>
        <v>0.21004820584638675</v>
      </c>
      <c r="E7" s="2">
        <f>('[1]Pc, Winter, S2'!E7*Main!$B$5)+(VLOOKUP($A7,'FL Ratio'!$A$2:$B$10,2,FALSE)*'FL Characterization'!E$2)</f>
        <v>0.20714059502507159</v>
      </c>
      <c r="F7" s="2">
        <f>('[1]Pc, Winter, S2'!F7*Main!$B$5)+(VLOOKUP($A7,'FL Ratio'!$A$2:$B$10,2,FALSE)*'FL Characterization'!F$2)</f>
        <v>0.19788970010772772</v>
      </c>
      <c r="G7" s="2">
        <f>('[1]Pc, Winter, S2'!G7*Main!$B$5)+(VLOOKUP($A7,'FL Ratio'!$A$2:$B$10,2,FALSE)*'FL Characterization'!G$2)</f>
        <v>0.19753118948027371</v>
      </c>
      <c r="H7" s="2">
        <f>('[1]Pc, Winter, S2'!H7*Main!$B$5)+(VLOOKUP($A7,'FL Ratio'!$A$2:$B$10,2,FALSE)*'FL Characterization'!H$2)</f>
        <v>0.22675770808267998</v>
      </c>
      <c r="I7" s="2">
        <f>('[1]Pc, Winter, S2'!I7*Main!$B$5)+(VLOOKUP($A7,'FL Ratio'!$A$2:$B$10,2,FALSE)*'FL Characterization'!I$2)</f>
        <v>0.20768854734056516</v>
      </c>
      <c r="J7" s="2">
        <f>('[1]Pc, Winter, S2'!J7*Main!$B$5)+(VLOOKUP($A7,'FL Ratio'!$A$2:$B$10,2,FALSE)*'FL Characterization'!J$2)</f>
        <v>0.2177949833438434</v>
      </c>
      <c r="K7" s="2">
        <f>('[1]Pc, Winter, S2'!K7*Main!$B$5)+(VLOOKUP($A7,'FL Ratio'!$A$2:$B$10,2,FALSE)*'FL Characterization'!K$2)</f>
        <v>0.22333426424166791</v>
      </c>
      <c r="L7" s="2">
        <f>('[1]Pc, Winter, S2'!L7*Main!$B$5)+(VLOOKUP($A7,'FL Ratio'!$A$2:$B$10,2,FALSE)*'FL Characterization'!L$2)</f>
        <v>0.21577307845751353</v>
      </c>
      <c r="M7" s="2">
        <f>('[1]Pc, Winter, S2'!M7*Main!$B$5)+(VLOOKUP($A7,'FL Ratio'!$A$2:$B$10,2,FALSE)*'FL Characterization'!M$2)</f>
        <v>0.22328435325478888</v>
      </c>
      <c r="N7" s="2">
        <f>('[1]Pc, Winter, S2'!N7*Main!$B$5)+(VLOOKUP($A7,'FL Ratio'!$A$2:$B$10,2,FALSE)*'FL Characterization'!N$2)</f>
        <v>0.22260990307382111</v>
      </c>
      <c r="O7" s="2">
        <f>('[1]Pc, Winter, S2'!O7*Main!$B$5)+(VLOOKUP($A7,'FL Ratio'!$A$2:$B$10,2,FALSE)*'FL Characterization'!O$2)</f>
        <v>0.23874805034964591</v>
      </c>
      <c r="P7" s="2">
        <f>('[1]Pc, Winter, S2'!P7*Main!$B$5)+(VLOOKUP($A7,'FL Ratio'!$A$2:$B$10,2,FALSE)*'FL Characterization'!P$2)</f>
        <v>0.22502075695831597</v>
      </c>
      <c r="Q7" s="2">
        <f>('[1]Pc, Winter, S2'!Q7*Main!$B$5)+(VLOOKUP($A7,'FL Ratio'!$A$2:$B$10,2,FALSE)*'FL Characterization'!Q$2)</f>
        <v>0.22488640487794886</v>
      </c>
      <c r="R7" s="2">
        <f>('[1]Pc, Winter, S2'!R7*Main!$B$5)+(VLOOKUP($A7,'FL Ratio'!$A$2:$B$10,2,FALSE)*'FL Characterization'!R$2)</f>
        <v>0.20215987507606648</v>
      </c>
      <c r="S7" s="2">
        <f>('[1]Pc, Winter, S2'!S7*Main!$B$5)+(VLOOKUP($A7,'FL Ratio'!$A$2:$B$10,2,FALSE)*'FL Characterization'!S$2)</f>
        <v>0.23104262205045353</v>
      </c>
      <c r="T7" s="2">
        <f>('[1]Pc, Winter, S2'!T7*Main!$B$5)+(VLOOKUP($A7,'FL Ratio'!$A$2:$B$10,2,FALSE)*'FL Characterization'!T$2)</f>
        <v>0.20875824606058915</v>
      </c>
      <c r="U7" s="2">
        <f>('[1]Pc, Winter, S2'!U7*Main!$B$5)+(VLOOKUP($A7,'FL Ratio'!$A$2:$B$10,2,FALSE)*'FL Characterization'!U$2)</f>
        <v>0.20268892590754223</v>
      </c>
      <c r="V7" s="2">
        <f>('[1]Pc, Winter, S2'!V7*Main!$B$5)+(VLOOKUP($A7,'FL Ratio'!$A$2:$B$10,2,FALSE)*'FL Characterization'!V$2)</f>
        <v>0.20884011351763171</v>
      </c>
      <c r="W7" s="2">
        <f>('[1]Pc, Winter, S2'!W7*Main!$B$5)+(VLOOKUP($A7,'FL Ratio'!$A$2:$B$10,2,FALSE)*'FL Characterization'!W$2)</f>
        <v>0.19131095144594076</v>
      </c>
      <c r="X7" s="2">
        <f>('[1]Pc, Winter, S2'!X7*Main!$B$5)+(VLOOKUP($A7,'FL Ratio'!$A$2:$B$10,2,FALSE)*'FL Characterization'!X$2)</f>
        <v>0.22778977539658779</v>
      </c>
      <c r="Y7" s="2">
        <f>('[1]Pc, Winter, S2'!Y7*Main!$B$5)+(VLOOKUP($A7,'FL Ratio'!$A$2:$B$10,2,FALSE)*'FL Characterization'!Y$2)</f>
        <v>0.23092043346155119</v>
      </c>
    </row>
    <row r="8" spans="1:25" x14ac:dyDescent="0.3">
      <c r="A8">
        <v>7</v>
      </c>
      <c r="B8" s="2">
        <f>('[1]Pc, Winter, S2'!B8*Main!$B$5)+(VLOOKUP($A8,'FL Ratio'!$A$2:$B$10,2,FALSE)*'FL Characterization'!B$2)</f>
        <v>0.66195311362295484</v>
      </c>
      <c r="C8" s="2">
        <f>('[1]Pc, Winter, S2'!C8*Main!$B$5)+(VLOOKUP($A8,'FL Ratio'!$A$2:$B$10,2,FALSE)*'FL Characterization'!C$2)</f>
        <v>0.62412744809395349</v>
      </c>
      <c r="D8" s="2">
        <f>('[1]Pc, Winter, S2'!D8*Main!$B$5)+(VLOOKUP($A8,'FL Ratio'!$A$2:$B$10,2,FALSE)*'FL Characterization'!D$2)</f>
        <v>0.57748980485272017</v>
      </c>
      <c r="E8" s="2">
        <f>('[1]Pc, Winter, S2'!E8*Main!$B$5)+(VLOOKUP($A8,'FL Ratio'!$A$2:$B$10,2,FALSE)*'FL Characterization'!E$2)</f>
        <v>0.58261473700985411</v>
      </c>
      <c r="F8" s="2">
        <f>('[1]Pc, Winter, S2'!F8*Main!$B$5)+(VLOOKUP($A8,'FL Ratio'!$A$2:$B$10,2,FALSE)*'FL Characterization'!F$2)</f>
        <v>0.58026219987049121</v>
      </c>
      <c r="G8" s="2">
        <f>('[1]Pc, Winter, S2'!G8*Main!$B$5)+(VLOOKUP($A8,'FL Ratio'!$A$2:$B$10,2,FALSE)*'FL Characterization'!G$2)</f>
        <v>0.63538394396031539</v>
      </c>
      <c r="H8" s="2">
        <f>('[1]Pc, Winter, S2'!H8*Main!$B$5)+(VLOOKUP($A8,'FL Ratio'!$A$2:$B$10,2,FALSE)*'FL Characterization'!H$2)</f>
        <v>0.79792514176899298</v>
      </c>
      <c r="I8" s="2">
        <f>('[1]Pc, Winter, S2'!I8*Main!$B$5)+(VLOOKUP($A8,'FL Ratio'!$A$2:$B$10,2,FALSE)*'FL Characterization'!I$2)</f>
        <v>0.86854214174951527</v>
      </c>
      <c r="J8" s="2">
        <f>('[1]Pc, Winter, S2'!J8*Main!$B$5)+(VLOOKUP($A8,'FL Ratio'!$A$2:$B$10,2,FALSE)*'FL Characterization'!J$2)</f>
        <v>0.93985443058871976</v>
      </c>
      <c r="K8" s="2">
        <f>('[1]Pc, Winter, S2'!K8*Main!$B$5)+(VLOOKUP($A8,'FL Ratio'!$A$2:$B$10,2,FALSE)*'FL Characterization'!K$2)</f>
        <v>0.92757667788750298</v>
      </c>
      <c r="L8" s="2">
        <f>('[1]Pc, Winter, S2'!L8*Main!$B$5)+(VLOOKUP($A8,'FL Ratio'!$A$2:$B$10,2,FALSE)*'FL Characterization'!L$2)</f>
        <v>0.91464169855209365</v>
      </c>
      <c r="M8" s="2">
        <f>('[1]Pc, Winter, S2'!M8*Main!$B$5)+(VLOOKUP($A8,'FL Ratio'!$A$2:$B$10,2,FALSE)*'FL Characterization'!M$2)</f>
        <v>0.91541249010406756</v>
      </c>
      <c r="N8" s="2">
        <f>('[1]Pc, Winter, S2'!N8*Main!$B$5)+(VLOOKUP($A8,'FL Ratio'!$A$2:$B$10,2,FALSE)*'FL Characterization'!N$2)</f>
        <v>0.90514173754414784</v>
      </c>
      <c r="O8" s="2">
        <f>('[1]Pc, Winter, S2'!O8*Main!$B$5)+(VLOOKUP($A8,'FL Ratio'!$A$2:$B$10,2,FALSE)*'FL Characterization'!O$2)</f>
        <v>0.9131053125545896</v>
      </c>
      <c r="P8" s="2">
        <f>('[1]Pc, Winter, S2'!P8*Main!$B$5)+(VLOOKUP($A8,'FL Ratio'!$A$2:$B$10,2,FALSE)*'FL Characterization'!P$2)</f>
        <v>0.83798227994655983</v>
      </c>
      <c r="Q8" s="2">
        <f>('[1]Pc, Winter, S2'!Q8*Main!$B$5)+(VLOOKUP($A8,'FL Ratio'!$A$2:$B$10,2,FALSE)*'FL Characterization'!Q$2)</f>
        <v>0.86121119310457162</v>
      </c>
      <c r="R8" s="2">
        <f>('[1]Pc, Winter, S2'!R8*Main!$B$5)+(VLOOKUP($A8,'FL Ratio'!$A$2:$B$10,2,FALSE)*'FL Characterization'!R$2)</f>
        <v>0.89219273149929923</v>
      </c>
      <c r="S8" s="2">
        <f>('[1]Pc, Winter, S2'!S8*Main!$B$5)+(VLOOKUP($A8,'FL Ratio'!$A$2:$B$10,2,FALSE)*'FL Characterization'!S$2)</f>
        <v>1.0466750959145554</v>
      </c>
      <c r="T8" s="2">
        <f>('[1]Pc, Winter, S2'!T8*Main!$B$5)+(VLOOKUP($A8,'FL Ratio'!$A$2:$B$10,2,FALSE)*'FL Characterization'!T$2)</f>
        <v>0.94720077057111129</v>
      </c>
      <c r="U8" s="2">
        <f>('[1]Pc, Winter, S2'!U8*Main!$B$5)+(VLOOKUP($A8,'FL Ratio'!$A$2:$B$10,2,FALSE)*'FL Characterization'!U$2)</f>
        <v>0.93259464851525631</v>
      </c>
      <c r="V8" s="2">
        <f>('[1]Pc, Winter, S2'!V8*Main!$B$5)+(VLOOKUP($A8,'FL Ratio'!$A$2:$B$10,2,FALSE)*'FL Characterization'!V$2)</f>
        <v>0.89513540311570605</v>
      </c>
      <c r="W8" s="2">
        <f>('[1]Pc, Winter, S2'!W8*Main!$B$5)+(VLOOKUP($A8,'FL Ratio'!$A$2:$B$10,2,FALSE)*'FL Characterization'!W$2)</f>
        <v>0.83133919672916523</v>
      </c>
      <c r="X8" s="2">
        <f>('[1]Pc, Winter, S2'!X8*Main!$B$5)+(VLOOKUP($A8,'FL Ratio'!$A$2:$B$10,2,FALSE)*'FL Characterization'!X$2)</f>
        <v>0.77919425658594854</v>
      </c>
      <c r="Y8" s="2">
        <f>('[1]Pc, Winter, S2'!Y8*Main!$B$5)+(VLOOKUP($A8,'FL Ratio'!$A$2:$B$10,2,FALSE)*'FL Characterization'!Y$2)</f>
        <v>0.72958681061551633</v>
      </c>
    </row>
    <row r="9" spans="1:25" x14ac:dyDescent="0.3">
      <c r="A9">
        <v>8</v>
      </c>
      <c r="B9" s="2">
        <f>('[1]Pc, Winter, S2'!B9*Main!$B$5)+(VLOOKUP($A9,'FL Ratio'!$A$2:$B$10,2,FALSE)*'FL Characterization'!B$2)</f>
        <v>0.29717987984739924</v>
      </c>
      <c r="C9" s="2">
        <f>('[1]Pc, Winter, S2'!C9*Main!$B$5)+(VLOOKUP($A9,'FL Ratio'!$A$2:$B$10,2,FALSE)*'FL Characterization'!C$2)</f>
        <v>0.2933612047904543</v>
      </c>
      <c r="D9" s="2">
        <f>('[1]Pc, Winter, S2'!D9*Main!$B$5)+(VLOOKUP($A9,'FL Ratio'!$A$2:$B$10,2,FALSE)*'FL Characterization'!D$2)</f>
        <v>0.27327455099599218</v>
      </c>
      <c r="E9" s="2">
        <f>('[1]Pc, Winter, S2'!E9*Main!$B$5)+(VLOOKUP($A9,'FL Ratio'!$A$2:$B$10,2,FALSE)*'FL Characterization'!E$2)</f>
        <v>0.27061822501514232</v>
      </c>
      <c r="F9" s="2">
        <f>('[1]Pc, Winter, S2'!F9*Main!$B$5)+(VLOOKUP($A9,'FL Ratio'!$A$2:$B$10,2,FALSE)*'FL Characterization'!F$2)</f>
        <v>0.27139477013480962</v>
      </c>
      <c r="G9" s="2">
        <f>('[1]Pc, Winter, S2'!G9*Main!$B$5)+(VLOOKUP($A9,'FL Ratio'!$A$2:$B$10,2,FALSE)*'FL Characterization'!G$2)</f>
        <v>0.30656496732968225</v>
      </c>
      <c r="H9" s="2">
        <f>('[1]Pc, Winter, S2'!H9*Main!$B$5)+(VLOOKUP($A9,'FL Ratio'!$A$2:$B$10,2,FALSE)*'FL Characterization'!H$2)</f>
        <v>0.4678913203722051</v>
      </c>
      <c r="I9" s="2">
        <f>('[1]Pc, Winter, S2'!I9*Main!$B$5)+(VLOOKUP($A9,'FL Ratio'!$A$2:$B$10,2,FALSE)*'FL Characterization'!I$2)</f>
        <v>0.5068775033911388</v>
      </c>
      <c r="J9" s="2">
        <f>('[1]Pc, Winter, S2'!J9*Main!$B$5)+(VLOOKUP($A9,'FL Ratio'!$A$2:$B$10,2,FALSE)*'FL Characterization'!J$2)</f>
        <v>0.51457365766484464</v>
      </c>
      <c r="K9" s="2">
        <f>('[1]Pc, Winter, S2'!K9*Main!$B$5)+(VLOOKUP($A9,'FL Ratio'!$A$2:$B$10,2,FALSE)*'FL Characterization'!K$2)</f>
        <v>0.50657901992024557</v>
      </c>
      <c r="L9" s="2">
        <f>('[1]Pc, Winter, S2'!L9*Main!$B$5)+(VLOOKUP($A9,'FL Ratio'!$A$2:$B$10,2,FALSE)*'FL Characterization'!L$2)</f>
        <v>0.53400308103867433</v>
      </c>
      <c r="M9" s="2">
        <f>('[1]Pc, Winter, S2'!M9*Main!$B$5)+(VLOOKUP($A9,'FL Ratio'!$A$2:$B$10,2,FALSE)*'FL Characterization'!M$2)</f>
        <v>0.53783320537573276</v>
      </c>
      <c r="N9" s="2">
        <f>('[1]Pc, Winter, S2'!N9*Main!$B$5)+(VLOOKUP($A9,'FL Ratio'!$A$2:$B$10,2,FALSE)*'FL Characterization'!N$2)</f>
        <v>0.50324317344879643</v>
      </c>
      <c r="O9" s="2">
        <f>('[1]Pc, Winter, S2'!O9*Main!$B$5)+(VLOOKUP($A9,'FL Ratio'!$A$2:$B$10,2,FALSE)*'FL Characterization'!O$2)</f>
        <v>0.51125247393392392</v>
      </c>
      <c r="P9" s="2">
        <f>('[1]Pc, Winter, S2'!P9*Main!$B$5)+(VLOOKUP($A9,'FL Ratio'!$A$2:$B$10,2,FALSE)*'FL Characterization'!P$2)</f>
        <v>0.45807932918274114</v>
      </c>
      <c r="Q9" s="2">
        <f>('[1]Pc, Winter, S2'!Q9*Main!$B$5)+(VLOOKUP($A9,'FL Ratio'!$A$2:$B$10,2,FALSE)*'FL Characterization'!Q$2)</f>
        <v>0.40843576680355403</v>
      </c>
      <c r="R9" s="2">
        <f>('[1]Pc, Winter, S2'!R9*Main!$B$5)+(VLOOKUP($A9,'FL Ratio'!$A$2:$B$10,2,FALSE)*'FL Characterization'!R$2)</f>
        <v>0.40326073907974302</v>
      </c>
      <c r="S9" s="2">
        <f>('[1]Pc, Winter, S2'!S9*Main!$B$5)+(VLOOKUP($A9,'FL Ratio'!$A$2:$B$10,2,FALSE)*'FL Characterization'!S$2)</f>
        <v>0.45332332171245737</v>
      </c>
      <c r="T9" s="2">
        <f>('[1]Pc, Winter, S2'!T9*Main!$B$5)+(VLOOKUP($A9,'FL Ratio'!$A$2:$B$10,2,FALSE)*'FL Characterization'!T$2)</f>
        <v>0.43814116631800448</v>
      </c>
      <c r="U9" s="2">
        <f>('[1]Pc, Winter, S2'!U9*Main!$B$5)+(VLOOKUP($A9,'FL Ratio'!$A$2:$B$10,2,FALSE)*'FL Characterization'!U$2)</f>
        <v>0.42192705312379652</v>
      </c>
      <c r="V9" s="2">
        <f>('[1]Pc, Winter, S2'!V9*Main!$B$5)+(VLOOKUP($A9,'FL Ratio'!$A$2:$B$10,2,FALSE)*'FL Characterization'!V$2)</f>
        <v>0.41017112273199602</v>
      </c>
      <c r="W9" s="2">
        <f>('[1]Pc, Winter, S2'!W9*Main!$B$5)+(VLOOKUP($A9,'FL Ratio'!$A$2:$B$10,2,FALSE)*'FL Characterization'!W$2)</f>
        <v>0.37445901848096541</v>
      </c>
      <c r="X9" s="2">
        <f>('[1]Pc, Winter, S2'!X9*Main!$B$5)+(VLOOKUP($A9,'FL Ratio'!$A$2:$B$10,2,FALSE)*'FL Characterization'!X$2)</f>
        <v>0.35912161509133333</v>
      </c>
      <c r="Y9" s="2">
        <f>('[1]Pc, Winter, S2'!Y9*Main!$B$5)+(VLOOKUP($A9,'FL Ratio'!$A$2:$B$10,2,FALSE)*'FL Characterization'!Y$2)</f>
        <v>0.33486722834552618</v>
      </c>
    </row>
    <row r="10" spans="1:25" x14ac:dyDescent="0.3">
      <c r="A10">
        <v>9</v>
      </c>
      <c r="B10" s="2">
        <f>('[1]Pc, Winter, S2'!B10*Main!$B$5)+(VLOOKUP($A10,'FL Ratio'!$A$2:$B$10,2,FALSE)*'FL Characterization'!B$2)</f>
        <v>0.62668874099536187</v>
      </c>
      <c r="C10" s="2">
        <f>('[1]Pc, Winter, S2'!C10*Main!$B$5)+(VLOOKUP($A10,'FL Ratio'!$A$2:$B$10,2,FALSE)*'FL Characterization'!C$2)</f>
        <v>0.59743737815292297</v>
      </c>
      <c r="D10" s="2">
        <f>('[1]Pc, Winter, S2'!D10*Main!$B$5)+(VLOOKUP($A10,'FL Ratio'!$A$2:$B$10,2,FALSE)*'FL Characterization'!D$2)</f>
        <v>0.56300039713529959</v>
      </c>
      <c r="E10" s="2">
        <f>('[1]Pc, Winter, S2'!E10*Main!$B$5)+(VLOOKUP($A10,'FL Ratio'!$A$2:$B$10,2,FALSE)*'FL Characterization'!E$2)</f>
        <v>0.57672463937585217</v>
      </c>
      <c r="F10" s="2">
        <f>('[1]Pc, Winter, S2'!F10*Main!$B$5)+(VLOOKUP($A10,'FL Ratio'!$A$2:$B$10,2,FALSE)*'FL Characterization'!F$2)</f>
        <v>0.55194968009764167</v>
      </c>
      <c r="G10" s="2">
        <f>('[1]Pc, Winter, S2'!G10*Main!$B$5)+(VLOOKUP($A10,'FL Ratio'!$A$2:$B$10,2,FALSE)*'FL Characterization'!G$2)</f>
        <v>0.60884853014874962</v>
      </c>
      <c r="H10" s="2">
        <f>('[1]Pc, Winter, S2'!H10*Main!$B$5)+(VLOOKUP($A10,'FL Ratio'!$A$2:$B$10,2,FALSE)*'FL Characterization'!H$2)</f>
        <v>0.82238663165729564</v>
      </c>
      <c r="I10" s="2">
        <f>('[1]Pc, Winter, S2'!I10*Main!$B$5)+(VLOOKUP($A10,'FL Ratio'!$A$2:$B$10,2,FALSE)*'FL Characterization'!I$2)</f>
        <v>0.90693961874069551</v>
      </c>
      <c r="J10" s="2">
        <f>('[1]Pc, Winter, S2'!J10*Main!$B$5)+(VLOOKUP($A10,'FL Ratio'!$A$2:$B$10,2,FALSE)*'FL Characterization'!J$2)</f>
        <v>0.96028075972493065</v>
      </c>
      <c r="K10" s="2">
        <f>('[1]Pc, Winter, S2'!K10*Main!$B$5)+(VLOOKUP($A10,'FL Ratio'!$A$2:$B$10,2,FALSE)*'FL Characterization'!K$2)</f>
        <v>0.96557221324586395</v>
      </c>
      <c r="L10" s="2">
        <f>('[1]Pc, Winter, S2'!L10*Main!$B$5)+(VLOOKUP($A10,'FL Ratio'!$A$2:$B$10,2,FALSE)*'FL Characterization'!L$2)</f>
        <v>0.93939466601479815</v>
      </c>
      <c r="M10" s="2">
        <f>('[1]Pc, Winter, S2'!M10*Main!$B$5)+(VLOOKUP($A10,'FL Ratio'!$A$2:$B$10,2,FALSE)*'FL Characterization'!M$2)</f>
        <v>0.9569701022953272</v>
      </c>
      <c r="N10" s="2">
        <f>('[1]Pc, Winter, S2'!N10*Main!$B$5)+(VLOOKUP($A10,'FL Ratio'!$A$2:$B$10,2,FALSE)*'FL Characterization'!N$2)</f>
        <v>0.90530608809419777</v>
      </c>
      <c r="O10" s="2">
        <f>('[1]Pc, Winter, S2'!O10*Main!$B$5)+(VLOOKUP($A10,'FL Ratio'!$A$2:$B$10,2,FALSE)*'FL Characterization'!O$2)</f>
        <v>0.89764335288814168</v>
      </c>
      <c r="P10" s="2">
        <f>('[1]Pc, Winter, S2'!P10*Main!$B$5)+(VLOOKUP($A10,'FL Ratio'!$A$2:$B$10,2,FALSE)*'FL Characterization'!P$2)</f>
        <v>0.83535889904533689</v>
      </c>
      <c r="Q10" s="2">
        <f>('[1]Pc, Winter, S2'!Q10*Main!$B$5)+(VLOOKUP($A10,'FL Ratio'!$A$2:$B$10,2,FALSE)*'FL Characterization'!Q$2)</f>
        <v>0.8541806448954099</v>
      </c>
      <c r="R10" s="2">
        <f>('[1]Pc, Winter, S2'!R10*Main!$B$5)+(VLOOKUP($A10,'FL Ratio'!$A$2:$B$10,2,FALSE)*'FL Characterization'!R$2)</f>
        <v>0.88863600447255964</v>
      </c>
      <c r="S10" s="2">
        <f>('[1]Pc, Winter, S2'!S10*Main!$B$5)+(VLOOKUP($A10,'FL Ratio'!$A$2:$B$10,2,FALSE)*'FL Characterization'!S$2)</f>
        <v>1.0078392193952008</v>
      </c>
      <c r="T10" s="2">
        <f>('[1]Pc, Winter, S2'!T10*Main!$B$5)+(VLOOKUP($A10,'FL Ratio'!$A$2:$B$10,2,FALSE)*'FL Characterization'!T$2)</f>
        <v>0.96122690070004868</v>
      </c>
      <c r="U10" s="2">
        <f>('[1]Pc, Winter, S2'!U10*Main!$B$5)+(VLOOKUP($A10,'FL Ratio'!$A$2:$B$10,2,FALSE)*'FL Characterization'!U$2)</f>
        <v>0.92046917285899454</v>
      </c>
      <c r="V10" s="2">
        <f>('[1]Pc, Winter, S2'!V10*Main!$B$5)+(VLOOKUP($A10,'FL Ratio'!$A$2:$B$10,2,FALSE)*'FL Characterization'!V$2)</f>
        <v>0.89235230509104546</v>
      </c>
      <c r="W10" s="2">
        <f>('[1]Pc, Winter, S2'!W10*Main!$B$5)+(VLOOKUP($A10,'FL Ratio'!$A$2:$B$10,2,FALSE)*'FL Characterization'!W$2)</f>
        <v>0.82724425372811761</v>
      </c>
      <c r="X10" s="2">
        <f>('[1]Pc, Winter, S2'!X10*Main!$B$5)+(VLOOKUP($A10,'FL Ratio'!$A$2:$B$10,2,FALSE)*'FL Characterization'!X$2)</f>
        <v>0.76141722851584448</v>
      </c>
      <c r="Y10" s="2">
        <f>('[1]Pc, Winter, S2'!Y10*Main!$B$5)+(VLOOKUP($A10,'FL Ratio'!$A$2:$B$10,2,FALSE)*'FL Characterization'!Y$2)</f>
        <v>0.71723372970019827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2F42-1A8D-4EC8-B93C-39B383292130}">
  <dimension ref="A1:Y27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S3'!B2*Main!$B$5)+(VLOOKUP($A2,'FL Ratio'!$A$2:$B$10,2,FALSE)*'FL Characterization'!B$2)</f>
        <v>0.25139037979491297</v>
      </c>
      <c r="C2" s="2">
        <f>('[1]Pc, Winter, S3'!C2*Main!$B$5)+(VLOOKUP($A2,'FL Ratio'!$A$2:$B$10,2,FALSE)*'FL Characterization'!C$2)</f>
        <v>0.25005821041688303</v>
      </c>
      <c r="D2" s="2">
        <f>('[1]Pc, Winter, S3'!D2*Main!$B$5)+(VLOOKUP($A2,'FL Ratio'!$A$2:$B$10,2,FALSE)*'FL Characterization'!D$2)</f>
        <v>0.2391435895263998</v>
      </c>
      <c r="E2" s="2">
        <f>('[1]Pc, Winter, S3'!E2*Main!$B$5)+(VLOOKUP($A2,'FL Ratio'!$A$2:$B$10,2,FALSE)*'FL Characterization'!E$2)</f>
        <v>0.23936607426059384</v>
      </c>
      <c r="F2" s="2">
        <f>('[1]Pc, Winter, S3'!F2*Main!$B$5)+(VLOOKUP($A2,'FL Ratio'!$A$2:$B$10,2,FALSE)*'FL Characterization'!F$2)</f>
        <v>0.21427720995118016</v>
      </c>
      <c r="G2" s="2">
        <f>('[1]Pc, Winter, S3'!G2*Main!$B$5)+(VLOOKUP($A2,'FL Ratio'!$A$2:$B$10,2,FALSE)*'FL Characterization'!G$2)</f>
        <v>0.20449264749325141</v>
      </c>
      <c r="H2" s="2">
        <f>('[1]Pc, Winter, S3'!H2*Main!$B$5)+(VLOOKUP($A2,'FL Ratio'!$A$2:$B$10,2,FALSE)*'FL Characterization'!H$2)</f>
        <v>0.22140650510597781</v>
      </c>
      <c r="I2" s="2">
        <f>('[1]Pc, Winter, S3'!I2*Main!$B$5)+(VLOOKUP($A2,'FL Ratio'!$A$2:$B$10,2,FALSE)*'FL Characterization'!I$2)</f>
        <v>0.21037703380977563</v>
      </c>
      <c r="J2" s="2">
        <f>('[1]Pc, Winter, S3'!J2*Main!$B$5)+(VLOOKUP($A2,'FL Ratio'!$A$2:$B$10,2,FALSE)*'FL Characterization'!J$2)</f>
        <v>0.21695971366108766</v>
      </c>
      <c r="K2" s="2">
        <f>('[1]Pc, Winter, S3'!K2*Main!$B$5)+(VLOOKUP($A2,'FL Ratio'!$A$2:$B$10,2,FALSE)*'FL Characterization'!K$2)</f>
        <v>0.21777371274020191</v>
      </c>
      <c r="L2" s="2">
        <f>('[1]Pc, Winter, S3'!L2*Main!$B$5)+(VLOOKUP($A2,'FL Ratio'!$A$2:$B$10,2,FALSE)*'FL Characterization'!L$2)</f>
        <v>0.21288926597502708</v>
      </c>
      <c r="M2" s="2">
        <f>('[1]Pc, Winter, S3'!M2*Main!$B$5)+(VLOOKUP($A2,'FL Ratio'!$A$2:$B$10,2,FALSE)*'FL Characterization'!M$2)</f>
        <v>0.21737477385466353</v>
      </c>
      <c r="N2" s="2">
        <f>('[1]Pc, Winter, S3'!N2*Main!$B$5)+(VLOOKUP($A2,'FL Ratio'!$A$2:$B$10,2,FALSE)*'FL Characterization'!N$2)</f>
        <v>0.21575539399682811</v>
      </c>
      <c r="O2" s="2">
        <f>('[1]Pc, Winter, S3'!O2*Main!$B$5)+(VLOOKUP($A2,'FL Ratio'!$A$2:$B$10,2,FALSE)*'FL Characterization'!O$2)</f>
        <v>0.23524893586407791</v>
      </c>
      <c r="P2" s="2">
        <f>('[1]Pc, Winter, S3'!P2*Main!$B$5)+(VLOOKUP($A2,'FL Ratio'!$A$2:$B$10,2,FALSE)*'FL Characterization'!P$2)</f>
        <v>0.21113436821841872</v>
      </c>
      <c r="Q2" s="2">
        <f>('[1]Pc, Winter, S3'!Q2*Main!$B$5)+(VLOOKUP($A2,'FL Ratio'!$A$2:$B$10,2,FALSE)*'FL Characterization'!Q$2)</f>
        <v>0.22389908420188112</v>
      </c>
      <c r="R2" s="2">
        <f>('[1]Pc, Winter, S3'!R2*Main!$B$5)+(VLOOKUP($A2,'FL Ratio'!$A$2:$B$10,2,FALSE)*'FL Characterization'!R$2)</f>
        <v>0.22119807917405052</v>
      </c>
      <c r="S2" s="2">
        <f>('[1]Pc, Winter, S3'!S2*Main!$B$5)+(VLOOKUP($A2,'FL Ratio'!$A$2:$B$10,2,FALSE)*'FL Characterization'!S$2)</f>
        <v>0.23823021046394011</v>
      </c>
      <c r="T2" s="2">
        <f>('[1]Pc, Winter, S3'!T2*Main!$B$5)+(VLOOKUP($A2,'FL Ratio'!$A$2:$B$10,2,FALSE)*'FL Characterization'!T$2)</f>
        <v>0.20978674709179015</v>
      </c>
      <c r="U2" s="2">
        <f>('[1]Pc, Winter, S3'!U2*Main!$B$5)+(VLOOKUP($A2,'FL Ratio'!$A$2:$B$10,2,FALSE)*'FL Characterization'!U$2)</f>
        <v>0.19245505674577529</v>
      </c>
      <c r="V2" s="2">
        <f>('[1]Pc, Winter, S3'!V2*Main!$B$5)+(VLOOKUP($A2,'FL Ratio'!$A$2:$B$10,2,FALSE)*'FL Characterization'!V$2)</f>
        <v>0.20144578132134111</v>
      </c>
      <c r="W2" s="2">
        <f>('[1]Pc, Winter, S3'!W2*Main!$B$5)+(VLOOKUP($A2,'FL Ratio'!$A$2:$B$10,2,FALSE)*'FL Characterization'!W$2)</f>
        <v>0.18925784186721031</v>
      </c>
      <c r="X2" s="2">
        <f>('[1]Pc, Winter, S3'!X2*Main!$B$5)+(VLOOKUP($A2,'FL Ratio'!$A$2:$B$10,2,FALSE)*'FL Characterization'!X$2)</f>
        <v>0.22076087858238946</v>
      </c>
      <c r="Y2" s="2">
        <f>('[1]Pc, Winter, S3'!Y2*Main!$B$5)+(VLOOKUP($A2,'FL Ratio'!$A$2:$B$10,2,FALSE)*'FL Characterization'!Y$2)</f>
        <v>0.23334289975188413</v>
      </c>
    </row>
    <row r="3" spans="1:25" x14ac:dyDescent="0.3">
      <c r="A3">
        <v>2</v>
      </c>
      <c r="B3" s="2">
        <f>('[1]Pc, Winter, S3'!B3*Main!$B$5)+(VLOOKUP($A3,'FL Ratio'!$A$2:$B$10,2,FALSE)*'FL Characterization'!B$2)</f>
        <v>0.32502454607379666</v>
      </c>
      <c r="C3" s="2">
        <f>('[1]Pc, Winter, S3'!C3*Main!$B$5)+(VLOOKUP($A3,'FL Ratio'!$A$2:$B$10,2,FALSE)*'FL Characterization'!C$2)</f>
        <v>0.32831651669001016</v>
      </c>
      <c r="D3" s="2">
        <f>('[1]Pc, Winter, S3'!D3*Main!$B$5)+(VLOOKUP($A3,'FL Ratio'!$A$2:$B$10,2,FALSE)*'FL Characterization'!D$2)</f>
        <v>0.29971457806528551</v>
      </c>
      <c r="E3" s="2">
        <f>('[1]Pc, Winter, S3'!E3*Main!$B$5)+(VLOOKUP($A3,'FL Ratio'!$A$2:$B$10,2,FALSE)*'FL Characterization'!E$2)</f>
        <v>0.29785198680831937</v>
      </c>
      <c r="F3" s="2">
        <f>('[1]Pc, Winter, S3'!F3*Main!$B$5)+(VLOOKUP($A3,'FL Ratio'!$A$2:$B$10,2,FALSE)*'FL Characterization'!F$2)</f>
        <v>0.28328594123904333</v>
      </c>
      <c r="G3" s="2">
        <f>('[1]Pc, Winter, S3'!G3*Main!$B$5)+(VLOOKUP($A3,'FL Ratio'!$A$2:$B$10,2,FALSE)*'FL Characterization'!G$2)</f>
        <v>0.29270463179553452</v>
      </c>
      <c r="H3" s="2">
        <f>('[1]Pc, Winter, S3'!H3*Main!$B$5)+(VLOOKUP($A3,'FL Ratio'!$A$2:$B$10,2,FALSE)*'FL Characterization'!H$2)</f>
        <v>0.3566686042919564</v>
      </c>
      <c r="I3" s="2">
        <f>('[1]Pc, Winter, S3'!I3*Main!$B$5)+(VLOOKUP($A3,'FL Ratio'!$A$2:$B$10,2,FALSE)*'FL Characterization'!I$2)</f>
        <v>0.34173280055457583</v>
      </c>
      <c r="J3" s="2">
        <f>('[1]Pc, Winter, S3'!J3*Main!$B$5)+(VLOOKUP($A3,'FL Ratio'!$A$2:$B$10,2,FALSE)*'FL Characterization'!J$2)</f>
        <v>0.36186759449731354</v>
      </c>
      <c r="K3" s="2">
        <f>('[1]Pc, Winter, S3'!K3*Main!$B$5)+(VLOOKUP($A3,'FL Ratio'!$A$2:$B$10,2,FALSE)*'FL Characterization'!K$2)</f>
        <v>0.39204701069737014</v>
      </c>
      <c r="L3" s="2">
        <f>('[1]Pc, Winter, S3'!L3*Main!$B$5)+(VLOOKUP($A3,'FL Ratio'!$A$2:$B$10,2,FALSE)*'FL Characterization'!L$2)</f>
        <v>0.37390495732616108</v>
      </c>
      <c r="M3" s="2">
        <f>('[1]Pc, Winter, S3'!M3*Main!$B$5)+(VLOOKUP($A3,'FL Ratio'!$A$2:$B$10,2,FALSE)*'FL Characterization'!M$2)</f>
        <v>0.37825120870692008</v>
      </c>
      <c r="N3" s="2">
        <f>('[1]Pc, Winter, S3'!N3*Main!$B$5)+(VLOOKUP($A3,'FL Ratio'!$A$2:$B$10,2,FALSE)*'FL Characterization'!N$2)</f>
        <v>0.35772338603617204</v>
      </c>
      <c r="O3" s="2">
        <f>('[1]Pc, Winter, S3'!O3*Main!$B$5)+(VLOOKUP($A3,'FL Ratio'!$A$2:$B$10,2,FALSE)*'FL Characterization'!O$2)</f>
        <v>0.36273172995028446</v>
      </c>
      <c r="P3" s="2">
        <f>('[1]Pc, Winter, S3'!P3*Main!$B$5)+(VLOOKUP($A3,'FL Ratio'!$A$2:$B$10,2,FALSE)*'FL Characterization'!P$2)</f>
        <v>0.33615565573749678</v>
      </c>
      <c r="Q3" s="2">
        <f>('[1]Pc, Winter, S3'!Q3*Main!$B$5)+(VLOOKUP($A3,'FL Ratio'!$A$2:$B$10,2,FALSE)*'FL Characterization'!Q$2)</f>
        <v>0.34491556745514451</v>
      </c>
      <c r="R3" s="2">
        <f>('[1]Pc, Winter, S3'!R3*Main!$B$5)+(VLOOKUP($A3,'FL Ratio'!$A$2:$B$10,2,FALSE)*'FL Characterization'!R$2)</f>
        <v>0.36460737876836374</v>
      </c>
      <c r="S3" s="2">
        <f>('[1]Pc, Winter, S3'!S3*Main!$B$5)+(VLOOKUP($A3,'FL Ratio'!$A$2:$B$10,2,FALSE)*'FL Characterization'!S$2)</f>
        <v>0.46487034943668515</v>
      </c>
      <c r="T3" s="2">
        <f>('[1]Pc, Winter, S3'!T3*Main!$B$5)+(VLOOKUP($A3,'FL Ratio'!$A$2:$B$10,2,FALSE)*'FL Characterization'!T$2)</f>
        <v>0.42431219075175919</v>
      </c>
      <c r="U3" s="2">
        <f>('[1]Pc, Winter, S3'!U3*Main!$B$5)+(VLOOKUP($A3,'FL Ratio'!$A$2:$B$10,2,FALSE)*'FL Characterization'!U$2)</f>
        <v>0.39423761717926059</v>
      </c>
      <c r="V3" s="2">
        <f>('[1]Pc, Winter, S3'!V3*Main!$B$5)+(VLOOKUP($A3,'FL Ratio'!$A$2:$B$10,2,FALSE)*'FL Characterization'!V$2)</f>
        <v>0.38035946048548031</v>
      </c>
      <c r="W3" s="2">
        <f>('[1]Pc, Winter, S3'!W3*Main!$B$5)+(VLOOKUP($A3,'FL Ratio'!$A$2:$B$10,2,FALSE)*'FL Characterization'!W$2)</f>
        <v>0.34695337165800405</v>
      </c>
      <c r="X3" s="2">
        <f>('[1]Pc, Winter, S3'!X3*Main!$B$5)+(VLOOKUP($A3,'FL Ratio'!$A$2:$B$10,2,FALSE)*'FL Characterization'!X$2)</f>
        <v>0.37947413330445823</v>
      </c>
      <c r="Y3" s="2">
        <f>('[1]Pc, Winter, S3'!Y3*Main!$B$5)+(VLOOKUP($A3,'FL Ratio'!$A$2:$B$10,2,FALSE)*'FL Characterization'!Y$2)</f>
        <v>0.35806717207761563</v>
      </c>
    </row>
    <row r="4" spans="1:25" x14ac:dyDescent="0.3">
      <c r="A4">
        <v>3</v>
      </c>
      <c r="B4" s="2">
        <f>('[1]Pc, Winter, S3'!B4*Main!$B$5)+(VLOOKUP($A4,'FL Ratio'!$A$2:$B$10,2,FALSE)*'FL Characterization'!B$2)</f>
        <v>0.83675969273740858</v>
      </c>
      <c r="C4" s="2">
        <f>('[1]Pc, Winter, S3'!C4*Main!$B$5)+(VLOOKUP($A4,'FL Ratio'!$A$2:$B$10,2,FALSE)*'FL Characterization'!C$2)</f>
        <v>0.78129529803949094</v>
      </c>
      <c r="D4" s="2">
        <f>('[1]Pc, Winter, S3'!D4*Main!$B$5)+(VLOOKUP($A4,'FL Ratio'!$A$2:$B$10,2,FALSE)*'FL Characterization'!D$2)</f>
        <v>0.75596349005887531</v>
      </c>
      <c r="E4" s="2">
        <f>('[1]Pc, Winter, S3'!E4*Main!$B$5)+(VLOOKUP($A4,'FL Ratio'!$A$2:$B$10,2,FALSE)*'FL Characterization'!E$2)</f>
        <v>0.77940744142278273</v>
      </c>
      <c r="F4" s="2">
        <f>('[1]Pc, Winter, S3'!F4*Main!$B$5)+(VLOOKUP($A4,'FL Ratio'!$A$2:$B$10,2,FALSE)*'FL Characterization'!F$2)</f>
        <v>0.77142719263306758</v>
      </c>
      <c r="G4" s="2">
        <f>('[1]Pc, Winter, S3'!G4*Main!$B$5)+(VLOOKUP($A4,'FL Ratio'!$A$2:$B$10,2,FALSE)*'FL Characterization'!G$2)</f>
        <v>0.83861885560825866</v>
      </c>
      <c r="H4" s="2">
        <f>('[1]Pc, Winter, S3'!H4*Main!$B$5)+(VLOOKUP($A4,'FL Ratio'!$A$2:$B$10,2,FALSE)*'FL Characterization'!H$2)</f>
        <v>1.3324118021767286</v>
      </c>
      <c r="I4" s="2">
        <f>('[1]Pc, Winter, S3'!I4*Main!$B$5)+(VLOOKUP($A4,'FL Ratio'!$A$2:$B$10,2,FALSE)*'FL Characterization'!I$2)</f>
        <v>1.5240273437219682</v>
      </c>
      <c r="J4" s="2">
        <f>('[1]Pc, Winter, S3'!J4*Main!$B$5)+(VLOOKUP($A4,'FL Ratio'!$A$2:$B$10,2,FALSE)*'FL Characterization'!J$2)</f>
        <v>1.574487929388712</v>
      </c>
      <c r="K4" s="2">
        <f>('[1]Pc, Winter, S3'!K4*Main!$B$5)+(VLOOKUP($A4,'FL Ratio'!$A$2:$B$10,2,FALSE)*'FL Characterization'!K$2)</f>
        <v>1.51454833872063</v>
      </c>
      <c r="L4" s="2">
        <f>('[1]Pc, Winter, S3'!L4*Main!$B$5)+(VLOOKUP($A4,'FL Ratio'!$A$2:$B$10,2,FALSE)*'FL Characterization'!L$2)</f>
        <v>1.4826465256457055</v>
      </c>
      <c r="M4" s="2">
        <f>('[1]Pc, Winter, S3'!M4*Main!$B$5)+(VLOOKUP($A4,'FL Ratio'!$A$2:$B$10,2,FALSE)*'FL Characterization'!M$2)</f>
        <v>1.5475433223849806</v>
      </c>
      <c r="N4" s="2">
        <f>('[1]Pc, Winter, S3'!N4*Main!$B$5)+(VLOOKUP($A4,'FL Ratio'!$A$2:$B$10,2,FALSE)*'FL Characterization'!N$2)</f>
        <v>1.4421246030373729</v>
      </c>
      <c r="O4" s="2">
        <f>('[1]Pc, Winter, S3'!O4*Main!$B$5)+(VLOOKUP($A4,'FL Ratio'!$A$2:$B$10,2,FALSE)*'FL Characterization'!O$2)</f>
        <v>1.4305843957286402</v>
      </c>
      <c r="P4" s="2">
        <f>('[1]Pc, Winter, S3'!P4*Main!$B$5)+(VLOOKUP($A4,'FL Ratio'!$A$2:$B$10,2,FALSE)*'FL Characterization'!P$2)</f>
        <v>1.2439496765795335</v>
      </c>
      <c r="Q4" s="2">
        <f>('[1]Pc, Winter, S3'!Q4*Main!$B$5)+(VLOOKUP($A4,'FL Ratio'!$A$2:$B$10,2,FALSE)*'FL Characterization'!Q$2)</f>
        <v>1.2502930394077758</v>
      </c>
      <c r="R4" s="2">
        <f>('[1]Pc, Winter, S3'!R4*Main!$B$5)+(VLOOKUP($A4,'FL Ratio'!$A$2:$B$10,2,FALSE)*'FL Characterization'!R$2)</f>
        <v>1.2365018546000215</v>
      </c>
      <c r="S4" s="2">
        <f>('[1]Pc, Winter, S3'!S4*Main!$B$5)+(VLOOKUP($A4,'FL Ratio'!$A$2:$B$10,2,FALSE)*'FL Characterization'!S$2)</f>
        <v>1.3540035009772848</v>
      </c>
      <c r="T4" s="2">
        <f>('[1]Pc, Winter, S3'!T4*Main!$B$5)+(VLOOKUP($A4,'FL Ratio'!$A$2:$B$10,2,FALSE)*'FL Characterization'!T$2)</f>
        <v>1.2734400636031307</v>
      </c>
      <c r="U4" s="2">
        <f>('[1]Pc, Winter, S3'!U4*Main!$B$5)+(VLOOKUP($A4,'FL Ratio'!$A$2:$B$10,2,FALSE)*'FL Characterization'!U$2)</f>
        <v>1.3155423263024451</v>
      </c>
      <c r="V4" s="2">
        <f>('[1]Pc, Winter, S3'!V4*Main!$B$5)+(VLOOKUP($A4,'FL Ratio'!$A$2:$B$10,2,FALSE)*'FL Characterization'!V$2)</f>
        <v>1.2615080812964301</v>
      </c>
      <c r="W4" s="2">
        <f>('[1]Pc, Winter, S3'!W4*Main!$B$5)+(VLOOKUP($A4,'FL Ratio'!$A$2:$B$10,2,FALSE)*'FL Characterization'!W$2)</f>
        <v>1.1899923331853386</v>
      </c>
      <c r="X4" s="2">
        <f>('[1]Pc, Winter, S3'!X4*Main!$B$5)+(VLOOKUP($A4,'FL Ratio'!$A$2:$B$10,2,FALSE)*'FL Characterization'!X$2)</f>
        <v>1.0166737002515542</v>
      </c>
      <c r="Y4" s="2">
        <f>('[1]Pc, Winter, S3'!Y4*Main!$B$5)+(VLOOKUP($A4,'FL Ratio'!$A$2:$B$10,2,FALSE)*'FL Characterization'!Y$2)</f>
        <v>0.93632445606033188</v>
      </c>
    </row>
    <row r="5" spans="1:25" x14ac:dyDescent="0.3">
      <c r="A5">
        <v>4</v>
      </c>
      <c r="B5" s="2">
        <f>('[1]Pc, Winter, S3'!B5*Main!$B$5)+(VLOOKUP($A5,'FL Ratio'!$A$2:$B$10,2,FALSE)*'FL Characterization'!B$2)</f>
        <v>0.6967926648504883</v>
      </c>
      <c r="C5" s="2">
        <f>('[1]Pc, Winter, S3'!C5*Main!$B$5)+(VLOOKUP($A5,'FL Ratio'!$A$2:$B$10,2,FALSE)*'FL Characterization'!C$2)</f>
        <v>0.49985006349114219</v>
      </c>
      <c r="D5" s="2">
        <f>('[1]Pc, Winter, S3'!D5*Main!$B$5)+(VLOOKUP($A5,'FL Ratio'!$A$2:$B$10,2,FALSE)*'FL Characterization'!D$2)</f>
        <v>0.47820304822367199</v>
      </c>
      <c r="E5" s="2">
        <f>('[1]Pc, Winter, S3'!E5*Main!$B$5)+(VLOOKUP($A5,'FL Ratio'!$A$2:$B$10,2,FALSE)*'FL Characterization'!E$2)</f>
        <v>0.42731502044420677</v>
      </c>
      <c r="F5" s="2">
        <f>('[1]Pc, Winter, S3'!F5*Main!$B$5)+(VLOOKUP($A5,'FL Ratio'!$A$2:$B$10,2,FALSE)*'FL Characterization'!F$2)</f>
        <v>0.44611522676214854</v>
      </c>
      <c r="G5" s="2">
        <f>('[1]Pc, Winter, S3'!G5*Main!$B$5)+(VLOOKUP($A5,'FL Ratio'!$A$2:$B$10,2,FALSE)*'FL Characterization'!G$2)</f>
        <v>0.80123227529742869</v>
      </c>
      <c r="H5" s="2">
        <f>('[1]Pc, Winter, S3'!H5*Main!$B$5)+(VLOOKUP($A5,'FL Ratio'!$A$2:$B$10,2,FALSE)*'FL Characterization'!H$2)</f>
        <v>1.6238328990386146</v>
      </c>
      <c r="I5" s="2">
        <f>('[1]Pc, Winter, S3'!I5*Main!$B$5)+(VLOOKUP($A5,'FL Ratio'!$A$2:$B$10,2,FALSE)*'FL Characterization'!I$2)</f>
        <v>1.9479757430316913</v>
      </c>
      <c r="J5" s="2">
        <f>('[1]Pc, Winter, S3'!J5*Main!$B$5)+(VLOOKUP($A5,'FL Ratio'!$A$2:$B$10,2,FALSE)*'FL Characterization'!J$2)</f>
        <v>2.1236906970155176</v>
      </c>
      <c r="K5" s="2">
        <f>('[1]Pc, Winter, S3'!K5*Main!$B$5)+(VLOOKUP($A5,'FL Ratio'!$A$2:$B$10,2,FALSE)*'FL Characterization'!K$2)</f>
        <v>1.9746611497978463</v>
      </c>
      <c r="L5" s="2">
        <f>('[1]Pc, Winter, S3'!L5*Main!$B$5)+(VLOOKUP($A5,'FL Ratio'!$A$2:$B$10,2,FALSE)*'FL Characterization'!L$2)</f>
        <v>1.9514695144705922</v>
      </c>
      <c r="M5" s="2">
        <f>('[1]Pc, Winter, S3'!M5*Main!$B$5)+(VLOOKUP($A5,'FL Ratio'!$A$2:$B$10,2,FALSE)*'FL Characterization'!M$2)</f>
        <v>1.7805295652595878</v>
      </c>
      <c r="N5" s="2">
        <f>('[1]Pc, Winter, S3'!N5*Main!$B$5)+(VLOOKUP($A5,'FL Ratio'!$A$2:$B$10,2,FALSE)*'FL Characterization'!N$2)</f>
        <v>1.8118247186461605</v>
      </c>
      <c r="O5" s="2">
        <f>('[1]Pc, Winter, S3'!O5*Main!$B$5)+(VLOOKUP($A5,'FL Ratio'!$A$2:$B$10,2,FALSE)*'FL Characterization'!O$2)</f>
        <v>1.6562672734738393</v>
      </c>
      <c r="P5" s="2">
        <f>('[1]Pc, Winter, S3'!P5*Main!$B$5)+(VLOOKUP($A5,'FL Ratio'!$A$2:$B$10,2,FALSE)*'FL Characterization'!P$2)</f>
        <v>1.6479259300431559</v>
      </c>
      <c r="Q5" s="2">
        <f>('[1]Pc, Winter, S3'!Q5*Main!$B$5)+(VLOOKUP($A5,'FL Ratio'!$A$2:$B$10,2,FALSE)*'FL Characterization'!Q$2)</f>
        <v>1.6517354863826128</v>
      </c>
      <c r="R5" s="2">
        <f>('[1]Pc, Winter, S3'!R5*Main!$B$5)+(VLOOKUP($A5,'FL Ratio'!$A$2:$B$10,2,FALSE)*'FL Characterization'!R$2)</f>
        <v>2.040033953956907</v>
      </c>
      <c r="S5" s="2">
        <f>('[1]Pc, Winter, S3'!S5*Main!$B$5)+(VLOOKUP($A5,'FL Ratio'!$A$2:$B$10,2,FALSE)*'FL Characterization'!S$2)</f>
        <v>3.1487665856015492</v>
      </c>
      <c r="T5" s="2">
        <f>('[1]Pc, Winter, S3'!T5*Main!$B$5)+(VLOOKUP($A5,'FL Ratio'!$A$2:$B$10,2,FALSE)*'FL Characterization'!T$2)</f>
        <v>2.8183746993100756</v>
      </c>
      <c r="U5" s="2">
        <f>('[1]Pc, Winter, S3'!U5*Main!$B$5)+(VLOOKUP($A5,'FL Ratio'!$A$2:$B$10,2,FALSE)*'FL Characterization'!U$2)</f>
        <v>2.3115395131968879</v>
      </c>
      <c r="V5" s="2">
        <f>('[1]Pc, Winter, S3'!V5*Main!$B$5)+(VLOOKUP($A5,'FL Ratio'!$A$2:$B$10,2,FALSE)*'FL Characterization'!V$2)</f>
        <v>2.2891507700827831</v>
      </c>
      <c r="W5" s="2">
        <f>('[1]Pc, Winter, S3'!W5*Main!$B$5)+(VLOOKUP($A5,'FL Ratio'!$A$2:$B$10,2,FALSE)*'FL Characterization'!W$2)</f>
        <v>2.0109143496441741</v>
      </c>
      <c r="X5" s="2">
        <f>('[1]Pc, Winter, S3'!X5*Main!$B$5)+(VLOOKUP($A5,'FL Ratio'!$A$2:$B$10,2,FALSE)*'FL Characterization'!X$2)</f>
        <v>1.6085691014738039</v>
      </c>
      <c r="Y5" s="2">
        <f>('[1]Pc, Winter, S3'!Y5*Main!$B$5)+(VLOOKUP($A5,'FL Ratio'!$A$2:$B$10,2,FALSE)*'FL Characterization'!Y$2)</f>
        <v>1.2803572529100109</v>
      </c>
    </row>
    <row r="6" spans="1:25" x14ac:dyDescent="0.3">
      <c r="A6">
        <v>5</v>
      </c>
      <c r="B6" s="2">
        <f>('[1]Pc, Winter, S3'!B6*Main!$B$5)+(VLOOKUP($A6,'FL Ratio'!$A$2:$B$10,2,FALSE)*'FL Characterization'!B$2)</f>
        <v>0.55693710361882265</v>
      </c>
      <c r="C6" s="2">
        <f>('[1]Pc, Winter, S3'!C6*Main!$B$5)+(VLOOKUP($A6,'FL Ratio'!$A$2:$B$10,2,FALSE)*'FL Characterization'!C$2)</f>
        <v>0.5179384839244221</v>
      </c>
      <c r="D6" s="2">
        <f>('[1]Pc, Winter, S3'!D6*Main!$B$5)+(VLOOKUP($A6,'FL Ratio'!$A$2:$B$10,2,FALSE)*'FL Characterization'!D$2)</f>
        <v>0.47656442817606615</v>
      </c>
      <c r="E6" s="2">
        <f>('[1]Pc, Winter, S3'!E6*Main!$B$5)+(VLOOKUP($A6,'FL Ratio'!$A$2:$B$10,2,FALSE)*'FL Characterization'!E$2)</f>
        <v>0.46932661084100924</v>
      </c>
      <c r="F6" s="2">
        <f>('[1]Pc, Winter, S3'!F6*Main!$B$5)+(VLOOKUP($A6,'FL Ratio'!$A$2:$B$10,2,FALSE)*'FL Characterization'!F$2)</f>
        <v>0.46749677137469481</v>
      </c>
      <c r="G6" s="2">
        <f>('[1]Pc, Winter, S3'!G6*Main!$B$5)+(VLOOKUP($A6,'FL Ratio'!$A$2:$B$10,2,FALSE)*'FL Characterization'!G$2)</f>
        <v>0.51749457086360018</v>
      </c>
      <c r="H6" s="2">
        <f>('[1]Pc, Winter, S3'!H6*Main!$B$5)+(VLOOKUP($A6,'FL Ratio'!$A$2:$B$10,2,FALSE)*'FL Characterization'!H$2)</f>
        <v>0.65913230096384778</v>
      </c>
      <c r="I6" s="2">
        <f>('[1]Pc, Winter, S3'!I6*Main!$B$5)+(VLOOKUP($A6,'FL Ratio'!$A$2:$B$10,2,FALSE)*'FL Characterization'!I$2)</f>
        <v>0.65951549338049154</v>
      </c>
      <c r="J6" s="2">
        <f>('[1]Pc, Winter, S3'!J6*Main!$B$5)+(VLOOKUP($A6,'FL Ratio'!$A$2:$B$10,2,FALSE)*'FL Characterization'!J$2)</f>
        <v>0.67329628080187309</v>
      </c>
      <c r="K6" s="2">
        <f>('[1]Pc, Winter, S3'!K6*Main!$B$5)+(VLOOKUP($A6,'FL Ratio'!$A$2:$B$10,2,FALSE)*'FL Characterization'!K$2)</f>
        <v>0.71855832985721335</v>
      </c>
      <c r="L6" s="2">
        <f>('[1]Pc, Winter, S3'!L6*Main!$B$5)+(VLOOKUP($A6,'FL Ratio'!$A$2:$B$10,2,FALSE)*'FL Characterization'!L$2)</f>
        <v>0.73208169716882043</v>
      </c>
      <c r="M6" s="2">
        <f>('[1]Pc, Winter, S3'!M6*Main!$B$5)+(VLOOKUP($A6,'FL Ratio'!$A$2:$B$10,2,FALSE)*'FL Characterization'!M$2)</f>
        <v>0.73906047472114811</v>
      </c>
      <c r="N6" s="2">
        <f>('[1]Pc, Winter, S3'!N6*Main!$B$5)+(VLOOKUP($A6,'FL Ratio'!$A$2:$B$10,2,FALSE)*'FL Characterization'!N$2)</f>
        <v>0.73159351841867104</v>
      </c>
      <c r="O6" s="2">
        <f>('[1]Pc, Winter, S3'!O6*Main!$B$5)+(VLOOKUP($A6,'FL Ratio'!$A$2:$B$10,2,FALSE)*'FL Characterization'!O$2)</f>
        <v>0.71211446753892271</v>
      </c>
      <c r="P6" s="2">
        <f>('[1]Pc, Winter, S3'!P6*Main!$B$5)+(VLOOKUP($A6,'FL Ratio'!$A$2:$B$10,2,FALSE)*'FL Characterization'!P$2)</f>
        <v>0.71902795799050701</v>
      </c>
      <c r="Q6" s="2">
        <f>('[1]Pc, Winter, S3'!Q6*Main!$B$5)+(VLOOKUP($A6,'FL Ratio'!$A$2:$B$10,2,FALSE)*'FL Characterization'!Q$2)</f>
        <v>0.71968778389569132</v>
      </c>
      <c r="R6" s="2">
        <f>('[1]Pc, Winter, S3'!R6*Main!$B$5)+(VLOOKUP($A6,'FL Ratio'!$A$2:$B$10,2,FALSE)*'FL Characterization'!R$2)</f>
        <v>0.75167291695110172</v>
      </c>
      <c r="S6" s="2">
        <f>('[1]Pc, Winter, S3'!S6*Main!$B$5)+(VLOOKUP($A6,'FL Ratio'!$A$2:$B$10,2,FALSE)*'FL Characterization'!S$2)</f>
        <v>0.86237697372282718</v>
      </c>
      <c r="T6" s="2">
        <f>('[1]Pc, Winter, S3'!T6*Main!$B$5)+(VLOOKUP($A6,'FL Ratio'!$A$2:$B$10,2,FALSE)*'FL Characterization'!T$2)</f>
        <v>0.82713782309964035</v>
      </c>
      <c r="U6" s="2">
        <f>('[1]Pc, Winter, S3'!U6*Main!$B$5)+(VLOOKUP($A6,'FL Ratio'!$A$2:$B$10,2,FALSE)*'FL Characterization'!U$2)</f>
        <v>0.81071136995091553</v>
      </c>
      <c r="V6" s="2">
        <f>('[1]Pc, Winter, S3'!V6*Main!$B$5)+(VLOOKUP($A6,'FL Ratio'!$A$2:$B$10,2,FALSE)*'FL Characterization'!V$2)</f>
        <v>0.82788452701844439</v>
      </c>
      <c r="W6" s="2">
        <f>('[1]Pc, Winter, S3'!W6*Main!$B$5)+(VLOOKUP($A6,'FL Ratio'!$A$2:$B$10,2,FALSE)*'FL Characterization'!W$2)</f>
        <v>0.76516232007609986</v>
      </c>
      <c r="X6" s="2">
        <f>('[1]Pc, Winter, S3'!X6*Main!$B$5)+(VLOOKUP($A6,'FL Ratio'!$A$2:$B$10,2,FALSE)*'FL Characterization'!X$2)</f>
        <v>0.74360961546914506</v>
      </c>
      <c r="Y6" s="2">
        <f>('[1]Pc, Winter, S3'!Y6*Main!$B$5)+(VLOOKUP($A6,'FL Ratio'!$A$2:$B$10,2,FALSE)*'FL Characterization'!Y$2)</f>
        <v>0.67077508690637511</v>
      </c>
    </row>
    <row r="7" spans="1:25" x14ac:dyDescent="0.3">
      <c r="A7">
        <v>6</v>
      </c>
      <c r="B7" s="2">
        <f>('[1]Pc, Winter, S3'!B7*Main!$B$5)+(VLOOKUP($A7,'FL Ratio'!$A$2:$B$10,2,FALSE)*'FL Characterization'!B$2)</f>
        <v>0.23389046787566026</v>
      </c>
      <c r="C7" s="2">
        <f>('[1]Pc, Winter, S3'!C7*Main!$B$5)+(VLOOKUP($A7,'FL Ratio'!$A$2:$B$10,2,FALSE)*'FL Characterization'!C$2)</f>
        <v>0.22323275703975826</v>
      </c>
      <c r="D7" s="2">
        <f>('[1]Pc, Winter, S3'!D7*Main!$B$5)+(VLOOKUP($A7,'FL Ratio'!$A$2:$B$10,2,FALSE)*'FL Characterization'!D$2)</f>
        <v>0.21004820584638675</v>
      </c>
      <c r="E7" s="2">
        <f>('[1]Pc, Winter, S3'!E7*Main!$B$5)+(VLOOKUP($A7,'FL Ratio'!$A$2:$B$10,2,FALSE)*'FL Characterization'!E$2)</f>
        <v>0.21101600413716987</v>
      </c>
      <c r="F7" s="2">
        <f>('[1]Pc, Winter, S3'!F7*Main!$B$5)+(VLOOKUP($A7,'FL Ratio'!$A$2:$B$10,2,FALSE)*'FL Characterization'!F$2)</f>
        <v>0.19527780924704038</v>
      </c>
      <c r="G7" s="2">
        <f>('[1]Pc, Winter, S3'!G7*Main!$B$5)+(VLOOKUP($A7,'FL Ratio'!$A$2:$B$10,2,FALSE)*'FL Characterization'!G$2)</f>
        <v>0.19753118948027371</v>
      </c>
      <c r="H7" s="2">
        <f>('[1]Pc, Winter, S3'!H7*Main!$B$5)+(VLOOKUP($A7,'FL Ratio'!$A$2:$B$10,2,FALSE)*'FL Characterization'!H$2)</f>
        <v>0.22995499109087492</v>
      </c>
      <c r="I7" s="2">
        <f>('[1]Pc, Winter, S3'!I7*Main!$B$5)+(VLOOKUP($A7,'FL Ratio'!$A$2:$B$10,2,FALSE)*'FL Characterization'!I$2)</f>
        <v>0.2096270993489866</v>
      </c>
      <c r="J7" s="2">
        <f>('[1]Pc, Winter, S3'!J7*Main!$B$5)+(VLOOKUP($A7,'FL Ratio'!$A$2:$B$10,2,FALSE)*'FL Characterization'!J$2)</f>
        <v>0.21372959634515637</v>
      </c>
      <c r="K7" s="2">
        <f>('[1]Pc, Winter, S3'!K7*Main!$B$5)+(VLOOKUP($A7,'FL Ratio'!$A$2:$B$10,2,FALSE)*'FL Characterization'!K$2)</f>
        <v>0.22963986179608104</v>
      </c>
      <c r="L7" s="2">
        <f>('[1]Pc, Winter, S3'!L7*Main!$B$5)+(VLOOKUP($A7,'FL Ratio'!$A$2:$B$10,2,FALSE)*'FL Characterization'!L$2)</f>
        <v>0.21784100055504732</v>
      </c>
      <c r="M7" s="2">
        <f>('[1]Pc, Winter, S3'!M7*Main!$B$5)+(VLOOKUP($A7,'FL Ratio'!$A$2:$B$10,2,FALSE)*'FL Characterization'!M$2)</f>
        <v>0.22118472946095807</v>
      </c>
      <c r="N7" s="2">
        <f>('[1]Pc, Winter, S3'!N7*Main!$B$5)+(VLOOKUP($A7,'FL Ratio'!$A$2:$B$10,2,FALSE)*'FL Characterization'!N$2)</f>
        <v>0.22887715878757392</v>
      </c>
      <c r="O7" s="2">
        <f>('[1]Pc, Winter, S3'!O7*Main!$B$5)+(VLOOKUP($A7,'FL Ratio'!$A$2:$B$10,2,FALSE)*'FL Characterization'!O$2)</f>
        <v>0.23668999289204401</v>
      </c>
      <c r="P7" s="2">
        <f>('[1]Pc, Winter, S3'!P7*Main!$B$5)+(VLOOKUP($A7,'FL Ratio'!$A$2:$B$10,2,FALSE)*'FL Characterization'!P$2)</f>
        <v>0.22885660198898292</v>
      </c>
      <c r="Q7" s="2">
        <f>('[1]Pc, Winter, S3'!Q7*Main!$B$5)+(VLOOKUP($A7,'FL Ratio'!$A$2:$B$10,2,FALSE)*'FL Characterization'!Q$2)</f>
        <v>0.22488640487794886</v>
      </c>
      <c r="R7" s="2">
        <f>('[1]Pc, Winter, S3'!R7*Main!$B$5)+(VLOOKUP($A7,'FL Ratio'!$A$2:$B$10,2,FALSE)*'FL Characterization'!R$2)</f>
        <v>0.20961991839007393</v>
      </c>
      <c r="S7" s="2">
        <f>('[1]Pc, Winter, S3'!S7*Main!$B$5)+(VLOOKUP($A7,'FL Ratio'!$A$2:$B$10,2,FALSE)*'FL Characterization'!S$2)</f>
        <v>0.23299719062438301</v>
      </c>
      <c r="T7" s="2">
        <f>('[1]Pc, Winter, S3'!T7*Main!$B$5)+(VLOOKUP($A7,'FL Ratio'!$A$2:$B$10,2,FALSE)*'FL Characterization'!T$2)</f>
        <v>0.21443930714189766</v>
      </c>
      <c r="U7" s="2">
        <f>('[1]Pc, Winter, S3'!U7*Main!$B$5)+(VLOOKUP($A7,'FL Ratio'!$A$2:$B$10,2,FALSE)*'FL Characterization'!U$2)</f>
        <v>0.20268892590754223</v>
      </c>
      <c r="V7" s="2">
        <f>('[1]Pc, Winter, S3'!V7*Main!$B$5)+(VLOOKUP($A7,'FL Ratio'!$A$2:$B$10,2,FALSE)*'FL Characterization'!V$2)</f>
        <v>0.20519468462354259</v>
      </c>
      <c r="W7" s="2">
        <f>('[1]Pc, Winter, S3'!W7*Main!$B$5)+(VLOOKUP($A7,'FL Ratio'!$A$2:$B$10,2,FALSE)*'FL Characterization'!W$2)</f>
        <v>0.18955078567721648</v>
      </c>
      <c r="X7" s="2">
        <f>('[1]Pc, Winter, S3'!X7*Main!$B$5)+(VLOOKUP($A7,'FL Ratio'!$A$2:$B$10,2,FALSE)*'FL Characterization'!X$2)</f>
        <v>0.23094942687286035</v>
      </c>
      <c r="Y7" s="2">
        <f>('[1]Pc, Winter, S3'!Y7*Main!$B$5)+(VLOOKUP($A7,'FL Ratio'!$A$2:$B$10,2,FALSE)*'FL Characterization'!Y$2)</f>
        <v>0.23092043346155119</v>
      </c>
    </row>
    <row r="8" spans="1:25" x14ac:dyDescent="0.3">
      <c r="A8">
        <v>7</v>
      </c>
      <c r="B8" s="2">
        <f>('[1]Pc, Winter, S3'!B8*Main!$B$5)+(VLOOKUP($A8,'FL Ratio'!$A$2:$B$10,2,FALSE)*'FL Characterization'!B$2)</f>
        <v>0.66759786235306029</v>
      </c>
      <c r="C8" s="2">
        <f>('[1]Pc, Winter, S3'!C8*Main!$B$5)+(VLOOKUP($A8,'FL Ratio'!$A$2:$B$10,2,FALSE)*'FL Characterization'!C$2)</f>
        <v>0.62412744809395349</v>
      </c>
      <c r="D8" s="2">
        <f>('[1]Pc, Winter, S3'!D8*Main!$B$5)+(VLOOKUP($A8,'FL Ratio'!$A$2:$B$10,2,FALSE)*'FL Characterization'!D$2)</f>
        <v>0.59256680217845759</v>
      </c>
      <c r="E8" s="2">
        <f>('[1]Pc, Winter, S3'!E8*Main!$B$5)+(VLOOKUP($A8,'FL Ratio'!$A$2:$B$10,2,FALSE)*'FL Characterization'!E$2)</f>
        <v>0.59275758225524122</v>
      </c>
      <c r="F8" s="2">
        <f>('[1]Pc, Winter, S3'!F8*Main!$B$5)+(VLOOKUP($A8,'FL Ratio'!$A$2:$B$10,2,FALSE)*'FL Characterization'!F$2)</f>
        <v>0.58026219987049121</v>
      </c>
      <c r="G8" s="2">
        <f>('[1]Pc, Winter, S3'!G8*Main!$B$5)+(VLOOKUP($A8,'FL Ratio'!$A$2:$B$10,2,FALSE)*'FL Characterization'!G$2)</f>
        <v>0.62970377929330534</v>
      </c>
      <c r="H8" s="2">
        <f>('[1]Pc, Winter, S3'!H8*Main!$B$5)+(VLOOKUP($A8,'FL Ratio'!$A$2:$B$10,2,FALSE)*'FL Characterization'!H$2)</f>
        <v>0.80521947119491255</v>
      </c>
      <c r="I8" s="2">
        <f>('[1]Pc, Winter, S3'!I8*Main!$B$5)+(VLOOKUP($A8,'FL Ratio'!$A$2:$B$10,2,FALSE)*'FL Characterization'!I$2)</f>
        <v>0.87728344121134694</v>
      </c>
      <c r="J8" s="2">
        <f>('[1]Pc, Winter, S3'!J8*Main!$B$5)+(VLOOKUP($A8,'FL Ratio'!$A$2:$B$10,2,FALSE)*'FL Characterization'!J$2)</f>
        <v>0.93985443058871976</v>
      </c>
      <c r="K8" s="2">
        <f>('[1]Pc, Winter, S3'!K8*Main!$B$5)+(VLOOKUP($A8,'FL Ratio'!$A$2:$B$10,2,FALSE)*'FL Characterization'!K$2)</f>
        <v>0.91836125230223575</v>
      </c>
      <c r="L8" s="2">
        <f>('[1]Pc, Winter, S3'!L8*Main!$B$5)+(VLOOKUP($A8,'FL Ratio'!$A$2:$B$10,2,FALSE)*'FL Characterization'!L$2)</f>
        <v>0.93293787693286045</v>
      </c>
      <c r="M8" s="2">
        <f>('[1]Pc, Winter, S3'!M8*Main!$B$5)+(VLOOKUP($A8,'FL Ratio'!$A$2:$B$10,2,FALSE)*'FL Characterization'!M$2)</f>
        <v>0.92463892010433479</v>
      </c>
      <c r="N8" s="2">
        <f>('[1]Pc, Winter, S3'!N8*Main!$B$5)+(VLOOKUP($A8,'FL Ratio'!$A$2:$B$10,2,FALSE)*'FL Characterization'!N$2)</f>
        <v>0.91410398186522113</v>
      </c>
      <c r="O8" s="2">
        <f>('[1]Pc, Winter, S3'!O8*Main!$B$5)+(VLOOKUP($A8,'FL Ratio'!$A$2:$B$10,2,FALSE)*'FL Characterization'!O$2)</f>
        <v>0.90447626345689214</v>
      </c>
      <c r="P8" s="2">
        <f>('[1]Pc, Winter, S3'!P8*Main!$B$5)+(VLOOKUP($A8,'FL Ratio'!$A$2:$B$10,2,FALSE)*'FL Characterization'!P$2)</f>
        <v>0.84593114976840378</v>
      </c>
      <c r="Q8" s="2">
        <f>('[1]Pc, Winter, S3'!Q8*Main!$B$5)+(VLOOKUP($A8,'FL Ratio'!$A$2:$B$10,2,FALSE)*'FL Characterization'!Q$2)</f>
        <v>0.84500241760807282</v>
      </c>
      <c r="R8" s="2">
        <f>('[1]Pc, Winter, S3'!R8*Main!$B$5)+(VLOOKUP($A8,'FL Ratio'!$A$2:$B$10,2,FALSE)*'FL Characterization'!R$2)</f>
        <v>0.90092077067546339</v>
      </c>
      <c r="S8" s="2">
        <f>('[1]Pc, Winter, S3'!S8*Main!$B$5)+(VLOOKUP($A8,'FL Ratio'!$A$2:$B$10,2,FALSE)*'FL Characterization'!S$2)</f>
        <v>1.0367030147847613</v>
      </c>
      <c r="T8" s="2">
        <f>('[1]Pc, Winter, S3'!T8*Main!$B$5)+(VLOOKUP($A8,'FL Ratio'!$A$2:$B$10,2,FALSE)*'FL Characterization'!T$2)</f>
        <v>0.97548721505580305</v>
      </c>
      <c r="U8" s="2">
        <f>('[1]Pc, Winter, S3'!U8*Main!$B$5)+(VLOOKUP($A8,'FL Ratio'!$A$2:$B$10,2,FALSE)*'FL Characterization'!U$2)</f>
        <v>0.896661351302388</v>
      </c>
      <c r="V8" s="2">
        <f>('[1]Pc, Winter, S3'!V8*Main!$B$5)+(VLOOKUP($A8,'FL Ratio'!$A$2:$B$10,2,FALSE)*'FL Characterization'!V$2)</f>
        <v>0.8863435905020739</v>
      </c>
      <c r="W8" s="2">
        <f>('[1]Pc, Winter, S3'!W8*Main!$B$5)+(VLOOKUP($A8,'FL Ratio'!$A$2:$B$10,2,FALSE)*'FL Characterization'!W$2)</f>
        <v>0.84782495071210762</v>
      </c>
      <c r="X8" s="2">
        <f>('[1]Pc, Winter, S3'!X8*Main!$B$5)+(VLOOKUP($A8,'FL Ratio'!$A$2:$B$10,2,FALSE)*'FL Characterization'!X$2)</f>
        <v>0.78635978239405946</v>
      </c>
      <c r="Y8" s="2">
        <f>('[1]Pc, Winter, S3'!Y8*Main!$B$5)+(VLOOKUP($A8,'FL Ratio'!$A$2:$B$10,2,FALSE)*'FL Characterization'!Y$2)</f>
        <v>0.71667812805070441</v>
      </c>
    </row>
    <row r="9" spans="1:25" x14ac:dyDescent="0.3">
      <c r="A9">
        <v>8</v>
      </c>
      <c r="B9" s="2">
        <f>('[1]Pc, Winter, S3'!B9*Main!$B$5)+(VLOOKUP($A9,'FL Ratio'!$A$2:$B$10,2,FALSE)*'FL Characterization'!B$2)</f>
        <v>0.29510567390835774</v>
      </c>
      <c r="C9" s="2">
        <f>('[1]Pc, Winter, S3'!C9*Main!$B$5)+(VLOOKUP($A9,'FL Ratio'!$A$2:$B$10,2,FALSE)*'FL Characterization'!C$2)</f>
        <v>0.2933612047904543</v>
      </c>
      <c r="D9" s="2">
        <f>('[1]Pc, Winter, S3'!D9*Main!$B$5)+(VLOOKUP($A9,'FL Ratio'!$A$2:$B$10,2,FALSE)*'FL Characterization'!D$2)</f>
        <v>0.27711740797797912</v>
      </c>
      <c r="E9" s="2">
        <f>('[1]Pc, Winter, S3'!E9*Main!$B$5)+(VLOOKUP($A9,'FL Ratio'!$A$2:$B$10,2,FALSE)*'FL Characterization'!E$2)</f>
        <v>0.27251896829166178</v>
      </c>
      <c r="F9" s="2">
        <f>('[1]Pc, Winter, S3'!F9*Main!$B$5)+(VLOOKUP($A9,'FL Ratio'!$A$2:$B$10,2,FALSE)*'FL Characterization'!F$2)</f>
        <v>0.26535343017916874</v>
      </c>
      <c r="G9" s="2">
        <f>('[1]Pc, Winter, S3'!G9*Main!$B$5)+(VLOOKUP($A9,'FL Ratio'!$A$2:$B$10,2,FALSE)*'FL Characterization'!G$2)</f>
        <v>0.29919561970014097</v>
      </c>
      <c r="H9" s="2">
        <f>('[1]Pc, Winter, S3'!H9*Main!$B$5)+(VLOOKUP($A9,'FL Ratio'!$A$2:$B$10,2,FALSE)*'FL Characterization'!H$2)</f>
        <v>0.47595998948725915</v>
      </c>
      <c r="I9" s="2">
        <f>('[1]Pc, Winter, S3'!I9*Main!$B$5)+(VLOOKUP($A9,'FL Ratio'!$A$2:$B$10,2,FALSE)*'FL Characterization'!I$2)</f>
        <v>0.48746641676756475</v>
      </c>
      <c r="J9" s="2">
        <f>('[1]Pc, Winter, S3'!J9*Main!$B$5)+(VLOOKUP($A9,'FL Ratio'!$A$2:$B$10,2,FALSE)*'FL Characterization'!J$2)</f>
        <v>0.50449138943976379</v>
      </c>
      <c r="K9" s="2">
        <f>('[1]Pc, Winter, S3'!K9*Main!$B$5)+(VLOOKUP($A9,'FL Ratio'!$A$2:$B$10,2,FALSE)*'FL Characterization'!K$2)</f>
        <v>0.50657901992024557</v>
      </c>
      <c r="L9" s="2">
        <f>('[1]Pc, Winter, S3'!L9*Main!$B$5)+(VLOOKUP($A9,'FL Ratio'!$A$2:$B$10,2,FALSE)*'FL Characterization'!L$2)</f>
        <v>0.53920132076475891</v>
      </c>
      <c r="M9" s="2">
        <f>('[1]Pc, Winter, S3'!M9*Main!$B$5)+(VLOOKUP($A9,'FL Ratio'!$A$2:$B$10,2,FALSE)*'FL Characterization'!M$2)</f>
        <v>0.5171817992856208</v>
      </c>
      <c r="N9" s="2">
        <f>('[1]Pc, Winter, S3'!N9*Main!$B$5)+(VLOOKUP($A9,'FL Ratio'!$A$2:$B$10,2,FALSE)*'FL Characterization'!N$2)</f>
        <v>0.50809680968570547</v>
      </c>
      <c r="O9" s="2">
        <f>('[1]Pc, Winter, S3'!O9*Main!$B$5)+(VLOOKUP($A9,'FL Ratio'!$A$2:$B$10,2,FALSE)*'FL Characterization'!O$2)</f>
        <v>0.51598821818485918</v>
      </c>
      <c r="P9" s="2">
        <f>('[1]Pc, Winter, S3'!P9*Main!$B$5)+(VLOOKUP($A9,'FL Ratio'!$A$2:$B$10,2,FALSE)*'FL Characterization'!P$2)</f>
        <v>0.44551696577950034</v>
      </c>
      <c r="Q9" s="2">
        <f>('[1]Pc, Winter, S3'!Q9*Main!$B$5)+(VLOOKUP($A9,'FL Ratio'!$A$2:$B$10,2,FALSE)*'FL Characterization'!Q$2)</f>
        <v>0.41976522510720327</v>
      </c>
      <c r="R9" s="2">
        <f>('[1]Pc, Winter, S3'!R9*Main!$B$5)+(VLOOKUP($A9,'FL Ratio'!$A$2:$B$10,2,FALSE)*'FL Characterization'!R$2)</f>
        <v>0.41489322166146614</v>
      </c>
      <c r="S9" s="2">
        <f>('[1]Pc, Winter, S3'!S9*Main!$B$5)+(VLOOKUP($A9,'FL Ratio'!$A$2:$B$10,2,FALSE)*'FL Characterization'!S$2)</f>
        <v>0.47021427762703255</v>
      </c>
      <c r="T9" s="2">
        <f>('[1]Pc, Winter, S3'!T9*Main!$B$5)+(VLOOKUP($A9,'FL Ratio'!$A$2:$B$10,2,FALSE)*'FL Characterization'!T$2)</f>
        <v>0.4464404512962743</v>
      </c>
      <c r="U9" s="2">
        <f>('[1]Pc, Winter, S3'!U9*Main!$B$5)+(VLOOKUP($A9,'FL Ratio'!$A$2:$B$10,2,FALSE)*'FL Characterization'!U$2)</f>
        <v>0.41791089982145319</v>
      </c>
      <c r="V9" s="2">
        <f>('[1]Pc, Winter, S3'!V9*Main!$B$5)+(VLOOKUP($A9,'FL Ratio'!$A$2:$B$10,2,FALSE)*'FL Characterization'!V$2)</f>
        <v>0.41410403261328033</v>
      </c>
      <c r="W9" s="2">
        <f>('[1]Pc, Winter, S3'!W9*Main!$B$5)+(VLOOKUP($A9,'FL Ratio'!$A$2:$B$10,2,FALSE)*'FL Characterization'!W$2)</f>
        <v>0.38171486987303516</v>
      </c>
      <c r="X9" s="2">
        <f>('[1]Pc, Winter, S3'!X9*Main!$B$5)+(VLOOKUP($A9,'FL Ratio'!$A$2:$B$10,2,FALSE)*'FL Characterization'!X$2)</f>
        <v>0.3505281176603916</v>
      </c>
      <c r="Y9" s="2">
        <f>('[1]Pc, Winter, S3'!Y9*Main!$B$5)+(VLOOKUP($A9,'FL Ratio'!$A$2:$B$10,2,FALSE)*'FL Characterization'!Y$2)</f>
        <v>0.33486722834552618</v>
      </c>
    </row>
    <row r="10" spans="1:25" x14ac:dyDescent="0.3">
      <c r="A10">
        <v>9</v>
      </c>
      <c r="B10" s="2">
        <f>('[1]Pc, Winter, S3'!B10*Main!$B$5)+(VLOOKUP($A10,'FL Ratio'!$A$2:$B$10,2,FALSE)*'FL Characterization'!B$2)</f>
        <v>0.64851956748977324</v>
      </c>
      <c r="C10" s="2">
        <f>('[1]Pc, Winter, S3'!C10*Main!$B$5)+(VLOOKUP($A10,'FL Ratio'!$A$2:$B$10,2,FALSE)*'FL Characterization'!C$2)</f>
        <v>0.59743737815292297</v>
      </c>
      <c r="D10" s="2">
        <f>('[1]Pc, Winter, S3'!D10*Main!$B$5)+(VLOOKUP($A10,'FL Ratio'!$A$2:$B$10,2,FALSE)*'FL Characterization'!D$2)</f>
        <v>0.57763384116356509</v>
      </c>
      <c r="E10" s="2">
        <f>('[1]Pc, Winter, S3'!E10*Main!$B$5)+(VLOOKUP($A10,'FL Ratio'!$A$2:$B$10,2,FALSE)*'FL Characterization'!E$2)</f>
        <v>0.58163731998983881</v>
      </c>
      <c r="F10" s="2">
        <f>('[1]Pc, Winter, S3'!F10*Main!$B$5)+(VLOOKUP($A10,'FL Ratio'!$A$2:$B$10,2,FALSE)*'FL Characterization'!F$2)</f>
        <v>0.57178480125905473</v>
      </c>
      <c r="G10" s="2">
        <f>('[1]Pc, Winter, S3'!G10*Main!$B$5)+(VLOOKUP($A10,'FL Ratio'!$A$2:$B$10,2,FALSE)*'FL Characterization'!G$2)</f>
        <v>0.61443278653484523</v>
      </c>
      <c r="H10" s="2">
        <f>('[1]Pc, Winter, S3'!H10*Main!$B$5)+(VLOOKUP($A10,'FL Ratio'!$A$2:$B$10,2,FALSE)*'FL Characterization'!H$2)</f>
        <v>0.80021326599611142</v>
      </c>
      <c r="I10" s="2">
        <f>('[1]Pc, Winter, S3'!I10*Main!$B$5)+(VLOOKUP($A10,'FL Ratio'!$A$2:$B$10,2,FALSE)*'FL Characterization'!I$2)</f>
        <v>0.91580144868377167</v>
      </c>
      <c r="J10" s="2">
        <f>('[1]Pc, Winter, S3'!J10*Main!$B$5)+(VLOOKUP($A10,'FL Ratio'!$A$2:$B$10,2,FALSE)*'FL Characterization'!J$2)</f>
        <v>0.93234486227451518</v>
      </c>
      <c r="K10" s="2">
        <f>('[1]Pc, Winter, S3'!K10*Main!$B$5)+(VLOOKUP($A10,'FL Ratio'!$A$2:$B$10,2,FALSE)*'FL Characterization'!K$2)</f>
        <v>0.93762154653116325</v>
      </c>
      <c r="L10" s="2">
        <f>('[1]Pc, Winter, S3'!L10*Main!$B$5)+(VLOOKUP($A10,'FL Ratio'!$A$2:$B$10,2,FALSE)*'FL Characterization'!L$2)</f>
        <v>0.93009052804169146</v>
      </c>
      <c r="M10" s="2">
        <f>('[1]Pc, Winter, S3'!M10*Main!$B$5)+(VLOOKUP($A10,'FL Ratio'!$A$2:$B$10,2,FALSE)*'FL Characterization'!M$2)</f>
        <v>0.9569701022953272</v>
      </c>
      <c r="N10" s="2">
        <f>('[1]Pc, Winter, S3'!N10*Main!$B$5)+(VLOOKUP($A10,'FL Ratio'!$A$2:$B$10,2,FALSE)*'FL Characterization'!N$2)</f>
        <v>0.93247220661469676</v>
      </c>
      <c r="O10" s="2">
        <f>('[1]Pc, Winter, S3'!O10*Main!$B$5)+(VLOOKUP($A10,'FL Ratio'!$A$2:$B$10,2,FALSE)*'FL Characterization'!O$2)</f>
        <v>0.91511206093457986</v>
      </c>
      <c r="P10" s="2">
        <f>('[1]Pc, Winter, S3'!P10*Main!$B$5)+(VLOOKUP($A10,'FL Ratio'!$A$2:$B$10,2,FALSE)*'FL Characterization'!P$2)</f>
        <v>0.82735677433428656</v>
      </c>
      <c r="Q10" s="2">
        <f>('[1]Pc, Winter, S3'!Q10*Main!$B$5)+(VLOOKUP($A10,'FL Ratio'!$A$2:$B$10,2,FALSE)*'FL Characterization'!Q$2)</f>
        <v>0.83007426248034277</v>
      </c>
      <c r="R10" s="2">
        <f>('[1]Pc, Winter, S3'!R10*Main!$B$5)+(VLOOKUP($A10,'FL Ratio'!$A$2:$B$10,2,FALSE)*'FL Characterization'!R$2)</f>
        <v>0.86281678098969805</v>
      </c>
      <c r="S10" s="2">
        <f>('[1]Pc, Winter, S3'!S10*Main!$B$5)+(VLOOKUP($A10,'FL Ratio'!$A$2:$B$10,2,FALSE)*'FL Characterization'!S$2)</f>
        <v>1.0274017308616623</v>
      </c>
      <c r="T10" s="2">
        <f>('[1]Pc, Winter, S3'!T10*Main!$B$5)+(VLOOKUP($A10,'FL Ratio'!$A$2:$B$10,2,FALSE)*'FL Characterization'!T$2)</f>
        <v>0.93336402990909217</v>
      </c>
      <c r="U10" s="2">
        <f>('[1]Pc, Winter, S3'!U10*Main!$B$5)+(VLOOKUP($A10,'FL Ratio'!$A$2:$B$10,2,FALSE)*'FL Characterization'!U$2)</f>
        <v>0.9116047257680937</v>
      </c>
      <c r="V10" s="2">
        <f>('[1]Pc, Winter, S3'!V10*Main!$B$5)+(VLOOKUP($A10,'FL Ratio'!$A$2:$B$10,2,FALSE)*'FL Characterization'!V$2)</f>
        <v>0.89235230509104546</v>
      </c>
      <c r="W10" s="2">
        <f>('[1]Pc, Winter, S3'!W10*Main!$B$5)+(VLOOKUP($A10,'FL Ratio'!$A$2:$B$10,2,FALSE)*'FL Characterization'!W$2)</f>
        <v>0.82724425372811761</v>
      </c>
      <c r="X10" s="2">
        <f>('[1]Pc, Winter, S3'!X10*Main!$B$5)+(VLOOKUP($A10,'FL Ratio'!$A$2:$B$10,2,FALSE)*'FL Characterization'!X$2)</f>
        <v>0.77538914825186234</v>
      </c>
      <c r="Y10" s="2">
        <f>('[1]Pc, Winter, S3'!Y10*Main!$B$5)+(VLOOKUP($A10,'FL Ratio'!$A$2:$B$10,2,FALSE)*'FL Characterization'!Y$2)</f>
        <v>0.72350185888163665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6.1012785838737343E-2</v>
      </c>
      <c r="C2" s="2">
        <f>('[1]Qc, Winter, S1'!C2*Main!$B$5)</f>
        <v>4.3106564056382093E-2</v>
      </c>
      <c r="D2" s="2">
        <f>('[1]Qc, Winter, S1'!D2*Main!$B$5)</f>
        <v>3.7368749403685501E-2</v>
      </c>
      <c r="E2" s="2">
        <f>('[1]Qc, Winter, S1'!E2*Main!$B$5)</f>
        <v>4.7900253439817915E-2</v>
      </c>
      <c r="F2" s="2">
        <f>('[1]Qc, Winter, S1'!F2*Main!$B$5)</f>
        <v>4.1243532822700074E-2</v>
      </c>
      <c r="G2" s="2">
        <f>('[1]Qc, Winter, S1'!G2*Main!$B$5)</f>
        <v>3.3909222579727123E-2</v>
      </c>
      <c r="H2" s="2">
        <f>('[1]Qc, Winter, S1'!H2*Main!$B$5)</f>
        <v>2.8056442156602121E-2</v>
      </c>
      <c r="I2" s="2">
        <f>('[1]Qc, Winter, S1'!I2*Main!$B$5)</f>
        <v>9.8044201182150029E-2</v>
      </c>
      <c r="J2" s="2">
        <f>('[1]Qc, Winter, S1'!J2*Main!$B$5)</f>
        <v>0.10253373827307072</v>
      </c>
      <c r="K2" s="2">
        <f>('[1]Qc, Winter, S1'!K2*Main!$B$5)</f>
        <v>8.794369357775382E-2</v>
      </c>
      <c r="L2" s="2">
        <f>('[1]Qc, Winter, S1'!L2*Main!$B$5)</f>
        <v>0.1024607877411122</v>
      </c>
      <c r="M2" s="2">
        <f>('[1]Qc, Winter, S1'!M2*Main!$B$5)</f>
        <v>9.520644327203974E-2</v>
      </c>
      <c r="N2" s="2">
        <f>('[1]Qc, Winter, S1'!N2*Main!$B$5)</f>
        <v>9.5625902479702679E-2</v>
      </c>
      <c r="O2" s="2">
        <f>('[1]Qc, Winter, S1'!O2*Main!$B$5)</f>
        <v>8.5390287049638511E-2</v>
      </c>
      <c r="P2" s="2">
        <f>('[1]Qc, Winter, S1'!P2*Main!$B$5)</f>
        <v>5.0670976412571574E-2</v>
      </c>
      <c r="Q2" s="2">
        <f>('[1]Qc, Winter, S1'!Q2*Main!$B$5)</f>
        <v>7.9335186032730945E-2</v>
      </c>
      <c r="R2" s="2">
        <f>('[1]Qc, Winter, S1'!R2*Main!$B$5)</f>
        <v>9.5150321336503849E-2</v>
      </c>
      <c r="S2" s="2">
        <f>('[1]Qc, Winter, S1'!S2*Main!$B$5)</f>
        <v>8.8781211122210782E-2</v>
      </c>
      <c r="T2" s="2">
        <f>('[1]Qc, Winter, S1'!T2*Main!$B$5)</f>
        <v>6.2049306888960841E-2</v>
      </c>
      <c r="U2" s="2">
        <f>('[1]Qc, Winter, S1'!U2*Main!$B$5)</f>
        <v>6.437246976509306E-2</v>
      </c>
      <c r="V2" s="2">
        <f>('[1]Qc, Winter, S1'!V2*Main!$B$5)</f>
        <v>5.995733125658869E-2</v>
      </c>
      <c r="W2" s="2">
        <f>('[1]Qc, Winter, S1'!W2*Main!$B$5)</f>
        <v>3.7192014663855862E-2</v>
      </c>
      <c r="X2" s="2">
        <f>('[1]Qc, Winter, S1'!X2*Main!$B$5)</f>
        <v>2.966830014684765E-2</v>
      </c>
      <c r="Y2" s="2">
        <f>('[1]Qc, Winter, S1'!Y2*Main!$B$5)</f>
        <v>3.0749913996413702E-2</v>
      </c>
    </row>
    <row r="3" spans="1:25" x14ac:dyDescent="0.3">
      <c r="A3">
        <v>2</v>
      </c>
      <c r="B3" s="2">
        <f>('[1]Qc, Winter, S1'!B3*Main!$B$5)</f>
        <v>-0.24075224333640999</v>
      </c>
      <c r="C3" s="2">
        <f>('[1]Qc, Winter, S1'!C3*Main!$B$5)</f>
        <v>-0.24069916420859258</v>
      </c>
      <c r="D3" s="2">
        <f>('[1]Qc, Winter, S1'!D3*Main!$B$5)</f>
        <v>-0.24734077376005831</v>
      </c>
      <c r="E3" s="2">
        <f>('[1]Qc, Winter, S1'!E3*Main!$B$5)</f>
        <v>-0.25867146997337043</v>
      </c>
      <c r="F3" s="2">
        <f>('[1]Qc, Winter, S1'!F3*Main!$B$5)</f>
        <v>-0.25618741461054872</v>
      </c>
      <c r="G3" s="2">
        <f>('[1]Qc, Winter, S1'!G3*Main!$B$5)</f>
        <v>-0.23512016532270796</v>
      </c>
      <c r="H3" s="2">
        <f>('[1]Qc, Winter, S1'!H3*Main!$B$5)</f>
        <v>-0.14908468523377388</v>
      </c>
      <c r="I3" s="2">
        <f>('[1]Qc, Winter, S1'!I3*Main!$B$5)</f>
        <v>-2.8658353579795643E-2</v>
      </c>
      <c r="J3" s="2">
        <f>('[1]Qc, Winter, S1'!J3*Main!$B$5)</f>
        <v>-3.0797035969048536E-2</v>
      </c>
      <c r="K3" s="2">
        <f>('[1]Qc, Winter, S1'!K3*Main!$B$5)</f>
        <v>-2.0409402836143124E-2</v>
      </c>
      <c r="L3" s="2">
        <f>('[1]Qc, Winter, S1'!L3*Main!$B$5)</f>
        <v>-1.7978593967758073E-2</v>
      </c>
      <c r="M3" s="2">
        <f>('[1]Qc, Winter, S1'!M3*Main!$B$5)</f>
        <v>-8.0237302660390725E-2</v>
      </c>
      <c r="N3" s="2">
        <f>('[1]Qc, Winter, S1'!N3*Main!$B$5)</f>
        <v>-0.11721808092968708</v>
      </c>
      <c r="O3" s="2">
        <f>('[1]Qc, Winter, S1'!O3*Main!$B$5)</f>
        <v>-0.1519538511874764</v>
      </c>
      <c r="P3" s="2">
        <f>('[1]Qc, Winter, S1'!P3*Main!$B$5)</f>
        <v>-0.1508114544635499</v>
      </c>
      <c r="Q3" s="2">
        <f>('[1]Qc, Winter, S1'!Q3*Main!$B$5)</f>
        <v>-0.15336185873614339</v>
      </c>
      <c r="R3" s="2">
        <f>('[1]Qc, Winter, S1'!R3*Main!$B$5)</f>
        <v>-0.12057877873459265</v>
      </c>
      <c r="S3" s="2">
        <f>('[1]Qc, Winter, S1'!S3*Main!$B$5)</f>
        <v>3.9630813499374203E-2</v>
      </c>
      <c r="T3" s="2">
        <f>('[1]Qc, Winter, S1'!T3*Main!$B$5)</f>
        <v>-5.5853588174158905E-3</v>
      </c>
      <c r="U3" s="2">
        <f>('[1]Qc, Winter, S1'!U3*Main!$B$5)</f>
        <v>-6.5931258328224149E-2</v>
      </c>
      <c r="V3" s="2">
        <f>('[1]Qc, Winter, S1'!V3*Main!$B$5)</f>
        <v>-0.12221265949068813</v>
      </c>
      <c r="W3" s="2">
        <f>('[1]Qc, Winter, S1'!W3*Main!$B$5)</f>
        <v>-0.16076058705403562</v>
      </c>
      <c r="X3" s="2">
        <f>('[1]Qc, Winter, S1'!X3*Main!$B$5)</f>
        <v>-0.17631516245624659</v>
      </c>
      <c r="Y3" s="2">
        <f>('[1]Qc, Winter, S1'!Y3*Main!$B$5)</f>
        <v>-0.20187242776710135</v>
      </c>
    </row>
    <row r="4" spans="1:25" x14ac:dyDescent="0.3">
      <c r="A4">
        <v>3</v>
      </c>
      <c r="B4" s="2">
        <f>('[1]Qc, Winter, S1'!B4*Main!$B$5)</f>
        <v>-0.85651232119504694</v>
      </c>
      <c r="C4" s="2">
        <f>('[1]Qc, Winter, S1'!C4*Main!$B$5)</f>
        <v>-0.92417928036848895</v>
      </c>
      <c r="D4" s="2">
        <f>('[1]Qc, Winter, S1'!D4*Main!$B$5)</f>
        <v>-0.94113075998308637</v>
      </c>
      <c r="E4" s="2">
        <f>('[1]Qc, Winter, S1'!E4*Main!$B$5)</f>
        <v>-0.92854467489421022</v>
      </c>
      <c r="F4" s="2">
        <f>('[1]Qc, Winter, S1'!F4*Main!$B$5)</f>
        <v>-0.92931697028146709</v>
      </c>
      <c r="G4" s="2">
        <f>('[1]Qc, Winter, S1'!G4*Main!$B$5)</f>
        <v>-0.77601945805729322</v>
      </c>
      <c r="H4" s="2">
        <f>('[1]Qc, Winter, S1'!H4*Main!$B$5)</f>
        <v>-2.8896653037955765E-2</v>
      </c>
      <c r="I4" s="2">
        <f>('[1]Qc, Winter, S1'!I4*Main!$B$5)</f>
        <v>0.40008958265313177</v>
      </c>
      <c r="J4" s="2">
        <f>('[1]Qc, Winter, S1'!J4*Main!$B$5)</f>
        <v>0.50992165118660371</v>
      </c>
      <c r="K4" s="2">
        <f>('[1]Qc, Winter, S1'!K4*Main!$B$5)</f>
        <v>0.35522345219194379</v>
      </c>
      <c r="L4" s="2">
        <f>('[1]Qc, Winter, S1'!L4*Main!$B$5)</f>
        <v>0.20973209824795516</v>
      </c>
      <c r="M4" s="2">
        <f>('[1]Qc, Winter, S1'!M4*Main!$B$5)</f>
        <v>0.41601252900193386</v>
      </c>
      <c r="N4" s="2">
        <f>('[1]Qc, Winter, S1'!N4*Main!$B$5)</f>
        <v>0.2623166816194728</v>
      </c>
      <c r="O4" s="2">
        <f>('[1]Qc, Winter, S1'!O4*Main!$B$5)</f>
        <v>7.9585095126440228E-2</v>
      </c>
      <c r="P4" s="2">
        <f>('[1]Qc, Winter, S1'!P4*Main!$B$5)</f>
        <v>-0.3148572696699351</v>
      </c>
      <c r="Q4" s="2">
        <f>('[1]Qc, Winter, S1'!Q4*Main!$B$5)</f>
        <v>-0.31499125253888383</v>
      </c>
      <c r="R4" s="2">
        <f>('[1]Qc, Winter, S1'!R4*Main!$B$5)</f>
        <v>-0.25947676462720193</v>
      </c>
      <c r="S4" s="2">
        <f>('[1]Qc, Winter, S1'!S4*Main!$B$5)</f>
        <v>-0.13090078750913484</v>
      </c>
      <c r="T4" s="2">
        <f>('[1]Qc, Winter, S1'!T4*Main!$B$5)</f>
        <v>-0.31903929752973054</v>
      </c>
      <c r="U4" s="2">
        <f>('[1]Qc, Winter, S1'!U4*Main!$B$5)</f>
        <v>-0.18177969637299499</v>
      </c>
      <c r="V4" s="2">
        <f>('[1]Qc, Winter, S1'!V4*Main!$B$5)</f>
        <v>-0.24957382357819072</v>
      </c>
      <c r="W4" s="2">
        <f>('[1]Qc, Winter, S1'!W4*Main!$B$5)</f>
        <v>-0.41394706278728866</v>
      </c>
      <c r="X4" s="2">
        <f>('[1]Qc, Winter, S1'!X4*Main!$B$5)</f>
        <v>-0.65397925847548066</v>
      </c>
      <c r="Y4" s="2">
        <f>('[1]Qc, Winter, S1'!Y4*Main!$B$5)</f>
        <v>-0.73823670107367945</v>
      </c>
    </row>
    <row r="5" spans="1:25" x14ac:dyDescent="0.3">
      <c r="A5">
        <v>4</v>
      </c>
      <c r="B5" s="2">
        <f>('[1]Qc, Winter, S1'!B5*Main!$B$5)</f>
        <v>-2.2754235538445489</v>
      </c>
      <c r="C5" s="2">
        <f>('[1]Qc, Winter, S1'!C5*Main!$B$5)</f>
        <v>-2.2979911749223336</v>
      </c>
      <c r="D5" s="2">
        <f>('[1]Qc, Winter, S1'!D5*Main!$B$5)</f>
        <v>-2.3214386771444322</v>
      </c>
      <c r="E5" s="2">
        <f>('[1]Qc, Winter, S1'!E5*Main!$B$5)</f>
        <v>-2.3417626488139973</v>
      </c>
      <c r="F5" s="2">
        <f>('[1]Qc, Winter, S1'!F5*Main!$B$5)</f>
        <v>-2.3521887494397138</v>
      </c>
      <c r="G5" s="2">
        <f>('[1]Qc, Winter, S1'!G5*Main!$B$5)</f>
        <v>-2.1504881912828644</v>
      </c>
      <c r="H5" s="2">
        <f>('[1]Qc, Winter, S1'!H5*Main!$B$5)</f>
        <v>-1.8657774351829606</v>
      </c>
      <c r="I5" s="2">
        <f>('[1]Qc, Winter, S1'!I5*Main!$B$5)</f>
        <v>-1.7034498162088569</v>
      </c>
      <c r="J5" s="2">
        <f>('[1]Qc, Winter, S1'!J5*Main!$B$5)</f>
        <v>-1.7533361948314108</v>
      </c>
      <c r="K5" s="2">
        <f>('[1]Qc, Winter, S1'!K5*Main!$B$5)</f>
        <v>-1.9423655776608932</v>
      </c>
      <c r="L5" s="2">
        <f>('[1]Qc, Winter, S1'!L5*Main!$B$5)</f>
        <v>-2.0717439757597083</v>
      </c>
      <c r="M5" s="2">
        <f>('[1]Qc, Winter, S1'!M5*Main!$B$5)</f>
        <v>-2.1936435424977914</v>
      </c>
      <c r="N5" s="2">
        <f>('[1]Qc, Winter, S1'!N5*Main!$B$5)</f>
        <v>-2.1962386851025193</v>
      </c>
      <c r="O5" s="2">
        <f>('[1]Qc, Winter, S1'!O5*Main!$B$5)</f>
        <v>-2.2366231867059465</v>
      </c>
      <c r="P5" s="2">
        <f>('[1]Qc, Winter, S1'!P5*Main!$B$5)</f>
        <v>-2.2562870891513405</v>
      </c>
      <c r="Q5" s="2">
        <f>('[1]Qc, Winter, S1'!Q5*Main!$B$5)</f>
        <v>-2.188980219942708</v>
      </c>
      <c r="R5" s="2">
        <f>('[1]Qc, Winter, S1'!R5*Main!$B$5)</f>
        <v>-1.8531077643319926</v>
      </c>
      <c r="S5" s="2">
        <f>('[1]Qc, Winter, S1'!S5*Main!$B$5)</f>
        <v>-1.1044657386901231</v>
      </c>
      <c r="T5" s="2">
        <f>('[1]Qc, Winter, S1'!T5*Main!$B$5)</f>
        <v>-1.4245898104574244</v>
      </c>
      <c r="U5" s="2">
        <f>('[1]Qc, Winter, S1'!U5*Main!$B$5)</f>
        <v>-1.7280412747747196</v>
      </c>
      <c r="V5" s="2">
        <f>('[1]Qc, Winter, S1'!V5*Main!$B$5)</f>
        <v>-1.8602789698606814</v>
      </c>
      <c r="W5" s="2">
        <f>('[1]Qc, Winter, S1'!W5*Main!$B$5)</f>
        <v>-1.9681006758386463</v>
      </c>
      <c r="X5" s="2">
        <f>('[1]Qc, Winter, S1'!X5*Main!$B$5)</f>
        <v>-2.0804537063634534</v>
      </c>
      <c r="Y5" s="2">
        <f>('[1]Qc, Winter, S1'!Y5*Main!$B$5)</f>
        <v>-2.0905276803289139</v>
      </c>
    </row>
    <row r="6" spans="1:25" x14ac:dyDescent="0.3">
      <c r="A6">
        <v>5</v>
      </c>
      <c r="B6" s="2">
        <f>('[1]Qc, Winter, S1'!B6*Main!$B$5)</f>
        <v>-0.47369494824992958</v>
      </c>
      <c r="C6" s="2">
        <f>('[1]Qc, Winter, S1'!C6*Main!$B$5)</f>
        <v>-0.49749760885936239</v>
      </c>
      <c r="D6" s="2">
        <f>('[1]Qc, Winter, S1'!D6*Main!$B$5)</f>
        <v>-0.51863728391627761</v>
      </c>
      <c r="E6" s="2">
        <f>('[1]Qc, Winter, S1'!E6*Main!$B$5)</f>
        <v>-0.52048690333397185</v>
      </c>
      <c r="F6" s="2">
        <f>('[1]Qc, Winter, S1'!F6*Main!$B$5)</f>
        <v>-0.51933458824226797</v>
      </c>
      <c r="G6" s="2">
        <f>('[1]Qc, Winter, S1'!G6*Main!$B$5)</f>
        <v>-0.43775803944723468</v>
      </c>
      <c r="H6" s="2">
        <f>('[1]Qc, Winter, S1'!H6*Main!$B$5)</f>
        <v>-0.33361790899269123</v>
      </c>
      <c r="I6" s="2">
        <f>('[1]Qc, Winter, S1'!I6*Main!$B$5)</f>
        <v>-0.26998521676679621</v>
      </c>
      <c r="J6" s="2">
        <f>('[1]Qc, Winter, S1'!J6*Main!$B$5)</f>
        <v>-0.26520159347086503</v>
      </c>
      <c r="K6" s="2">
        <f>('[1]Qc, Winter, S1'!K6*Main!$B$5)</f>
        <v>-0.22214714961493628</v>
      </c>
      <c r="L6" s="2">
        <f>('[1]Qc, Winter, S1'!L6*Main!$B$5)</f>
        <v>-0.219842470301371</v>
      </c>
      <c r="M6" s="2">
        <f>('[1]Qc, Winter, S1'!M6*Main!$B$5)</f>
        <v>-0.21521354149481972</v>
      </c>
      <c r="N6" s="2">
        <f>('[1]Qc, Winter, S1'!N6*Main!$B$5)</f>
        <v>-0.25901360099832155</v>
      </c>
      <c r="O6" s="2">
        <f>('[1]Qc, Winter, S1'!O6*Main!$B$5)</f>
        <v>-0.27872989350765581</v>
      </c>
      <c r="P6" s="2">
        <f>('[1]Qc, Winter, S1'!P6*Main!$B$5)</f>
        <v>-0.27123461304980256</v>
      </c>
      <c r="Q6" s="2">
        <f>('[1]Qc, Winter, S1'!Q6*Main!$B$5)</f>
        <v>-0.33622285545243263</v>
      </c>
      <c r="R6" s="2">
        <f>('[1]Qc, Winter, S1'!R6*Main!$B$5)</f>
        <v>-0.29787480228477936</v>
      </c>
      <c r="S6" s="2">
        <f>('[1]Qc, Winter, S1'!S6*Main!$B$5)</f>
        <v>-0.14933440556876557</v>
      </c>
      <c r="T6" s="2">
        <f>('[1]Qc, Winter, S1'!T6*Main!$B$5)</f>
        <v>-0.1768365997945319</v>
      </c>
      <c r="U6" s="2">
        <f>('[1]Qc, Winter, S1'!U6*Main!$B$5)</f>
        <v>-0.21987155535463576</v>
      </c>
      <c r="V6" s="2">
        <f>('[1]Qc, Winter, S1'!V6*Main!$B$5)</f>
        <v>-0.23741847300427482</v>
      </c>
      <c r="W6" s="2">
        <f>('[1]Qc, Winter, S1'!W6*Main!$B$5)</f>
        <v>-0.30819768707635331</v>
      </c>
      <c r="X6" s="2">
        <f>('[1]Qc, Winter, S1'!X6*Main!$B$5)</f>
        <v>-0.3408420401110715</v>
      </c>
      <c r="Y6" s="2">
        <f>('[1]Qc, Winter, S1'!Y6*Main!$B$5)</f>
        <v>-0.35656837426612359</v>
      </c>
    </row>
    <row r="7" spans="1:25" x14ac:dyDescent="0.3">
      <c r="A7">
        <v>6</v>
      </c>
      <c r="B7" s="2">
        <f>('[1]Qc, Winter, S1'!B7*Main!$B$5)</f>
        <v>3.6788664594960392E-2</v>
      </c>
      <c r="C7" s="2">
        <f>('[1]Qc, Winter, S1'!C7*Main!$B$5)</f>
        <v>2.8777509789878329E-2</v>
      </c>
      <c r="D7" s="2">
        <f>('[1]Qc, Winter, S1'!D7*Main!$B$5)</f>
        <v>2.1819730802661915E-2</v>
      </c>
      <c r="E7" s="2">
        <f>('[1]Qc, Winter, S1'!E7*Main!$B$5)</f>
        <v>3.2506434689203632E-2</v>
      </c>
      <c r="F7" s="2">
        <f>('[1]Qc, Winter, S1'!F7*Main!$B$5)</f>
        <v>2.6693085425698596E-2</v>
      </c>
      <c r="G7" s="2">
        <f>('[1]Qc, Winter, S1'!G7*Main!$B$5)</f>
        <v>3.8456753440818836E-2</v>
      </c>
      <c r="H7" s="2">
        <f>('[1]Qc, Winter, S1'!H7*Main!$B$5)</f>
        <v>5.1290032579807639E-2</v>
      </c>
      <c r="I7" s="2">
        <f>('[1]Qc, Winter, S1'!I7*Main!$B$5)</f>
        <v>9.9902406703558419E-2</v>
      </c>
      <c r="J7" s="2">
        <f>('[1]Qc, Winter, S1'!J7*Main!$B$5)</f>
        <v>0.11505436084134152</v>
      </c>
      <c r="K7" s="2">
        <f>('[1]Qc, Winter, S1'!K7*Main!$B$5)</f>
        <v>0.11854927584989215</v>
      </c>
      <c r="L7" s="2">
        <f>('[1]Qc, Winter, S1'!L7*Main!$B$5)</f>
        <v>0.11252254729629231</v>
      </c>
      <c r="M7" s="2">
        <f>('[1]Qc, Winter, S1'!M7*Main!$B$5)</f>
        <v>0.12002922223847237</v>
      </c>
      <c r="N7" s="2">
        <f>('[1]Qc, Winter, S1'!N7*Main!$B$5)</f>
        <v>0.11913735343799853</v>
      </c>
      <c r="O7" s="2">
        <f>('[1]Qc, Winter, S1'!O7*Main!$B$5)</f>
        <v>0.11775596528467339</v>
      </c>
      <c r="P7" s="2">
        <f>('[1]Qc, Winter, S1'!P7*Main!$B$5)</f>
        <v>9.9039443213461462E-2</v>
      </c>
      <c r="Q7" s="2">
        <f>('[1]Qc, Winter, S1'!Q7*Main!$B$5)</f>
        <v>9.4208413650277018E-2</v>
      </c>
      <c r="R7" s="2">
        <f>('[1]Qc, Winter, S1'!R7*Main!$B$5)</f>
        <v>8.1879476806281729E-2</v>
      </c>
      <c r="S7" s="2">
        <f>('[1]Qc, Winter, S1'!S7*Main!$B$5)</f>
        <v>8.9573395428737712E-2</v>
      </c>
      <c r="T7" s="2">
        <f>('[1]Qc, Winter, S1'!T7*Main!$B$5)</f>
        <v>7.5928316597626111E-2</v>
      </c>
      <c r="U7" s="2">
        <f>('[1]Qc, Winter, S1'!U7*Main!$B$5)</f>
        <v>7.9233410820414685E-2</v>
      </c>
      <c r="V7" s="2">
        <f>('[1]Qc, Winter, S1'!V7*Main!$B$5)</f>
        <v>6.6990245274578267E-2</v>
      </c>
      <c r="W7" s="2">
        <f>('[1]Qc, Winter, S1'!W7*Main!$B$5)</f>
        <v>7.0517718021476772E-2</v>
      </c>
      <c r="X7" s="2">
        <f>('[1]Qc, Winter, S1'!X7*Main!$B$5)</f>
        <v>4.3777751745355711E-2</v>
      </c>
      <c r="Y7" s="2">
        <f>('[1]Qc, Winter, S1'!Y7*Main!$B$5)</f>
        <v>4.4957575399128806E-2</v>
      </c>
    </row>
    <row r="8" spans="1:25" x14ac:dyDescent="0.3">
      <c r="A8">
        <v>7</v>
      </c>
      <c r="B8" s="2">
        <f>('[1]Qc, Winter, S1'!B8*Main!$B$5)</f>
        <v>-0.56593327680353855</v>
      </c>
      <c r="C8" s="2">
        <f>('[1]Qc, Winter, S1'!C8*Main!$B$5)</f>
        <v>-0.55974522038488683</v>
      </c>
      <c r="D8" s="2">
        <f>('[1]Qc, Winter, S1'!D8*Main!$B$5)</f>
        <v>-0.57733185323544411</v>
      </c>
      <c r="E8" s="2">
        <f>('[1]Qc, Winter, S1'!E8*Main!$B$5)</f>
        <v>-0.58777861865556935</v>
      </c>
      <c r="F8" s="2">
        <f>('[1]Qc, Winter, S1'!F8*Main!$B$5)</f>
        <v>-0.62259107214898401</v>
      </c>
      <c r="G8" s="2">
        <f>('[1]Qc, Winter, S1'!G8*Main!$B$5)</f>
        <v>-0.557442326547409</v>
      </c>
      <c r="H8" s="2">
        <f>('[1]Qc, Winter, S1'!H8*Main!$B$5)</f>
        <v>-0.47357543050477818</v>
      </c>
      <c r="I8" s="2">
        <f>('[1]Qc, Winter, S1'!I8*Main!$B$5)</f>
        <v>-0.24599332322464726</v>
      </c>
      <c r="J8" s="2">
        <f>('[1]Qc, Winter, S1'!J8*Main!$B$5)</f>
        <v>-0.12188363147173288</v>
      </c>
      <c r="K8" s="2">
        <f>('[1]Qc, Winter, S1'!K8*Main!$B$5)</f>
        <v>-0.11313497044669507</v>
      </c>
      <c r="L8" s="2">
        <f>('[1]Qc, Winter, S1'!L8*Main!$B$5)</f>
        <v>-8.5989769228882518E-2</v>
      </c>
      <c r="M8" s="2">
        <f>('[1]Qc, Winter, S1'!M8*Main!$B$5)</f>
        <v>-2.8898068437491747E-2</v>
      </c>
      <c r="N8" s="2">
        <f>('[1]Qc, Winter, S1'!N8*Main!$B$5)</f>
        <v>-0.11732969431265758</v>
      </c>
      <c r="O8" s="2">
        <f>('[1]Qc, Winter, S1'!O8*Main!$B$5)</f>
        <v>-0.12243611356550396</v>
      </c>
      <c r="P8" s="2">
        <f>('[1]Qc, Winter, S1'!P8*Main!$B$5)</f>
        <v>-0.22315634025640135</v>
      </c>
      <c r="Q8" s="2">
        <f>('[1]Qc, Winter, S1'!Q8*Main!$B$5)</f>
        <v>-0.31889888887072171</v>
      </c>
      <c r="R8" s="2">
        <f>('[1]Qc, Winter, S1'!R8*Main!$B$5)</f>
        <v>-0.28781733125291742</v>
      </c>
      <c r="S8" s="2">
        <f>('[1]Qc, Winter, S1'!S8*Main!$B$5)</f>
        <v>-0.32103438206138923</v>
      </c>
      <c r="T8" s="2">
        <f>('[1]Qc, Winter, S1'!T8*Main!$B$5)</f>
        <v>-0.36101861044137878</v>
      </c>
      <c r="U8" s="2">
        <f>('[1]Qc, Winter, S1'!U8*Main!$B$5)</f>
        <v>-0.34660947770718303</v>
      </c>
      <c r="V8" s="2">
        <f>('[1]Qc, Winter, S1'!V8*Main!$B$5)</f>
        <v>-0.39466114384216988</v>
      </c>
      <c r="W8" s="2">
        <f>('[1]Qc, Winter, S1'!W8*Main!$B$5)</f>
        <v>-0.46525173813522819</v>
      </c>
      <c r="X8" s="2">
        <f>('[1]Qc, Winter, S1'!X8*Main!$B$5)</f>
        <v>-0.5249198613665943</v>
      </c>
      <c r="Y8" s="2">
        <f>('[1]Qc, Winter, S1'!Y8*Main!$B$5)</f>
        <v>-0.52212829925857951</v>
      </c>
    </row>
    <row r="9" spans="1:25" x14ac:dyDescent="0.3">
      <c r="A9">
        <v>8</v>
      </c>
      <c r="B9" s="2">
        <f>('[1]Qc, Winter, S1'!B9*Main!$B$5)</f>
        <v>-0.32211304194602081</v>
      </c>
      <c r="C9" s="2">
        <f>('[1]Qc, Winter, S1'!C9*Main!$B$5)</f>
        <v>-0.32892304832494212</v>
      </c>
      <c r="D9" s="2">
        <f>('[1]Qc, Winter, S1'!D9*Main!$B$5)</f>
        <v>-0.32762017150118411</v>
      </c>
      <c r="E9" s="2">
        <f>('[1]Qc, Winter, S1'!E9*Main!$B$5)</f>
        <v>-0.32714937836302987</v>
      </c>
      <c r="F9" s="2">
        <f>('[1]Qc, Winter, S1'!F9*Main!$B$5)</f>
        <v>-0.32040505984031176</v>
      </c>
      <c r="G9" s="2">
        <f>('[1]Qc, Winter, S1'!G9*Main!$B$5)</f>
        <v>-0.30745837329271369</v>
      </c>
      <c r="H9" s="2">
        <f>('[1]Qc, Winter, S1'!H9*Main!$B$5)</f>
        <v>-0.2350340212288024</v>
      </c>
      <c r="I9" s="2">
        <f>('[1]Qc, Winter, S1'!I9*Main!$B$5)</f>
        <v>-0.18697976597183188</v>
      </c>
      <c r="J9" s="2">
        <f>('[1]Qc, Winter, S1'!J9*Main!$B$5)</f>
        <v>-0.17265902567190658</v>
      </c>
      <c r="K9" s="2">
        <f>('[1]Qc, Winter, S1'!K9*Main!$B$5)</f>
        <v>-0.19718930848284372</v>
      </c>
      <c r="L9" s="2">
        <f>('[1]Qc, Winter, S1'!L9*Main!$B$5)</f>
        <v>-0.18620241645880592</v>
      </c>
      <c r="M9" s="2">
        <f>('[1]Qc, Winter, S1'!M9*Main!$B$5)</f>
        <v>-0.16973575707367228</v>
      </c>
      <c r="N9" s="2">
        <f>('[1]Qc, Winter, S1'!N9*Main!$B$5)</f>
        <v>-0.17992340689409736</v>
      </c>
      <c r="O9" s="2">
        <f>('[1]Qc, Winter, S1'!O9*Main!$B$5)</f>
        <v>-0.19479703669882209</v>
      </c>
      <c r="P9" s="2">
        <f>('[1]Qc, Winter, S1'!P9*Main!$B$5)</f>
        <v>-0.23668082121418105</v>
      </c>
      <c r="Q9" s="2">
        <f>('[1]Qc, Winter, S1'!Q9*Main!$B$5)</f>
        <v>-0.26248157477458622</v>
      </c>
      <c r="R9" s="2">
        <f>('[1]Qc, Winter, S1'!R9*Main!$B$5)</f>
        <v>-0.26178622867599971</v>
      </c>
      <c r="S9" s="2">
        <f>('[1]Qc, Winter, S1'!S9*Main!$B$5)</f>
        <v>-0.25815577969570852</v>
      </c>
      <c r="T9" s="2">
        <f>('[1]Qc, Winter, S1'!T9*Main!$B$5)</f>
        <v>-0.27211089983228071</v>
      </c>
      <c r="U9" s="2">
        <f>('[1]Qc, Winter, S1'!U9*Main!$B$5)</f>
        <v>-0.2813569682686185</v>
      </c>
      <c r="V9" s="2">
        <f>('[1]Qc, Winter, S1'!V9*Main!$B$5)</f>
        <v>-0.28617434353420995</v>
      </c>
      <c r="W9" s="2">
        <f>('[1]Qc, Winter, S1'!W9*Main!$B$5)</f>
        <v>-0.29456643070213601</v>
      </c>
      <c r="X9" s="2">
        <f>('[1]Qc, Winter, S1'!X9*Main!$B$5)</f>
        <v>-0.30742552691850145</v>
      </c>
      <c r="Y9" s="2">
        <f>('[1]Qc, Winter, S1'!Y9*Main!$B$5)</f>
        <v>-0.31331586906502912</v>
      </c>
    </row>
    <row r="10" spans="1:25" x14ac:dyDescent="0.3">
      <c r="A10">
        <v>9</v>
      </c>
      <c r="B10" s="2">
        <f>('[1]Qc, Winter, S1'!B10*Main!$B$5)</f>
        <v>-0.38556732758220164</v>
      </c>
      <c r="C10" s="2">
        <f>('[1]Qc, Winter, S1'!C10*Main!$B$5)</f>
        <v>-0.41332038862746584</v>
      </c>
      <c r="D10" s="2">
        <f>('[1]Qc, Winter, S1'!D10*Main!$B$5)</f>
        <v>-0.43094447055914942</v>
      </c>
      <c r="E10" s="2">
        <f>('[1]Qc, Winter, S1'!E10*Main!$B$5)</f>
        <v>-0.42187650876978783</v>
      </c>
      <c r="F10" s="2">
        <f>('[1]Qc, Winter, S1'!F10*Main!$B$5)</f>
        <v>-0.43206879678265925</v>
      </c>
      <c r="G10" s="2">
        <f>('[1]Qc, Winter, S1'!G10*Main!$B$5)</f>
        <v>-0.3789611773430851</v>
      </c>
      <c r="H10" s="2">
        <f>('[1]Qc, Winter, S1'!H10*Main!$B$5)</f>
        <v>-0.23102722444171298</v>
      </c>
      <c r="I10" s="2">
        <f>('[1]Qc, Winter, S1'!I10*Main!$B$5)</f>
        <v>-2.5459350353890561E-2</v>
      </c>
      <c r="J10" s="2">
        <f>('[1]Qc, Winter, S1'!J10*Main!$B$5)</f>
        <v>1.3840112928452365E-2</v>
      </c>
      <c r="K10" s="2">
        <f>('[1]Qc, Winter, S1'!K10*Main!$B$5)</f>
        <v>-7.8445935368349432E-3</v>
      </c>
      <c r="L10" s="2">
        <f>('[1]Qc, Winter, S1'!L10*Main!$B$5)</f>
        <v>-1.167151131553114E-2</v>
      </c>
      <c r="M10" s="2">
        <f>('[1]Qc, Winter, S1'!M10*Main!$B$5)</f>
        <v>-5.828284530922264E-3</v>
      </c>
      <c r="N10" s="2">
        <f>('[1]Qc, Winter, S1'!N10*Main!$B$5)</f>
        <v>-5.0884278572909197E-2</v>
      </c>
      <c r="O10" s="2">
        <f>('[1]Qc, Winter, S1'!O10*Main!$B$5)</f>
        <v>-9.3180249663440587E-2</v>
      </c>
      <c r="P10" s="2">
        <f>('[1]Qc, Winter, S1'!P10*Main!$B$5)</f>
        <v>-0.18278046693577746</v>
      </c>
      <c r="Q10" s="2">
        <f>('[1]Qc, Winter, S1'!Q10*Main!$B$5)</f>
        <v>-0.19437309037708347</v>
      </c>
      <c r="R10" s="2">
        <f>('[1]Qc, Winter, S1'!R10*Main!$B$5)</f>
        <v>-0.155811895473738</v>
      </c>
      <c r="S10" s="2">
        <f>('[1]Qc, Winter, S1'!S10*Main!$B$5)</f>
        <v>-4.912495046218783E-2</v>
      </c>
      <c r="T10" s="2">
        <f>('[1]Qc, Winter, S1'!T10*Main!$B$5)</f>
        <v>-0.12862432929868126</v>
      </c>
      <c r="U10" s="2">
        <f>('[1]Qc, Winter, S1'!U10*Main!$B$5)</f>
        <v>-0.14984510399272369</v>
      </c>
      <c r="V10" s="2">
        <f>('[1]Qc, Winter, S1'!V10*Main!$B$5)</f>
        <v>-0.19816561102844904</v>
      </c>
      <c r="W10" s="2">
        <f>('[1]Qc, Winter, S1'!W10*Main!$B$5)</f>
        <v>-0.26182772934215948</v>
      </c>
      <c r="X10" s="2">
        <f>('[1]Qc, Winter, S1'!X10*Main!$B$5)</f>
        <v>-0.32836693614800538</v>
      </c>
      <c r="Y10" s="2">
        <f>('[1]Qc, Winter, S1'!Y10*Main!$B$5)</f>
        <v>-0.34575730936230131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6033B-9D41-484C-9A45-AD1889642895}">
  <dimension ref="A1:Y33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5.9792530121962603E-2</v>
      </c>
      <c r="C2" s="2">
        <f>('[1]Qc, Winter, S2'!C2*Main!$B$5)</f>
        <v>4.2244432775254449E-2</v>
      </c>
      <c r="D2" s="2">
        <f>('[1]Qc, Winter, S2'!D2*Main!$B$5)</f>
        <v>3.6621374415611793E-2</v>
      </c>
      <c r="E2" s="2">
        <f>('[1]Qc, Winter, S2'!E2*Main!$B$5)</f>
        <v>4.7421250905419737E-2</v>
      </c>
      <c r="F2" s="2">
        <f>('[1]Qc, Winter, S2'!F2*Main!$B$5)</f>
        <v>4.1655968150927078E-2</v>
      </c>
      <c r="G2" s="2">
        <f>('[1]Qc, Winter, S2'!G2*Main!$B$5)</f>
        <v>3.4587407031321668E-2</v>
      </c>
      <c r="H2" s="2">
        <f>('[1]Qc, Winter, S2'!H2*Main!$B$5)</f>
        <v>2.8617570999734162E-2</v>
      </c>
      <c r="I2" s="2">
        <f>('[1]Qc, Winter, S2'!I2*Main!$B$5)</f>
        <v>9.7063759170328529E-2</v>
      </c>
      <c r="J2" s="2">
        <f>('[1]Qc, Winter, S2'!J2*Main!$B$5)</f>
        <v>0.10355907565580141</v>
      </c>
      <c r="K2" s="2">
        <f>('[1]Qc, Winter, S2'!K2*Main!$B$5)</f>
        <v>8.794369357775382E-2</v>
      </c>
      <c r="L2" s="2">
        <f>('[1]Qc, Winter, S2'!L2*Main!$B$5)</f>
        <v>0.10143617986370107</v>
      </c>
      <c r="M2" s="2">
        <f>('[1]Qc, Winter, S2'!M2*Main!$B$5)</f>
        <v>9.5206443272039754E-2</v>
      </c>
      <c r="N2" s="2">
        <f>('[1]Qc, Winter, S2'!N2*Main!$B$5)</f>
        <v>9.5625902479702679E-2</v>
      </c>
      <c r="O2" s="2">
        <f>('[1]Qc, Winter, S2'!O2*Main!$B$5)</f>
        <v>8.7098092790631271E-2</v>
      </c>
      <c r="P2" s="2">
        <f>('[1]Qc, Winter, S2'!P2*Main!$B$5)</f>
        <v>5.1684395940823011E-2</v>
      </c>
      <c r="Q2" s="2">
        <f>('[1]Qc, Winter, S2'!Q2*Main!$B$5)</f>
        <v>8.0128537893058252E-2</v>
      </c>
      <c r="R2" s="2">
        <f>('[1]Qc, Winter, S2'!R2*Main!$B$5)</f>
        <v>9.3247314909773768E-2</v>
      </c>
      <c r="S2" s="2">
        <f>('[1]Qc, Winter, S2'!S2*Main!$B$5)</f>
        <v>9.0556835344655001E-2</v>
      </c>
      <c r="T2" s="2">
        <f>('[1]Qc, Winter, S2'!T2*Main!$B$5)</f>
        <v>6.266979995785045E-2</v>
      </c>
      <c r="U2" s="2">
        <f>('[1]Qc, Winter, S2'!U2*Main!$B$5)</f>
        <v>6.5016194462743995E-2</v>
      </c>
      <c r="V2" s="2">
        <f>('[1]Qc, Winter, S2'!V2*Main!$B$5)</f>
        <v>5.995733125658869E-2</v>
      </c>
      <c r="W2" s="2">
        <f>('[1]Qc, Winter, S2'!W2*Main!$B$5)</f>
        <v>3.7563934810494415E-2</v>
      </c>
      <c r="X2" s="2">
        <f>('[1]Qc, Winter, S2'!X2*Main!$B$5)</f>
        <v>3.0261666149784597E-2</v>
      </c>
      <c r="Y2" s="2">
        <f>('[1]Qc, Winter, S2'!Y2*Main!$B$5)</f>
        <v>3.0134915716485428E-2</v>
      </c>
    </row>
    <row r="3" spans="1:25" x14ac:dyDescent="0.3">
      <c r="A3">
        <v>2</v>
      </c>
      <c r="B3" s="2">
        <f>('[1]Qc, Winter, S2'!B3*Main!$B$5)</f>
        <v>-0.23834472090304593</v>
      </c>
      <c r="C3" s="2">
        <f>('[1]Qc, Winter, S2'!C3*Main!$B$5)</f>
        <v>-0.2382921725665067</v>
      </c>
      <c r="D3" s="2">
        <f>('[1]Qc, Winter, S2'!D3*Main!$B$5)</f>
        <v>-0.24486736602245771</v>
      </c>
      <c r="E3" s="2">
        <f>('[1]Qc, Winter, S2'!E3*Main!$B$5)</f>
        <v>-0.26125818467310413</v>
      </c>
      <c r="F3" s="2">
        <f>('[1]Qc, Winter, S2'!F3*Main!$B$5)</f>
        <v>-0.25362554046444324</v>
      </c>
      <c r="G3" s="2">
        <f>('[1]Qc, Winter, S2'!G3*Main!$B$5)</f>
        <v>-0.23747136697593504</v>
      </c>
      <c r="H3" s="2">
        <f>('[1]Qc, Winter, S2'!H3*Main!$B$5)</f>
        <v>-0.14908468523377388</v>
      </c>
      <c r="I3" s="2">
        <f>('[1]Qc, Winter, S2'!I3*Main!$B$5)</f>
        <v>-2.8371770043997685E-2</v>
      </c>
      <c r="J3" s="2">
        <f>('[1]Qc, Winter, S2'!J3*Main!$B$5)</f>
        <v>-3.0181095249667569E-2</v>
      </c>
      <c r="K3" s="2">
        <f>('[1]Qc, Winter, S2'!K3*Main!$B$5)</f>
        <v>-2.0817590892865986E-2</v>
      </c>
      <c r="L3" s="2">
        <f>('[1]Qc, Winter, S2'!L3*Main!$B$5)</f>
        <v>-1.7978593967758073E-2</v>
      </c>
      <c r="M3" s="2">
        <f>('[1]Qc, Winter, S2'!M3*Main!$B$5)</f>
        <v>-8.0237302660390725E-2</v>
      </c>
      <c r="N3" s="2">
        <f>('[1]Qc, Winter, S2'!N3*Main!$B$5)</f>
        <v>-0.1195624425482808</v>
      </c>
      <c r="O3" s="2">
        <f>('[1]Qc, Winter, S2'!O3*Main!$B$5)</f>
        <v>-0.14891477416372689</v>
      </c>
      <c r="P3" s="2">
        <f>('[1]Qc, Winter, S2'!P3*Main!$B$5)</f>
        <v>-0.1493033399189144</v>
      </c>
      <c r="Q3" s="2">
        <f>('[1]Qc, Winter, S2'!Q3*Main!$B$5)</f>
        <v>-0.15336185873614339</v>
      </c>
      <c r="R3" s="2">
        <f>('[1]Qc, Winter, S2'!R3*Main!$B$5)</f>
        <v>-0.11816720315990081</v>
      </c>
      <c r="S3" s="2">
        <f>('[1]Qc, Winter, S2'!S3*Main!$B$5)</f>
        <v>4.0027121634367946E-2</v>
      </c>
      <c r="T3" s="2">
        <f>('[1]Qc, Winter, S2'!T3*Main!$B$5)</f>
        <v>-5.5295052292417312E-3</v>
      </c>
      <c r="U3" s="2">
        <f>('[1]Qc, Winter, S2'!U3*Main!$B$5)</f>
        <v>-6.6590570911506386E-2</v>
      </c>
      <c r="V3" s="2">
        <f>('[1]Qc, Winter, S2'!V3*Main!$B$5)</f>
        <v>-0.12221265949068813</v>
      </c>
      <c r="W3" s="2">
        <f>('[1]Qc, Winter, S2'!W3*Main!$B$5)</f>
        <v>-0.16076058705403562</v>
      </c>
      <c r="X3" s="2">
        <f>('[1]Qc, Winter, S2'!X3*Main!$B$5)</f>
        <v>-0.17807831408080907</v>
      </c>
      <c r="Y3" s="2">
        <f>('[1]Qc, Winter, S2'!Y3*Main!$B$5)</f>
        <v>-0.19783497921175933</v>
      </c>
    </row>
    <row r="4" spans="1:25" x14ac:dyDescent="0.3">
      <c r="A4">
        <v>3</v>
      </c>
      <c r="B4" s="2">
        <f>('[1]Qc, Winter, S2'!B4*Main!$B$5)</f>
        <v>-0.84794719798309637</v>
      </c>
      <c r="C4" s="2">
        <f>('[1]Qc, Winter, S2'!C4*Main!$B$5)</f>
        <v>-0.92417928036848884</v>
      </c>
      <c r="D4" s="2">
        <f>('[1]Qc, Winter, S2'!D4*Main!$B$5)</f>
        <v>-0.9223081447834246</v>
      </c>
      <c r="E4" s="2">
        <f>('[1]Qc, Winter, S2'!E4*Main!$B$5)</f>
        <v>-0.90997378139632601</v>
      </c>
      <c r="F4" s="2">
        <f>('[1]Qc, Winter, S2'!F4*Main!$B$5)</f>
        <v>-0.91073063087583772</v>
      </c>
      <c r="G4" s="2">
        <f>('[1]Qc, Winter, S2'!G4*Main!$B$5)</f>
        <v>-0.76825926347672024</v>
      </c>
      <c r="H4" s="2">
        <f>('[1]Qc, Winter, S2'!H4*Main!$B$5)</f>
        <v>-2.8607686507576204E-2</v>
      </c>
      <c r="I4" s="2">
        <f>('[1]Qc, Winter, S2'!I4*Main!$B$5)</f>
        <v>0.40409047847966317</v>
      </c>
      <c r="J4" s="2">
        <f>('[1]Qc, Winter, S2'!J4*Main!$B$5)</f>
        <v>0.49972321816287169</v>
      </c>
      <c r="K4" s="2">
        <f>('[1]Qc, Winter, S2'!K4*Main!$B$5)</f>
        <v>0.34811898314810497</v>
      </c>
      <c r="L4" s="2">
        <f>('[1]Qc, Winter, S2'!L4*Main!$B$5)</f>
        <v>0.20973209824795516</v>
      </c>
      <c r="M4" s="2">
        <f>('[1]Qc, Winter, S2'!M4*Main!$B$5)</f>
        <v>0.41185240371191451</v>
      </c>
      <c r="N4" s="2">
        <f>('[1]Qc, Winter, S2'!N4*Main!$B$5)</f>
        <v>0.26756301525186221</v>
      </c>
      <c r="O4" s="2">
        <f>('[1]Qc, Winter, S2'!O4*Main!$B$5)</f>
        <v>8.117679702896903E-2</v>
      </c>
      <c r="P4" s="2">
        <f>('[1]Qc, Winter, S2'!P4*Main!$B$5)</f>
        <v>-0.3085601242765364</v>
      </c>
      <c r="Q4" s="2">
        <f>('[1]Qc, Winter, S2'!Q4*Main!$B$5)</f>
        <v>-0.31184134001349495</v>
      </c>
      <c r="R4" s="2">
        <f>('[1]Qc, Winter, S2'!R4*Main!$B$5)</f>
        <v>-0.25688199698092995</v>
      </c>
      <c r="S4" s="2">
        <f>('[1]Qc, Winter, S2'!S4*Main!$B$5)</f>
        <v>-0.13351880325931756</v>
      </c>
      <c r="T4" s="2">
        <f>('[1]Qc, Winter, S2'!T4*Main!$B$5)</f>
        <v>-0.32222969050502787</v>
      </c>
      <c r="U4" s="2">
        <f>('[1]Qc, Winter, S2'!U4*Main!$B$5)</f>
        <v>-0.17814410244553508</v>
      </c>
      <c r="V4" s="2">
        <f>('[1]Qc, Winter, S2'!V4*Main!$B$5)</f>
        <v>-0.25206956181397261</v>
      </c>
      <c r="W4" s="2">
        <f>('[1]Qc, Winter, S2'!W4*Main!$B$5)</f>
        <v>-0.4139470627872886</v>
      </c>
      <c r="X4" s="2">
        <f>('[1]Qc, Winter, S2'!X4*Main!$B$5)</f>
        <v>-0.66051905106023556</v>
      </c>
      <c r="Y4" s="2">
        <f>('[1]Qc, Winter, S2'!Y4*Main!$B$5)</f>
        <v>-0.73085433406294276</v>
      </c>
    </row>
    <row r="5" spans="1:25" x14ac:dyDescent="0.3">
      <c r="A5">
        <v>4</v>
      </c>
      <c r="B5" s="2">
        <f>('[1]Qc, Winter, S2'!B5*Main!$B$5)</f>
        <v>-2.32093202492144</v>
      </c>
      <c r="C5" s="2">
        <f>('[1]Qc, Winter, S2'!C5*Main!$B$5)</f>
        <v>-2.252031351423887</v>
      </c>
      <c r="D5" s="2">
        <f>('[1]Qc, Winter, S2'!D5*Main!$B$5)</f>
        <v>-2.3678674506873207</v>
      </c>
      <c r="E5" s="2">
        <f>('[1]Qc, Winter, S2'!E5*Main!$B$5)</f>
        <v>-2.3417626488139973</v>
      </c>
      <c r="F5" s="2">
        <f>('[1]Qc, Winter, S2'!F5*Main!$B$5)</f>
        <v>-2.328666861945317</v>
      </c>
      <c r="G5" s="2">
        <f>('[1]Qc, Winter, S2'!G5*Main!$B$5)</f>
        <v>-2.1504881912828648</v>
      </c>
      <c r="H5" s="2">
        <f>('[1]Qc, Winter, S2'!H5*Main!$B$5)</f>
        <v>-1.8471196608311309</v>
      </c>
      <c r="I5" s="2">
        <f>('[1]Qc, Winter, S2'!I5*Main!$B$5)</f>
        <v>-1.7034498162088569</v>
      </c>
      <c r="J5" s="2">
        <f>('[1]Qc, Winter, S2'!J5*Main!$B$5)</f>
        <v>-1.7182694709347826</v>
      </c>
      <c r="K5" s="2">
        <f>('[1]Qc, Winter, S2'!K5*Main!$B$5)</f>
        <v>-1.9423655776608935</v>
      </c>
      <c r="L5" s="2">
        <f>('[1]Qc, Winter, S2'!L5*Main!$B$5)</f>
        <v>-2.0303090962445141</v>
      </c>
      <c r="M5" s="2">
        <f>('[1]Qc, Winter, S2'!M5*Main!$B$5)</f>
        <v>-2.1936435424977914</v>
      </c>
      <c r="N5" s="2">
        <f>('[1]Qc, Winter, S2'!N5*Main!$B$5)</f>
        <v>-2.1962386851025193</v>
      </c>
      <c r="O5" s="2">
        <f>('[1]Qc, Winter, S2'!O5*Main!$B$5)</f>
        <v>-2.2589894185730062</v>
      </c>
      <c r="P5" s="2">
        <f>('[1]Qc, Winter, S2'!P5*Main!$B$5)</f>
        <v>-2.2337242182598267</v>
      </c>
      <c r="Q5" s="2">
        <f>('[1]Qc, Winter, S2'!Q5*Main!$B$5)</f>
        <v>-2.188980219942708</v>
      </c>
      <c r="R5" s="2">
        <f>('[1]Qc, Winter, S2'!R5*Main!$B$5)</f>
        <v>-1.8160456090453525</v>
      </c>
      <c r="S5" s="2">
        <f>('[1]Qc, Winter, S2'!S5*Main!$B$5)</f>
        <v>-1.1265550534639255</v>
      </c>
      <c r="T5" s="2">
        <f>('[1]Qc, Winter, S2'!T5*Main!$B$5)</f>
        <v>-1.4245898104574244</v>
      </c>
      <c r="U5" s="2">
        <f>('[1]Qc, Winter, S2'!U5*Main!$B$5)</f>
        <v>-1.7626021002702139</v>
      </c>
      <c r="V5" s="2">
        <f>('[1]Qc, Winter, S2'!V5*Main!$B$5)</f>
        <v>-1.8974845492578951</v>
      </c>
      <c r="W5" s="2">
        <f>('[1]Qc, Winter, S2'!W5*Main!$B$5)</f>
        <v>-1.9877816825970327</v>
      </c>
      <c r="X5" s="2">
        <f>('[1]Qc, Winter, S2'!X5*Main!$B$5)</f>
        <v>-2.0388446322361844</v>
      </c>
      <c r="Y5" s="2">
        <f>('[1]Qc, Winter, S2'!Y5*Main!$B$5)</f>
        <v>-2.0487171267223361</v>
      </c>
    </row>
    <row r="6" spans="1:25" x14ac:dyDescent="0.3">
      <c r="A6">
        <v>5</v>
      </c>
      <c r="B6" s="2">
        <f>('[1]Qc, Winter, S2'!B6*Main!$B$5)</f>
        <v>-0.46895799876743027</v>
      </c>
      <c r="C6" s="2">
        <f>('[1]Qc, Winter, S2'!C6*Main!$B$5)</f>
        <v>-0.49749760885936245</v>
      </c>
      <c r="D6" s="2">
        <f>('[1]Qc, Winter, S2'!D6*Main!$B$5)</f>
        <v>-0.51345091107711482</v>
      </c>
      <c r="E6" s="2">
        <f>('[1]Qc, Winter, S2'!E6*Main!$B$5)</f>
        <v>-0.53089664140065118</v>
      </c>
      <c r="F6" s="2">
        <f>('[1]Qc, Winter, S2'!F6*Main!$B$5)</f>
        <v>-0.52452793412469056</v>
      </c>
      <c r="G6" s="2">
        <f>('[1]Qc, Winter, S2'!G6*Main!$B$5)</f>
        <v>-0.43338045905276223</v>
      </c>
      <c r="H6" s="2">
        <f>('[1]Qc, Winter, S2'!H6*Main!$B$5)</f>
        <v>-0.33361790899269123</v>
      </c>
      <c r="I6" s="2">
        <f>('[1]Qc, Winter, S2'!I6*Main!$B$5)</f>
        <v>-0.26728536459912822</v>
      </c>
      <c r="J6" s="2">
        <f>('[1]Qc, Winter, S2'!J6*Main!$B$5)</f>
        <v>-0.26785360940557368</v>
      </c>
      <c r="K6" s="2">
        <f>('[1]Qc, Winter, S2'!K6*Main!$B$5)</f>
        <v>-0.22659009260723501</v>
      </c>
      <c r="L6" s="2">
        <f>('[1]Qc, Winter, S2'!L6*Main!$B$5)</f>
        <v>-0.22204089500438473</v>
      </c>
      <c r="M6" s="2">
        <f>('[1]Qc, Winter, S2'!M6*Main!$B$5)</f>
        <v>-0.21090927066492332</v>
      </c>
      <c r="N6" s="2">
        <f>('[1]Qc, Winter, S2'!N6*Main!$B$5)</f>
        <v>-0.26160373700830475</v>
      </c>
      <c r="O6" s="2">
        <f>('[1]Qc, Winter, S2'!O6*Main!$B$5)</f>
        <v>-0.27872989350765581</v>
      </c>
      <c r="P6" s="2">
        <f>('[1]Qc, Winter, S2'!P6*Main!$B$5)</f>
        <v>-0.2658099207888065</v>
      </c>
      <c r="Q6" s="2">
        <f>('[1]Qc, Winter, S2'!Q6*Main!$B$5)</f>
        <v>-0.33286062689790824</v>
      </c>
      <c r="R6" s="2">
        <f>('[1]Qc, Winter, S2'!R6*Main!$B$5)</f>
        <v>-0.30085355030762717</v>
      </c>
      <c r="S6" s="2">
        <f>('[1]Qc, Winter, S2'!S6*Main!$B$5)</f>
        <v>-0.15232109368014088</v>
      </c>
      <c r="T6" s="2">
        <f>('[1]Qc, Winter, S2'!T6*Main!$B$5)</f>
        <v>-0.1786049657924772</v>
      </c>
      <c r="U6" s="2">
        <f>('[1]Qc, Winter, S2'!U6*Main!$B$5)</f>
        <v>-0.2220702709081821</v>
      </c>
      <c r="V6" s="2">
        <f>('[1]Qc, Winter, S2'!V6*Main!$B$5)</f>
        <v>-0.23741847300427479</v>
      </c>
      <c r="W6" s="2">
        <f>('[1]Qc, Winter, S2'!W6*Main!$B$5)</f>
        <v>-0.30511571020558981</v>
      </c>
      <c r="X6" s="2">
        <f>('[1]Qc, Winter, S2'!X6*Main!$B$5)</f>
        <v>-0.33402519930885005</v>
      </c>
      <c r="Y6" s="2">
        <f>('[1]Qc, Winter, S2'!Y6*Main!$B$5)</f>
        <v>-0.36013405800878484</v>
      </c>
    </row>
    <row r="7" spans="1:25" x14ac:dyDescent="0.3">
      <c r="A7">
        <v>6</v>
      </c>
      <c r="B7" s="2">
        <f>('[1]Qc, Winter, S2'!B7*Main!$B$5)</f>
        <v>3.75244378868596E-2</v>
      </c>
      <c r="C7" s="2">
        <f>('[1]Qc, Winter, S2'!C7*Main!$B$5)</f>
        <v>2.8201959594080762E-2</v>
      </c>
      <c r="D7" s="2">
        <f>('[1]Qc, Winter, S2'!D7*Main!$B$5)</f>
        <v>2.1601533494635301E-2</v>
      </c>
      <c r="E7" s="2">
        <f>('[1]Qc, Winter, S2'!E7*Main!$B$5)</f>
        <v>3.2831499036095668E-2</v>
      </c>
      <c r="F7" s="2">
        <f>('[1]Qc, Winter, S2'!F7*Main!$B$5)</f>
        <v>2.6960016279955576E-2</v>
      </c>
      <c r="G7" s="2">
        <f>('[1]Qc, Winter, S2'!G7*Main!$B$5)</f>
        <v>3.8072185906410649E-2</v>
      </c>
      <c r="H7" s="2">
        <f>('[1]Qc, Winter, S2'!H7*Main!$B$5)</f>
        <v>5.0264231928211486E-2</v>
      </c>
      <c r="I7" s="2">
        <f>('[1]Qc, Winter, S2'!I7*Main!$B$5)</f>
        <v>9.7904358569487246E-2</v>
      </c>
      <c r="J7" s="2">
        <f>('[1]Qc, Winter, S2'!J7*Main!$B$5)</f>
        <v>0.11390381723292808</v>
      </c>
      <c r="K7" s="2">
        <f>('[1]Qc, Winter, S2'!K7*Main!$B$5)</f>
        <v>0.11617829033289431</v>
      </c>
      <c r="L7" s="2">
        <f>('[1]Qc, Winter, S2'!L7*Main!$B$5)</f>
        <v>0.11252254729629231</v>
      </c>
      <c r="M7" s="2">
        <f>('[1]Qc, Winter, S2'!M7*Main!$B$5)</f>
        <v>0.11882893001608764</v>
      </c>
      <c r="N7" s="2">
        <f>('[1]Qc, Winter, S2'!N7*Main!$B$5)</f>
        <v>0.11794597990361855</v>
      </c>
      <c r="O7" s="2">
        <f>('[1]Qc, Winter, S2'!O7*Main!$B$5)</f>
        <v>0.12011108459036683</v>
      </c>
      <c r="P7" s="2">
        <f>('[1]Qc, Winter, S2'!P7*Main!$B$5)</f>
        <v>0.1010202320777307</v>
      </c>
      <c r="Q7" s="2">
        <f>('[1]Qc, Winter, S2'!Q7*Main!$B$5)</f>
        <v>9.4208413650277018E-2</v>
      </c>
      <c r="R7" s="2">
        <f>('[1]Qc, Winter, S2'!R7*Main!$B$5)</f>
        <v>8.2698271574344534E-2</v>
      </c>
      <c r="S7" s="2">
        <f>('[1]Qc, Winter, S2'!S7*Main!$B$5)</f>
        <v>9.136486333731246E-2</v>
      </c>
      <c r="T7" s="2">
        <f>('[1]Qc, Winter, S2'!T7*Main!$B$5)</f>
        <v>7.6687599763602357E-2</v>
      </c>
      <c r="U7" s="2">
        <f>('[1]Qc, Winter, S2'!U7*Main!$B$5)</f>
        <v>8.0818079036822976E-2</v>
      </c>
      <c r="V7" s="2">
        <f>('[1]Qc, Winter, S2'!V7*Main!$B$5)</f>
        <v>6.6320342821832495E-2</v>
      </c>
      <c r="W7" s="2">
        <f>('[1]Qc, Winter, S2'!W7*Main!$B$5)</f>
        <v>6.9812540841262011E-2</v>
      </c>
      <c r="X7" s="2">
        <f>('[1]Qc, Winter, S2'!X7*Main!$B$5)</f>
        <v>4.3339974227902152E-2</v>
      </c>
      <c r="Y7" s="2">
        <f>('[1]Qc, Winter, S2'!Y7*Main!$B$5)</f>
        <v>4.4957575399128806E-2</v>
      </c>
    </row>
    <row r="8" spans="1:25" x14ac:dyDescent="0.3">
      <c r="A8">
        <v>7</v>
      </c>
      <c r="B8" s="2">
        <f>('[1]Qc, Winter, S2'!B8*Main!$B$5)</f>
        <v>-0.55461461126746781</v>
      </c>
      <c r="C8" s="2">
        <f>('[1]Qc, Winter, S2'!C8*Main!$B$5)</f>
        <v>-0.57094012479258471</v>
      </c>
      <c r="D8" s="2">
        <f>('[1]Qc, Winter, S2'!D8*Main!$B$5)</f>
        <v>-0.5715585347030897</v>
      </c>
      <c r="E8" s="2">
        <f>('[1]Qc, Winter, S2'!E8*Main!$B$5)</f>
        <v>-0.59365640484212501</v>
      </c>
      <c r="F8" s="2">
        <f>('[1]Qc, Winter, S2'!F8*Main!$B$5)</f>
        <v>-0.6163651614274942</v>
      </c>
      <c r="G8" s="2">
        <f>('[1]Qc, Winter, S2'!G8*Main!$B$5)</f>
        <v>-0.557442326547409</v>
      </c>
      <c r="H8" s="2">
        <f>('[1]Qc, Winter, S2'!H8*Main!$B$5)</f>
        <v>-0.46883967619973044</v>
      </c>
      <c r="I8" s="2">
        <f>('[1]Qc, Winter, S2'!I8*Main!$B$5)</f>
        <v>-0.24353338999240082</v>
      </c>
      <c r="J8" s="2">
        <f>('[1]Qc, Winter, S2'!J8*Main!$B$5)</f>
        <v>-0.11944595884229822</v>
      </c>
      <c r="K8" s="2">
        <f>('[1]Qc, Winter, S2'!K8*Main!$B$5)</f>
        <v>-0.11313497044669503</v>
      </c>
      <c r="L8" s="2">
        <f>('[1]Qc, Winter, S2'!L8*Main!$B$5)</f>
        <v>-8.5129871536593682E-2</v>
      </c>
      <c r="M8" s="2">
        <f>('[1]Qc, Winter, S2'!M8*Main!$B$5)</f>
        <v>-2.8320107068741912E-2</v>
      </c>
      <c r="N8" s="2">
        <f>('[1]Qc, Winter, S2'!N8*Main!$B$5)</f>
        <v>-0.11498310042640443</v>
      </c>
      <c r="O8" s="2">
        <f>('[1]Qc, Winter, S2'!O8*Main!$B$5)</f>
        <v>-0.123660474701159</v>
      </c>
      <c r="P8" s="2">
        <f>('[1]Qc, Winter, S2'!P8*Main!$B$5)</f>
        <v>-0.22538790365896538</v>
      </c>
      <c r="Q8" s="2">
        <f>('[1]Qc, Winter, S2'!Q8*Main!$B$5)</f>
        <v>-0.31252091109330721</v>
      </c>
      <c r="R8" s="2">
        <f>('[1]Qc, Winter, S2'!R8*Main!$B$5)</f>
        <v>-0.28493915794038827</v>
      </c>
      <c r="S8" s="2">
        <f>('[1]Qc, Winter, S2'!S8*Main!$B$5)</f>
        <v>-0.32103438206138923</v>
      </c>
      <c r="T8" s="2">
        <f>('[1]Qc, Winter, S2'!T8*Main!$B$5)</f>
        <v>-0.36823898265020633</v>
      </c>
      <c r="U8" s="2">
        <f>('[1]Qc, Winter, S2'!U8*Main!$B$5)</f>
        <v>-0.34660947770718303</v>
      </c>
      <c r="V8" s="2">
        <f>('[1]Qc, Winter, S2'!V8*Main!$B$5)</f>
        <v>-0.3907145324037482</v>
      </c>
      <c r="W8" s="2">
        <f>('[1]Qc, Winter, S2'!W8*Main!$B$5)</f>
        <v>-0.47455677289793263</v>
      </c>
      <c r="X8" s="2">
        <f>('[1]Qc, Winter, S2'!X8*Main!$B$5)</f>
        <v>-0.51442146413926249</v>
      </c>
      <c r="Y8" s="2">
        <f>('[1]Qc, Winter, S2'!Y8*Main!$B$5)</f>
        <v>-0.52212829925857951</v>
      </c>
    </row>
    <row r="9" spans="1:25" x14ac:dyDescent="0.3">
      <c r="A9">
        <v>8</v>
      </c>
      <c r="B9" s="2">
        <f>('[1]Qc, Winter, S2'!B9*Main!$B$5)</f>
        <v>-0.32211304194602081</v>
      </c>
      <c r="C9" s="2">
        <f>('[1]Qc, Winter, S2'!C9*Main!$B$5)</f>
        <v>-0.32563381784169265</v>
      </c>
      <c r="D9" s="2">
        <f>('[1]Qc, Winter, S2'!D9*Main!$B$5)</f>
        <v>-0.33089637321619603</v>
      </c>
      <c r="E9" s="2">
        <f>('[1]Qc, Winter, S2'!E9*Main!$B$5)</f>
        <v>-0.32060639079576925</v>
      </c>
      <c r="F9" s="2">
        <f>('[1]Qc, Winter, S2'!F9*Main!$B$5)</f>
        <v>-0.32360911043871488</v>
      </c>
      <c r="G9" s="2">
        <f>('[1]Qc, Winter, S2'!G9*Main!$B$5)</f>
        <v>-0.30130920582685938</v>
      </c>
      <c r="H9" s="2">
        <f>('[1]Qc, Winter, S2'!H9*Main!$B$5)</f>
        <v>-0.23738436144109046</v>
      </c>
      <c r="I9" s="2">
        <f>('[1]Qc, Winter, S2'!I9*Main!$B$5)</f>
        <v>-0.18324017065239523</v>
      </c>
      <c r="J9" s="2">
        <f>('[1]Qc, Winter, S2'!J9*Main!$B$5)</f>
        <v>-0.17611220618534468</v>
      </c>
      <c r="K9" s="2">
        <f>('[1]Qc, Winter, S2'!K9*Main!$B$5)</f>
        <v>-0.20113309465250057</v>
      </c>
      <c r="L9" s="2">
        <f>('[1]Qc, Winter, S2'!L9*Main!$B$5)</f>
        <v>-0.189926464787982</v>
      </c>
      <c r="M9" s="2">
        <f>('[1]Qc, Winter, S2'!M9*Main!$B$5)</f>
        <v>-0.16634104193219887</v>
      </c>
      <c r="N9" s="2">
        <f>('[1]Qc, Winter, S2'!N9*Main!$B$5)</f>
        <v>-0.17632493875621541</v>
      </c>
      <c r="O9" s="2">
        <f>('[1]Qc, Winter, S2'!O9*Main!$B$5)</f>
        <v>-0.19869297743279857</v>
      </c>
      <c r="P9" s="2">
        <f>('[1]Qc, Winter, S2'!P9*Main!$B$5)</f>
        <v>-0.23431401300203925</v>
      </c>
      <c r="Q9" s="2">
        <f>('[1]Qc, Winter, S2'!Q9*Main!$B$5)</f>
        <v>-0.25985675902684041</v>
      </c>
      <c r="R9" s="2">
        <f>('[1]Qc, Winter, S2'!R9*Main!$B$5)</f>
        <v>-0.25655050410247965</v>
      </c>
      <c r="S9" s="2">
        <f>('[1]Qc, Winter, S2'!S9*Main!$B$5)</f>
        <v>-0.26073733749266564</v>
      </c>
      <c r="T9" s="2">
        <f>('[1]Qc, Winter, S2'!T9*Main!$B$5)</f>
        <v>-0.26938979083395787</v>
      </c>
      <c r="U9" s="2">
        <f>('[1]Qc, Winter, S2'!U9*Main!$B$5)</f>
        <v>-0.2869841076339909</v>
      </c>
      <c r="V9" s="2">
        <f>('[1]Qc, Winter, S2'!V9*Main!$B$5)</f>
        <v>-0.28331260009886783</v>
      </c>
      <c r="W9" s="2">
        <f>('[1]Qc, Winter, S2'!W9*Main!$B$5)</f>
        <v>-0.30045775931617874</v>
      </c>
      <c r="X9" s="2">
        <f>('[1]Qc, Winter, S2'!X9*Main!$B$5)</f>
        <v>-0.3135740374568714</v>
      </c>
      <c r="Y9" s="2">
        <f>('[1]Qc, Winter, S2'!Y9*Main!$B$5)</f>
        <v>-0.30704955168372855</v>
      </c>
    </row>
    <row r="10" spans="1:25" x14ac:dyDescent="0.3">
      <c r="A10">
        <v>9</v>
      </c>
      <c r="B10" s="2">
        <f>('[1]Qc, Winter, S2'!B10*Main!$B$5)</f>
        <v>-0.38556732758220164</v>
      </c>
      <c r="C10" s="2">
        <f>('[1]Qc, Winter, S2'!C10*Main!$B$5)</f>
        <v>-0.40505398085491656</v>
      </c>
      <c r="D10" s="2">
        <f>('[1]Qc, Winter, S2'!D10*Main!$B$5)</f>
        <v>-0.43525391526474089</v>
      </c>
      <c r="E10" s="2">
        <f>('[1]Qc, Winter, S2'!E10*Main!$B$5)</f>
        <v>-0.43031403894518361</v>
      </c>
      <c r="F10" s="2">
        <f>('[1]Qc, Winter, S2'!F10*Main!$B$5)</f>
        <v>-0.43638948475048595</v>
      </c>
      <c r="G10" s="2">
        <f>('[1]Qc, Winter, S2'!G10*Main!$B$5)</f>
        <v>-0.38275078911651589</v>
      </c>
      <c r="H10" s="2">
        <f>('[1]Qc, Winter, S2'!H10*Main!$B$5)</f>
        <v>-0.23102722444171298</v>
      </c>
      <c r="I10" s="2">
        <f>('[1]Qc, Winter, S2'!I10*Main!$B$5)</f>
        <v>-2.4950163346812753E-2</v>
      </c>
      <c r="J10" s="2">
        <f>('[1]Qc, Winter, S2'!J10*Main!$B$5)</f>
        <v>1.4116915187021413E-2</v>
      </c>
      <c r="K10" s="2">
        <f>('[1]Qc, Winter, S2'!K10*Main!$B$5)</f>
        <v>-7.7661476014665954E-3</v>
      </c>
      <c r="L10" s="2">
        <f>('[1]Qc, Winter, S2'!L10*Main!$B$5)</f>
        <v>-1.1904941541841763E-2</v>
      </c>
      <c r="M10" s="2">
        <f>('[1]Qc, Winter, S2'!M10*Main!$B$5)</f>
        <v>-5.94485022154071E-3</v>
      </c>
      <c r="N10" s="2">
        <f>('[1]Qc, Winter, S2'!N10*Main!$B$5)</f>
        <v>-5.0375435787180095E-2</v>
      </c>
      <c r="O10" s="2">
        <f>('[1]Qc, Winter, S2'!O10*Main!$B$5)</f>
        <v>-9.3180249663440587E-2</v>
      </c>
      <c r="P10" s="2">
        <f>('[1]Qc, Winter, S2'!P10*Main!$B$5)</f>
        <v>-0.17912485759706193</v>
      </c>
      <c r="Q10" s="2">
        <f>('[1]Qc, Winter, S2'!Q10*Main!$B$5)</f>
        <v>-0.19826055218462513</v>
      </c>
      <c r="R10" s="2">
        <f>('[1]Qc, Winter, S2'!R10*Main!$B$5)</f>
        <v>-0.155811895473738</v>
      </c>
      <c r="S10" s="2">
        <f>('[1]Qc, Winter, S2'!S10*Main!$B$5)</f>
        <v>-4.8142451452944081E-2</v>
      </c>
      <c r="T10" s="2">
        <f>('[1]Qc, Winter, S2'!T10*Main!$B$5)</f>
        <v>-0.12991057259166805</v>
      </c>
      <c r="U10" s="2">
        <f>('[1]Qc, Winter, S2'!U10*Main!$B$5)</f>
        <v>-0.15284200607257817</v>
      </c>
      <c r="V10" s="2">
        <f>('[1]Qc, Winter, S2'!V10*Main!$B$5)</f>
        <v>-0.19816561102844904</v>
      </c>
      <c r="W10" s="2">
        <f>('[1]Qc, Winter, S2'!W10*Main!$B$5)</f>
        <v>-0.25659117475531629</v>
      </c>
      <c r="X10" s="2">
        <f>('[1]Qc, Winter, S2'!X10*Main!$B$5)</f>
        <v>-0.3316506055094855</v>
      </c>
      <c r="Y10" s="2">
        <f>('[1]Qc, Winter, S2'!Y10*Main!$B$5)</f>
        <v>-0.35267245554954735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AA92-39DE-4C63-A1B3-3560315B829B}">
  <dimension ref="A1:Y33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5.9792530121962603E-2</v>
      </c>
      <c r="C2" s="2">
        <f>('[1]Qc, Winter, S3'!C2*Main!$B$5)</f>
        <v>4.3537629696945919E-2</v>
      </c>
      <c r="D2" s="2">
        <f>('[1]Qc, Winter, S3'!D2*Main!$B$5)</f>
        <v>3.6621374415611793E-2</v>
      </c>
      <c r="E2" s="2">
        <f>('[1]Qc, Winter, S3'!E2*Main!$B$5)</f>
        <v>4.8858258508614263E-2</v>
      </c>
      <c r="F2" s="2">
        <f>('[1]Qc, Winter, S3'!F2*Main!$B$5)</f>
        <v>4.083109749447307E-2</v>
      </c>
      <c r="G2" s="2">
        <f>('[1]Qc, Winter, S3'!G2*Main!$B$5)</f>
        <v>3.3570130353929854E-2</v>
      </c>
      <c r="H2" s="2">
        <f>('[1]Qc, Winter, S3'!H2*Main!$B$5)</f>
        <v>2.7775877735036095E-2</v>
      </c>
      <c r="I2" s="2">
        <f>('[1]Qc, Winter, S3'!I2*Main!$B$5)</f>
        <v>9.6083317158507042E-2</v>
      </c>
      <c r="J2" s="2">
        <f>('[1]Qc, Winter, S3'!J2*Main!$B$5)</f>
        <v>0.10253373827307072</v>
      </c>
      <c r="K2" s="2">
        <f>('[1]Qc, Winter, S3'!K2*Main!$B$5)</f>
        <v>8.7064256641976298E-2</v>
      </c>
      <c r="L2" s="2">
        <f>('[1]Qc, Winter, S3'!L2*Main!$B$5)</f>
        <v>0.10041157198628997</v>
      </c>
      <c r="M2" s="2">
        <f>('[1]Qc, Winter, S3'!M2*Main!$B$5)</f>
        <v>9.330231440659896E-2</v>
      </c>
      <c r="N2" s="2">
        <f>('[1]Qc, Winter, S3'!N2*Main!$B$5)</f>
        <v>9.4669643454905653E-2</v>
      </c>
      <c r="O2" s="2">
        <f>('[1]Qc, Winter, S3'!O2*Main!$B$5)</f>
        <v>8.5390287049638511E-2</v>
      </c>
      <c r="P2" s="2">
        <f>('[1]Qc, Winter, S3'!P2*Main!$B$5)</f>
        <v>4.9657556884320143E-2</v>
      </c>
      <c r="Q2" s="2">
        <f>('[1]Qc, Winter, S3'!Q2*Main!$B$5)</f>
        <v>7.8541834172403638E-2</v>
      </c>
      <c r="R2" s="2">
        <f>('[1]Qc, Winter, S3'!R2*Main!$B$5)</f>
        <v>9.3247314909773768E-2</v>
      </c>
      <c r="S2" s="2">
        <f>('[1]Qc, Winter, S3'!S2*Main!$B$5)</f>
        <v>8.7005586899766577E-2</v>
      </c>
      <c r="T2" s="2">
        <f>('[1]Qc, Winter, S3'!T2*Main!$B$5)</f>
        <v>6.1428813820071232E-2</v>
      </c>
      <c r="U2" s="2">
        <f>('[1]Qc, Winter, S3'!U2*Main!$B$5)</f>
        <v>6.5659919160394944E-2</v>
      </c>
      <c r="V2" s="2">
        <f>('[1]Qc, Winter, S3'!V2*Main!$B$5)</f>
        <v>5.8758184631456906E-2</v>
      </c>
      <c r="W2" s="2">
        <f>('[1]Qc, Winter, S3'!W2*Main!$B$5)</f>
        <v>3.6448174370578748E-2</v>
      </c>
      <c r="X2" s="2">
        <f>('[1]Qc, Winter, S3'!X2*Main!$B$5)</f>
        <v>2.9371617145379173E-2</v>
      </c>
      <c r="Y2" s="2">
        <f>('[1]Qc, Winter, S3'!Y2*Main!$B$5)</f>
        <v>3.1057413136377839E-2</v>
      </c>
    </row>
    <row r="3" spans="1:25" x14ac:dyDescent="0.3">
      <c r="A3">
        <v>2</v>
      </c>
      <c r="B3" s="2">
        <f>('[1]Qc, Winter, S3'!B3*Main!$B$5)</f>
        <v>-0.24075224333640999</v>
      </c>
      <c r="C3" s="2">
        <f>('[1]Qc, Winter, S3'!C3*Main!$B$5)</f>
        <v>-0.24310615585067849</v>
      </c>
      <c r="D3" s="2">
        <f>('[1]Qc, Winter, S3'!D3*Main!$B$5)</f>
        <v>-0.25228758923525946</v>
      </c>
      <c r="E3" s="2">
        <f>('[1]Qc, Winter, S3'!E3*Main!$B$5)</f>
        <v>-0.25349804057390307</v>
      </c>
      <c r="F3" s="2">
        <f>('[1]Qc, Winter, S3'!F3*Main!$B$5)</f>
        <v>-0.25362554046444324</v>
      </c>
      <c r="G3" s="2">
        <f>('[1]Qc, Winter, S3'!G3*Main!$B$5)</f>
        <v>-0.23512016532270796</v>
      </c>
      <c r="H3" s="2">
        <f>('[1]Qc, Winter, S3'!H3*Main!$B$5)</f>
        <v>-0.14908468523377388</v>
      </c>
      <c r="I3" s="2">
        <f>('[1]Qc, Winter, S3'!I3*Main!$B$5)</f>
        <v>-2.9231520651391552E-2</v>
      </c>
      <c r="J3" s="2">
        <f>('[1]Qc, Winter, S3'!J3*Main!$B$5)</f>
        <v>-3.0489065609358049E-2</v>
      </c>
      <c r="K3" s="2">
        <f>('[1]Qc, Winter, S3'!K3*Main!$B$5)</f>
        <v>-2.020530880778169E-2</v>
      </c>
      <c r="L3" s="2">
        <f>('[1]Qc, Winter, S3'!L3*Main!$B$5)</f>
        <v>-1.8158379907435653E-2</v>
      </c>
      <c r="M3" s="2">
        <f>('[1]Qc, Winter, S3'!M3*Main!$B$5)</f>
        <v>-8.0237302660390725E-2</v>
      </c>
      <c r="N3" s="2">
        <f>('[1]Qc, Winter, S3'!N3*Main!$B$5)</f>
        <v>-0.11604590012039021</v>
      </c>
      <c r="O3" s="2">
        <f>('[1]Qc, Winter, S3'!O3*Main!$B$5)</f>
        <v>-0.15499292821122593</v>
      </c>
      <c r="P3" s="2">
        <f>('[1]Qc, Winter, S3'!P3*Main!$B$5)</f>
        <v>-0.1508114544635499</v>
      </c>
      <c r="Q3" s="2">
        <f>('[1]Qc, Winter, S3'!Q3*Main!$B$5)</f>
        <v>-0.15029462156142054</v>
      </c>
      <c r="R3" s="2">
        <f>('[1]Qc, Winter, S3'!R3*Main!$B$5)</f>
        <v>-0.11816720315990081</v>
      </c>
      <c r="S3" s="2">
        <f>('[1]Qc, Winter, S3'!S3*Main!$B$5)</f>
        <v>4.0423429769361689E-2</v>
      </c>
      <c r="T3" s="2">
        <f>('[1]Qc, Winter, S3'!T3*Main!$B$5)</f>
        <v>-5.5853588174158905E-3</v>
      </c>
      <c r="U3" s="2">
        <f>('[1]Qc, Winter, S3'!U3*Main!$B$5)</f>
        <v>-6.5931258328224163E-2</v>
      </c>
      <c r="V3" s="2">
        <f>('[1]Qc, Winter, S3'!V3*Main!$B$5)</f>
        <v>-0.12221265949068813</v>
      </c>
      <c r="W3" s="2">
        <f>('[1]Qc, Winter, S3'!W3*Main!$B$5)</f>
        <v>-0.16397579879511634</v>
      </c>
      <c r="X3" s="2">
        <f>('[1]Qc, Winter, S3'!X3*Main!$B$5)</f>
        <v>-0.17278885920712167</v>
      </c>
      <c r="Y3" s="2">
        <f>('[1]Qc, Winter, S3'!Y3*Main!$B$5)</f>
        <v>-0.20590987632244334</v>
      </c>
    </row>
    <row r="4" spans="1:25" x14ac:dyDescent="0.3">
      <c r="A4">
        <v>3</v>
      </c>
      <c r="B4" s="2">
        <f>('[1]Qc, Winter, S3'!B4*Main!$B$5)</f>
        <v>-0.87364256761894798</v>
      </c>
      <c r="C4" s="2">
        <f>('[1]Qc, Winter, S3'!C4*Main!$B$5)</f>
        <v>-0.92417928036848884</v>
      </c>
      <c r="D4" s="2">
        <f>('[1]Qc, Winter, S3'!D4*Main!$B$5)</f>
        <v>-0.94113075998308637</v>
      </c>
      <c r="E4" s="2">
        <f>('[1]Qc, Winter, S3'!E4*Main!$B$5)</f>
        <v>-0.92854467489421022</v>
      </c>
      <c r="F4" s="2">
        <f>('[1]Qc, Winter, S3'!F4*Main!$B$5)</f>
        <v>-0.94790330968709624</v>
      </c>
      <c r="G4" s="2">
        <f>('[1]Qc, Winter, S3'!G4*Main!$B$5)</f>
        <v>-0.77601945805729322</v>
      </c>
      <c r="H4" s="2">
        <f>('[1]Qc, Winter, S3'!H4*Main!$B$5)</f>
        <v>-2.8318719977196649E-2</v>
      </c>
      <c r="I4" s="2">
        <f>('[1]Qc, Winter, S3'!I4*Main!$B$5)</f>
        <v>0.40008958265313177</v>
      </c>
      <c r="J4" s="2">
        <f>('[1]Qc, Winter, S3'!J4*Main!$B$5)</f>
        <v>0.50482243467473764</v>
      </c>
      <c r="K4" s="2">
        <f>('[1]Qc, Winter, S3'!K4*Main!$B$5)</f>
        <v>0.35522345219194379</v>
      </c>
      <c r="L4" s="2">
        <f>('[1]Qc, Winter, S3'!L4*Main!$B$5)</f>
        <v>0.20973209824795516</v>
      </c>
      <c r="M4" s="2">
        <f>('[1]Qc, Winter, S3'!M4*Main!$B$5)</f>
        <v>0.42433277958197257</v>
      </c>
      <c r="N4" s="2">
        <f>('[1]Qc, Winter, S3'!N4*Main!$B$5)</f>
        <v>0.25707034798708328</v>
      </c>
      <c r="O4" s="2">
        <f>('[1]Qc, Winter, S3'!O4*Main!$B$5)</f>
        <v>7.7993393223911425E-2</v>
      </c>
      <c r="P4" s="2">
        <f>('[1]Qc, Winter, S3'!P4*Main!$B$5)</f>
        <v>-0.31170869697323578</v>
      </c>
      <c r="Q4" s="2">
        <f>('[1]Qc, Winter, S3'!Q4*Main!$B$5)</f>
        <v>-0.31499125253888383</v>
      </c>
      <c r="R4" s="2">
        <f>('[1]Qc, Winter, S3'!R4*Main!$B$5)</f>
        <v>-0.264666299919746</v>
      </c>
      <c r="S4" s="2">
        <f>('[1]Qc, Winter, S3'!S4*Main!$B$5)</f>
        <v>-0.13351880325931756</v>
      </c>
      <c r="T4" s="2">
        <f>('[1]Qc, Winter, S3'!T4*Main!$B$5)</f>
        <v>-0.31265851157913588</v>
      </c>
      <c r="U4" s="2">
        <f>('[1]Qc, Winter, S3'!U4*Main!$B$5)</f>
        <v>-0.1835974933367249</v>
      </c>
      <c r="V4" s="2">
        <f>('[1]Qc, Winter, S3'!V4*Main!$B$5)</f>
        <v>-0.24957382357819072</v>
      </c>
      <c r="W4" s="2">
        <f>('[1]Qc, Winter, S3'!W4*Main!$B$5)</f>
        <v>-0.41808653341516155</v>
      </c>
      <c r="X4" s="2">
        <f>('[1]Qc, Winter, S3'!X4*Main!$B$5)</f>
        <v>-0.64743946589072598</v>
      </c>
      <c r="Y4" s="2">
        <f>('[1]Qc, Winter, S3'!Y4*Main!$B$5)</f>
        <v>-0.74561906808441636</v>
      </c>
    </row>
    <row r="5" spans="1:25" x14ac:dyDescent="0.3">
      <c r="A5">
        <v>4</v>
      </c>
      <c r="B5" s="2">
        <f>('[1]Qc, Winter, S3'!B5*Main!$B$5)</f>
        <v>-2.2754235538445489</v>
      </c>
      <c r="C5" s="2">
        <f>('[1]Qc, Winter, S3'!C5*Main!$B$5)</f>
        <v>-2.252031351423887</v>
      </c>
      <c r="D5" s="2">
        <f>('[1]Qc, Winter, S3'!D5*Main!$B$5)</f>
        <v>-2.3214386771444322</v>
      </c>
      <c r="E5" s="2">
        <f>('[1]Qc, Winter, S3'!E5*Main!$B$5)</f>
        <v>-2.3183450223258579</v>
      </c>
      <c r="F5" s="2">
        <f>('[1]Qc, Winter, S3'!F5*Main!$B$5)</f>
        <v>-2.375710636934111</v>
      </c>
      <c r="G5" s="2">
        <f>('[1]Qc, Winter, S3'!G5*Main!$B$5)</f>
        <v>-2.1289833093700361</v>
      </c>
      <c r="H5" s="2">
        <f>('[1]Qc, Winter, S3'!H5*Main!$B$5)</f>
        <v>-1.8284618864793014</v>
      </c>
      <c r="I5" s="2">
        <f>('[1]Qc, Winter, S3'!I5*Main!$B$5)</f>
        <v>-1.66938081988468</v>
      </c>
      <c r="J5" s="2">
        <f>('[1]Qc, Winter, S3'!J5*Main!$B$5)</f>
        <v>-1.7182694709347826</v>
      </c>
      <c r="K5" s="2">
        <f>('[1]Qc, Winter, S3'!K5*Main!$B$5)</f>
        <v>-1.9423655776608935</v>
      </c>
      <c r="L5" s="2">
        <f>('[1]Qc, Winter, S3'!L5*Main!$B$5)</f>
        <v>-2.0924614155173051</v>
      </c>
      <c r="M5" s="2">
        <f>('[1]Qc, Winter, S3'!M5*Main!$B$5)</f>
        <v>-2.1497706716478349</v>
      </c>
      <c r="N5" s="2">
        <f>('[1]Qc, Winter, S3'!N5*Main!$B$5)</f>
        <v>-2.1523139114004692</v>
      </c>
      <c r="O5" s="2">
        <f>('[1]Qc, Winter, S3'!O5*Main!$B$5)</f>
        <v>-2.2366231867059465</v>
      </c>
      <c r="P5" s="2">
        <f>('[1]Qc, Winter, S3'!P5*Main!$B$5)</f>
        <v>-2.2111613473683134</v>
      </c>
      <c r="Q5" s="2">
        <f>('[1]Qc, Winter, S3'!Q5*Main!$B$5)</f>
        <v>-2.1670904177432813</v>
      </c>
      <c r="R5" s="2">
        <f>('[1]Qc, Winter, S3'!R5*Main!$B$5)</f>
        <v>-1.8345766866886726</v>
      </c>
      <c r="S5" s="2">
        <f>('[1]Qc, Winter, S3'!S5*Main!$B$5)</f>
        <v>-1.0934210813032219</v>
      </c>
      <c r="T5" s="2">
        <f>('[1]Qc, Winter, S3'!T5*Main!$B$5)</f>
        <v>-1.3960980142482757</v>
      </c>
      <c r="U5" s="2">
        <f>('[1]Qc, Winter, S3'!U5*Main!$B$5)</f>
        <v>-1.7280412747747196</v>
      </c>
      <c r="V5" s="2">
        <f>('[1]Qc, Winter, S3'!V5*Main!$B$5)</f>
        <v>-1.8974845492578951</v>
      </c>
      <c r="W5" s="2">
        <f>('[1]Qc, Winter, S3'!W5*Main!$B$5)</f>
        <v>-1.9681006758386463</v>
      </c>
      <c r="X5" s="2">
        <f>('[1]Qc, Winter, S3'!X5*Main!$B$5)</f>
        <v>-2.1220627804907224</v>
      </c>
      <c r="Y5" s="2">
        <f>('[1]Qc, Winter, S3'!Y5*Main!$B$5)</f>
        <v>-2.1323382339354922</v>
      </c>
    </row>
    <row r="6" spans="1:25" x14ac:dyDescent="0.3">
      <c r="A6">
        <v>5</v>
      </c>
      <c r="B6" s="2">
        <f>('[1]Qc, Winter, S3'!B6*Main!$B$5)</f>
        <v>-0.4831688472149282</v>
      </c>
      <c r="C6" s="2">
        <f>('[1]Qc, Winter, S3'!C6*Main!$B$5)</f>
        <v>-0.50247258494795599</v>
      </c>
      <c r="D6" s="2">
        <f>('[1]Qc, Winter, S3'!D6*Main!$B$5)</f>
        <v>-0.5186372839162775</v>
      </c>
      <c r="E6" s="2">
        <f>('[1]Qc, Winter, S3'!E6*Main!$B$5)</f>
        <v>-0.52048690333397185</v>
      </c>
      <c r="F6" s="2">
        <f>('[1]Qc, Winter, S3'!F6*Main!$B$5)</f>
        <v>-0.52452793412469056</v>
      </c>
      <c r="G6" s="2">
        <f>('[1]Qc, Winter, S3'!G6*Main!$B$5)</f>
        <v>-0.43775803944723468</v>
      </c>
      <c r="H6" s="2">
        <f>('[1]Qc, Winter, S3'!H6*Main!$B$5)</f>
        <v>-0.33361790899269123</v>
      </c>
      <c r="I6" s="2">
        <f>('[1]Qc, Winter, S3'!I6*Main!$B$5)</f>
        <v>-0.27538492110213214</v>
      </c>
      <c r="J6" s="2">
        <f>('[1]Qc, Winter, S3'!J6*Main!$B$5)</f>
        <v>-0.26785360940557368</v>
      </c>
      <c r="K6" s="2">
        <f>('[1]Qc, Winter, S3'!K6*Main!$B$5)</f>
        <v>-0.21992567811878694</v>
      </c>
      <c r="L6" s="2">
        <f>('[1]Qc, Winter, S3'!L6*Main!$B$5)</f>
        <v>-0.22204089500438473</v>
      </c>
      <c r="M6" s="2">
        <f>('[1]Qc, Winter, S3'!M6*Main!$B$5)</f>
        <v>-0.21951781232471612</v>
      </c>
      <c r="N6" s="2">
        <f>('[1]Qc, Winter, S3'!N6*Main!$B$5)</f>
        <v>-0.26419387301828795</v>
      </c>
      <c r="O6" s="2">
        <f>('[1]Qc, Winter, S3'!O6*Main!$B$5)</f>
        <v>-0.28151719244273238</v>
      </c>
      <c r="P6" s="2">
        <f>('[1]Qc, Winter, S3'!P6*Main!$B$5)</f>
        <v>-0.2739469591803006</v>
      </c>
      <c r="Q6" s="2">
        <f>('[1]Qc, Winter, S3'!Q6*Main!$B$5)</f>
        <v>-0.32949839834338396</v>
      </c>
      <c r="R6" s="2">
        <f>('[1]Qc, Winter, S3'!R6*Main!$B$5)</f>
        <v>-0.30383229833047493</v>
      </c>
      <c r="S6" s="2">
        <f>('[1]Qc, Winter, S3'!S6*Main!$B$5)</f>
        <v>-0.14933440556876557</v>
      </c>
      <c r="T6" s="2">
        <f>('[1]Qc, Winter, S3'!T6*Main!$B$5)</f>
        <v>-0.1786049657924772</v>
      </c>
      <c r="U6" s="2">
        <f>('[1]Qc, Winter, S3'!U6*Main!$B$5)</f>
        <v>-0.21987155535463576</v>
      </c>
      <c r="V6" s="2">
        <f>('[1]Qc, Winter, S3'!V6*Main!$B$5)</f>
        <v>-0.24216684246436032</v>
      </c>
      <c r="W6" s="2">
        <f>('[1]Qc, Winter, S3'!W6*Main!$B$5)</f>
        <v>-0.30203373333482619</v>
      </c>
      <c r="X6" s="2">
        <f>('[1]Qc, Winter, S3'!X6*Main!$B$5)</f>
        <v>-0.33743361970996077</v>
      </c>
      <c r="Y6" s="2">
        <f>('[1]Qc, Winter, S3'!Y6*Main!$B$5)</f>
        <v>-0.35300269052346239</v>
      </c>
    </row>
    <row r="7" spans="1:25" x14ac:dyDescent="0.3">
      <c r="A7">
        <v>6</v>
      </c>
      <c r="B7" s="2">
        <f>('[1]Qc, Winter, S3'!B7*Main!$B$5)</f>
        <v>3.6052891303061177E-2</v>
      </c>
      <c r="C7" s="2">
        <f>('[1]Qc, Winter, S3'!C7*Main!$B$5)</f>
        <v>2.8489734691979549E-2</v>
      </c>
      <c r="D7" s="2">
        <f>('[1]Qc, Winter, S3'!D7*Main!$B$5)</f>
        <v>2.2256125418715154E-2</v>
      </c>
      <c r="E7" s="2">
        <f>('[1]Qc, Winter, S3'!E7*Main!$B$5)</f>
        <v>3.2506434689203632E-2</v>
      </c>
      <c r="F7" s="2">
        <f>('[1]Qc, Winter, S3'!F7*Main!$B$5)</f>
        <v>2.6426154571441606E-2</v>
      </c>
      <c r="G7" s="2">
        <f>('[1]Qc, Winter, S3'!G7*Main!$B$5)</f>
        <v>3.884132097522703E-2</v>
      </c>
      <c r="H7" s="2">
        <f>('[1]Qc, Winter, S3'!H7*Main!$B$5)</f>
        <v>5.1290032579807639E-2</v>
      </c>
      <c r="I7" s="2">
        <f>('[1]Qc, Winter, S3'!I7*Main!$B$5)</f>
        <v>0.10190045483762958</v>
      </c>
      <c r="J7" s="2">
        <f>('[1]Qc, Winter, S3'!J7*Main!$B$5)</f>
        <v>0.11275327362451469</v>
      </c>
      <c r="K7" s="2">
        <f>('[1]Qc, Winter, S3'!K7*Main!$B$5)</f>
        <v>0.11736378309139323</v>
      </c>
      <c r="L7" s="2">
        <f>('[1]Qc, Winter, S3'!L7*Main!$B$5)</f>
        <v>0.11477299824221816</v>
      </c>
      <c r="M7" s="2">
        <f>('[1]Qc, Winter, S3'!M7*Main!$B$5)</f>
        <v>0.12122951446085709</v>
      </c>
      <c r="N7" s="2">
        <f>('[1]Qc, Winter, S3'!N7*Main!$B$5)</f>
        <v>0.11675460636923855</v>
      </c>
      <c r="O7" s="2">
        <f>('[1]Qc, Winter, S3'!O7*Main!$B$5)</f>
        <v>0.11657840563182664</v>
      </c>
      <c r="P7" s="2">
        <f>('[1]Qc, Winter, S3'!P7*Main!$B$5)</f>
        <v>9.8049048781326836E-2</v>
      </c>
      <c r="Q7" s="2">
        <f>('[1]Qc, Winter, S3'!Q7*Main!$B$5)</f>
        <v>9.5150497786779795E-2</v>
      </c>
      <c r="R7" s="2">
        <f>('[1]Qc, Winter, S3'!R7*Main!$B$5)</f>
        <v>8.1879476806281742E-2</v>
      </c>
      <c r="S7" s="2">
        <f>('[1]Qc, Winter, S3'!S7*Main!$B$5)</f>
        <v>9.136486333731246E-2</v>
      </c>
      <c r="T7" s="2">
        <f>('[1]Qc, Winter, S3'!T7*Main!$B$5)</f>
        <v>7.5928316597626111E-2</v>
      </c>
      <c r="U7" s="2">
        <f>('[1]Qc, Winter, S3'!U7*Main!$B$5)</f>
        <v>7.9233410820414685E-2</v>
      </c>
      <c r="V7" s="2">
        <f>('[1]Qc, Winter, S3'!V7*Main!$B$5)</f>
        <v>6.8330050180069837E-2</v>
      </c>
      <c r="W7" s="2">
        <f>('[1]Qc, Winter, S3'!W7*Main!$B$5)</f>
        <v>7.0517718021476772E-2</v>
      </c>
      <c r="X7" s="2">
        <f>('[1]Qc, Winter, S3'!X7*Main!$B$5)</f>
        <v>4.3339974227902152E-2</v>
      </c>
      <c r="Y7" s="2">
        <f>('[1]Qc, Winter, S3'!Y7*Main!$B$5)</f>
        <v>4.4957575399128806E-2</v>
      </c>
    </row>
    <row r="8" spans="1:25" x14ac:dyDescent="0.3">
      <c r="A8">
        <v>7</v>
      </c>
      <c r="B8" s="2">
        <f>('[1]Qc, Winter, S3'!B8*Main!$B$5)</f>
        <v>-0.57159260957157376</v>
      </c>
      <c r="C8" s="2">
        <f>('[1]Qc, Winter, S3'!C8*Main!$B$5)</f>
        <v>-0.55414776818103806</v>
      </c>
      <c r="D8" s="2">
        <f>('[1]Qc, Winter, S3'!D8*Main!$B$5)</f>
        <v>-0.58310517176779852</v>
      </c>
      <c r="E8" s="2">
        <f>('[1]Qc, Winter, S3'!E8*Main!$B$5)</f>
        <v>-0.5819008324690137</v>
      </c>
      <c r="F8" s="2">
        <f>('[1]Qc, Winter, S3'!F8*Main!$B$5)</f>
        <v>-0.61013925070600417</v>
      </c>
      <c r="G8" s="2">
        <f>('[1]Qc, Winter, S3'!G8*Main!$B$5)</f>
        <v>-0.54629348001646083</v>
      </c>
      <c r="H8" s="2">
        <f>('[1]Qc, Winter, S3'!H8*Main!$B$5)</f>
        <v>-0.48304693911487373</v>
      </c>
      <c r="I8" s="2">
        <f>('[1]Qc, Winter, S3'!I8*Main!$B$5)</f>
        <v>-0.25091318968914023</v>
      </c>
      <c r="J8" s="2">
        <f>('[1]Qc, Winter, S3'!J8*Main!$B$5)</f>
        <v>-0.12310246778645022</v>
      </c>
      <c r="K8" s="2">
        <f>('[1]Qc, Winter, S3'!K8*Main!$B$5)</f>
        <v>-0.11539766985562896</v>
      </c>
      <c r="L8" s="2">
        <f>('[1]Qc, Winter, S3'!L8*Main!$B$5)</f>
        <v>-8.7709564613460189E-2</v>
      </c>
      <c r="M8" s="2">
        <f>('[1]Qc, Winter, S3'!M8*Main!$B$5)</f>
        <v>-2.8898068437491747E-2</v>
      </c>
      <c r="N8" s="2">
        <f>('[1]Qc, Winter, S3'!N8*Main!$B$5)</f>
        <v>-0.11850299125578415</v>
      </c>
      <c r="O8" s="2">
        <f>('[1]Qc, Winter, S3'!O8*Main!$B$5)</f>
        <v>-0.11998739129419388</v>
      </c>
      <c r="P8" s="2">
        <f>('[1]Qc, Winter, S3'!P8*Main!$B$5)</f>
        <v>-0.22761946706152941</v>
      </c>
      <c r="Q8" s="2">
        <f>('[1]Qc, Winter, S3'!Q8*Main!$B$5)</f>
        <v>-0.31252091109330721</v>
      </c>
      <c r="R8" s="2">
        <f>('[1]Qc, Winter, S3'!R8*Main!$B$5)</f>
        <v>-0.28493915794038827</v>
      </c>
      <c r="S8" s="2">
        <f>('[1]Qc, Winter, S3'!S8*Main!$B$5)</f>
        <v>-0.31461369442016146</v>
      </c>
      <c r="T8" s="2">
        <f>('[1]Qc, Winter, S3'!T8*Main!$B$5)</f>
        <v>-0.35379823823255119</v>
      </c>
      <c r="U8" s="2">
        <f>('[1]Qc, Winter, S3'!U8*Main!$B$5)</f>
        <v>-0.35007557248425486</v>
      </c>
      <c r="V8" s="2">
        <f>('[1]Qc, Winter, S3'!V8*Main!$B$5)</f>
        <v>-0.39860775528059161</v>
      </c>
      <c r="W8" s="2">
        <f>('[1]Qc, Winter, S3'!W8*Main!$B$5)</f>
        <v>-0.46059922075387583</v>
      </c>
      <c r="X8" s="2">
        <f>('[1]Qc, Winter, S3'!X8*Main!$B$5)</f>
        <v>-0.51967066275292839</v>
      </c>
      <c r="Y8" s="2">
        <f>('[1]Qc, Winter, S3'!Y8*Main!$B$5)</f>
        <v>-0.52734958225116524</v>
      </c>
    </row>
    <row r="9" spans="1:25" x14ac:dyDescent="0.3">
      <c r="A9">
        <v>8</v>
      </c>
      <c r="B9" s="2">
        <f>('[1]Qc, Winter, S3'!B9*Main!$B$5)</f>
        <v>-0.32211304194602081</v>
      </c>
      <c r="C9" s="2">
        <f>('[1]Qc, Winter, S3'!C9*Main!$B$5)</f>
        <v>-0.33550150929144096</v>
      </c>
      <c r="D9" s="2">
        <f>('[1]Qc, Winter, S3'!D9*Main!$B$5)</f>
        <v>-0.33089637321619603</v>
      </c>
      <c r="E9" s="2">
        <f>('[1]Qc, Winter, S3'!E9*Main!$B$5)</f>
        <v>-0.32060639079576925</v>
      </c>
      <c r="F9" s="2">
        <f>('[1]Qc, Winter, S3'!F9*Main!$B$5)</f>
        <v>-0.32040505984031176</v>
      </c>
      <c r="G9" s="2">
        <f>('[1]Qc, Winter, S3'!G9*Main!$B$5)</f>
        <v>-0.31360754075856789</v>
      </c>
      <c r="H9" s="2">
        <f>('[1]Qc, Winter, S3'!H9*Main!$B$5)</f>
        <v>-0.23738436144109046</v>
      </c>
      <c r="I9" s="2">
        <f>('[1]Qc, Winter, S3'!I9*Main!$B$5)</f>
        <v>-0.1888495636315502</v>
      </c>
      <c r="J9" s="2">
        <f>('[1]Qc, Winter, S3'!J9*Main!$B$5)</f>
        <v>-0.17093243541518752</v>
      </c>
      <c r="K9" s="2">
        <f>('[1]Qc, Winter, S3'!K9*Main!$B$5)</f>
        <v>-0.20113309465250057</v>
      </c>
      <c r="L9" s="2">
        <f>('[1]Qc, Winter, S3'!L9*Main!$B$5)</f>
        <v>-0.18434039229421786</v>
      </c>
      <c r="M9" s="2">
        <f>('[1]Qc, Winter, S3'!M9*Main!$B$5)</f>
        <v>-0.16973575707367228</v>
      </c>
      <c r="N9" s="2">
        <f>('[1]Qc, Winter, S3'!N9*Main!$B$5)</f>
        <v>-0.18172264096303831</v>
      </c>
      <c r="O9" s="2">
        <f>('[1]Qc, Winter, S3'!O9*Main!$B$5)</f>
        <v>-0.19090109596484567</v>
      </c>
      <c r="P9" s="2">
        <f>('[1]Qc, Winter, S3'!P9*Main!$B$5)</f>
        <v>-0.23194720478989742</v>
      </c>
      <c r="Q9" s="2">
        <f>('[1]Qc, Winter, S3'!Q9*Main!$B$5)</f>
        <v>-0.26248157477458622</v>
      </c>
      <c r="R9" s="2">
        <f>('[1]Qc, Winter, S3'!R9*Main!$B$5)</f>
        <v>-0.25655050410247965</v>
      </c>
      <c r="S9" s="2">
        <f>('[1]Qc, Winter, S3'!S9*Main!$B$5)</f>
        <v>-0.25815577969570858</v>
      </c>
      <c r="T9" s="2">
        <f>('[1]Qc, Winter, S3'!T9*Main!$B$5)</f>
        <v>-0.26666868183563508</v>
      </c>
      <c r="U9" s="2">
        <f>('[1]Qc, Winter, S3'!U9*Main!$B$5)</f>
        <v>-0.2869841076339909</v>
      </c>
      <c r="V9" s="2">
        <f>('[1]Qc, Winter, S3'!V9*Main!$B$5)</f>
        <v>-0.28045085666352576</v>
      </c>
      <c r="W9" s="2">
        <f>('[1]Qc, Winter, S3'!W9*Main!$B$5)</f>
        <v>-0.29751209500915732</v>
      </c>
      <c r="X9" s="2">
        <f>('[1]Qc, Winter, S3'!X9*Main!$B$5)</f>
        <v>-0.30742552691850145</v>
      </c>
      <c r="Y9" s="2">
        <f>('[1]Qc, Winter, S3'!Y9*Main!$B$5)</f>
        <v>-0.31958218644632969</v>
      </c>
    </row>
    <row r="10" spans="1:25" x14ac:dyDescent="0.3">
      <c r="A10">
        <v>9</v>
      </c>
      <c r="B10" s="2">
        <f>('[1]Qc, Winter, S3'!B10*Main!$B$5)</f>
        <v>-0.37785598103055756</v>
      </c>
      <c r="C10" s="2">
        <f>('[1]Qc, Winter, S3'!C10*Main!$B$5)</f>
        <v>-0.4091871847411912</v>
      </c>
      <c r="D10" s="2">
        <f>('[1]Qc, Winter, S3'!D10*Main!$B$5)</f>
        <v>-0.43525391526474089</v>
      </c>
      <c r="E10" s="2">
        <f>('[1]Qc, Winter, S3'!E10*Main!$B$5)</f>
        <v>-0.42609527385748575</v>
      </c>
      <c r="F10" s="2">
        <f>('[1]Qc, Winter, S3'!F10*Main!$B$5)</f>
        <v>-0.43638948475048595</v>
      </c>
      <c r="G10" s="2">
        <f>('[1]Qc, Winter, S3'!G10*Main!$B$5)</f>
        <v>-0.3789611773430851</v>
      </c>
      <c r="H10" s="2">
        <f>('[1]Qc, Winter, S3'!H10*Main!$B$5)</f>
        <v>-0.23333749668613013</v>
      </c>
      <c r="I10" s="2">
        <f>('[1]Qc, Winter, S3'!I10*Main!$B$5)</f>
        <v>-2.4950163346812753E-2</v>
      </c>
      <c r="J10" s="2">
        <f>('[1]Qc, Winter, S3'!J10*Main!$B$5)</f>
        <v>1.3563310669883319E-2</v>
      </c>
      <c r="K10" s="2">
        <f>('[1]Qc, Winter, S3'!K10*Main!$B$5)</f>
        <v>-7.9230394722032936E-3</v>
      </c>
      <c r="L10" s="2">
        <f>('[1]Qc, Winter, S3'!L10*Main!$B$5)</f>
        <v>-1.1438081089220519E-2</v>
      </c>
      <c r="M10" s="2">
        <f>('[1]Qc, Winter, S3'!M10*Main!$B$5)</f>
        <v>-5.7700016856130423E-3</v>
      </c>
      <c r="N10" s="2">
        <f>('[1]Qc, Winter, S3'!N10*Main!$B$5)</f>
        <v>-5.0375435787180095E-2</v>
      </c>
      <c r="O10" s="2">
        <f>('[1]Qc, Winter, S3'!O10*Main!$B$5)</f>
        <v>-9.3180249663440587E-2</v>
      </c>
      <c r="P10" s="2">
        <f>('[1]Qc, Winter, S3'!P10*Main!$B$5)</f>
        <v>-0.18278046693577746</v>
      </c>
      <c r="Q10" s="2">
        <f>('[1]Qc, Winter, S3'!Q10*Main!$B$5)</f>
        <v>-0.19437309037708347</v>
      </c>
      <c r="R10" s="2">
        <f>('[1]Qc, Winter, S3'!R10*Main!$B$5)</f>
        <v>-0.15269565756426323</v>
      </c>
      <c r="S10" s="2">
        <f>('[1]Qc, Winter, S3'!S10*Main!$B$5)</f>
        <v>-4.912495046218783E-2</v>
      </c>
      <c r="T10" s="2">
        <f>('[1]Qc, Winter, S3'!T10*Main!$B$5)</f>
        <v>-0.12605184271270761</v>
      </c>
      <c r="U10" s="2">
        <f>('[1]Qc, Winter, S3'!U10*Main!$B$5)</f>
        <v>-0.15284200607257817</v>
      </c>
      <c r="V10" s="2">
        <f>('[1]Qc, Winter, S3'!V10*Main!$B$5)</f>
        <v>-0.19816561102844904</v>
      </c>
      <c r="W10" s="2">
        <f>('[1]Qc, Winter, S3'!W10*Main!$B$5)</f>
        <v>-0.25920945204873791</v>
      </c>
      <c r="X10" s="2">
        <f>('[1]Qc, Winter, S3'!X10*Main!$B$5)</f>
        <v>-0.3316506055094855</v>
      </c>
      <c r="Y10" s="2">
        <f>('[1]Qc, Winter, S3'!Y10*Main!$B$5)</f>
        <v>-0.34229973626867832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23"/>
  <sheetViews>
    <sheetView workbookViewId="0">
      <selection sqref="A1:A11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Ratio'!$A$2:$B$10,2,FALSE)</f>
        <v>0.10791163777614916</v>
      </c>
      <c r="C2" s="2">
        <f>('FL Characterization'!C$4-'FL Characterization'!C$2)*VLOOKUP($A2,'FL Ratio'!$A$2:$B$10,2,FALSE)</f>
        <v>0.11879701848750709</v>
      </c>
      <c r="D2" s="2">
        <f>('FL Characterization'!D$4-'FL Characterization'!D$2)*VLOOKUP($A2,'FL Ratio'!$A$2:$B$10,2,FALSE)</f>
        <v>0.1546256039258864</v>
      </c>
      <c r="E2" s="2">
        <f>('FL Characterization'!E$4-'FL Characterization'!E$2)*VLOOKUP($A2,'FL Ratio'!$A$2:$B$10,2,FALSE)</f>
        <v>0.17727203740527819</v>
      </c>
      <c r="F2" s="2">
        <f>('FL Characterization'!F$4-'FL Characterization'!F$2)*VLOOKUP($A2,'FL Ratio'!$A$2:$B$10,2,FALSE)</f>
        <v>0.20843161714214906</v>
      </c>
      <c r="G2" s="2">
        <f>('FL Characterization'!G$4-'FL Characterization'!G$2)*VLOOKUP($A2,'FL Ratio'!$A$2:$B$10,2,FALSE)</f>
        <v>0.24364155372137514</v>
      </c>
      <c r="H2" s="2">
        <f>('FL Characterization'!H$4-'FL Characterization'!H$2)*VLOOKUP($A2,'FL Ratio'!$A$2:$B$10,2,FALSE)</f>
        <v>0.21718460190661878</v>
      </c>
      <c r="I2" s="2">
        <f>('FL Characterization'!I$4-'FL Characterization'!I$2)*VLOOKUP($A2,'FL Ratio'!$A$2:$B$10,2,FALSE)</f>
        <v>0.31048925273053729</v>
      </c>
      <c r="J2" s="2">
        <f>('FL Characterization'!J$4-'FL Characterization'!J$2)*VLOOKUP($A2,'FL Ratio'!$A$2:$B$10,2,FALSE)</f>
        <v>0.28483923421032875</v>
      </c>
      <c r="K2" s="2">
        <f>('FL Characterization'!K$4-'FL Characterization'!K$2)*VLOOKUP($A2,'FL Ratio'!$A$2:$B$10,2,FALSE)</f>
        <v>0.32170936132704098</v>
      </c>
      <c r="L2" s="2">
        <f>('FL Characterization'!L$4-'FL Characterization'!L$2)*VLOOKUP($A2,'FL Ratio'!$A$2:$B$10,2,FALSE)</f>
        <v>0.33063120435499932</v>
      </c>
      <c r="M2" s="2">
        <f>('FL Characterization'!M$4-'FL Characterization'!M$2)*VLOOKUP($A2,'FL Ratio'!$A$2:$B$10,2,FALSE)</f>
        <v>0.30668770032066778</v>
      </c>
      <c r="N2" s="2">
        <f>('FL Characterization'!N$4-'FL Characterization'!N$2)*VLOOKUP($A2,'FL Ratio'!$A$2:$B$10,2,FALSE)</f>
        <v>0.28931547251369522</v>
      </c>
      <c r="O2" s="2">
        <f>('FL Characterization'!O$4-'FL Characterization'!O$2)*VLOOKUP($A2,'FL Ratio'!$A$2:$B$10,2,FALSE)</f>
        <v>0.26635672596289506</v>
      </c>
      <c r="P2" s="2">
        <f>('FL Characterization'!P$4-'FL Characterization'!P$2)*VLOOKUP($A2,'FL Ratio'!$A$2:$B$10,2,FALSE)</f>
        <v>0.24534358524450459</v>
      </c>
      <c r="Q2" s="2">
        <f>('FL Characterization'!Q$4-'FL Characterization'!Q$2)*VLOOKUP($A2,'FL Ratio'!$A$2:$B$10,2,FALSE)</f>
        <v>0.22080608864613088</v>
      </c>
      <c r="R2" s="2">
        <f>('FL Characterization'!R$4-'FL Characterization'!R$2)*VLOOKUP($A2,'FL Ratio'!$A$2:$B$10,2,FALSE)</f>
        <v>0.21850782307758551</v>
      </c>
      <c r="S2" s="2">
        <f>('FL Characterization'!S$4-'FL Characterization'!S$2)*VLOOKUP($A2,'FL Ratio'!$A$2:$B$10,2,FALSE)</f>
        <v>0.17312604402431003</v>
      </c>
      <c r="T2" s="2">
        <f>('FL Characterization'!T$4-'FL Characterization'!T$2)*VLOOKUP($A2,'FL Ratio'!$A$2:$B$10,2,FALSE)</f>
        <v>0.14324112002864148</v>
      </c>
      <c r="U2" s="2">
        <f>('FL Characterization'!U$4-'FL Characterization'!U$2)*VLOOKUP($A2,'FL Ratio'!$A$2:$B$10,2,FALSE)</f>
        <v>0.16997452121282622</v>
      </c>
      <c r="V2" s="2">
        <f>('FL Characterization'!V$4-'FL Characterization'!V$2)*VLOOKUP($A2,'FL Ratio'!$A$2:$B$10,2,FALSE)</f>
        <v>0.17318731118185904</v>
      </c>
      <c r="W2" s="2">
        <f>('FL Characterization'!W$4-'FL Characterization'!W$2)*VLOOKUP($A2,'FL Ratio'!$A$2:$B$10,2,FALSE)</f>
        <v>0.19791832233883261</v>
      </c>
      <c r="X2" s="2">
        <f>('FL Characterization'!X$4-'FL Characterization'!X$2)*VLOOKUP($A2,'FL Ratio'!$A$2:$B$10,2,FALSE)</f>
        <v>9.609977809697709E-2</v>
      </c>
      <c r="Y2" s="2">
        <f>('FL Characterization'!Y$4-'FL Characterization'!Y$2)*VLOOKUP($A2,'FL Ratio'!$A$2:$B$10,2,FALSE)</f>
        <v>9.2266844947875154E-2</v>
      </c>
    </row>
    <row r="3" spans="1:25" x14ac:dyDescent="0.3">
      <c r="A3">
        <v>2</v>
      </c>
      <c r="B3" s="2">
        <f>('FL Characterization'!B$4-'FL Characterization'!B$2)*VLOOKUP($A3,'FL Ratio'!$A$2:$B$10,2,FALSE)</f>
        <v>0.10791163777614916</v>
      </c>
      <c r="C3" s="2">
        <f>('FL Characterization'!C$4-'FL Characterization'!C$2)*VLOOKUP($A3,'FL Ratio'!$A$2:$B$10,2,FALSE)</f>
        <v>0.11879701848750709</v>
      </c>
      <c r="D3" s="2">
        <f>('FL Characterization'!D$4-'FL Characterization'!D$2)*VLOOKUP($A3,'FL Ratio'!$A$2:$B$10,2,FALSE)</f>
        <v>0.1546256039258864</v>
      </c>
      <c r="E3" s="2">
        <f>('FL Characterization'!E$4-'FL Characterization'!E$2)*VLOOKUP($A3,'FL Ratio'!$A$2:$B$10,2,FALSE)</f>
        <v>0.17727203740527819</v>
      </c>
      <c r="F3" s="2">
        <f>('FL Characterization'!F$4-'FL Characterization'!F$2)*VLOOKUP($A3,'FL Ratio'!$A$2:$B$10,2,FALSE)</f>
        <v>0.20843161714214906</v>
      </c>
      <c r="G3" s="2">
        <f>('FL Characterization'!G$4-'FL Characterization'!G$2)*VLOOKUP($A3,'FL Ratio'!$A$2:$B$10,2,FALSE)</f>
        <v>0.24364155372137514</v>
      </c>
      <c r="H3" s="2">
        <f>('FL Characterization'!H$4-'FL Characterization'!H$2)*VLOOKUP($A3,'FL Ratio'!$A$2:$B$10,2,FALSE)</f>
        <v>0.21718460190661878</v>
      </c>
      <c r="I3" s="2">
        <f>('FL Characterization'!I$4-'FL Characterization'!I$2)*VLOOKUP($A3,'FL Ratio'!$A$2:$B$10,2,FALSE)</f>
        <v>0.31048925273053729</v>
      </c>
      <c r="J3" s="2">
        <f>('FL Characterization'!J$4-'FL Characterization'!J$2)*VLOOKUP($A3,'FL Ratio'!$A$2:$B$10,2,FALSE)</f>
        <v>0.28483923421032875</v>
      </c>
      <c r="K3" s="2">
        <f>('FL Characterization'!K$4-'FL Characterization'!K$2)*VLOOKUP($A3,'FL Ratio'!$A$2:$B$10,2,FALSE)</f>
        <v>0.32170936132704098</v>
      </c>
      <c r="L3" s="2">
        <f>('FL Characterization'!L$4-'FL Characterization'!L$2)*VLOOKUP($A3,'FL Ratio'!$A$2:$B$10,2,FALSE)</f>
        <v>0.33063120435499932</v>
      </c>
      <c r="M3" s="2">
        <f>('FL Characterization'!M$4-'FL Characterization'!M$2)*VLOOKUP($A3,'FL Ratio'!$A$2:$B$10,2,FALSE)</f>
        <v>0.30668770032066778</v>
      </c>
      <c r="N3" s="2">
        <f>('FL Characterization'!N$4-'FL Characterization'!N$2)*VLOOKUP($A3,'FL Ratio'!$A$2:$B$10,2,FALSE)</f>
        <v>0.28931547251369522</v>
      </c>
      <c r="O3" s="2">
        <f>('FL Characterization'!O$4-'FL Characterization'!O$2)*VLOOKUP($A3,'FL Ratio'!$A$2:$B$10,2,FALSE)</f>
        <v>0.26635672596289506</v>
      </c>
      <c r="P3" s="2">
        <f>('FL Characterization'!P$4-'FL Characterization'!P$2)*VLOOKUP($A3,'FL Ratio'!$A$2:$B$10,2,FALSE)</f>
        <v>0.24534358524450459</v>
      </c>
      <c r="Q3" s="2">
        <f>('FL Characterization'!Q$4-'FL Characterization'!Q$2)*VLOOKUP($A3,'FL Ratio'!$A$2:$B$10,2,FALSE)</f>
        <v>0.22080608864613088</v>
      </c>
      <c r="R3" s="2">
        <f>('FL Characterization'!R$4-'FL Characterization'!R$2)*VLOOKUP($A3,'FL Ratio'!$A$2:$B$10,2,FALSE)</f>
        <v>0.21850782307758551</v>
      </c>
      <c r="S3" s="2">
        <f>('FL Characterization'!S$4-'FL Characterization'!S$2)*VLOOKUP($A3,'FL Ratio'!$A$2:$B$10,2,FALSE)</f>
        <v>0.17312604402431003</v>
      </c>
      <c r="T3" s="2">
        <f>('FL Characterization'!T$4-'FL Characterization'!T$2)*VLOOKUP($A3,'FL Ratio'!$A$2:$B$10,2,FALSE)</f>
        <v>0.14324112002864148</v>
      </c>
      <c r="U3" s="2">
        <f>('FL Characterization'!U$4-'FL Characterization'!U$2)*VLOOKUP($A3,'FL Ratio'!$A$2:$B$10,2,FALSE)</f>
        <v>0.16997452121282622</v>
      </c>
      <c r="V3" s="2">
        <f>('FL Characterization'!V$4-'FL Characterization'!V$2)*VLOOKUP($A3,'FL Ratio'!$A$2:$B$10,2,FALSE)</f>
        <v>0.17318731118185904</v>
      </c>
      <c r="W3" s="2">
        <f>('FL Characterization'!W$4-'FL Characterization'!W$2)*VLOOKUP($A3,'FL Ratio'!$A$2:$B$10,2,FALSE)</f>
        <v>0.19791832233883261</v>
      </c>
      <c r="X3" s="2">
        <f>('FL Characterization'!X$4-'FL Characterization'!X$2)*VLOOKUP($A3,'FL Ratio'!$A$2:$B$10,2,FALSE)</f>
        <v>9.609977809697709E-2</v>
      </c>
      <c r="Y3" s="2">
        <f>('FL Characterization'!Y$4-'FL Characterization'!Y$2)*VLOOKUP($A3,'FL Ratio'!$A$2:$B$10,2,FALSE)</f>
        <v>9.2266844947875154E-2</v>
      </c>
    </row>
    <row r="4" spans="1:25" x14ac:dyDescent="0.3">
      <c r="A4">
        <v>3</v>
      </c>
      <c r="B4" s="2">
        <f>('FL Characterization'!B$4-'FL Characterization'!B$2)*VLOOKUP($A4,'FL Ratio'!$A$2:$B$10,2,FALSE)</f>
        <v>0.10791163777614916</v>
      </c>
      <c r="C4" s="2">
        <f>('FL Characterization'!C$4-'FL Characterization'!C$2)*VLOOKUP($A4,'FL Ratio'!$A$2:$B$10,2,FALSE)</f>
        <v>0.11879701848750709</v>
      </c>
      <c r="D4" s="2">
        <f>('FL Characterization'!D$4-'FL Characterization'!D$2)*VLOOKUP($A4,'FL Ratio'!$A$2:$B$10,2,FALSE)</f>
        <v>0.1546256039258864</v>
      </c>
      <c r="E4" s="2">
        <f>('FL Characterization'!E$4-'FL Characterization'!E$2)*VLOOKUP($A4,'FL Ratio'!$A$2:$B$10,2,FALSE)</f>
        <v>0.17727203740527819</v>
      </c>
      <c r="F4" s="2">
        <f>('FL Characterization'!F$4-'FL Characterization'!F$2)*VLOOKUP($A4,'FL Ratio'!$A$2:$B$10,2,FALSE)</f>
        <v>0.20843161714214906</v>
      </c>
      <c r="G4" s="2">
        <f>('FL Characterization'!G$4-'FL Characterization'!G$2)*VLOOKUP($A4,'FL Ratio'!$A$2:$B$10,2,FALSE)</f>
        <v>0.24364155372137514</v>
      </c>
      <c r="H4" s="2">
        <f>('FL Characterization'!H$4-'FL Characterization'!H$2)*VLOOKUP($A4,'FL Ratio'!$A$2:$B$10,2,FALSE)</f>
        <v>0.21718460190661878</v>
      </c>
      <c r="I4" s="2">
        <f>('FL Characterization'!I$4-'FL Characterization'!I$2)*VLOOKUP($A4,'FL Ratio'!$A$2:$B$10,2,FALSE)</f>
        <v>0.31048925273053729</v>
      </c>
      <c r="J4" s="2">
        <f>('FL Characterization'!J$4-'FL Characterization'!J$2)*VLOOKUP($A4,'FL Ratio'!$A$2:$B$10,2,FALSE)</f>
        <v>0.28483923421032875</v>
      </c>
      <c r="K4" s="2">
        <f>('FL Characterization'!K$4-'FL Characterization'!K$2)*VLOOKUP($A4,'FL Ratio'!$A$2:$B$10,2,FALSE)</f>
        <v>0.32170936132704098</v>
      </c>
      <c r="L4" s="2">
        <f>('FL Characterization'!L$4-'FL Characterization'!L$2)*VLOOKUP($A4,'FL Ratio'!$A$2:$B$10,2,FALSE)</f>
        <v>0.33063120435499932</v>
      </c>
      <c r="M4" s="2">
        <f>('FL Characterization'!M$4-'FL Characterization'!M$2)*VLOOKUP($A4,'FL Ratio'!$A$2:$B$10,2,FALSE)</f>
        <v>0.30668770032066778</v>
      </c>
      <c r="N4" s="2">
        <f>('FL Characterization'!N$4-'FL Characterization'!N$2)*VLOOKUP($A4,'FL Ratio'!$A$2:$B$10,2,FALSE)</f>
        <v>0.28931547251369522</v>
      </c>
      <c r="O4" s="2">
        <f>('FL Characterization'!O$4-'FL Characterization'!O$2)*VLOOKUP($A4,'FL Ratio'!$A$2:$B$10,2,FALSE)</f>
        <v>0.26635672596289506</v>
      </c>
      <c r="P4" s="2">
        <f>('FL Characterization'!P$4-'FL Characterization'!P$2)*VLOOKUP($A4,'FL Ratio'!$A$2:$B$10,2,FALSE)</f>
        <v>0.24534358524450459</v>
      </c>
      <c r="Q4" s="2">
        <f>('FL Characterization'!Q$4-'FL Characterization'!Q$2)*VLOOKUP($A4,'FL Ratio'!$A$2:$B$10,2,FALSE)</f>
        <v>0.22080608864613088</v>
      </c>
      <c r="R4" s="2">
        <f>('FL Characterization'!R$4-'FL Characterization'!R$2)*VLOOKUP($A4,'FL Ratio'!$A$2:$B$10,2,FALSE)</f>
        <v>0.21850782307758551</v>
      </c>
      <c r="S4" s="2">
        <f>('FL Characterization'!S$4-'FL Characterization'!S$2)*VLOOKUP($A4,'FL Ratio'!$A$2:$B$10,2,FALSE)</f>
        <v>0.17312604402431003</v>
      </c>
      <c r="T4" s="2">
        <f>('FL Characterization'!T$4-'FL Characterization'!T$2)*VLOOKUP($A4,'FL Ratio'!$A$2:$B$10,2,FALSE)</f>
        <v>0.14324112002864148</v>
      </c>
      <c r="U4" s="2">
        <f>('FL Characterization'!U$4-'FL Characterization'!U$2)*VLOOKUP($A4,'FL Ratio'!$A$2:$B$10,2,FALSE)</f>
        <v>0.16997452121282622</v>
      </c>
      <c r="V4" s="2">
        <f>('FL Characterization'!V$4-'FL Characterization'!V$2)*VLOOKUP($A4,'FL Ratio'!$A$2:$B$10,2,FALSE)</f>
        <v>0.17318731118185904</v>
      </c>
      <c r="W4" s="2">
        <f>('FL Characterization'!W$4-'FL Characterization'!W$2)*VLOOKUP($A4,'FL Ratio'!$A$2:$B$10,2,FALSE)</f>
        <v>0.19791832233883261</v>
      </c>
      <c r="X4" s="2">
        <f>('FL Characterization'!X$4-'FL Characterization'!X$2)*VLOOKUP($A4,'FL Ratio'!$A$2:$B$10,2,FALSE)</f>
        <v>9.609977809697709E-2</v>
      </c>
      <c r="Y4" s="2">
        <f>('FL Characterization'!Y$4-'FL Characterization'!Y$2)*VLOOKUP($A4,'FL Ratio'!$A$2:$B$10,2,FALSE)</f>
        <v>9.2266844947875154E-2</v>
      </c>
    </row>
    <row r="5" spans="1:25" x14ac:dyDescent="0.3">
      <c r="A5">
        <v>4</v>
      </c>
      <c r="B5" s="2">
        <f>('FL Characterization'!B$4-'FL Characterization'!B$2)*VLOOKUP($A5,'FL Ratio'!$A$2:$B$10,2,FALSE)</f>
        <v>0.10791163777614916</v>
      </c>
      <c r="C5" s="2">
        <f>('FL Characterization'!C$4-'FL Characterization'!C$2)*VLOOKUP($A5,'FL Ratio'!$A$2:$B$10,2,FALSE)</f>
        <v>0.11879701848750709</v>
      </c>
      <c r="D5" s="2">
        <f>('FL Characterization'!D$4-'FL Characterization'!D$2)*VLOOKUP($A5,'FL Ratio'!$A$2:$B$10,2,FALSE)</f>
        <v>0.1546256039258864</v>
      </c>
      <c r="E5" s="2">
        <f>('FL Characterization'!E$4-'FL Characterization'!E$2)*VLOOKUP($A5,'FL Ratio'!$A$2:$B$10,2,FALSE)</f>
        <v>0.17727203740527819</v>
      </c>
      <c r="F5" s="2">
        <f>('FL Characterization'!F$4-'FL Characterization'!F$2)*VLOOKUP($A5,'FL Ratio'!$A$2:$B$10,2,FALSE)</f>
        <v>0.20843161714214906</v>
      </c>
      <c r="G5" s="2">
        <f>('FL Characterization'!G$4-'FL Characterization'!G$2)*VLOOKUP($A5,'FL Ratio'!$A$2:$B$10,2,FALSE)</f>
        <v>0.24364155372137514</v>
      </c>
      <c r="H5" s="2">
        <f>('FL Characterization'!H$4-'FL Characterization'!H$2)*VLOOKUP($A5,'FL Ratio'!$A$2:$B$10,2,FALSE)</f>
        <v>0.21718460190661878</v>
      </c>
      <c r="I5" s="2">
        <f>('FL Characterization'!I$4-'FL Characterization'!I$2)*VLOOKUP($A5,'FL Ratio'!$A$2:$B$10,2,FALSE)</f>
        <v>0.31048925273053729</v>
      </c>
      <c r="J5" s="2">
        <f>('FL Characterization'!J$4-'FL Characterization'!J$2)*VLOOKUP($A5,'FL Ratio'!$A$2:$B$10,2,FALSE)</f>
        <v>0.28483923421032875</v>
      </c>
      <c r="K5" s="2">
        <f>('FL Characterization'!K$4-'FL Characterization'!K$2)*VLOOKUP($A5,'FL Ratio'!$A$2:$B$10,2,FALSE)</f>
        <v>0.32170936132704098</v>
      </c>
      <c r="L5" s="2">
        <f>('FL Characterization'!L$4-'FL Characterization'!L$2)*VLOOKUP($A5,'FL Ratio'!$A$2:$B$10,2,FALSE)</f>
        <v>0.33063120435499932</v>
      </c>
      <c r="M5" s="2">
        <f>('FL Characterization'!M$4-'FL Characterization'!M$2)*VLOOKUP($A5,'FL Ratio'!$A$2:$B$10,2,FALSE)</f>
        <v>0.30668770032066778</v>
      </c>
      <c r="N5" s="2">
        <f>('FL Characterization'!N$4-'FL Characterization'!N$2)*VLOOKUP($A5,'FL Ratio'!$A$2:$B$10,2,FALSE)</f>
        <v>0.28931547251369522</v>
      </c>
      <c r="O5" s="2">
        <f>('FL Characterization'!O$4-'FL Characterization'!O$2)*VLOOKUP($A5,'FL Ratio'!$A$2:$B$10,2,FALSE)</f>
        <v>0.26635672596289506</v>
      </c>
      <c r="P5" s="2">
        <f>('FL Characterization'!P$4-'FL Characterization'!P$2)*VLOOKUP($A5,'FL Ratio'!$A$2:$B$10,2,FALSE)</f>
        <v>0.24534358524450459</v>
      </c>
      <c r="Q5" s="2">
        <f>('FL Characterization'!Q$4-'FL Characterization'!Q$2)*VLOOKUP($A5,'FL Ratio'!$A$2:$B$10,2,FALSE)</f>
        <v>0.22080608864613088</v>
      </c>
      <c r="R5" s="2">
        <f>('FL Characterization'!R$4-'FL Characterization'!R$2)*VLOOKUP($A5,'FL Ratio'!$A$2:$B$10,2,FALSE)</f>
        <v>0.21850782307758551</v>
      </c>
      <c r="S5" s="2">
        <f>('FL Characterization'!S$4-'FL Characterization'!S$2)*VLOOKUP($A5,'FL Ratio'!$A$2:$B$10,2,FALSE)</f>
        <v>0.17312604402431003</v>
      </c>
      <c r="T5" s="2">
        <f>('FL Characterization'!T$4-'FL Characterization'!T$2)*VLOOKUP($A5,'FL Ratio'!$A$2:$B$10,2,FALSE)</f>
        <v>0.14324112002864148</v>
      </c>
      <c r="U5" s="2">
        <f>('FL Characterization'!U$4-'FL Characterization'!U$2)*VLOOKUP($A5,'FL Ratio'!$A$2:$B$10,2,FALSE)</f>
        <v>0.16997452121282622</v>
      </c>
      <c r="V5" s="2">
        <f>('FL Characterization'!V$4-'FL Characterization'!V$2)*VLOOKUP($A5,'FL Ratio'!$A$2:$B$10,2,FALSE)</f>
        <v>0.17318731118185904</v>
      </c>
      <c r="W5" s="2">
        <f>('FL Characterization'!W$4-'FL Characterization'!W$2)*VLOOKUP($A5,'FL Ratio'!$A$2:$B$10,2,FALSE)</f>
        <v>0.19791832233883261</v>
      </c>
      <c r="X5" s="2">
        <f>('FL Characterization'!X$4-'FL Characterization'!X$2)*VLOOKUP($A5,'FL Ratio'!$A$2:$B$10,2,FALSE)</f>
        <v>9.609977809697709E-2</v>
      </c>
      <c r="Y5" s="2">
        <f>('FL Characterization'!Y$4-'FL Characterization'!Y$2)*VLOOKUP($A5,'FL Ratio'!$A$2:$B$10,2,FALSE)</f>
        <v>9.2266844947875154E-2</v>
      </c>
    </row>
    <row r="6" spans="1:25" x14ac:dyDescent="0.3">
      <c r="A6">
        <v>5</v>
      </c>
      <c r="B6" s="2">
        <f>('FL Characterization'!B$4-'FL Characterization'!B$2)*VLOOKUP($A6,'FL Ratio'!$A$2:$B$10,2,FALSE)</f>
        <v>0.10791163777614916</v>
      </c>
      <c r="C6" s="2">
        <f>('FL Characterization'!C$4-'FL Characterization'!C$2)*VLOOKUP($A6,'FL Ratio'!$A$2:$B$10,2,FALSE)</f>
        <v>0.11879701848750709</v>
      </c>
      <c r="D6" s="2">
        <f>('FL Characterization'!D$4-'FL Characterization'!D$2)*VLOOKUP($A6,'FL Ratio'!$A$2:$B$10,2,FALSE)</f>
        <v>0.1546256039258864</v>
      </c>
      <c r="E6" s="2">
        <f>('FL Characterization'!E$4-'FL Characterization'!E$2)*VLOOKUP($A6,'FL Ratio'!$A$2:$B$10,2,FALSE)</f>
        <v>0.17727203740527819</v>
      </c>
      <c r="F6" s="2">
        <f>('FL Characterization'!F$4-'FL Characterization'!F$2)*VLOOKUP($A6,'FL Ratio'!$A$2:$B$10,2,FALSE)</f>
        <v>0.20843161714214906</v>
      </c>
      <c r="G6" s="2">
        <f>('FL Characterization'!G$4-'FL Characterization'!G$2)*VLOOKUP($A6,'FL Ratio'!$A$2:$B$10,2,FALSE)</f>
        <v>0.24364155372137514</v>
      </c>
      <c r="H6" s="2">
        <f>('FL Characterization'!H$4-'FL Characterization'!H$2)*VLOOKUP($A6,'FL Ratio'!$A$2:$B$10,2,FALSE)</f>
        <v>0.21718460190661878</v>
      </c>
      <c r="I6" s="2">
        <f>('FL Characterization'!I$4-'FL Characterization'!I$2)*VLOOKUP($A6,'FL Ratio'!$A$2:$B$10,2,FALSE)</f>
        <v>0.31048925273053729</v>
      </c>
      <c r="J6" s="2">
        <f>('FL Characterization'!J$4-'FL Characterization'!J$2)*VLOOKUP($A6,'FL Ratio'!$A$2:$B$10,2,FALSE)</f>
        <v>0.28483923421032875</v>
      </c>
      <c r="K6" s="2">
        <f>('FL Characterization'!K$4-'FL Characterization'!K$2)*VLOOKUP($A6,'FL Ratio'!$A$2:$B$10,2,FALSE)</f>
        <v>0.32170936132704098</v>
      </c>
      <c r="L6" s="2">
        <f>('FL Characterization'!L$4-'FL Characterization'!L$2)*VLOOKUP($A6,'FL Ratio'!$A$2:$B$10,2,FALSE)</f>
        <v>0.33063120435499932</v>
      </c>
      <c r="M6" s="2">
        <f>('FL Characterization'!M$4-'FL Characterization'!M$2)*VLOOKUP($A6,'FL Ratio'!$A$2:$B$10,2,FALSE)</f>
        <v>0.30668770032066778</v>
      </c>
      <c r="N6" s="2">
        <f>('FL Characterization'!N$4-'FL Characterization'!N$2)*VLOOKUP($A6,'FL Ratio'!$A$2:$B$10,2,FALSE)</f>
        <v>0.28931547251369522</v>
      </c>
      <c r="O6" s="2">
        <f>('FL Characterization'!O$4-'FL Characterization'!O$2)*VLOOKUP($A6,'FL Ratio'!$A$2:$B$10,2,FALSE)</f>
        <v>0.26635672596289506</v>
      </c>
      <c r="P6" s="2">
        <f>('FL Characterization'!P$4-'FL Characterization'!P$2)*VLOOKUP($A6,'FL Ratio'!$A$2:$B$10,2,FALSE)</f>
        <v>0.24534358524450459</v>
      </c>
      <c r="Q6" s="2">
        <f>('FL Characterization'!Q$4-'FL Characterization'!Q$2)*VLOOKUP($A6,'FL Ratio'!$A$2:$B$10,2,FALSE)</f>
        <v>0.22080608864613088</v>
      </c>
      <c r="R6" s="2">
        <f>('FL Characterization'!R$4-'FL Characterization'!R$2)*VLOOKUP($A6,'FL Ratio'!$A$2:$B$10,2,FALSE)</f>
        <v>0.21850782307758551</v>
      </c>
      <c r="S6" s="2">
        <f>('FL Characterization'!S$4-'FL Characterization'!S$2)*VLOOKUP($A6,'FL Ratio'!$A$2:$B$10,2,FALSE)</f>
        <v>0.17312604402431003</v>
      </c>
      <c r="T6" s="2">
        <f>('FL Characterization'!T$4-'FL Characterization'!T$2)*VLOOKUP($A6,'FL Ratio'!$A$2:$B$10,2,FALSE)</f>
        <v>0.14324112002864148</v>
      </c>
      <c r="U6" s="2">
        <f>('FL Characterization'!U$4-'FL Characterization'!U$2)*VLOOKUP($A6,'FL Ratio'!$A$2:$B$10,2,FALSE)</f>
        <v>0.16997452121282622</v>
      </c>
      <c r="V6" s="2">
        <f>('FL Characterization'!V$4-'FL Characterization'!V$2)*VLOOKUP($A6,'FL Ratio'!$A$2:$B$10,2,FALSE)</f>
        <v>0.17318731118185904</v>
      </c>
      <c r="W6" s="2">
        <f>('FL Characterization'!W$4-'FL Characterization'!W$2)*VLOOKUP($A6,'FL Ratio'!$A$2:$B$10,2,FALSE)</f>
        <v>0.19791832233883261</v>
      </c>
      <c r="X6" s="2">
        <f>('FL Characterization'!X$4-'FL Characterization'!X$2)*VLOOKUP($A6,'FL Ratio'!$A$2:$B$10,2,FALSE)</f>
        <v>9.609977809697709E-2</v>
      </c>
      <c r="Y6" s="2">
        <f>('FL Characterization'!Y$4-'FL Characterization'!Y$2)*VLOOKUP($A6,'FL Ratio'!$A$2:$B$10,2,FALSE)</f>
        <v>9.2266844947875154E-2</v>
      </c>
    </row>
    <row r="7" spans="1:25" x14ac:dyDescent="0.3">
      <c r="A7">
        <v>6</v>
      </c>
      <c r="B7" s="2">
        <f>('FL Characterization'!B$4-'FL Characterization'!B$2)*VLOOKUP($A7,'FL Ratio'!$A$2:$B$10,2,FALSE)</f>
        <v>0.10791163777614916</v>
      </c>
      <c r="C7" s="2">
        <f>('FL Characterization'!C$4-'FL Characterization'!C$2)*VLOOKUP($A7,'FL Ratio'!$A$2:$B$10,2,FALSE)</f>
        <v>0.11879701848750709</v>
      </c>
      <c r="D7" s="2">
        <f>('FL Characterization'!D$4-'FL Characterization'!D$2)*VLOOKUP($A7,'FL Ratio'!$A$2:$B$10,2,FALSE)</f>
        <v>0.1546256039258864</v>
      </c>
      <c r="E7" s="2">
        <f>('FL Characterization'!E$4-'FL Characterization'!E$2)*VLOOKUP($A7,'FL Ratio'!$A$2:$B$10,2,FALSE)</f>
        <v>0.17727203740527819</v>
      </c>
      <c r="F7" s="2">
        <f>('FL Characterization'!F$4-'FL Characterization'!F$2)*VLOOKUP($A7,'FL Ratio'!$A$2:$B$10,2,FALSE)</f>
        <v>0.20843161714214906</v>
      </c>
      <c r="G7" s="2">
        <f>('FL Characterization'!G$4-'FL Characterization'!G$2)*VLOOKUP($A7,'FL Ratio'!$A$2:$B$10,2,FALSE)</f>
        <v>0.24364155372137514</v>
      </c>
      <c r="H7" s="2">
        <f>('FL Characterization'!H$4-'FL Characterization'!H$2)*VLOOKUP($A7,'FL Ratio'!$A$2:$B$10,2,FALSE)</f>
        <v>0.21718460190661878</v>
      </c>
      <c r="I7" s="2">
        <f>('FL Characterization'!I$4-'FL Characterization'!I$2)*VLOOKUP($A7,'FL Ratio'!$A$2:$B$10,2,FALSE)</f>
        <v>0.31048925273053729</v>
      </c>
      <c r="J7" s="2">
        <f>('FL Characterization'!J$4-'FL Characterization'!J$2)*VLOOKUP($A7,'FL Ratio'!$A$2:$B$10,2,FALSE)</f>
        <v>0.28483923421032875</v>
      </c>
      <c r="K7" s="2">
        <f>('FL Characterization'!K$4-'FL Characterization'!K$2)*VLOOKUP($A7,'FL Ratio'!$A$2:$B$10,2,FALSE)</f>
        <v>0.32170936132704098</v>
      </c>
      <c r="L7" s="2">
        <f>('FL Characterization'!L$4-'FL Characterization'!L$2)*VLOOKUP($A7,'FL Ratio'!$A$2:$B$10,2,FALSE)</f>
        <v>0.33063120435499932</v>
      </c>
      <c r="M7" s="2">
        <f>('FL Characterization'!M$4-'FL Characterization'!M$2)*VLOOKUP($A7,'FL Ratio'!$A$2:$B$10,2,FALSE)</f>
        <v>0.30668770032066778</v>
      </c>
      <c r="N7" s="2">
        <f>('FL Characterization'!N$4-'FL Characterization'!N$2)*VLOOKUP($A7,'FL Ratio'!$A$2:$B$10,2,FALSE)</f>
        <v>0.28931547251369522</v>
      </c>
      <c r="O7" s="2">
        <f>('FL Characterization'!O$4-'FL Characterization'!O$2)*VLOOKUP($A7,'FL Ratio'!$A$2:$B$10,2,FALSE)</f>
        <v>0.26635672596289506</v>
      </c>
      <c r="P7" s="2">
        <f>('FL Characterization'!P$4-'FL Characterization'!P$2)*VLOOKUP($A7,'FL Ratio'!$A$2:$B$10,2,FALSE)</f>
        <v>0.24534358524450459</v>
      </c>
      <c r="Q7" s="2">
        <f>('FL Characterization'!Q$4-'FL Characterization'!Q$2)*VLOOKUP($A7,'FL Ratio'!$A$2:$B$10,2,FALSE)</f>
        <v>0.22080608864613088</v>
      </c>
      <c r="R7" s="2">
        <f>('FL Characterization'!R$4-'FL Characterization'!R$2)*VLOOKUP($A7,'FL Ratio'!$A$2:$B$10,2,FALSE)</f>
        <v>0.21850782307758551</v>
      </c>
      <c r="S7" s="2">
        <f>('FL Characterization'!S$4-'FL Characterization'!S$2)*VLOOKUP($A7,'FL Ratio'!$A$2:$B$10,2,FALSE)</f>
        <v>0.17312604402431003</v>
      </c>
      <c r="T7" s="2">
        <f>('FL Characterization'!T$4-'FL Characterization'!T$2)*VLOOKUP($A7,'FL Ratio'!$A$2:$B$10,2,FALSE)</f>
        <v>0.14324112002864148</v>
      </c>
      <c r="U7" s="2">
        <f>('FL Characterization'!U$4-'FL Characterization'!U$2)*VLOOKUP($A7,'FL Ratio'!$A$2:$B$10,2,FALSE)</f>
        <v>0.16997452121282622</v>
      </c>
      <c r="V7" s="2">
        <f>('FL Characterization'!V$4-'FL Characterization'!V$2)*VLOOKUP($A7,'FL Ratio'!$A$2:$B$10,2,FALSE)</f>
        <v>0.17318731118185904</v>
      </c>
      <c r="W7" s="2">
        <f>('FL Characterization'!W$4-'FL Characterization'!W$2)*VLOOKUP($A7,'FL Ratio'!$A$2:$B$10,2,FALSE)</f>
        <v>0.19791832233883261</v>
      </c>
      <c r="X7" s="2">
        <f>('FL Characterization'!X$4-'FL Characterization'!X$2)*VLOOKUP($A7,'FL Ratio'!$A$2:$B$10,2,FALSE)</f>
        <v>9.609977809697709E-2</v>
      </c>
      <c r="Y7" s="2">
        <f>('FL Characterization'!Y$4-'FL Characterization'!Y$2)*VLOOKUP($A7,'FL Ratio'!$A$2:$B$10,2,FALSE)</f>
        <v>9.2266844947875154E-2</v>
      </c>
    </row>
    <row r="8" spans="1:25" x14ac:dyDescent="0.3">
      <c r="A8">
        <v>7</v>
      </c>
      <c r="B8" s="2">
        <f>('FL Characterization'!B$4-'FL Characterization'!B$2)*VLOOKUP($A8,'FL Ratio'!$A$2:$B$10,2,FALSE)</f>
        <v>0.10791163777614916</v>
      </c>
      <c r="C8" s="2">
        <f>('FL Characterization'!C$4-'FL Characterization'!C$2)*VLOOKUP($A8,'FL Ratio'!$A$2:$B$10,2,FALSE)</f>
        <v>0.11879701848750709</v>
      </c>
      <c r="D8" s="2">
        <f>('FL Characterization'!D$4-'FL Characterization'!D$2)*VLOOKUP($A8,'FL Ratio'!$A$2:$B$10,2,FALSE)</f>
        <v>0.1546256039258864</v>
      </c>
      <c r="E8" s="2">
        <f>('FL Characterization'!E$4-'FL Characterization'!E$2)*VLOOKUP($A8,'FL Ratio'!$A$2:$B$10,2,FALSE)</f>
        <v>0.17727203740527819</v>
      </c>
      <c r="F8" s="2">
        <f>('FL Characterization'!F$4-'FL Characterization'!F$2)*VLOOKUP($A8,'FL Ratio'!$A$2:$B$10,2,FALSE)</f>
        <v>0.20843161714214906</v>
      </c>
      <c r="G8" s="2">
        <f>('FL Characterization'!G$4-'FL Characterization'!G$2)*VLOOKUP($A8,'FL Ratio'!$A$2:$B$10,2,FALSE)</f>
        <v>0.24364155372137514</v>
      </c>
      <c r="H8" s="2">
        <f>('FL Characterization'!H$4-'FL Characterization'!H$2)*VLOOKUP($A8,'FL Ratio'!$A$2:$B$10,2,FALSE)</f>
        <v>0.21718460190661878</v>
      </c>
      <c r="I8" s="2">
        <f>('FL Characterization'!I$4-'FL Characterization'!I$2)*VLOOKUP($A8,'FL Ratio'!$A$2:$B$10,2,FALSE)</f>
        <v>0.31048925273053729</v>
      </c>
      <c r="J8" s="2">
        <f>('FL Characterization'!J$4-'FL Characterization'!J$2)*VLOOKUP($A8,'FL Ratio'!$A$2:$B$10,2,FALSE)</f>
        <v>0.28483923421032875</v>
      </c>
      <c r="K8" s="2">
        <f>('FL Characterization'!K$4-'FL Characterization'!K$2)*VLOOKUP($A8,'FL Ratio'!$A$2:$B$10,2,FALSE)</f>
        <v>0.32170936132704098</v>
      </c>
      <c r="L8" s="2">
        <f>('FL Characterization'!L$4-'FL Characterization'!L$2)*VLOOKUP($A8,'FL Ratio'!$A$2:$B$10,2,FALSE)</f>
        <v>0.33063120435499932</v>
      </c>
      <c r="M8" s="2">
        <f>('FL Characterization'!M$4-'FL Characterization'!M$2)*VLOOKUP($A8,'FL Ratio'!$A$2:$B$10,2,FALSE)</f>
        <v>0.30668770032066778</v>
      </c>
      <c r="N8" s="2">
        <f>('FL Characterization'!N$4-'FL Characterization'!N$2)*VLOOKUP($A8,'FL Ratio'!$A$2:$B$10,2,FALSE)</f>
        <v>0.28931547251369522</v>
      </c>
      <c r="O8" s="2">
        <f>('FL Characterization'!O$4-'FL Characterization'!O$2)*VLOOKUP($A8,'FL Ratio'!$A$2:$B$10,2,FALSE)</f>
        <v>0.26635672596289506</v>
      </c>
      <c r="P8" s="2">
        <f>('FL Characterization'!P$4-'FL Characterization'!P$2)*VLOOKUP($A8,'FL Ratio'!$A$2:$B$10,2,FALSE)</f>
        <v>0.24534358524450459</v>
      </c>
      <c r="Q8" s="2">
        <f>('FL Characterization'!Q$4-'FL Characterization'!Q$2)*VLOOKUP($A8,'FL Ratio'!$A$2:$B$10,2,FALSE)</f>
        <v>0.22080608864613088</v>
      </c>
      <c r="R8" s="2">
        <f>('FL Characterization'!R$4-'FL Characterization'!R$2)*VLOOKUP($A8,'FL Ratio'!$A$2:$B$10,2,FALSE)</f>
        <v>0.21850782307758551</v>
      </c>
      <c r="S8" s="2">
        <f>('FL Characterization'!S$4-'FL Characterization'!S$2)*VLOOKUP($A8,'FL Ratio'!$A$2:$B$10,2,FALSE)</f>
        <v>0.17312604402431003</v>
      </c>
      <c r="T8" s="2">
        <f>('FL Characterization'!T$4-'FL Characterization'!T$2)*VLOOKUP($A8,'FL Ratio'!$A$2:$B$10,2,FALSE)</f>
        <v>0.14324112002864148</v>
      </c>
      <c r="U8" s="2">
        <f>('FL Characterization'!U$4-'FL Characterization'!U$2)*VLOOKUP($A8,'FL Ratio'!$A$2:$B$10,2,FALSE)</f>
        <v>0.16997452121282622</v>
      </c>
      <c r="V8" s="2">
        <f>('FL Characterization'!V$4-'FL Characterization'!V$2)*VLOOKUP($A8,'FL Ratio'!$A$2:$B$10,2,FALSE)</f>
        <v>0.17318731118185904</v>
      </c>
      <c r="W8" s="2">
        <f>('FL Characterization'!W$4-'FL Characterization'!W$2)*VLOOKUP($A8,'FL Ratio'!$A$2:$B$10,2,FALSE)</f>
        <v>0.19791832233883261</v>
      </c>
      <c r="X8" s="2">
        <f>('FL Characterization'!X$4-'FL Characterization'!X$2)*VLOOKUP($A8,'FL Ratio'!$A$2:$B$10,2,FALSE)</f>
        <v>9.609977809697709E-2</v>
      </c>
      <c r="Y8" s="2">
        <f>('FL Characterization'!Y$4-'FL Characterization'!Y$2)*VLOOKUP($A8,'FL Ratio'!$A$2:$B$10,2,FALSE)</f>
        <v>9.2266844947875154E-2</v>
      </c>
    </row>
    <row r="9" spans="1:25" x14ac:dyDescent="0.3">
      <c r="A9">
        <v>8</v>
      </c>
      <c r="B9" s="2">
        <f>('FL Characterization'!B$4-'FL Characterization'!B$2)*VLOOKUP($A9,'FL Ratio'!$A$2:$B$10,2,FALSE)</f>
        <v>0.10791163777614916</v>
      </c>
      <c r="C9" s="2">
        <f>('FL Characterization'!C$4-'FL Characterization'!C$2)*VLOOKUP($A9,'FL Ratio'!$A$2:$B$10,2,FALSE)</f>
        <v>0.11879701848750709</v>
      </c>
      <c r="D9" s="2">
        <f>('FL Characterization'!D$4-'FL Characterization'!D$2)*VLOOKUP($A9,'FL Ratio'!$A$2:$B$10,2,FALSE)</f>
        <v>0.1546256039258864</v>
      </c>
      <c r="E9" s="2">
        <f>('FL Characterization'!E$4-'FL Characterization'!E$2)*VLOOKUP($A9,'FL Ratio'!$A$2:$B$10,2,FALSE)</f>
        <v>0.17727203740527819</v>
      </c>
      <c r="F9" s="2">
        <f>('FL Characterization'!F$4-'FL Characterization'!F$2)*VLOOKUP($A9,'FL Ratio'!$A$2:$B$10,2,FALSE)</f>
        <v>0.20843161714214906</v>
      </c>
      <c r="G9" s="2">
        <f>('FL Characterization'!G$4-'FL Characterization'!G$2)*VLOOKUP($A9,'FL Ratio'!$A$2:$B$10,2,FALSE)</f>
        <v>0.24364155372137514</v>
      </c>
      <c r="H9" s="2">
        <f>('FL Characterization'!H$4-'FL Characterization'!H$2)*VLOOKUP($A9,'FL Ratio'!$A$2:$B$10,2,FALSE)</f>
        <v>0.21718460190661878</v>
      </c>
      <c r="I9" s="2">
        <f>('FL Characterization'!I$4-'FL Characterization'!I$2)*VLOOKUP($A9,'FL Ratio'!$A$2:$B$10,2,FALSE)</f>
        <v>0.31048925273053729</v>
      </c>
      <c r="J9" s="2">
        <f>('FL Characterization'!J$4-'FL Characterization'!J$2)*VLOOKUP($A9,'FL Ratio'!$A$2:$B$10,2,FALSE)</f>
        <v>0.28483923421032875</v>
      </c>
      <c r="K9" s="2">
        <f>('FL Characterization'!K$4-'FL Characterization'!K$2)*VLOOKUP($A9,'FL Ratio'!$A$2:$B$10,2,FALSE)</f>
        <v>0.32170936132704098</v>
      </c>
      <c r="L9" s="2">
        <f>('FL Characterization'!L$4-'FL Characterization'!L$2)*VLOOKUP($A9,'FL Ratio'!$A$2:$B$10,2,FALSE)</f>
        <v>0.33063120435499932</v>
      </c>
      <c r="M9" s="2">
        <f>('FL Characterization'!M$4-'FL Characterization'!M$2)*VLOOKUP($A9,'FL Ratio'!$A$2:$B$10,2,FALSE)</f>
        <v>0.30668770032066778</v>
      </c>
      <c r="N9" s="2">
        <f>('FL Characterization'!N$4-'FL Characterization'!N$2)*VLOOKUP($A9,'FL Ratio'!$A$2:$B$10,2,FALSE)</f>
        <v>0.28931547251369522</v>
      </c>
      <c r="O9" s="2">
        <f>('FL Characterization'!O$4-'FL Characterization'!O$2)*VLOOKUP($A9,'FL Ratio'!$A$2:$B$10,2,FALSE)</f>
        <v>0.26635672596289506</v>
      </c>
      <c r="P9" s="2">
        <f>('FL Characterization'!P$4-'FL Characterization'!P$2)*VLOOKUP($A9,'FL Ratio'!$A$2:$B$10,2,FALSE)</f>
        <v>0.24534358524450459</v>
      </c>
      <c r="Q9" s="2">
        <f>('FL Characterization'!Q$4-'FL Characterization'!Q$2)*VLOOKUP($A9,'FL Ratio'!$A$2:$B$10,2,FALSE)</f>
        <v>0.22080608864613088</v>
      </c>
      <c r="R9" s="2">
        <f>('FL Characterization'!R$4-'FL Characterization'!R$2)*VLOOKUP($A9,'FL Ratio'!$A$2:$B$10,2,FALSE)</f>
        <v>0.21850782307758551</v>
      </c>
      <c r="S9" s="2">
        <f>('FL Characterization'!S$4-'FL Characterization'!S$2)*VLOOKUP($A9,'FL Ratio'!$A$2:$B$10,2,FALSE)</f>
        <v>0.17312604402431003</v>
      </c>
      <c r="T9" s="2">
        <f>('FL Characterization'!T$4-'FL Characterization'!T$2)*VLOOKUP($A9,'FL Ratio'!$A$2:$B$10,2,FALSE)</f>
        <v>0.14324112002864148</v>
      </c>
      <c r="U9" s="2">
        <f>('FL Characterization'!U$4-'FL Characterization'!U$2)*VLOOKUP($A9,'FL Ratio'!$A$2:$B$10,2,FALSE)</f>
        <v>0.16997452121282622</v>
      </c>
      <c r="V9" s="2">
        <f>('FL Characterization'!V$4-'FL Characterization'!V$2)*VLOOKUP($A9,'FL Ratio'!$A$2:$B$10,2,FALSE)</f>
        <v>0.17318731118185904</v>
      </c>
      <c r="W9" s="2">
        <f>('FL Characterization'!W$4-'FL Characterization'!W$2)*VLOOKUP($A9,'FL Ratio'!$A$2:$B$10,2,FALSE)</f>
        <v>0.19791832233883261</v>
      </c>
      <c r="X9" s="2">
        <f>('FL Characterization'!X$4-'FL Characterization'!X$2)*VLOOKUP($A9,'FL Ratio'!$A$2:$B$10,2,FALSE)</f>
        <v>9.609977809697709E-2</v>
      </c>
      <c r="Y9" s="2">
        <f>('FL Characterization'!Y$4-'FL Characterization'!Y$2)*VLOOKUP($A9,'FL Ratio'!$A$2:$B$10,2,FALSE)</f>
        <v>9.2266844947875154E-2</v>
      </c>
    </row>
    <row r="10" spans="1:25" x14ac:dyDescent="0.3">
      <c r="A10">
        <v>9</v>
      </c>
      <c r="B10" s="2">
        <f>('FL Characterization'!B$4-'FL Characterization'!B$2)*VLOOKUP($A10,'FL Ratio'!$A$2:$B$10,2,FALSE)</f>
        <v>0.10791163777614916</v>
      </c>
      <c r="C10" s="2">
        <f>('FL Characterization'!C$4-'FL Characterization'!C$2)*VLOOKUP($A10,'FL Ratio'!$A$2:$B$10,2,FALSE)</f>
        <v>0.11879701848750709</v>
      </c>
      <c r="D10" s="2">
        <f>('FL Characterization'!D$4-'FL Characterization'!D$2)*VLOOKUP($A10,'FL Ratio'!$A$2:$B$10,2,FALSE)</f>
        <v>0.1546256039258864</v>
      </c>
      <c r="E10" s="2">
        <f>('FL Characterization'!E$4-'FL Characterization'!E$2)*VLOOKUP($A10,'FL Ratio'!$A$2:$B$10,2,FALSE)</f>
        <v>0.17727203740527819</v>
      </c>
      <c r="F10" s="2">
        <f>('FL Characterization'!F$4-'FL Characterization'!F$2)*VLOOKUP($A10,'FL Ratio'!$A$2:$B$10,2,FALSE)</f>
        <v>0.20843161714214906</v>
      </c>
      <c r="G10" s="2">
        <f>('FL Characterization'!G$4-'FL Characterization'!G$2)*VLOOKUP($A10,'FL Ratio'!$A$2:$B$10,2,FALSE)</f>
        <v>0.24364155372137514</v>
      </c>
      <c r="H10" s="2">
        <f>('FL Characterization'!H$4-'FL Characterization'!H$2)*VLOOKUP($A10,'FL Ratio'!$A$2:$B$10,2,FALSE)</f>
        <v>0.21718460190661878</v>
      </c>
      <c r="I10" s="2">
        <f>('FL Characterization'!I$4-'FL Characterization'!I$2)*VLOOKUP($A10,'FL Ratio'!$A$2:$B$10,2,FALSE)</f>
        <v>0.31048925273053729</v>
      </c>
      <c r="J10" s="2">
        <f>('FL Characterization'!J$4-'FL Characterization'!J$2)*VLOOKUP($A10,'FL Ratio'!$A$2:$B$10,2,FALSE)</f>
        <v>0.28483923421032875</v>
      </c>
      <c r="K10" s="2">
        <f>('FL Characterization'!K$4-'FL Characterization'!K$2)*VLOOKUP($A10,'FL Ratio'!$A$2:$B$10,2,FALSE)</f>
        <v>0.32170936132704098</v>
      </c>
      <c r="L10" s="2">
        <f>('FL Characterization'!L$4-'FL Characterization'!L$2)*VLOOKUP($A10,'FL Ratio'!$A$2:$B$10,2,FALSE)</f>
        <v>0.33063120435499932</v>
      </c>
      <c r="M10" s="2">
        <f>('FL Characterization'!M$4-'FL Characterization'!M$2)*VLOOKUP($A10,'FL Ratio'!$A$2:$B$10,2,FALSE)</f>
        <v>0.30668770032066778</v>
      </c>
      <c r="N10" s="2">
        <f>('FL Characterization'!N$4-'FL Characterization'!N$2)*VLOOKUP($A10,'FL Ratio'!$A$2:$B$10,2,FALSE)</f>
        <v>0.28931547251369522</v>
      </c>
      <c r="O10" s="2">
        <f>('FL Characterization'!O$4-'FL Characterization'!O$2)*VLOOKUP($A10,'FL Ratio'!$A$2:$B$10,2,FALSE)</f>
        <v>0.26635672596289506</v>
      </c>
      <c r="P10" s="2">
        <f>('FL Characterization'!P$4-'FL Characterization'!P$2)*VLOOKUP($A10,'FL Ratio'!$A$2:$B$10,2,FALSE)</f>
        <v>0.24534358524450459</v>
      </c>
      <c r="Q10" s="2">
        <f>('FL Characterization'!Q$4-'FL Characterization'!Q$2)*VLOOKUP($A10,'FL Ratio'!$A$2:$B$10,2,FALSE)</f>
        <v>0.22080608864613088</v>
      </c>
      <c r="R10" s="2">
        <f>('FL Characterization'!R$4-'FL Characterization'!R$2)*VLOOKUP($A10,'FL Ratio'!$A$2:$B$10,2,FALSE)</f>
        <v>0.21850782307758551</v>
      </c>
      <c r="S10" s="2">
        <f>('FL Characterization'!S$4-'FL Characterization'!S$2)*VLOOKUP($A10,'FL Ratio'!$A$2:$B$10,2,FALSE)</f>
        <v>0.17312604402431003</v>
      </c>
      <c r="T10" s="2">
        <f>('FL Characterization'!T$4-'FL Characterization'!T$2)*VLOOKUP($A10,'FL Ratio'!$A$2:$B$10,2,FALSE)</f>
        <v>0.14324112002864148</v>
      </c>
      <c r="U10" s="2">
        <f>('FL Characterization'!U$4-'FL Characterization'!U$2)*VLOOKUP($A10,'FL Ratio'!$A$2:$B$10,2,FALSE)</f>
        <v>0.16997452121282622</v>
      </c>
      <c r="V10" s="2">
        <f>('FL Characterization'!V$4-'FL Characterization'!V$2)*VLOOKUP($A10,'FL Ratio'!$A$2:$B$10,2,FALSE)</f>
        <v>0.17318731118185904</v>
      </c>
      <c r="W10" s="2">
        <f>('FL Characterization'!W$4-'FL Characterization'!W$2)*VLOOKUP($A10,'FL Ratio'!$A$2:$B$10,2,FALSE)</f>
        <v>0.19791832233883261</v>
      </c>
      <c r="X10" s="2">
        <f>('FL Characterization'!X$4-'FL Characterization'!X$2)*VLOOKUP($A10,'FL Ratio'!$A$2:$B$10,2,FALSE)</f>
        <v>9.609977809697709E-2</v>
      </c>
      <c r="Y10" s="2">
        <f>('FL Characterization'!Y$4-'FL Characterization'!Y$2)*VLOOKUP($A10,'FL Ratio'!$A$2:$B$10,2,FALSE)</f>
        <v>9.2266844947875154E-2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23"/>
  <sheetViews>
    <sheetView workbookViewId="0">
      <selection sqref="A1:A11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Ratio'!$A$2:$B$10,2,FALSE)</f>
        <v>0.29917051895358887</v>
      </c>
      <c r="C2" s="2">
        <f>('FL Characterization'!C$2-'FL Characterization'!C$3)*VLOOKUP($A2,'FL Ratio'!$A$2:$B$10,2,FALSE)</f>
        <v>0.31660924404131585</v>
      </c>
      <c r="D2" s="2">
        <f>('FL Characterization'!D$2-'FL Characterization'!D$3)*VLOOKUP($A2,'FL Ratio'!$A$2:$B$10,2,FALSE)</f>
        <v>0.33433189010305042</v>
      </c>
      <c r="E2" s="2">
        <f>('FL Characterization'!E$2-'FL Characterization'!E$3)*VLOOKUP($A2,'FL Ratio'!$A$2:$B$10,2,FALSE)</f>
        <v>0.34952913381703354</v>
      </c>
      <c r="F2" s="2">
        <f>('FL Characterization'!F$2-'FL Characterization'!F$3)*VLOOKUP($A2,'FL Ratio'!$A$2:$B$10,2,FALSE)</f>
        <v>0.35349655584856016</v>
      </c>
      <c r="G2" s="2">
        <f>('FL Characterization'!G$2-'FL Characterization'!G$3)*VLOOKUP($A2,'FL Ratio'!$A$2:$B$10,2,FALSE)</f>
        <v>0.36977718222651951</v>
      </c>
      <c r="H2" s="2">
        <f>('FL Characterization'!H$2-'FL Characterization'!H$3)*VLOOKUP($A2,'FL Ratio'!$A$2:$B$10,2,FALSE)</f>
        <v>0.36788686626799555</v>
      </c>
      <c r="I2" s="2">
        <f>('FL Characterization'!I$2-'FL Characterization'!I$3)*VLOOKUP($A2,'FL Ratio'!$A$2:$B$10,2,FALSE)</f>
        <v>0.34773893735987016</v>
      </c>
      <c r="J2" s="2">
        <f>('FL Characterization'!J$2-'FL Characterization'!J$3)*VLOOKUP($A2,'FL Ratio'!$A$2:$B$10,2,FALSE)</f>
        <v>0.31506561053526427</v>
      </c>
      <c r="K2" s="2">
        <f>('FL Characterization'!K$2-'FL Characterization'!K$3)*VLOOKUP($A2,'FL Ratio'!$A$2:$B$10,2,FALSE)</f>
        <v>0.46266491751492167</v>
      </c>
      <c r="L2" s="2">
        <f>('FL Characterization'!L$2-'FL Characterization'!L$3)*VLOOKUP($A2,'FL Ratio'!$A$2:$B$10,2,FALSE)</f>
        <v>0.45181091754279612</v>
      </c>
      <c r="M2" s="2">
        <f>('FL Characterization'!M$2-'FL Characterization'!M$3)*VLOOKUP($A2,'FL Ratio'!$A$2:$B$10,2,FALSE)</f>
        <v>0.41603687481784463</v>
      </c>
      <c r="N2" s="2">
        <f>('FL Characterization'!N$2-'FL Characterization'!N$3)*VLOOKUP($A2,'FL Ratio'!$A$2:$B$10,2,FALSE)</f>
        <v>0.40592779382225996</v>
      </c>
      <c r="O2" s="2">
        <f>('FL Characterization'!O$2-'FL Characterization'!O$3)*VLOOKUP($A2,'FL Ratio'!$A$2:$B$10,2,FALSE)</f>
        <v>0.40759620312478334</v>
      </c>
      <c r="P2" s="2">
        <f>('FL Characterization'!P$2-'FL Characterization'!P$3)*VLOOKUP($A2,'FL Ratio'!$A$2:$B$10,2,FALSE)</f>
        <v>0.38828584108998021</v>
      </c>
      <c r="Q2" s="2">
        <f>('FL Characterization'!Q$2-'FL Characterization'!Q$3)*VLOOKUP($A2,'FL Ratio'!$A$2:$B$10,2,FALSE)</f>
        <v>0.35592183869495092</v>
      </c>
      <c r="R2" s="2">
        <f>('FL Characterization'!R$2-'FL Characterization'!R$3)*VLOOKUP($A2,'FL Ratio'!$A$2:$B$10,2,FALSE)</f>
        <v>0.3198773238842344</v>
      </c>
      <c r="S2" s="2">
        <f>('FL Characterization'!S$2-'FL Characterization'!S$3)*VLOOKUP($A2,'FL Ratio'!$A$2:$B$10,2,FALSE)</f>
        <v>0.30840243357158181</v>
      </c>
      <c r="T2" s="2">
        <f>('FL Characterization'!T$2-'FL Characterization'!T$3)*VLOOKUP($A2,'FL Ratio'!$A$2:$B$10,2,FALSE)</f>
        <v>0.19386049389189836</v>
      </c>
      <c r="U2" s="2">
        <f>('FL Characterization'!U$2-'FL Characterization'!U$3)*VLOOKUP($A2,'FL Ratio'!$A$2:$B$10,2,FALSE)</f>
        <v>0.2073161065784826</v>
      </c>
      <c r="V2" s="2">
        <f>('FL Characterization'!V$2-'FL Characterization'!V$3)*VLOOKUP($A2,'FL Ratio'!$A$2:$B$10,2,FALSE)</f>
        <v>0.22666307947572345</v>
      </c>
      <c r="W2" s="2">
        <f>('FL Characterization'!W$2-'FL Characterization'!W$3)*VLOOKUP($A2,'FL Ratio'!$A$2:$B$10,2,FALSE)</f>
        <v>0.23207177403056733</v>
      </c>
      <c r="X2" s="2">
        <f>('FL Characterization'!X$2-'FL Characterization'!X$3)*VLOOKUP($A2,'FL Ratio'!$A$2:$B$10,2,FALSE)</f>
        <v>0.24203515873685866</v>
      </c>
      <c r="Y2" s="2">
        <f>('FL Characterization'!Y$2-'FL Characterization'!Y$3)*VLOOKUP($A2,'FL Ratio'!$A$2:$B$10,2,FALSE)</f>
        <v>0.267162164936527</v>
      </c>
    </row>
    <row r="3" spans="1:25" x14ac:dyDescent="0.3">
      <c r="A3">
        <v>2</v>
      </c>
      <c r="B3" s="2">
        <f>('FL Characterization'!B$2-'FL Characterization'!B$3)*VLOOKUP($A3,'FL Ratio'!$A$2:$B$10,2,FALSE)</f>
        <v>0.29917051895358887</v>
      </c>
      <c r="C3" s="2">
        <f>('FL Characterization'!C$2-'FL Characterization'!C$3)*VLOOKUP($A3,'FL Ratio'!$A$2:$B$10,2,FALSE)</f>
        <v>0.31660924404131585</v>
      </c>
      <c r="D3" s="2">
        <f>('FL Characterization'!D$2-'FL Characterization'!D$3)*VLOOKUP($A3,'FL Ratio'!$A$2:$B$10,2,FALSE)</f>
        <v>0.33433189010305042</v>
      </c>
      <c r="E3" s="2">
        <f>('FL Characterization'!E$2-'FL Characterization'!E$3)*VLOOKUP($A3,'FL Ratio'!$A$2:$B$10,2,FALSE)</f>
        <v>0.34952913381703354</v>
      </c>
      <c r="F3" s="2">
        <f>('FL Characterization'!F$2-'FL Characterization'!F$3)*VLOOKUP($A3,'FL Ratio'!$A$2:$B$10,2,FALSE)</f>
        <v>0.35349655584856016</v>
      </c>
      <c r="G3" s="2">
        <f>('FL Characterization'!G$2-'FL Characterization'!G$3)*VLOOKUP($A3,'FL Ratio'!$A$2:$B$10,2,FALSE)</f>
        <v>0.36977718222651951</v>
      </c>
      <c r="H3" s="2">
        <f>('FL Characterization'!H$2-'FL Characterization'!H$3)*VLOOKUP($A3,'FL Ratio'!$A$2:$B$10,2,FALSE)</f>
        <v>0.36788686626799555</v>
      </c>
      <c r="I3" s="2">
        <f>('FL Characterization'!I$2-'FL Characterization'!I$3)*VLOOKUP($A3,'FL Ratio'!$A$2:$B$10,2,FALSE)</f>
        <v>0.34773893735987016</v>
      </c>
      <c r="J3" s="2">
        <f>('FL Characterization'!J$2-'FL Characterization'!J$3)*VLOOKUP($A3,'FL Ratio'!$A$2:$B$10,2,FALSE)</f>
        <v>0.31506561053526427</v>
      </c>
      <c r="K3" s="2">
        <f>('FL Characterization'!K$2-'FL Characterization'!K$3)*VLOOKUP($A3,'FL Ratio'!$A$2:$B$10,2,FALSE)</f>
        <v>0.46266491751492167</v>
      </c>
      <c r="L3" s="2">
        <f>('FL Characterization'!L$2-'FL Characterization'!L$3)*VLOOKUP($A3,'FL Ratio'!$A$2:$B$10,2,FALSE)</f>
        <v>0.45181091754279612</v>
      </c>
      <c r="M3" s="2">
        <f>('FL Characterization'!M$2-'FL Characterization'!M$3)*VLOOKUP($A3,'FL Ratio'!$A$2:$B$10,2,FALSE)</f>
        <v>0.41603687481784463</v>
      </c>
      <c r="N3" s="2">
        <f>('FL Characterization'!N$2-'FL Characterization'!N$3)*VLOOKUP($A3,'FL Ratio'!$A$2:$B$10,2,FALSE)</f>
        <v>0.40592779382225996</v>
      </c>
      <c r="O3" s="2">
        <f>('FL Characterization'!O$2-'FL Characterization'!O$3)*VLOOKUP($A3,'FL Ratio'!$A$2:$B$10,2,FALSE)</f>
        <v>0.40759620312478334</v>
      </c>
      <c r="P3" s="2">
        <f>('FL Characterization'!P$2-'FL Characterization'!P$3)*VLOOKUP($A3,'FL Ratio'!$A$2:$B$10,2,FALSE)</f>
        <v>0.38828584108998021</v>
      </c>
      <c r="Q3" s="2">
        <f>('FL Characterization'!Q$2-'FL Characterization'!Q$3)*VLOOKUP($A3,'FL Ratio'!$A$2:$B$10,2,FALSE)</f>
        <v>0.35592183869495092</v>
      </c>
      <c r="R3" s="2">
        <f>('FL Characterization'!R$2-'FL Characterization'!R$3)*VLOOKUP($A3,'FL Ratio'!$A$2:$B$10,2,FALSE)</f>
        <v>0.3198773238842344</v>
      </c>
      <c r="S3" s="2">
        <f>('FL Characterization'!S$2-'FL Characterization'!S$3)*VLOOKUP($A3,'FL Ratio'!$A$2:$B$10,2,FALSE)</f>
        <v>0.30840243357158181</v>
      </c>
      <c r="T3" s="2">
        <f>('FL Characterization'!T$2-'FL Characterization'!T$3)*VLOOKUP($A3,'FL Ratio'!$A$2:$B$10,2,FALSE)</f>
        <v>0.19386049389189836</v>
      </c>
      <c r="U3" s="2">
        <f>('FL Characterization'!U$2-'FL Characterization'!U$3)*VLOOKUP($A3,'FL Ratio'!$A$2:$B$10,2,FALSE)</f>
        <v>0.2073161065784826</v>
      </c>
      <c r="V3" s="2">
        <f>('FL Characterization'!V$2-'FL Characterization'!V$3)*VLOOKUP($A3,'FL Ratio'!$A$2:$B$10,2,FALSE)</f>
        <v>0.22666307947572345</v>
      </c>
      <c r="W3" s="2">
        <f>('FL Characterization'!W$2-'FL Characterization'!W$3)*VLOOKUP($A3,'FL Ratio'!$A$2:$B$10,2,FALSE)</f>
        <v>0.23207177403056733</v>
      </c>
      <c r="X3" s="2">
        <f>('FL Characterization'!X$2-'FL Characterization'!X$3)*VLOOKUP($A3,'FL Ratio'!$A$2:$B$10,2,FALSE)</f>
        <v>0.24203515873685866</v>
      </c>
      <c r="Y3" s="2">
        <f>('FL Characterization'!Y$2-'FL Characterization'!Y$3)*VLOOKUP($A3,'FL Ratio'!$A$2:$B$10,2,FALSE)</f>
        <v>0.267162164936527</v>
      </c>
    </row>
    <row r="4" spans="1:25" x14ac:dyDescent="0.3">
      <c r="A4">
        <v>3</v>
      </c>
      <c r="B4" s="2">
        <f>('FL Characterization'!B$2-'FL Characterization'!B$3)*VLOOKUP($A4,'FL Ratio'!$A$2:$B$10,2,FALSE)</f>
        <v>0.29917051895358887</v>
      </c>
      <c r="C4" s="2">
        <f>('FL Characterization'!C$2-'FL Characterization'!C$3)*VLOOKUP($A4,'FL Ratio'!$A$2:$B$10,2,FALSE)</f>
        <v>0.31660924404131585</v>
      </c>
      <c r="D4" s="2">
        <f>('FL Characterization'!D$2-'FL Characterization'!D$3)*VLOOKUP($A4,'FL Ratio'!$A$2:$B$10,2,FALSE)</f>
        <v>0.33433189010305042</v>
      </c>
      <c r="E4" s="2">
        <f>('FL Characterization'!E$2-'FL Characterization'!E$3)*VLOOKUP($A4,'FL Ratio'!$A$2:$B$10,2,FALSE)</f>
        <v>0.34952913381703354</v>
      </c>
      <c r="F4" s="2">
        <f>('FL Characterization'!F$2-'FL Characterization'!F$3)*VLOOKUP($A4,'FL Ratio'!$A$2:$B$10,2,FALSE)</f>
        <v>0.35349655584856016</v>
      </c>
      <c r="G4" s="2">
        <f>('FL Characterization'!G$2-'FL Characterization'!G$3)*VLOOKUP($A4,'FL Ratio'!$A$2:$B$10,2,FALSE)</f>
        <v>0.36977718222651951</v>
      </c>
      <c r="H4" s="2">
        <f>('FL Characterization'!H$2-'FL Characterization'!H$3)*VLOOKUP($A4,'FL Ratio'!$A$2:$B$10,2,FALSE)</f>
        <v>0.36788686626799555</v>
      </c>
      <c r="I4" s="2">
        <f>('FL Characterization'!I$2-'FL Characterization'!I$3)*VLOOKUP($A4,'FL Ratio'!$A$2:$B$10,2,FALSE)</f>
        <v>0.34773893735987016</v>
      </c>
      <c r="J4" s="2">
        <f>('FL Characterization'!J$2-'FL Characterization'!J$3)*VLOOKUP($A4,'FL Ratio'!$A$2:$B$10,2,FALSE)</f>
        <v>0.31506561053526427</v>
      </c>
      <c r="K4" s="2">
        <f>('FL Characterization'!K$2-'FL Characterization'!K$3)*VLOOKUP($A4,'FL Ratio'!$A$2:$B$10,2,FALSE)</f>
        <v>0.46266491751492167</v>
      </c>
      <c r="L4" s="2">
        <f>('FL Characterization'!L$2-'FL Characterization'!L$3)*VLOOKUP($A4,'FL Ratio'!$A$2:$B$10,2,FALSE)</f>
        <v>0.45181091754279612</v>
      </c>
      <c r="M4" s="2">
        <f>('FL Characterization'!M$2-'FL Characterization'!M$3)*VLOOKUP($A4,'FL Ratio'!$A$2:$B$10,2,FALSE)</f>
        <v>0.41603687481784463</v>
      </c>
      <c r="N4" s="2">
        <f>('FL Characterization'!N$2-'FL Characterization'!N$3)*VLOOKUP($A4,'FL Ratio'!$A$2:$B$10,2,FALSE)</f>
        <v>0.40592779382225996</v>
      </c>
      <c r="O4" s="2">
        <f>('FL Characterization'!O$2-'FL Characterization'!O$3)*VLOOKUP($A4,'FL Ratio'!$A$2:$B$10,2,FALSE)</f>
        <v>0.40759620312478334</v>
      </c>
      <c r="P4" s="2">
        <f>('FL Characterization'!P$2-'FL Characterization'!P$3)*VLOOKUP($A4,'FL Ratio'!$A$2:$B$10,2,FALSE)</f>
        <v>0.38828584108998021</v>
      </c>
      <c r="Q4" s="2">
        <f>('FL Characterization'!Q$2-'FL Characterization'!Q$3)*VLOOKUP($A4,'FL Ratio'!$A$2:$B$10,2,FALSE)</f>
        <v>0.35592183869495092</v>
      </c>
      <c r="R4" s="2">
        <f>('FL Characterization'!R$2-'FL Characterization'!R$3)*VLOOKUP($A4,'FL Ratio'!$A$2:$B$10,2,FALSE)</f>
        <v>0.3198773238842344</v>
      </c>
      <c r="S4" s="2">
        <f>('FL Characterization'!S$2-'FL Characterization'!S$3)*VLOOKUP($A4,'FL Ratio'!$A$2:$B$10,2,FALSE)</f>
        <v>0.30840243357158181</v>
      </c>
      <c r="T4" s="2">
        <f>('FL Characterization'!T$2-'FL Characterization'!T$3)*VLOOKUP($A4,'FL Ratio'!$A$2:$B$10,2,FALSE)</f>
        <v>0.19386049389189836</v>
      </c>
      <c r="U4" s="2">
        <f>('FL Characterization'!U$2-'FL Characterization'!U$3)*VLOOKUP($A4,'FL Ratio'!$A$2:$B$10,2,FALSE)</f>
        <v>0.2073161065784826</v>
      </c>
      <c r="V4" s="2">
        <f>('FL Characterization'!V$2-'FL Characterization'!V$3)*VLOOKUP($A4,'FL Ratio'!$A$2:$B$10,2,FALSE)</f>
        <v>0.22666307947572345</v>
      </c>
      <c r="W4" s="2">
        <f>('FL Characterization'!W$2-'FL Characterization'!W$3)*VLOOKUP($A4,'FL Ratio'!$A$2:$B$10,2,FALSE)</f>
        <v>0.23207177403056733</v>
      </c>
      <c r="X4" s="2">
        <f>('FL Characterization'!X$2-'FL Characterization'!X$3)*VLOOKUP($A4,'FL Ratio'!$A$2:$B$10,2,FALSE)</f>
        <v>0.24203515873685866</v>
      </c>
      <c r="Y4" s="2">
        <f>('FL Characterization'!Y$2-'FL Characterization'!Y$3)*VLOOKUP($A4,'FL Ratio'!$A$2:$B$10,2,FALSE)</f>
        <v>0.267162164936527</v>
      </c>
    </row>
    <row r="5" spans="1:25" x14ac:dyDescent="0.3">
      <c r="A5">
        <v>4</v>
      </c>
      <c r="B5" s="2">
        <f>('FL Characterization'!B$2-'FL Characterization'!B$3)*VLOOKUP($A5,'FL Ratio'!$A$2:$B$10,2,FALSE)</f>
        <v>0.29917051895358887</v>
      </c>
      <c r="C5" s="2">
        <f>('FL Characterization'!C$2-'FL Characterization'!C$3)*VLOOKUP($A5,'FL Ratio'!$A$2:$B$10,2,FALSE)</f>
        <v>0.31660924404131585</v>
      </c>
      <c r="D5" s="2">
        <f>('FL Characterization'!D$2-'FL Characterization'!D$3)*VLOOKUP($A5,'FL Ratio'!$A$2:$B$10,2,FALSE)</f>
        <v>0.33433189010305042</v>
      </c>
      <c r="E5" s="2">
        <f>('FL Characterization'!E$2-'FL Characterization'!E$3)*VLOOKUP($A5,'FL Ratio'!$A$2:$B$10,2,FALSE)</f>
        <v>0.34952913381703354</v>
      </c>
      <c r="F5" s="2">
        <f>('FL Characterization'!F$2-'FL Characterization'!F$3)*VLOOKUP($A5,'FL Ratio'!$A$2:$B$10,2,FALSE)</f>
        <v>0.35349655584856016</v>
      </c>
      <c r="G5" s="2">
        <f>('FL Characterization'!G$2-'FL Characterization'!G$3)*VLOOKUP($A5,'FL Ratio'!$A$2:$B$10,2,FALSE)</f>
        <v>0.36977718222651951</v>
      </c>
      <c r="H5" s="2">
        <f>('FL Characterization'!H$2-'FL Characterization'!H$3)*VLOOKUP($A5,'FL Ratio'!$A$2:$B$10,2,FALSE)</f>
        <v>0.36788686626799555</v>
      </c>
      <c r="I5" s="2">
        <f>('FL Characterization'!I$2-'FL Characterization'!I$3)*VLOOKUP($A5,'FL Ratio'!$A$2:$B$10,2,FALSE)</f>
        <v>0.34773893735987016</v>
      </c>
      <c r="J5" s="2">
        <f>('FL Characterization'!J$2-'FL Characterization'!J$3)*VLOOKUP($A5,'FL Ratio'!$A$2:$B$10,2,FALSE)</f>
        <v>0.31506561053526427</v>
      </c>
      <c r="K5" s="2">
        <f>('FL Characterization'!K$2-'FL Characterization'!K$3)*VLOOKUP($A5,'FL Ratio'!$A$2:$B$10,2,FALSE)</f>
        <v>0.46266491751492167</v>
      </c>
      <c r="L5" s="2">
        <f>('FL Characterization'!L$2-'FL Characterization'!L$3)*VLOOKUP($A5,'FL Ratio'!$A$2:$B$10,2,FALSE)</f>
        <v>0.45181091754279612</v>
      </c>
      <c r="M5" s="2">
        <f>('FL Characterization'!M$2-'FL Characterization'!M$3)*VLOOKUP($A5,'FL Ratio'!$A$2:$B$10,2,FALSE)</f>
        <v>0.41603687481784463</v>
      </c>
      <c r="N5" s="2">
        <f>('FL Characterization'!N$2-'FL Characterization'!N$3)*VLOOKUP($A5,'FL Ratio'!$A$2:$B$10,2,FALSE)</f>
        <v>0.40592779382225996</v>
      </c>
      <c r="O5" s="2">
        <f>('FL Characterization'!O$2-'FL Characterization'!O$3)*VLOOKUP($A5,'FL Ratio'!$A$2:$B$10,2,FALSE)</f>
        <v>0.40759620312478334</v>
      </c>
      <c r="P5" s="2">
        <f>('FL Characterization'!P$2-'FL Characterization'!P$3)*VLOOKUP($A5,'FL Ratio'!$A$2:$B$10,2,FALSE)</f>
        <v>0.38828584108998021</v>
      </c>
      <c r="Q5" s="2">
        <f>('FL Characterization'!Q$2-'FL Characterization'!Q$3)*VLOOKUP($A5,'FL Ratio'!$A$2:$B$10,2,FALSE)</f>
        <v>0.35592183869495092</v>
      </c>
      <c r="R5" s="2">
        <f>('FL Characterization'!R$2-'FL Characterization'!R$3)*VLOOKUP($A5,'FL Ratio'!$A$2:$B$10,2,FALSE)</f>
        <v>0.3198773238842344</v>
      </c>
      <c r="S5" s="2">
        <f>('FL Characterization'!S$2-'FL Characterization'!S$3)*VLOOKUP($A5,'FL Ratio'!$A$2:$B$10,2,FALSE)</f>
        <v>0.30840243357158181</v>
      </c>
      <c r="T5" s="2">
        <f>('FL Characterization'!T$2-'FL Characterization'!T$3)*VLOOKUP($A5,'FL Ratio'!$A$2:$B$10,2,FALSE)</f>
        <v>0.19386049389189836</v>
      </c>
      <c r="U5" s="2">
        <f>('FL Characterization'!U$2-'FL Characterization'!U$3)*VLOOKUP($A5,'FL Ratio'!$A$2:$B$10,2,FALSE)</f>
        <v>0.2073161065784826</v>
      </c>
      <c r="V5" s="2">
        <f>('FL Characterization'!V$2-'FL Characterization'!V$3)*VLOOKUP($A5,'FL Ratio'!$A$2:$B$10,2,FALSE)</f>
        <v>0.22666307947572345</v>
      </c>
      <c r="W5" s="2">
        <f>('FL Characterization'!W$2-'FL Characterization'!W$3)*VLOOKUP($A5,'FL Ratio'!$A$2:$B$10,2,FALSE)</f>
        <v>0.23207177403056733</v>
      </c>
      <c r="X5" s="2">
        <f>('FL Characterization'!X$2-'FL Characterization'!X$3)*VLOOKUP($A5,'FL Ratio'!$A$2:$B$10,2,FALSE)</f>
        <v>0.24203515873685866</v>
      </c>
      <c r="Y5" s="2">
        <f>('FL Characterization'!Y$2-'FL Characterization'!Y$3)*VLOOKUP($A5,'FL Ratio'!$A$2:$B$10,2,FALSE)</f>
        <v>0.267162164936527</v>
      </c>
    </row>
    <row r="6" spans="1:25" x14ac:dyDescent="0.3">
      <c r="A6">
        <v>5</v>
      </c>
      <c r="B6" s="2">
        <f>('FL Characterization'!B$2-'FL Characterization'!B$3)*VLOOKUP($A6,'FL Ratio'!$A$2:$B$10,2,FALSE)</f>
        <v>0.29917051895358887</v>
      </c>
      <c r="C6" s="2">
        <f>('FL Characterization'!C$2-'FL Characterization'!C$3)*VLOOKUP($A6,'FL Ratio'!$A$2:$B$10,2,FALSE)</f>
        <v>0.31660924404131585</v>
      </c>
      <c r="D6" s="2">
        <f>('FL Characterization'!D$2-'FL Characterization'!D$3)*VLOOKUP($A6,'FL Ratio'!$A$2:$B$10,2,FALSE)</f>
        <v>0.33433189010305042</v>
      </c>
      <c r="E6" s="2">
        <f>('FL Characterization'!E$2-'FL Characterization'!E$3)*VLOOKUP($A6,'FL Ratio'!$A$2:$B$10,2,FALSE)</f>
        <v>0.34952913381703354</v>
      </c>
      <c r="F6" s="2">
        <f>('FL Characterization'!F$2-'FL Characterization'!F$3)*VLOOKUP($A6,'FL Ratio'!$A$2:$B$10,2,FALSE)</f>
        <v>0.35349655584856016</v>
      </c>
      <c r="G6" s="2">
        <f>('FL Characterization'!G$2-'FL Characterization'!G$3)*VLOOKUP($A6,'FL Ratio'!$A$2:$B$10,2,FALSE)</f>
        <v>0.36977718222651951</v>
      </c>
      <c r="H6" s="2">
        <f>('FL Characterization'!H$2-'FL Characterization'!H$3)*VLOOKUP($A6,'FL Ratio'!$A$2:$B$10,2,FALSE)</f>
        <v>0.36788686626799555</v>
      </c>
      <c r="I6" s="2">
        <f>('FL Characterization'!I$2-'FL Characterization'!I$3)*VLOOKUP($A6,'FL Ratio'!$A$2:$B$10,2,FALSE)</f>
        <v>0.34773893735987016</v>
      </c>
      <c r="J6" s="2">
        <f>('FL Characterization'!J$2-'FL Characterization'!J$3)*VLOOKUP($A6,'FL Ratio'!$A$2:$B$10,2,FALSE)</f>
        <v>0.31506561053526427</v>
      </c>
      <c r="K6" s="2">
        <f>('FL Characterization'!K$2-'FL Characterization'!K$3)*VLOOKUP($A6,'FL Ratio'!$A$2:$B$10,2,FALSE)</f>
        <v>0.46266491751492167</v>
      </c>
      <c r="L6" s="2">
        <f>('FL Characterization'!L$2-'FL Characterization'!L$3)*VLOOKUP($A6,'FL Ratio'!$A$2:$B$10,2,FALSE)</f>
        <v>0.45181091754279612</v>
      </c>
      <c r="M6" s="2">
        <f>('FL Characterization'!M$2-'FL Characterization'!M$3)*VLOOKUP($A6,'FL Ratio'!$A$2:$B$10,2,FALSE)</f>
        <v>0.41603687481784463</v>
      </c>
      <c r="N6" s="2">
        <f>('FL Characterization'!N$2-'FL Characterization'!N$3)*VLOOKUP($A6,'FL Ratio'!$A$2:$B$10,2,FALSE)</f>
        <v>0.40592779382225996</v>
      </c>
      <c r="O6" s="2">
        <f>('FL Characterization'!O$2-'FL Characterization'!O$3)*VLOOKUP($A6,'FL Ratio'!$A$2:$B$10,2,FALSE)</f>
        <v>0.40759620312478334</v>
      </c>
      <c r="P6" s="2">
        <f>('FL Characterization'!P$2-'FL Characterization'!P$3)*VLOOKUP($A6,'FL Ratio'!$A$2:$B$10,2,FALSE)</f>
        <v>0.38828584108998021</v>
      </c>
      <c r="Q6" s="2">
        <f>('FL Characterization'!Q$2-'FL Characterization'!Q$3)*VLOOKUP($A6,'FL Ratio'!$A$2:$B$10,2,FALSE)</f>
        <v>0.35592183869495092</v>
      </c>
      <c r="R6" s="2">
        <f>('FL Characterization'!R$2-'FL Characterization'!R$3)*VLOOKUP($A6,'FL Ratio'!$A$2:$B$10,2,FALSE)</f>
        <v>0.3198773238842344</v>
      </c>
      <c r="S6" s="2">
        <f>('FL Characterization'!S$2-'FL Characterization'!S$3)*VLOOKUP($A6,'FL Ratio'!$A$2:$B$10,2,FALSE)</f>
        <v>0.30840243357158181</v>
      </c>
      <c r="T6" s="2">
        <f>('FL Characterization'!T$2-'FL Characterization'!T$3)*VLOOKUP($A6,'FL Ratio'!$A$2:$B$10,2,FALSE)</f>
        <v>0.19386049389189836</v>
      </c>
      <c r="U6" s="2">
        <f>('FL Characterization'!U$2-'FL Characterization'!U$3)*VLOOKUP($A6,'FL Ratio'!$A$2:$B$10,2,FALSE)</f>
        <v>0.2073161065784826</v>
      </c>
      <c r="V6" s="2">
        <f>('FL Characterization'!V$2-'FL Characterization'!V$3)*VLOOKUP($A6,'FL Ratio'!$A$2:$B$10,2,FALSE)</f>
        <v>0.22666307947572345</v>
      </c>
      <c r="W6" s="2">
        <f>('FL Characterization'!W$2-'FL Characterization'!W$3)*VLOOKUP($A6,'FL Ratio'!$A$2:$B$10,2,FALSE)</f>
        <v>0.23207177403056733</v>
      </c>
      <c r="X6" s="2">
        <f>('FL Characterization'!X$2-'FL Characterization'!X$3)*VLOOKUP($A6,'FL Ratio'!$A$2:$B$10,2,FALSE)</f>
        <v>0.24203515873685866</v>
      </c>
      <c r="Y6" s="2">
        <f>('FL Characterization'!Y$2-'FL Characterization'!Y$3)*VLOOKUP($A6,'FL Ratio'!$A$2:$B$10,2,FALSE)</f>
        <v>0.267162164936527</v>
      </c>
    </row>
    <row r="7" spans="1:25" x14ac:dyDescent="0.3">
      <c r="A7">
        <v>6</v>
      </c>
      <c r="B7" s="2">
        <f>('FL Characterization'!B$2-'FL Characterization'!B$3)*VLOOKUP($A7,'FL Ratio'!$A$2:$B$10,2,FALSE)</f>
        <v>0.29917051895358887</v>
      </c>
      <c r="C7" s="2">
        <f>('FL Characterization'!C$2-'FL Characterization'!C$3)*VLOOKUP($A7,'FL Ratio'!$A$2:$B$10,2,FALSE)</f>
        <v>0.31660924404131585</v>
      </c>
      <c r="D7" s="2">
        <f>('FL Characterization'!D$2-'FL Characterization'!D$3)*VLOOKUP($A7,'FL Ratio'!$A$2:$B$10,2,FALSE)</f>
        <v>0.33433189010305042</v>
      </c>
      <c r="E7" s="2">
        <f>('FL Characterization'!E$2-'FL Characterization'!E$3)*VLOOKUP($A7,'FL Ratio'!$A$2:$B$10,2,FALSE)</f>
        <v>0.34952913381703354</v>
      </c>
      <c r="F7" s="2">
        <f>('FL Characterization'!F$2-'FL Characterization'!F$3)*VLOOKUP($A7,'FL Ratio'!$A$2:$B$10,2,FALSE)</f>
        <v>0.35349655584856016</v>
      </c>
      <c r="G7" s="2">
        <f>('FL Characterization'!G$2-'FL Characterization'!G$3)*VLOOKUP($A7,'FL Ratio'!$A$2:$B$10,2,FALSE)</f>
        <v>0.36977718222651951</v>
      </c>
      <c r="H7" s="2">
        <f>('FL Characterization'!H$2-'FL Characterization'!H$3)*VLOOKUP($A7,'FL Ratio'!$A$2:$B$10,2,FALSE)</f>
        <v>0.36788686626799555</v>
      </c>
      <c r="I7" s="2">
        <f>('FL Characterization'!I$2-'FL Characterization'!I$3)*VLOOKUP($A7,'FL Ratio'!$A$2:$B$10,2,FALSE)</f>
        <v>0.34773893735987016</v>
      </c>
      <c r="J7" s="2">
        <f>('FL Characterization'!J$2-'FL Characterization'!J$3)*VLOOKUP($A7,'FL Ratio'!$A$2:$B$10,2,FALSE)</f>
        <v>0.31506561053526427</v>
      </c>
      <c r="K7" s="2">
        <f>('FL Characterization'!K$2-'FL Characterization'!K$3)*VLOOKUP($A7,'FL Ratio'!$A$2:$B$10,2,FALSE)</f>
        <v>0.46266491751492167</v>
      </c>
      <c r="L7" s="2">
        <f>('FL Characterization'!L$2-'FL Characterization'!L$3)*VLOOKUP($A7,'FL Ratio'!$A$2:$B$10,2,FALSE)</f>
        <v>0.45181091754279612</v>
      </c>
      <c r="M7" s="2">
        <f>('FL Characterization'!M$2-'FL Characterization'!M$3)*VLOOKUP($A7,'FL Ratio'!$A$2:$B$10,2,FALSE)</f>
        <v>0.41603687481784463</v>
      </c>
      <c r="N7" s="2">
        <f>('FL Characterization'!N$2-'FL Characterization'!N$3)*VLOOKUP($A7,'FL Ratio'!$A$2:$B$10,2,FALSE)</f>
        <v>0.40592779382225996</v>
      </c>
      <c r="O7" s="2">
        <f>('FL Characterization'!O$2-'FL Characterization'!O$3)*VLOOKUP($A7,'FL Ratio'!$A$2:$B$10,2,FALSE)</f>
        <v>0.40759620312478334</v>
      </c>
      <c r="P7" s="2">
        <f>('FL Characterization'!P$2-'FL Characterization'!P$3)*VLOOKUP($A7,'FL Ratio'!$A$2:$B$10,2,FALSE)</f>
        <v>0.38828584108998021</v>
      </c>
      <c r="Q7" s="2">
        <f>('FL Characterization'!Q$2-'FL Characterization'!Q$3)*VLOOKUP($A7,'FL Ratio'!$A$2:$B$10,2,FALSE)</f>
        <v>0.35592183869495092</v>
      </c>
      <c r="R7" s="2">
        <f>('FL Characterization'!R$2-'FL Characterization'!R$3)*VLOOKUP($A7,'FL Ratio'!$A$2:$B$10,2,FALSE)</f>
        <v>0.3198773238842344</v>
      </c>
      <c r="S7" s="2">
        <f>('FL Characterization'!S$2-'FL Characterization'!S$3)*VLOOKUP($A7,'FL Ratio'!$A$2:$B$10,2,FALSE)</f>
        <v>0.30840243357158181</v>
      </c>
      <c r="T7" s="2">
        <f>('FL Characterization'!T$2-'FL Characterization'!T$3)*VLOOKUP($A7,'FL Ratio'!$A$2:$B$10,2,FALSE)</f>
        <v>0.19386049389189836</v>
      </c>
      <c r="U7" s="2">
        <f>('FL Characterization'!U$2-'FL Characterization'!U$3)*VLOOKUP($A7,'FL Ratio'!$A$2:$B$10,2,FALSE)</f>
        <v>0.2073161065784826</v>
      </c>
      <c r="V7" s="2">
        <f>('FL Characterization'!V$2-'FL Characterization'!V$3)*VLOOKUP($A7,'FL Ratio'!$A$2:$B$10,2,FALSE)</f>
        <v>0.22666307947572345</v>
      </c>
      <c r="W7" s="2">
        <f>('FL Characterization'!W$2-'FL Characterization'!W$3)*VLOOKUP($A7,'FL Ratio'!$A$2:$B$10,2,FALSE)</f>
        <v>0.23207177403056733</v>
      </c>
      <c r="X7" s="2">
        <f>('FL Characterization'!X$2-'FL Characterization'!X$3)*VLOOKUP($A7,'FL Ratio'!$A$2:$B$10,2,FALSE)</f>
        <v>0.24203515873685866</v>
      </c>
      <c r="Y7" s="2">
        <f>('FL Characterization'!Y$2-'FL Characterization'!Y$3)*VLOOKUP($A7,'FL Ratio'!$A$2:$B$10,2,FALSE)</f>
        <v>0.267162164936527</v>
      </c>
    </row>
    <row r="8" spans="1:25" x14ac:dyDescent="0.3">
      <c r="A8">
        <v>7</v>
      </c>
      <c r="B8" s="2">
        <f>('FL Characterization'!B$2-'FL Characterization'!B$3)*VLOOKUP($A8,'FL Ratio'!$A$2:$B$10,2,FALSE)</f>
        <v>0.29917051895358887</v>
      </c>
      <c r="C8" s="2">
        <f>('FL Characterization'!C$2-'FL Characterization'!C$3)*VLOOKUP($A8,'FL Ratio'!$A$2:$B$10,2,FALSE)</f>
        <v>0.31660924404131585</v>
      </c>
      <c r="D8" s="2">
        <f>('FL Characterization'!D$2-'FL Characterization'!D$3)*VLOOKUP($A8,'FL Ratio'!$A$2:$B$10,2,FALSE)</f>
        <v>0.33433189010305042</v>
      </c>
      <c r="E8" s="2">
        <f>('FL Characterization'!E$2-'FL Characterization'!E$3)*VLOOKUP($A8,'FL Ratio'!$A$2:$B$10,2,FALSE)</f>
        <v>0.34952913381703354</v>
      </c>
      <c r="F8" s="2">
        <f>('FL Characterization'!F$2-'FL Characterization'!F$3)*VLOOKUP($A8,'FL Ratio'!$A$2:$B$10,2,FALSE)</f>
        <v>0.35349655584856016</v>
      </c>
      <c r="G8" s="2">
        <f>('FL Characterization'!G$2-'FL Characterization'!G$3)*VLOOKUP($A8,'FL Ratio'!$A$2:$B$10,2,FALSE)</f>
        <v>0.36977718222651951</v>
      </c>
      <c r="H8" s="2">
        <f>('FL Characterization'!H$2-'FL Characterization'!H$3)*VLOOKUP($A8,'FL Ratio'!$A$2:$B$10,2,FALSE)</f>
        <v>0.36788686626799555</v>
      </c>
      <c r="I8" s="2">
        <f>('FL Characterization'!I$2-'FL Characterization'!I$3)*VLOOKUP($A8,'FL Ratio'!$A$2:$B$10,2,FALSE)</f>
        <v>0.34773893735987016</v>
      </c>
      <c r="J8" s="2">
        <f>('FL Characterization'!J$2-'FL Characterization'!J$3)*VLOOKUP($A8,'FL Ratio'!$A$2:$B$10,2,FALSE)</f>
        <v>0.31506561053526427</v>
      </c>
      <c r="K8" s="2">
        <f>('FL Characterization'!K$2-'FL Characterization'!K$3)*VLOOKUP($A8,'FL Ratio'!$A$2:$B$10,2,FALSE)</f>
        <v>0.46266491751492167</v>
      </c>
      <c r="L8" s="2">
        <f>('FL Characterization'!L$2-'FL Characterization'!L$3)*VLOOKUP($A8,'FL Ratio'!$A$2:$B$10,2,FALSE)</f>
        <v>0.45181091754279612</v>
      </c>
      <c r="M8" s="2">
        <f>('FL Characterization'!M$2-'FL Characterization'!M$3)*VLOOKUP($A8,'FL Ratio'!$A$2:$B$10,2,FALSE)</f>
        <v>0.41603687481784463</v>
      </c>
      <c r="N8" s="2">
        <f>('FL Characterization'!N$2-'FL Characterization'!N$3)*VLOOKUP($A8,'FL Ratio'!$A$2:$B$10,2,FALSE)</f>
        <v>0.40592779382225996</v>
      </c>
      <c r="O8" s="2">
        <f>('FL Characterization'!O$2-'FL Characterization'!O$3)*VLOOKUP($A8,'FL Ratio'!$A$2:$B$10,2,FALSE)</f>
        <v>0.40759620312478334</v>
      </c>
      <c r="P8" s="2">
        <f>('FL Characterization'!P$2-'FL Characterization'!P$3)*VLOOKUP($A8,'FL Ratio'!$A$2:$B$10,2,FALSE)</f>
        <v>0.38828584108998021</v>
      </c>
      <c r="Q8" s="2">
        <f>('FL Characterization'!Q$2-'FL Characterization'!Q$3)*VLOOKUP($A8,'FL Ratio'!$A$2:$B$10,2,FALSE)</f>
        <v>0.35592183869495092</v>
      </c>
      <c r="R8" s="2">
        <f>('FL Characterization'!R$2-'FL Characterization'!R$3)*VLOOKUP($A8,'FL Ratio'!$A$2:$B$10,2,FALSE)</f>
        <v>0.3198773238842344</v>
      </c>
      <c r="S8" s="2">
        <f>('FL Characterization'!S$2-'FL Characterization'!S$3)*VLOOKUP($A8,'FL Ratio'!$A$2:$B$10,2,FALSE)</f>
        <v>0.30840243357158181</v>
      </c>
      <c r="T8" s="2">
        <f>('FL Characterization'!T$2-'FL Characterization'!T$3)*VLOOKUP($A8,'FL Ratio'!$A$2:$B$10,2,FALSE)</f>
        <v>0.19386049389189836</v>
      </c>
      <c r="U8" s="2">
        <f>('FL Characterization'!U$2-'FL Characterization'!U$3)*VLOOKUP($A8,'FL Ratio'!$A$2:$B$10,2,FALSE)</f>
        <v>0.2073161065784826</v>
      </c>
      <c r="V8" s="2">
        <f>('FL Characterization'!V$2-'FL Characterization'!V$3)*VLOOKUP($A8,'FL Ratio'!$A$2:$B$10,2,FALSE)</f>
        <v>0.22666307947572345</v>
      </c>
      <c r="W8" s="2">
        <f>('FL Characterization'!W$2-'FL Characterization'!W$3)*VLOOKUP($A8,'FL Ratio'!$A$2:$B$10,2,FALSE)</f>
        <v>0.23207177403056733</v>
      </c>
      <c r="X8" s="2">
        <f>('FL Characterization'!X$2-'FL Characterization'!X$3)*VLOOKUP($A8,'FL Ratio'!$A$2:$B$10,2,FALSE)</f>
        <v>0.24203515873685866</v>
      </c>
      <c r="Y8" s="2">
        <f>('FL Characterization'!Y$2-'FL Characterization'!Y$3)*VLOOKUP($A8,'FL Ratio'!$A$2:$B$10,2,FALSE)</f>
        <v>0.267162164936527</v>
      </c>
    </row>
    <row r="9" spans="1:25" x14ac:dyDescent="0.3">
      <c r="A9">
        <v>8</v>
      </c>
      <c r="B9" s="2">
        <f>('FL Characterization'!B$2-'FL Characterization'!B$3)*VLOOKUP($A9,'FL Ratio'!$A$2:$B$10,2,FALSE)</f>
        <v>0.29917051895358887</v>
      </c>
      <c r="C9" s="2">
        <f>('FL Characterization'!C$2-'FL Characterization'!C$3)*VLOOKUP($A9,'FL Ratio'!$A$2:$B$10,2,FALSE)</f>
        <v>0.31660924404131585</v>
      </c>
      <c r="D9" s="2">
        <f>('FL Characterization'!D$2-'FL Characterization'!D$3)*VLOOKUP($A9,'FL Ratio'!$A$2:$B$10,2,FALSE)</f>
        <v>0.33433189010305042</v>
      </c>
      <c r="E9" s="2">
        <f>('FL Characterization'!E$2-'FL Characterization'!E$3)*VLOOKUP($A9,'FL Ratio'!$A$2:$B$10,2,FALSE)</f>
        <v>0.34952913381703354</v>
      </c>
      <c r="F9" s="2">
        <f>('FL Characterization'!F$2-'FL Characterization'!F$3)*VLOOKUP($A9,'FL Ratio'!$A$2:$B$10,2,FALSE)</f>
        <v>0.35349655584856016</v>
      </c>
      <c r="G9" s="2">
        <f>('FL Characterization'!G$2-'FL Characterization'!G$3)*VLOOKUP($A9,'FL Ratio'!$A$2:$B$10,2,FALSE)</f>
        <v>0.36977718222651951</v>
      </c>
      <c r="H9" s="2">
        <f>('FL Characterization'!H$2-'FL Characterization'!H$3)*VLOOKUP($A9,'FL Ratio'!$A$2:$B$10,2,FALSE)</f>
        <v>0.36788686626799555</v>
      </c>
      <c r="I9" s="2">
        <f>('FL Characterization'!I$2-'FL Characterization'!I$3)*VLOOKUP($A9,'FL Ratio'!$A$2:$B$10,2,FALSE)</f>
        <v>0.34773893735987016</v>
      </c>
      <c r="J9" s="2">
        <f>('FL Characterization'!J$2-'FL Characterization'!J$3)*VLOOKUP($A9,'FL Ratio'!$A$2:$B$10,2,FALSE)</f>
        <v>0.31506561053526427</v>
      </c>
      <c r="K9" s="2">
        <f>('FL Characterization'!K$2-'FL Characterization'!K$3)*VLOOKUP($A9,'FL Ratio'!$A$2:$B$10,2,FALSE)</f>
        <v>0.46266491751492167</v>
      </c>
      <c r="L9" s="2">
        <f>('FL Characterization'!L$2-'FL Characterization'!L$3)*VLOOKUP($A9,'FL Ratio'!$A$2:$B$10,2,FALSE)</f>
        <v>0.45181091754279612</v>
      </c>
      <c r="M9" s="2">
        <f>('FL Characterization'!M$2-'FL Characterization'!M$3)*VLOOKUP($A9,'FL Ratio'!$A$2:$B$10,2,FALSE)</f>
        <v>0.41603687481784463</v>
      </c>
      <c r="N9" s="2">
        <f>('FL Characterization'!N$2-'FL Characterization'!N$3)*VLOOKUP($A9,'FL Ratio'!$A$2:$B$10,2,FALSE)</f>
        <v>0.40592779382225996</v>
      </c>
      <c r="O9" s="2">
        <f>('FL Characterization'!O$2-'FL Characterization'!O$3)*VLOOKUP($A9,'FL Ratio'!$A$2:$B$10,2,FALSE)</f>
        <v>0.40759620312478334</v>
      </c>
      <c r="P9" s="2">
        <f>('FL Characterization'!P$2-'FL Characterization'!P$3)*VLOOKUP($A9,'FL Ratio'!$A$2:$B$10,2,FALSE)</f>
        <v>0.38828584108998021</v>
      </c>
      <c r="Q9" s="2">
        <f>('FL Characterization'!Q$2-'FL Characterization'!Q$3)*VLOOKUP($A9,'FL Ratio'!$A$2:$B$10,2,FALSE)</f>
        <v>0.35592183869495092</v>
      </c>
      <c r="R9" s="2">
        <f>('FL Characterization'!R$2-'FL Characterization'!R$3)*VLOOKUP($A9,'FL Ratio'!$A$2:$B$10,2,FALSE)</f>
        <v>0.3198773238842344</v>
      </c>
      <c r="S9" s="2">
        <f>('FL Characterization'!S$2-'FL Characterization'!S$3)*VLOOKUP($A9,'FL Ratio'!$A$2:$B$10,2,FALSE)</f>
        <v>0.30840243357158181</v>
      </c>
      <c r="T9" s="2">
        <f>('FL Characterization'!T$2-'FL Characterization'!T$3)*VLOOKUP($A9,'FL Ratio'!$A$2:$B$10,2,FALSE)</f>
        <v>0.19386049389189836</v>
      </c>
      <c r="U9" s="2">
        <f>('FL Characterization'!U$2-'FL Characterization'!U$3)*VLOOKUP($A9,'FL Ratio'!$A$2:$B$10,2,FALSE)</f>
        <v>0.2073161065784826</v>
      </c>
      <c r="V9" s="2">
        <f>('FL Characterization'!V$2-'FL Characterization'!V$3)*VLOOKUP($A9,'FL Ratio'!$A$2:$B$10,2,FALSE)</f>
        <v>0.22666307947572345</v>
      </c>
      <c r="W9" s="2">
        <f>('FL Characterization'!W$2-'FL Characterization'!W$3)*VLOOKUP($A9,'FL Ratio'!$A$2:$B$10,2,FALSE)</f>
        <v>0.23207177403056733</v>
      </c>
      <c r="X9" s="2">
        <f>('FL Characterization'!X$2-'FL Characterization'!X$3)*VLOOKUP($A9,'FL Ratio'!$A$2:$B$10,2,FALSE)</f>
        <v>0.24203515873685866</v>
      </c>
      <c r="Y9" s="2">
        <f>('FL Characterization'!Y$2-'FL Characterization'!Y$3)*VLOOKUP($A9,'FL Ratio'!$A$2:$B$10,2,FALSE)</f>
        <v>0.267162164936527</v>
      </c>
    </row>
    <row r="10" spans="1:25" x14ac:dyDescent="0.3">
      <c r="A10">
        <v>9</v>
      </c>
      <c r="B10" s="2">
        <f>('FL Characterization'!B$2-'FL Characterization'!B$3)*VLOOKUP($A10,'FL Ratio'!$A$2:$B$10,2,FALSE)</f>
        <v>0.29917051895358887</v>
      </c>
      <c r="C10" s="2">
        <f>('FL Characterization'!C$2-'FL Characterization'!C$3)*VLOOKUP($A10,'FL Ratio'!$A$2:$B$10,2,FALSE)</f>
        <v>0.31660924404131585</v>
      </c>
      <c r="D10" s="2">
        <f>('FL Characterization'!D$2-'FL Characterization'!D$3)*VLOOKUP($A10,'FL Ratio'!$A$2:$B$10,2,FALSE)</f>
        <v>0.33433189010305042</v>
      </c>
      <c r="E10" s="2">
        <f>('FL Characterization'!E$2-'FL Characterization'!E$3)*VLOOKUP($A10,'FL Ratio'!$A$2:$B$10,2,FALSE)</f>
        <v>0.34952913381703354</v>
      </c>
      <c r="F10" s="2">
        <f>('FL Characterization'!F$2-'FL Characterization'!F$3)*VLOOKUP($A10,'FL Ratio'!$A$2:$B$10,2,FALSE)</f>
        <v>0.35349655584856016</v>
      </c>
      <c r="G10" s="2">
        <f>('FL Characterization'!G$2-'FL Characterization'!G$3)*VLOOKUP($A10,'FL Ratio'!$A$2:$B$10,2,FALSE)</f>
        <v>0.36977718222651951</v>
      </c>
      <c r="H10" s="2">
        <f>('FL Characterization'!H$2-'FL Characterization'!H$3)*VLOOKUP($A10,'FL Ratio'!$A$2:$B$10,2,FALSE)</f>
        <v>0.36788686626799555</v>
      </c>
      <c r="I10" s="2">
        <f>('FL Characterization'!I$2-'FL Characterization'!I$3)*VLOOKUP($A10,'FL Ratio'!$A$2:$B$10,2,FALSE)</f>
        <v>0.34773893735987016</v>
      </c>
      <c r="J10" s="2">
        <f>('FL Characterization'!J$2-'FL Characterization'!J$3)*VLOOKUP($A10,'FL Ratio'!$A$2:$B$10,2,FALSE)</f>
        <v>0.31506561053526427</v>
      </c>
      <c r="K10" s="2">
        <f>('FL Characterization'!K$2-'FL Characterization'!K$3)*VLOOKUP($A10,'FL Ratio'!$A$2:$B$10,2,FALSE)</f>
        <v>0.46266491751492167</v>
      </c>
      <c r="L10" s="2">
        <f>('FL Characterization'!L$2-'FL Characterization'!L$3)*VLOOKUP($A10,'FL Ratio'!$A$2:$B$10,2,FALSE)</f>
        <v>0.45181091754279612</v>
      </c>
      <c r="M10" s="2">
        <f>('FL Characterization'!M$2-'FL Characterization'!M$3)*VLOOKUP($A10,'FL Ratio'!$A$2:$B$10,2,FALSE)</f>
        <v>0.41603687481784463</v>
      </c>
      <c r="N10" s="2">
        <f>('FL Characterization'!N$2-'FL Characterization'!N$3)*VLOOKUP($A10,'FL Ratio'!$A$2:$B$10,2,FALSE)</f>
        <v>0.40592779382225996</v>
      </c>
      <c r="O10" s="2">
        <f>('FL Characterization'!O$2-'FL Characterization'!O$3)*VLOOKUP($A10,'FL Ratio'!$A$2:$B$10,2,FALSE)</f>
        <v>0.40759620312478334</v>
      </c>
      <c r="P10" s="2">
        <f>('FL Characterization'!P$2-'FL Characterization'!P$3)*VLOOKUP($A10,'FL Ratio'!$A$2:$B$10,2,FALSE)</f>
        <v>0.38828584108998021</v>
      </c>
      <c r="Q10" s="2">
        <f>('FL Characterization'!Q$2-'FL Characterization'!Q$3)*VLOOKUP($A10,'FL Ratio'!$A$2:$B$10,2,FALSE)</f>
        <v>0.35592183869495092</v>
      </c>
      <c r="R10" s="2">
        <f>('FL Characterization'!R$2-'FL Characterization'!R$3)*VLOOKUP($A10,'FL Ratio'!$A$2:$B$10,2,FALSE)</f>
        <v>0.3198773238842344</v>
      </c>
      <c r="S10" s="2">
        <f>('FL Characterization'!S$2-'FL Characterization'!S$3)*VLOOKUP($A10,'FL Ratio'!$A$2:$B$10,2,FALSE)</f>
        <v>0.30840243357158181</v>
      </c>
      <c r="T10" s="2">
        <f>('FL Characterization'!T$2-'FL Characterization'!T$3)*VLOOKUP($A10,'FL Ratio'!$A$2:$B$10,2,FALSE)</f>
        <v>0.19386049389189836</v>
      </c>
      <c r="U10" s="2">
        <f>('FL Characterization'!U$2-'FL Characterization'!U$3)*VLOOKUP($A10,'FL Ratio'!$A$2:$B$10,2,FALSE)</f>
        <v>0.2073161065784826</v>
      </c>
      <c r="V10" s="2">
        <f>('FL Characterization'!V$2-'FL Characterization'!V$3)*VLOOKUP($A10,'FL Ratio'!$A$2:$B$10,2,FALSE)</f>
        <v>0.22666307947572345</v>
      </c>
      <c r="W10" s="2">
        <f>('FL Characterization'!W$2-'FL Characterization'!W$3)*VLOOKUP($A10,'FL Ratio'!$A$2:$B$10,2,FALSE)</f>
        <v>0.23207177403056733</v>
      </c>
      <c r="X10" s="2">
        <f>('FL Characterization'!X$2-'FL Characterization'!X$3)*VLOOKUP($A10,'FL Ratio'!$A$2:$B$10,2,FALSE)</f>
        <v>0.24203515873685866</v>
      </c>
      <c r="Y10" s="2">
        <f>('FL Characterization'!Y$2-'FL Characterization'!Y$3)*VLOOKUP($A10,'FL Ratio'!$A$2:$B$10,2,FALSE)</f>
        <v>0.267162164936527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6"/>
  <sheetViews>
    <sheetView workbookViewId="0">
      <selection sqref="A1:A11"/>
    </sheetView>
  </sheetViews>
  <sheetFormatPr defaultRowHeight="14.4" x14ac:dyDescent="0.3"/>
  <sheetData>
    <row r="1" spans="1:25" x14ac:dyDescent="0.3">
      <c r="A1" t="s">
        <v>18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5">
        <v>2</v>
      </c>
      <c r="B3" s="6">
        <f>VLOOKUP($A3,'RES installed'!$A$2:$C$5,3,FALSE)*'[1]Profiles, RES, Winter'!B$2</f>
        <v>0</v>
      </c>
      <c r="C3" s="6">
        <f>VLOOKUP($A3,'RES installed'!$A$2:$C$5,3,FALSE)*'[1]Profiles, RES, Winter'!C$2</f>
        <v>0</v>
      </c>
      <c r="D3" s="6">
        <f>VLOOKUP($A3,'RES installed'!$A$2:$C$5,3,FALSE)*'[1]Profiles, RES, Winter'!D$2</f>
        <v>3.6095050059431283E-5</v>
      </c>
      <c r="E3" s="6">
        <f>VLOOKUP($A3,'RES installed'!$A$2:$C$5,3,FALSE)*'[1]Profiles, RES, Winter'!E$2</f>
        <v>0</v>
      </c>
      <c r="F3" s="6">
        <f>VLOOKUP($A3,'RES installed'!$A$2:$C$5,3,FALSE)*'[1]Profiles, RES, Winter'!F$2</f>
        <v>0</v>
      </c>
      <c r="G3" s="6">
        <f>VLOOKUP($A3,'RES installed'!$A$2:$C$5,3,FALSE)*'[1]Profiles, RES, Winter'!G$2</f>
        <v>0</v>
      </c>
      <c r="H3" s="6">
        <f>VLOOKUP($A3,'RES installed'!$A$2:$C$5,3,FALSE)*'[1]Profiles, RES, Winter'!H$2</f>
        <v>0</v>
      </c>
      <c r="I3" s="6">
        <f>VLOOKUP($A3,'RES installed'!$A$2:$C$5,3,FALSE)*'[1]Profiles, RES, Winter'!I$2</f>
        <v>2.1948736970832945E-2</v>
      </c>
      <c r="J3" s="6">
        <f>VLOOKUP($A3,'RES installed'!$A$2:$C$5,3,FALSE)*'[1]Profiles, RES, Winter'!J$2</f>
        <v>0.43482970172922186</v>
      </c>
      <c r="K3" s="6">
        <f>VLOOKUP($A3,'RES installed'!$A$2:$C$5,3,FALSE)*'[1]Profiles, RES, Winter'!K$2</f>
        <v>1.1345963342609946</v>
      </c>
      <c r="L3" s="6">
        <f>VLOOKUP($A3,'RES installed'!$A$2:$C$5,3,FALSE)*'[1]Profiles, RES, Winter'!L$2</f>
        <v>1.4159204177905271</v>
      </c>
      <c r="M3" s="6">
        <f>VLOOKUP($A3,'RES installed'!$A$2:$C$5,3,FALSE)*'[1]Profiles, RES, Winter'!M$2</f>
        <v>1.5726672241588182</v>
      </c>
      <c r="N3" s="6">
        <f>VLOOKUP($A3,'RES installed'!$A$2:$C$5,3,FALSE)*'[1]Profiles, RES, Winter'!N$2</f>
        <v>1.6018320246068394</v>
      </c>
      <c r="O3" s="6">
        <f>VLOOKUP($A3,'RES installed'!$A$2:$C$5,3,FALSE)*'[1]Profiles, RES, Winter'!O$2</f>
        <v>1.5724182419767758</v>
      </c>
      <c r="P3" s="6">
        <f>VLOOKUP($A3,'RES installed'!$A$2:$C$5,3,FALSE)*'[1]Profiles, RES, Winter'!P$2</f>
        <v>1.3426224206249426</v>
      </c>
      <c r="Q3" s="6">
        <f>VLOOKUP($A3,'RES installed'!$A$2:$C$5,3,FALSE)*'[1]Profiles, RES, Winter'!Q$2</f>
        <v>0.88724211263943487</v>
      </c>
      <c r="R3" s="6">
        <f>VLOOKUP($A3,'RES installed'!$A$2:$C$5,3,FALSE)*'[1]Profiles, RES, Winter'!R$2</f>
        <v>0.21676366669619179</v>
      </c>
      <c r="S3" s="6">
        <f>VLOOKUP($A3,'RES installed'!$A$2:$C$5,3,FALSE)*'[1]Profiles, RES, Winter'!S$2</f>
        <v>1.6942574517692238E-3</v>
      </c>
      <c r="T3" s="6">
        <f>VLOOKUP($A3,'RES installed'!$A$2:$C$5,3,FALSE)*'[1]Profiles, RES, Winter'!T$2</f>
        <v>1.4585346758708969E-4</v>
      </c>
      <c r="U3" s="6">
        <f>VLOOKUP($A3,'RES installed'!$A$2:$C$5,3,FALSE)*'[1]Profiles, RES, Winter'!U$2</f>
        <v>1.1160000171436409E-4</v>
      </c>
      <c r="V3" s="6">
        <f>VLOOKUP($A3,'RES installed'!$A$2:$C$5,3,FALSE)*'[1]Profiles, RES, Winter'!V$2</f>
        <v>0</v>
      </c>
      <c r="W3" s="6">
        <f>VLOOKUP($A3,'RES installed'!$A$2:$C$5,3,FALSE)*'[1]Profiles, RES, Winter'!W$2</f>
        <v>0</v>
      </c>
      <c r="X3" s="6">
        <f>VLOOKUP($A3,'RES installed'!$A$2:$C$5,3,FALSE)*'[1]Profiles, RES, Winter'!X$2</f>
        <v>0</v>
      </c>
      <c r="Y3" s="6">
        <f>VLOOKUP($A3,'RES installed'!$A$2:$C$5,3,FALSE)*'[1]Profiles, RES, Winter'!Y$2</f>
        <v>0</v>
      </c>
    </row>
    <row r="4" spans="1:25" x14ac:dyDescent="0.3">
      <c r="A4" s="5">
        <v>3</v>
      </c>
      <c r="B4" s="6">
        <f>VLOOKUP($A4,'RES installed'!$A$2:$C$5,3,FALSE)*'[1]Profiles, RES, Winter'!B$2</f>
        <v>0</v>
      </c>
      <c r="C4" s="6">
        <f>VLOOKUP($A4,'RES installed'!$A$2:$C$5,3,FALSE)*'[1]Profiles, RES, Winter'!C$2</f>
        <v>0</v>
      </c>
      <c r="D4" s="6">
        <f>VLOOKUP($A4,'RES installed'!$A$2:$C$5,3,FALSE)*'[1]Profiles, RES, Winter'!D$2</f>
        <v>3.6095050059431283E-5</v>
      </c>
      <c r="E4" s="6">
        <f>VLOOKUP($A4,'RES installed'!$A$2:$C$5,3,FALSE)*'[1]Profiles, RES, Winter'!E$2</f>
        <v>0</v>
      </c>
      <c r="F4" s="6">
        <f>VLOOKUP($A4,'RES installed'!$A$2:$C$5,3,FALSE)*'[1]Profiles, RES, Winter'!F$2</f>
        <v>0</v>
      </c>
      <c r="G4" s="6">
        <f>VLOOKUP($A4,'RES installed'!$A$2:$C$5,3,FALSE)*'[1]Profiles, RES, Winter'!G$2</f>
        <v>0</v>
      </c>
      <c r="H4" s="6">
        <f>VLOOKUP($A4,'RES installed'!$A$2:$C$5,3,FALSE)*'[1]Profiles, RES, Winter'!H$2</f>
        <v>0</v>
      </c>
      <c r="I4" s="6">
        <f>VLOOKUP($A4,'RES installed'!$A$2:$C$5,3,FALSE)*'[1]Profiles, RES, Winter'!I$2</f>
        <v>2.1948736970832945E-2</v>
      </c>
      <c r="J4" s="6">
        <f>VLOOKUP($A4,'RES installed'!$A$2:$C$5,3,FALSE)*'[1]Profiles, RES, Winter'!J$2</f>
        <v>0.43482970172922186</v>
      </c>
      <c r="K4" s="6">
        <f>VLOOKUP($A4,'RES installed'!$A$2:$C$5,3,FALSE)*'[1]Profiles, RES, Winter'!K$2</f>
        <v>1.1345963342609946</v>
      </c>
      <c r="L4" s="6">
        <f>VLOOKUP($A4,'RES installed'!$A$2:$C$5,3,FALSE)*'[1]Profiles, RES, Winter'!L$2</f>
        <v>1.4159204177905271</v>
      </c>
      <c r="M4" s="6">
        <f>VLOOKUP($A4,'RES installed'!$A$2:$C$5,3,FALSE)*'[1]Profiles, RES, Winter'!M$2</f>
        <v>1.5726672241588182</v>
      </c>
      <c r="N4" s="6">
        <f>VLOOKUP($A4,'RES installed'!$A$2:$C$5,3,FALSE)*'[1]Profiles, RES, Winter'!N$2</f>
        <v>1.6018320246068394</v>
      </c>
      <c r="O4" s="6">
        <f>VLOOKUP($A4,'RES installed'!$A$2:$C$5,3,FALSE)*'[1]Profiles, RES, Winter'!O$2</f>
        <v>1.5724182419767758</v>
      </c>
      <c r="P4" s="6">
        <f>VLOOKUP($A4,'RES installed'!$A$2:$C$5,3,FALSE)*'[1]Profiles, RES, Winter'!P$2</f>
        <v>1.3426224206249426</v>
      </c>
      <c r="Q4" s="6">
        <f>VLOOKUP($A4,'RES installed'!$A$2:$C$5,3,FALSE)*'[1]Profiles, RES, Winter'!Q$2</f>
        <v>0.88724211263943487</v>
      </c>
      <c r="R4" s="6">
        <f>VLOOKUP($A4,'RES installed'!$A$2:$C$5,3,FALSE)*'[1]Profiles, RES, Winter'!R$2</f>
        <v>0.21676366669619179</v>
      </c>
      <c r="S4" s="6">
        <f>VLOOKUP($A4,'RES installed'!$A$2:$C$5,3,FALSE)*'[1]Profiles, RES, Winter'!S$2</f>
        <v>1.6942574517692238E-3</v>
      </c>
      <c r="T4" s="6">
        <f>VLOOKUP($A4,'RES installed'!$A$2:$C$5,3,FALSE)*'[1]Profiles, RES, Winter'!T$2</f>
        <v>1.4585346758708969E-4</v>
      </c>
      <c r="U4" s="6">
        <f>VLOOKUP($A4,'RES installed'!$A$2:$C$5,3,FALSE)*'[1]Profiles, RES, Winter'!U$2</f>
        <v>1.1160000171436409E-4</v>
      </c>
      <c r="V4" s="6">
        <f>VLOOKUP($A4,'RES installed'!$A$2:$C$5,3,FALSE)*'[1]Profiles, RES, Winter'!V$2</f>
        <v>0</v>
      </c>
      <c r="W4" s="6">
        <f>VLOOKUP($A4,'RES installed'!$A$2:$C$5,3,FALSE)*'[1]Profiles, RES, Winter'!W$2</f>
        <v>0</v>
      </c>
      <c r="X4" s="6">
        <f>VLOOKUP($A4,'RES installed'!$A$2:$C$5,3,FALSE)*'[1]Profiles, RES, Winter'!X$2</f>
        <v>0</v>
      </c>
      <c r="Y4" s="6">
        <f>VLOOKUP($A4,'RES installed'!$A$2:$C$5,3,FALSE)*'[1]Profiles, RES, Winter'!Y$2</f>
        <v>0</v>
      </c>
    </row>
    <row r="5" spans="1:25" x14ac:dyDescent="0.3">
      <c r="A5" s="5">
        <v>4</v>
      </c>
      <c r="B5" s="6">
        <f>VLOOKUP($A5,'RES installed'!$A$2:$C$5,3,FALSE)*'[1]Profiles, RES, Winter'!B$2</f>
        <v>0</v>
      </c>
      <c r="C5" s="6">
        <f>VLOOKUP($A5,'RES installed'!$A$2:$C$5,3,FALSE)*'[1]Profiles, RES, Winter'!C$2</f>
        <v>0</v>
      </c>
      <c r="D5" s="6">
        <f>VLOOKUP($A5,'RES installed'!$A$2:$C$5,3,FALSE)*'[1]Profiles, RES, Winter'!D$2</f>
        <v>3.6095050059431283E-5</v>
      </c>
      <c r="E5" s="6">
        <f>VLOOKUP($A5,'RES installed'!$A$2:$C$5,3,FALSE)*'[1]Profiles, RES, Winter'!E$2</f>
        <v>0</v>
      </c>
      <c r="F5" s="6">
        <f>VLOOKUP($A5,'RES installed'!$A$2:$C$5,3,FALSE)*'[1]Profiles, RES, Winter'!F$2</f>
        <v>0</v>
      </c>
      <c r="G5" s="6">
        <f>VLOOKUP($A5,'RES installed'!$A$2:$C$5,3,FALSE)*'[1]Profiles, RES, Winter'!G$2</f>
        <v>0</v>
      </c>
      <c r="H5" s="6">
        <f>VLOOKUP($A5,'RES installed'!$A$2:$C$5,3,FALSE)*'[1]Profiles, RES, Winter'!H$2</f>
        <v>0</v>
      </c>
      <c r="I5" s="6">
        <f>VLOOKUP($A5,'RES installed'!$A$2:$C$5,3,FALSE)*'[1]Profiles, RES, Winter'!I$2</f>
        <v>2.1948736970832945E-2</v>
      </c>
      <c r="J5" s="6">
        <f>VLOOKUP($A5,'RES installed'!$A$2:$C$5,3,FALSE)*'[1]Profiles, RES, Winter'!J$2</f>
        <v>0.43482970172922186</v>
      </c>
      <c r="K5" s="6">
        <f>VLOOKUP($A5,'RES installed'!$A$2:$C$5,3,FALSE)*'[1]Profiles, RES, Winter'!K$2</f>
        <v>1.1345963342609946</v>
      </c>
      <c r="L5" s="6">
        <f>VLOOKUP($A5,'RES installed'!$A$2:$C$5,3,FALSE)*'[1]Profiles, RES, Winter'!L$2</f>
        <v>1.4159204177905271</v>
      </c>
      <c r="M5" s="6">
        <f>VLOOKUP($A5,'RES installed'!$A$2:$C$5,3,FALSE)*'[1]Profiles, RES, Winter'!M$2</f>
        <v>1.5726672241588182</v>
      </c>
      <c r="N5" s="6">
        <f>VLOOKUP($A5,'RES installed'!$A$2:$C$5,3,FALSE)*'[1]Profiles, RES, Winter'!N$2</f>
        <v>1.6018320246068394</v>
      </c>
      <c r="O5" s="6">
        <f>VLOOKUP($A5,'RES installed'!$A$2:$C$5,3,FALSE)*'[1]Profiles, RES, Winter'!O$2</f>
        <v>1.5724182419767758</v>
      </c>
      <c r="P5" s="6">
        <f>VLOOKUP($A5,'RES installed'!$A$2:$C$5,3,FALSE)*'[1]Profiles, RES, Winter'!P$2</f>
        <v>1.3426224206249426</v>
      </c>
      <c r="Q5" s="6">
        <f>VLOOKUP($A5,'RES installed'!$A$2:$C$5,3,FALSE)*'[1]Profiles, RES, Winter'!Q$2</f>
        <v>0.88724211263943487</v>
      </c>
      <c r="R5" s="6">
        <f>VLOOKUP($A5,'RES installed'!$A$2:$C$5,3,FALSE)*'[1]Profiles, RES, Winter'!R$2</f>
        <v>0.21676366669619179</v>
      </c>
      <c r="S5" s="6">
        <f>VLOOKUP($A5,'RES installed'!$A$2:$C$5,3,FALSE)*'[1]Profiles, RES, Winter'!S$2</f>
        <v>1.6942574517692238E-3</v>
      </c>
      <c r="T5" s="6">
        <f>VLOOKUP($A5,'RES installed'!$A$2:$C$5,3,FALSE)*'[1]Profiles, RES, Winter'!T$2</f>
        <v>1.4585346758708969E-4</v>
      </c>
      <c r="U5" s="6">
        <f>VLOOKUP($A5,'RES installed'!$A$2:$C$5,3,FALSE)*'[1]Profiles, RES, Winter'!U$2</f>
        <v>1.1160000171436409E-4</v>
      </c>
      <c r="V5" s="6">
        <f>VLOOKUP($A5,'RES installed'!$A$2:$C$5,3,FALSE)*'[1]Profiles, RES, Winter'!V$2</f>
        <v>0</v>
      </c>
      <c r="W5" s="6">
        <f>VLOOKUP($A5,'RES installed'!$A$2:$C$5,3,FALSE)*'[1]Profiles, RES, Winter'!W$2</f>
        <v>0</v>
      </c>
      <c r="X5" s="6">
        <f>VLOOKUP($A5,'RES installed'!$A$2:$C$5,3,FALSE)*'[1]Profiles, RES, Winter'!X$2</f>
        <v>0</v>
      </c>
      <c r="Y5" s="6">
        <f>VLOOKUP($A5,'RES installed'!$A$2:$C$5,3,FALSE)*'[1]Profiles, RES, Winter'!Y$2</f>
        <v>0</v>
      </c>
    </row>
    <row r="6" spans="1:25" x14ac:dyDescent="0.3">
      <c r="A6" s="5">
        <v>5</v>
      </c>
      <c r="B6" s="6">
        <f>VLOOKUP($A6,'RES installed'!$A$2:$C$5,3,FALSE)*'[1]Profiles, RES, Winter'!B$2</f>
        <v>0</v>
      </c>
      <c r="C6" s="6">
        <f>VLOOKUP($A6,'RES installed'!$A$2:$C$5,3,FALSE)*'[1]Profiles, RES, Winter'!C$2</f>
        <v>0</v>
      </c>
      <c r="D6" s="6">
        <f>VLOOKUP($A6,'RES installed'!$A$2:$C$5,3,FALSE)*'[1]Profiles, RES, Winter'!D$2</f>
        <v>3.6095050059431283E-5</v>
      </c>
      <c r="E6" s="6">
        <f>VLOOKUP($A6,'RES installed'!$A$2:$C$5,3,FALSE)*'[1]Profiles, RES, Winter'!E$2</f>
        <v>0</v>
      </c>
      <c r="F6" s="6">
        <f>VLOOKUP($A6,'RES installed'!$A$2:$C$5,3,FALSE)*'[1]Profiles, RES, Winter'!F$2</f>
        <v>0</v>
      </c>
      <c r="G6" s="6">
        <f>VLOOKUP($A6,'RES installed'!$A$2:$C$5,3,FALSE)*'[1]Profiles, RES, Winter'!G$2</f>
        <v>0</v>
      </c>
      <c r="H6" s="6">
        <f>VLOOKUP($A6,'RES installed'!$A$2:$C$5,3,FALSE)*'[1]Profiles, RES, Winter'!H$2</f>
        <v>0</v>
      </c>
      <c r="I6" s="6">
        <f>VLOOKUP($A6,'RES installed'!$A$2:$C$5,3,FALSE)*'[1]Profiles, RES, Winter'!I$2</f>
        <v>2.1948736970832945E-2</v>
      </c>
      <c r="J6" s="6">
        <f>VLOOKUP($A6,'RES installed'!$A$2:$C$5,3,FALSE)*'[1]Profiles, RES, Winter'!J$2</f>
        <v>0.43482970172922186</v>
      </c>
      <c r="K6" s="6">
        <f>VLOOKUP($A6,'RES installed'!$A$2:$C$5,3,FALSE)*'[1]Profiles, RES, Winter'!K$2</f>
        <v>1.1345963342609946</v>
      </c>
      <c r="L6" s="6">
        <f>VLOOKUP($A6,'RES installed'!$A$2:$C$5,3,FALSE)*'[1]Profiles, RES, Winter'!L$2</f>
        <v>1.4159204177905271</v>
      </c>
      <c r="M6" s="6">
        <f>VLOOKUP($A6,'RES installed'!$A$2:$C$5,3,FALSE)*'[1]Profiles, RES, Winter'!M$2</f>
        <v>1.5726672241588182</v>
      </c>
      <c r="N6" s="6">
        <f>VLOOKUP($A6,'RES installed'!$A$2:$C$5,3,FALSE)*'[1]Profiles, RES, Winter'!N$2</f>
        <v>1.6018320246068394</v>
      </c>
      <c r="O6" s="6">
        <f>VLOOKUP($A6,'RES installed'!$A$2:$C$5,3,FALSE)*'[1]Profiles, RES, Winter'!O$2</f>
        <v>1.5724182419767758</v>
      </c>
      <c r="P6" s="6">
        <f>VLOOKUP($A6,'RES installed'!$A$2:$C$5,3,FALSE)*'[1]Profiles, RES, Winter'!P$2</f>
        <v>1.3426224206249426</v>
      </c>
      <c r="Q6" s="6">
        <f>VLOOKUP($A6,'RES installed'!$A$2:$C$5,3,FALSE)*'[1]Profiles, RES, Winter'!Q$2</f>
        <v>0.88724211263943487</v>
      </c>
      <c r="R6" s="6">
        <f>VLOOKUP($A6,'RES installed'!$A$2:$C$5,3,FALSE)*'[1]Profiles, RES, Winter'!R$2</f>
        <v>0.21676366669619179</v>
      </c>
      <c r="S6" s="6">
        <f>VLOOKUP($A6,'RES installed'!$A$2:$C$5,3,FALSE)*'[1]Profiles, RES, Winter'!S$2</f>
        <v>1.6942574517692238E-3</v>
      </c>
      <c r="T6" s="6">
        <f>VLOOKUP($A6,'RES installed'!$A$2:$C$5,3,FALSE)*'[1]Profiles, RES, Winter'!T$2</f>
        <v>1.4585346758708969E-4</v>
      </c>
      <c r="U6" s="6">
        <f>VLOOKUP($A6,'RES installed'!$A$2:$C$5,3,FALSE)*'[1]Profiles, RES, Winter'!U$2</f>
        <v>1.1160000171436409E-4</v>
      </c>
      <c r="V6" s="6">
        <f>VLOOKUP($A6,'RES installed'!$A$2:$C$5,3,FALSE)*'[1]Profiles, RES, Winter'!V$2</f>
        <v>0</v>
      </c>
      <c r="W6" s="6">
        <f>VLOOKUP($A6,'RES installed'!$A$2:$C$5,3,FALSE)*'[1]Profiles, RES, Winter'!W$2</f>
        <v>0</v>
      </c>
      <c r="X6" s="6">
        <f>VLOOKUP($A6,'RES installed'!$A$2:$C$5,3,FALSE)*'[1]Profiles, RES, Winter'!X$2</f>
        <v>0</v>
      </c>
      <c r="Y6" s="6">
        <f>VLOOKUP($A6,'RES installed'!$A$2:$C$5,3,FALSE)*'[1]Profiles,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2C272-B87D-4539-9F6E-F7E1C774718A}">
  <dimension ref="A1:Y6"/>
  <sheetViews>
    <sheetView workbookViewId="0">
      <selection activeCell="B3" sqref="B3:Y6"/>
    </sheetView>
  </sheetViews>
  <sheetFormatPr defaultRowHeight="14.4" x14ac:dyDescent="0.3"/>
  <sheetData>
    <row r="1" spans="1:25" x14ac:dyDescent="0.3">
      <c r="A1" t="s">
        <v>18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5">
        <v>2</v>
      </c>
      <c r="B3" s="6">
        <f>VLOOKUP($A3,'RES installed'!$A$2:$C$5,3,FALSE)*'[1]Profiles, RES, Winter'!B$3</f>
        <v>0</v>
      </c>
      <c r="C3" s="6">
        <f>VLOOKUP($A3,'RES installed'!$A$2:$C$5,3,FALSE)*'[1]Profiles, RES, Winter'!C$3</f>
        <v>0</v>
      </c>
      <c r="D3" s="6">
        <f>VLOOKUP($A3,'RES installed'!$A$2:$C$5,3,FALSE)*'[1]Profiles, RES, Winter'!D$3</f>
        <v>3.720029754503063E-5</v>
      </c>
      <c r="E3" s="6">
        <f>VLOOKUP($A3,'RES installed'!$A$2:$C$5,3,FALSE)*'[1]Profiles, RES, Winter'!E$3</f>
        <v>0</v>
      </c>
      <c r="F3" s="6">
        <f>VLOOKUP($A3,'RES installed'!$A$2:$C$5,3,FALSE)*'[1]Profiles, RES, Winter'!F$3</f>
        <v>0</v>
      </c>
      <c r="G3" s="6">
        <f>VLOOKUP($A3,'RES installed'!$A$2:$C$5,3,FALSE)*'[1]Profiles, RES, Winter'!G$3</f>
        <v>0</v>
      </c>
      <c r="H3" s="6">
        <f>VLOOKUP($A3,'RES installed'!$A$2:$C$5,3,FALSE)*'[1]Profiles, RES, Winter'!H$3</f>
        <v>0</v>
      </c>
      <c r="I3" s="6">
        <f>VLOOKUP($A3,'RES installed'!$A$2:$C$5,3,FALSE)*'[1]Profiles, RES, Winter'!I$3</f>
        <v>2.172316617166499E-2</v>
      </c>
      <c r="J3" s="6">
        <f>VLOOKUP($A3,'RES installed'!$A$2:$C$5,3,FALSE)*'[1]Profiles, RES, Winter'!J$3</f>
        <v>0.45170109415631565</v>
      </c>
      <c r="K3" s="6">
        <f>VLOOKUP($A3,'RES installed'!$A$2:$C$5,3,FALSE)*'[1]Profiles, RES, Winter'!K$3</f>
        <v>1.1971795959993028</v>
      </c>
      <c r="L3" s="6">
        <f>VLOOKUP($A3,'RES installed'!$A$2:$C$5,3,FALSE)*'[1]Profiles, RES, Winter'!L$3</f>
        <v>1.5056028102370391</v>
      </c>
      <c r="M3" s="6">
        <f>VLOOKUP($A3,'RES installed'!$A$2:$C$5,3,FALSE)*'[1]Profiles, RES, Winter'!M$3</f>
        <v>1.5565046630488015</v>
      </c>
      <c r="N3" s="6">
        <f>VLOOKUP($A3,'RES installed'!$A$2:$C$5,3,FALSE)*'[1]Profiles, RES, Winter'!N$3</f>
        <v>1.7032897947323309</v>
      </c>
      <c r="O3" s="6">
        <f>VLOOKUP($A3,'RES installed'!$A$2:$C$5,3,FALSE)*'[1]Profiles, RES, Winter'!O$3</f>
        <v>1.6591513464546948</v>
      </c>
      <c r="P3" s="6">
        <f>VLOOKUP($A3,'RES installed'!$A$2:$C$5,3,FALSE)*'[1]Profiles, RES, Winter'!P$3</f>
        <v>1.3947161705451905</v>
      </c>
      <c r="Q3" s="6">
        <f>VLOOKUP($A3,'RES installed'!$A$2:$C$5,3,FALSE)*'[1]Profiles, RES, Winter'!Q$3</f>
        <v>0.89263822136229076</v>
      </c>
      <c r="R3" s="6">
        <f>VLOOKUP($A3,'RES installed'!$A$2:$C$5,3,FALSE)*'[1]Profiles, RES, Winter'!R$3</f>
        <v>0.22340107257846065</v>
      </c>
      <c r="S3" s="6">
        <f>VLOOKUP($A3,'RES installed'!$A$2:$C$5,3,FALSE)*'[1]Profiles, RES, Winter'!S$3</f>
        <v>1.7461364153789889E-3</v>
      </c>
      <c r="T3" s="6">
        <f>VLOOKUP($A3,'RES installed'!$A$2:$C$5,3,FALSE)*'[1]Profiles, RES, Winter'!T$3</f>
        <v>1.4793354475633173E-4</v>
      </c>
      <c r="U3" s="6">
        <f>VLOOKUP($A3,'RES installed'!$A$2:$C$5,3,FALSE)*'[1]Profiles, RES, Winter'!U$3</f>
        <v>1.1045307004320197E-4</v>
      </c>
      <c r="V3" s="6">
        <f>VLOOKUP($A3,'RES installed'!$A$2:$C$5,3,FALSE)*'[1]Profiles, RES, Winter'!V$3</f>
        <v>0</v>
      </c>
      <c r="W3" s="6">
        <f>VLOOKUP($A3,'RES installed'!$A$2:$C$5,3,FALSE)*'[1]Profiles, RES, Winter'!W$3</f>
        <v>0</v>
      </c>
      <c r="X3" s="6">
        <f>VLOOKUP($A3,'RES installed'!$A$2:$C$5,3,FALSE)*'[1]Profiles, RES, Winter'!X$3</f>
        <v>0</v>
      </c>
      <c r="Y3" s="6">
        <f>VLOOKUP($A3,'RES installed'!$A$2:$C$5,3,FALSE)*'[1]Profiles, RES, Winter'!Y$3</f>
        <v>0</v>
      </c>
    </row>
    <row r="4" spans="1:25" x14ac:dyDescent="0.3">
      <c r="A4" s="5">
        <v>3</v>
      </c>
      <c r="B4" s="6">
        <f>VLOOKUP($A4,'RES installed'!$A$2:$C$5,3,FALSE)*'[1]Profiles, RES, Winter'!B$3</f>
        <v>0</v>
      </c>
      <c r="C4" s="6">
        <f>VLOOKUP($A4,'RES installed'!$A$2:$C$5,3,FALSE)*'[1]Profiles, RES, Winter'!C$3</f>
        <v>0</v>
      </c>
      <c r="D4" s="6">
        <f>VLOOKUP($A4,'RES installed'!$A$2:$C$5,3,FALSE)*'[1]Profiles, RES, Winter'!D$3</f>
        <v>3.720029754503063E-5</v>
      </c>
      <c r="E4" s="6">
        <f>VLOOKUP($A4,'RES installed'!$A$2:$C$5,3,FALSE)*'[1]Profiles, RES, Winter'!E$3</f>
        <v>0</v>
      </c>
      <c r="F4" s="6">
        <f>VLOOKUP($A4,'RES installed'!$A$2:$C$5,3,FALSE)*'[1]Profiles, RES, Winter'!F$3</f>
        <v>0</v>
      </c>
      <c r="G4" s="6">
        <f>VLOOKUP($A4,'RES installed'!$A$2:$C$5,3,FALSE)*'[1]Profiles, RES, Winter'!G$3</f>
        <v>0</v>
      </c>
      <c r="H4" s="6">
        <f>VLOOKUP($A4,'RES installed'!$A$2:$C$5,3,FALSE)*'[1]Profiles, RES, Winter'!H$3</f>
        <v>0</v>
      </c>
      <c r="I4" s="6">
        <f>VLOOKUP($A4,'RES installed'!$A$2:$C$5,3,FALSE)*'[1]Profiles, RES, Winter'!I$3</f>
        <v>2.172316617166499E-2</v>
      </c>
      <c r="J4" s="6">
        <f>VLOOKUP($A4,'RES installed'!$A$2:$C$5,3,FALSE)*'[1]Profiles, RES, Winter'!J$3</f>
        <v>0.45170109415631565</v>
      </c>
      <c r="K4" s="6">
        <f>VLOOKUP($A4,'RES installed'!$A$2:$C$5,3,FALSE)*'[1]Profiles, RES, Winter'!K$3</f>
        <v>1.1971795959993028</v>
      </c>
      <c r="L4" s="6">
        <f>VLOOKUP($A4,'RES installed'!$A$2:$C$5,3,FALSE)*'[1]Profiles, RES, Winter'!L$3</f>
        <v>1.5056028102370391</v>
      </c>
      <c r="M4" s="6">
        <f>VLOOKUP($A4,'RES installed'!$A$2:$C$5,3,FALSE)*'[1]Profiles, RES, Winter'!M$3</f>
        <v>1.5565046630488015</v>
      </c>
      <c r="N4" s="6">
        <f>VLOOKUP($A4,'RES installed'!$A$2:$C$5,3,FALSE)*'[1]Profiles, RES, Winter'!N$3</f>
        <v>1.7032897947323309</v>
      </c>
      <c r="O4" s="6">
        <f>VLOOKUP($A4,'RES installed'!$A$2:$C$5,3,FALSE)*'[1]Profiles, RES, Winter'!O$3</f>
        <v>1.6591513464546948</v>
      </c>
      <c r="P4" s="6">
        <f>VLOOKUP($A4,'RES installed'!$A$2:$C$5,3,FALSE)*'[1]Profiles, RES, Winter'!P$3</f>
        <v>1.3947161705451905</v>
      </c>
      <c r="Q4" s="6">
        <f>VLOOKUP($A4,'RES installed'!$A$2:$C$5,3,FALSE)*'[1]Profiles, RES, Winter'!Q$3</f>
        <v>0.89263822136229076</v>
      </c>
      <c r="R4" s="6">
        <f>VLOOKUP($A4,'RES installed'!$A$2:$C$5,3,FALSE)*'[1]Profiles, RES, Winter'!R$3</f>
        <v>0.22340107257846065</v>
      </c>
      <c r="S4" s="6">
        <f>VLOOKUP($A4,'RES installed'!$A$2:$C$5,3,FALSE)*'[1]Profiles, RES, Winter'!S$3</f>
        <v>1.7461364153789889E-3</v>
      </c>
      <c r="T4" s="6">
        <f>VLOOKUP($A4,'RES installed'!$A$2:$C$5,3,FALSE)*'[1]Profiles, RES, Winter'!T$3</f>
        <v>1.4793354475633173E-4</v>
      </c>
      <c r="U4" s="6">
        <f>VLOOKUP($A4,'RES installed'!$A$2:$C$5,3,FALSE)*'[1]Profiles, RES, Winter'!U$3</f>
        <v>1.1045307004320197E-4</v>
      </c>
      <c r="V4" s="6">
        <f>VLOOKUP($A4,'RES installed'!$A$2:$C$5,3,FALSE)*'[1]Profiles, RES, Winter'!V$3</f>
        <v>0</v>
      </c>
      <c r="W4" s="6">
        <f>VLOOKUP($A4,'RES installed'!$A$2:$C$5,3,FALSE)*'[1]Profiles, RES, Winter'!W$3</f>
        <v>0</v>
      </c>
      <c r="X4" s="6">
        <f>VLOOKUP($A4,'RES installed'!$A$2:$C$5,3,FALSE)*'[1]Profiles, RES, Winter'!X$3</f>
        <v>0</v>
      </c>
      <c r="Y4" s="6">
        <f>VLOOKUP($A4,'RES installed'!$A$2:$C$5,3,FALSE)*'[1]Profiles, RES, Winter'!Y$3</f>
        <v>0</v>
      </c>
    </row>
    <row r="5" spans="1:25" x14ac:dyDescent="0.3">
      <c r="A5" s="5">
        <v>4</v>
      </c>
      <c r="B5" s="6">
        <f>VLOOKUP($A5,'RES installed'!$A$2:$C$5,3,FALSE)*'[1]Profiles, RES, Winter'!B$3</f>
        <v>0</v>
      </c>
      <c r="C5" s="6">
        <f>VLOOKUP($A5,'RES installed'!$A$2:$C$5,3,FALSE)*'[1]Profiles, RES, Winter'!C$3</f>
        <v>0</v>
      </c>
      <c r="D5" s="6">
        <f>VLOOKUP($A5,'RES installed'!$A$2:$C$5,3,FALSE)*'[1]Profiles, RES, Winter'!D$3</f>
        <v>3.720029754503063E-5</v>
      </c>
      <c r="E5" s="6">
        <f>VLOOKUP($A5,'RES installed'!$A$2:$C$5,3,FALSE)*'[1]Profiles, RES, Winter'!E$3</f>
        <v>0</v>
      </c>
      <c r="F5" s="6">
        <f>VLOOKUP($A5,'RES installed'!$A$2:$C$5,3,FALSE)*'[1]Profiles, RES, Winter'!F$3</f>
        <v>0</v>
      </c>
      <c r="G5" s="6">
        <f>VLOOKUP($A5,'RES installed'!$A$2:$C$5,3,FALSE)*'[1]Profiles, RES, Winter'!G$3</f>
        <v>0</v>
      </c>
      <c r="H5" s="6">
        <f>VLOOKUP($A5,'RES installed'!$A$2:$C$5,3,FALSE)*'[1]Profiles, RES, Winter'!H$3</f>
        <v>0</v>
      </c>
      <c r="I5" s="6">
        <f>VLOOKUP($A5,'RES installed'!$A$2:$C$5,3,FALSE)*'[1]Profiles, RES, Winter'!I$3</f>
        <v>2.172316617166499E-2</v>
      </c>
      <c r="J5" s="6">
        <f>VLOOKUP($A5,'RES installed'!$A$2:$C$5,3,FALSE)*'[1]Profiles, RES, Winter'!J$3</f>
        <v>0.45170109415631565</v>
      </c>
      <c r="K5" s="6">
        <f>VLOOKUP($A5,'RES installed'!$A$2:$C$5,3,FALSE)*'[1]Profiles, RES, Winter'!K$3</f>
        <v>1.1971795959993028</v>
      </c>
      <c r="L5" s="6">
        <f>VLOOKUP($A5,'RES installed'!$A$2:$C$5,3,FALSE)*'[1]Profiles, RES, Winter'!L$3</f>
        <v>1.5056028102370391</v>
      </c>
      <c r="M5" s="6">
        <f>VLOOKUP($A5,'RES installed'!$A$2:$C$5,3,FALSE)*'[1]Profiles, RES, Winter'!M$3</f>
        <v>1.5565046630488015</v>
      </c>
      <c r="N5" s="6">
        <f>VLOOKUP($A5,'RES installed'!$A$2:$C$5,3,FALSE)*'[1]Profiles, RES, Winter'!N$3</f>
        <v>1.7032897947323309</v>
      </c>
      <c r="O5" s="6">
        <f>VLOOKUP($A5,'RES installed'!$A$2:$C$5,3,FALSE)*'[1]Profiles, RES, Winter'!O$3</f>
        <v>1.6591513464546948</v>
      </c>
      <c r="P5" s="6">
        <f>VLOOKUP($A5,'RES installed'!$A$2:$C$5,3,FALSE)*'[1]Profiles, RES, Winter'!P$3</f>
        <v>1.3947161705451905</v>
      </c>
      <c r="Q5" s="6">
        <f>VLOOKUP($A5,'RES installed'!$A$2:$C$5,3,FALSE)*'[1]Profiles, RES, Winter'!Q$3</f>
        <v>0.89263822136229076</v>
      </c>
      <c r="R5" s="6">
        <f>VLOOKUP($A5,'RES installed'!$A$2:$C$5,3,FALSE)*'[1]Profiles, RES, Winter'!R$3</f>
        <v>0.22340107257846065</v>
      </c>
      <c r="S5" s="6">
        <f>VLOOKUP($A5,'RES installed'!$A$2:$C$5,3,FALSE)*'[1]Profiles, RES, Winter'!S$3</f>
        <v>1.7461364153789889E-3</v>
      </c>
      <c r="T5" s="6">
        <f>VLOOKUP($A5,'RES installed'!$A$2:$C$5,3,FALSE)*'[1]Profiles, RES, Winter'!T$3</f>
        <v>1.4793354475633173E-4</v>
      </c>
      <c r="U5" s="6">
        <f>VLOOKUP($A5,'RES installed'!$A$2:$C$5,3,FALSE)*'[1]Profiles, RES, Winter'!U$3</f>
        <v>1.1045307004320197E-4</v>
      </c>
      <c r="V5" s="6">
        <f>VLOOKUP($A5,'RES installed'!$A$2:$C$5,3,FALSE)*'[1]Profiles, RES, Winter'!V$3</f>
        <v>0</v>
      </c>
      <c r="W5" s="6">
        <f>VLOOKUP($A5,'RES installed'!$A$2:$C$5,3,FALSE)*'[1]Profiles, RES, Winter'!W$3</f>
        <v>0</v>
      </c>
      <c r="X5" s="6">
        <f>VLOOKUP($A5,'RES installed'!$A$2:$C$5,3,FALSE)*'[1]Profiles, RES, Winter'!X$3</f>
        <v>0</v>
      </c>
      <c r="Y5" s="6">
        <f>VLOOKUP($A5,'RES installed'!$A$2:$C$5,3,FALSE)*'[1]Profiles, RES, Winter'!Y$3</f>
        <v>0</v>
      </c>
    </row>
    <row r="6" spans="1:25" x14ac:dyDescent="0.3">
      <c r="A6" s="5">
        <v>5</v>
      </c>
      <c r="B6" s="6">
        <f>VLOOKUP($A6,'RES installed'!$A$2:$C$5,3,FALSE)*'[1]Profiles, RES, Winter'!B$3</f>
        <v>0</v>
      </c>
      <c r="C6" s="6">
        <f>VLOOKUP($A6,'RES installed'!$A$2:$C$5,3,FALSE)*'[1]Profiles, RES, Winter'!C$3</f>
        <v>0</v>
      </c>
      <c r="D6" s="6">
        <f>VLOOKUP($A6,'RES installed'!$A$2:$C$5,3,FALSE)*'[1]Profiles, RES, Winter'!D$3</f>
        <v>3.720029754503063E-5</v>
      </c>
      <c r="E6" s="6">
        <f>VLOOKUP($A6,'RES installed'!$A$2:$C$5,3,FALSE)*'[1]Profiles, RES, Winter'!E$3</f>
        <v>0</v>
      </c>
      <c r="F6" s="6">
        <f>VLOOKUP($A6,'RES installed'!$A$2:$C$5,3,FALSE)*'[1]Profiles, RES, Winter'!F$3</f>
        <v>0</v>
      </c>
      <c r="G6" s="6">
        <f>VLOOKUP($A6,'RES installed'!$A$2:$C$5,3,FALSE)*'[1]Profiles, RES, Winter'!G$3</f>
        <v>0</v>
      </c>
      <c r="H6" s="6">
        <f>VLOOKUP($A6,'RES installed'!$A$2:$C$5,3,FALSE)*'[1]Profiles, RES, Winter'!H$3</f>
        <v>0</v>
      </c>
      <c r="I6" s="6">
        <f>VLOOKUP($A6,'RES installed'!$A$2:$C$5,3,FALSE)*'[1]Profiles, RES, Winter'!I$3</f>
        <v>2.172316617166499E-2</v>
      </c>
      <c r="J6" s="6">
        <f>VLOOKUP($A6,'RES installed'!$A$2:$C$5,3,FALSE)*'[1]Profiles, RES, Winter'!J$3</f>
        <v>0.45170109415631565</v>
      </c>
      <c r="K6" s="6">
        <f>VLOOKUP($A6,'RES installed'!$A$2:$C$5,3,FALSE)*'[1]Profiles, RES, Winter'!K$3</f>
        <v>1.1971795959993028</v>
      </c>
      <c r="L6" s="6">
        <f>VLOOKUP($A6,'RES installed'!$A$2:$C$5,3,FALSE)*'[1]Profiles, RES, Winter'!L$3</f>
        <v>1.5056028102370391</v>
      </c>
      <c r="M6" s="6">
        <f>VLOOKUP($A6,'RES installed'!$A$2:$C$5,3,FALSE)*'[1]Profiles, RES, Winter'!M$3</f>
        <v>1.5565046630488015</v>
      </c>
      <c r="N6" s="6">
        <f>VLOOKUP($A6,'RES installed'!$A$2:$C$5,3,FALSE)*'[1]Profiles, RES, Winter'!N$3</f>
        <v>1.7032897947323309</v>
      </c>
      <c r="O6" s="6">
        <f>VLOOKUP($A6,'RES installed'!$A$2:$C$5,3,FALSE)*'[1]Profiles, RES, Winter'!O$3</f>
        <v>1.6591513464546948</v>
      </c>
      <c r="P6" s="6">
        <f>VLOOKUP($A6,'RES installed'!$A$2:$C$5,3,FALSE)*'[1]Profiles, RES, Winter'!P$3</f>
        <v>1.3947161705451905</v>
      </c>
      <c r="Q6" s="6">
        <f>VLOOKUP($A6,'RES installed'!$A$2:$C$5,3,FALSE)*'[1]Profiles, RES, Winter'!Q$3</f>
        <v>0.89263822136229076</v>
      </c>
      <c r="R6" s="6">
        <f>VLOOKUP($A6,'RES installed'!$A$2:$C$5,3,FALSE)*'[1]Profiles, RES, Winter'!R$3</f>
        <v>0.22340107257846065</v>
      </c>
      <c r="S6" s="6">
        <f>VLOOKUP($A6,'RES installed'!$A$2:$C$5,3,FALSE)*'[1]Profiles, RES, Winter'!S$3</f>
        <v>1.7461364153789889E-3</v>
      </c>
      <c r="T6" s="6">
        <f>VLOOKUP($A6,'RES installed'!$A$2:$C$5,3,FALSE)*'[1]Profiles, RES, Winter'!T$3</f>
        <v>1.4793354475633173E-4</v>
      </c>
      <c r="U6" s="6">
        <f>VLOOKUP($A6,'RES installed'!$A$2:$C$5,3,FALSE)*'[1]Profiles, RES, Winter'!U$3</f>
        <v>1.1045307004320197E-4</v>
      </c>
      <c r="V6" s="6">
        <f>VLOOKUP($A6,'RES installed'!$A$2:$C$5,3,FALSE)*'[1]Profiles, RES, Winter'!V$3</f>
        <v>0</v>
      </c>
      <c r="W6" s="6">
        <f>VLOOKUP($A6,'RES installed'!$A$2:$C$5,3,FALSE)*'[1]Profiles, RES, Winter'!W$3</f>
        <v>0</v>
      </c>
      <c r="X6" s="6">
        <f>VLOOKUP($A6,'RES installed'!$A$2:$C$5,3,FALSE)*'[1]Profiles, RES, Winter'!X$3</f>
        <v>0</v>
      </c>
      <c r="Y6" s="6">
        <f>VLOOKUP($A6,'RES installed'!$A$2:$C$5,3,FALSE)*'[1]Profiles,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F1334-881E-4132-A70C-D082695597A1}">
  <dimension ref="A1:Y6"/>
  <sheetViews>
    <sheetView workbookViewId="0">
      <selection activeCell="B3" sqref="B3:Y6"/>
    </sheetView>
  </sheetViews>
  <sheetFormatPr defaultRowHeight="14.4" x14ac:dyDescent="0.3"/>
  <sheetData>
    <row r="1" spans="1:25" x14ac:dyDescent="0.3">
      <c r="A1" t="s">
        <v>18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5">
        <v>2</v>
      </c>
      <c r="B3" s="6">
        <f>VLOOKUP($A3,'RES installed'!$A$2:$C$5,3,FALSE)*'[1]Profiles, RES, Winter'!B$4</f>
        <v>0</v>
      </c>
      <c r="C3" s="6">
        <f>VLOOKUP($A3,'RES installed'!$A$2:$C$5,3,FALSE)*'[1]Profiles, RES, Winter'!C$4</f>
        <v>0</v>
      </c>
      <c r="D3" s="6">
        <f>VLOOKUP($A3,'RES installed'!$A$2:$C$5,3,FALSE)*'[1]Profiles, RES, Winter'!D$4</f>
        <v>3.5810837066837338E-5</v>
      </c>
      <c r="E3" s="6">
        <f>VLOOKUP($A3,'RES installed'!$A$2:$C$5,3,FALSE)*'[1]Profiles, RES, Winter'!E$4</f>
        <v>0</v>
      </c>
      <c r="F3" s="6">
        <f>VLOOKUP($A3,'RES installed'!$A$2:$C$5,3,FALSE)*'[1]Profiles, RES, Winter'!F$4</f>
        <v>0</v>
      </c>
      <c r="G3" s="6">
        <f>VLOOKUP($A3,'RES installed'!$A$2:$C$5,3,FALSE)*'[1]Profiles, RES, Winter'!G$4</f>
        <v>0</v>
      </c>
      <c r="H3" s="6">
        <f>VLOOKUP($A3,'RES installed'!$A$2:$C$5,3,FALSE)*'[1]Profiles, RES, Winter'!H$4</f>
        <v>0</v>
      </c>
      <c r="I3" s="6">
        <f>VLOOKUP($A3,'RES installed'!$A$2:$C$5,3,FALSE)*'[1]Profiles, RES, Winter'!I$4</f>
        <v>2.0911788767486512E-2</v>
      </c>
      <c r="J3" s="6">
        <f>VLOOKUP($A3,'RES installed'!$A$2:$C$5,3,FALSE)*'[1]Profiles, RES, Winter'!J$4</f>
        <v>0.43482970172922181</v>
      </c>
      <c r="K3" s="6">
        <f>VLOOKUP($A3,'RES installed'!$A$2:$C$5,3,FALSE)*'[1]Profiles, RES, Winter'!K$4</f>
        <v>1.1524639930682543</v>
      </c>
      <c r="L3" s="6">
        <f>VLOOKUP($A3,'RES installed'!$A$2:$C$5,3,FALSE)*'[1]Profiles, RES, Winter'!L$4</f>
        <v>1.4493673567934531</v>
      </c>
      <c r="M3" s="6">
        <f>VLOOKUP($A3,'RES installed'!$A$2:$C$5,3,FALSE)*'[1]Profiles, RES, Winter'!M$4</f>
        <v>1.498367985222181</v>
      </c>
      <c r="N3" s="6">
        <f>VLOOKUP($A3,'RES installed'!$A$2:$C$5,3,FALSE)*'[1]Profiles, RES, Winter'!N$4</f>
        <v>1.6396705763692054</v>
      </c>
      <c r="O3" s="6">
        <f>VLOOKUP($A3,'RES installed'!$A$2:$C$5,3,FALSE)*'[1]Profiles, RES, Winter'!O$4</f>
        <v>1.5971807339764099</v>
      </c>
      <c r="P3" s="6">
        <f>VLOOKUP($A3,'RES installed'!$A$2:$C$5,3,FALSE)*'[1]Profiles, RES, Winter'!P$4</f>
        <v>1.3426224206249426</v>
      </c>
      <c r="Q3" s="6">
        <f>VLOOKUP($A3,'RES installed'!$A$2:$C$5,3,FALSE)*'[1]Profiles, RES, Winter'!Q$4</f>
        <v>0.85929747917047639</v>
      </c>
      <c r="R3" s="6">
        <f>VLOOKUP($A3,'RES installed'!$A$2:$C$5,3,FALSE)*'[1]Profiles, RES, Winter'!R$4</f>
        <v>0.2150568661710249</v>
      </c>
      <c r="S3" s="6">
        <f>VLOOKUP($A3,'RES installed'!$A$2:$C$5,3,FALSE)*'[1]Profiles, RES, Winter'!S$4</f>
        <v>1.6809168419127732E-3</v>
      </c>
      <c r="T3" s="6">
        <f>VLOOKUP($A3,'RES installed'!$A$2:$C$5,3,FALSE)*'[1]Profiles, RES, Winter'!T$4</f>
        <v>1.4240811008503246E-4</v>
      </c>
      <c r="U3" s="6">
        <f>VLOOKUP($A3,'RES installed'!$A$2:$C$5,3,FALSE)*'[1]Profiles, RES, Winter'!U$4</f>
        <v>1.0632756068848861E-4</v>
      </c>
      <c r="V3" s="6">
        <f>VLOOKUP($A3,'RES installed'!$A$2:$C$5,3,FALSE)*'[1]Profiles, RES, Winter'!V$4</f>
        <v>0</v>
      </c>
      <c r="W3" s="6">
        <f>VLOOKUP($A3,'RES installed'!$A$2:$C$5,3,FALSE)*'[1]Profiles, RES, Winter'!W$4</f>
        <v>0</v>
      </c>
      <c r="X3" s="6">
        <f>VLOOKUP($A3,'RES installed'!$A$2:$C$5,3,FALSE)*'[1]Profiles, RES, Winter'!X$4</f>
        <v>0</v>
      </c>
      <c r="Y3" s="6">
        <f>VLOOKUP($A3,'RES installed'!$A$2:$C$5,3,FALSE)*'[1]Profiles, RES, Winter'!Y$4</f>
        <v>0</v>
      </c>
    </row>
    <row r="4" spans="1:25" x14ac:dyDescent="0.3">
      <c r="A4" s="5">
        <v>3</v>
      </c>
      <c r="B4" s="6">
        <f>VLOOKUP($A4,'RES installed'!$A$2:$C$5,3,FALSE)*'[1]Profiles, RES, Winter'!B$4</f>
        <v>0</v>
      </c>
      <c r="C4" s="6">
        <f>VLOOKUP($A4,'RES installed'!$A$2:$C$5,3,FALSE)*'[1]Profiles, RES, Winter'!C$4</f>
        <v>0</v>
      </c>
      <c r="D4" s="6">
        <f>VLOOKUP($A4,'RES installed'!$A$2:$C$5,3,FALSE)*'[1]Profiles, RES, Winter'!D$4</f>
        <v>3.5810837066837338E-5</v>
      </c>
      <c r="E4" s="6">
        <f>VLOOKUP($A4,'RES installed'!$A$2:$C$5,3,FALSE)*'[1]Profiles, RES, Winter'!E$4</f>
        <v>0</v>
      </c>
      <c r="F4" s="6">
        <f>VLOOKUP($A4,'RES installed'!$A$2:$C$5,3,FALSE)*'[1]Profiles, RES, Winter'!F$4</f>
        <v>0</v>
      </c>
      <c r="G4" s="6">
        <f>VLOOKUP($A4,'RES installed'!$A$2:$C$5,3,FALSE)*'[1]Profiles, RES, Winter'!G$4</f>
        <v>0</v>
      </c>
      <c r="H4" s="6">
        <f>VLOOKUP($A4,'RES installed'!$A$2:$C$5,3,FALSE)*'[1]Profiles, RES, Winter'!H$4</f>
        <v>0</v>
      </c>
      <c r="I4" s="6">
        <f>VLOOKUP($A4,'RES installed'!$A$2:$C$5,3,FALSE)*'[1]Profiles, RES, Winter'!I$4</f>
        <v>2.0911788767486512E-2</v>
      </c>
      <c r="J4" s="6">
        <f>VLOOKUP($A4,'RES installed'!$A$2:$C$5,3,FALSE)*'[1]Profiles, RES, Winter'!J$4</f>
        <v>0.43482970172922181</v>
      </c>
      <c r="K4" s="6">
        <f>VLOOKUP($A4,'RES installed'!$A$2:$C$5,3,FALSE)*'[1]Profiles, RES, Winter'!K$4</f>
        <v>1.1524639930682543</v>
      </c>
      <c r="L4" s="6">
        <f>VLOOKUP($A4,'RES installed'!$A$2:$C$5,3,FALSE)*'[1]Profiles, RES, Winter'!L$4</f>
        <v>1.4493673567934531</v>
      </c>
      <c r="M4" s="6">
        <f>VLOOKUP($A4,'RES installed'!$A$2:$C$5,3,FALSE)*'[1]Profiles, RES, Winter'!M$4</f>
        <v>1.498367985222181</v>
      </c>
      <c r="N4" s="6">
        <f>VLOOKUP($A4,'RES installed'!$A$2:$C$5,3,FALSE)*'[1]Profiles, RES, Winter'!N$4</f>
        <v>1.6396705763692054</v>
      </c>
      <c r="O4" s="6">
        <f>VLOOKUP($A4,'RES installed'!$A$2:$C$5,3,FALSE)*'[1]Profiles, RES, Winter'!O$4</f>
        <v>1.5971807339764099</v>
      </c>
      <c r="P4" s="6">
        <f>VLOOKUP($A4,'RES installed'!$A$2:$C$5,3,FALSE)*'[1]Profiles, RES, Winter'!P$4</f>
        <v>1.3426224206249426</v>
      </c>
      <c r="Q4" s="6">
        <f>VLOOKUP($A4,'RES installed'!$A$2:$C$5,3,FALSE)*'[1]Profiles, RES, Winter'!Q$4</f>
        <v>0.85929747917047639</v>
      </c>
      <c r="R4" s="6">
        <f>VLOOKUP($A4,'RES installed'!$A$2:$C$5,3,FALSE)*'[1]Profiles, RES, Winter'!R$4</f>
        <v>0.2150568661710249</v>
      </c>
      <c r="S4" s="6">
        <f>VLOOKUP($A4,'RES installed'!$A$2:$C$5,3,FALSE)*'[1]Profiles, RES, Winter'!S$4</f>
        <v>1.6809168419127732E-3</v>
      </c>
      <c r="T4" s="6">
        <f>VLOOKUP($A4,'RES installed'!$A$2:$C$5,3,FALSE)*'[1]Profiles, RES, Winter'!T$4</f>
        <v>1.4240811008503246E-4</v>
      </c>
      <c r="U4" s="6">
        <f>VLOOKUP($A4,'RES installed'!$A$2:$C$5,3,FALSE)*'[1]Profiles, RES, Winter'!U$4</f>
        <v>1.0632756068848861E-4</v>
      </c>
      <c r="V4" s="6">
        <f>VLOOKUP($A4,'RES installed'!$A$2:$C$5,3,FALSE)*'[1]Profiles, RES, Winter'!V$4</f>
        <v>0</v>
      </c>
      <c r="W4" s="6">
        <f>VLOOKUP($A4,'RES installed'!$A$2:$C$5,3,FALSE)*'[1]Profiles, RES, Winter'!W$4</f>
        <v>0</v>
      </c>
      <c r="X4" s="6">
        <f>VLOOKUP($A4,'RES installed'!$A$2:$C$5,3,FALSE)*'[1]Profiles, RES, Winter'!X$4</f>
        <v>0</v>
      </c>
      <c r="Y4" s="6">
        <f>VLOOKUP($A4,'RES installed'!$A$2:$C$5,3,FALSE)*'[1]Profiles, RES, Winter'!Y$4</f>
        <v>0</v>
      </c>
    </row>
    <row r="5" spans="1:25" x14ac:dyDescent="0.3">
      <c r="A5" s="5">
        <v>4</v>
      </c>
      <c r="B5" s="6">
        <f>VLOOKUP($A5,'RES installed'!$A$2:$C$5,3,FALSE)*'[1]Profiles, RES, Winter'!B$4</f>
        <v>0</v>
      </c>
      <c r="C5" s="6">
        <f>VLOOKUP($A5,'RES installed'!$A$2:$C$5,3,FALSE)*'[1]Profiles, RES, Winter'!C$4</f>
        <v>0</v>
      </c>
      <c r="D5" s="6">
        <f>VLOOKUP($A5,'RES installed'!$A$2:$C$5,3,FALSE)*'[1]Profiles, RES, Winter'!D$4</f>
        <v>3.5810837066837338E-5</v>
      </c>
      <c r="E5" s="6">
        <f>VLOOKUP($A5,'RES installed'!$A$2:$C$5,3,FALSE)*'[1]Profiles, RES, Winter'!E$4</f>
        <v>0</v>
      </c>
      <c r="F5" s="6">
        <f>VLOOKUP($A5,'RES installed'!$A$2:$C$5,3,FALSE)*'[1]Profiles, RES, Winter'!F$4</f>
        <v>0</v>
      </c>
      <c r="G5" s="6">
        <f>VLOOKUP($A5,'RES installed'!$A$2:$C$5,3,FALSE)*'[1]Profiles, RES, Winter'!G$4</f>
        <v>0</v>
      </c>
      <c r="H5" s="6">
        <f>VLOOKUP($A5,'RES installed'!$A$2:$C$5,3,FALSE)*'[1]Profiles, RES, Winter'!H$4</f>
        <v>0</v>
      </c>
      <c r="I5" s="6">
        <f>VLOOKUP($A5,'RES installed'!$A$2:$C$5,3,FALSE)*'[1]Profiles, RES, Winter'!I$4</f>
        <v>2.0911788767486512E-2</v>
      </c>
      <c r="J5" s="6">
        <f>VLOOKUP($A5,'RES installed'!$A$2:$C$5,3,FALSE)*'[1]Profiles, RES, Winter'!J$4</f>
        <v>0.43482970172922181</v>
      </c>
      <c r="K5" s="6">
        <f>VLOOKUP($A5,'RES installed'!$A$2:$C$5,3,FALSE)*'[1]Profiles, RES, Winter'!K$4</f>
        <v>1.1524639930682543</v>
      </c>
      <c r="L5" s="6">
        <f>VLOOKUP($A5,'RES installed'!$A$2:$C$5,3,FALSE)*'[1]Profiles, RES, Winter'!L$4</f>
        <v>1.4493673567934531</v>
      </c>
      <c r="M5" s="6">
        <f>VLOOKUP($A5,'RES installed'!$A$2:$C$5,3,FALSE)*'[1]Profiles, RES, Winter'!M$4</f>
        <v>1.498367985222181</v>
      </c>
      <c r="N5" s="6">
        <f>VLOOKUP($A5,'RES installed'!$A$2:$C$5,3,FALSE)*'[1]Profiles, RES, Winter'!N$4</f>
        <v>1.6396705763692054</v>
      </c>
      <c r="O5" s="6">
        <f>VLOOKUP($A5,'RES installed'!$A$2:$C$5,3,FALSE)*'[1]Profiles, RES, Winter'!O$4</f>
        <v>1.5971807339764099</v>
      </c>
      <c r="P5" s="6">
        <f>VLOOKUP($A5,'RES installed'!$A$2:$C$5,3,FALSE)*'[1]Profiles, RES, Winter'!P$4</f>
        <v>1.3426224206249426</v>
      </c>
      <c r="Q5" s="6">
        <f>VLOOKUP($A5,'RES installed'!$A$2:$C$5,3,FALSE)*'[1]Profiles, RES, Winter'!Q$4</f>
        <v>0.85929747917047639</v>
      </c>
      <c r="R5" s="6">
        <f>VLOOKUP($A5,'RES installed'!$A$2:$C$5,3,FALSE)*'[1]Profiles, RES, Winter'!R$4</f>
        <v>0.2150568661710249</v>
      </c>
      <c r="S5" s="6">
        <f>VLOOKUP($A5,'RES installed'!$A$2:$C$5,3,FALSE)*'[1]Profiles, RES, Winter'!S$4</f>
        <v>1.6809168419127732E-3</v>
      </c>
      <c r="T5" s="6">
        <f>VLOOKUP($A5,'RES installed'!$A$2:$C$5,3,FALSE)*'[1]Profiles, RES, Winter'!T$4</f>
        <v>1.4240811008503246E-4</v>
      </c>
      <c r="U5" s="6">
        <f>VLOOKUP($A5,'RES installed'!$A$2:$C$5,3,FALSE)*'[1]Profiles, RES, Winter'!U$4</f>
        <v>1.0632756068848861E-4</v>
      </c>
      <c r="V5" s="6">
        <f>VLOOKUP($A5,'RES installed'!$A$2:$C$5,3,FALSE)*'[1]Profiles, RES, Winter'!V$4</f>
        <v>0</v>
      </c>
      <c r="W5" s="6">
        <f>VLOOKUP($A5,'RES installed'!$A$2:$C$5,3,FALSE)*'[1]Profiles, RES, Winter'!W$4</f>
        <v>0</v>
      </c>
      <c r="X5" s="6">
        <f>VLOOKUP($A5,'RES installed'!$A$2:$C$5,3,FALSE)*'[1]Profiles, RES, Winter'!X$4</f>
        <v>0</v>
      </c>
      <c r="Y5" s="6">
        <f>VLOOKUP($A5,'RES installed'!$A$2:$C$5,3,FALSE)*'[1]Profiles, RES, Winter'!Y$4</f>
        <v>0</v>
      </c>
    </row>
    <row r="6" spans="1:25" x14ac:dyDescent="0.3">
      <c r="A6" s="5">
        <v>5</v>
      </c>
      <c r="B6" s="6">
        <f>VLOOKUP($A6,'RES installed'!$A$2:$C$5,3,FALSE)*'[1]Profiles, RES, Winter'!B$4</f>
        <v>0</v>
      </c>
      <c r="C6" s="6">
        <f>VLOOKUP($A6,'RES installed'!$A$2:$C$5,3,FALSE)*'[1]Profiles, RES, Winter'!C$4</f>
        <v>0</v>
      </c>
      <c r="D6" s="6">
        <f>VLOOKUP($A6,'RES installed'!$A$2:$C$5,3,FALSE)*'[1]Profiles, RES, Winter'!D$4</f>
        <v>3.5810837066837338E-5</v>
      </c>
      <c r="E6" s="6">
        <f>VLOOKUP($A6,'RES installed'!$A$2:$C$5,3,FALSE)*'[1]Profiles, RES, Winter'!E$4</f>
        <v>0</v>
      </c>
      <c r="F6" s="6">
        <f>VLOOKUP($A6,'RES installed'!$A$2:$C$5,3,FALSE)*'[1]Profiles, RES, Winter'!F$4</f>
        <v>0</v>
      </c>
      <c r="G6" s="6">
        <f>VLOOKUP($A6,'RES installed'!$A$2:$C$5,3,FALSE)*'[1]Profiles, RES, Winter'!G$4</f>
        <v>0</v>
      </c>
      <c r="H6" s="6">
        <f>VLOOKUP($A6,'RES installed'!$A$2:$C$5,3,FALSE)*'[1]Profiles, RES, Winter'!H$4</f>
        <v>0</v>
      </c>
      <c r="I6" s="6">
        <f>VLOOKUP($A6,'RES installed'!$A$2:$C$5,3,FALSE)*'[1]Profiles, RES, Winter'!I$4</f>
        <v>2.0911788767486512E-2</v>
      </c>
      <c r="J6" s="6">
        <f>VLOOKUP($A6,'RES installed'!$A$2:$C$5,3,FALSE)*'[1]Profiles, RES, Winter'!J$4</f>
        <v>0.43482970172922181</v>
      </c>
      <c r="K6" s="6">
        <f>VLOOKUP($A6,'RES installed'!$A$2:$C$5,3,FALSE)*'[1]Profiles, RES, Winter'!K$4</f>
        <v>1.1524639930682543</v>
      </c>
      <c r="L6" s="6">
        <f>VLOOKUP($A6,'RES installed'!$A$2:$C$5,3,FALSE)*'[1]Profiles, RES, Winter'!L$4</f>
        <v>1.4493673567934531</v>
      </c>
      <c r="M6" s="6">
        <f>VLOOKUP($A6,'RES installed'!$A$2:$C$5,3,FALSE)*'[1]Profiles, RES, Winter'!M$4</f>
        <v>1.498367985222181</v>
      </c>
      <c r="N6" s="6">
        <f>VLOOKUP($A6,'RES installed'!$A$2:$C$5,3,FALSE)*'[1]Profiles, RES, Winter'!N$4</f>
        <v>1.6396705763692054</v>
      </c>
      <c r="O6" s="6">
        <f>VLOOKUP($A6,'RES installed'!$A$2:$C$5,3,FALSE)*'[1]Profiles, RES, Winter'!O$4</f>
        <v>1.5971807339764099</v>
      </c>
      <c r="P6" s="6">
        <f>VLOOKUP($A6,'RES installed'!$A$2:$C$5,3,FALSE)*'[1]Profiles, RES, Winter'!P$4</f>
        <v>1.3426224206249426</v>
      </c>
      <c r="Q6" s="6">
        <f>VLOOKUP($A6,'RES installed'!$A$2:$C$5,3,FALSE)*'[1]Profiles, RES, Winter'!Q$4</f>
        <v>0.85929747917047639</v>
      </c>
      <c r="R6" s="6">
        <f>VLOOKUP($A6,'RES installed'!$A$2:$C$5,3,FALSE)*'[1]Profiles, RES, Winter'!R$4</f>
        <v>0.2150568661710249</v>
      </c>
      <c r="S6" s="6">
        <f>VLOOKUP($A6,'RES installed'!$A$2:$C$5,3,FALSE)*'[1]Profiles, RES, Winter'!S$4</f>
        <v>1.6809168419127732E-3</v>
      </c>
      <c r="T6" s="6">
        <f>VLOOKUP($A6,'RES installed'!$A$2:$C$5,3,FALSE)*'[1]Profiles, RES, Winter'!T$4</f>
        <v>1.4240811008503246E-4</v>
      </c>
      <c r="U6" s="6">
        <f>VLOOKUP($A6,'RES installed'!$A$2:$C$5,3,FALSE)*'[1]Profiles, RES, Winter'!U$4</f>
        <v>1.0632756068848861E-4</v>
      </c>
      <c r="V6" s="6">
        <f>VLOOKUP($A6,'RES installed'!$A$2:$C$5,3,FALSE)*'[1]Profiles, RES, Winter'!V$4</f>
        <v>0</v>
      </c>
      <c r="W6" s="6">
        <f>VLOOKUP($A6,'RES installed'!$A$2:$C$5,3,FALSE)*'[1]Profiles, RES, Winter'!W$4</f>
        <v>0</v>
      </c>
      <c r="X6" s="6">
        <f>VLOOKUP($A6,'RES installed'!$A$2:$C$5,3,FALSE)*'[1]Profiles, RES, Winter'!X$4</f>
        <v>0</v>
      </c>
      <c r="Y6" s="6">
        <f>VLOOKUP($A6,'RES installed'!$A$2:$C$5,3,FALSE)*'[1]Profiles,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94BFD-F57C-4B84-9512-7AB0905327BC}">
  <dimension ref="A1:Y6"/>
  <sheetViews>
    <sheetView workbookViewId="0">
      <selection sqref="A1:A11"/>
    </sheetView>
  </sheetViews>
  <sheetFormatPr defaultRowHeight="14.4" x14ac:dyDescent="0.3"/>
  <sheetData>
    <row r="1" spans="1:25" x14ac:dyDescent="0.3">
      <c r="A1" t="s">
        <v>18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5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</row>
    <row r="4" spans="1:25" x14ac:dyDescent="0.3">
      <c r="A4" s="5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3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332B9-2FB6-4C07-916F-1B5C61021969}">
  <dimension ref="A1:Y6"/>
  <sheetViews>
    <sheetView workbookViewId="0">
      <selection activeCell="E1" sqref="E1"/>
    </sheetView>
  </sheetViews>
  <sheetFormatPr defaultRowHeight="14.4" x14ac:dyDescent="0.3"/>
  <sheetData>
    <row r="1" spans="1:25" x14ac:dyDescent="0.3">
      <c r="A1" t="s">
        <v>18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5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</row>
    <row r="4" spans="1:25" x14ac:dyDescent="0.3">
      <c r="A4" s="5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3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FC6E-FD02-4C3C-BD7D-EF6DD09C94E0}">
  <dimension ref="A1:Y6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5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</row>
    <row r="4" spans="1:25" x14ac:dyDescent="0.3">
      <c r="A4" s="5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3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6"/>
  <sheetViews>
    <sheetView workbookViewId="0">
      <selection activeCell="V18" sqref="V18"/>
    </sheetView>
  </sheetViews>
  <sheetFormatPr defaultRowHeight="14.4" x14ac:dyDescent="0.3"/>
  <sheetData>
    <row r="1" spans="1:25" x14ac:dyDescent="0.3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5">
        <v>2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</row>
    <row r="4" spans="1:25" x14ac:dyDescent="0.3">
      <c r="A4" s="5">
        <v>3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</row>
    <row r="5" spans="1:25" x14ac:dyDescent="0.3">
      <c r="A5" s="5">
        <v>4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329D2-F4C1-47F7-BA68-684AFCC52A47}">
  <dimension ref="A1:Y27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S1'!B2*Main!$B$5)+(VLOOKUP($A2,'FL Ratio'!$A$2:$B$10,2,FALSE)*'FL Characterization'!B$2)</f>
        <v>0.25639355272128184</v>
      </c>
      <c r="C2" s="2">
        <f>('[1]Pc, Summer, S1'!C2*Main!$B$5)+(VLOOKUP($A2,'FL Ratio'!$A$2:$B$10,2,FALSE)*'FL Characterization'!C$2)</f>
        <v>0.25785204879009938</v>
      </c>
      <c r="D2" s="2">
        <f>('[1]Pc, Summer, S1'!D2*Main!$B$5)+(VLOOKUP($A2,'FL Ratio'!$A$2:$B$10,2,FALSE)*'FL Characterization'!D$2)</f>
        <v>0.24194238885371097</v>
      </c>
      <c r="E2" s="2">
        <f>('[1]Pc, Summer, S1'!E2*Main!$B$5)+(VLOOKUP($A2,'FL Ratio'!$A$2:$B$10,2,FALSE)*'FL Characterization'!E$2)</f>
        <v>0.23467235644608159</v>
      </c>
      <c r="F2" s="2">
        <f>('[1]Pc, Summer, S1'!F2*Main!$B$5)+(VLOOKUP($A2,'FL Ratio'!$A$2:$B$10,2,FALSE)*'FL Characterization'!F$2)</f>
        <v>0.21900661255069795</v>
      </c>
      <c r="G2" s="2">
        <f>('[1]Pc, Summer, S1'!G2*Main!$B$5)+(VLOOKUP($A2,'FL Ratio'!$A$2:$B$10,2,FALSE)*'FL Characterization'!G$2)</f>
        <v>0.21130839063755102</v>
      </c>
      <c r="H2" s="2">
        <f>('[1]Pc, Summer, S1'!H2*Main!$B$5)+(VLOOKUP($A2,'FL Ratio'!$A$2:$B$10,2,FALSE)*'FL Characterization'!H$2)</f>
        <v>0.22243548189738443</v>
      </c>
      <c r="I2" s="2">
        <f>('[1]Pc, Summer, S1'!I2*Main!$B$5)+(VLOOKUP($A2,'FL Ratio'!$A$2:$B$10,2,FALSE)*'FL Characterization'!I$2)</f>
        <v>0.20015742973341441</v>
      </c>
      <c r="J2" s="2">
        <f>('[1]Pc, Summer, S1'!J2*Main!$B$5)+(VLOOKUP($A2,'FL Ratio'!$A$2:$B$10,2,FALSE)*'FL Characterization'!J$2)</f>
        <v>0.21298146156937531</v>
      </c>
      <c r="K2" s="2">
        <f>('[1]Pc, Summer, S1'!K2*Main!$B$5)+(VLOOKUP($A2,'FL Ratio'!$A$2:$B$10,2,FALSE)*'FL Characterization'!K$2)</f>
        <v>0.21511656557494668</v>
      </c>
      <c r="L2" s="2">
        <f>('[1]Pc, Summer, S1'!L2*Main!$B$5)+(VLOOKUP($A2,'FL Ratio'!$A$2:$B$10,2,FALSE)*'FL Characterization'!L$2)</f>
        <v>0.20557644026160021</v>
      </c>
      <c r="M2" s="2">
        <f>('[1]Pc, Summer, S1'!M2*Main!$B$5)+(VLOOKUP($A2,'FL Ratio'!$A$2:$B$10,2,FALSE)*'FL Characterization'!M$2)</f>
        <v>0.21022521434829264</v>
      </c>
      <c r="N2" s="2">
        <f>('[1]Pc, Summer, S1'!N2*Main!$B$5)+(VLOOKUP($A2,'FL Ratio'!$A$2:$B$10,2,FALSE)*'FL Characterization'!N$2)</f>
        <v>0.22422774307551385</v>
      </c>
      <c r="O2" s="2">
        <f>('[1]Pc, Summer, S1'!O2*Main!$B$5)+(VLOOKUP($A2,'FL Ratio'!$A$2:$B$10,2,FALSE)*'FL Characterization'!O$2)</f>
        <v>0.23540179429384767</v>
      </c>
      <c r="P2" s="2">
        <f>('[1]Pc, Summer, S1'!P2*Main!$B$5)+(VLOOKUP($A2,'FL Ratio'!$A$2:$B$10,2,FALSE)*'FL Characterization'!P$2)</f>
        <v>0.22186592682926284</v>
      </c>
      <c r="Q2" s="2">
        <f>('[1]Pc, Summer, S1'!Q2*Main!$B$5)+(VLOOKUP($A2,'FL Ratio'!$A$2:$B$10,2,FALSE)*'FL Characterization'!Q$2)</f>
        <v>0.22702360891065915</v>
      </c>
      <c r="R2" s="2">
        <f>('[1]Pc, Summer, S1'!R2*Main!$B$5)+(VLOOKUP($A2,'FL Ratio'!$A$2:$B$10,2,FALSE)*'FL Characterization'!R$2)</f>
        <v>0.21407089636082749</v>
      </c>
      <c r="S2" s="2">
        <f>('[1]Pc, Summer, S1'!S2*Main!$B$5)+(VLOOKUP($A2,'FL Ratio'!$A$2:$B$10,2,FALSE)*'FL Characterization'!S$2)</f>
        <v>0.2277575370487801</v>
      </c>
      <c r="T2" s="2">
        <f>('[1]Pc, Summer, S1'!T2*Main!$B$5)+(VLOOKUP($A2,'FL Ratio'!$A$2:$B$10,2,FALSE)*'FL Characterization'!T$2)</f>
        <v>0.20193383270448709</v>
      </c>
      <c r="U2" s="2">
        <f>('[1]Pc, Summer, S1'!U2*Main!$B$5)+(VLOOKUP($A2,'FL Ratio'!$A$2:$B$10,2,FALSE)*'FL Characterization'!U$2)</f>
        <v>0.1927686430825013</v>
      </c>
      <c r="V2" s="2">
        <f>('[1]Pc, Summer, S1'!V2*Main!$B$5)+(VLOOKUP($A2,'FL Ratio'!$A$2:$B$10,2,FALSE)*'FL Characterization'!V$2)</f>
        <v>0.20066349877391201</v>
      </c>
      <c r="W2" s="2">
        <f>('[1]Pc, Summer, S1'!W2*Main!$B$5)+(VLOOKUP($A2,'FL Ratio'!$A$2:$B$10,2,FALSE)*'FL Characterization'!W$2)</f>
        <v>0.18923670444759083</v>
      </c>
      <c r="X2" s="2">
        <f>('[1]Pc, Summer, S1'!X2*Main!$B$5)+(VLOOKUP($A2,'FL Ratio'!$A$2:$B$10,2,FALSE)*'FL Characterization'!X$2)</f>
        <v>0.23054028426291273</v>
      </c>
      <c r="Y2" s="2">
        <f>('[1]Pc, Summer, S1'!Y2*Main!$B$5)+(VLOOKUP($A2,'FL Ratio'!$A$2:$B$10,2,FALSE)*'FL Characterization'!Y$2)</f>
        <v>0.23957737599555073</v>
      </c>
    </row>
    <row r="3" spans="1:25" x14ac:dyDescent="0.3">
      <c r="A3">
        <v>2</v>
      </c>
      <c r="B3" s="2">
        <f>('[1]Pc, Summer, S1'!B3*Main!$B$5)+(VLOOKUP($A3,'FL Ratio'!$A$2:$B$10,2,FALSE)*'FL Characterization'!B$2)</f>
        <v>0.38284696352728531</v>
      </c>
      <c r="C3" s="2">
        <f>('[1]Pc, Summer, S1'!C3*Main!$B$5)+(VLOOKUP($A3,'FL Ratio'!$A$2:$B$10,2,FALSE)*'FL Characterization'!C$2)</f>
        <v>0.36932160559435245</v>
      </c>
      <c r="D3" s="2">
        <f>('[1]Pc, Summer, S1'!D3*Main!$B$5)+(VLOOKUP($A3,'FL Ratio'!$A$2:$B$10,2,FALSE)*'FL Characterization'!D$2)</f>
        <v>0.34849815860928057</v>
      </c>
      <c r="E3" s="2">
        <f>('[1]Pc, Summer, S1'!E3*Main!$B$5)+(VLOOKUP($A3,'FL Ratio'!$A$2:$B$10,2,FALSE)*'FL Characterization'!E$2)</f>
        <v>0.32084329495931119</v>
      </c>
      <c r="F3" s="2">
        <f>('[1]Pc, Summer, S1'!F3*Main!$B$5)+(VLOOKUP($A3,'FL Ratio'!$A$2:$B$10,2,FALSE)*'FL Characterization'!F$2)</f>
        <v>0.29728330637064104</v>
      </c>
      <c r="G3" s="2">
        <f>('[1]Pc, Summer, S1'!G3*Main!$B$5)+(VLOOKUP($A3,'FL Ratio'!$A$2:$B$10,2,FALSE)*'FL Characterization'!G$2)</f>
        <v>0.29915032537460384</v>
      </c>
      <c r="H3" s="2">
        <f>('[1]Pc, Summer, S1'!H3*Main!$B$5)+(VLOOKUP($A3,'FL Ratio'!$A$2:$B$10,2,FALSE)*'FL Characterization'!H$2)</f>
        <v>0.32727616581900359</v>
      </c>
      <c r="I3" s="2">
        <f>('[1]Pc, Summer, S1'!I3*Main!$B$5)+(VLOOKUP($A3,'FL Ratio'!$A$2:$B$10,2,FALSE)*'FL Characterization'!I$2)</f>
        <v>0.35930989989030265</v>
      </c>
      <c r="J3" s="2">
        <f>('[1]Pc, Summer, S1'!J3*Main!$B$5)+(VLOOKUP($A3,'FL Ratio'!$A$2:$B$10,2,FALSE)*'FL Characterization'!J$2)</f>
        <v>0.38963089350526803</v>
      </c>
      <c r="K3" s="2">
        <f>('[1]Pc, Summer, S1'!K3*Main!$B$5)+(VLOOKUP($A3,'FL Ratio'!$A$2:$B$10,2,FALSE)*'FL Characterization'!K$2)</f>
        <v>0.41954024741050888</v>
      </c>
      <c r="L3" s="2">
        <f>('[1]Pc, Summer, S1'!L3*Main!$B$5)+(VLOOKUP($A3,'FL Ratio'!$A$2:$B$10,2,FALSE)*'FL Characterization'!L$2)</f>
        <v>0.37772432300349928</v>
      </c>
      <c r="M3" s="2">
        <f>('[1]Pc, Summer, S1'!M3*Main!$B$5)+(VLOOKUP($A3,'FL Ratio'!$A$2:$B$10,2,FALSE)*'FL Characterization'!M$2)</f>
        <v>0.39845037342309819</v>
      </c>
      <c r="N3" s="2">
        <f>('[1]Pc, Summer, S1'!N3*Main!$B$5)+(VLOOKUP($A3,'FL Ratio'!$A$2:$B$10,2,FALSE)*'FL Characterization'!N$2)</f>
        <v>0.40558153641198547</v>
      </c>
      <c r="O3" s="2">
        <f>('[1]Pc, Summer, S1'!O3*Main!$B$5)+(VLOOKUP($A3,'FL Ratio'!$A$2:$B$10,2,FALSE)*'FL Characterization'!O$2)</f>
        <v>0.41116502506618241</v>
      </c>
      <c r="P3" s="2">
        <f>('[1]Pc, Summer, S1'!P3*Main!$B$5)+(VLOOKUP($A3,'FL Ratio'!$A$2:$B$10,2,FALSE)*'FL Characterization'!P$2)</f>
        <v>0.36028525782380566</v>
      </c>
      <c r="Q3" s="2">
        <f>('[1]Pc, Summer, S1'!Q3*Main!$B$5)+(VLOOKUP($A3,'FL Ratio'!$A$2:$B$10,2,FALSE)*'FL Characterization'!Q$2)</f>
        <v>0.3734474086238066</v>
      </c>
      <c r="R3" s="2">
        <f>('[1]Pc, Summer, S1'!R3*Main!$B$5)+(VLOOKUP($A3,'FL Ratio'!$A$2:$B$10,2,FALSE)*'FL Characterization'!R$2)</f>
        <v>0.37817903869602015</v>
      </c>
      <c r="S3" s="2">
        <f>('[1]Pc, Summer, S1'!S3*Main!$B$5)+(VLOOKUP($A3,'FL Ratio'!$A$2:$B$10,2,FALSE)*'FL Characterization'!S$2)</f>
        <v>0.39686323669189799</v>
      </c>
      <c r="T3" s="2">
        <f>('[1]Pc, Summer, S1'!T3*Main!$B$5)+(VLOOKUP($A3,'FL Ratio'!$A$2:$B$10,2,FALSE)*'FL Characterization'!T$2)</f>
        <v>0.39571207817482146</v>
      </c>
      <c r="U3" s="2">
        <f>('[1]Pc, Summer, S1'!U3*Main!$B$5)+(VLOOKUP($A3,'FL Ratio'!$A$2:$B$10,2,FALSE)*'FL Characterization'!U$2)</f>
        <v>0.40873718932988723</v>
      </c>
      <c r="V3" s="2">
        <f>('[1]Pc, Summer, S1'!V3*Main!$B$5)+(VLOOKUP($A3,'FL Ratio'!$A$2:$B$10,2,FALSE)*'FL Characterization'!V$2)</f>
        <v>0.43519817984588854</v>
      </c>
      <c r="W3" s="2">
        <f>('[1]Pc, Summer, S1'!W3*Main!$B$5)+(VLOOKUP($A3,'FL Ratio'!$A$2:$B$10,2,FALSE)*'FL Characterization'!W$2)</f>
        <v>0.3920952051236351</v>
      </c>
      <c r="X3" s="2">
        <f>('[1]Pc, Summer, S1'!X3*Main!$B$5)+(VLOOKUP($A3,'FL Ratio'!$A$2:$B$10,2,FALSE)*'FL Characterization'!X$2)</f>
        <v>0.3935241415398601</v>
      </c>
      <c r="Y3" s="2">
        <f>('[1]Pc, Summer, S1'!Y3*Main!$B$5)+(VLOOKUP($A3,'FL Ratio'!$A$2:$B$10,2,FALSE)*'FL Characterization'!Y$2)</f>
        <v>0.38322353027068057</v>
      </c>
    </row>
    <row r="4" spans="1:25" x14ac:dyDescent="0.3">
      <c r="A4">
        <v>3</v>
      </c>
      <c r="B4" s="2">
        <f>('[1]Pc, Summer, S1'!B4*Main!$B$5)+(VLOOKUP($A4,'FL Ratio'!$A$2:$B$10,2,FALSE)*'FL Characterization'!B$2)</f>
        <v>0.98474378984308086</v>
      </c>
      <c r="C4" s="2">
        <f>('[1]Pc, Summer, S1'!C4*Main!$B$5)+(VLOOKUP($A4,'FL Ratio'!$A$2:$B$10,2,FALSE)*'FL Characterization'!C$2)</f>
        <v>0.93404050612289147</v>
      </c>
      <c r="D4" s="2">
        <f>('[1]Pc, Summer, S1'!D4*Main!$B$5)+(VLOOKUP($A4,'FL Ratio'!$A$2:$B$10,2,FALSE)*'FL Characterization'!D$2)</f>
        <v>0.85819007137801373</v>
      </c>
      <c r="E4" s="2">
        <f>('[1]Pc, Summer, S1'!E4*Main!$B$5)+(VLOOKUP($A4,'FL Ratio'!$A$2:$B$10,2,FALSE)*'FL Characterization'!E$2)</f>
        <v>0.88512328412786956</v>
      </c>
      <c r="F4" s="2">
        <f>('[1]Pc, Summer, S1'!F4*Main!$B$5)+(VLOOKUP($A4,'FL Ratio'!$A$2:$B$10,2,FALSE)*'FL Characterization'!F$2)</f>
        <v>0.8558467798750059</v>
      </c>
      <c r="G4" s="2">
        <f>('[1]Pc, Summer, S1'!G4*Main!$B$5)+(VLOOKUP($A4,'FL Ratio'!$A$2:$B$10,2,FALSE)*'FL Characterization'!G$2)</f>
        <v>0.8618666928232307</v>
      </c>
      <c r="H4" s="2">
        <f>('[1]Pc, Summer, S1'!H4*Main!$B$5)+(VLOOKUP($A4,'FL Ratio'!$A$2:$B$10,2,FALSE)*'FL Characterization'!H$2)</f>
        <v>1.2110333331268686</v>
      </c>
      <c r="I4" s="2">
        <f>('[1]Pc, Summer, S1'!I4*Main!$B$5)+(VLOOKUP($A4,'FL Ratio'!$A$2:$B$10,2,FALSE)*'FL Characterization'!I$2)</f>
        <v>1.4744754617591187</v>
      </c>
      <c r="J4" s="2">
        <f>('[1]Pc, Summer, S1'!J4*Main!$B$5)+(VLOOKUP($A4,'FL Ratio'!$A$2:$B$10,2,FALSE)*'FL Characterization'!J$2)</f>
        <v>1.5434496110101645</v>
      </c>
      <c r="K4" s="2">
        <f>('[1]Pc, Summer, S1'!K4*Main!$B$5)+(VLOOKUP($A4,'FL Ratio'!$A$2:$B$10,2,FALSE)*'FL Characterization'!K$2)</f>
        <v>1.4528671286162513</v>
      </c>
      <c r="L4" s="2">
        <f>('[1]Pc, Summer, S1'!L4*Main!$B$5)+(VLOOKUP($A4,'FL Ratio'!$A$2:$B$10,2,FALSE)*'FL Characterization'!L$2)</f>
        <v>1.4158746571756964</v>
      </c>
      <c r="M4" s="2">
        <f>('[1]Pc, Summer, S1'!M4*Main!$B$5)+(VLOOKUP($A4,'FL Ratio'!$A$2:$B$10,2,FALSE)*'FL Characterization'!M$2)</f>
        <v>1.5237291845448035</v>
      </c>
      <c r="N4" s="2">
        <f>('[1]Pc, Summer, S1'!N4*Main!$B$5)+(VLOOKUP($A4,'FL Ratio'!$A$2:$B$10,2,FALSE)*'FL Characterization'!N$2)</f>
        <v>1.5995149234217874</v>
      </c>
      <c r="O4" s="2">
        <f>('[1]Pc, Summer, S1'!O4*Main!$B$5)+(VLOOKUP($A4,'FL Ratio'!$A$2:$B$10,2,FALSE)*'FL Characterization'!O$2)</f>
        <v>1.5012836834583203</v>
      </c>
      <c r="P4" s="2">
        <f>('[1]Pc, Summer, S1'!P4*Main!$B$5)+(VLOOKUP($A4,'FL Ratio'!$A$2:$B$10,2,FALSE)*'FL Characterization'!P$2)</f>
        <v>1.3741918353481788</v>
      </c>
      <c r="Q4" s="2">
        <f>('[1]Pc, Summer, S1'!Q4*Main!$B$5)+(VLOOKUP($A4,'FL Ratio'!$A$2:$B$10,2,FALSE)*'FL Characterization'!Q$2)</f>
        <v>1.3044805109940403</v>
      </c>
      <c r="R4" s="2">
        <f>('[1]Pc, Summer, S1'!R4*Main!$B$5)+(VLOOKUP($A4,'FL Ratio'!$A$2:$B$10,2,FALSE)*'FL Characterization'!R$2)</f>
        <v>1.3174691610258913</v>
      </c>
      <c r="S4" s="2">
        <f>('[1]Pc, Summer, S1'!S4*Main!$B$5)+(VLOOKUP($A4,'FL Ratio'!$A$2:$B$10,2,FALSE)*'FL Characterization'!S$2)</f>
        <v>1.2934097933503126</v>
      </c>
      <c r="T4" s="2">
        <f>('[1]Pc, Summer, S1'!T4*Main!$B$5)+(VLOOKUP($A4,'FL Ratio'!$A$2:$B$10,2,FALSE)*'FL Characterization'!T$2)</f>
        <v>1.2482882509507218</v>
      </c>
      <c r="U4" s="2">
        <f>('[1]Pc, Summer, S1'!U4*Main!$B$5)+(VLOOKUP($A4,'FL Ratio'!$A$2:$B$10,2,FALSE)*'FL Characterization'!U$2)</f>
        <v>1.3515005025951614</v>
      </c>
      <c r="V4" s="2">
        <f>('[1]Pc, Summer, S1'!V4*Main!$B$5)+(VLOOKUP($A4,'FL Ratio'!$A$2:$B$10,2,FALSE)*'FL Characterization'!V$2)</f>
        <v>1.4233187149713935</v>
      </c>
      <c r="W4" s="2">
        <f>('[1]Pc, Summer, S1'!W4*Main!$B$5)+(VLOOKUP($A4,'FL Ratio'!$A$2:$B$10,2,FALSE)*'FL Characterization'!W$2)</f>
        <v>1.3204155914495435</v>
      </c>
      <c r="X4" s="2">
        <f>('[1]Pc, Summer, S1'!X4*Main!$B$5)+(VLOOKUP($A4,'FL Ratio'!$A$2:$B$10,2,FALSE)*'FL Characterization'!X$2)</f>
        <v>1.2136284936660753</v>
      </c>
      <c r="Y4" s="2">
        <f>('[1]Pc, Summer, S1'!Y4*Main!$B$5)+(VLOOKUP($A4,'FL Ratio'!$A$2:$B$10,2,FALSE)*'FL Characterization'!Y$2)</f>
        <v>1.037230412599744</v>
      </c>
    </row>
    <row r="5" spans="1:25" x14ac:dyDescent="0.3">
      <c r="A5">
        <v>4</v>
      </c>
      <c r="B5" s="2">
        <f>('[1]Pc, Summer, S1'!B5*Main!$B$5)+(VLOOKUP($A5,'FL Ratio'!$A$2:$B$10,2,FALSE)*'FL Characterization'!B$2)</f>
        <v>1.1176438101027115</v>
      </c>
      <c r="C5" s="2">
        <f>('[1]Pc, Summer, S1'!C5*Main!$B$5)+(VLOOKUP($A5,'FL Ratio'!$A$2:$B$10,2,FALSE)*'FL Characterization'!C$2)</f>
        <v>0.89832870738692183</v>
      </c>
      <c r="D5" s="2">
        <f>('[1]Pc, Summer, S1'!D5*Main!$B$5)+(VLOOKUP($A5,'FL Ratio'!$A$2:$B$10,2,FALSE)*'FL Characterization'!D$2)</f>
        <v>0.71624244701427564</v>
      </c>
      <c r="E5" s="2">
        <f>('[1]Pc, Summer, S1'!E5*Main!$B$5)+(VLOOKUP($A5,'FL Ratio'!$A$2:$B$10,2,FALSE)*'FL Characterization'!E$2)</f>
        <v>0.70463828677002782</v>
      </c>
      <c r="F5" s="2">
        <f>('[1]Pc, Summer, S1'!F5*Main!$B$5)+(VLOOKUP($A5,'FL Ratio'!$A$2:$B$10,2,FALSE)*'FL Characterization'!F$2)</f>
        <v>0.63986910994815216</v>
      </c>
      <c r="G5" s="2">
        <f>('[1]Pc, Summer, S1'!G5*Main!$B$5)+(VLOOKUP($A5,'FL Ratio'!$A$2:$B$10,2,FALSE)*'FL Characterization'!G$2)</f>
        <v>0.60119305131515632</v>
      </c>
      <c r="H5" s="2">
        <f>('[1]Pc, Summer, S1'!H5*Main!$B$5)+(VLOOKUP($A5,'FL Ratio'!$A$2:$B$10,2,FALSE)*'FL Characterization'!H$2)</f>
        <v>1.2951604818042557</v>
      </c>
      <c r="I5" s="2">
        <f>('[1]Pc, Summer, S1'!I5*Main!$B$5)+(VLOOKUP($A5,'FL Ratio'!$A$2:$B$10,2,FALSE)*'FL Characterization'!I$2)</f>
        <v>2.22850590169358</v>
      </c>
      <c r="J5" s="2">
        <f>('[1]Pc, Summer, S1'!J5*Main!$B$5)+(VLOOKUP($A5,'FL Ratio'!$A$2:$B$10,2,FALSE)*'FL Characterization'!J$2)</f>
        <v>2.7005222697161186</v>
      </c>
      <c r="K5" s="2">
        <f>('[1]Pc, Summer, S1'!K5*Main!$B$5)+(VLOOKUP($A5,'FL Ratio'!$A$2:$B$10,2,FALSE)*'FL Characterization'!K$2)</f>
        <v>2.7698730568106793</v>
      </c>
      <c r="L5" s="2">
        <f>('[1]Pc, Summer, S1'!L5*Main!$B$5)+(VLOOKUP($A5,'FL Ratio'!$A$2:$B$10,2,FALSE)*'FL Characterization'!L$2)</f>
        <v>2.7133898894670767</v>
      </c>
      <c r="M5" s="2">
        <f>('[1]Pc, Summer, S1'!M5*Main!$B$5)+(VLOOKUP($A5,'FL Ratio'!$A$2:$B$10,2,FALSE)*'FL Characterization'!M$2)</f>
        <v>2.4358649204170675</v>
      </c>
      <c r="N5" s="2">
        <f>('[1]Pc, Summer, S1'!N5*Main!$B$5)+(VLOOKUP($A5,'FL Ratio'!$A$2:$B$10,2,FALSE)*'FL Characterization'!N$2)</f>
        <v>2.7653295628937244</v>
      </c>
      <c r="O5" s="2">
        <f>('[1]Pc, Summer, S1'!O5*Main!$B$5)+(VLOOKUP($A5,'FL Ratio'!$A$2:$B$10,2,FALSE)*'FL Characterization'!O$2)</f>
        <v>2.6225753456913714</v>
      </c>
      <c r="P5" s="2">
        <f>('[1]Pc, Summer, S1'!P5*Main!$B$5)+(VLOOKUP($A5,'FL Ratio'!$A$2:$B$10,2,FALSE)*'FL Characterization'!P$2)</f>
        <v>2.3952275097201663</v>
      </c>
      <c r="Q5" s="2">
        <f>('[1]Pc, Summer, S1'!Q5*Main!$B$5)+(VLOOKUP($A5,'FL Ratio'!$A$2:$B$10,2,FALSE)*'FL Characterization'!Q$2)</f>
        <v>2.2153072563426384</v>
      </c>
      <c r="R5" s="2">
        <f>('[1]Pc, Summer, S1'!R5*Main!$B$5)+(VLOOKUP($A5,'FL Ratio'!$A$2:$B$10,2,FALSE)*'FL Characterization'!R$2)</f>
        <v>1.9992744630355961</v>
      </c>
      <c r="S5" s="2">
        <f>('[1]Pc, Summer, S1'!S5*Main!$B$5)+(VLOOKUP($A5,'FL Ratio'!$A$2:$B$10,2,FALSE)*'FL Characterization'!S$2)</f>
        <v>1.7970020903648385</v>
      </c>
      <c r="T5" s="2">
        <f>('[1]Pc, Summer, S1'!T5*Main!$B$5)+(VLOOKUP($A5,'FL Ratio'!$A$2:$B$10,2,FALSE)*'FL Characterization'!T$2)</f>
        <v>2.2613085207945329</v>
      </c>
      <c r="U5" s="2">
        <f>('[1]Pc, Summer, S1'!U5*Main!$B$5)+(VLOOKUP($A5,'FL Ratio'!$A$2:$B$10,2,FALSE)*'FL Characterization'!U$2)</f>
        <v>2.6417961043331046</v>
      </c>
      <c r="V5" s="2">
        <f>('[1]Pc, Summer, S1'!V5*Main!$B$5)+(VLOOKUP($A5,'FL Ratio'!$A$2:$B$10,2,FALSE)*'FL Characterization'!V$2)</f>
        <v>3.0376154204680841</v>
      </c>
      <c r="W5" s="2">
        <f>('[1]Pc, Summer, S1'!W5*Main!$B$5)+(VLOOKUP($A5,'FL Ratio'!$A$2:$B$10,2,FALSE)*'FL Characterization'!W$2)</f>
        <v>2.8846938660991812</v>
      </c>
      <c r="X5" s="2">
        <f>('[1]Pc, Summer, S1'!X5*Main!$B$5)+(VLOOKUP($A5,'FL Ratio'!$A$2:$B$10,2,FALSE)*'FL Characterization'!X$2)</f>
        <v>2.2146833214983994</v>
      </c>
      <c r="Y5" s="2">
        <f>('[1]Pc, Summer, S1'!Y5*Main!$B$5)+(VLOOKUP($A5,'FL Ratio'!$A$2:$B$10,2,FALSE)*'FL Characterization'!Y$2)</f>
        <v>1.6192814103411555</v>
      </c>
    </row>
    <row r="6" spans="1:25" x14ac:dyDescent="0.3">
      <c r="A6">
        <v>5</v>
      </c>
      <c r="B6" s="2">
        <f>('[1]Pc, Summer, S1'!B6*Main!$B$5)+(VLOOKUP($A6,'FL Ratio'!$A$2:$B$10,2,FALSE)*'FL Characterization'!B$2)</f>
        <v>0.64185934622172303</v>
      </c>
      <c r="C6" s="2">
        <f>('[1]Pc, Summer, S1'!C6*Main!$B$5)+(VLOOKUP($A6,'FL Ratio'!$A$2:$B$10,2,FALSE)*'FL Characterization'!C$2)</f>
        <v>0.58906736540268745</v>
      </c>
      <c r="D6" s="2">
        <f>('[1]Pc, Summer, S1'!D6*Main!$B$5)+(VLOOKUP($A6,'FL Ratio'!$A$2:$B$10,2,FALSE)*'FL Characterization'!D$2)</f>
        <v>0.54247668423228546</v>
      </c>
      <c r="E6" s="2">
        <f>('[1]Pc, Summer, S1'!E6*Main!$B$5)+(VLOOKUP($A6,'FL Ratio'!$A$2:$B$10,2,FALSE)*'FL Characterization'!E$2)</f>
        <v>0.52696023030380901</v>
      </c>
      <c r="F6" s="2">
        <f>('[1]Pc, Summer, S1'!F6*Main!$B$5)+(VLOOKUP($A6,'FL Ratio'!$A$2:$B$10,2,FALSE)*'FL Characterization'!F$2)</f>
        <v>0.53329799951590562</v>
      </c>
      <c r="G6" s="2">
        <f>('[1]Pc, Summer, S1'!G6*Main!$B$5)+(VLOOKUP($A6,'FL Ratio'!$A$2:$B$10,2,FALSE)*'FL Characterization'!G$2)</f>
        <v>0.52502144232324999</v>
      </c>
      <c r="H6" s="2">
        <f>('[1]Pc, Summer, S1'!H6*Main!$B$5)+(VLOOKUP($A6,'FL Ratio'!$A$2:$B$10,2,FALSE)*'FL Characterization'!H$2)</f>
        <v>0.58781893606496738</v>
      </c>
      <c r="I6" s="2">
        <f>('[1]Pc, Summer, S1'!I6*Main!$B$5)+(VLOOKUP($A6,'FL Ratio'!$A$2:$B$10,2,FALSE)*'FL Characterization'!I$2)</f>
        <v>0.61649685763211215</v>
      </c>
      <c r="J6" s="2">
        <f>('[1]Pc, Summer, S1'!J6*Main!$B$5)+(VLOOKUP($A6,'FL Ratio'!$A$2:$B$10,2,FALSE)*'FL Characterization'!J$2)</f>
        <v>0.67859242761227745</v>
      </c>
      <c r="K6" s="2">
        <f>('[1]Pc, Summer, S1'!K6*Main!$B$5)+(VLOOKUP($A6,'FL Ratio'!$A$2:$B$10,2,FALSE)*'FL Characterization'!K$2)</f>
        <v>0.7034214278172416</v>
      </c>
      <c r="L6" s="2">
        <f>('[1]Pc, Summer, S1'!L6*Main!$B$5)+(VLOOKUP($A6,'FL Ratio'!$A$2:$B$10,2,FALSE)*'FL Characterization'!L$2)</f>
        <v>0.74618606417148947</v>
      </c>
      <c r="M6" s="2">
        <f>('[1]Pc, Summer, S1'!M6*Main!$B$5)+(VLOOKUP($A6,'FL Ratio'!$A$2:$B$10,2,FALSE)*'FL Characterization'!M$2)</f>
        <v>0.79106520867232166</v>
      </c>
      <c r="N6" s="2">
        <f>('[1]Pc, Summer, S1'!N6*Main!$B$5)+(VLOOKUP($A6,'FL Ratio'!$A$2:$B$10,2,FALSE)*'FL Characterization'!N$2)</f>
        <v>0.81818848665334321</v>
      </c>
      <c r="O6" s="2">
        <f>('[1]Pc, Summer, S1'!O6*Main!$B$5)+(VLOOKUP($A6,'FL Ratio'!$A$2:$B$10,2,FALSE)*'FL Characterization'!O$2)</f>
        <v>0.79530372130179317</v>
      </c>
      <c r="P6" s="2">
        <f>('[1]Pc, Summer, S1'!P6*Main!$B$5)+(VLOOKUP($A6,'FL Ratio'!$A$2:$B$10,2,FALSE)*'FL Characterization'!P$2)</f>
        <v>0.76979336362003392</v>
      </c>
      <c r="Q6" s="2">
        <f>('[1]Pc, Summer, S1'!Q6*Main!$B$5)+(VLOOKUP($A6,'FL Ratio'!$A$2:$B$10,2,FALSE)*'FL Characterization'!Q$2)</f>
        <v>0.75983029257490098</v>
      </c>
      <c r="R6" s="2">
        <f>('[1]Pc, Summer, S1'!R6*Main!$B$5)+(VLOOKUP($A6,'FL Ratio'!$A$2:$B$10,2,FALSE)*'FL Characterization'!R$2)</f>
        <v>0.74721372346228065</v>
      </c>
      <c r="S6" s="2">
        <f>('[1]Pc, Summer, S1'!S6*Main!$B$5)+(VLOOKUP($A6,'FL Ratio'!$A$2:$B$10,2,FALSE)*'FL Characterization'!S$2)</f>
        <v>0.75964503202188705</v>
      </c>
      <c r="T6" s="2">
        <f>('[1]Pc, Summer, S1'!T6*Main!$B$5)+(VLOOKUP($A6,'FL Ratio'!$A$2:$B$10,2,FALSE)*'FL Characterization'!T$2)</f>
        <v>0.75569196992788734</v>
      </c>
      <c r="U6" s="2">
        <f>('[1]Pc, Summer, S1'!U6*Main!$B$5)+(VLOOKUP($A6,'FL Ratio'!$A$2:$B$10,2,FALSE)*'FL Characterization'!U$2)</f>
        <v>0.76074916778607871</v>
      </c>
      <c r="V6" s="2">
        <f>('[1]Pc, Summer, S1'!V6*Main!$B$5)+(VLOOKUP($A6,'FL Ratio'!$A$2:$B$10,2,FALSE)*'FL Characterization'!V$2)</f>
        <v>0.84253633314368459</v>
      </c>
      <c r="W6" s="2">
        <f>('[1]Pc, Summer, S1'!W6*Main!$B$5)+(VLOOKUP($A6,'FL Ratio'!$A$2:$B$10,2,FALSE)*'FL Characterization'!W$2)</f>
        <v>0.79556360979922713</v>
      </c>
      <c r="X6" s="2">
        <f>('[1]Pc, Summer, S1'!X6*Main!$B$5)+(VLOOKUP($A6,'FL Ratio'!$A$2:$B$10,2,FALSE)*'FL Characterization'!X$2)</f>
        <v>0.80829152694413053</v>
      </c>
      <c r="Y6" s="2">
        <f>('[1]Pc, Summer, S1'!Y6*Main!$B$5)+(VLOOKUP($A6,'FL Ratio'!$A$2:$B$10,2,FALSE)*'FL Characterization'!Y$2)</f>
        <v>0.73309791516920564</v>
      </c>
    </row>
    <row r="7" spans="1:25" x14ac:dyDescent="0.3">
      <c r="A7">
        <v>6</v>
      </c>
      <c r="B7" s="2">
        <f>('[1]Pc, Summer, S1'!B7*Main!$B$5)+(VLOOKUP($A7,'FL Ratio'!$A$2:$B$10,2,FALSE)*'FL Characterization'!B$2)</f>
        <v>0.23586730538960818</v>
      </c>
      <c r="C7" s="2">
        <f>('[1]Pc, Summer, S1'!C7*Main!$B$5)+(VLOOKUP($A7,'FL Ratio'!$A$2:$B$10,2,FALSE)*'FL Characterization'!C$2)</f>
        <v>0.23314359040292454</v>
      </c>
      <c r="D7" s="2">
        <f>('[1]Pc, Summer, S1'!D7*Main!$B$5)+(VLOOKUP($A7,'FL Ratio'!$A$2:$B$10,2,FALSE)*'FL Characterization'!D$2)</f>
        <v>0.21350473273759432</v>
      </c>
      <c r="E7" s="2">
        <f>('[1]Pc, Summer, S1'!E7*Main!$B$5)+(VLOOKUP($A7,'FL Ratio'!$A$2:$B$10,2,FALSE)*'FL Characterization'!E$2)</f>
        <v>0.21457536271028763</v>
      </c>
      <c r="F7" s="2">
        <f>('[1]Pc, Summer, S1'!F7*Main!$B$5)+(VLOOKUP($A7,'FL Ratio'!$A$2:$B$10,2,FALSE)*'FL Characterization'!F$2)</f>
        <v>0.20366438953419513</v>
      </c>
      <c r="G7" s="2">
        <f>('[1]Pc, Summer, S1'!G7*Main!$B$5)+(VLOOKUP($A7,'FL Ratio'!$A$2:$B$10,2,FALSE)*'FL Characterization'!G$2)</f>
        <v>0.19396810719246249</v>
      </c>
      <c r="H7" s="2">
        <f>('[1]Pc, Summer, S1'!H7*Main!$B$5)+(VLOOKUP($A7,'FL Ratio'!$A$2:$B$10,2,FALSE)*'FL Characterization'!H$2)</f>
        <v>0.2187417576124992</v>
      </c>
      <c r="I7" s="2">
        <f>('[1]Pc, Summer, S1'!I7*Main!$B$5)+(VLOOKUP($A7,'FL Ratio'!$A$2:$B$10,2,FALSE)*'FL Characterization'!I$2)</f>
        <v>0.20079628403035937</v>
      </c>
      <c r="J7" s="2">
        <f>('[1]Pc, Summer, S1'!J7*Main!$B$5)+(VLOOKUP($A7,'FL Ratio'!$A$2:$B$10,2,FALSE)*'FL Characterization'!J$2)</f>
        <v>0.20772084119935624</v>
      </c>
      <c r="K7" s="2">
        <f>('[1]Pc, Summer, S1'!K7*Main!$B$5)+(VLOOKUP($A7,'FL Ratio'!$A$2:$B$10,2,FALSE)*'FL Characterization'!K$2)</f>
        <v>0.2114384595745642</v>
      </c>
      <c r="L7" s="2">
        <f>('[1]Pc, Summer, S1'!L7*Main!$B$5)+(VLOOKUP($A7,'FL Ratio'!$A$2:$B$10,2,FALSE)*'FL Characterization'!L$2)</f>
        <v>0.20559845539667046</v>
      </c>
      <c r="M7" s="2">
        <f>('[1]Pc, Summer, S1'!M7*Main!$B$5)+(VLOOKUP($A7,'FL Ratio'!$A$2:$B$10,2,FALSE)*'FL Characterization'!M$2)</f>
        <v>0.21869962905866491</v>
      </c>
      <c r="N7" s="2">
        <f>('[1]Pc, Summer, S1'!N7*Main!$B$5)+(VLOOKUP($A7,'FL Ratio'!$A$2:$B$10,2,FALSE)*'FL Characterization'!N$2)</f>
        <v>0.22271335101062303</v>
      </c>
      <c r="O7" s="2">
        <f>('[1]Pc, Summer, S1'!O7*Main!$B$5)+(VLOOKUP($A7,'FL Ratio'!$A$2:$B$10,2,FALSE)*'FL Characterization'!O$2)</f>
        <v>0.22884543784197553</v>
      </c>
      <c r="P7" s="2">
        <f>('[1]Pc, Summer, S1'!P7*Main!$B$5)+(VLOOKUP($A7,'FL Ratio'!$A$2:$B$10,2,FALSE)*'FL Characterization'!P$2)</f>
        <v>0.21933252477655324</v>
      </c>
      <c r="Q7" s="2">
        <f>('[1]Pc, Summer, S1'!Q7*Main!$B$5)+(VLOOKUP($A7,'FL Ratio'!$A$2:$B$10,2,FALSE)*'FL Characterization'!Q$2)</f>
        <v>0.21231965865923147</v>
      </c>
      <c r="R7" s="2">
        <f>('[1]Pc, Summer, S1'!R7*Main!$B$5)+(VLOOKUP($A7,'FL Ratio'!$A$2:$B$10,2,FALSE)*'FL Characterization'!R$2)</f>
        <v>0.20607549775919187</v>
      </c>
      <c r="S7" s="2">
        <f>('[1]Pc, Summer, S1'!S7*Main!$B$5)+(VLOOKUP($A7,'FL Ratio'!$A$2:$B$10,2,FALSE)*'FL Characterization'!S$2)</f>
        <v>0.22039451281754044</v>
      </c>
      <c r="T7" s="2">
        <f>('[1]Pc, Summer, S1'!T7*Main!$B$5)+(VLOOKUP($A7,'FL Ratio'!$A$2:$B$10,2,FALSE)*'FL Characterization'!T$2)</f>
        <v>0.19364550819244467</v>
      </c>
      <c r="U7" s="2">
        <f>('[1]Pc, Summer, S1'!U7*Main!$B$5)+(VLOOKUP($A7,'FL Ratio'!$A$2:$B$10,2,FALSE)*'FL Characterization'!U$2)</f>
        <v>0.18869318466309568</v>
      </c>
      <c r="V7" s="2">
        <f>('[1]Pc, Summer, S1'!V7*Main!$B$5)+(VLOOKUP($A7,'FL Ratio'!$A$2:$B$10,2,FALSE)*'FL Characterization'!V$2)</f>
        <v>0.20443099453027802</v>
      </c>
      <c r="W7" s="2">
        <f>('[1]Pc, Summer, S1'!W7*Main!$B$5)+(VLOOKUP($A7,'FL Ratio'!$A$2:$B$10,2,FALSE)*'FL Characterization'!W$2)</f>
        <v>0.17954722043330215</v>
      </c>
      <c r="X7" s="2">
        <f>('[1]Pc, Summer, S1'!X7*Main!$B$5)+(VLOOKUP($A7,'FL Ratio'!$A$2:$B$10,2,FALSE)*'FL Characterization'!X$2)</f>
        <v>0.22055687742644048</v>
      </c>
      <c r="Y7" s="2">
        <f>('[1]Pc, Summer, S1'!Y7*Main!$B$5)+(VLOOKUP($A7,'FL Ratio'!$A$2:$B$10,2,FALSE)*'FL Characterization'!Y$2)</f>
        <v>0.23397356874637953</v>
      </c>
    </row>
    <row r="8" spans="1:25" x14ac:dyDescent="0.3">
      <c r="A8">
        <v>7</v>
      </c>
      <c r="B8" s="2">
        <f>('[1]Pc, Summer, S1'!B8*Main!$B$5)+(VLOOKUP($A8,'FL Ratio'!$A$2:$B$10,2,FALSE)*'FL Characterization'!B$2)</f>
        <v>0.67205276115706813</v>
      </c>
      <c r="C8" s="2">
        <f>('[1]Pc, Summer, S1'!C8*Main!$B$5)+(VLOOKUP($A8,'FL Ratio'!$A$2:$B$10,2,FALSE)*'FL Characterization'!C$2)</f>
        <v>0.61563522682646488</v>
      </c>
      <c r="D8" s="2">
        <f>('[1]Pc, Summer, S1'!D8*Main!$B$5)+(VLOOKUP($A8,'FL Ratio'!$A$2:$B$10,2,FALSE)*'FL Characterization'!D$2)</f>
        <v>0.59505126658731156</v>
      </c>
      <c r="E8" s="2">
        <f>('[1]Pc, Summer, S1'!E8*Main!$B$5)+(VLOOKUP($A8,'FL Ratio'!$A$2:$B$10,2,FALSE)*'FL Characterization'!E$2)</f>
        <v>0.60240455541498283</v>
      </c>
      <c r="F8" s="2">
        <f>('[1]Pc, Summer, S1'!F8*Main!$B$5)+(VLOOKUP($A8,'FL Ratio'!$A$2:$B$10,2,FALSE)*'FL Characterization'!F$2)</f>
        <v>0.57269907639652839</v>
      </c>
      <c r="G8" s="2">
        <f>('[1]Pc, Summer, S1'!G8*Main!$B$5)+(VLOOKUP($A8,'FL Ratio'!$A$2:$B$10,2,FALSE)*'FL Characterization'!G$2)</f>
        <v>0.60873053306615132</v>
      </c>
      <c r="H8" s="2">
        <f>('[1]Pc, Summer, S1'!H8*Main!$B$5)+(VLOOKUP($A8,'FL Ratio'!$A$2:$B$10,2,FALSE)*'FL Characterization'!H$2)</f>
        <v>0.78170176518114254</v>
      </c>
      <c r="I8" s="2">
        <f>('[1]Pc, Summer, S1'!I8*Main!$B$5)+(VLOOKUP($A8,'FL Ratio'!$A$2:$B$10,2,FALSE)*'FL Characterization'!I$2)</f>
        <v>0.82554850865676666</v>
      </c>
      <c r="J8" s="2">
        <f>('[1]Pc, Summer, S1'!J8*Main!$B$5)+(VLOOKUP($A8,'FL Ratio'!$A$2:$B$10,2,FALSE)*'FL Characterization'!J$2)</f>
        <v>0.94868714991896519</v>
      </c>
      <c r="K8" s="2">
        <f>('[1]Pc, Summer, S1'!K8*Main!$B$5)+(VLOOKUP($A8,'FL Ratio'!$A$2:$B$10,2,FALSE)*'FL Characterization'!K$2)</f>
        <v>1.00397909278179</v>
      </c>
      <c r="L8" s="2">
        <f>('[1]Pc, Summer, S1'!L8*Main!$B$5)+(VLOOKUP($A8,'FL Ratio'!$A$2:$B$10,2,FALSE)*'FL Characterization'!L$2)</f>
        <v>0.99378243309218495</v>
      </c>
      <c r="M8" s="2">
        <f>('[1]Pc, Summer, S1'!M8*Main!$B$5)+(VLOOKUP($A8,'FL Ratio'!$A$2:$B$10,2,FALSE)*'FL Characterization'!M$2)</f>
        <v>1.0375483109130603</v>
      </c>
      <c r="N8" s="2">
        <f>('[1]Pc, Summer, S1'!N8*Main!$B$5)+(VLOOKUP($A8,'FL Ratio'!$A$2:$B$10,2,FALSE)*'FL Characterization'!N$2)</f>
        <v>1.0161484859666392</v>
      </c>
      <c r="O8" s="2">
        <f>('[1]Pc, Summer, S1'!O8*Main!$B$5)+(VLOOKUP($A8,'FL Ratio'!$A$2:$B$10,2,FALSE)*'FL Characterization'!O$2)</f>
        <v>1.0525345795142926</v>
      </c>
      <c r="P8" s="2">
        <f>('[1]Pc, Summer, S1'!P8*Main!$B$5)+(VLOOKUP($A8,'FL Ratio'!$A$2:$B$10,2,FALSE)*'FL Characterization'!P$2)</f>
        <v>1.0379044880892763</v>
      </c>
      <c r="Q8" s="2">
        <f>('[1]Pc, Summer, S1'!Q8*Main!$B$5)+(VLOOKUP($A8,'FL Ratio'!$A$2:$B$10,2,FALSE)*'FL Characterization'!Q$2)</f>
        <v>0.96830142235106009</v>
      </c>
      <c r="R8" s="2">
        <f>('[1]Pc, Summer, S1'!R8*Main!$B$5)+(VLOOKUP($A8,'FL Ratio'!$A$2:$B$10,2,FALSE)*'FL Characterization'!R$2)</f>
        <v>0.96771624625656305</v>
      </c>
      <c r="S8" s="2">
        <f>('[1]Pc, Summer, S1'!S8*Main!$B$5)+(VLOOKUP($A8,'FL Ratio'!$A$2:$B$10,2,FALSE)*'FL Characterization'!S$2)</f>
        <v>0.95190934265720195</v>
      </c>
      <c r="T8" s="2">
        <f>('[1]Pc, Summer, S1'!T8*Main!$B$5)+(VLOOKUP($A8,'FL Ratio'!$A$2:$B$10,2,FALSE)*'FL Characterization'!T$2)</f>
        <v>0.93110223431611638</v>
      </c>
      <c r="U8" s="2">
        <f>('[1]Pc, Summer, S1'!U8*Main!$B$5)+(VLOOKUP($A8,'FL Ratio'!$A$2:$B$10,2,FALSE)*'FL Characterization'!U$2)</f>
        <v>0.93151571290159718</v>
      </c>
      <c r="V8" s="2">
        <f>('[1]Pc, Summer, S1'!V8*Main!$B$5)+(VLOOKUP($A8,'FL Ratio'!$A$2:$B$10,2,FALSE)*'FL Characterization'!V$2)</f>
        <v>0.9495054860536013</v>
      </c>
      <c r="W8" s="2">
        <f>('[1]Pc, Summer, S1'!W8*Main!$B$5)+(VLOOKUP($A8,'FL Ratio'!$A$2:$B$10,2,FALSE)*'FL Characterization'!W$2)</f>
        <v>0.79584079968107868</v>
      </c>
      <c r="X8" s="2">
        <f>('[1]Pc, Summer, S1'!X8*Main!$B$5)+(VLOOKUP($A8,'FL Ratio'!$A$2:$B$10,2,FALSE)*'FL Characterization'!X$2)</f>
        <v>0.8121960731985699</v>
      </c>
      <c r="Y8" s="2">
        <f>('[1]Pc, Summer, S1'!Y8*Main!$B$5)+(VLOOKUP($A8,'FL Ratio'!$A$2:$B$10,2,FALSE)*'FL Characterization'!Y$2)</f>
        <v>0.72104714139511539</v>
      </c>
    </row>
    <row r="9" spans="1:25" x14ac:dyDescent="0.3">
      <c r="A9">
        <v>8</v>
      </c>
      <c r="B9" s="2">
        <f>('[1]Pc, Summer, S1'!B9*Main!$B$5)+(VLOOKUP($A9,'FL Ratio'!$A$2:$B$10,2,FALSE)*'FL Characterization'!B$2)</f>
        <v>0.30854912897162023</v>
      </c>
      <c r="C9" s="2">
        <f>('[1]Pc, Summer, S1'!C9*Main!$B$5)+(VLOOKUP($A9,'FL Ratio'!$A$2:$B$10,2,FALSE)*'FL Characterization'!C$2)</f>
        <v>0.29723015195928021</v>
      </c>
      <c r="D9" s="2">
        <f>('[1]Pc, Summer, S1'!D9*Main!$B$5)+(VLOOKUP($A9,'FL Ratio'!$A$2:$B$10,2,FALSE)*'FL Characterization'!D$2)</f>
        <v>0.28077043612826957</v>
      </c>
      <c r="E9" s="2">
        <f>('[1]Pc, Summer, S1'!E9*Main!$B$5)+(VLOOKUP($A9,'FL Ratio'!$A$2:$B$10,2,FALSE)*'FL Characterization'!E$2)</f>
        <v>0.27470541837535983</v>
      </c>
      <c r="F9" s="2">
        <f>('[1]Pc, Summer, S1'!F9*Main!$B$5)+(VLOOKUP($A9,'FL Ratio'!$A$2:$B$10,2,FALSE)*'FL Characterization'!F$2)</f>
        <v>0.26799564259506869</v>
      </c>
      <c r="G9" s="2">
        <f>('[1]Pc, Summer, S1'!G9*Main!$B$5)+(VLOOKUP($A9,'FL Ratio'!$A$2:$B$10,2,FALSE)*'FL Characterization'!G$2)</f>
        <v>0.27533775499457658</v>
      </c>
      <c r="H9" s="2">
        <f>('[1]Pc, Summer, S1'!H9*Main!$B$5)+(VLOOKUP($A9,'FL Ratio'!$A$2:$B$10,2,FALSE)*'FL Characterization'!H$2)</f>
        <v>0.4336073826292009</v>
      </c>
      <c r="I9" s="2">
        <f>('[1]Pc, Summer, S1'!I9*Main!$B$5)+(VLOOKUP($A9,'FL Ratio'!$A$2:$B$10,2,FALSE)*'FL Characterization'!I$2)</f>
        <v>0.45774717607349041</v>
      </c>
      <c r="J9" s="2">
        <f>('[1]Pc, Summer, S1'!J9*Main!$B$5)+(VLOOKUP($A9,'FL Ratio'!$A$2:$B$10,2,FALSE)*'FL Characterization'!J$2)</f>
        <v>0.48998036648630267</v>
      </c>
      <c r="K9" s="2">
        <f>('[1]Pc, Summer, S1'!K9*Main!$B$5)+(VLOOKUP($A9,'FL Ratio'!$A$2:$B$10,2,FALSE)*'FL Characterization'!K$2)</f>
        <v>0.48790536882413565</v>
      </c>
      <c r="L9" s="2">
        <f>('[1]Pc, Summer, S1'!L9*Main!$B$5)+(VLOOKUP($A9,'FL Ratio'!$A$2:$B$10,2,FALSE)*'FL Characterization'!L$2)</f>
        <v>0.50288332366942179</v>
      </c>
      <c r="M9" s="2">
        <f>('[1]Pc, Summer, S1'!M9*Main!$B$5)+(VLOOKUP($A9,'FL Ratio'!$A$2:$B$10,2,FALSE)*'FL Characterization'!M$2)</f>
        <v>0.53519695981272641</v>
      </c>
      <c r="N9" s="2">
        <f>('[1]Pc, Summer, S1'!N9*Main!$B$5)+(VLOOKUP($A9,'FL Ratio'!$A$2:$B$10,2,FALSE)*'FL Characterization'!N$2)</f>
        <v>0.53760483327530773</v>
      </c>
      <c r="O9" s="2">
        <f>('[1]Pc, Summer, S1'!O9*Main!$B$5)+(VLOOKUP($A9,'FL Ratio'!$A$2:$B$10,2,FALSE)*'FL Characterization'!O$2)</f>
        <v>0.5160580083874009</v>
      </c>
      <c r="P9" s="2">
        <f>('[1]Pc, Summer, S1'!P9*Main!$B$5)+(VLOOKUP($A9,'FL Ratio'!$A$2:$B$10,2,FALSE)*'FL Characterization'!P$2)</f>
        <v>0.45550285221916537</v>
      </c>
      <c r="Q9" s="2">
        <f>('[1]Pc, Summer, S1'!Q9*Main!$B$5)+(VLOOKUP($A9,'FL Ratio'!$A$2:$B$10,2,FALSE)*'FL Characterization'!Q$2)</f>
        <v>0.43596153470726873</v>
      </c>
      <c r="R9" s="2">
        <f>('[1]Pc, Summer, S1'!R9*Main!$B$5)+(VLOOKUP($A9,'FL Ratio'!$A$2:$B$10,2,FALSE)*'FL Characterization'!R$2)</f>
        <v>0.40117443095730937</v>
      </c>
      <c r="S9" s="2">
        <f>('[1]Pc, Summer, S1'!S9*Main!$B$5)+(VLOOKUP($A9,'FL Ratio'!$A$2:$B$10,2,FALSE)*'FL Characterization'!S$2)</f>
        <v>0.4111475102074395</v>
      </c>
      <c r="T9" s="2">
        <f>('[1]Pc, Summer, S1'!T9*Main!$B$5)+(VLOOKUP($A9,'FL Ratio'!$A$2:$B$10,2,FALSE)*'FL Characterization'!T$2)</f>
        <v>0.39025332834165127</v>
      </c>
      <c r="U9" s="2">
        <f>('[1]Pc, Summer, S1'!U9*Main!$B$5)+(VLOOKUP($A9,'FL Ratio'!$A$2:$B$10,2,FALSE)*'FL Characterization'!U$2)</f>
        <v>0.39513934543408591</v>
      </c>
      <c r="V9" s="2">
        <f>('[1]Pc, Summer, S1'!V9*Main!$B$5)+(VLOOKUP($A9,'FL Ratio'!$A$2:$B$10,2,FALSE)*'FL Characterization'!V$2)</f>
        <v>0.38953426657080537</v>
      </c>
      <c r="W9" s="2">
        <f>('[1]Pc, Summer, S1'!W9*Main!$B$5)+(VLOOKUP($A9,'FL Ratio'!$A$2:$B$10,2,FALSE)*'FL Characterization'!W$2)</f>
        <v>0.33628193961382513</v>
      </c>
      <c r="X9" s="2">
        <f>('[1]Pc, Summer, S1'!X9*Main!$B$5)+(VLOOKUP($A9,'FL Ratio'!$A$2:$B$10,2,FALSE)*'FL Characterization'!X$2)</f>
        <v>0.3322848133216294</v>
      </c>
      <c r="Y9" s="2">
        <f>('[1]Pc, Summer, S1'!Y9*Main!$B$5)+(VLOOKUP($A9,'FL Ratio'!$A$2:$B$10,2,FALSE)*'FL Characterization'!Y$2)</f>
        <v>0.31917310932399079</v>
      </c>
    </row>
    <row r="10" spans="1:25" x14ac:dyDescent="0.3">
      <c r="A10">
        <v>9</v>
      </c>
      <c r="B10" s="2">
        <f>('[1]Pc, Summer, S1'!B10*Main!$B$5)+(VLOOKUP($A10,'FL Ratio'!$A$2:$B$10,2,FALSE)*'FL Characterization'!B$2)</f>
        <v>0.94872065983383358</v>
      </c>
      <c r="C10" s="2">
        <f>('[1]Pc, Summer, S1'!C10*Main!$B$5)+(VLOOKUP($A10,'FL Ratio'!$A$2:$B$10,2,FALSE)*'FL Characterization'!C$2)</f>
        <v>0.884418674318866</v>
      </c>
      <c r="D10" s="2">
        <f>('[1]Pc, Summer, S1'!D10*Main!$B$5)+(VLOOKUP($A10,'FL Ratio'!$A$2:$B$10,2,FALSE)*'FL Characterization'!D$2)</f>
        <v>0.85293947355218636</v>
      </c>
      <c r="E10" s="2">
        <f>('[1]Pc, Summer, S1'!E10*Main!$B$5)+(VLOOKUP($A10,'FL Ratio'!$A$2:$B$10,2,FALSE)*'FL Characterization'!E$2)</f>
        <v>0.80000576479421226</v>
      </c>
      <c r="F10" s="2">
        <f>('[1]Pc, Summer, S1'!F10*Main!$B$5)+(VLOOKUP($A10,'FL Ratio'!$A$2:$B$10,2,FALSE)*'FL Characterization'!F$2)</f>
        <v>0.80566068209176089</v>
      </c>
      <c r="G10" s="2">
        <f>('[1]Pc, Summer, S1'!G10*Main!$B$5)+(VLOOKUP($A10,'FL Ratio'!$A$2:$B$10,2,FALSE)*'FL Characterization'!G$2)</f>
        <v>0.78085824282769001</v>
      </c>
      <c r="H10" s="2">
        <f>('[1]Pc, Summer, S1'!H10*Main!$B$5)+(VLOOKUP($A10,'FL Ratio'!$A$2:$B$10,2,FALSE)*'FL Characterization'!H$2)</f>
        <v>0.78795406660804967</v>
      </c>
      <c r="I10" s="2">
        <f>('[1]Pc, Summer, S1'!I10*Main!$B$5)+(VLOOKUP($A10,'FL Ratio'!$A$2:$B$10,2,FALSE)*'FL Characterization'!I$2)</f>
        <v>0.8310573701417957</v>
      </c>
      <c r="J10" s="2">
        <f>('[1]Pc, Summer, S1'!J10*Main!$B$5)+(VLOOKUP($A10,'FL Ratio'!$A$2:$B$10,2,FALSE)*'FL Characterization'!J$2)</f>
        <v>0.72183827263473188</v>
      </c>
      <c r="K10" s="2">
        <f>('[1]Pc, Summer, S1'!K10*Main!$B$5)+(VLOOKUP($A10,'FL Ratio'!$A$2:$B$10,2,FALSE)*'FL Characterization'!K$2)</f>
        <v>0.75087909479123471</v>
      </c>
      <c r="L10" s="2">
        <f>('[1]Pc, Summer, S1'!L10*Main!$B$5)+(VLOOKUP($A10,'FL Ratio'!$A$2:$B$10,2,FALSE)*'FL Characterization'!L$2)</f>
        <v>0.83218536495947382</v>
      </c>
      <c r="M10" s="2">
        <f>('[1]Pc, Summer, S1'!M10*Main!$B$5)+(VLOOKUP($A10,'FL Ratio'!$A$2:$B$10,2,FALSE)*'FL Characterization'!M$2)</f>
        <v>0.9300856339504503</v>
      </c>
      <c r="N10" s="2">
        <f>('[1]Pc, Summer, S1'!N10*Main!$B$5)+(VLOOKUP($A10,'FL Ratio'!$A$2:$B$10,2,FALSE)*'FL Characterization'!N$2)</f>
        <v>0.97581473279807152</v>
      </c>
      <c r="O10" s="2">
        <f>('[1]Pc, Summer, S1'!O10*Main!$B$5)+(VLOOKUP($A10,'FL Ratio'!$A$2:$B$10,2,FALSE)*'FL Characterization'!O$2)</f>
        <v>0.9774044189511466</v>
      </c>
      <c r="P10" s="2">
        <f>('[1]Pc, Summer, S1'!P10*Main!$B$5)+(VLOOKUP($A10,'FL Ratio'!$A$2:$B$10,2,FALSE)*'FL Characterization'!P$2)</f>
        <v>0.9513150980771794</v>
      </c>
      <c r="Q10" s="2">
        <f>('[1]Pc, Summer, S1'!Q10*Main!$B$5)+(VLOOKUP($A10,'FL Ratio'!$A$2:$B$10,2,FALSE)*'FL Characterization'!Q$2)</f>
        <v>0.98980421208760794</v>
      </c>
      <c r="R10" s="2">
        <f>('[1]Pc, Summer, S1'!R10*Main!$B$5)+(VLOOKUP($A10,'FL Ratio'!$A$2:$B$10,2,FALSE)*'FL Characterization'!R$2)</f>
        <v>0.98406053126230086</v>
      </c>
      <c r="S10" s="2">
        <f>('[1]Pc, Summer, S1'!S10*Main!$B$5)+(VLOOKUP($A10,'FL Ratio'!$A$2:$B$10,2,FALSE)*'FL Characterization'!S$2)</f>
        <v>0.97048394748857414</v>
      </c>
      <c r="T10" s="2">
        <f>('[1]Pc, Summer, S1'!T10*Main!$B$5)+(VLOOKUP($A10,'FL Ratio'!$A$2:$B$10,2,FALSE)*'FL Characterization'!T$2)</f>
        <v>0.95686057682341585</v>
      </c>
      <c r="U10" s="2">
        <f>('[1]Pc, Summer, S1'!U10*Main!$B$5)+(VLOOKUP($A10,'FL Ratio'!$A$2:$B$10,2,FALSE)*'FL Characterization'!U$2)</f>
        <v>1.0133026517948946</v>
      </c>
      <c r="V10" s="2">
        <f>('[1]Pc, Summer, S1'!V10*Main!$B$5)+(VLOOKUP($A10,'FL Ratio'!$A$2:$B$10,2,FALSE)*'FL Characterization'!V$2)</f>
        <v>1.0702560838164492</v>
      </c>
      <c r="W10" s="2">
        <f>('[1]Pc, Summer, S1'!W10*Main!$B$5)+(VLOOKUP($A10,'FL Ratio'!$A$2:$B$10,2,FALSE)*'FL Characterization'!W$2)</f>
        <v>0.99343916063141224</v>
      </c>
      <c r="X10" s="2">
        <f>('[1]Pc, Summer, S1'!X10*Main!$B$5)+(VLOOKUP($A10,'FL Ratio'!$A$2:$B$10,2,FALSE)*'FL Characterization'!X$2)</f>
        <v>0.88223324289551541</v>
      </c>
      <c r="Y10" s="2">
        <f>('[1]Pc, Summer, S1'!Y10*Main!$B$5)+(VLOOKUP($A10,'FL Ratio'!$A$2:$B$10,2,FALSE)*'FL Characterization'!Y$2)</f>
        <v>0.94508177093001644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C187C-E4E9-4075-8583-C550C91D309B}">
  <dimension ref="A1:Y27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S2'!B2*Main!$B$5)+(VLOOKUP($A2,'FL Ratio'!$A$2:$B$10,2,FALSE)*'FL Characterization'!B$2)</f>
        <v>0.25803915332967187</v>
      </c>
      <c r="C2" s="2">
        <f>('[1]Pc, Summer, S2'!C2*Main!$B$5)+(VLOOKUP($A2,'FL Ratio'!$A$2:$B$10,2,FALSE)*'FL Characterization'!C$2)</f>
        <v>0.25785204879009938</v>
      </c>
      <c r="D2" s="2">
        <f>('[1]Pc, Summer, S2'!D2*Main!$B$5)+(VLOOKUP($A2,'FL Ratio'!$A$2:$B$10,2,FALSE)*'FL Characterization'!D$2)</f>
        <v>0.23880303225420935</v>
      </c>
      <c r="E2" s="2">
        <f>('[1]Pc, Summer, S2'!E2*Main!$B$5)+(VLOOKUP($A2,'FL Ratio'!$A$2:$B$10,2,FALSE)*'FL Characterization'!E$2)</f>
        <v>0.23467235644608161</v>
      </c>
      <c r="F2" s="2">
        <f>('[1]Pc, Summer, S2'!F2*Main!$B$5)+(VLOOKUP($A2,'FL Ratio'!$A$2:$B$10,2,FALSE)*'FL Characterization'!F$2)</f>
        <v>0.21594626453254434</v>
      </c>
      <c r="G2" s="2">
        <f>('[1]Pc, Summer, S2'!G2*Main!$B$5)+(VLOOKUP($A2,'FL Ratio'!$A$2:$B$10,2,FALSE)*'FL Characterization'!G$2)</f>
        <v>0.21130839063755102</v>
      </c>
      <c r="H2" s="2">
        <f>('[1]Pc, Summer, S2'!H2*Main!$B$5)+(VLOOKUP($A2,'FL Ratio'!$A$2:$B$10,2,FALSE)*'FL Characterization'!H$2)</f>
        <v>0.22551434755179145</v>
      </c>
      <c r="I2" s="2">
        <f>('[1]Pc, Summer, S2'!I2*Main!$B$5)+(VLOOKUP($A2,'FL Ratio'!$A$2:$B$10,2,FALSE)*'FL Characterization'!I$2)</f>
        <v>0.20015742973341441</v>
      </c>
      <c r="J2" s="2">
        <f>('[1]Pc, Summer, S2'!J2*Main!$B$5)+(VLOOKUP($A2,'FL Ratio'!$A$2:$B$10,2,FALSE)*'FL Characterization'!J$2)</f>
        <v>0.21500667372096099</v>
      </c>
      <c r="K2" s="2">
        <f>('[1]Pc, Summer, S2'!K2*Main!$B$5)+(VLOOKUP($A2,'FL Ratio'!$A$2:$B$10,2,FALSE)*'FL Characterization'!K$2)</f>
        <v>0.21511656557494668</v>
      </c>
      <c r="L2" s="2">
        <f>('[1]Pc, Summer, S2'!L2*Main!$B$5)+(VLOOKUP($A2,'FL Ratio'!$A$2:$B$10,2,FALSE)*'FL Characterization'!L$2)</f>
        <v>0.20361048454602554</v>
      </c>
      <c r="M2" s="2">
        <f>('[1]Pc, Summer, S2'!M2*Main!$B$5)+(VLOOKUP($A2,'FL Ratio'!$A$2:$B$10,2,FALSE)*'FL Characterization'!M$2)</f>
        <v>0.20624515706288432</v>
      </c>
      <c r="N2" s="2">
        <f>('[1]Pc, Summer, S2'!N2*Main!$B$5)+(VLOOKUP($A2,'FL Ratio'!$A$2:$B$10,2,FALSE)*'FL Characterization'!N$2)</f>
        <v>0.22010077920916152</v>
      </c>
      <c r="O2" s="2">
        <f>('[1]Pc, Summer, S2'!O2*Main!$B$5)+(VLOOKUP($A2,'FL Ratio'!$A$2:$B$10,2,FALSE)*'FL Characterization'!O$2)</f>
        <v>0.23945098408793558</v>
      </c>
      <c r="P2" s="2">
        <f>('[1]Pc, Summer, S2'!P2*Main!$B$5)+(VLOOKUP($A2,'FL Ratio'!$A$2:$B$10,2,FALSE)*'FL Characterization'!P$2)</f>
        <v>0.22560031680704204</v>
      </c>
      <c r="Q2" s="2">
        <f>('[1]Pc, Summer, S2'!Q2*Main!$B$5)+(VLOOKUP($A2,'FL Ratio'!$A$2:$B$10,2,FALSE)*'FL Characterization'!Q$2)</f>
        <v>0.2289482085719344</v>
      </c>
      <c r="R2" s="2">
        <f>('[1]Pc, Summer, S2'!R2*Main!$B$5)+(VLOOKUP($A2,'FL Ratio'!$A$2:$B$10,2,FALSE)*'FL Characterization'!R$2)</f>
        <v>0.21601771718560689</v>
      </c>
      <c r="S2" s="2">
        <f>('[1]Pc, Summer, S2'!S2*Main!$B$5)+(VLOOKUP($A2,'FL Ratio'!$A$2:$B$10,2,FALSE)*'FL Characterization'!S$2)</f>
        <v>0.22399228434391183</v>
      </c>
      <c r="T2" s="2">
        <f>('[1]Pc, Summer, S2'!T2*Main!$B$5)+(VLOOKUP($A2,'FL Ratio'!$A$2:$B$10,2,FALSE)*'FL Characterization'!T$2)</f>
        <v>0.20550897101048662</v>
      </c>
      <c r="U2" s="2">
        <f>('[1]Pc, Summer, S2'!U2*Main!$B$5)+(VLOOKUP($A2,'FL Ratio'!$A$2:$B$10,2,FALSE)*'FL Characterization'!U$2)</f>
        <v>0.19100391234754746</v>
      </c>
      <c r="V2" s="2">
        <f>('[1]Pc, Summer, S2'!V2*Main!$B$5)+(VLOOKUP($A2,'FL Ratio'!$A$2:$B$10,2,FALSE)*'FL Characterization'!V$2)</f>
        <v>0.20242267421798982</v>
      </c>
      <c r="W2" s="2">
        <f>('[1]Pc, Summer, S2'!W2*Main!$B$5)+(VLOOKUP($A2,'FL Ratio'!$A$2:$B$10,2,FALSE)*'FL Characterization'!W$2)</f>
        <v>0.18923670444759083</v>
      </c>
      <c r="X2" s="2">
        <f>('[1]Pc, Summer, S2'!X2*Main!$B$5)+(VLOOKUP($A2,'FL Ratio'!$A$2:$B$10,2,FALSE)*'FL Characterization'!X$2)</f>
        <v>0.23375494591651175</v>
      </c>
      <c r="Y2" s="2">
        <f>('[1]Pc, Summer, S2'!Y2*Main!$B$5)+(VLOOKUP($A2,'FL Ratio'!$A$2:$B$10,2,FALSE)*'FL Characterization'!Y$2)</f>
        <v>0.24268586986796328</v>
      </c>
    </row>
    <row r="3" spans="1:25" x14ac:dyDescent="0.3">
      <c r="A3">
        <v>2</v>
      </c>
      <c r="B3" s="2">
        <f>('[1]Pc, Summer, S2'!B3*Main!$B$5)+(VLOOKUP($A3,'FL Ratio'!$A$2:$B$10,2,FALSE)*'FL Characterization'!B$2)</f>
        <v>0.38284696352728531</v>
      </c>
      <c r="C3" s="2">
        <f>('[1]Pc, Summer, S2'!C3*Main!$B$5)+(VLOOKUP($A3,'FL Ratio'!$A$2:$B$10,2,FALSE)*'FL Characterization'!C$2)</f>
        <v>0.36932160559435245</v>
      </c>
      <c r="D3" s="2">
        <f>('[1]Pc, Summer, S2'!D3*Main!$B$5)+(VLOOKUP($A3,'FL Ratio'!$A$2:$B$10,2,FALSE)*'FL Characterization'!D$2)</f>
        <v>0.34586292261197416</v>
      </c>
      <c r="E3" s="2">
        <f>('[1]Pc, Summer, S2'!E3*Main!$B$5)+(VLOOKUP($A3,'FL Ratio'!$A$2:$B$10,2,FALSE)*'FL Characterization'!E$2)</f>
        <v>0.3232462889352723</v>
      </c>
      <c r="F3" s="2">
        <f>('[1]Pc, Summer, S2'!F3*Main!$B$5)+(VLOOKUP($A3,'FL Ratio'!$A$2:$B$10,2,FALSE)*'FL Characterization'!F$2)</f>
        <v>0.29728330637064104</v>
      </c>
      <c r="G3" s="2">
        <f>('[1]Pc, Summer, S2'!G3*Main!$B$5)+(VLOOKUP($A3,'FL Ratio'!$A$2:$B$10,2,FALSE)*'FL Characterization'!G$2)</f>
        <v>0.30401318892359031</v>
      </c>
      <c r="H3" s="2">
        <f>('[1]Pc, Summer, S2'!H3*Main!$B$5)+(VLOOKUP($A3,'FL Ratio'!$A$2:$B$10,2,FALSE)*'FL Characterization'!H$2)</f>
        <v>0.32468832615258386</v>
      </c>
      <c r="I3" s="2">
        <f>('[1]Pc, Summer, S2'!I3*Main!$B$5)+(VLOOKUP($A3,'FL Ratio'!$A$2:$B$10,2,FALSE)*'FL Characterization'!I$2)</f>
        <v>0.3558357488362997</v>
      </c>
      <c r="J3" s="2">
        <f>('[1]Pc, Summer, S2'!J3*Main!$B$5)+(VLOOKUP($A3,'FL Ratio'!$A$2:$B$10,2,FALSE)*'FL Characterization'!J$2)</f>
        <v>0.39342259997621265</v>
      </c>
      <c r="K3" s="2">
        <f>('[1]Pc, Summer, S2'!K3*Main!$B$5)+(VLOOKUP($A3,'FL Ratio'!$A$2:$B$10,2,FALSE)*'FL Characterization'!K$2)</f>
        <v>0.41549734038586411</v>
      </c>
      <c r="L3" s="2">
        <f>('[1]Pc, Summer, S2'!L3*Main!$B$5)+(VLOOKUP($A3,'FL Ratio'!$A$2:$B$10,2,FALSE)*'FL Characterization'!L$2)</f>
        <v>0.38141175754649292</v>
      </c>
      <c r="M3" s="2">
        <f>('[1]Pc, Summer, S2'!M3*Main!$B$5)+(VLOOKUP($A3,'FL Ratio'!$A$2:$B$10,2,FALSE)*'FL Characterization'!M$2)</f>
        <v>0.39845037342309819</v>
      </c>
      <c r="N3" s="2">
        <f>('[1]Pc, Summer, S2'!N3*Main!$B$5)+(VLOOKUP($A3,'FL Ratio'!$A$2:$B$10,2,FALSE)*'FL Characterization'!N$2)</f>
        <v>0.41333557614506727</v>
      </c>
      <c r="O3" s="2">
        <f>('[1]Pc, Summer, S2'!O3*Main!$B$5)+(VLOOKUP($A3,'FL Ratio'!$A$2:$B$10,2,FALSE)*'FL Characterization'!O$2)</f>
        <v>0.41116502506618241</v>
      </c>
      <c r="P3" s="2">
        <f>('[1]Pc, Summer, S2'!P3*Main!$B$5)+(VLOOKUP($A3,'FL Ratio'!$A$2:$B$10,2,FALSE)*'FL Characterization'!P$2)</f>
        <v>0.35378248122613565</v>
      </c>
      <c r="Q3" s="2">
        <f>('[1]Pc, Summer, S2'!Q3*Main!$B$5)+(VLOOKUP($A3,'FL Ratio'!$A$2:$B$10,2,FALSE)*'FL Characterization'!Q$2)</f>
        <v>0.3734474086238066</v>
      </c>
      <c r="R3" s="2">
        <f>('[1]Pc, Summer, S2'!R3*Main!$B$5)+(VLOOKUP($A3,'FL Ratio'!$A$2:$B$10,2,FALSE)*'FL Characterization'!R$2)</f>
        <v>0.38176694094415153</v>
      </c>
      <c r="S3" s="2">
        <f>('[1]Pc, Summer, S2'!S3*Main!$B$5)+(VLOOKUP($A3,'FL Ratio'!$A$2:$B$10,2,FALSE)*'FL Characterization'!S$2)</f>
        <v>0.40043692004076331</v>
      </c>
      <c r="T3" s="2">
        <f>('[1]Pc, Summer, S2'!T3*Main!$B$5)+(VLOOKUP($A3,'FL Ratio'!$A$2:$B$10,2,FALSE)*'FL Characterization'!T$2)</f>
        <v>0.40316278139022765</v>
      </c>
      <c r="U3" s="2">
        <f>('[1]Pc, Summer, S2'!U3*Main!$B$5)+(VLOOKUP($A3,'FL Ratio'!$A$2:$B$10,2,FALSE)*'FL Characterization'!U$2)</f>
        <v>0.40088835693503189</v>
      </c>
      <c r="V3" s="2">
        <f>('[1]Pc, Summer, S2'!V3*Main!$B$5)+(VLOOKUP($A3,'FL Ratio'!$A$2:$B$10,2,FALSE)*'FL Characterization'!V$2)</f>
        <v>0.43109365759109092</v>
      </c>
      <c r="W3" s="2">
        <f>('[1]Pc, Summer, S2'!W3*Main!$B$5)+(VLOOKUP($A3,'FL Ratio'!$A$2:$B$10,2,FALSE)*'FL Characterization'!W$2)</f>
        <v>0.39963122173463755</v>
      </c>
      <c r="X3" s="2">
        <f>('[1]Pc, Summer, S2'!X3*Main!$B$5)+(VLOOKUP($A3,'FL Ratio'!$A$2:$B$10,2,FALSE)*'FL Characterization'!X$2)</f>
        <v>0.39028697214029118</v>
      </c>
      <c r="Y3" s="2">
        <f>('[1]Pc, Summer, S2'!Y3*Main!$B$5)+(VLOOKUP($A3,'FL Ratio'!$A$2:$B$10,2,FALSE)*'FL Characterization'!Y$2)</f>
        <v>0.37724211331276536</v>
      </c>
    </row>
    <row r="4" spans="1:25" x14ac:dyDescent="0.3">
      <c r="A4">
        <v>3</v>
      </c>
      <c r="B4" s="2">
        <f>('[1]Pc, Summer, S2'!B4*Main!$B$5)+(VLOOKUP($A4,'FL Ratio'!$A$2:$B$10,2,FALSE)*'FL Characterization'!B$2)</f>
        <v>0.96688558388386525</v>
      </c>
      <c r="C4" s="2">
        <f>('[1]Pc, Summer, S2'!C4*Main!$B$5)+(VLOOKUP($A4,'FL Ratio'!$A$2:$B$10,2,FALSE)*'FL Characterization'!C$2)</f>
        <v>0.95082337925015459</v>
      </c>
      <c r="D4" s="2">
        <f>('[1]Pc, Summer, S2'!D4*Main!$B$5)+(VLOOKUP($A4,'FL Ratio'!$A$2:$B$10,2,FALSE)*'FL Characterization'!D$2)</f>
        <v>0.85045791625301992</v>
      </c>
      <c r="E4" s="2">
        <f>('[1]Pc, Summer, S2'!E4*Main!$B$5)+(VLOOKUP($A4,'FL Ratio'!$A$2:$B$10,2,FALSE)*'FL Characterization'!E$2)</f>
        <v>0.87707749026022275</v>
      </c>
      <c r="F4" s="2">
        <f>('[1]Pc, Summer, S2'!F4*Main!$B$5)+(VLOOKUP($A4,'FL Ratio'!$A$2:$B$10,2,FALSE)*'FL Characterization'!F$2)</f>
        <v>0.87164393123964568</v>
      </c>
      <c r="G4" s="2">
        <f>('[1]Pc, Summer, S2'!G4*Main!$B$5)+(VLOOKUP($A4,'FL Ratio'!$A$2:$B$10,2,FALSE)*'FL Characterization'!G$2)</f>
        <v>0.84574950192527187</v>
      </c>
      <c r="H4" s="2">
        <f>('[1]Pc, Summer, S2'!H4*Main!$B$5)+(VLOOKUP($A4,'FL Ratio'!$A$2:$B$10,2,FALSE)*'FL Characterization'!H$2)</f>
        <v>1.1881825104478716</v>
      </c>
      <c r="I4" s="2">
        <f>('[1]Pc, Summer, S2'!I4*Main!$B$5)+(VLOOKUP($A4,'FL Ratio'!$A$2:$B$10,2,FALSE)*'FL Characterization'!I$2)</f>
        <v>1.5037270751045011</v>
      </c>
      <c r="J4" s="2">
        <f>('[1]Pc, Summer, S2'!J4*Main!$B$5)+(VLOOKUP($A4,'FL Ratio'!$A$2:$B$10,2,FALSE)*'FL Characterization'!J$2)</f>
        <v>1.5281197173641707</v>
      </c>
      <c r="K4" s="2">
        <f>('[1]Pc, Summer, S2'!K4*Main!$B$5)+(VLOOKUP($A4,'FL Ratio'!$A$2:$B$10,2,FALSE)*'FL Characterization'!K$2)</f>
        <v>1.4672433044529531</v>
      </c>
      <c r="L4" s="2">
        <f>('[1]Pc, Summer, S2'!L4*Main!$B$5)+(VLOOKUP($A4,'FL Ratio'!$A$2:$B$10,2,FALSE)*'FL Characterization'!L$2)</f>
        <v>1.4158746571756966</v>
      </c>
      <c r="M4" s="2">
        <f>('[1]Pc, Summer, S2'!M4*Main!$B$5)+(VLOOKUP($A4,'FL Ratio'!$A$2:$B$10,2,FALSE)*'FL Characterization'!M$2)</f>
        <v>1.4934790478554649</v>
      </c>
      <c r="N4" s="2">
        <f>('[1]Pc, Summer, S2'!N4*Main!$B$5)+(VLOOKUP($A4,'FL Ratio'!$A$2:$B$10,2,FALSE)*'FL Characterization'!N$2)</f>
        <v>1.5995149234217874</v>
      </c>
      <c r="O4" s="2">
        <f>('[1]Pc, Summer, S2'!O4*Main!$B$5)+(VLOOKUP($A4,'FL Ratio'!$A$2:$B$10,2,FALSE)*'FL Characterization'!O$2)</f>
        <v>1.4719168558809432</v>
      </c>
      <c r="P4" s="2">
        <f>('[1]Pc, Summer, S2'!P4*Main!$B$5)+(VLOOKUP($A4,'FL Ratio'!$A$2:$B$10,2,FALSE)*'FL Characterization'!P$2)</f>
        <v>1.3741918353481788</v>
      </c>
      <c r="Q4" s="2">
        <f>('[1]Pc, Summer, S2'!Q4*Main!$B$5)+(VLOOKUP($A4,'FL Ratio'!$A$2:$B$10,2,FALSE)*'FL Characterization'!Q$2)</f>
        <v>1.3171796796761495</v>
      </c>
      <c r="R4" s="2">
        <f>('[1]Pc, Summer, S2'!R4*Main!$B$5)+(VLOOKUP($A4,'FL Ratio'!$A$2:$B$10,2,FALSE)*'FL Characterization'!R$2)</f>
        <v>1.3044883575544612</v>
      </c>
      <c r="S4" s="2">
        <f>('[1]Pc, Summer, S2'!S4*Main!$B$5)+(VLOOKUP($A4,'FL Ratio'!$A$2:$B$10,2,FALSE)*'FL Characterization'!S$2)</f>
        <v>1.2683314955194136</v>
      </c>
      <c r="T4" s="2">
        <f>('[1]Pc, Summer, S2'!T4*Main!$B$5)+(VLOOKUP($A4,'FL Ratio'!$A$2:$B$10,2,FALSE)*'FL Characterization'!T$2)</f>
        <v>1.2360371376152599</v>
      </c>
      <c r="U4" s="2">
        <f>('[1]Pc, Summer, S2'!U4*Main!$B$5)+(VLOOKUP($A4,'FL Ratio'!$A$2:$B$10,2,FALSE)*'FL Characterization'!U$2)</f>
        <v>1.3782046012553224</v>
      </c>
      <c r="V4" s="2">
        <f>('[1]Pc, Summer, S2'!V4*Main!$B$5)+(VLOOKUP($A4,'FL Ratio'!$A$2:$B$10,2,FALSE)*'FL Characterization'!V$2)</f>
        <v>1.4093329873653413</v>
      </c>
      <c r="W4" s="2">
        <f>('[1]Pc, Summer, S2'!W4*Main!$B$5)+(VLOOKUP($A4,'FL Ratio'!$A$2:$B$10,2,FALSE)*'FL Characterization'!W$2)</f>
        <v>1.346518015787064</v>
      </c>
      <c r="X4" s="2">
        <f>('[1]Pc, Summer, S2'!X4*Main!$B$5)+(VLOOKUP($A4,'FL Ratio'!$A$2:$B$10,2,FALSE)*'FL Characterization'!X$2)</f>
        <v>1.2136284936660753</v>
      </c>
      <c r="Y4" s="2">
        <f>('[1]Pc, Summer, S2'!Y4*Main!$B$5)+(VLOOKUP($A4,'FL Ratio'!$A$2:$B$10,2,FALSE)*'FL Characterization'!Y$2)</f>
        <v>1.0467611899019922</v>
      </c>
    </row>
    <row r="5" spans="1:25" x14ac:dyDescent="0.3">
      <c r="A5">
        <v>4</v>
      </c>
      <c r="B5" s="2">
        <f>('[1]Pc, Summer, S2'!B5*Main!$B$5)+(VLOOKUP($A5,'FL Ratio'!$A$2:$B$10,2,FALSE)*'FL Characterization'!B$2)</f>
        <v>1.1176438101027115</v>
      </c>
      <c r="C5" s="2">
        <f>('[1]Pc, Summer, S2'!C5*Main!$B$5)+(VLOOKUP($A5,'FL Ratio'!$A$2:$B$10,2,FALSE)*'FL Characterization'!C$2)</f>
        <v>0.90636302596319362</v>
      </c>
      <c r="D5" s="2">
        <f>('[1]Pc, Summer, S2'!D5*Main!$B$5)+(VLOOKUP($A5,'FL Ratio'!$A$2:$B$10,2,FALSE)*'FL Characterization'!D$2)</f>
        <v>0.70361708925156263</v>
      </c>
      <c r="E5" s="2">
        <f>('[1]Pc, Summer, S2'!E5*Main!$B$5)+(VLOOKUP($A5,'FL Ratio'!$A$2:$B$10,2,FALSE)*'FL Characterization'!E$2)</f>
        <v>0.70463828677002793</v>
      </c>
      <c r="F5" s="2">
        <f>('[1]Pc, Summer, S2'!F5*Main!$B$5)+(VLOOKUP($A5,'FL Ratio'!$A$2:$B$10,2,FALSE)*'FL Characterization'!F$2)</f>
        <v>0.63986910994815216</v>
      </c>
      <c r="G5" s="2">
        <f>('[1]Pc, Summer, S2'!G5*Main!$B$5)+(VLOOKUP($A5,'FL Ratio'!$A$2:$B$10,2,FALSE)*'FL Characterization'!G$2)</f>
        <v>0.59574119228125755</v>
      </c>
      <c r="H5" s="2">
        <f>('[1]Pc, Summer, S2'!H5*Main!$B$5)+(VLOOKUP($A5,'FL Ratio'!$A$2:$B$10,2,FALSE)*'FL Characterization'!H$2)</f>
        <v>1.307427164630528</v>
      </c>
      <c r="I5" s="2">
        <f>('[1]Pc, Summer, S2'!I5*Main!$B$5)+(VLOOKUP($A5,'FL Ratio'!$A$2:$B$10,2,FALSE)*'FL Characterization'!I$2)</f>
        <v>2.22850590169358</v>
      </c>
      <c r="J5" s="2">
        <f>('[1]Pc, Summer, S2'!J5*Main!$B$5)+(VLOOKUP($A5,'FL Ratio'!$A$2:$B$10,2,FALSE)*'FL Characterization'!J$2)</f>
        <v>2.7005222697161186</v>
      </c>
      <c r="K5" s="2">
        <f>('[1]Pc, Summer, S2'!K5*Main!$B$5)+(VLOOKUP($A5,'FL Ratio'!$A$2:$B$10,2,FALSE)*'FL Characterization'!K$2)</f>
        <v>2.7147805865733865</v>
      </c>
      <c r="L5" s="2">
        <f>('[1]Pc, Summer, S2'!L5*Main!$B$5)+(VLOOKUP($A5,'FL Ratio'!$A$2:$B$10,2,FALSE)*'FL Characterization'!L$2)</f>
        <v>2.6863457992594473</v>
      </c>
      <c r="M5" s="2">
        <f>('[1]Pc, Summer, S2'!M5*Main!$B$5)+(VLOOKUP($A5,'FL Ratio'!$A$2:$B$10,2,FALSE)*'FL Characterization'!M$2)</f>
        <v>2.4601113461204593</v>
      </c>
      <c r="N5" s="2">
        <f>('[1]Pc, Summer, S2'!N5*Main!$B$5)+(VLOOKUP($A5,'FL Ratio'!$A$2:$B$10,2,FALSE)*'FL Characterization'!N$2)</f>
        <v>2.7928040630250828</v>
      </c>
      <c r="O5" s="2">
        <f>('[1]Pc, Summer, S2'!O5*Main!$B$5)+(VLOOKUP($A5,'FL Ratio'!$A$2:$B$10,2,FALSE)*'FL Characterization'!O$2)</f>
        <v>2.6484716761023908</v>
      </c>
      <c r="P5" s="2">
        <f>('[1]Pc, Summer, S2'!P5*Main!$B$5)+(VLOOKUP($A5,'FL Ratio'!$A$2:$B$10,2,FALSE)*'FL Characterization'!P$2)</f>
        <v>2.371626698902368</v>
      </c>
      <c r="Q5" s="2">
        <f>('[1]Pc, Summer, S2'!Q5*Main!$B$5)+(VLOOKUP($A5,'FL Ratio'!$A$2:$B$10,2,FALSE)*'FL Characterization'!Q$2)</f>
        <v>2.2371146924782335</v>
      </c>
      <c r="R5" s="2">
        <f>('[1]Pc, Summer, S2'!R5*Main!$B$5)+(VLOOKUP($A5,'FL Ratio'!$A$2:$B$10,2,FALSE)*'FL Characterization'!R$2)</f>
        <v>2.0190733195271231</v>
      </c>
      <c r="S5" s="2">
        <f>('[1]Pc, Summer, S2'!S5*Main!$B$5)+(VLOOKUP($A5,'FL Ratio'!$A$2:$B$10,2,FALSE)*'FL Characterization'!S$2)</f>
        <v>1.7794270184792438</v>
      </c>
      <c r="T5" s="2">
        <f>('[1]Pc, Summer, S2'!T5*Main!$B$5)+(VLOOKUP($A5,'FL Ratio'!$A$2:$B$10,2,FALSE)*'FL Characterization'!T$2)</f>
        <v>2.2613085207945329</v>
      </c>
      <c r="U5" s="2">
        <f>('[1]Pc, Summer, S2'!U5*Main!$B$5)+(VLOOKUP($A5,'FL Ratio'!$A$2:$B$10,2,FALSE)*'FL Characterization'!U$2)</f>
        <v>2.6155410989856445</v>
      </c>
      <c r="V5" s="2">
        <f>('[1]Pc, Summer, S2'!V5*Main!$B$5)+(VLOOKUP($A5,'FL Ratio'!$A$2:$B$10,2,FALSE)*'FL Characterization'!V$2)</f>
        <v>3.0074867258070648</v>
      </c>
      <c r="W5" s="2">
        <f>('[1]Pc, Summer, S2'!W5*Main!$B$5)+(VLOOKUP($A5,'FL Ratio'!$A$2:$B$10,2,FALSE)*'FL Characterization'!W$2)</f>
        <v>2.9133878610144377</v>
      </c>
      <c r="X5" s="2">
        <f>('[1]Pc, Summer, S2'!X5*Main!$B$5)+(VLOOKUP($A5,'FL Ratio'!$A$2:$B$10,2,FALSE)*'FL Characterization'!X$2)</f>
        <v>2.2146833214983999</v>
      </c>
      <c r="Y5" s="2">
        <f>('[1]Pc, Summer, S2'!Y5*Main!$B$5)+(VLOOKUP($A5,'FL Ratio'!$A$2:$B$10,2,FALSE)*'FL Characterization'!Y$2)</f>
        <v>1.6346326976208176</v>
      </c>
    </row>
    <row r="6" spans="1:25" x14ac:dyDescent="0.3">
      <c r="A6">
        <v>5</v>
      </c>
      <c r="B6" s="2">
        <f>('[1]Pc, Summer, S2'!B6*Main!$B$5)+(VLOOKUP($A6,'FL Ratio'!$A$2:$B$10,2,FALSE)*'FL Characterization'!B$2)</f>
        <v>0.63635908767832872</v>
      </c>
      <c r="C6" s="2">
        <f>('[1]Pc, Summer, S2'!C6*Main!$B$5)+(VLOOKUP($A6,'FL Ratio'!$A$2:$B$10,2,FALSE)*'FL Characterization'!C$2)</f>
        <v>0.57918395508982834</v>
      </c>
      <c r="D6" s="2">
        <f>('[1]Pc, Summer, S2'!D6*Main!$B$5)+(VLOOKUP($A6,'FL Ratio'!$A$2:$B$10,2,FALSE)*'FL Characterization'!D$2)</f>
        <v>0.55162672673935875</v>
      </c>
      <c r="E6" s="2">
        <f>('[1]Pc, Summer, S2'!E6*Main!$B$5)+(VLOOKUP($A6,'FL Ratio'!$A$2:$B$10,2,FALSE)*'FL Characterization'!E$2)</f>
        <v>0.52249606697440287</v>
      </c>
      <c r="F6" s="2">
        <f>('[1]Pc, Summer, S2'!F6*Main!$B$5)+(VLOOKUP($A6,'FL Ratio'!$A$2:$B$10,2,FALSE)*'FL Characterization'!F$2)</f>
        <v>0.53797108739463451</v>
      </c>
      <c r="G6" s="2">
        <f>('[1]Pc, Summer, S2'!G6*Main!$B$5)+(VLOOKUP($A6,'FL Ratio'!$A$2:$B$10,2,FALSE)*'FL Characterization'!G$2)</f>
        <v>0.51564115643529052</v>
      </c>
      <c r="H6" s="2">
        <f>('[1]Pc, Summer, S2'!H6*Main!$B$5)+(VLOOKUP($A6,'FL Ratio'!$A$2:$B$10,2,FALSE)*'FL Characterization'!H$2)</f>
        <v>0.59820547080272601</v>
      </c>
      <c r="I6" s="2">
        <f>('[1]Pc, Summer, S2'!I6*Main!$B$5)+(VLOOKUP($A6,'FL Ratio'!$A$2:$B$10,2,FALSE)*'FL Characterization'!I$2)</f>
        <v>0.61045083700069103</v>
      </c>
      <c r="J6" s="2">
        <f>('[1]Pc, Summer, S2'!J6*Main!$B$5)+(VLOOKUP($A6,'FL Ratio'!$A$2:$B$10,2,FALSE)*'FL Characterization'!J$2)</f>
        <v>0.67859242761227745</v>
      </c>
      <c r="K6" s="2">
        <f>('[1]Pc, Summer, S2'!K6*Main!$B$5)+(VLOOKUP($A6,'FL Ratio'!$A$2:$B$10,2,FALSE)*'FL Characterization'!K$2)</f>
        <v>0.71030314664595373</v>
      </c>
      <c r="L6" s="2">
        <f>('[1]Pc, Summer, S2'!L6*Main!$B$5)+(VLOOKUP($A6,'FL Ratio'!$A$2:$B$10,2,FALSE)*'FL Characterization'!L$2)</f>
        <v>0.75355811612616319</v>
      </c>
      <c r="M6" s="2">
        <f>('[1]Pc, Summer, S2'!M6*Main!$B$5)+(VLOOKUP($A6,'FL Ratio'!$A$2:$B$10,2,FALSE)*'FL Characterization'!M$2)</f>
        <v>0.7754683515004327</v>
      </c>
      <c r="N6" s="2">
        <f>('[1]Pc, Summer, S2'!N6*Main!$B$5)+(VLOOKUP($A6,'FL Ratio'!$A$2:$B$10,2,FALSE)*'FL Characterization'!N$2)</f>
        <v>0.81018539728438876</v>
      </c>
      <c r="O6" s="2">
        <f>('[1]Pc, Summer, S2'!O6*Main!$B$5)+(VLOOKUP($A6,'FL Ratio'!$A$2:$B$10,2,FALSE)*'FL Characterization'!O$2)</f>
        <v>0.79530372130179317</v>
      </c>
      <c r="P6" s="2">
        <f>('[1]Pc, Summer, S2'!P6*Main!$B$5)+(VLOOKUP($A6,'FL Ratio'!$A$2:$B$10,2,FALSE)*'FL Characterization'!P$2)</f>
        <v>0.75510042490643925</v>
      </c>
      <c r="Q6" s="2">
        <f>('[1]Pc, Summer, S2'!Q6*Main!$B$5)+(VLOOKUP($A6,'FL Ratio'!$A$2:$B$10,2,FALSE)*'FL Characterization'!Q$2)</f>
        <v>0.76708295907281876</v>
      </c>
      <c r="R6" s="2">
        <f>('[1]Pc, Summer, S2'!R6*Main!$B$5)+(VLOOKUP($A6,'FL Ratio'!$A$2:$B$10,2,FALSE)*'FL Characterization'!R$2)</f>
        <v>0.75449197255807465</v>
      </c>
      <c r="S6" s="2">
        <f>('[1]Pc, Summer, S2'!S6*Main!$B$5)+(VLOOKUP($A6,'FL Ratio'!$A$2:$B$10,2,FALSE)*'FL Characterization'!S$2)</f>
        <v>0.76684653332405228</v>
      </c>
      <c r="T6" s="2">
        <f>('[1]Pc, Summer, S2'!T6*Main!$B$5)+(VLOOKUP($A6,'FL Ratio'!$A$2:$B$10,2,FALSE)*'FL Characterization'!T$2)</f>
        <v>0.75569196992788734</v>
      </c>
      <c r="U6" s="2">
        <f>('[1]Pc, Summer, S2'!U6*Main!$B$5)+(VLOOKUP($A6,'FL Ratio'!$A$2:$B$10,2,FALSE)*'FL Characterization'!U$2)</f>
        <v>0.76074916778607871</v>
      </c>
      <c r="V6" s="2">
        <f>('[1]Pc, Summer, S2'!V6*Main!$B$5)+(VLOOKUP($A6,'FL Ratio'!$A$2:$B$10,2,FALSE)*'FL Characterization'!V$2)</f>
        <v>0.8588921407192357</v>
      </c>
      <c r="W6" s="2">
        <f>('[1]Pc, Summer, S2'!W6*Main!$B$5)+(VLOOKUP($A6,'FL Ratio'!$A$2:$B$10,2,FALSE)*'FL Characterization'!W$2)</f>
        <v>0.81116899450374147</v>
      </c>
      <c r="X6" s="2">
        <f>('[1]Pc, Summer, S2'!X6*Main!$B$5)+(VLOOKUP($A6,'FL Ratio'!$A$2:$B$10,2,FALSE)*'FL Characterization'!X$2)</f>
        <v>0.8156763701977422</v>
      </c>
      <c r="Y6" s="2">
        <f>('[1]Pc, Summer, S2'!Y6*Main!$B$5)+(VLOOKUP($A6,'FL Ratio'!$A$2:$B$10,2,FALSE)*'FL Characterization'!Y$2)</f>
        <v>0.72011901051331995</v>
      </c>
    </row>
    <row r="7" spans="1:25" x14ac:dyDescent="0.3">
      <c r="A7">
        <v>6</v>
      </c>
      <c r="B7" s="2">
        <f>('[1]Pc, Summer, S2'!B7*Main!$B$5)+(VLOOKUP($A7,'FL Ratio'!$A$2:$B$10,2,FALSE)*'FL Characterization'!B$2)</f>
        <v>0.23442696725453493</v>
      </c>
      <c r="C7" s="2">
        <f>('[1]Pc, Summer, S2'!C7*Main!$B$5)+(VLOOKUP($A7,'FL Ratio'!$A$2:$B$10,2,FALSE)*'FL Characterization'!C$2)</f>
        <v>0.23314359040292454</v>
      </c>
      <c r="D7" s="2">
        <f>('[1]Pc, Summer, S2'!D7*Main!$B$5)+(VLOOKUP($A7,'FL Ratio'!$A$2:$B$10,2,FALSE)*'FL Characterization'!D$2)</f>
        <v>0.21350473273759432</v>
      </c>
      <c r="E7" s="2">
        <f>('[1]Pc, Summer, S2'!E7*Main!$B$5)+(VLOOKUP($A7,'FL Ratio'!$A$2:$B$10,2,FALSE)*'FL Characterization'!E$2)</f>
        <v>0.21189473340334578</v>
      </c>
      <c r="F7" s="2">
        <f>('[1]Pc, Summer, S2'!F7*Main!$B$5)+(VLOOKUP($A7,'FL Ratio'!$A$2:$B$10,2,FALSE)*'FL Characterization'!F$2)</f>
        <v>0.20641789309201869</v>
      </c>
      <c r="G7" s="2">
        <f>('[1]Pc, Summer, S2'!G7*Main!$B$5)+(VLOOKUP($A7,'FL Ratio'!$A$2:$B$10,2,FALSE)*'FL Characterization'!G$2)</f>
        <v>0.1953477167851343</v>
      </c>
      <c r="H7" s="2">
        <f>('[1]Pc, Summer, S2'!H7*Main!$B$5)+(VLOOKUP($A7,'FL Ratio'!$A$2:$B$10,2,FALSE)*'FL Characterization'!H$2)</f>
        <v>0.22024425319685387</v>
      </c>
      <c r="I7" s="2">
        <f>('[1]Pc, Summer, S2'!I7*Main!$B$5)+(VLOOKUP($A7,'FL Ratio'!$A$2:$B$10,2,FALSE)*'FL Characterization'!I$2)</f>
        <v>0.20268529892576295</v>
      </c>
      <c r="J7" s="2">
        <f>('[1]Pc, Summer, S2'!J7*Main!$B$5)+(VLOOKUP($A7,'FL Ratio'!$A$2:$B$10,2,FALSE)*'FL Characterization'!J$2)</f>
        <v>0.20969344714724175</v>
      </c>
      <c r="K7" s="2">
        <f>('[1]Pc, Summer, S2'!K7*Main!$B$5)+(VLOOKUP($A7,'FL Ratio'!$A$2:$B$10,2,FALSE)*'FL Characterization'!K$2)</f>
        <v>0.20751468128199363</v>
      </c>
      <c r="L7" s="2">
        <f>('[1]Pc, Summer, S2'!L7*Main!$B$5)+(VLOOKUP($A7,'FL Ratio'!$A$2:$B$10,2,FALSE)*'FL Characterization'!L$2)</f>
        <v>0.20953080713052119</v>
      </c>
      <c r="M7" s="2">
        <f>('[1]Pc, Summer, S2'!M7*Main!$B$5)+(VLOOKUP($A7,'FL Ratio'!$A$2:$B$10,2,FALSE)*'FL Characterization'!M$2)</f>
        <v>0.22284917463828069</v>
      </c>
      <c r="N7" s="2">
        <f>('[1]Pc, Summer, S2'!N7*Main!$B$5)+(VLOOKUP($A7,'FL Ratio'!$A$2:$B$10,2,FALSE)*'FL Characterization'!N$2)</f>
        <v>0.21861667498556853</v>
      </c>
      <c r="O7" s="2">
        <f>('[1]Pc, Summer, S2'!O7*Main!$B$5)+(VLOOKUP($A7,'FL Ratio'!$A$2:$B$10,2,FALSE)*'FL Characterization'!O$2)</f>
        <v>0.2308044691745007</v>
      </c>
      <c r="P7" s="2">
        <f>('[1]Pc, Summer, S2'!P7*Main!$B$5)+(VLOOKUP($A7,'FL Ratio'!$A$2:$B$10,2,FALSE)*'FL Characterization'!P$2)</f>
        <v>0.21749066380819074</v>
      </c>
      <c r="Q7" s="2">
        <f>('[1]Pc, Summer, S2'!Q7*Main!$B$5)+(VLOOKUP($A7,'FL Ratio'!$A$2:$B$10,2,FALSE)*'FL Characterization'!Q$2)</f>
        <v>0.21054209850047045</v>
      </c>
      <c r="R7" s="2">
        <f>('[1]Pc, Summer, S2'!R7*Main!$B$5)+(VLOOKUP($A7,'FL Ratio'!$A$2:$B$10,2,FALSE)*'FL Characterization'!R$2)</f>
        <v>0.20607549775919187</v>
      </c>
      <c r="S7" s="2">
        <f>('[1]Pc, Summer, S2'!S7*Main!$B$5)+(VLOOKUP($A7,'FL Ratio'!$A$2:$B$10,2,FALSE)*'FL Characterization'!S$2)</f>
        <v>0.22220350892766222</v>
      </c>
      <c r="T7" s="2">
        <f>('[1]Pc, Summer, S2'!T7*Main!$B$5)+(VLOOKUP($A7,'FL Ratio'!$A$2:$B$10,2,FALSE)*'FL Characterization'!T$2)</f>
        <v>0.19535019410032398</v>
      </c>
      <c r="U7" s="2">
        <f>('[1]Pc, Summer, S2'!U7*Main!$B$5)+(VLOOKUP($A7,'FL Ratio'!$A$2:$B$10,2,FALSE)*'FL Characterization'!U$2)</f>
        <v>0.18696920851233589</v>
      </c>
      <c r="V7" s="2">
        <f>('[1]Pc, Summer, S2'!V7*Main!$B$5)+(VLOOKUP($A7,'FL Ratio'!$A$2:$B$10,2,FALSE)*'FL Characterization'!V$2)</f>
        <v>0.20622784493191948</v>
      </c>
      <c r="W7" s="2">
        <f>('[1]Pc, Summer, S2'!W7*Main!$B$5)+(VLOOKUP($A7,'FL Ratio'!$A$2:$B$10,2,FALSE)*'FL Characterization'!W$2)</f>
        <v>0.18118974889190007</v>
      </c>
      <c r="X7" s="2">
        <f>('[1]Pc, Summer, S2'!X7*Main!$B$5)+(VLOOKUP($A7,'FL Ratio'!$A$2:$B$10,2,FALSE)*'FL Characterization'!X$2)</f>
        <v>0.22206437418487524</v>
      </c>
      <c r="Y7" s="2">
        <f>('[1]Pc, Summer, S2'!Y7*Main!$B$5)+(VLOOKUP($A7,'FL Ratio'!$A$2:$B$10,2,FALSE)*'FL Characterization'!Y$2)</f>
        <v>0.23397356874637953</v>
      </c>
    </row>
    <row r="8" spans="1:25" x14ac:dyDescent="0.3">
      <c r="A8">
        <v>7</v>
      </c>
      <c r="B8" s="2">
        <f>('[1]Pc, Summer, S2'!B8*Main!$B$5)+(VLOOKUP($A8,'FL Ratio'!$A$2:$B$10,2,FALSE)*'FL Characterization'!B$2)</f>
        <v>0.67205276115706813</v>
      </c>
      <c r="C8" s="2">
        <f>('[1]Pc, Summer, S2'!C8*Main!$B$5)+(VLOOKUP($A8,'FL Ratio'!$A$2:$B$10,2,FALSE)*'FL Characterization'!C$2)</f>
        <v>0.62084261059713219</v>
      </c>
      <c r="D8" s="2">
        <f>('[1]Pc, Summer, S2'!D8*Main!$B$5)+(VLOOKUP($A8,'FL Ratio'!$A$2:$B$10,2,FALSE)*'FL Characterization'!D$2)</f>
        <v>0.59505126658731156</v>
      </c>
      <c r="E8" s="2">
        <f>('[1]Pc, Summer, S2'!E8*Main!$B$5)+(VLOOKUP($A8,'FL Ratio'!$A$2:$B$10,2,FALSE)*'FL Characterization'!E$2)</f>
        <v>0.61284176857601858</v>
      </c>
      <c r="F8" s="2">
        <f>('[1]Pc, Summer, S2'!F8*Main!$B$5)+(VLOOKUP($A8,'FL Ratio'!$A$2:$B$10,2,FALSE)*'FL Characterization'!F$2)</f>
        <v>0.57776617504406347</v>
      </c>
      <c r="G8" s="2">
        <f>('[1]Pc, Summer, S2'!G8*Main!$B$5)+(VLOOKUP($A8,'FL Ratio'!$A$2:$B$10,2,FALSE)*'FL Characterization'!G$2)</f>
        <v>0.6197850007689687</v>
      </c>
      <c r="H8" s="2">
        <f>('[1]Pc, Summer, S2'!H8*Main!$B$5)+(VLOOKUP($A8,'FL Ratio'!$A$2:$B$10,2,FALSE)*'FL Characterization'!H$2)</f>
        <v>0.79596595650122481</v>
      </c>
      <c r="I8" s="2">
        <f>('[1]Pc, Summer, S2'!I8*Main!$B$5)+(VLOOKUP($A8,'FL Ratio'!$A$2:$B$10,2,FALSE)*'FL Characterization'!I$2)</f>
        <v>0.83368504579843439</v>
      </c>
      <c r="J8" s="2">
        <f>('[1]Pc, Summer, S2'!J8*Main!$B$5)+(VLOOKUP($A8,'FL Ratio'!$A$2:$B$10,2,FALSE)*'FL Characterization'!J$2)</f>
        <v>0.93930488088388353</v>
      </c>
      <c r="K8" s="2">
        <f>('[1]Pc, Summer, S2'!K8*Main!$B$5)+(VLOOKUP($A8,'FL Ratio'!$A$2:$B$10,2,FALSE)*'FL Characterization'!K$2)</f>
        <v>1.0237536837385053</v>
      </c>
      <c r="L8" s="2">
        <f>('[1]Pc, Summer, S2'!L8*Main!$B$5)+(VLOOKUP($A8,'FL Ratio'!$A$2:$B$10,2,FALSE)*'FL Characterization'!L$2)</f>
        <v>0.99378243309218495</v>
      </c>
      <c r="M8" s="2">
        <f>('[1]Pc, Summer, S2'!M8*Main!$B$5)+(VLOOKUP($A8,'FL Ratio'!$A$2:$B$10,2,FALSE)*'FL Characterization'!M$2)</f>
        <v>1.0478115705214122</v>
      </c>
      <c r="N8" s="2">
        <f>('[1]Pc, Summer, S2'!N8*Main!$B$5)+(VLOOKUP($A8,'FL Ratio'!$A$2:$B$10,2,FALSE)*'FL Characterization'!N$2)</f>
        <v>1.0061657966045516</v>
      </c>
      <c r="O8" s="2">
        <f>('[1]Pc, Summer, S2'!O8*Main!$B$5)+(VLOOKUP($A8,'FL Ratio'!$A$2:$B$10,2,FALSE)*'FL Characterization'!O$2)</f>
        <v>1.0525345795142926</v>
      </c>
      <c r="P8" s="2">
        <f>('[1]Pc, Summer, S2'!P8*Main!$B$5)+(VLOOKUP($A8,'FL Ratio'!$A$2:$B$10,2,FALSE)*'FL Characterization'!P$2)</f>
        <v>1.0379044880892763</v>
      </c>
      <c r="Q8" s="2">
        <f>('[1]Pc, Summer, S2'!Q8*Main!$B$5)+(VLOOKUP($A8,'FL Ratio'!$A$2:$B$10,2,FALSE)*'FL Characterization'!Q$2)</f>
        <v>0.97763880014673932</v>
      </c>
      <c r="R8" s="2">
        <f>('[1]Pc, Summer, S2'!R8*Main!$B$5)+(VLOOKUP($A8,'FL Ratio'!$A$2:$B$10,2,FALSE)*'FL Characterization'!R$2)</f>
        <v>0.95823297193282631</v>
      </c>
      <c r="S8" s="2">
        <f>('[1]Pc, Summer, S2'!S8*Main!$B$5)+(VLOOKUP($A8,'FL Ratio'!$A$2:$B$10,2,FALSE)*'FL Characterization'!S$2)</f>
        <v>0.97015763147423872</v>
      </c>
      <c r="T8" s="2">
        <f>('[1]Pc, Summer, S2'!T8*Main!$B$5)+(VLOOKUP($A8,'FL Ratio'!$A$2:$B$10,2,FALSE)*'FL Characterization'!T$2)</f>
        <v>0.91294372797788415</v>
      </c>
      <c r="U8" s="2">
        <f>('[1]Pc, Summer, S2'!U8*Main!$B$5)+(VLOOKUP($A8,'FL Ratio'!$A$2:$B$10,2,FALSE)*'FL Characterization'!U$2)</f>
        <v>0.93151571290159718</v>
      </c>
      <c r="V8" s="2">
        <f>('[1]Pc, Summer, S2'!V8*Main!$B$5)+(VLOOKUP($A8,'FL Ratio'!$A$2:$B$10,2,FALSE)*'FL Characterization'!V$2)</f>
        <v>0.96800067668735068</v>
      </c>
      <c r="W8" s="2">
        <f>('[1]Pc, Summer, S2'!W8*Main!$B$5)+(VLOOKUP($A8,'FL Ratio'!$A$2:$B$10,2,FALSE)*'FL Characterization'!W$2)</f>
        <v>0.78022987117892728</v>
      </c>
      <c r="X8" s="2">
        <f>('[1]Pc, Summer, S2'!X8*Main!$B$5)+(VLOOKUP($A8,'FL Ratio'!$A$2:$B$10,2,FALSE)*'FL Characterization'!X$2)</f>
        <v>0.80477218448241383</v>
      </c>
      <c r="Y8" s="2">
        <f>('[1]Pc, Summer, S2'!Y8*Main!$B$5)+(VLOOKUP($A8,'FL Ratio'!$A$2:$B$10,2,FALSE)*'FL Characterization'!Y$2)</f>
        <v>0.70830925221471153</v>
      </c>
    </row>
    <row r="9" spans="1:25" x14ac:dyDescent="0.3">
      <c r="A9">
        <v>8</v>
      </c>
      <c r="B9" s="2">
        <f>('[1]Pc, Summer, S2'!B9*Main!$B$5)+(VLOOKUP($A9,'FL Ratio'!$A$2:$B$10,2,FALSE)*'FL Characterization'!B$2)</f>
        <v>0.30638197260072686</v>
      </c>
      <c r="C9" s="2">
        <f>('[1]Pc, Summer, S2'!C9*Main!$B$5)+(VLOOKUP($A9,'FL Ratio'!$A$2:$B$10,2,FALSE)*'FL Characterization'!C$2)</f>
        <v>0.29925348498127563</v>
      </c>
      <c r="D9" s="2">
        <f>('[1]Pc, Summer, S2'!D9*Main!$B$5)+(VLOOKUP($A9,'FL Ratio'!$A$2:$B$10,2,FALSE)*'FL Characterization'!D$2)</f>
        <v>0.28077043612826957</v>
      </c>
      <c r="E9" s="2">
        <f>('[1]Pc, Summer, S2'!E9*Main!$B$5)+(VLOOKUP($A9,'FL Ratio'!$A$2:$B$10,2,FALSE)*'FL Characterization'!E$2)</f>
        <v>0.27470541837535983</v>
      </c>
      <c r="F9" s="2">
        <f>('[1]Pc, Summer, S2'!F9*Main!$B$5)+(VLOOKUP($A9,'FL Ratio'!$A$2:$B$10,2,FALSE)*'FL Characterization'!F$2)</f>
        <v>0.26597557828554819</v>
      </c>
      <c r="G9" s="2">
        <f>('[1]Pc, Summer, S2'!G9*Main!$B$5)+(VLOOKUP($A9,'FL Ratio'!$A$2:$B$10,2,FALSE)*'FL Characterization'!G$2)</f>
        <v>0.27972436713596255</v>
      </c>
      <c r="H9" s="2">
        <f>('[1]Pc, Summer, S2'!H9*Main!$B$5)+(VLOOKUP($A9,'FL Ratio'!$A$2:$B$10,2,FALSE)*'FL Characterization'!H$2)</f>
        <v>0.42995623079467926</v>
      </c>
      <c r="I9" s="2">
        <f>('[1]Pc, Summer, S2'!I9*Main!$B$5)+(VLOOKUP($A9,'FL Ratio'!$A$2:$B$10,2,FALSE)*'FL Characterization'!I$2)</f>
        <v>0.44883012844182063</v>
      </c>
      <c r="J9" s="2">
        <f>('[1]Pc, Summer, S2'!J9*Main!$B$5)+(VLOOKUP($A9,'FL Ratio'!$A$2:$B$10,2,FALSE)*'FL Characterization'!J$2)</f>
        <v>0.49477556768705766</v>
      </c>
      <c r="K9" s="2">
        <f>('[1]Pc, Summer, S2'!K9*Main!$B$5)+(VLOOKUP($A9,'FL Ratio'!$A$2:$B$10,2,FALSE)*'FL Characterization'!K$2)</f>
        <v>0.49735848530169763</v>
      </c>
      <c r="L9" s="2">
        <f>('[1]Pc, Summer, S2'!L9*Main!$B$5)+(VLOOKUP($A9,'FL Ratio'!$A$2:$B$10,2,FALSE)*'FL Characterization'!L$2)</f>
        <v>0.50288332366942179</v>
      </c>
      <c r="M9" s="2">
        <f>('[1]Pc, Summer, S2'!M9*Main!$B$5)+(VLOOKUP($A9,'FL Ratio'!$A$2:$B$10,2,FALSE)*'FL Characterization'!M$2)</f>
        <v>0.54043670591007498</v>
      </c>
      <c r="N9" s="2">
        <f>('[1]Pc, Summer, S2'!N9*Main!$B$5)+(VLOOKUP($A9,'FL Ratio'!$A$2:$B$10,2,FALSE)*'FL Characterization'!N$2)</f>
        <v>0.53760483327530773</v>
      </c>
      <c r="O9" s="2">
        <f>('[1]Pc, Summer, S2'!O9*Main!$B$5)+(VLOOKUP($A9,'FL Ratio'!$A$2:$B$10,2,FALSE)*'FL Characterization'!O$2)</f>
        <v>0.5160580083874009</v>
      </c>
      <c r="P9" s="2">
        <f>('[1]Pc, Summer, S2'!P9*Main!$B$5)+(VLOOKUP($A9,'FL Ratio'!$A$2:$B$10,2,FALSE)*'FL Characterization'!P$2)</f>
        <v>0.44709572373358808</v>
      </c>
      <c r="Q9" s="2">
        <f>('[1]Pc, Summer, S2'!Q9*Main!$B$5)+(VLOOKUP($A9,'FL Ratio'!$A$2:$B$10,2,FALSE)*'FL Characterization'!Q$2)</f>
        <v>0.43194755578802735</v>
      </c>
      <c r="R9" s="2">
        <f>('[1]Pc, Summer, S2'!R9*Main!$B$5)+(VLOOKUP($A9,'FL Ratio'!$A$2:$B$10,2,FALSE)*'FL Characterization'!R$2)</f>
        <v>0.40499228712805357</v>
      </c>
      <c r="S9" s="2">
        <f>('[1]Pc, Summer, S2'!S9*Main!$B$5)+(VLOOKUP($A9,'FL Ratio'!$A$2:$B$10,2,FALSE)*'FL Characterization'!S$2)</f>
        <v>0.40743098412341872</v>
      </c>
      <c r="T9" s="2">
        <f>('[1]Pc, Summer, S2'!T9*Main!$B$5)+(VLOOKUP($A9,'FL Ratio'!$A$2:$B$10,2,FALSE)*'FL Characterization'!T$2)</f>
        <v>0.38291180012290849</v>
      </c>
      <c r="U9" s="2">
        <f>('[1]Pc, Summer, S2'!U9*Main!$B$5)+(VLOOKUP($A9,'FL Ratio'!$A$2:$B$10,2,FALSE)*'FL Characterization'!U$2)</f>
        <v>0.40271622095102527</v>
      </c>
      <c r="V9" s="2">
        <f>('[1]Pc, Summer, S2'!V9*Main!$B$5)+(VLOOKUP($A9,'FL Ratio'!$A$2:$B$10,2,FALSE)*'FL Characterization'!V$2)</f>
        <v>0.38223850032671186</v>
      </c>
      <c r="W9" s="2">
        <f>('[1]Pc, Summer, S2'!W9*Main!$B$5)+(VLOOKUP($A9,'FL Ratio'!$A$2:$B$10,2,FALSE)*'FL Characterization'!W$2)</f>
        <v>0.33307206396342204</v>
      </c>
      <c r="X9" s="2">
        <f>('[1]Pc, Summer, S2'!X9*Main!$B$5)+(VLOOKUP($A9,'FL Ratio'!$A$2:$B$10,2,FALSE)*'FL Characterization'!X$2)</f>
        <v>0.33490958943901611</v>
      </c>
      <c r="Y9" s="2">
        <f>('[1]Pc, Summer, S2'!Y9*Main!$B$5)+(VLOOKUP($A9,'FL Ratio'!$A$2:$B$10,2,FALSE)*'FL Characterization'!Y$2)</f>
        <v>0.32387351786297214</v>
      </c>
    </row>
    <row r="10" spans="1:25" x14ac:dyDescent="0.3">
      <c r="A10">
        <v>9</v>
      </c>
      <c r="B10" s="2">
        <f>('[1]Pc, Summer, S2'!B10*Main!$B$5)+(VLOOKUP($A10,'FL Ratio'!$A$2:$B$10,2,FALSE)*'FL Characterization'!B$2)</f>
        <v>0.96585840319286453</v>
      </c>
      <c r="C10" s="2">
        <f>('[1]Pc, Summer, S2'!C10*Main!$B$5)+(VLOOKUP($A10,'FL Ratio'!$A$2:$B$10,2,FALSE)*'FL Characterization'!C$2)</f>
        <v>0.884418674318866</v>
      </c>
      <c r="D10" s="2">
        <f>('[1]Pc, Summer, S2'!D10*Main!$B$5)+(VLOOKUP($A10,'FL Ratio'!$A$2:$B$10,2,FALSE)*'FL Characterization'!D$2)</f>
        <v>0.86061912269892205</v>
      </c>
      <c r="E10" s="2">
        <f>('[1]Pc, Summer, S2'!E10*Main!$B$5)+(VLOOKUP($A10,'FL Ratio'!$A$2:$B$10,2,FALSE)*'FL Characterization'!E$2)</f>
        <v>0.79281114611990211</v>
      </c>
      <c r="F10" s="2">
        <f>('[1]Pc, Summer, S2'!F10*Main!$B$5)+(VLOOKUP($A10,'FL Ratio'!$A$2:$B$10,2,FALSE)*'FL Characterization'!F$2)</f>
        <v>0.82045411150073577</v>
      </c>
      <c r="G10" s="2">
        <f>('[1]Pc, Summer, S2'!G10*Main!$B$5)+(VLOOKUP($A10,'FL Ratio'!$A$2:$B$10,2,FALSE)*'FL Characterization'!G$2)</f>
        <v>0.78085824282769001</v>
      </c>
      <c r="H10" s="2">
        <f>('[1]Pc, Summer, S2'!H10*Main!$B$5)+(VLOOKUP($A10,'FL Ratio'!$A$2:$B$10,2,FALSE)*'FL Characterization'!H$2)</f>
        <v>0.79514868528235993</v>
      </c>
      <c r="I10" s="2">
        <f>('[1]Pc, Summer, S2'!I10*Main!$B$5)+(VLOOKUP($A10,'FL Ratio'!$A$2:$B$10,2,FALSE)*'FL Characterization'!I$2)</f>
        <v>0.82286574438527771</v>
      </c>
      <c r="J10" s="2">
        <f>('[1]Pc, Summer, S2'!J10*Main!$B$5)+(VLOOKUP($A10,'FL Ratio'!$A$2:$B$10,2,FALSE)*'FL Characterization'!J$2)</f>
        <v>0.72183827263473188</v>
      </c>
      <c r="K10" s="2">
        <f>('[1]Pc, Summer, S2'!K10*Main!$B$5)+(VLOOKUP($A10,'FL Ratio'!$A$2:$B$10,2,FALSE)*'FL Characterization'!K$2)</f>
        <v>0.7508790947912346</v>
      </c>
      <c r="L10" s="2">
        <f>('[1]Pc, Summer, S2'!L10*Main!$B$5)+(VLOOKUP($A10,'FL Ratio'!$A$2:$B$10,2,FALSE)*'FL Characterization'!L$2)</f>
        <v>0.83218536495947382</v>
      </c>
      <c r="M10" s="2">
        <f>('[1]Pc, Summer, S2'!M10*Main!$B$5)+(VLOOKUP($A10,'FL Ratio'!$A$2:$B$10,2,FALSE)*'FL Characterization'!M$2)</f>
        <v>0.9300856339504503</v>
      </c>
      <c r="N10" s="2">
        <f>('[1]Pc, Summer, S2'!N10*Main!$B$5)+(VLOOKUP($A10,'FL Ratio'!$A$2:$B$10,2,FALSE)*'FL Characterization'!N$2)</f>
        <v>0.9662353809676697</v>
      </c>
      <c r="O10" s="2">
        <f>('[1]Pc, Summer, S2'!O10*Main!$B$5)+(VLOOKUP($A10,'FL Ratio'!$A$2:$B$10,2,FALSE)*'FL Characterization'!O$2)</f>
        <v>0.9774044189511466</v>
      </c>
      <c r="P10" s="2">
        <f>('[1]Pc, Summer, S2'!P10*Main!$B$5)+(VLOOKUP($A10,'FL Ratio'!$A$2:$B$10,2,FALSE)*'FL Characterization'!P$2)</f>
        <v>0.96047678477854803</v>
      </c>
      <c r="Q10" s="2">
        <f>('[1]Pc, Summer, S2'!Q10*Main!$B$5)+(VLOOKUP($A10,'FL Ratio'!$A$2:$B$10,2,FALSE)*'FL Characterization'!Q$2)</f>
        <v>1.0089090234736977</v>
      </c>
      <c r="R10" s="2">
        <f>('[1]Pc, Summer, S2'!R10*Main!$B$5)+(VLOOKUP($A10,'FL Ratio'!$A$2:$B$10,2,FALSE)*'FL Characterization'!R$2)</f>
        <v>0.98406053126230075</v>
      </c>
      <c r="S10" s="2">
        <f>('[1]Pc, Summer, S2'!S10*Main!$B$5)+(VLOOKUP($A10,'FL Ratio'!$A$2:$B$10,2,FALSE)*'FL Characterization'!S$2)</f>
        <v>0.98910372840223826</v>
      </c>
      <c r="T10" s="2">
        <f>('[1]Pc, Summer, S2'!T10*Main!$B$5)+(VLOOKUP($A10,'FL Ratio'!$A$2:$B$10,2,FALSE)*'FL Characterization'!T$2)</f>
        <v>0.94752374022922681</v>
      </c>
      <c r="U10" s="2">
        <f>('[1]Pc, Summer, S2'!U10*Main!$B$5)+(VLOOKUP($A10,'FL Ratio'!$A$2:$B$10,2,FALSE)*'FL Characterization'!U$2)</f>
        <v>1.0033325809728169</v>
      </c>
      <c r="V10" s="2">
        <f>('[1]Pc, Summer, S2'!V10*Main!$B$5)+(VLOOKUP($A10,'FL Ratio'!$A$2:$B$10,2,FALSE)*'FL Characterization'!V$2)</f>
        <v>1.049345881227443</v>
      </c>
      <c r="W10" s="2">
        <f>('[1]Pc, Summer, S2'!W10*Main!$B$5)+(VLOOKUP($A10,'FL Ratio'!$A$2:$B$10,2,FALSE)*'FL Characterization'!W$2)</f>
        <v>1.0032206084919912</v>
      </c>
      <c r="X10" s="2">
        <f>('[1]Pc, Summer, S2'!X10*Main!$B$5)+(VLOOKUP($A10,'FL Ratio'!$A$2:$B$10,2,FALSE)*'FL Characterization'!X$2)</f>
        <v>0.88223324289551541</v>
      </c>
      <c r="Y10" s="2">
        <f>('[1]Pc, Summer, S2'!Y10*Main!$B$5)+(VLOOKUP($A10,'FL Ratio'!$A$2:$B$10,2,FALSE)*'FL Characterization'!Y$2)</f>
        <v>0.93647248004446548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45636-0F34-48B7-BA12-B257B0122A82}">
  <dimension ref="A1:Y27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S3'!B2*Main!$B$5)+(VLOOKUP($A2,'FL Ratio'!$A$2:$B$10,2,FALSE)*'FL Characterization'!B$2)</f>
        <v>0.25803915332967187</v>
      </c>
      <c r="C2" s="2">
        <f>('[1]Pc, Summer, S3'!C2*Main!$B$5)+(VLOOKUP($A2,'FL Ratio'!$A$2:$B$10,2,FALSE)*'FL Characterization'!C$2)</f>
        <v>0.26111115277070668</v>
      </c>
      <c r="D2" s="2">
        <f>('[1]Pc, Summer, S3'!D2*Main!$B$5)+(VLOOKUP($A2,'FL Ratio'!$A$2:$B$10,2,FALSE)*'FL Characterization'!D$2)</f>
        <v>0.23880303225420935</v>
      </c>
      <c r="E2" s="2">
        <f>('[1]Pc, Summer, S3'!E2*Main!$B$5)+(VLOOKUP($A2,'FL Ratio'!$A$2:$B$10,2,FALSE)*'FL Characterization'!E$2)</f>
        <v>0.23775492562773931</v>
      </c>
      <c r="F2" s="2">
        <f>('[1]Pc, Summer, S3'!F2*Main!$B$5)+(VLOOKUP($A2,'FL Ratio'!$A$2:$B$10,2,FALSE)*'FL Characterization'!F$2)</f>
        <v>0.21594626453254434</v>
      </c>
      <c r="G2" s="2">
        <f>('[1]Pc, Summer, S3'!G2*Main!$B$5)+(VLOOKUP($A2,'FL Ratio'!$A$2:$B$10,2,FALSE)*'FL Characterization'!G$2)</f>
        <v>0.20975537821042833</v>
      </c>
      <c r="H2" s="2">
        <f>('[1]Pc, Summer, S3'!H2*Main!$B$5)+(VLOOKUP($A2,'FL Ratio'!$A$2:$B$10,2,FALSE)*'FL Characterization'!H$2)</f>
        <v>0.22243548189738443</v>
      </c>
      <c r="I2" s="2">
        <f>('[1]Pc, Summer, S3'!I2*Main!$B$5)+(VLOOKUP($A2,'FL Ratio'!$A$2:$B$10,2,FALSE)*'FL Characterization'!I$2)</f>
        <v>0.20392268243828268</v>
      </c>
      <c r="J2" s="2">
        <f>('[1]Pc, Summer, S3'!J2*Main!$B$5)+(VLOOKUP($A2,'FL Ratio'!$A$2:$B$10,2,FALSE)*'FL Characterization'!J$2)</f>
        <v>0.20893103726620391</v>
      </c>
      <c r="K2" s="2">
        <f>('[1]Pc, Summer, S3'!K2*Main!$B$5)+(VLOOKUP($A2,'FL Ratio'!$A$2:$B$10,2,FALSE)*'FL Characterization'!K$2)</f>
        <v>0.21311789536865755</v>
      </c>
      <c r="L2" s="2">
        <f>('[1]Pc, Summer, S3'!L2*Main!$B$5)+(VLOOKUP($A2,'FL Ratio'!$A$2:$B$10,2,FALSE)*'FL Characterization'!L$2)</f>
        <v>0.20754239597717489</v>
      </c>
      <c r="M2" s="2">
        <f>('[1]Pc, Summer, S3'!M2*Main!$B$5)+(VLOOKUP($A2,'FL Ratio'!$A$2:$B$10,2,FALSE)*'FL Characterization'!M$2)</f>
        <v>0.21022521434829264</v>
      </c>
      <c r="N2" s="2">
        <f>('[1]Pc, Summer, S3'!N2*Main!$B$5)+(VLOOKUP($A2,'FL Ratio'!$A$2:$B$10,2,FALSE)*'FL Characterization'!N$2)</f>
        <v>0.22216426114233767</v>
      </c>
      <c r="O2" s="2">
        <f>('[1]Pc, Summer, S3'!O2*Main!$B$5)+(VLOOKUP($A2,'FL Ratio'!$A$2:$B$10,2,FALSE)*'FL Characterization'!O$2)</f>
        <v>0.23135260449975981</v>
      </c>
      <c r="P2" s="2">
        <f>('[1]Pc, Summer, S3'!P2*Main!$B$5)+(VLOOKUP($A2,'FL Ratio'!$A$2:$B$10,2,FALSE)*'FL Characterization'!P$2)</f>
        <v>0.21999873184037327</v>
      </c>
      <c r="Q2" s="2">
        <f>('[1]Pc, Summer, S3'!Q2*Main!$B$5)+(VLOOKUP($A2,'FL Ratio'!$A$2:$B$10,2,FALSE)*'FL Characterization'!Q$2)</f>
        <v>0.23087280823320971</v>
      </c>
      <c r="R2" s="2">
        <f>('[1]Pc, Summer, S3'!R2*Main!$B$5)+(VLOOKUP($A2,'FL Ratio'!$A$2:$B$10,2,FALSE)*'FL Characterization'!R$2)</f>
        <v>0.21601771718560689</v>
      </c>
      <c r="S2" s="2">
        <f>('[1]Pc, Summer, S3'!S2*Main!$B$5)+(VLOOKUP($A2,'FL Ratio'!$A$2:$B$10,2,FALSE)*'FL Characterization'!S$2)</f>
        <v>0.22399228434391183</v>
      </c>
      <c r="T2" s="2">
        <f>('[1]Pc, Summer, S3'!T2*Main!$B$5)+(VLOOKUP($A2,'FL Ratio'!$A$2:$B$10,2,FALSE)*'FL Characterization'!T$2)</f>
        <v>0.20193383270448709</v>
      </c>
      <c r="U2" s="2">
        <f>('[1]Pc, Summer, S3'!U2*Main!$B$5)+(VLOOKUP($A2,'FL Ratio'!$A$2:$B$10,2,FALSE)*'FL Characterization'!U$2)</f>
        <v>0.19100391234754746</v>
      </c>
      <c r="V2" s="2">
        <f>('[1]Pc, Summer, S3'!V2*Main!$B$5)+(VLOOKUP($A2,'FL Ratio'!$A$2:$B$10,2,FALSE)*'FL Characterization'!V$2)</f>
        <v>0.19890432332983421</v>
      </c>
      <c r="W2" s="2">
        <f>('[1]Pc, Summer, S3'!W2*Main!$B$5)+(VLOOKUP($A2,'FL Ratio'!$A$2:$B$10,2,FALSE)*'FL Characterization'!W$2)</f>
        <v>0.1927155510450724</v>
      </c>
      <c r="X2" s="2">
        <f>('[1]Pc, Summer, S3'!X2*Main!$B$5)+(VLOOKUP($A2,'FL Ratio'!$A$2:$B$10,2,FALSE)*'FL Characterization'!X$2)</f>
        <v>0.23375494591651175</v>
      </c>
      <c r="Y2" s="2">
        <f>('[1]Pc, Summer, S3'!Y2*Main!$B$5)+(VLOOKUP($A2,'FL Ratio'!$A$2:$B$10,2,FALSE)*'FL Characterization'!Y$2)</f>
        <v>0.23802312905934442</v>
      </c>
    </row>
    <row r="3" spans="1:25" x14ac:dyDescent="0.3">
      <c r="A3">
        <v>2</v>
      </c>
      <c r="B3" s="2">
        <f>('[1]Pc, Summer, S3'!B3*Main!$B$5)+(VLOOKUP($A3,'FL Ratio'!$A$2:$B$10,2,FALSE)*'FL Characterization'!B$2)</f>
        <v>0.38575709824373533</v>
      </c>
      <c r="C3" s="2">
        <f>('[1]Pc, Summer, S3'!C3*Main!$B$5)+(VLOOKUP($A3,'FL Ratio'!$A$2:$B$10,2,FALSE)*'FL Characterization'!C$2)</f>
        <v>0.37206585315269858</v>
      </c>
      <c r="D3" s="2">
        <f>('[1]Pc, Summer, S3'!D3*Main!$B$5)+(VLOOKUP($A3,'FL Ratio'!$A$2:$B$10,2,FALSE)*'FL Characterization'!D$2)</f>
        <v>0.34849815860928057</v>
      </c>
      <c r="E3" s="2">
        <f>('[1]Pc, Summer, S3'!E3*Main!$B$5)+(VLOOKUP($A3,'FL Ratio'!$A$2:$B$10,2,FALSE)*'FL Characterization'!E$2)</f>
        <v>0.32564928291123346</v>
      </c>
      <c r="F3" s="2">
        <f>('[1]Pc, Summer, S3'!F3*Main!$B$5)+(VLOOKUP($A3,'FL Ratio'!$A$2:$B$10,2,FALSE)*'FL Characterization'!F$2)</f>
        <v>0.29497036542336474</v>
      </c>
      <c r="G3" s="2">
        <f>('[1]Pc, Summer, S3'!G3*Main!$B$5)+(VLOOKUP($A3,'FL Ratio'!$A$2:$B$10,2,FALSE)*'FL Characterization'!G$2)</f>
        <v>0.29671889360011056</v>
      </c>
      <c r="H3" s="2">
        <f>('[1]Pc, Summer, S3'!H3*Main!$B$5)+(VLOOKUP($A3,'FL Ratio'!$A$2:$B$10,2,FALSE)*'FL Characterization'!H$2)</f>
        <v>0.32986400548542327</v>
      </c>
      <c r="I3" s="2">
        <f>('[1]Pc, Summer, S3'!I3*Main!$B$5)+(VLOOKUP($A3,'FL Ratio'!$A$2:$B$10,2,FALSE)*'FL Characterization'!I$2)</f>
        <v>0.35236159778229664</v>
      </c>
      <c r="J3" s="2">
        <f>('[1]Pc, Summer, S3'!J3*Main!$B$5)+(VLOOKUP($A3,'FL Ratio'!$A$2:$B$10,2,FALSE)*'FL Characterization'!J$2)</f>
        <v>0.38204748056337873</v>
      </c>
      <c r="K3" s="2">
        <f>('[1]Pc, Summer, S3'!K3*Main!$B$5)+(VLOOKUP($A3,'FL Ratio'!$A$2:$B$10,2,FALSE)*'FL Characterization'!K$2)</f>
        <v>0.42358315443515354</v>
      </c>
      <c r="L3" s="2">
        <f>('[1]Pc, Summer, S3'!L3*Main!$B$5)+(VLOOKUP($A3,'FL Ratio'!$A$2:$B$10,2,FALSE)*'FL Characterization'!L$2)</f>
        <v>0.37034945391751195</v>
      </c>
      <c r="M3" s="2">
        <f>('[1]Pc, Summer, S3'!M3*Main!$B$5)+(VLOOKUP($A3,'FL Ratio'!$A$2:$B$10,2,FALSE)*'FL Characterization'!M$2)</f>
        <v>0.39845037342309819</v>
      </c>
      <c r="N3" s="2">
        <f>('[1]Pc, Summer, S3'!N3*Main!$B$5)+(VLOOKUP($A3,'FL Ratio'!$A$2:$B$10,2,FALSE)*'FL Characterization'!N$2)</f>
        <v>0.40170451654544459</v>
      </c>
      <c r="O3" s="2">
        <f>('[1]Pc, Summer, S3'!O3*Main!$B$5)+(VLOOKUP($A3,'FL Ratio'!$A$2:$B$10,2,FALSE)*'FL Characterization'!O$2)</f>
        <v>0.41116502506618241</v>
      </c>
      <c r="P3" s="2">
        <f>('[1]Pc, Summer, S3'!P3*Main!$B$5)+(VLOOKUP($A3,'FL Ratio'!$A$2:$B$10,2,FALSE)*'FL Characterization'!P$2)</f>
        <v>0.35703386952497063</v>
      </c>
      <c r="Q3" s="2">
        <f>('[1]Pc, Summer, S3'!Q3*Main!$B$5)+(VLOOKUP($A3,'FL Ratio'!$A$2:$B$10,2,FALSE)*'FL Characterization'!Q$2)</f>
        <v>0.37683624628221335</v>
      </c>
      <c r="R3" s="2">
        <f>('[1]Pc, Summer, S3'!R3*Main!$B$5)+(VLOOKUP($A3,'FL Ratio'!$A$2:$B$10,2,FALSE)*'FL Characterization'!R$2)</f>
        <v>0.38535484319228286</v>
      </c>
      <c r="S3" s="2">
        <f>('[1]Pc, Summer, S3'!S3*Main!$B$5)+(VLOOKUP($A3,'FL Ratio'!$A$2:$B$10,2,FALSE)*'FL Characterization'!S$2)</f>
        <v>0.40043692004076331</v>
      </c>
      <c r="T3" s="2">
        <f>('[1]Pc, Summer, S3'!T3*Main!$B$5)+(VLOOKUP($A3,'FL Ratio'!$A$2:$B$10,2,FALSE)*'FL Characterization'!T$2)</f>
        <v>0.38826137495941526</v>
      </c>
      <c r="U3" s="2">
        <f>('[1]Pc, Summer, S3'!U3*Main!$B$5)+(VLOOKUP($A3,'FL Ratio'!$A$2:$B$10,2,FALSE)*'FL Characterization'!U$2)</f>
        <v>0.40873718932988723</v>
      </c>
      <c r="V3" s="2">
        <f>('[1]Pc, Summer, S3'!V3*Main!$B$5)+(VLOOKUP($A3,'FL Ratio'!$A$2:$B$10,2,FALSE)*'FL Characterization'!V$2)</f>
        <v>0.4269891353362934</v>
      </c>
      <c r="W3" s="2">
        <f>('[1]Pc, Summer, S3'!W3*Main!$B$5)+(VLOOKUP($A3,'FL Ratio'!$A$2:$B$10,2,FALSE)*'FL Characterization'!W$2)</f>
        <v>0.3920952051236351</v>
      </c>
      <c r="X3" s="2">
        <f>('[1]Pc, Summer, S3'!X3*Main!$B$5)+(VLOOKUP($A3,'FL Ratio'!$A$2:$B$10,2,FALSE)*'FL Characterization'!X$2)</f>
        <v>0.3935241415398601</v>
      </c>
      <c r="Y3" s="2">
        <f>('[1]Pc, Summer, S3'!Y3*Main!$B$5)+(VLOOKUP($A3,'FL Ratio'!$A$2:$B$10,2,FALSE)*'FL Characterization'!Y$2)</f>
        <v>0.38621423874963812</v>
      </c>
    </row>
    <row r="4" spans="1:25" x14ac:dyDescent="0.3">
      <c r="A4">
        <v>3</v>
      </c>
      <c r="B4" s="2">
        <f>('[1]Pc, Summer, S3'!B4*Main!$B$5)+(VLOOKUP($A4,'FL Ratio'!$A$2:$B$10,2,FALSE)*'FL Characterization'!B$2)</f>
        <v>0.993672892822689</v>
      </c>
      <c r="C4" s="2">
        <f>('[1]Pc, Summer, S3'!C4*Main!$B$5)+(VLOOKUP($A4,'FL Ratio'!$A$2:$B$10,2,FALSE)*'FL Characterization'!C$2)</f>
        <v>0.91725763299562835</v>
      </c>
      <c r="D4" s="2">
        <f>('[1]Pc, Summer, S3'!D4*Main!$B$5)+(VLOOKUP($A4,'FL Ratio'!$A$2:$B$10,2,FALSE)*'FL Characterization'!D$2)</f>
        <v>0.87365438162800124</v>
      </c>
      <c r="E4" s="2">
        <f>('[1]Pc, Summer, S3'!E4*Main!$B$5)+(VLOOKUP($A4,'FL Ratio'!$A$2:$B$10,2,FALSE)*'FL Characterization'!E$2)</f>
        <v>0.89316907799551626</v>
      </c>
      <c r="F4" s="2">
        <f>('[1]Pc, Summer, S3'!F4*Main!$B$5)+(VLOOKUP($A4,'FL Ratio'!$A$2:$B$10,2,FALSE)*'FL Characterization'!F$2)</f>
        <v>0.84794820419268613</v>
      </c>
      <c r="G4" s="2">
        <f>('[1]Pc, Summer, S3'!G4*Main!$B$5)+(VLOOKUP($A4,'FL Ratio'!$A$2:$B$10,2,FALSE)*'FL Characterization'!G$2)</f>
        <v>0.84574950192527176</v>
      </c>
      <c r="H4" s="2">
        <f>('[1]Pc, Summer, S3'!H4*Main!$B$5)+(VLOOKUP($A4,'FL Ratio'!$A$2:$B$10,2,FALSE)*'FL Characterization'!H$2)</f>
        <v>1.2338841558058653</v>
      </c>
      <c r="I4" s="2">
        <f>('[1]Pc, Summer, S3'!I4*Main!$B$5)+(VLOOKUP($A4,'FL Ratio'!$A$2:$B$10,2,FALSE)*'FL Characterization'!I$2)</f>
        <v>1.4891012684318099</v>
      </c>
      <c r="J4" s="2">
        <f>('[1]Pc, Summer, S3'!J4*Main!$B$5)+(VLOOKUP($A4,'FL Ratio'!$A$2:$B$10,2,FALSE)*'FL Characterization'!J$2)</f>
        <v>1.5281197173641707</v>
      </c>
      <c r="K4" s="2">
        <f>('[1]Pc, Summer, S3'!K4*Main!$B$5)+(VLOOKUP($A4,'FL Ratio'!$A$2:$B$10,2,FALSE)*'FL Characterization'!K$2)</f>
        <v>1.4816194802896556</v>
      </c>
      <c r="L4" s="2">
        <f>('[1]Pc, Summer, S3'!L4*Main!$B$5)+(VLOOKUP($A4,'FL Ratio'!$A$2:$B$10,2,FALSE)*'FL Characterization'!L$2)</f>
        <v>1.3877367814062653</v>
      </c>
      <c r="M4" s="2">
        <f>('[1]Pc, Summer, S3'!M4*Main!$B$5)+(VLOOKUP($A4,'FL Ratio'!$A$2:$B$10,2,FALSE)*'FL Characterization'!M$2)</f>
        <v>1.5539793212341422</v>
      </c>
      <c r="N4" s="2">
        <f>('[1]Pc, Summer, S3'!N4*Main!$B$5)+(VLOOKUP($A4,'FL Ratio'!$A$2:$B$10,2,FALSE)*'FL Characterization'!N$2)</f>
        <v>1.6311476308950654</v>
      </c>
      <c r="O4" s="2">
        <f>('[1]Pc, Summer, S3'!O4*Main!$B$5)+(VLOOKUP($A4,'FL Ratio'!$A$2:$B$10,2,FALSE)*'FL Characterization'!O$2)</f>
        <v>1.4719168558809432</v>
      </c>
      <c r="P4" s="2">
        <f>('[1]Pc, Summer, S3'!P4*Main!$B$5)+(VLOOKUP($A4,'FL Ratio'!$A$2:$B$10,2,FALSE)*'FL Characterization'!P$2)</f>
        <v>1.3608013812741</v>
      </c>
      <c r="Q4" s="2">
        <f>('[1]Pc, Summer, S3'!Q4*Main!$B$5)+(VLOOKUP($A4,'FL Ratio'!$A$2:$B$10,2,FALSE)*'FL Characterization'!Q$2)</f>
        <v>1.3298788483582582</v>
      </c>
      <c r="R4" s="2">
        <f>('[1]Pc, Summer, S3'!R4*Main!$B$5)+(VLOOKUP($A4,'FL Ratio'!$A$2:$B$10,2,FALSE)*'FL Characterization'!R$2)</f>
        <v>1.3434307679687512</v>
      </c>
      <c r="S4" s="2">
        <f>('[1]Pc, Summer, S3'!S4*Main!$B$5)+(VLOOKUP($A4,'FL Ratio'!$A$2:$B$10,2,FALSE)*'FL Characterization'!S$2)</f>
        <v>1.2683314955194136</v>
      </c>
      <c r="T4" s="2">
        <f>('[1]Pc, Summer, S3'!T4*Main!$B$5)+(VLOOKUP($A4,'FL Ratio'!$A$2:$B$10,2,FALSE)*'FL Characterization'!T$2)</f>
        <v>1.2727904776216463</v>
      </c>
      <c r="U4" s="2">
        <f>('[1]Pc, Summer, S3'!U4*Main!$B$5)+(VLOOKUP($A4,'FL Ratio'!$A$2:$B$10,2,FALSE)*'FL Characterization'!U$2)</f>
        <v>1.3381484532650809</v>
      </c>
      <c r="V4" s="2">
        <f>('[1]Pc, Summer, S3'!V4*Main!$B$5)+(VLOOKUP($A4,'FL Ratio'!$A$2:$B$10,2,FALSE)*'FL Characterization'!V$2)</f>
        <v>1.4512901701834988</v>
      </c>
      <c r="W4" s="2">
        <f>('[1]Pc, Summer, S3'!W4*Main!$B$5)+(VLOOKUP($A4,'FL Ratio'!$A$2:$B$10,2,FALSE)*'FL Characterization'!W$2)</f>
        <v>1.2943131671120229</v>
      </c>
      <c r="X4" s="2">
        <f>('[1]Pc, Summer, S3'!X4*Main!$B$5)+(VLOOKUP($A4,'FL Ratio'!$A$2:$B$10,2,FALSE)*'FL Characterization'!X$2)</f>
        <v>1.2250667065869063</v>
      </c>
      <c r="Y4" s="2">
        <f>('[1]Pc, Summer, S3'!Y4*Main!$B$5)+(VLOOKUP($A4,'FL Ratio'!$A$2:$B$10,2,FALSE)*'FL Characterization'!Y$2)</f>
        <v>1.0181688579952475</v>
      </c>
    </row>
    <row r="5" spans="1:25" x14ac:dyDescent="0.3">
      <c r="A5">
        <v>4</v>
      </c>
      <c r="B5" s="2">
        <f>('[1]Pc, Summer, S3'!B5*Main!$B$5)+(VLOOKUP($A5,'FL Ratio'!$A$2:$B$10,2,FALSE)*'FL Characterization'!B$2)</f>
        <v>1.1176438101027115</v>
      </c>
      <c r="C5" s="2">
        <f>('[1]Pc, Summer, S3'!C5*Main!$B$5)+(VLOOKUP($A5,'FL Ratio'!$A$2:$B$10,2,FALSE)*'FL Characterization'!C$2)</f>
        <v>0.90636302596319374</v>
      </c>
      <c r="D5" s="2">
        <f>('[1]Pc, Summer, S3'!D5*Main!$B$5)+(VLOOKUP($A5,'FL Ratio'!$A$2:$B$10,2,FALSE)*'FL Characterization'!D$2)</f>
        <v>0.70361708925156263</v>
      </c>
      <c r="E5" s="2">
        <f>('[1]Pc, Summer, S3'!E5*Main!$B$5)+(VLOOKUP($A5,'FL Ratio'!$A$2:$B$10,2,FALSE)*'FL Characterization'!E$2)</f>
        <v>0.71712017455816457</v>
      </c>
      <c r="F5" s="2">
        <f>('[1]Pc, Summer, S3'!F5*Main!$B$5)+(VLOOKUP($A5,'FL Ratio'!$A$2:$B$10,2,FALSE)*'FL Characterization'!F$2)</f>
        <v>0.63413031096510075</v>
      </c>
      <c r="G5" s="2">
        <f>('[1]Pc, Summer, S3'!G5*Main!$B$5)+(VLOOKUP($A5,'FL Ratio'!$A$2:$B$10,2,FALSE)*'FL Characterization'!G$2)</f>
        <v>0.60119305131515632</v>
      </c>
      <c r="H5" s="2">
        <f>('[1]Pc, Summer, S3'!H5*Main!$B$5)+(VLOOKUP($A5,'FL Ratio'!$A$2:$B$10,2,FALSE)*'FL Characterization'!H$2)</f>
        <v>1.2951604818042557</v>
      </c>
      <c r="I5" s="2">
        <f>('[1]Pc, Summer, S3'!I5*Main!$B$5)+(VLOOKUP($A5,'FL Ratio'!$A$2:$B$10,2,FALSE)*'FL Characterization'!I$2)</f>
        <v>2.2063397906215441</v>
      </c>
      <c r="J5" s="2">
        <f>('[1]Pc, Summer, S3'!J5*Main!$B$5)+(VLOOKUP($A5,'FL Ratio'!$A$2:$B$10,2,FALSE)*'FL Characterization'!J$2)</f>
        <v>2.7274228899491724</v>
      </c>
      <c r="K5" s="2">
        <f>('[1]Pc, Summer, S3'!K5*Main!$B$5)+(VLOOKUP($A5,'FL Ratio'!$A$2:$B$10,2,FALSE)*'FL Characterization'!K$2)</f>
        <v>2.7698730568106793</v>
      </c>
      <c r="L5" s="2">
        <f>('[1]Pc, Summer, S3'!L5*Main!$B$5)+(VLOOKUP($A5,'FL Ratio'!$A$2:$B$10,2,FALSE)*'FL Characterization'!L$2)</f>
        <v>2.7133898894670767</v>
      </c>
      <c r="M5" s="2">
        <f>('[1]Pc, Summer, S3'!M5*Main!$B$5)+(VLOOKUP($A5,'FL Ratio'!$A$2:$B$10,2,FALSE)*'FL Characterization'!M$2)</f>
        <v>2.4843577718238516</v>
      </c>
      <c r="N5" s="2">
        <f>('[1]Pc, Summer, S3'!N5*Main!$B$5)+(VLOOKUP($A5,'FL Ratio'!$A$2:$B$10,2,FALSE)*'FL Characterization'!N$2)</f>
        <v>2.7378550627623661</v>
      </c>
      <c r="O5" s="2">
        <f>('[1]Pc, Summer, S3'!O5*Main!$B$5)+(VLOOKUP($A5,'FL Ratio'!$A$2:$B$10,2,FALSE)*'FL Characterization'!O$2)</f>
        <v>2.6225753456913714</v>
      </c>
      <c r="P5" s="2">
        <f>('[1]Pc, Summer, S3'!P5*Main!$B$5)+(VLOOKUP($A5,'FL Ratio'!$A$2:$B$10,2,FALSE)*'FL Characterization'!P$2)</f>
        <v>2.4188283205379646</v>
      </c>
      <c r="Q5" s="2">
        <f>('[1]Pc, Summer, S3'!Q5*Main!$B$5)+(VLOOKUP($A5,'FL Ratio'!$A$2:$B$10,2,FALSE)*'FL Characterization'!Q$2)</f>
        <v>2.1934998202070433</v>
      </c>
      <c r="R5" s="2">
        <f>('[1]Pc, Summer, S3'!R5*Main!$B$5)+(VLOOKUP($A5,'FL Ratio'!$A$2:$B$10,2,FALSE)*'FL Characterization'!R$2)</f>
        <v>1.9794756065440686</v>
      </c>
      <c r="S5" s="2">
        <f>('[1]Pc, Summer, S3'!S5*Main!$B$5)+(VLOOKUP($A5,'FL Ratio'!$A$2:$B$10,2,FALSE)*'FL Characterization'!S$2)</f>
        <v>1.7794270184792438</v>
      </c>
      <c r="T5" s="2">
        <f>('[1]Pc, Summer, S3'!T5*Main!$B$5)+(VLOOKUP($A5,'FL Ratio'!$A$2:$B$10,2,FALSE)*'FL Characterization'!T$2)</f>
        <v>2.2165458887267326</v>
      </c>
      <c r="U5" s="2">
        <f>('[1]Pc, Summer, S3'!U5*Main!$B$5)+(VLOOKUP($A5,'FL Ratio'!$A$2:$B$10,2,FALSE)*'FL Characterization'!U$2)</f>
        <v>2.6417961043331046</v>
      </c>
      <c r="V5" s="2">
        <f>('[1]Pc, Summer, S3'!V5*Main!$B$5)+(VLOOKUP($A5,'FL Ratio'!$A$2:$B$10,2,FALSE)*'FL Characterization'!V$2)</f>
        <v>3.0677441151291038</v>
      </c>
      <c r="W5" s="2">
        <f>('[1]Pc, Summer, S3'!W5*Main!$B$5)+(VLOOKUP($A5,'FL Ratio'!$A$2:$B$10,2,FALSE)*'FL Characterization'!W$2)</f>
        <v>2.9420818559296946</v>
      </c>
      <c r="X5" s="2">
        <f>('[1]Pc, Summer, S3'!X5*Main!$B$5)+(VLOOKUP($A5,'FL Ratio'!$A$2:$B$10,2,FALSE)*'FL Characterization'!X$2)</f>
        <v>2.2146833214983994</v>
      </c>
      <c r="Y5" s="2">
        <f>('[1]Pc, Summer, S3'!Y5*Main!$B$5)+(VLOOKUP($A5,'FL Ratio'!$A$2:$B$10,2,FALSE)*'FL Characterization'!Y$2)</f>
        <v>1.6039301230614931</v>
      </c>
    </row>
    <row r="6" spans="1:25" x14ac:dyDescent="0.3">
      <c r="A6">
        <v>5</v>
      </c>
      <c r="B6" s="2">
        <f>('[1]Pc, Summer, S3'!B6*Main!$B$5)+(VLOOKUP($A6,'FL Ratio'!$A$2:$B$10,2,FALSE)*'FL Characterization'!B$2)</f>
        <v>0.64735960476511734</v>
      </c>
      <c r="C6" s="2">
        <f>('[1]Pc, Summer, S3'!C6*Main!$B$5)+(VLOOKUP($A6,'FL Ratio'!$A$2:$B$10,2,FALSE)*'FL Characterization'!C$2)</f>
        <v>0.594009070559117</v>
      </c>
      <c r="D6" s="2">
        <f>('[1]Pc, Summer, S3'!D6*Main!$B$5)+(VLOOKUP($A6,'FL Ratio'!$A$2:$B$10,2,FALSE)*'FL Characterization'!D$2)</f>
        <v>0.54705170548582216</v>
      </c>
      <c r="E6" s="2">
        <f>('[1]Pc, Summer, S3'!E6*Main!$B$5)+(VLOOKUP($A6,'FL Ratio'!$A$2:$B$10,2,FALSE)*'FL Characterization'!E$2)</f>
        <v>0.51803190364499674</v>
      </c>
      <c r="F6" s="2">
        <f>('[1]Pc, Summer, S3'!F6*Main!$B$5)+(VLOOKUP($A6,'FL Ratio'!$A$2:$B$10,2,FALSE)*'FL Characterization'!F$2)</f>
        <v>0.52862491163717673</v>
      </c>
      <c r="G6" s="2">
        <f>('[1]Pc, Summer, S3'!G6*Main!$B$5)+(VLOOKUP($A6,'FL Ratio'!$A$2:$B$10,2,FALSE)*'FL Characterization'!G$2)</f>
        <v>0.52033129937927036</v>
      </c>
      <c r="H6" s="2">
        <f>('[1]Pc, Summer, S3'!H6*Main!$B$5)+(VLOOKUP($A6,'FL Ratio'!$A$2:$B$10,2,FALSE)*'FL Characterization'!H$2)</f>
        <v>0.58262566869608801</v>
      </c>
      <c r="I6" s="2">
        <f>('[1]Pc, Summer, S3'!I6*Main!$B$5)+(VLOOKUP($A6,'FL Ratio'!$A$2:$B$10,2,FALSE)*'FL Characterization'!I$2)</f>
        <v>0.6285888988949544</v>
      </c>
      <c r="J6" s="2">
        <f>('[1]Pc, Summer, S3'!J6*Main!$B$5)+(VLOOKUP($A6,'FL Ratio'!$A$2:$B$10,2,FALSE)*'FL Characterization'!J$2)</f>
        <v>0.67859242761227745</v>
      </c>
      <c r="K6" s="2">
        <f>('[1]Pc, Summer, S3'!K6*Main!$B$5)+(VLOOKUP($A6,'FL Ratio'!$A$2:$B$10,2,FALSE)*'FL Characterization'!K$2)</f>
        <v>0.7034214278172416</v>
      </c>
      <c r="L6" s="2">
        <f>('[1]Pc, Summer, S3'!L6*Main!$B$5)+(VLOOKUP($A6,'FL Ratio'!$A$2:$B$10,2,FALSE)*'FL Characterization'!L$2)</f>
        <v>0.74618606417148947</v>
      </c>
      <c r="M6" s="2">
        <f>('[1]Pc, Summer, S3'!M6*Main!$B$5)+(VLOOKUP($A6,'FL Ratio'!$A$2:$B$10,2,FALSE)*'FL Characterization'!M$2)</f>
        <v>0.7754683515004327</v>
      </c>
      <c r="N6" s="2">
        <f>('[1]Pc, Summer, S3'!N6*Main!$B$5)+(VLOOKUP($A6,'FL Ratio'!$A$2:$B$10,2,FALSE)*'FL Characterization'!N$2)</f>
        <v>0.8341946653912522</v>
      </c>
      <c r="O6" s="2">
        <f>('[1]Pc, Summer, S3'!O6*Main!$B$5)+(VLOOKUP($A6,'FL Ratio'!$A$2:$B$10,2,FALSE)*'FL Characterization'!O$2)</f>
        <v>0.8105509496360398</v>
      </c>
      <c r="P6" s="2">
        <f>('[1]Pc, Summer, S3'!P6*Main!$B$5)+(VLOOKUP($A6,'FL Ratio'!$A$2:$B$10,2,FALSE)*'FL Characterization'!P$2)</f>
        <v>0.78448630233362859</v>
      </c>
      <c r="Q6" s="2">
        <f>('[1]Pc, Summer, S3'!Q6*Main!$B$5)+(VLOOKUP($A6,'FL Ratio'!$A$2:$B$10,2,FALSE)*'FL Characterization'!Q$2)</f>
        <v>0.77433562557073643</v>
      </c>
      <c r="R6" s="2">
        <f>('[1]Pc, Summer, S3'!R6*Main!$B$5)+(VLOOKUP($A6,'FL Ratio'!$A$2:$B$10,2,FALSE)*'FL Characterization'!R$2)</f>
        <v>0.73993547436648677</v>
      </c>
      <c r="S6" s="2">
        <f>('[1]Pc, Summer, S3'!S6*Main!$B$5)+(VLOOKUP($A6,'FL Ratio'!$A$2:$B$10,2,FALSE)*'FL Characterization'!S$2)</f>
        <v>0.77404803462621741</v>
      </c>
      <c r="T6" s="2">
        <f>('[1]Pc, Summer, S3'!T6*Main!$B$5)+(VLOOKUP($A6,'FL Ratio'!$A$2:$B$10,2,FALSE)*'FL Characterization'!T$2)</f>
        <v>0.74104166887741985</v>
      </c>
      <c r="U6" s="2">
        <f>('[1]Pc, Summer, S3'!U6*Main!$B$5)+(VLOOKUP($A6,'FL Ratio'!$A$2:$B$10,2,FALSE)*'FL Characterization'!U$2)</f>
        <v>0.76819370376806839</v>
      </c>
      <c r="V6" s="2">
        <f>('[1]Pc, Summer, S3'!V6*Main!$B$5)+(VLOOKUP($A6,'FL Ratio'!$A$2:$B$10,2,FALSE)*'FL Characterization'!V$2)</f>
        <v>0.83435842935590909</v>
      </c>
      <c r="W6" s="2">
        <f>('[1]Pc, Summer, S3'!W6*Main!$B$5)+(VLOOKUP($A6,'FL Ratio'!$A$2:$B$10,2,FALSE)*'FL Characterization'!W$2)</f>
        <v>0.81116899450374147</v>
      </c>
      <c r="X6" s="2">
        <f>('[1]Pc, Summer, S3'!X6*Main!$B$5)+(VLOOKUP($A6,'FL Ratio'!$A$2:$B$10,2,FALSE)*'FL Characterization'!X$2)</f>
        <v>0.82306121345135397</v>
      </c>
      <c r="Y6" s="2">
        <f>('[1]Pc, Summer, S3'!Y6*Main!$B$5)+(VLOOKUP($A6,'FL Ratio'!$A$2:$B$10,2,FALSE)*'FL Characterization'!Y$2)</f>
        <v>0.72660846284126279</v>
      </c>
    </row>
    <row r="7" spans="1:25" x14ac:dyDescent="0.3">
      <c r="A7">
        <v>6</v>
      </c>
      <c r="B7" s="2">
        <f>('[1]Pc, Summer, S3'!B7*Main!$B$5)+(VLOOKUP($A7,'FL Ratio'!$A$2:$B$10,2,FALSE)*'FL Characterization'!B$2)</f>
        <v>0.23442696725453493</v>
      </c>
      <c r="C7" s="2">
        <f>('[1]Pc, Summer, S3'!C7*Main!$B$5)+(VLOOKUP($A7,'FL Ratio'!$A$2:$B$10,2,FALSE)*'FL Characterization'!C$2)</f>
        <v>0.23314359040292454</v>
      </c>
      <c r="D7" s="2">
        <f>('[1]Pc, Summer, S3'!D7*Main!$B$5)+(VLOOKUP($A7,'FL Ratio'!$A$2:$B$10,2,FALSE)*'FL Characterization'!D$2)</f>
        <v>0.21607533621477362</v>
      </c>
      <c r="E7" s="2">
        <f>('[1]Pc, Summer, S3'!E7*Main!$B$5)+(VLOOKUP($A7,'FL Ratio'!$A$2:$B$10,2,FALSE)*'FL Characterization'!E$2)</f>
        <v>0.21323504805681667</v>
      </c>
      <c r="F7" s="2">
        <f>('[1]Pc, Summer, S3'!F7*Main!$B$5)+(VLOOKUP($A7,'FL Ratio'!$A$2:$B$10,2,FALSE)*'FL Characterization'!F$2)</f>
        <v>0.20091088597637158</v>
      </c>
      <c r="G7" s="2">
        <f>('[1]Pc, Summer, S3'!G7*Main!$B$5)+(VLOOKUP($A7,'FL Ratio'!$A$2:$B$10,2,FALSE)*'FL Characterization'!G$2)</f>
        <v>0.19534771678513435</v>
      </c>
      <c r="H7" s="2">
        <f>('[1]Pc, Summer, S3'!H7*Main!$B$5)+(VLOOKUP($A7,'FL Ratio'!$A$2:$B$10,2,FALSE)*'FL Characterization'!H$2)</f>
        <v>0.2187417576124992</v>
      </c>
      <c r="I7" s="2">
        <f>('[1]Pc, Summer, S3'!I7*Main!$B$5)+(VLOOKUP($A7,'FL Ratio'!$A$2:$B$10,2,FALSE)*'FL Characterization'!I$2)</f>
        <v>0.20268529892576295</v>
      </c>
      <c r="J7" s="2">
        <f>('[1]Pc, Summer, S3'!J7*Main!$B$5)+(VLOOKUP($A7,'FL Ratio'!$A$2:$B$10,2,FALSE)*'FL Characterization'!J$2)</f>
        <v>0.20772084119935624</v>
      </c>
      <c r="K7" s="2">
        <f>('[1]Pc, Summer, S3'!K7*Main!$B$5)+(VLOOKUP($A7,'FL Ratio'!$A$2:$B$10,2,FALSE)*'FL Characterization'!K$2)</f>
        <v>0.20751468128199363</v>
      </c>
      <c r="L7" s="2">
        <f>('[1]Pc, Summer, S3'!L7*Main!$B$5)+(VLOOKUP($A7,'FL Ratio'!$A$2:$B$10,2,FALSE)*'FL Characterization'!L$2)</f>
        <v>0.20166610366281973</v>
      </c>
      <c r="M7" s="2">
        <f>('[1]Pc, Summer, S3'!M7*Main!$B$5)+(VLOOKUP($A7,'FL Ratio'!$A$2:$B$10,2,FALSE)*'FL Characterization'!M$2)</f>
        <v>0.21869962905866491</v>
      </c>
      <c r="N7" s="2">
        <f>('[1]Pc, Summer, S3'!N7*Main!$B$5)+(VLOOKUP($A7,'FL Ratio'!$A$2:$B$10,2,FALSE)*'FL Characterization'!N$2)</f>
        <v>0.22271335101062303</v>
      </c>
      <c r="O7" s="2">
        <f>('[1]Pc, Summer, S3'!O7*Main!$B$5)+(VLOOKUP($A7,'FL Ratio'!$A$2:$B$10,2,FALSE)*'FL Characterization'!O$2)</f>
        <v>0.2268864065094503</v>
      </c>
      <c r="P7" s="2">
        <f>('[1]Pc, Summer, S3'!P7*Main!$B$5)+(VLOOKUP($A7,'FL Ratio'!$A$2:$B$10,2,FALSE)*'FL Characterization'!P$2)</f>
        <v>0.21564880283982824</v>
      </c>
      <c r="Q7" s="2">
        <f>('[1]Pc, Summer, S3'!Q7*Main!$B$5)+(VLOOKUP($A7,'FL Ratio'!$A$2:$B$10,2,FALSE)*'FL Characterization'!Q$2)</f>
        <v>0.21054209850047045</v>
      </c>
      <c r="R7" s="2">
        <f>('[1]Pc, Summer, S3'!R7*Main!$B$5)+(VLOOKUP($A7,'FL Ratio'!$A$2:$B$10,2,FALSE)*'FL Characterization'!R$2)</f>
        <v>0.20980923143671804</v>
      </c>
      <c r="S7" s="2">
        <f>('[1]Pc, Summer, S3'!S7*Main!$B$5)+(VLOOKUP($A7,'FL Ratio'!$A$2:$B$10,2,FALSE)*'FL Characterization'!S$2)</f>
        <v>0.21677652059729696</v>
      </c>
      <c r="T7" s="2">
        <f>('[1]Pc, Summer, S3'!T7*Main!$B$5)+(VLOOKUP($A7,'FL Ratio'!$A$2:$B$10,2,FALSE)*'FL Characterization'!T$2)</f>
        <v>0.195350194100324</v>
      </c>
      <c r="U7" s="2">
        <f>('[1]Pc, Summer, S3'!U7*Main!$B$5)+(VLOOKUP($A7,'FL Ratio'!$A$2:$B$10,2,FALSE)*'FL Characterization'!U$2)</f>
        <v>0.18869318466309568</v>
      </c>
      <c r="V7" s="2">
        <f>('[1]Pc, Summer, S3'!V7*Main!$B$5)+(VLOOKUP($A7,'FL Ratio'!$A$2:$B$10,2,FALSE)*'FL Characterization'!V$2)</f>
        <v>0.20443099453027802</v>
      </c>
      <c r="W7" s="2">
        <f>('[1]Pc, Summer, S3'!W7*Main!$B$5)+(VLOOKUP($A7,'FL Ratio'!$A$2:$B$10,2,FALSE)*'FL Characterization'!W$2)</f>
        <v>0.18283227735049795</v>
      </c>
      <c r="X7" s="2">
        <f>('[1]Pc, Summer, S3'!X7*Main!$B$5)+(VLOOKUP($A7,'FL Ratio'!$A$2:$B$10,2,FALSE)*'FL Characterization'!X$2)</f>
        <v>0.22357187094331005</v>
      </c>
      <c r="Y7" s="2">
        <f>('[1]Pc, Summer, S3'!Y7*Main!$B$5)+(VLOOKUP($A7,'FL Ratio'!$A$2:$B$10,2,FALSE)*'FL Characterization'!Y$2)</f>
        <v>0.23696998647380865</v>
      </c>
    </row>
    <row r="8" spans="1:25" x14ac:dyDescent="0.3">
      <c r="A8">
        <v>7</v>
      </c>
      <c r="B8" s="2">
        <f>('[1]Pc, Summer, S3'!B8*Main!$B$5)+(VLOOKUP($A8,'FL Ratio'!$A$2:$B$10,2,FALSE)*'FL Characterization'!B$2)</f>
        <v>0.67205276115706813</v>
      </c>
      <c r="C8" s="2">
        <f>('[1]Pc, Summer, S3'!C8*Main!$B$5)+(VLOOKUP($A8,'FL Ratio'!$A$2:$B$10,2,FALSE)*'FL Characterization'!C$2)</f>
        <v>0.62084261059713219</v>
      </c>
      <c r="D8" s="2">
        <f>('[1]Pc, Summer, S3'!D8*Main!$B$5)+(VLOOKUP($A8,'FL Ratio'!$A$2:$B$10,2,FALSE)*'FL Characterization'!D$2)</f>
        <v>0.60525280074148524</v>
      </c>
      <c r="E8" s="2">
        <f>('[1]Pc, Summer, S3'!E8*Main!$B$5)+(VLOOKUP($A8,'FL Ratio'!$A$2:$B$10,2,FALSE)*'FL Characterization'!E$2)</f>
        <v>0.60240455541498283</v>
      </c>
      <c r="F8" s="2">
        <f>('[1]Pc, Summer, S3'!F8*Main!$B$5)+(VLOOKUP($A8,'FL Ratio'!$A$2:$B$10,2,FALSE)*'FL Characterization'!F$2)</f>
        <v>0.56256487910145825</v>
      </c>
      <c r="G8" s="2">
        <f>('[1]Pc, Summer, S3'!G8*Main!$B$5)+(VLOOKUP($A8,'FL Ratio'!$A$2:$B$10,2,FALSE)*'FL Characterization'!G$2)</f>
        <v>0.6197850007689687</v>
      </c>
      <c r="H8" s="2">
        <f>('[1]Pc, Summer, S3'!H8*Main!$B$5)+(VLOOKUP($A8,'FL Ratio'!$A$2:$B$10,2,FALSE)*'FL Characterization'!H$2)</f>
        <v>0.78170176518114254</v>
      </c>
      <c r="I8" s="2">
        <f>('[1]Pc, Summer, S3'!I8*Main!$B$5)+(VLOOKUP($A8,'FL Ratio'!$A$2:$B$10,2,FALSE)*'FL Characterization'!I$2)</f>
        <v>0.84182158294010201</v>
      </c>
      <c r="J8" s="2">
        <f>('[1]Pc, Summer, S3'!J8*Main!$B$5)+(VLOOKUP($A8,'FL Ratio'!$A$2:$B$10,2,FALSE)*'FL Characterization'!J$2)</f>
        <v>0.92992261184880198</v>
      </c>
      <c r="K8" s="2">
        <f>('[1]Pc, Summer, S3'!K8*Main!$B$5)+(VLOOKUP($A8,'FL Ratio'!$A$2:$B$10,2,FALSE)*'FL Characterization'!K$2)</f>
        <v>0.98420450182507491</v>
      </c>
      <c r="L8" s="2">
        <f>('[1]Pc, Summer, S3'!L8*Main!$B$5)+(VLOOKUP($A8,'FL Ratio'!$A$2:$B$10,2,FALSE)*'FL Characterization'!L$2)</f>
        <v>0.98393441744830445</v>
      </c>
      <c r="M8" s="2">
        <f>('[1]Pc, Summer, S3'!M8*Main!$B$5)+(VLOOKUP($A8,'FL Ratio'!$A$2:$B$10,2,FALSE)*'FL Characterization'!M$2)</f>
        <v>1.0580748301297638</v>
      </c>
      <c r="N8" s="2">
        <f>('[1]Pc, Summer, S3'!N8*Main!$B$5)+(VLOOKUP($A8,'FL Ratio'!$A$2:$B$10,2,FALSE)*'FL Characterization'!N$2)</f>
        <v>1.0161484859666392</v>
      </c>
      <c r="O8" s="2">
        <f>('[1]Pc, Summer, S3'!O8*Main!$B$5)+(VLOOKUP($A8,'FL Ratio'!$A$2:$B$10,2,FALSE)*'FL Characterization'!O$2)</f>
        <v>1.0423386567650441</v>
      </c>
      <c r="P8" s="2">
        <f>('[1]Pc, Summer, S3'!P8*Main!$B$5)+(VLOOKUP($A8,'FL Ratio'!$A$2:$B$10,2,FALSE)*'FL Characterization'!P$2)</f>
        <v>1.0579596492922556</v>
      </c>
      <c r="Q8" s="2">
        <f>('[1]Pc, Summer, S3'!Q8*Main!$B$5)+(VLOOKUP($A8,'FL Ratio'!$A$2:$B$10,2,FALSE)*'FL Characterization'!Q$2)</f>
        <v>0.94962666675970142</v>
      </c>
      <c r="R8" s="2">
        <f>('[1]Pc, Summer, S3'!R8*Main!$B$5)+(VLOOKUP($A8,'FL Ratio'!$A$2:$B$10,2,FALSE)*'FL Characterization'!R$2)</f>
        <v>0.98668279490403665</v>
      </c>
      <c r="S8" s="2">
        <f>('[1]Pc, Summer, S3'!S8*Main!$B$5)+(VLOOKUP($A8,'FL Ratio'!$A$2:$B$10,2,FALSE)*'FL Characterization'!S$2)</f>
        <v>0.96103348706572023</v>
      </c>
      <c r="T8" s="2">
        <f>('[1]Pc, Summer, S3'!T8*Main!$B$5)+(VLOOKUP($A8,'FL Ratio'!$A$2:$B$10,2,FALSE)*'FL Characterization'!T$2)</f>
        <v>0.94018148748523245</v>
      </c>
      <c r="U8" s="2">
        <f>('[1]Pc, Summer, S3'!U8*Main!$B$5)+(VLOOKUP($A8,'FL Ratio'!$A$2:$B$10,2,FALSE)*'FL Characterization'!U$2)</f>
        <v>0.93151571290159718</v>
      </c>
      <c r="V8" s="2">
        <f>('[1]Pc, Summer, S3'!V8*Main!$B$5)+(VLOOKUP($A8,'FL Ratio'!$A$2:$B$10,2,FALSE)*'FL Characterization'!V$2)</f>
        <v>0.95875308137047599</v>
      </c>
      <c r="W8" s="2">
        <f>('[1]Pc, Summer, S3'!W8*Main!$B$5)+(VLOOKUP($A8,'FL Ratio'!$A$2:$B$10,2,FALSE)*'FL Characterization'!W$2)</f>
        <v>0.78022987117892728</v>
      </c>
      <c r="X8" s="2">
        <f>('[1]Pc, Summer, S3'!X8*Main!$B$5)+(VLOOKUP($A8,'FL Ratio'!$A$2:$B$10,2,FALSE)*'FL Characterization'!X$2)</f>
        <v>0.81961996191472608</v>
      </c>
      <c r="Y8" s="2">
        <f>('[1]Pc, Summer, S3'!Y8*Main!$B$5)+(VLOOKUP($A8,'FL Ratio'!$A$2:$B$10,2,FALSE)*'FL Characterization'!Y$2)</f>
        <v>0.70830925221471142</v>
      </c>
    </row>
    <row r="9" spans="1:25" x14ac:dyDescent="0.3">
      <c r="A9">
        <v>8</v>
      </c>
      <c r="B9" s="2">
        <f>('[1]Pc, Summer, S3'!B9*Main!$B$5)+(VLOOKUP($A9,'FL Ratio'!$A$2:$B$10,2,FALSE)*'FL Characterization'!B$2)</f>
        <v>0.31288344171340698</v>
      </c>
      <c r="C9" s="2">
        <f>('[1]Pc, Summer, S3'!C9*Main!$B$5)+(VLOOKUP($A9,'FL Ratio'!$A$2:$B$10,2,FALSE)*'FL Characterization'!C$2)</f>
        <v>0.29520681893728473</v>
      </c>
      <c r="D9" s="2">
        <f>('[1]Pc, Summer, S3'!D9*Main!$B$5)+(VLOOKUP($A9,'FL Ratio'!$A$2:$B$10,2,FALSE)*'FL Characterization'!D$2)</f>
        <v>0.28468635367326245</v>
      </c>
      <c r="E9" s="2">
        <f>('[1]Pc, Summer, S3'!E9*Main!$B$5)+(VLOOKUP($A9,'FL Ratio'!$A$2:$B$10,2,FALSE)*'FL Characterization'!E$2)</f>
        <v>0.27664703358548148</v>
      </c>
      <c r="F9" s="2">
        <f>('[1]Pc, Summer, S3'!F9*Main!$B$5)+(VLOOKUP($A9,'FL Ratio'!$A$2:$B$10,2,FALSE)*'FL Characterization'!F$2)</f>
        <v>0.2700157069045892</v>
      </c>
      <c r="G9" s="2">
        <f>('[1]Pc, Summer, S3'!G9*Main!$B$5)+(VLOOKUP($A9,'FL Ratio'!$A$2:$B$10,2,FALSE)*'FL Characterization'!G$2)</f>
        <v>0.27972436713596255</v>
      </c>
      <c r="H9" s="2">
        <f>('[1]Pc, Summer, S3'!H9*Main!$B$5)+(VLOOKUP($A9,'FL Ratio'!$A$2:$B$10,2,FALSE)*'FL Characterization'!H$2)</f>
        <v>0.43725853446372259</v>
      </c>
      <c r="I9" s="2">
        <f>('[1]Pc, Summer, S3'!I9*Main!$B$5)+(VLOOKUP($A9,'FL Ratio'!$A$2:$B$10,2,FALSE)*'FL Characterization'!I$2)</f>
        <v>0.45774717607349041</v>
      </c>
      <c r="J9" s="2">
        <f>('[1]Pc, Summer, S3'!J9*Main!$B$5)+(VLOOKUP($A9,'FL Ratio'!$A$2:$B$10,2,FALSE)*'FL Characterization'!J$2)</f>
        <v>0.49957076888781266</v>
      </c>
      <c r="K9" s="2">
        <f>('[1]Pc, Summer, S3'!K9*Main!$B$5)+(VLOOKUP($A9,'FL Ratio'!$A$2:$B$10,2,FALSE)*'FL Characterization'!K$2)</f>
        <v>0.48317881058535461</v>
      </c>
      <c r="L9" s="2">
        <f>('[1]Pc, Summer, S3'!L9*Main!$B$5)+(VLOOKUP($A9,'FL Ratio'!$A$2:$B$10,2,FALSE)*'FL Characterization'!L$2)</f>
        <v>0.50782234821907468</v>
      </c>
      <c r="M9" s="2">
        <f>('[1]Pc, Summer, S3'!M9*Main!$B$5)+(VLOOKUP($A9,'FL Ratio'!$A$2:$B$10,2,FALSE)*'FL Characterization'!M$2)</f>
        <v>0.52471746761802951</v>
      </c>
      <c r="N9" s="2">
        <f>('[1]Pc, Summer, S3'!N9*Main!$B$5)+(VLOOKUP($A9,'FL Ratio'!$A$2:$B$10,2,FALSE)*'FL Characterization'!N$2)</f>
        <v>0.547999338945656</v>
      </c>
      <c r="O9" s="2">
        <f>('[1]Pc, Summer, S3'!O9*Main!$B$5)+(VLOOKUP($A9,'FL Ratio'!$A$2:$B$10,2,FALSE)*'FL Characterization'!O$2)</f>
        <v>0.50639569431144194</v>
      </c>
      <c r="P9" s="2">
        <f>('[1]Pc, Summer, S3'!P9*Main!$B$5)+(VLOOKUP($A9,'FL Ratio'!$A$2:$B$10,2,FALSE)*'FL Characterization'!P$2)</f>
        <v>0.45129928797637675</v>
      </c>
      <c r="Q9" s="2">
        <f>('[1]Pc, Summer, S3'!Q9*Main!$B$5)+(VLOOKUP($A9,'FL Ratio'!$A$2:$B$10,2,FALSE)*'FL Characterization'!Q$2)</f>
        <v>0.43194755578802735</v>
      </c>
      <c r="R9" s="2">
        <f>('[1]Pc, Summer, S3'!R9*Main!$B$5)+(VLOOKUP($A9,'FL Ratio'!$A$2:$B$10,2,FALSE)*'FL Characterization'!R$2)</f>
        <v>0.40881014329879789</v>
      </c>
      <c r="S9" s="2">
        <f>('[1]Pc, Summer, S3'!S9*Main!$B$5)+(VLOOKUP($A9,'FL Ratio'!$A$2:$B$10,2,FALSE)*'FL Characterization'!S$2)</f>
        <v>0.40371445803939804</v>
      </c>
      <c r="T9" s="2">
        <f>('[1]Pc, Summer, S3'!T9*Main!$B$5)+(VLOOKUP($A9,'FL Ratio'!$A$2:$B$10,2,FALSE)*'FL Characterization'!T$2)</f>
        <v>0.39759485656039406</v>
      </c>
      <c r="U9" s="2">
        <f>('[1]Pc, Summer, S3'!U9*Main!$B$5)+(VLOOKUP($A9,'FL Ratio'!$A$2:$B$10,2,FALSE)*'FL Characterization'!U$2)</f>
        <v>0.39892778319255556</v>
      </c>
      <c r="V9" s="2">
        <f>('[1]Pc, Summer, S3'!V9*Main!$B$5)+(VLOOKUP($A9,'FL Ratio'!$A$2:$B$10,2,FALSE)*'FL Characterization'!V$2)</f>
        <v>0.38588638344875864</v>
      </c>
      <c r="W9" s="2">
        <f>('[1]Pc, Summer, S3'!W9*Main!$B$5)+(VLOOKUP($A9,'FL Ratio'!$A$2:$B$10,2,FALSE)*'FL Characterization'!W$2)</f>
        <v>0.33628193961382513</v>
      </c>
      <c r="X9" s="2">
        <f>('[1]Pc, Summer, S3'!X9*Main!$B$5)+(VLOOKUP($A9,'FL Ratio'!$A$2:$B$10,2,FALSE)*'FL Characterization'!X$2)</f>
        <v>0.32966003720424275</v>
      </c>
      <c r="Y9" s="2">
        <f>('[1]Pc, Summer, S3'!Y9*Main!$B$5)+(VLOOKUP($A9,'FL Ratio'!$A$2:$B$10,2,FALSE)*'FL Characterization'!Y$2)</f>
        <v>0.31682290505450017</v>
      </c>
    </row>
    <row r="10" spans="1:25" x14ac:dyDescent="0.3">
      <c r="A10">
        <v>9</v>
      </c>
      <c r="B10" s="2">
        <f>('[1]Pc, Summer, S3'!B10*Main!$B$5)+(VLOOKUP($A10,'FL Ratio'!$A$2:$B$10,2,FALSE)*'FL Characterization'!B$2)</f>
        <v>0.94015178815431799</v>
      </c>
      <c r="C10" s="2">
        <f>('[1]Pc, Summer, S3'!C10*Main!$B$5)+(VLOOKUP($A10,'FL Ratio'!$A$2:$B$10,2,FALSE)*'FL Characterization'!C$2)</f>
        <v>0.90020911081004862</v>
      </c>
      <c r="D10" s="2">
        <f>('[1]Pc, Summer, S3'!D10*Main!$B$5)+(VLOOKUP($A10,'FL Ratio'!$A$2:$B$10,2,FALSE)*'FL Characterization'!D$2)</f>
        <v>0.84525982440545078</v>
      </c>
      <c r="E10" s="2">
        <f>('[1]Pc, Summer, S3'!E10*Main!$B$5)+(VLOOKUP($A10,'FL Ratio'!$A$2:$B$10,2,FALSE)*'FL Characterization'!E$2)</f>
        <v>0.80000576479421226</v>
      </c>
      <c r="F10" s="2">
        <f>('[1]Pc, Summer, S3'!F10*Main!$B$5)+(VLOOKUP($A10,'FL Ratio'!$A$2:$B$10,2,FALSE)*'FL Characterization'!F$2)</f>
        <v>0.80566068209176089</v>
      </c>
      <c r="G10" s="2">
        <f>('[1]Pc, Summer, S3'!G10*Main!$B$5)+(VLOOKUP($A10,'FL Ratio'!$A$2:$B$10,2,FALSE)*'FL Characterization'!G$2)</f>
        <v>0.78085824282769001</v>
      </c>
      <c r="H10" s="2">
        <f>('[1]Pc, Summer, S3'!H10*Main!$B$5)+(VLOOKUP($A10,'FL Ratio'!$A$2:$B$10,2,FALSE)*'FL Characterization'!H$2)</f>
        <v>0.80234330395667008</v>
      </c>
      <c r="I10" s="2">
        <f>('[1]Pc, Summer, S3'!I10*Main!$B$5)+(VLOOKUP($A10,'FL Ratio'!$A$2:$B$10,2,FALSE)*'FL Characterization'!I$2)</f>
        <v>0.82286574438527771</v>
      </c>
      <c r="J10" s="2">
        <f>('[1]Pc, Summer, S3'!J10*Main!$B$5)+(VLOOKUP($A10,'FL Ratio'!$A$2:$B$10,2,FALSE)*'FL Characterization'!J$2)</f>
        <v>0.73606583315921048</v>
      </c>
      <c r="K10" s="2">
        <f>('[1]Pc, Summer, S3'!K10*Main!$B$5)+(VLOOKUP($A10,'FL Ratio'!$A$2:$B$10,2,FALSE)*'FL Characterization'!K$2)</f>
        <v>0.75087909479123471</v>
      </c>
      <c r="L10" s="2">
        <f>('[1]Pc, Summer, S3'!L10*Main!$B$5)+(VLOOKUP($A10,'FL Ratio'!$A$2:$B$10,2,FALSE)*'FL Characterization'!L$2)</f>
        <v>0.82395331999692045</v>
      </c>
      <c r="M10" s="2">
        <f>('[1]Pc, Summer, S3'!M10*Main!$B$5)+(VLOOKUP($A10,'FL Ratio'!$A$2:$B$10,2,FALSE)*'FL Characterization'!M$2)</f>
        <v>0.9300856339504503</v>
      </c>
      <c r="N10" s="2">
        <f>('[1]Pc, Summer, S3'!N10*Main!$B$5)+(VLOOKUP($A10,'FL Ratio'!$A$2:$B$10,2,FALSE)*'FL Characterization'!N$2)</f>
        <v>0.99497343645887504</v>
      </c>
      <c r="O10" s="2">
        <f>('[1]Pc, Summer, S3'!O10*Main!$B$5)+(VLOOKUP($A10,'FL Ratio'!$A$2:$B$10,2,FALSE)*'FL Characterization'!O$2)</f>
        <v>0.9774044189511466</v>
      </c>
      <c r="P10" s="2">
        <f>('[1]Pc, Summer, S3'!P10*Main!$B$5)+(VLOOKUP($A10,'FL Ratio'!$A$2:$B$10,2,FALSE)*'FL Characterization'!P$2)</f>
        <v>0.96963847147991689</v>
      </c>
      <c r="Q10" s="2">
        <f>('[1]Pc, Summer, S3'!Q10*Main!$B$5)+(VLOOKUP($A10,'FL Ratio'!$A$2:$B$10,2,FALSE)*'FL Characterization'!Q$2)</f>
        <v>0.98025180639456322</v>
      </c>
      <c r="R10" s="2">
        <f>('[1]Pc, Summer, S3'!R10*Main!$B$5)+(VLOOKUP($A10,'FL Ratio'!$A$2:$B$10,2,FALSE)*'FL Characterization'!R$2)</f>
        <v>1.0033539656098891</v>
      </c>
      <c r="S10" s="2">
        <f>('[1]Pc, Summer, S3'!S10*Main!$B$5)+(VLOOKUP($A10,'FL Ratio'!$A$2:$B$10,2,FALSE)*'FL Characterization'!S$2)</f>
        <v>0.97048394748857414</v>
      </c>
      <c r="T10" s="2">
        <f>('[1]Pc, Summer, S3'!T10*Main!$B$5)+(VLOOKUP($A10,'FL Ratio'!$A$2:$B$10,2,FALSE)*'FL Characterization'!T$2)</f>
        <v>0.9661974134176049</v>
      </c>
      <c r="U10" s="2">
        <f>('[1]Pc, Summer, S3'!U10*Main!$B$5)+(VLOOKUP($A10,'FL Ratio'!$A$2:$B$10,2,FALSE)*'FL Characterization'!U$2)</f>
        <v>1.0232727226169724</v>
      </c>
      <c r="V10" s="2">
        <f>('[1]Pc, Summer, S3'!V10*Main!$B$5)+(VLOOKUP($A10,'FL Ratio'!$A$2:$B$10,2,FALSE)*'FL Characterization'!V$2)</f>
        <v>1.0911662864054557</v>
      </c>
      <c r="W10" s="2">
        <f>('[1]Pc, Summer, S3'!W10*Main!$B$5)+(VLOOKUP($A10,'FL Ratio'!$A$2:$B$10,2,FALSE)*'FL Characterization'!W$2)</f>
        <v>1.0130020563525703</v>
      </c>
      <c r="X10" s="2">
        <f>('[1]Pc, Summer, S3'!X10*Main!$B$5)+(VLOOKUP($A10,'FL Ratio'!$A$2:$B$10,2,FALSE)*'FL Characterization'!X$2)</f>
        <v>0.87410898248238988</v>
      </c>
      <c r="Y10" s="2">
        <f>('[1]Pc, Summer, S3'!Y10*Main!$B$5)+(VLOOKUP($A10,'FL Ratio'!$A$2:$B$10,2,FALSE)*'FL Characterization'!Y$2)</f>
        <v>0.9536910618155674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FCAA9-E909-4A60-A9CD-F5CC07A93D5E}">
  <dimension ref="A1:Y33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4.7027339317487815E-2</v>
      </c>
      <c r="C2" s="2">
        <f>('[1]Qc, Summer, S1'!C2*Main!$B$5)</f>
        <v>5.1943833882497903E-2</v>
      </c>
      <c r="D2" s="2">
        <f>('[1]Qc, Summer, S1'!D2*Main!$B$5)</f>
        <v>4.8951185016839587E-2</v>
      </c>
      <c r="E2" s="2">
        <f>('[1]Qc, Summer, S1'!E2*Main!$B$5)</f>
        <v>4.8951185016839587E-2</v>
      </c>
      <c r="F2" s="2">
        <f>('[1]Qc, Summer, S1'!F2*Main!$B$5)</f>
        <v>4.7882381850533041E-2</v>
      </c>
      <c r="G2" s="2">
        <f>('[1]Qc, Summer, S1'!G2*Main!$B$5)</f>
        <v>5.0661270082930046E-2</v>
      </c>
      <c r="H2" s="2">
        <f>('[1]Qc, Summer, S1'!H2*Main!$B$5)</f>
        <v>5.2157594515759215E-2</v>
      </c>
      <c r="I2" s="2">
        <f>('[1]Qc, Summer, S1'!I2*Main!$B$5)</f>
        <v>9.7688609400417875E-2</v>
      </c>
      <c r="J2" s="2">
        <f>('[1]Qc, Summer, S1'!J2*Main!$B$5)</f>
        <v>0.113720656895016</v>
      </c>
      <c r="K2" s="2">
        <f>('[1]Qc, Summer, S1'!K2*Main!$B$5)</f>
        <v>0.1094454442297898</v>
      </c>
      <c r="L2" s="2">
        <f>('[1]Qc, Summer, S1'!L2*Main!$B$5)</f>
        <v>0.10688031663065412</v>
      </c>
      <c r="M2" s="2">
        <f>('[1]Qc, Summer, S1'!M2*Main!$B$5)</f>
        <v>0.10666655599739282</v>
      </c>
      <c r="N2" s="2">
        <f>('[1]Qc, Summer, S1'!N2*Main!$B$5)</f>
        <v>0.11350689626175466</v>
      </c>
      <c r="O2" s="2">
        <f>('[1]Qc, Summer, S1'!O2*Main!$B$5)</f>
        <v>0.11008672612957375</v>
      </c>
      <c r="P2" s="2">
        <f>('[1]Qc, Summer, S1'!P2*Main!$B$5)</f>
        <v>7.7167588607332263E-2</v>
      </c>
      <c r="Q2" s="2">
        <f>('[1]Qc, Summer, S1'!Q2*Main!$B$5)</f>
        <v>0.10089501889933748</v>
      </c>
      <c r="R2" s="2">
        <f>('[1]Qc, Summer, S1'!R2*Main!$B$5)</f>
        <v>0.10217758269890534</v>
      </c>
      <c r="S2" s="2">
        <f>('[1]Qc, Summer, S1'!S2*Main!$B$5)</f>
        <v>9.5764763701066083E-2</v>
      </c>
      <c r="T2" s="2">
        <f>('[1]Qc, Summer, S1'!T2*Main!$B$5)</f>
        <v>7.588502480776442E-2</v>
      </c>
      <c r="U2" s="2">
        <f>('[1]Qc, Summer, S1'!U2*Main!$B$5)</f>
        <v>6.8830923910141256E-2</v>
      </c>
      <c r="V2" s="2">
        <f>('[1]Qc, Summer, S1'!V2*Main!$B$5)</f>
        <v>7.2251094042322189E-2</v>
      </c>
      <c r="W2" s="2">
        <f>('[1]Qc, Summer, S1'!W2*Main!$B$5)</f>
        <v>7.2464854675583487E-2</v>
      </c>
      <c r="X2" s="2">
        <f>('[1]Qc, Summer, S1'!X2*Main!$B$5)</f>
        <v>5.0019988183146125E-2</v>
      </c>
      <c r="Y2" s="2">
        <f>('[1]Qc, Summer, S1'!Y2*Main!$B$5)</f>
        <v>4.9592466916623515E-2</v>
      </c>
    </row>
    <row r="3" spans="1:25" x14ac:dyDescent="0.3">
      <c r="A3">
        <v>2</v>
      </c>
      <c r="B3" s="2">
        <f>('[1]Qc, Summer, S1'!B3*Main!$B$5)</f>
        <v>4.9151750549282294E-3</v>
      </c>
      <c r="C3" s="2">
        <f>('[1]Qc, Summer, S1'!C3*Main!$B$5)</f>
        <v>-2.949105032956938E-2</v>
      </c>
      <c r="D3" s="2">
        <f>('[1]Qc, Summer, S1'!D3*Main!$B$5)</f>
        <v>-3.1948637857033488E-2</v>
      </c>
      <c r="E3" s="2">
        <f>('[1]Qc, Summer, S1'!E3*Main!$B$5)</f>
        <v>-4.6694163021818183E-2</v>
      </c>
      <c r="F3" s="2">
        <f>('[1]Qc, Summer, S1'!F3*Main!$B$5)</f>
        <v>-5.6524513131674635E-2</v>
      </c>
      <c r="G3" s="2">
        <f>('[1]Qc, Summer, S1'!G3*Main!$B$5)</f>
        <v>-4.4236575494354072E-2</v>
      </c>
      <c r="H3" s="2">
        <f>('[1]Qc, Summer, S1'!H3*Main!$B$5)</f>
        <v>-5.6524513131674642E-2</v>
      </c>
      <c r="I3" s="2">
        <f>('[1]Qc, Summer, S1'!I3*Main!$B$5)</f>
        <v>0.14254007659291867</v>
      </c>
      <c r="J3" s="2">
        <f>('[1]Qc, Summer, S1'!J3*Main!$B$5)</f>
        <v>0.18186147703234448</v>
      </c>
      <c r="K3" s="2">
        <f>('[1]Qc, Summer, S1'!K3*Main!$B$5)</f>
        <v>0.23347081510909087</v>
      </c>
      <c r="L3" s="2">
        <f>('[1]Qc, Summer, S1'!L3*Main!$B$5)</f>
        <v>0.1327097264830622</v>
      </c>
      <c r="M3" s="2">
        <f>('[1]Qc, Summer, S1'!M3*Main!$B$5)</f>
        <v>0.12042178884574162</v>
      </c>
      <c r="N3" s="2">
        <f>('[1]Qc, Summer, S1'!N3*Main!$B$5)</f>
        <v>8.3557975933779907E-2</v>
      </c>
      <c r="O3" s="2">
        <f>('[1]Qc, Summer, S1'!O3*Main!$B$5)</f>
        <v>0.11304902626334927</v>
      </c>
      <c r="P3" s="2">
        <f>('[1]Qc, Summer, S1'!P3*Main!$B$5)</f>
        <v>4.9151750549282294E-2</v>
      </c>
      <c r="Q3" s="2">
        <f>('[1]Qc, Summer, S1'!Q3*Main!$B$5)</f>
        <v>4.1778987966889947E-2</v>
      </c>
      <c r="R3" s="2">
        <f>('[1]Qc, Summer, S1'!R3*Main!$B$5)</f>
        <v>4.9151750549282294E-2</v>
      </c>
      <c r="S3" s="2">
        <f>('[1]Qc, Summer, S1'!S3*Main!$B$5)</f>
        <v>8.847315098870813E-2</v>
      </c>
      <c r="T3" s="2">
        <f>('[1]Qc, Summer, S1'!T3*Main!$B$5)</f>
        <v>0.16957353939502395</v>
      </c>
      <c r="U3" s="2">
        <f>('[1]Qc, Summer, S1'!U3*Main!$B$5)</f>
        <v>0.17203112692248801</v>
      </c>
      <c r="V3" s="2">
        <f>('[1]Qc, Summer, S1'!V3*Main!$B$5)</f>
        <v>0.1376249015379904</v>
      </c>
      <c r="W3" s="2">
        <f>('[1]Qc, Summer, S1'!W3*Main!$B$5)</f>
        <v>0.10567626368095694</v>
      </c>
      <c r="X3" s="2">
        <f>('[1]Qc, Summer, S1'!X3*Main!$B$5)</f>
        <v>4.9151750549282287E-2</v>
      </c>
      <c r="Y3" s="2">
        <f>('[1]Qc, Summer, S1'!Y3*Main!$B$5)</f>
        <v>9.8303501098564589E-3</v>
      </c>
    </row>
    <row r="4" spans="1:25" x14ac:dyDescent="0.3">
      <c r="A4">
        <v>3</v>
      </c>
      <c r="B4" s="2">
        <f>('[1]Qc, Summer, S1'!B4*Main!$B$5)</f>
        <v>-0.13794005099739468</v>
      </c>
      <c r="C4" s="2">
        <f>('[1]Qc, Summer, S1'!C4*Main!$B$5)</f>
        <v>-0.32670012078330307</v>
      </c>
      <c r="D4" s="2">
        <f>('[1]Qc, Summer, S1'!D4*Main!$B$5)</f>
        <v>-0.56991021069976211</v>
      </c>
      <c r="E4" s="2">
        <f>('[1]Qc, Summer, S1'!E4*Main!$B$5)</f>
        <v>-0.52635019459532173</v>
      </c>
      <c r="F4" s="2">
        <f>('[1]Qc, Summer, S1'!F4*Main!$B$5)</f>
        <v>-0.5372401986214318</v>
      </c>
      <c r="G4" s="2">
        <f>('[1]Qc, Summer, S1'!G4*Main!$B$5)</f>
        <v>-0.51183018922717494</v>
      </c>
      <c r="H4" s="2">
        <f>('[1]Qc, Summer, S1'!H4*Main!$B$5)</f>
        <v>-2.9040010736293614E-2</v>
      </c>
      <c r="I4" s="2">
        <f>('[1]Qc, Summer, S1'!I4*Main!$B$5)</f>
        <v>0.61347022680420249</v>
      </c>
      <c r="J4" s="2">
        <f>('[1]Qc, Summer, S1'!J4*Main!$B$5)</f>
        <v>0.80586029793214753</v>
      </c>
      <c r="K4" s="2">
        <f>('[1]Qc, Summer, S1'!K4*Main!$B$5)</f>
        <v>0.8131203006162212</v>
      </c>
      <c r="L4" s="2">
        <f>('[1]Qc, Summer, S1'!L4*Main!$B$5)</f>
        <v>0.67881025096086323</v>
      </c>
      <c r="M4" s="2">
        <f>('[1]Qc, Summer, S1'!M4*Main!$B$5)</f>
        <v>0.84942031403658813</v>
      </c>
      <c r="N4" s="2">
        <f>('[1]Qc, Summer, S1'!N4*Main!$B$5)</f>
        <v>0.76956028451178071</v>
      </c>
      <c r="O4" s="2">
        <f>('[1]Qc, Summer, S1'!O4*Main!$B$5)</f>
        <v>0.67155024827678966</v>
      </c>
      <c r="P4" s="2">
        <f>('[1]Qc, Summer, S1'!P4*Main!$B$5)</f>
        <v>0.48279017849088124</v>
      </c>
      <c r="Q4" s="2">
        <f>('[1]Qc, Summer, S1'!Q4*Main!$B$5)</f>
        <v>0.30129011138904627</v>
      </c>
      <c r="R4" s="2">
        <f>('[1]Qc, Summer, S1'!R4*Main!$B$5)</f>
        <v>0.37389013822978023</v>
      </c>
      <c r="S4" s="2">
        <f>('[1]Qc, Summer, S1'!S4*Main!$B$5)</f>
        <v>0.33396012346737647</v>
      </c>
      <c r="T4" s="2">
        <f>('[1]Qc, Summer, S1'!T4*Main!$B$5)</f>
        <v>6.171002281462392E-2</v>
      </c>
      <c r="U4" s="2">
        <f>('[1]Qc, Summer, S1'!U4*Main!$B$5)</f>
        <v>0.2686200993107159</v>
      </c>
      <c r="V4" s="2">
        <f>('[1]Qc, Summer, S1'!V4*Main!$B$5)</f>
        <v>0.37752013957181696</v>
      </c>
      <c r="W4" s="2">
        <f>('[1]Qc, Summer, S1'!W4*Main!$B$5)</f>
        <v>0.24684009125849571</v>
      </c>
      <c r="X4" s="2">
        <f>('[1]Qc, Summer, S1'!X4*Main!$B$5)</f>
        <v>-0.22869008454831219</v>
      </c>
      <c r="Y4" s="2">
        <f>('[1]Qc, Summer, S1'!Y4*Main!$B$5)</f>
        <v>-0.4682701731227345</v>
      </c>
    </row>
    <row r="5" spans="1:25" x14ac:dyDescent="0.3">
      <c r="A5">
        <v>4</v>
      </c>
      <c r="B5" s="2">
        <f>('[1]Qc, Summer, S1'!B5*Main!$B$5)</f>
        <v>-2.1147182449206063</v>
      </c>
      <c r="C5" s="2">
        <f>('[1]Qc, Summer, S1'!C5*Main!$B$5)</f>
        <v>-2.1350520741986889</v>
      </c>
      <c r="D5" s="2">
        <f>('[1]Qc, Summer, S1'!D5*Main!$B$5)</f>
        <v>-2.1960535620329371</v>
      </c>
      <c r="E5" s="2">
        <f>('[1]Qc, Summer, S1'!E5*Main!$B$5)</f>
        <v>-2.1960535620329371</v>
      </c>
      <c r="F5" s="2">
        <f>('[1]Qc, Summer, S1'!F5*Main!$B$5)</f>
        <v>-2.2468881352281436</v>
      </c>
      <c r="G5" s="2">
        <f>('[1]Qc, Summer, S1'!G5*Main!$B$5)</f>
        <v>-2.3078896230623922</v>
      </c>
      <c r="H5" s="2">
        <f>('[1]Qc, Summer, S1'!H5*Main!$B$5)</f>
        <v>-2.0943844156425233</v>
      </c>
      <c r="I5" s="2">
        <f>('[1]Qc, Summer, S1'!I5*Main!$B$5)</f>
        <v>-1.4132011348267512</v>
      </c>
      <c r="J5" s="2">
        <f>('[1]Qc, Summer, S1'!J5*Main!$B$5)</f>
        <v>-1.0573591224603032</v>
      </c>
      <c r="K5" s="2">
        <f>('[1]Qc, Summer, S1'!K5*Main!$B$5)</f>
        <v>-1.1183606102945514</v>
      </c>
      <c r="L5" s="2">
        <f>('[1]Qc, Summer, S1'!L5*Main!$B$5)</f>
        <v>-1.4132011348267512</v>
      </c>
      <c r="M5" s="2">
        <f>('[1]Qc, Summer, S1'!M5*Main!$B$5)</f>
        <v>-1.5352041104952481</v>
      </c>
      <c r="N5" s="2">
        <f>('[1]Qc, Summer, S1'!N5*Main!$B$5)</f>
        <v>-1.4233680494657923</v>
      </c>
      <c r="O5" s="2">
        <f>('[1]Qc, Summer, S1'!O5*Main!$B$5)</f>
        <v>-1.5453710251342889</v>
      </c>
      <c r="P5" s="2">
        <f>('[1]Qc, Summer, S1'!P5*Main!$B$5)</f>
        <v>-1.4538687933829166</v>
      </c>
      <c r="Q5" s="2">
        <f>('[1]Qc, Summer, S1'!Q5*Main!$B$5)</f>
        <v>-1.7182085739979922</v>
      </c>
      <c r="R5" s="2">
        <f>('[1]Qc, Summer, S1'!R5*Main!$B$5)</f>
        <v>-1.9317137814178613</v>
      </c>
      <c r="S5" s="2">
        <f>('[1]Qc, Summer, S1'!S5*Main!$B$5)</f>
        <v>-1.7182085739979922</v>
      </c>
      <c r="T5" s="2">
        <f>('[1]Qc, Summer, S1'!T5*Main!$B$5)</f>
        <v>-1.2098628420459236</v>
      </c>
      <c r="U5" s="2">
        <f>('[1]Qc, Summer, S1'!U5*Main!$B$5)</f>
        <v>-1.0878598663774273</v>
      </c>
      <c r="V5" s="2">
        <f>('[1]Qc, Summer, S1'!V5*Main!$B$5)</f>
        <v>-1.0878598663774273</v>
      </c>
      <c r="W5" s="2">
        <f>('[1]Qc, Summer, S1'!W5*Main!$B$5)</f>
        <v>-1.4335349641048341</v>
      </c>
      <c r="X5" s="2">
        <f>('[1]Qc, Summer, S1'!X5*Main!$B$5)</f>
        <v>-1.7792100618322406</v>
      </c>
      <c r="Y5" s="2">
        <f>('[1]Qc, Summer, S1'!Y5*Main!$B$5)</f>
        <v>-1.8503784643055303</v>
      </c>
    </row>
    <row r="6" spans="1:25" x14ac:dyDescent="0.3">
      <c r="A6">
        <v>5</v>
      </c>
      <c r="B6" s="2">
        <f>('[1]Qc, Summer, S1'!B6*Main!$B$5)</f>
        <v>-0.29131403374330728</v>
      </c>
      <c r="C6" s="2">
        <f>('[1]Qc, Summer, S1'!C6*Main!$B$5)</f>
        <v>-0.38194506646344739</v>
      </c>
      <c r="D6" s="2">
        <f>('[1]Qc, Summer, S1'!D6*Main!$B$5)</f>
        <v>-0.44991834100355238</v>
      </c>
      <c r="E6" s="2">
        <f>('[1]Qc, Summer, S1'!E6*Main!$B$5)</f>
        <v>-0.44668151840640452</v>
      </c>
      <c r="F6" s="2">
        <f>('[1]Qc, Summer, S1'!F6*Main!$B$5)</f>
        <v>-0.44668151840640447</v>
      </c>
      <c r="G6" s="2">
        <f>('[1]Qc, Summer, S1'!G6*Main!$B$5)</f>
        <v>-0.48876021216932658</v>
      </c>
      <c r="H6" s="2">
        <f>('[1]Qc, Summer, S1'!H6*Main!$B$5)</f>
        <v>-0.4402078732121088</v>
      </c>
      <c r="I6" s="2">
        <f>('[1]Qc, Summer, S1'!I6*Main!$B$5)</f>
        <v>-0.17478842024598437</v>
      </c>
      <c r="J6" s="2">
        <f>('[1]Qc, Summer, S1'!J6*Main!$B$5)</f>
        <v>5.8262806748661453E-2</v>
      </c>
      <c r="K6" s="2">
        <f>('[1]Qc, Summer, S1'!K6*Main!$B$5)</f>
        <v>0.19420935582887158</v>
      </c>
      <c r="L6" s="2">
        <f>('[1]Qc, Summer, S1'!L6*Main!$B$5)</f>
        <v>0.32044543711763801</v>
      </c>
      <c r="M6" s="2">
        <f>('[1]Qc, Summer, S1'!M6*Main!$B$5)</f>
        <v>0.33986637270052517</v>
      </c>
      <c r="N6" s="2">
        <f>('[1]Qc, Summer, S1'!N6*Main!$B$5)</f>
        <v>0.297787678937603</v>
      </c>
      <c r="O6" s="2">
        <f>('[1]Qc, Summer, S1'!O6*Main!$B$5)</f>
        <v>0.24599851738323728</v>
      </c>
      <c r="P6" s="2">
        <f>('[1]Qc, Summer, S1'!P6*Main!$B$5)</f>
        <v>0.16184112985739293</v>
      </c>
      <c r="Q6" s="2">
        <f>('[1]Qc, Summer, S1'!Q6*Main!$B$5)</f>
        <v>0.10357832310873148</v>
      </c>
      <c r="R6" s="2">
        <f>('[1]Qc, Summer, S1'!R6*Main!$B$5)</f>
        <v>8.7394210122992186E-2</v>
      </c>
      <c r="S6" s="2">
        <f>('[1]Qc, Summer, S1'!S6*Main!$B$5)</f>
        <v>8.0920564928696467E-2</v>
      </c>
      <c r="T6" s="2">
        <f>('[1]Qc, Summer, S1'!T6*Main!$B$5)</f>
        <v>8.0920564928696467E-2</v>
      </c>
      <c r="U6" s="2">
        <f>('[1]Qc, Summer, S1'!U6*Main!$B$5)</f>
        <v>1.9420935582887149E-2</v>
      </c>
      <c r="V6" s="2">
        <f>('[1]Qc, Summer, S1'!V6*Main!$B$5)</f>
        <v>0.17155159764883651</v>
      </c>
      <c r="W6" s="2">
        <f>('[1]Qc, Summer, S1'!W6*Main!$B$5)</f>
        <v>8.0920564928696467E-2</v>
      </c>
      <c r="X6" s="2">
        <f>('[1]Qc, Summer, S1'!X6*Main!$B$5)</f>
        <v>4.5315516360070023E-2</v>
      </c>
      <c r="Y6" s="2">
        <f>('[1]Qc, Summer, S1'!Y6*Main!$B$5)</f>
        <v>-7.1210097137252903E-2</v>
      </c>
    </row>
    <row r="7" spans="1:25" x14ac:dyDescent="0.3">
      <c r="A7">
        <v>6</v>
      </c>
      <c r="B7" s="2">
        <f>('[1]Qc, Summer, S1'!B7*Main!$B$5)</f>
        <v>5.0960534969495881E-2</v>
      </c>
      <c r="C7" s="2">
        <f>('[1]Qc, Summer, S1'!C7*Main!$B$5)</f>
        <v>5.6534343481784495E-2</v>
      </c>
      <c r="D7" s="2">
        <f>('[1]Qc, Summer, S1'!D7*Main!$B$5)</f>
        <v>4.2997951380512156E-2</v>
      </c>
      <c r="E7" s="2">
        <f>('[1]Qc, Summer, S1'!E7*Main!$B$5)</f>
        <v>5.0562405790046692E-2</v>
      </c>
      <c r="F7" s="2">
        <f>('[1]Qc, Summer, S1'!F7*Main!$B$5)</f>
        <v>5.1756793328394259E-2</v>
      </c>
      <c r="G7" s="2">
        <f>('[1]Qc, Summer, S1'!G7*Main!$B$5)</f>
        <v>5.3150245456466405E-2</v>
      </c>
      <c r="H7" s="2">
        <f>('[1]Qc, Summer, S1'!H7*Main!$B$5)</f>
        <v>5.1358664148945077E-2</v>
      </c>
      <c r="I7" s="2">
        <f>('[1]Qc, Summer, S1'!I7*Main!$B$5)</f>
        <v>9.5152873888355596E-2</v>
      </c>
      <c r="J7" s="2">
        <f>('[1]Qc, Summer, S1'!J7*Main!$B$5)</f>
        <v>0.10908739516907714</v>
      </c>
      <c r="K7" s="2">
        <f>('[1]Qc, Summer, S1'!K7*Main!$B$5)</f>
        <v>0.10888833057935254</v>
      </c>
      <c r="L7" s="2">
        <f>('[1]Qc, Summer, S1'!L7*Main!$B$5)</f>
        <v>9.5152873888355582E-2</v>
      </c>
      <c r="M7" s="2">
        <f>('[1]Qc, Summer, S1'!M7*Main!$B$5)</f>
        <v>0.11366588073274279</v>
      </c>
      <c r="N7" s="2">
        <f>('[1]Qc, Summer, S1'!N7*Main!$B$5)</f>
        <v>0.118443430886133</v>
      </c>
      <c r="O7" s="2">
        <f>('[1]Qc, Summer, S1'!O7*Main!$B$5)</f>
        <v>0.10908739516907714</v>
      </c>
      <c r="P7" s="2">
        <f>('[1]Qc, Summer, S1'!P7*Main!$B$5)</f>
        <v>9.4953809298630995E-2</v>
      </c>
      <c r="Q7" s="2">
        <f>('[1]Qc, Summer, S1'!Q7*Main!$B$5)</f>
        <v>8.3607127684329194E-2</v>
      </c>
      <c r="R7" s="2">
        <f>('[1]Qc, Summer, S1'!R7*Main!$B$5)</f>
        <v>0.10192106993899176</v>
      </c>
      <c r="S7" s="2">
        <f>('[1]Qc, Summer, S1'!S7*Main!$B$5)</f>
        <v>9.8736036503398267E-2</v>
      </c>
      <c r="T7" s="2">
        <f>('[1]Qc, Summer, S1'!T7*Main!$B$5)</f>
        <v>7.7436125402866776E-2</v>
      </c>
      <c r="U7" s="2">
        <f>('[1]Qc, Summer, S1'!U7*Main!$B$5)</f>
        <v>7.1862316890578162E-2</v>
      </c>
      <c r="V7" s="2">
        <f>('[1]Qc, Summer, S1'!V7*Main!$B$5)</f>
        <v>8.4602450632952145E-2</v>
      </c>
      <c r="W7" s="2">
        <f>('[1]Qc, Summer, S1'!W7*Main!$B$5)</f>
        <v>6.6686637557738751E-2</v>
      </c>
      <c r="X7" s="2">
        <f>('[1]Qc, Summer, S1'!X7*Main!$B$5)</f>
        <v>5.0761470379771294E-2</v>
      </c>
      <c r="Y7" s="2">
        <f>('[1]Qc, Summer, S1'!Y7*Main!$B$5)</f>
        <v>5.6733408071509082E-2</v>
      </c>
    </row>
    <row r="8" spans="1:25" x14ac:dyDescent="0.3">
      <c r="A8">
        <v>7</v>
      </c>
      <c r="B8" s="2">
        <f>('[1]Qc, Summer, S1'!B8*Main!$B$5)</f>
        <v>-0.50798975302473015</v>
      </c>
      <c r="C8" s="2">
        <f>('[1]Qc, Summer, S1'!C8*Main!$B$5)</f>
        <v>-0.52229932353246911</v>
      </c>
      <c r="D8" s="2">
        <f>('[1]Qc, Summer, S1'!D8*Main!$B$5)</f>
        <v>-0.55449585717488159</v>
      </c>
      <c r="E8" s="2">
        <f>('[1]Qc, Summer, S1'!E8*Main!$B$5)</f>
        <v>-0.56880542768262066</v>
      </c>
      <c r="F8" s="2">
        <f>('[1]Qc, Summer, S1'!F8*Main!$B$5)</f>
        <v>-0.53303150141327338</v>
      </c>
      <c r="G8" s="2">
        <f>('[1]Qc, Summer, S1'!G8*Main!$B$5)</f>
        <v>-0.57596021293649002</v>
      </c>
      <c r="H8" s="2">
        <f>('[1]Qc, Summer, S1'!H8*Main!$B$5)</f>
        <v>-0.49368018251699136</v>
      </c>
      <c r="I8" s="2">
        <f>('[1]Qc, Summer, S1'!I8*Main!$B$5)</f>
        <v>-0.22537573549688736</v>
      </c>
      <c r="J8" s="2">
        <f>('[1]Qc, Summer, S1'!J8*Main!$B$5)</f>
        <v>-3.935131889628192E-2</v>
      </c>
      <c r="K8" s="2">
        <f>('[1]Qc, Summer, S1'!K8*Main!$B$5)</f>
        <v>-3.2196533642412477E-2</v>
      </c>
      <c r="L8" s="2">
        <f>('[1]Qc, Summer, S1'!L8*Main!$B$5)</f>
        <v>6.7970459911759665E-2</v>
      </c>
      <c r="M8" s="2">
        <f>('[1]Qc, Summer, S1'!M8*Main!$B$5)</f>
        <v>2.1464355761608322E-2</v>
      </c>
      <c r="N8" s="2">
        <f>('[1]Qc, Summer, S1'!N8*Main!$B$5)</f>
        <v>7.1547852538694405E-3</v>
      </c>
      <c r="O8" s="2">
        <f>('[1]Qc, Summer, S1'!O8*Main!$B$5)</f>
        <v>0</v>
      </c>
      <c r="P8" s="2">
        <f>('[1]Qc, Summer, S1'!P8*Main!$B$5)</f>
        <v>-5.7238282030955524E-2</v>
      </c>
      <c r="Q8" s="2">
        <f>('[1]Qc, Summer, S1'!Q8*Main!$B$5)</f>
        <v>-0.10016699355417216</v>
      </c>
      <c r="R8" s="2">
        <f>('[1]Qc, Summer, S1'!R8*Main!$B$5)</f>
        <v>-0.14667309770432355</v>
      </c>
      <c r="S8" s="2">
        <f>('[1]Qc, Summer, S1'!S8*Main!$B$5)</f>
        <v>-0.19317920185447493</v>
      </c>
      <c r="T8" s="2">
        <f>('[1]Qc, Summer, S1'!T8*Main!$B$5)</f>
        <v>-0.16813745346593187</v>
      </c>
      <c r="U8" s="2">
        <f>('[1]Qc, Summer, S1'!U8*Main!$B$5)</f>
        <v>-0.20391137973527906</v>
      </c>
      <c r="V8" s="2">
        <f>('[1]Qc, Summer, S1'!V8*Main!$B$5)</f>
        <v>-0.14309570507738881</v>
      </c>
      <c r="W8" s="2">
        <f>('[1]Qc, Summer, S1'!W8*Main!$B$5)</f>
        <v>-0.26830444702010403</v>
      </c>
      <c r="X8" s="2">
        <f>('[1]Qc, Summer, S1'!X8*Main!$B$5)</f>
        <v>-0.33985229955879837</v>
      </c>
      <c r="Y8" s="2">
        <f>('[1]Qc, Summer, S1'!Y8*Main!$B$5)</f>
        <v>-0.36489404794734148</v>
      </c>
    </row>
    <row r="9" spans="1:25" x14ac:dyDescent="0.3">
      <c r="A9">
        <v>8</v>
      </c>
      <c r="B9" s="2">
        <f>('[1]Qc, Summer, S1'!B9*Main!$B$5)</f>
        <v>-0.31797250465341698</v>
      </c>
      <c r="C9" s="2">
        <f>('[1]Qc, Summer, S1'!C9*Main!$B$5)</f>
        <v>-0.32009586027714598</v>
      </c>
      <c r="D9" s="2">
        <f>('[1]Qc, Summer, S1'!D9*Main!$B$5)</f>
        <v>-0.32328089371273949</v>
      </c>
      <c r="E9" s="2">
        <f>('[1]Qc, Summer, S1'!E9*Main!$B$5)</f>
        <v>-0.32487341043053625</v>
      </c>
      <c r="F9" s="2">
        <f>('[1]Qc, Summer, S1'!F9*Main!$B$5)</f>
        <v>-0.32062669918307835</v>
      </c>
      <c r="G9" s="2">
        <f>('[1]Qc, Summer, S1'!G9*Main!$B$5)</f>
        <v>-0.31319495450002677</v>
      </c>
      <c r="H9" s="2">
        <f>('[1]Qc, Summer, S1'!H9*Main!$B$5)</f>
        <v>-0.26595029187205665</v>
      </c>
      <c r="I9" s="2">
        <f>('[1]Qc, Summer, S1'!I9*Main!$B$5)</f>
        <v>-0.21976730705595102</v>
      </c>
      <c r="J9" s="2">
        <f>('[1]Qc, Summer, S1'!J9*Main!$B$5)</f>
        <v>-0.21498975690256075</v>
      </c>
      <c r="K9" s="2">
        <f>('[1]Qc, Summer, S1'!K9*Main!$B$5)</f>
        <v>-0.21180472346696722</v>
      </c>
      <c r="L9" s="2">
        <f>('[1]Qc, Summer, S1'!L9*Main!$B$5)</f>
        <v>-0.20808885112544151</v>
      </c>
      <c r="M9" s="2">
        <f>('[1]Qc, Summer, S1'!M9*Main!$B$5)</f>
        <v>-0.20649633440764478</v>
      </c>
      <c r="N9" s="2">
        <f>('[1]Qc, Summer, S1'!N9*Main!$B$5)</f>
        <v>-0.21127388456103505</v>
      </c>
      <c r="O9" s="2">
        <f>('[1]Qc, Summer, S1'!O9*Main!$B$5)</f>
        <v>-0.21923646815001874</v>
      </c>
      <c r="P9" s="2">
        <f>('[1]Qc, Summer, S1'!P9*Main!$B$5)</f>
        <v>-0.24153170219917319</v>
      </c>
      <c r="Q9" s="2">
        <f>('[1]Qc, Summer, S1'!Q9*Main!$B$5)</f>
        <v>-0.25214848031781817</v>
      </c>
      <c r="R9" s="2">
        <f>('[1]Qc, Summer, S1'!R9*Main!$B$5)</f>
        <v>-0.26064190281273419</v>
      </c>
      <c r="S9" s="2">
        <f>('[1]Qc, Summer, S1'!S9*Main!$B$5)</f>
        <v>-0.26170358062459864</v>
      </c>
      <c r="T9" s="2">
        <f>('[1]Qc, Summer, S1'!T9*Main!$B$5)</f>
        <v>-0.26648113077798891</v>
      </c>
      <c r="U9" s="2">
        <f>('[1]Qc, Summer, S1'!U9*Main!$B$5)</f>
        <v>-0.27550539217883713</v>
      </c>
      <c r="V9" s="2">
        <f>('[1]Qc, Summer, S1'!V9*Main!$B$5)</f>
        <v>-0.29302307607460132</v>
      </c>
      <c r="W9" s="2">
        <f>('[1]Qc, Summer, S1'!W9*Main!$B$5)</f>
        <v>-0.3047015320051108</v>
      </c>
      <c r="X9" s="2">
        <f>('[1]Qc, Summer, S1'!X9*Main!$B$5)</f>
        <v>-0.30947908215850101</v>
      </c>
      <c r="Y9" s="2">
        <f>('[1]Qc, Summer, S1'!Y9*Main!$B$5)</f>
        <v>-0.31531831012375572</v>
      </c>
    </row>
    <row r="10" spans="1:25" x14ac:dyDescent="0.3">
      <c r="A10">
        <v>9</v>
      </c>
      <c r="B10" s="2">
        <f>('[1]Qc, Summer, S1'!B10*Main!$B$5)</f>
        <v>1.8284451204333016E-2</v>
      </c>
      <c r="C10" s="2">
        <f>('[1]Qc, Summer, S1'!C10*Main!$B$5)</f>
        <v>-0.15541783523683061</v>
      </c>
      <c r="D10" s="2">
        <f>('[1]Qc, Summer, S1'!D10*Main!$B$5)</f>
        <v>-0.19198673764549667</v>
      </c>
      <c r="E10" s="2">
        <f>('[1]Qc, Summer, S1'!E10*Main!$B$5)</f>
        <v>-0.25598231686066225</v>
      </c>
      <c r="F10" s="2">
        <f>('[1]Qc, Summer, S1'!F10*Main!$B$5)</f>
        <v>-0.23769786565632922</v>
      </c>
      <c r="G10" s="2">
        <f>('[1]Qc, Summer, S1'!G10*Main!$B$5)</f>
        <v>-0.27426676806499523</v>
      </c>
      <c r="H10" s="2">
        <f>('[1]Qc, Summer, S1'!H10*Main!$B$5)</f>
        <v>-0.52110685932349088</v>
      </c>
      <c r="I10" s="2">
        <f>('[1]Qc, Summer, S1'!I10*Main!$B$5)</f>
        <v>-0.16456006083899713</v>
      </c>
      <c r="J10" s="2">
        <f>('[1]Qc, Summer, S1'!J10*Main!$B$5)</f>
        <v>-0.25598231686066225</v>
      </c>
      <c r="K10" s="2">
        <f>('[1]Qc, Summer, S1'!K10*Main!$B$5)</f>
        <v>-8.2280030419498579E-2</v>
      </c>
      <c r="L10" s="2">
        <f>('[1]Qc, Summer, S1'!L10*Main!$B$5)</f>
        <v>0</v>
      </c>
      <c r="M10" s="2">
        <f>('[1]Qc, Summer, S1'!M10*Main!$B$5)</f>
        <v>7.3137804817332064E-2</v>
      </c>
      <c r="N10" s="2">
        <f>('[1]Qc, Summer, S1'!N10*Main!$B$5)</f>
        <v>0.23769786565632922</v>
      </c>
      <c r="O10" s="2">
        <f>('[1]Qc, Summer, S1'!O10*Main!$B$5)</f>
        <v>0.23769786565632922</v>
      </c>
      <c r="P10" s="2">
        <f>('[1]Qc, Summer, S1'!P10*Main!$B$5)</f>
        <v>0.19198673764549667</v>
      </c>
      <c r="Q10" s="2">
        <f>('[1]Qc, Summer, S1'!Q10*Main!$B$5)</f>
        <v>0.42968460330182584</v>
      </c>
      <c r="R10" s="2">
        <f>('[1]Qc, Summer, S1'!R10*Main!$B$5)</f>
        <v>0.36568902408666026</v>
      </c>
      <c r="S10" s="2">
        <f>('[1]Qc, Summer, S1'!S10*Main!$B$5)</f>
        <v>0.31997789607582777</v>
      </c>
      <c r="T10" s="2">
        <f>('[1]Qc, Summer, S1'!T10*Main!$B$5)</f>
        <v>0.26512454246282874</v>
      </c>
      <c r="U10" s="2">
        <f>('[1]Qc, Summer, S1'!U10*Main!$B$5)</f>
        <v>0.26512454246282874</v>
      </c>
      <c r="V10" s="2">
        <f>('[1]Qc, Summer, S1'!V10*Main!$B$5)</f>
        <v>0.37483124968882675</v>
      </c>
      <c r="W10" s="2">
        <f>('[1]Qc, Summer, S1'!W10*Main!$B$5)</f>
        <v>0.3382623472801608</v>
      </c>
      <c r="X10" s="2">
        <f>('[1]Qc, Summer, S1'!X10*Main!$B$5)</f>
        <v>-3.6568902408666032E-2</v>
      </c>
      <c r="Y10" s="2">
        <f>('[1]Qc, Summer, S1'!Y10*Main!$B$5)</f>
        <v>-5.4853353612999048E-2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FB0D-6723-49FD-89B8-C878331BDA6C}">
  <dimension ref="A1:Y33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4.7967886103837579E-2</v>
      </c>
      <c r="C2" s="2">
        <f>('[1]Qc, Summer, S2'!C2*Main!$B$5)</f>
        <v>5.0904957204847945E-2</v>
      </c>
      <c r="D2" s="2">
        <f>('[1]Qc, Summer, S2'!D2*Main!$B$5)</f>
        <v>4.8461673166671194E-2</v>
      </c>
      <c r="E2" s="2">
        <f>('[1]Qc, Summer, S2'!E2*Main!$B$5)</f>
        <v>4.8951185016839587E-2</v>
      </c>
      <c r="F2" s="2">
        <f>('[1]Qc, Summer, S2'!F2*Main!$B$5)</f>
        <v>4.7882381850533041E-2</v>
      </c>
      <c r="G2" s="2">
        <f>('[1]Qc, Summer, S2'!G2*Main!$B$5)</f>
        <v>4.9648044681271444E-2</v>
      </c>
      <c r="H2" s="2">
        <f>('[1]Qc, Summer, S2'!H2*Main!$B$5)</f>
        <v>5.2157594515759215E-2</v>
      </c>
      <c r="I2" s="2">
        <f>('[1]Qc, Summer, S2'!I2*Main!$B$5)</f>
        <v>9.7688609400417889E-2</v>
      </c>
      <c r="J2" s="2">
        <f>('[1]Qc, Summer, S2'!J2*Main!$B$5)</f>
        <v>0.11599507003291631</v>
      </c>
      <c r="K2" s="2">
        <f>('[1]Qc, Summer, S2'!K2*Main!$B$5)</f>
        <v>0.1094454442297898</v>
      </c>
      <c r="L2" s="2">
        <f>('[1]Qc, Summer, S2'!L2*Main!$B$5)</f>
        <v>0.10794911979696066</v>
      </c>
      <c r="M2" s="2">
        <f>('[1]Qc, Summer, S2'!M2*Main!$B$5)</f>
        <v>0.10879988711734069</v>
      </c>
      <c r="N2" s="2">
        <f>('[1]Qc, Summer, S2'!N2*Main!$B$5)</f>
        <v>0.11237182729913713</v>
      </c>
      <c r="O2" s="2">
        <f>('[1]Qc, Summer, S2'!O2*Main!$B$5)</f>
        <v>0.10898585886827802</v>
      </c>
      <c r="P2" s="2">
        <f>('[1]Qc, Summer, S2'!P2*Main!$B$5)</f>
        <v>7.7939264493405588E-2</v>
      </c>
      <c r="Q2" s="2">
        <f>('[1]Qc, Summer, S2'!Q2*Main!$B$5)</f>
        <v>9.8877118521350726E-2</v>
      </c>
      <c r="R2" s="2">
        <f>('[1]Qc, Summer, S2'!R2*Main!$B$5)</f>
        <v>0.10217758269890534</v>
      </c>
      <c r="S2" s="2">
        <f>('[1]Qc, Summer, S2'!S2*Main!$B$5)</f>
        <v>9.4807116064055438E-2</v>
      </c>
      <c r="T2" s="2">
        <f>('[1]Qc, Summer, S2'!T2*Main!$B$5)</f>
        <v>7.588502480776442E-2</v>
      </c>
      <c r="U2" s="2">
        <f>('[1]Qc, Summer, S2'!U2*Main!$B$5)</f>
        <v>6.9519233149242673E-2</v>
      </c>
      <c r="V2" s="2">
        <f>('[1]Qc, Summer, S2'!V2*Main!$B$5)</f>
        <v>7.297360498274541E-2</v>
      </c>
      <c r="W2" s="2">
        <f>('[1]Qc, Summer, S2'!W2*Main!$B$5)</f>
        <v>7.1740206128827658E-2</v>
      </c>
      <c r="X2" s="2">
        <f>('[1]Qc, Summer, S2'!X2*Main!$B$5)</f>
        <v>4.9519788301314663E-2</v>
      </c>
      <c r="Y2" s="2">
        <f>('[1]Qc, Summer, S2'!Y2*Main!$B$5)</f>
        <v>5.0584316254955984E-2</v>
      </c>
    </row>
    <row r="3" spans="1:25" x14ac:dyDescent="0.3">
      <c r="A3">
        <v>2</v>
      </c>
      <c r="B3" s="2">
        <f>('[1]Qc, Summer, S2'!B3*Main!$B$5)</f>
        <v>4.9151750549282294E-3</v>
      </c>
      <c r="C3" s="2">
        <f>('[1]Qc, Summer, S2'!C3*Main!$B$5)</f>
        <v>-2.949105032956938E-2</v>
      </c>
      <c r="D3" s="2">
        <f>('[1]Qc, Summer, S2'!D3*Main!$B$5)</f>
        <v>-3.1629151478463152E-2</v>
      </c>
      <c r="E3" s="2">
        <f>('[1]Qc, Summer, S2'!E3*Main!$B$5)</f>
        <v>-4.6227221391600008E-2</v>
      </c>
      <c r="F3" s="2">
        <f>('[1]Qc, Summer, S2'!F3*Main!$B$5)</f>
        <v>-5.5959268000357894E-2</v>
      </c>
      <c r="G3" s="2">
        <f>('[1]Qc, Summer, S2'!G3*Main!$B$5)</f>
        <v>-4.4236575494354072E-2</v>
      </c>
      <c r="H3" s="2">
        <f>('[1]Qc, Summer, S2'!H3*Main!$B$5)</f>
        <v>-5.7655003394308131E-2</v>
      </c>
      <c r="I3" s="2">
        <f>('[1]Qc, Summer, S2'!I3*Main!$B$5)</f>
        <v>0.14539087812477705</v>
      </c>
      <c r="J3" s="2">
        <f>('[1]Qc, Summer, S2'!J3*Main!$B$5)</f>
        <v>0.18549870657299139</v>
      </c>
      <c r="K3" s="2">
        <f>('[1]Qc, Summer, S2'!K3*Main!$B$5)</f>
        <v>0.23347081510909085</v>
      </c>
      <c r="L3" s="2">
        <f>('[1]Qc, Summer, S2'!L3*Main!$B$5)</f>
        <v>0.13536392101272346</v>
      </c>
      <c r="M3" s="2">
        <f>('[1]Qc, Summer, S2'!M3*Main!$B$5)</f>
        <v>0.11801335306882679</v>
      </c>
      <c r="N3" s="2">
        <f>('[1]Qc, Summer, S2'!N3*Main!$B$5)</f>
        <v>8.1886816415104313E-2</v>
      </c>
      <c r="O3" s="2">
        <f>('[1]Qc, Summer, S2'!O3*Main!$B$5)</f>
        <v>0.11304902626334927</v>
      </c>
      <c r="P3" s="2">
        <f>('[1]Qc, Summer, S2'!P3*Main!$B$5)</f>
        <v>4.8660233043789469E-2</v>
      </c>
      <c r="Q3" s="2">
        <f>('[1]Qc, Summer, S2'!Q3*Main!$B$5)</f>
        <v>4.1361198087221045E-2</v>
      </c>
      <c r="R3" s="2">
        <f>('[1]Qc, Summer, S2'!R3*Main!$B$5)</f>
        <v>4.9643268054775119E-2</v>
      </c>
      <c r="S3" s="2">
        <f>('[1]Qc, Summer, S2'!S3*Main!$B$5)</f>
        <v>8.7588419478821053E-2</v>
      </c>
      <c r="T3" s="2">
        <f>('[1]Qc, Summer, S2'!T3*Main!$B$5)</f>
        <v>0.16957353939502395</v>
      </c>
      <c r="U3" s="2">
        <f>('[1]Qc, Summer, S2'!U3*Main!$B$5)</f>
        <v>0.17547174946093777</v>
      </c>
      <c r="V3" s="2">
        <f>('[1]Qc, Summer, S2'!V3*Main!$B$5)</f>
        <v>0.1376249015379904</v>
      </c>
      <c r="W3" s="2">
        <f>('[1]Qc, Summer, S2'!W3*Main!$B$5)</f>
        <v>0.1035627384073378</v>
      </c>
      <c r="X3" s="2">
        <f>('[1]Qc, Summer, S2'!X3*Main!$B$5)</f>
        <v>4.9643268054775112E-2</v>
      </c>
      <c r="Y3" s="2">
        <f>('[1]Qc, Summer, S2'!Y3*Main!$B$5)</f>
        <v>9.8303501098564589E-3</v>
      </c>
    </row>
    <row r="4" spans="1:25" x14ac:dyDescent="0.3">
      <c r="A4">
        <v>3</v>
      </c>
      <c r="B4" s="2">
        <f>('[1]Qc, Summer, S2'!B4*Main!$B$5)</f>
        <v>-0.14069885201734256</v>
      </c>
      <c r="C4" s="2">
        <f>('[1]Qc, Summer, S2'!C4*Main!$B$5)</f>
        <v>-0.32996712199113615</v>
      </c>
      <c r="D4" s="2">
        <f>('[1]Qc, Summer, S2'!D4*Main!$B$5)</f>
        <v>-0.58130841491375729</v>
      </c>
      <c r="E4" s="2">
        <f>('[1]Qc, Summer, S2'!E4*Main!$B$5)</f>
        <v>-0.52108669264936847</v>
      </c>
      <c r="F4" s="2">
        <f>('[1]Qc, Summer, S2'!F4*Main!$B$5)</f>
        <v>-0.52649539464900319</v>
      </c>
      <c r="G4" s="2">
        <f>('[1]Qc, Summer, S2'!G4*Main!$B$5)</f>
        <v>-0.52206679301171843</v>
      </c>
      <c r="H4" s="2">
        <f>('[1]Qc, Summer, S2'!H4*Main!$B$5)</f>
        <v>-2.9040010736293611E-2</v>
      </c>
      <c r="I4" s="2">
        <f>('[1]Qc, Summer, S2'!I4*Main!$B$5)</f>
        <v>0.60733552453616046</v>
      </c>
      <c r="J4" s="2">
        <f>('[1]Qc, Summer, S2'!J4*Main!$B$5)</f>
        <v>0.79780169495282616</v>
      </c>
      <c r="K4" s="2">
        <f>('[1]Qc, Summer, S2'!K4*Main!$B$5)</f>
        <v>0.8131203006162212</v>
      </c>
      <c r="L4" s="2">
        <f>('[1]Qc, Summer, S2'!L4*Main!$B$5)</f>
        <v>0.67881025096086323</v>
      </c>
      <c r="M4" s="2">
        <f>('[1]Qc, Summer, S2'!M4*Main!$B$5)</f>
        <v>0.84942031403658802</v>
      </c>
      <c r="N4" s="2">
        <f>('[1]Qc, Summer, S2'!N4*Main!$B$5)</f>
        <v>0.76186468166666288</v>
      </c>
      <c r="O4" s="2">
        <f>('[1]Qc, Summer, S2'!O4*Main!$B$5)</f>
        <v>0.67826575075955764</v>
      </c>
      <c r="P4" s="2">
        <f>('[1]Qc, Summer, S2'!P4*Main!$B$5)</f>
        <v>0.49244598206069884</v>
      </c>
      <c r="Q4" s="2">
        <f>('[1]Qc, Summer, S2'!Q4*Main!$B$5)</f>
        <v>0.2982772102751558</v>
      </c>
      <c r="R4" s="2">
        <f>('[1]Qc, Summer, S2'!R4*Main!$B$5)</f>
        <v>0.37015123684748241</v>
      </c>
      <c r="S4" s="2">
        <f>('[1]Qc, Summer, S2'!S4*Main!$B$5)</f>
        <v>0.33396012346737647</v>
      </c>
      <c r="T4" s="2">
        <f>('[1]Qc, Summer, S2'!T4*Main!$B$5)</f>
        <v>6.0475822358331439E-2</v>
      </c>
      <c r="U4" s="2">
        <f>('[1]Qc, Summer, S2'!U4*Main!$B$5)</f>
        <v>0.27130630030382302</v>
      </c>
      <c r="V4" s="2">
        <f>('[1]Qc, Summer, S2'!V4*Main!$B$5)</f>
        <v>0.37752013957181696</v>
      </c>
      <c r="W4" s="2">
        <f>('[1]Qc, Summer, S2'!W4*Main!$B$5)</f>
        <v>0.24190328943332579</v>
      </c>
      <c r="X4" s="2">
        <f>('[1]Qc, Summer, S2'!X4*Main!$B$5)</f>
        <v>-0.23097698539379533</v>
      </c>
      <c r="Y4" s="2">
        <f>('[1]Qc, Summer, S2'!Y4*Main!$B$5)</f>
        <v>-0.45890476966027982</v>
      </c>
    </row>
    <row r="5" spans="1:25" x14ac:dyDescent="0.3">
      <c r="A5">
        <v>4</v>
      </c>
      <c r="B5" s="2">
        <f>('[1]Qc, Summer, S2'!B5*Main!$B$5)</f>
        <v>-2.0935710624713999</v>
      </c>
      <c r="C5" s="2">
        <f>('[1]Qc, Summer, S2'!C5*Main!$B$5)</f>
        <v>-2.1777531156826626</v>
      </c>
      <c r="D5" s="2">
        <f>('[1]Qc, Summer, S2'!D5*Main!$B$5)</f>
        <v>-2.1521324907922788</v>
      </c>
      <c r="E5" s="2">
        <f>('[1]Qc, Summer, S2'!E5*Main!$B$5)</f>
        <v>-2.1960535620329371</v>
      </c>
      <c r="F5" s="2">
        <f>('[1]Qc, Summer, S2'!F5*Main!$B$5)</f>
        <v>-2.2244192538758623</v>
      </c>
      <c r="G5" s="2">
        <f>('[1]Qc, Summer, S2'!G5*Main!$B$5)</f>
        <v>-2.2617318306011449</v>
      </c>
      <c r="H5" s="2">
        <f>('[1]Qc, Summer, S2'!H5*Main!$B$5)</f>
        <v>-2.052496727329673</v>
      </c>
      <c r="I5" s="2">
        <f>('[1]Qc, Summer, S2'!I5*Main!$B$5)</f>
        <v>-1.4273331461750189</v>
      </c>
      <c r="J5" s="2">
        <f>('[1]Qc, Summer, S2'!J5*Main!$B$5)</f>
        <v>-1.0573591224603032</v>
      </c>
      <c r="K5" s="2">
        <f>('[1]Qc, Summer, S2'!K5*Main!$B$5)</f>
        <v>-1.1407278225004425</v>
      </c>
      <c r="L5" s="2">
        <f>('[1]Qc, Summer, S2'!L5*Main!$B$5)</f>
        <v>-1.4132011348267512</v>
      </c>
      <c r="M5" s="2">
        <f>('[1]Qc, Summer, S2'!M5*Main!$B$5)</f>
        <v>-1.565908192705153</v>
      </c>
      <c r="N5" s="2">
        <f>('[1]Qc, Summer, S2'!N5*Main!$B$5)</f>
        <v>-1.4518354104551083</v>
      </c>
      <c r="O5" s="2">
        <f>('[1]Qc, Summer, S2'!O5*Main!$B$5)</f>
        <v>-1.5299173148829464</v>
      </c>
      <c r="P5" s="2">
        <f>('[1]Qc, Summer, S2'!P5*Main!$B$5)</f>
        <v>-1.4829461692505752</v>
      </c>
      <c r="Q5" s="2">
        <f>('[1]Qc, Summer, S2'!Q5*Main!$B$5)</f>
        <v>-1.7010264882580124</v>
      </c>
      <c r="R5" s="2">
        <f>('[1]Qc, Summer, S2'!R5*Main!$B$5)</f>
        <v>-1.8930795057895042</v>
      </c>
      <c r="S5" s="2">
        <f>('[1]Qc, Summer, S2'!S5*Main!$B$5)</f>
        <v>-1.6838444025180324</v>
      </c>
      <c r="T5" s="2">
        <f>('[1]Qc, Summer, S2'!T5*Main!$B$5)</f>
        <v>-1.2340600988868418</v>
      </c>
      <c r="U5" s="2">
        <f>('[1]Qc, Summer, S2'!U5*Main!$B$5)</f>
        <v>-1.0661026690498785</v>
      </c>
      <c r="V5" s="2">
        <f>('[1]Qc, Summer, S2'!V5*Main!$B$5)</f>
        <v>-1.0878598663774275</v>
      </c>
      <c r="W5" s="2">
        <f>('[1]Qc, Summer, S2'!W5*Main!$B$5)</f>
        <v>-1.4191996144637855</v>
      </c>
      <c r="X5" s="2">
        <f>('[1]Qc, Summer, S2'!X5*Main!$B$5)</f>
        <v>-1.7792100618322406</v>
      </c>
      <c r="Y5" s="2">
        <f>('[1]Qc, Summer, S2'!Y5*Main!$B$5)</f>
        <v>-1.8133708950194196</v>
      </c>
    </row>
    <row r="6" spans="1:25" x14ac:dyDescent="0.3">
      <c r="A6">
        <v>5</v>
      </c>
      <c r="B6" s="2">
        <f>('[1]Qc, Summer, S2'!B6*Main!$B$5)</f>
        <v>-0.29422717408074039</v>
      </c>
      <c r="C6" s="2">
        <f>('[1]Qc, Summer, S2'!C6*Main!$B$5)</f>
        <v>-0.37430616513417847</v>
      </c>
      <c r="D6" s="2">
        <f>('[1]Qc, Summer, S2'!D6*Main!$B$5)</f>
        <v>-0.44541915759351691</v>
      </c>
      <c r="E6" s="2">
        <f>('[1]Qc, Summer, S2'!E6*Main!$B$5)</f>
        <v>-0.44221470322234047</v>
      </c>
      <c r="F6" s="2">
        <f>('[1]Qc, Summer, S2'!F6*Main!$B$5)</f>
        <v>-0.43774788803827636</v>
      </c>
      <c r="G6" s="2">
        <f>('[1]Qc, Summer, S2'!G6*Main!$B$5)</f>
        <v>-0.48876021216932658</v>
      </c>
      <c r="H6" s="2">
        <f>('[1]Qc, Summer, S2'!H6*Main!$B$5)</f>
        <v>-0.44460995194422992</v>
      </c>
      <c r="I6" s="2">
        <f>('[1]Qc, Summer, S2'!I6*Main!$B$5)</f>
        <v>-0.17478842024598437</v>
      </c>
      <c r="J6" s="2">
        <f>('[1]Qc, Summer, S2'!J6*Main!$B$5)</f>
        <v>5.8845434816148068E-2</v>
      </c>
      <c r="K6" s="2">
        <f>('[1]Qc, Summer, S2'!K6*Main!$B$5)</f>
        <v>0.19615144938716028</v>
      </c>
      <c r="L6" s="2">
        <f>('[1]Qc, Summer, S2'!L6*Main!$B$5)</f>
        <v>0.31403652837528523</v>
      </c>
      <c r="M6" s="2">
        <f>('[1]Qc, Summer, S2'!M6*Main!$B$5)</f>
        <v>0.33986637270052517</v>
      </c>
      <c r="N6" s="2">
        <f>('[1]Qc, Summer, S2'!N6*Main!$B$5)</f>
        <v>0.297787678937603</v>
      </c>
      <c r="O6" s="2">
        <f>('[1]Qc, Summer, S2'!O6*Main!$B$5)</f>
        <v>0.24599851738323728</v>
      </c>
      <c r="P6" s="2">
        <f>('[1]Qc, Summer, S2'!P6*Main!$B$5)</f>
        <v>0.16022271855881901</v>
      </c>
      <c r="Q6" s="2">
        <f>('[1]Qc, Summer, S2'!Q6*Main!$B$5)</f>
        <v>0.10254253987764417</v>
      </c>
      <c r="R6" s="2">
        <f>('[1]Qc, Summer, S2'!R6*Main!$B$5)</f>
        <v>8.6520268021762256E-2</v>
      </c>
      <c r="S6" s="2">
        <f>('[1]Qc, Summer, S2'!S6*Main!$B$5)</f>
        <v>8.0111359279409503E-2</v>
      </c>
      <c r="T6" s="2">
        <f>('[1]Qc, Summer, S2'!T6*Main!$B$5)</f>
        <v>8.2538976227270397E-2</v>
      </c>
      <c r="U6" s="2">
        <f>('[1]Qc, Summer, S2'!U6*Main!$B$5)</f>
        <v>1.9615144938716023E-2</v>
      </c>
      <c r="V6" s="2">
        <f>('[1]Qc, Summer, S2'!V6*Main!$B$5)</f>
        <v>0.17498262960181321</v>
      </c>
      <c r="W6" s="2">
        <f>('[1]Qc, Summer, S2'!W6*Main!$B$5)</f>
        <v>8.2538976227270397E-2</v>
      </c>
      <c r="X6" s="2">
        <f>('[1]Qc, Summer, S2'!X6*Main!$B$5)</f>
        <v>4.4862361196469323E-2</v>
      </c>
      <c r="Y6" s="2">
        <f>('[1]Qc, Summer, S2'!Y6*Main!$B$5)</f>
        <v>-7.0497996165880372E-2</v>
      </c>
    </row>
    <row r="7" spans="1:25" x14ac:dyDescent="0.3">
      <c r="A7">
        <v>6</v>
      </c>
      <c r="B7" s="2">
        <f>('[1]Qc, Summer, S2'!B7*Main!$B$5)</f>
        <v>4.9941324270105961E-2</v>
      </c>
      <c r="C7" s="2">
        <f>('[1]Qc, Summer, S2'!C7*Main!$B$5)</f>
        <v>5.5403656612148799E-2</v>
      </c>
      <c r="D7" s="2">
        <f>('[1]Qc, Summer, S2'!D7*Main!$B$5)</f>
        <v>4.3427930894317276E-2</v>
      </c>
      <c r="E7" s="2">
        <f>('[1]Qc, Summer, S2'!E7*Main!$B$5)</f>
        <v>5.157365390584763E-2</v>
      </c>
      <c r="F7" s="2">
        <f>('[1]Qc, Summer, S2'!F7*Main!$B$5)</f>
        <v>5.1756793328394259E-2</v>
      </c>
      <c r="G7" s="2">
        <f>('[1]Qc, Summer, S2'!G7*Main!$B$5)</f>
        <v>5.4213250365595739E-2</v>
      </c>
      <c r="H7" s="2">
        <f>('[1]Qc, Summer, S2'!H7*Main!$B$5)</f>
        <v>5.0845077507455622E-2</v>
      </c>
      <c r="I7" s="2">
        <f>('[1]Qc, Summer, S2'!I7*Main!$B$5)</f>
        <v>9.4201345149472038E-2</v>
      </c>
      <c r="J7" s="2">
        <f>('[1]Qc, Summer, S2'!J7*Main!$B$5)</f>
        <v>0.11126914307245866</v>
      </c>
      <c r="K7" s="2">
        <f>('[1]Qc, Summer, S2'!K7*Main!$B$5)</f>
        <v>0.10779944727355902</v>
      </c>
      <c r="L7" s="2">
        <f>('[1]Qc, Summer, S2'!L7*Main!$B$5)</f>
        <v>9.5152873888355582E-2</v>
      </c>
      <c r="M7" s="2">
        <f>('[1]Qc, Summer, S2'!M7*Main!$B$5)</f>
        <v>0.11480253954007023</v>
      </c>
      <c r="N7" s="2">
        <f>('[1]Qc, Summer, S2'!N7*Main!$B$5)</f>
        <v>0.11607456226841036</v>
      </c>
      <c r="O7" s="2">
        <f>('[1]Qc, Summer, S2'!O7*Main!$B$5)</f>
        <v>0.10799652121738637</v>
      </c>
      <c r="P7" s="2">
        <f>('[1]Qc, Summer, S2'!P7*Main!$B$5)</f>
        <v>9.3054733112658369E-2</v>
      </c>
      <c r="Q7" s="2">
        <f>('[1]Qc, Summer, S2'!Q7*Main!$B$5)</f>
        <v>8.1934985130642596E-2</v>
      </c>
      <c r="R7" s="2">
        <f>('[1]Qc, Summer, S2'!R7*Main!$B$5)</f>
        <v>0.10192106993899178</v>
      </c>
      <c r="S7" s="2">
        <f>('[1]Qc, Summer, S2'!S7*Main!$B$5)</f>
        <v>9.9723396868432249E-2</v>
      </c>
      <c r="T7" s="2">
        <f>('[1]Qc, Summer, S2'!T7*Main!$B$5)</f>
        <v>7.5887402894809455E-2</v>
      </c>
      <c r="U7" s="2">
        <f>('[1]Qc, Summer, S2'!U7*Main!$B$5)</f>
        <v>7.1143693721672396E-2</v>
      </c>
      <c r="V7" s="2">
        <f>('[1]Qc, Summer, S2'!V7*Main!$B$5)</f>
        <v>8.3756426126622638E-2</v>
      </c>
      <c r="W7" s="2">
        <f>('[1]Qc, Summer, S2'!W7*Main!$B$5)</f>
        <v>6.7353503933316142E-2</v>
      </c>
      <c r="X7" s="2">
        <f>('[1]Qc, Summer, S2'!X7*Main!$B$5)</f>
        <v>5.0253855675973576E-2</v>
      </c>
      <c r="Y7" s="2">
        <f>('[1]Qc, Summer, S2'!Y7*Main!$B$5)</f>
        <v>5.6166073990793985E-2</v>
      </c>
    </row>
    <row r="8" spans="1:25" x14ac:dyDescent="0.3">
      <c r="A8">
        <v>7</v>
      </c>
      <c r="B8" s="2">
        <f>('[1]Qc, Summer, S2'!B8*Main!$B$5)</f>
        <v>-0.49782995796423563</v>
      </c>
      <c r="C8" s="2">
        <f>('[1]Qc, Summer, S2'!C8*Main!$B$5)</f>
        <v>-0.51707633029714439</v>
      </c>
      <c r="D8" s="2">
        <f>('[1]Qc, Summer, S2'!D8*Main!$B$5)</f>
        <v>-0.5655857743183792</v>
      </c>
      <c r="E8" s="2">
        <f>('[1]Qc, Summer, S2'!E8*Main!$B$5)</f>
        <v>-0.56311737340579449</v>
      </c>
      <c r="F8" s="2">
        <f>('[1]Qc, Summer, S2'!F8*Main!$B$5)</f>
        <v>-0.52770118639914054</v>
      </c>
      <c r="G8" s="2">
        <f>('[1]Qc, Summer, S2'!G8*Main!$B$5)</f>
        <v>-0.58171981506585502</v>
      </c>
      <c r="H8" s="2">
        <f>('[1]Qc, Summer, S2'!H8*Main!$B$5)</f>
        <v>-0.49861698434216128</v>
      </c>
      <c r="I8" s="2">
        <f>('[1]Qc, Summer, S2'!I8*Main!$B$5)</f>
        <v>-0.2231219781419185</v>
      </c>
      <c r="J8" s="2">
        <f>('[1]Qc, Summer, S2'!J8*Main!$B$5)</f>
        <v>-4.0138345274207558E-2</v>
      </c>
      <c r="K8" s="2">
        <f>('[1]Qc, Summer, S2'!K8*Main!$B$5)</f>
        <v>-3.2518498978836602E-2</v>
      </c>
      <c r="L8" s="2">
        <f>('[1]Qc, Summer, S2'!L8*Main!$B$5)</f>
        <v>6.7970459911759665E-2</v>
      </c>
      <c r="M8" s="2">
        <f>('[1]Qc, Summer, S2'!M8*Main!$B$5)</f>
        <v>2.1035068646376151E-2</v>
      </c>
      <c r="N8" s="2">
        <f>('[1]Qc, Summer, S2'!N8*Main!$B$5)</f>
        <v>7.1547852538694405E-3</v>
      </c>
      <c r="O8" s="2">
        <f>('[1]Qc, Summer, S2'!O8*Main!$B$5)</f>
        <v>0</v>
      </c>
      <c r="P8" s="2">
        <f>('[1]Qc, Summer, S2'!P8*Main!$B$5)</f>
        <v>-5.6093516390336412E-2</v>
      </c>
      <c r="Q8" s="2">
        <f>('[1]Qc, Summer, S2'!Q8*Main!$B$5)</f>
        <v>-0.10016699355417216</v>
      </c>
      <c r="R8" s="2">
        <f>('[1]Qc, Summer, S2'!R8*Main!$B$5)</f>
        <v>-0.14373963575023707</v>
      </c>
      <c r="S8" s="2">
        <f>('[1]Qc, Summer, S2'!S8*Main!$B$5)</f>
        <v>-0.1970427858915644</v>
      </c>
      <c r="T8" s="2">
        <f>('[1]Qc, Summer, S2'!T8*Main!$B$5)</f>
        <v>-0.16645607893127254</v>
      </c>
      <c r="U8" s="2">
        <f>('[1]Qc, Summer, S2'!U8*Main!$B$5)</f>
        <v>-0.20391137973527906</v>
      </c>
      <c r="V8" s="2">
        <f>('[1]Qc, Summer, S2'!V8*Main!$B$5)</f>
        <v>-0.14166474802661491</v>
      </c>
      <c r="W8" s="2">
        <f>('[1]Qc, Summer, S2'!W8*Main!$B$5)</f>
        <v>-0.26293835807970189</v>
      </c>
      <c r="X8" s="2">
        <f>('[1]Qc, Summer, S2'!X8*Main!$B$5)</f>
        <v>-0.33645377656321035</v>
      </c>
      <c r="Y8" s="2">
        <f>('[1]Qc, Summer, S2'!Y8*Main!$B$5)</f>
        <v>-0.36489404794734148</v>
      </c>
    </row>
    <row r="9" spans="1:25" x14ac:dyDescent="0.3">
      <c r="A9">
        <v>8</v>
      </c>
      <c r="B9" s="2">
        <f>('[1]Qc, Summer, S2'!B9*Main!$B$5)</f>
        <v>-0.31479277960688284</v>
      </c>
      <c r="C9" s="2">
        <f>('[1]Qc, Summer, S2'!C9*Main!$B$5)</f>
        <v>-0.32649777748268893</v>
      </c>
      <c r="D9" s="2">
        <f>('[1]Qc, Summer, S2'!D9*Main!$B$5)</f>
        <v>-0.32004808477561209</v>
      </c>
      <c r="E9" s="2">
        <f>('[1]Qc, Summer, S2'!E9*Main!$B$5)</f>
        <v>-0.32162467632623087</v>
      </c>
      <c r="F9" s="2">
        <f>('[1]Qc, Summer, S2'!F9*Main!$B$5)</f>
        <v>-0.32703923316673988</v>
      </c>
      <c r="G9" s="2">
        <f>('[1]Qc, Summer, S2'!G9*Main!$B$5)</f>
        <v>-0.31632690404502711</v>
      </c>
      <c r="H9" s="2">
        <f>('[1]Qc, Summer, S2'!H9*Main!$B$5)</f>
        <v>-0.27126929770949781</v>
      </c>
      <c r="I9" s="2">
        <f>('[1]Qc, Summer, S2'!I9*Main!$B$5)</f>
        <v>-0.2175696339853915</v>
      </c>
      <c r="J9" s="2">
        <f>('[1]Qc, Summer, S2'!J9*Main!$B$5)</f>
        <v>-0.21068996176450955</v>
      </c>
      <c r="K9" s="2">
        <f>('[1]Qc, Summer, S2'!K9*Main!$B$5)</f>
        <v>-0.21604081793630656</v>
      </c>
      <c r="L9" s="2">
        <f>('[1]Qc, Summer, S2'!L9*Main!$B$5)</f>
        <v>-0.20808885112544151</v>
      </c>
      <c r="M9" s="2">
        <f>('[1]Qc, Summer, S2'!M9*Main!$B$5)</f>
        <v>-0.20649633440764478</v>
      </c>
      <c r="N9" s="2">
        <f>('[1]Qc, Summer, S2'!N9*Main!$B$5)</f>
        <v>-0.20916114571542466</v>
      </c>
      <c r="O9" s="2">
        <f>('[1]Qc, Summer, S2'!O9*Main!$B$5)</f>
        <v>-0.2170441034685186</v>
      </c>
      <c r="P9" s="2">
        <f>('[1]Qc, Summer, S2'!P9*Main!$B$5)</f>
        <v>-0.23670106815518974</v>
      </c>
      <c r="Q9" s="2">
        <f>('[1]Qc, Summer, S2'!Q9*Main!$B$5)</f>
        <v>-0.25719144992417453</v>
      </c>
      <c r="R9" s="2">
        <f>('[1]Qc, Summer, S2'!R9*Main!$B$5)</f>
        <v>-0.25803548378460683</v>
      </c>
      <c r="S9" s="2">
        <f>('[1]Qc, Summer, S2'!S9*Main!$B$5)</f>
        <v>-0.26432061643084459</v>
      </c>
      <c r="T9" s="2">
        <f>('[1]Qc, Summer, S2'!T9*Main!$B$5)</f>
        <v>-0.26648113077798891</v>
      </c>
      <c r="U9" s="2">
        <f>('[1]Qc, Summer, S2'!U9*Main!$B$5)</f>
        <v>-0.27275033825704875</v>
      </c>
      <c r="V9" s="2">
        <f>('[1]Qc, Summer, S2'!V9*Main!$B$5)</f>
        <v>-0.29595330683534737</v>
      </c>
      <c r="W9" s="2">
        <f>('[1]Qc, Summer, S2'!W9*Main!$B$5)</f>
        <v>-0.30774854732516188</v>
      </c>
      <c r="X9" s="2">
        <f>('[1]Qc, Summer, S2'!X9*Main!$B$5)</f>
        <v>-0.31257387298008604</v>
      </c>
      <c r="Y9" s="2">
        <f>('[1]Qc, Summer, S2'!Y9*Main!$B$5)</f>
        <v>-0.31531831012375572</v>
      </c>
    </row>
    <row r="10" spans="1:25" x14ac:dyDescent="0.3">
      <c r="A10">
        <v>9</v>
      </c>
      <c r="B10" s="2">
        <f>('[1]Qc, Summer, S2'!B10*Main!$B$5)</f>
        <v>1.8284451204333016E-2</v>
      </c>
      <c r="C10" s="2">
        <f>('[1]Qc, Summer, S2'!C10*Main!$B$5)</f>
        <v>-0.15541783523683061</v>
      </c>
      <c r="D10" s="2">
        <f>('[1]Qc, Summer, S2'!D10*Main!$B$5)</f>
        <v>-0.19582647239840661</v>
      </c>
      <c r="E10" s="2">
        <f>('[1]Qc, Summer, S2'!E10*Main!$B$5)</f>
        <v>-0.25342249369205566</v>
      </c>
      <c r="F10" s="2">
        <f>('[1]Qc, Summer, S2'!F10*Main!$B$5)</f>
        <v>-0.23532088699976597</v>
      </c>
      <c r="G10" s="2">
        <f>('[1]Qc, Summer, S2'!G10*Main!$B$5)</f>
        <v>-0.27426676806499523</v>
      </c>
      <c r="H10" s="2">
        <f>('[1]Qc, Summer, S2'!H10*Main!$B$5)</f>
        <v>-0.51589579073025593</v>
      </c>
      <c r="I10" s="2">
        <f>('[1]Qc, Summer, S2'!I10*Main!$B$5)</f>
        <v>-0.1662056614473871</v>
      </c>
      <c r="J10" s="2">
        <f>('[1]Qc, Summer, S2'!J10*Main!$B$5)</f>
        <v>-0.26110196319787549</v>
      </c>
      <c r="K10" s="2">
        <f>('[1]Qc, Summer, S2'!K10*Main!$B$5)</f>
        <v>-8.2280030419498579E-2</v>
      </c>
      <c r="L10" s="2">
        <f>('[1]Qc, Summer, S2'!L10*Main!$B$5)</f>
        <v>0</v>
      </c>
      <c r="M10" s="2">
        <f>('[1]Qc, Summer, S2'!M10*Main!$B$5)</f>
        <v>7.2406426769158733E-2</v>
      </c>
      <c r="N10" s="2">
        <f>('[1]Qc, Summer, S2'!N10*Main!$B$5)</f>
        <v>0.24007484431289253</v>
      </c>
      <c r="O10" s="2">
        <f>('[1]Qc, Summer, S2'!O10*Main!$B$5)</f>
        <v>0.23294390834320264</v>
      </c>
      <c r="P10" s="2">
        <f>('[1]Qc, Summer, S2'!P10*Main!$B$5)</f>
        <v>0.19582647239840661</v>
      </c>
      <c r="Q10" s="2">
        <f>('[1]Qc, Summer, S2'!Q10*Main!$B$5)</f>
        <v>0.42968460330182595</v>
      </c>
      <c r="R10" s="2">
        <f>('[1]Qc, Summer, S2'!R10*Main!$B$5)</f>
        <v>0.36568902408666026</v>
      </c>
      <c r="S10" s="2">
        <f>('[1]Qc, Summer, S2'!S10*Main!$B$5)</f>
        <v>0.31677811711506954</v>
      </c>
      <c r="T10" s="2">
        <f>('[1]Qc, Summer, S2'!T10*Main!$B$5)</f>
        <v>0.26512454246282874</v>
      </c>
      <c r="U10" s="2">
        <f>('[1]Qc, Summer, S2'!U10*Main!$B$5)</f>
        <v>0.2704270333120854</v>
      </c>
      <c r="V10" s="2">
        <f>('[1]Qc, Summer, S2'!V10*Main!$B$5)</f>
        <v>0.38232787468260332</v>
      </c>
      <c r="W10" s="2">
        <f>('[1]Qc, Summer, S2'!W10*Main!$B$5)</f>
        <v>0.3348797238073592</v>
      </c>
      <c r="X10" s="2">
        <f>('[1]Qc, Summer, S2'!X10*Main!$B$5)</f>
        <v>-3.5837524360492715E-2</v>
      </c>
      <c r="Y10" s="2">
        <f>('[1]Qc, Summer, S2'!Y10*Main!$B$5)</f>
        <v>-5.5401887149129046E-2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440D0-0F75-461D-AC31-F67B5DD43C4F}">
  <dimension ref="A1:Y33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4.6086792531138052E-2</v>
      </c>
      <c r="C2" s="2">
        <f>('[1]Qc, Summer, S3'!C2*Main!$B$5)</f>
        <v>5.1943833882497903E-2</v>
      </c>
      <c r="D2" s="2">
        <f>('[1]Qc, Summer, S3'!D2*Main!$B$5)</f>
        <v>4.7972161316502795E-2</v>
      </c>
      <c r="E2" s="2">
        <f>('[1]Qc, Summer, S3'!E2*Main!$B$5)</f>
        <v>4.9930208717176371E-2</v>
      </c>
      <c r="F2" s="2">
        <f>('[1]Qc, Summer, S3'!F2*Main!$B$5)</f>
        <v>4.692473421352239E-2</v>
      </c>
      <c r="G2" s="2">
        <f>('[1]Qc, Summer, S3'!G2*Main!$B$5)</f>
        <v>5.0154657382100745E-2</v>
      </c>
      <c r="H2" s="2">
        <f>('[1]Qc, Summer, S3'!H2*Main!$B$5)</f>
        <v>5.2679170460916809E-2</v>
      </c>
      <c r="I2" s="2">
        <f>('[1]Qc, Summer, S3'!I2*Main!$B$5)</f>
        <v>9.964238158842624E-2</v>
      </c>
      <c r="J2" s="2">
        <f>('[1]Qc, Summer, S3'!J2*Main!$B$5)</f>
        <v>0.11599507003291631</v>
      </c>
      <c r="K2" s="2">
        <f>('[1]Qc, Summer, S3'!K2*Main!$B$5)</f>
        <v>0.11163435311438559</v>
      </c>
      <c r="L2" s="2">
        <f>('[1]Qc, Summer, S3'!L2*Main!$B$5)</f>
        <v>0.10474271029804103</v>
      </c>
      <c r="M2" s="2">
        <f>('[1]Qc, Summer, S3'!M2*Main!$B$5)</f>
        <v>0.10879988711734069</v>
      </c>
      <c r="N2" s="2">
        <f>('[1]Qc, Summer, S3'!N2*Main!$B$5)</f>
        <v>0.11350689626175466</v>
      </c>
      <c r="O2" s="2">
        <f>('[1]Qc, Summer, S3'!O2*Main!$B$5)</f>
        <v>0.10898585886827802</v>
      </c>
      <c r="P2" s="2">
        <f>('[1]Qc, Summer, S3'!P2*Main!$B$5)</f>
        <v>7.8710940379478928E-2</v>
      </c>
      <c r="Q2" s="2">
        <f>('[1]Qc, Summer, S3'!Q2*Main!$B$5)</f>
        <v>0.10190396908833087</v>
      </c>
      <c r="R2" s="2">
        <f>('[1]Qc, Summer, S3'!R2*Main!$B$5)</f>
        <v>0.10115580687191628</v>
      </c>
      <c r="S2" s="2">
        <f>('[1]Qc, Summer, S3'!S2*Main!$B$5)</f>
        <v>9.4807116064055438E-2</v>
      </c>
      <c r="T2" s="2">
        <f>('[1]Qc, Summer, S3'!T2*Main!$B$5)</f>
        <v>7.588502480776442E-2</v>
      </c>
      <c r="U2" s="2">
        <f>('[1]Qc, Summer, S3'!U2*Main!$B$5)</f>
        <v>6.7454305431938449E-2</v>
      </c>
      <c r="V2" s="2">
        <f>('[1]Qc, Summer, S3'!V2*Main!$B$5)</f>
        <v>7.2251094042322189E-2</v>
      </c>
      <c r="W2" s="2">
        <f>('[1]Qc, Summer, S3'!W2*Main!$B$5)</f>
        <v>7.3189503222339317E-2</v>
      </c>
      <c r="X2" s="2">
        <f>('[1]Qc, Summer, S3'!X2*Main!$B$5)</f>
        <v>4.9519788301314663E-2</v>
      </c>
      <c r="Y2" s="2">
        <f>('[1]Qc, Summer, S3'!Y2*Main!$B$5)</f>
        <v>5.0088391585789746E-2</v>
      </c>
    </row>
    <row r="3" spans="1:25" x14ac:dyDescent="0.3">
      <c r="A3">
        <v>2</v>
      </c>
      <c r="B3" s="2">
        <f>('[1]Qc, Summer, S3'!B3*Main!$B$5)</f>
        <v>4.8660233043789471E-3</v>
      </c>
      <c r="C3" s="2">
        <f>('[1]Qc, Summer, S3'!C3*Main!$B$5)</f>
        <v>-2.949105032956938E-2</v>
      </c>
      <c r="D3" s="2">
        <f>('[1]Qc, Summer, S3'!D3*Main!$B$5)</f>
        <v>-3.1629151478463152E-2</v>
      </c>
      <c r="E3" s="2">
        <f>('[1]Qc, Summer, S3'!E3*Main!$B$5)</f>
        <v>-4.6227221391600008E-2</v>
      </c>
      <c r="F3" s="2">
        <f>('[1]Qc, Summer, S3'!F3*Main!$B$5)</f>
        <v>-5.5959268000357894E-2</v>
      </c>
      <c r="G3" s="2">
        <f>('[1]Qc, Summer, S3'!G3*Main!$B$5)</f>
        <v>-4.3351843984466995E-2</v>
      </c>
      <c r="H3" s="2">
        <f>('[1]Qc, Summer, S3'!H3*Main!$B$5)</f>
        <v>-5.7089758262991383E-2</v>
      </c>
      <c r="I3" s="2">
        <f>('[1]Qc, Summer, S3'!I3*Main!$B$5)</f>
        <v>0.1411146758269895</v>
      </c>
      <c r="J3" s="2">
        <f>('[1]Qc, Summer, S3'!J3*Main!$B$5)</f>
        <v>0.18368009180266792</v>
      </c>
      <c r="K3" s="2">
        <f>('[1]Qc, Summer, S3'!K3*Main!$B$5)</f>
        <v>0.23814023141127272</v>
      </c>
      <c r="L3" s="2">
        <f>('[1]Qc, Summer, S3'!L3*Main!$B$5)</f>
        <v>0.13138262921823157</v>
      </c>
      <c r="M3" s="2">
        <f>('[1]Qc, Summer, S3'!M3*Main!$B$5)</f>
        <v>0.11921757095728421</v>
      </c>
      <c r="N3" s="2">
        <f>('[1]Qc, Summer, S3'!N3*Main!$B$5)</f>
        <v>8.4393555693117711E-2</v>
      </c>
      <c r="O3" s="2">
        <f>('[1]Qc, Summer, S3'!O3*Main!$B$5)</f>
        <v>0.11531000678861625</v>
      </c>
      <c r="P3" s="2">
        <f>('[1]Qc, Summer, S3'!P3*Main!$B$5)</f>
        <v>5.0134785560267944E-2</v>
      </c>
      <c r="Q3" s="2">
        <f>('[1]Qc, Summer, S3'!Q3*Main!$B$5)</f>
        <v>4.1361198087221045E-2</v>
      </c>
      <c r="R3" s="2">
        <f>('[1]Qc, Summer, S3'!R3*Main!$B$5)</f>
        <v>4.8660233043789469E-2</v>
      </c>
      <c r="S3" s="2">
        <f>('[1]Qc, Summer, S3'!S3*Main!$B$5)</f>
        <v>8.6703687968933976E-2</v>
      </c>
      <c r="T3" s="2">
        <f>('[1]Qc, Summer, S3'!T3*Main!$B$5)</f>
        <v>0.16618206860712345</v>
      </c>
      <c r="U3" s="2">
        <f>('[1]Qc, Summer, S3'!U3*Main!$B$5)</f>
        <v>0.17375143819171288</v>
      </c>
      <c r="V3" s="2">
        <f>('[1]Qc, Summer, S3'!V3*Main!$B$5)</f>
        <v>0.13900115055337028</v>
      </c>
      <c r="W3" s="2">
        <f>('[1]Qc, Summer, S3'!W3*Main!$B$5)</f>
        <v>0.1035627384073378</v>
      </c>
      <c r="X3" s="2">
        <f>('[1]Qc, Summer, S3'!X3*Main!$B$5)</f>
        <v>5.0134785560267937E-2</v>
      </c>
      <c r="Y3" s="2">
        <f>('[1]Qc, Summer, S3'!Y3*Main!$B$5)</f>
        <v>9.7320466087578942E-3</v>
      </c>
    </row>
    <row r="4" spans="1:25" x14ac:dyDescent="0.3">
      <c r="A4">
        <v>3</v>
      </c>
      <c r="B4" s="2">
        <f>('[1]Qc, Summer, S3'!B4*Main!$B$5)</f>
        <v>-0.14069885201734256</v>
      </c>
      <c r="C4" s="2">
        <f>('[1]Qc, Summer, S3'!C4*Main!$B$5)</f>
        <v>-0.32996712199113615</v>
      </c>
      <c r="D4" s="2">
        <f>('[1]Qc, Summer, S3'!D4*Main!$B$5)</f>
        <v>-0.58130841491375729</v>
      </c>
      <c r="E4" s="2">
        <f>('[1]Qc, Summer, S3'!E4*Main!$B$5)</f>
        <v>-0.52108669264936847</v>
      </c>
      <c r="F4" s="2">
        <f>('[1]Qc, Summer, S3'!F4*Main!$B$5)</f>
        <v>-0.54261260060764605</v>
      </c>
      <c r="G4" s="2">
        <f>('[1]Qc, Summer, S3'!G4*Main!$B$5)</f>
        <v>-0.50159358544263144</v>
      </c>
      <c r="H4" s="2">
        <f>('[1]Qc, Summer, S3'!H4*Main!$B$5)</f>
        <v>-2.8749610628930677E-2</v>
      </c>
      <c r="I4" s="2">
        <f>('[1]Qc, Summer, S3'!I4*Main!$B$5)</f>
        <v>0.61960492907224451</v>
      </c>
      <c r="J4" s="2">
        <f>('[1]Qc, Summer, S3'!J4*Main!$B$5)</f>
        <v>0.81391890091146912</v>
      </c>
      <c r="K4" s="2">
        <f>('[1]Qc, Summer, S3'!K4*Main!$B$5)</f>
        <v>0.8131203006162212</v>
      </c>
      <c r="L4" s="2">
        <f>('[1]Qc, Summer, S3'!L4*Main!$B$5)</f>
        <v>0.67202214845125463</v>
      </c>
      <c r="M4" s="2">
        <f>('[1]Qc, Summer, S3'!M4*Main!$B$5)</f>
        <v>0.84942031403658802</v>
      </c>
      <c r="N4" s="2">
        <f>('[1]Qc, Summer, S3'!N4*Main!$B$5)</f>
        <v>0.75416907882154527</v>
      </c>
      <c r="O4" s="2">
        <f>('[1]Qc, Summer, S3'!O4*Main!$B$5)</f>
        <v>0.65811924331125393</v>
      </c>
      <c r="P4" s="2">
        <f>('[1]Qc, Summer, S3'!P4*Main!$B$5)</f>
        <v>0.47313437492106364</v>
      </c>
      <c r="Q4" s="2">
        <f>('[1]Qc, Summer, S3'!Q4*Main!$B$5)</f>
        <v>0.30129011138904627</v>
      </c>
      <c r="R4" s="2">
        <f>('[1]Qc, Summer, S3'!R4*Main!$B$5)</f>
        <v>0.37015123684748241</v>
      </c>
      <c r="S4" s="2">
        <f>('[1]Qc, Summer, S3'!S4*Main!$B$5)</f>
        <v>0.33396012346737647</v>
      </c>
      <c r="T4" s="2">
        <f>('[1]Qc, Summer, S3'!T4*Main!$B$5)</f>
        <v>6.0475822358331439E-2</v>
      </c>
      <c r="U4" s="2">
        <f>('[1]Qc, Summer, S3'!U4*Main!$B$5)</f>
        <v>0.26593389831760872</v>
      </c>
      <c r="V4" s="2">
        <f>('[1]Qc, Summer, S3'!V4*Main!$B$5)</f>
        <v>0.38129534096753515</v>
      </c>
      <c r="W4" s="2">
        <f>('[1]Qc, Summer, S3'!W4*Main!$B$5)</f>
        <v>0.24684009125849571</v>
      </c>
      <c r="X4" s="2">
        <f>('[1]Qc, Summer, S3'!X4*Main!$B$5)</f>
        <v>-0.23097698539379533</v>
      </c>
      <c r="Y4" s="2">
        <f>('[1]Qc, Summer, S3'!Y4*Main!$B$5)</f>
        <v>-0.46358747139150713</v>
      </c>
    </row>
    <row r="5" spans="1:25" x14ac:dyDescent="0.3">
      <c r="A5">
        <v>4</v>
      </c>
      <c r="B5" s="2">
        <f>('[1]Qc, Summer, S3'!B5*Main!$B$5)</f>
        <v>-2.1358654273698123</v>
      </c>
      <c r="C5" s="2">
        <f>('[1]Qc, Summer, S3'!C5*Main!$B$5)</f>
        <v>-2.1350520741986889</v>
      </c>
      <c r="D5" s="2">
        <f>('[1]Qc, Summer, S3'!D5*Main!$B$5)</f>
        <v>-2.1740930264126077</v>
      </c>
      <c r="E5" s="2">
        <f>('[1]Qc, Summer, S3'!E5*Main!$B$5)</f>
        <v>-2.1740930264126077</v>
      </c>
      <c r="F5" s="2">
        <f>('[1]Qc, Summer, S3'!F5*Main!$B$5)</f>
        <v>-2.2693570165804253</v>
      </c>
      <c r="G5" s="2">
        <f>('[1]Qc, Summer, S3'!G5*Main!$B$5)</f>
        <v>-2.3078896230623922</v>
      </c>
      <c r="H5" s="2">
        <f>('[1]Qc, Summer, S3'!H5*Main!$B$5)</f>
        <v>-2.052496727329673</v>
      </c>
      <c r="I5" s="2">
        <f>('[1]Qc, Summer, S3'!I5*Main!$B$5)</f>
        <v>-1.3990691234784838</v>
      </c>
      <c r="J5" s="2">
        <f>('[1]Qc, Summer, S3'!J5*Main!$B$5)</f>
        <v>-1.0573591224603032</v>
      </c>
      <c r="K5" s="2">
        <f>('[1]Qc, Summer, S3'!K5*Main!$B$5)</f>
        <v>-1.1407278225004425</v>
      </c>
      <c r="L5" s="2">
        <f>('[1]Qc, Summer, S3'!L5*Main!$B$5)</f>
        <v>-1.4414651575232864</v>
      </c>
      <c r="M5" s="2">
        <f>('[1]Qc, Summer, S3'!M5*Main!$B$5)</f>
        <v>-1.5198520693902955</v>
      </c>
      <c r="N5" s="2">
        <f>('[1]Qc, Summer, S3'!N5*Main!$B$5)</f>
        <v>-1.4233680494657923</v>
      </c>
      <c r="O5" s="2">
        <f>('[1]Qc, Summer, S3'!O5*Main!$B$5)</f>
        <v>-1.5144636046316033</v>
      </c>
      <c r="P5" s="2">
        <f>('[1]Qc, Summer, S3'!P5*Main!$B$5)</f>
        <v>-1.4684074813167456</v>
      </c>
      <c r="Q5" s="2">
        <f>('[1]Qc, Summer, S3'!Q5*Main!$B$5)</f>
        <v>-1.6838444025180324</v>
      </c>
      <c r="R5" s="2">
        <f>('[1]Qc, Summer, S3'!R5*Main!$B$5)</f>
        <v>-1.9703480570462186</v>
      </c>
      <c r="S5" s="2">
        <f>('[1]Qc, Summer, S3'!S5*Main!$B$5)</f>
        <v>-1.6838444025180324</v>
      </c>
      <c r="T5" s="2">
        <f>('[1]Qc, Summer, S3'!T5*Main!$B$5)</f>
        <v>-1.1856655852050049</v>
      </c>
      <c r="U5" s="2">
        <f>('[1]Qc, Summer, S3'!U5*Main!$B$5)</f>
        <v>-1.0769812677136528</v>
      </c>
      <c r="V5" s="2">
        <f>('[1]Qc, Summer, S3'!V5*Main!$B$5)</f>
        <v>-1.0661026690498785</v>
      </c>
      <c r="W5" s="2">
        <f>('[1]Qc, Summer, S3'!W5*Main!$B$5)</f>
        <v>-1.4048642648227374</v>
      </c>
      <c r="X5" s="2">
        <f>('[1]Qc, Summer, S3'!X5*Main!$B$5)</f>
        <v>-1.7436258605955959</v>
      </c>
      <c r="Y5" s="2">
        <f>('[1]Qc, Summer, S3'!Y5*Main!$B$5)</f>
        <v>-1.8873860335916408</v>
      </c>
    </row>
    <row r="6" spans="1:25" x14ac:dyDescent="0.3">
      <c r="A6">
        <v>5</v>
      </c>
      <c r="B6" s="2">
        <f>('[1]Qc, Summer, S3'!B6*Main!$B$5)</f>
        <v>-0.28840089340587421</v>
      </c>
      <c r="C6" s="2">
        <f>('[1]Qc, Summer, S3'!C6*Main!$B$5)</f>
        <v>-0.37812561579881293</v>
      </c>
      <c r="D6" s="2">
        <f>('[1]Qc, Summer, S3'!D6*Main!$B$5)</f>
        <v>-0.44991834100355238</v>
      </c>
      <c r="E6" s="2">
        <f>('[1]Qc, Summer, S3'!E6*Main!$B$5)</f>
        <v>-0.43774788803827641</v>
      </c>
      <c r="F6" s="2">
        <f>('[1]Qc, Summer, S3'!F6*Main!$B$5)</f>
        <v>-0.43774788803827636</v>
      </c>
      <c r="G6" s="2">
        <f>('[1]Qc, Summer, S3'!G6*Main!$B$5)</f>
        <v>-0.49364781429101984</v>
      </c>
      <c r="H6" s="2">
        <f>('[1]Qc, Summer, S3'!H6*Main!$B$5)</f>
        <v>-0.4402078732121088</v>
      </c>
      <c r="I6" s="2">
        <f>('[1]Qc, Summer, S3'!I6*Main!$B$5)</f>
        <v>-0.17478842024598437</v>
      </c>
      <c r="J6" s="2">
        <f>('[1]Qc, Summer, S3'!J6*Main!$B$5)</f>
        <v>5.7680178681174837E-2</v>
      </c>
      <c r="K6" s="2">
        <f>('[1]Qc, Summer, S3'!K6*Main!$B$5)</f>
        <v>0.19420935582887158</v>
      </c>
      <c r="L6" s="2">
        <f>('[1]Qc, Summer, S3'!L6*Main!$B$5)</f>
        <v>0.32044543711763801</v>
      </c>
      <c r="M6" s="2">
        <f>('[1]Qc, Summer, S3'!M6*Main!$B$5)</f>
        <v>0.33986637270052517</v>
      </c>
      <c r="N6" s="2">
        <f>('[1]Qc, Summer, S3'!N6*Main!$B$5)</f>
        <v>0.29183192535885094</v>
      </c>
      <c r="O6" s="2">
        <f>('[1]Qc, Summer, S3'!O6*Main!$B$5)</f>
        <v>0.25091848773090203</v>
      </c>
      <c r="P6" s="2">
        <f>('[1]Qc, Summer, S3'!P6*Main!$B$5)</f>
        <v>0.16507795245454079</v>
      </c>
      <c r="Q6" s="2">
        <f>('[1]Qc, Summer, S3'!Q6*Main!$B$5)</f>
        <v>0.10254253987764417</v>
      </c>
      <c r="R6" s="2">
        <f>('[1]Qc, Summer, S3'!R6*Main!$B$5)</f>
        <v>8.7394210122992186E-2</v>
      </c>
      <c r="S6" s="2">
        <f>('[1]Qc, Summer, S3'!S6*Main!$B$5)</f>
        <v>7.9302153630122538E-2</v>
      </c>
      <c r="T6" s="2">
        <f>('[1]Qc, Summer, S3'!T6*Main!$B$5)</f>
        <v>8.0920564928696467E-2</v>
      </c>
      <c r="U6" s="2">
        <f>('[1]Qc, Summer, S3'!U6*Main!$B$5)</f>
        <v>1.9809354294544893E-2</v>
      </c>
      <c r="V6" s="2">
        <f>('[1]Qc, Summer, S3'!V6*Main!$B$5)</f>
        <v>0.16812056569585979</v>
      </c>
      <c r="W6" s="2">
        <f>('[1]Qc, Summer, S3'!W6*Main!$B$5)</f>
        <v>7.9302153630122538E-2</v>
      </c>
      <c r="X6" s="2">
        <f>('[1]Qc, Summer, S3'!X6*Main!$B$5)</f>
        <v>4.5315516360070023E-2</v>
      </c>
      <c r="Y6" s="2">
        <f>('[1]Qc, Summer, S3'!Y6*Main!$B$5)</f>
        <v>-7.2634299079997966E-2</v>
      </c>
    </row>
    <row r="7" spans="1:25" x14ac:dyDescent="0.3">
      <c r="A7">
        <v>6</v>
      </c>
      <c r="B7" s="2">
        <f>('[1]Qc, Summer, S3'!B7*Main!$B$5)</f>
        <v>4.9941324270105961E-2</v>
      </c>
      <c r="C7" s="2">
        <f>('[1]Qc, Summer, S3'!C7*Main!$B$5)</f>
        <v>5.7099686916602332E-2</v>
      </c>
      <c r="D7" s="2">
        <f>('[1]Qc, Summer, S3'!D7*Main!$B$5)</f>
        <v>4.2567971866707029E-2</v>
      </c>
      <c r="E7" s="2">
        <f>('[1]Qc, Summer, S3'!E7*Main!$B$5)</f>
        <v>5.0056781732146234E-2</v>
      </c>
      <c r="F7" s="2">
        <f>('[1]Qc, Summer, S3'!F7*Main!$B$5)</f>
        <v>5.2274361261678205E-2</v>
      </c>
      <c r="G7" s="2">
        <f>('[1]Qc, Summer, S3'!G7*Main!$B$5)</f>
        <v>5.3150245456466405E-2</v>
      </c>
      <c r="H7" s="2">
        <f>('[1]Qc, Summer, S3'!H7*Main!$B$5)</f>
        <v>5.0845077507455622E-2</v>
      </c>
      <c r="I7" s="2">
        <f>('[1]Qc, Summer, S3'!I7*Main!$B$5)</f>
        <v>9.6104402627239141E-2</v>
      </c>
      <c r="J7" s="2">
        <f>('[1]Qc, Summer, S3'!J7*Main!$B$5)</f>
        <v>0.10799652121738637</v>
      </c>
      <c r="K7" s="2">
        <f>('[1]Qc, Summer, S3'!K7*Main!$B$5)</f>
        <v>0.11106609719093959</v>
      </c>
      <c r="L7" s="2">
        <f>('[1]Qc, Summer, S3'!L7*Main!$B$5)</f>
        <v>9.7055931366122686E-2</v>
      </c>
      <c r="M7" s="2">
        <f>('[1]Qc, Summer, S3'!M7*Main!$B$5)</f>
        <v>0.11139256311808794</v>
      </c>
      <c r="N7" s="2">
        <f>('[1]Qc, Summer, S3'!N7*Main!$B$5)</f>
        <v>0.11607456226841036</v>
      </c>
      <c r="O7" s="2">
        <f>('[1]Qc, Summer, S3'!O7*Main!$B$5)</f>
        <v>0.1069056472656956</v>
      </c>
      <c r="P7" s="2">
        <f>('[1]Qc, Summer, S3'!P7*Main!$B$5)</f>
        <v>9.5903347391617308E-2</v>
      </c>
      <c r="Q7" s="2">
        <f>('[1]Qc, Summer, S3'!Q7*Main!$B$5)</f>
        <v>8.3607127684329194E-2</v>
      </c>
      <c r="R7" s="2">
        <f>('[1]Qc, Summer, S3'!R7*Main!$B$5)</f>
        <v>0.10090185923960183</v>
      </c>
      <c r="S7" s="2">
        <f>('[1]Qc, Summer, S3'!S7*Main!$B$5)</f>
        <v>9.7748676138364299E-2</v>
      </c>
      <c r="T7" s="2">
        <f>('[1]Qc, Summer, S3'!T7*Main!$B$5)</f>
        <v>7.6661764148838116E-2</v>
      </c>
      <c r="U7" s="2">
        <f>('[1]Qc, Summer, S3'!U7*Main!$B$5)</f>
        <v>7.3299563228389736E-2</v>
      </c>
      <c r="V7" s="2">
        <f>('[1]Qc, Summer, S3'!V7*Main!$B$5)</f>
        <v>8.2910401620293103E-2</v>
      </c>
      <c r="W7" s="2">
        <f>('[1]Qc, Summer, S3'!W7*Main!$B$5)</f>
        <v>6.535290480658397E-2</v>
      </c>
      <c r="X7" s="2">
        <f>('[1]Qc, Summer, S3'!X7*Main!$B$5)</f>
        <v>5.1776699787366716E-2</v>
      </c>
      <c r="Y7" s="2">
        <f>('[1]Qc, Summer, S3'!Y7*Main!$B$5)</f>
        <v>5.7300742152224172E-2</v>
      </c>
    </row>
    <row r="8" spans="1:25" x14ac:dyDescent="0.3">
      <c r="A8">
        <v>7</v>
      </c>
      <c r="B8" s="2">
        <f>('[1]Qc, Summer, S3'!B8*Main!$B$5)</f>
        <v>-0.49782995796423563</v>
      </c>
      <c r="C8" s="2">
        <f>('[1]Qc, Summer, S3'!C8*Main!$B$5)</f>
        <v>-0.53274531000311853</v>
      </c>
      <c r="D8" s="2">
        <f>('[1]Qc, Summer, S3'!D8*Main!$B$5)</f>
        <v>-0.56004081574663045</v>
      </c>
      <c r="E8" s="2">
        <f>('[1]Qc, Summer, S3'!E8*Main!$B$5)</f>
        <v>-0.57449348195944683</v>
      </c>
      <c r="F8" s="2">
        <f>('[1]Qc, Summer, S3'!F8*Main!$B$5)</f>
        <v>-0.54369213144153883</v>
      </c>
      <c r="G8" s="2">
        <f>('[1]Qc, Summer, S3'!G8*Main!$B$5)</f>
        <v>-0.57596021293649002</v>
      </c>
      <c r="H8" s="2">
        <f>('[1]Qc, Summer, S3'!H8*Main!$B$5)</f>
        <v>-0.48874338069182149</v>
      </c>
      <c r="I8" s="2">
        <f>('[1]Qc, Summer, S3'!I8*Main!$B$5)</f>
        <v>-0.22086822078694962</v>
      </c>
      <c r="J8" s="2">
        <f>('[1]Qc, Summer, S3'!J8*Main!$B$5)</f>
        <v>-3.935131889628192E-2</v>
      </c>
      <c r="K8" s="2">
        <f>('[1]Qc, Summer, S3'!K8*Main!$B$5)</f>
        <v>-3.1874568305988352E-2</v>
      </c>
      <c r="L8" s="2">
        <f>('[1]Qc, Summer, S3'!L8*Main!$B$5)</f>
        <v>6.8650164510877285E-2</v>
      </c>
      <c r="M8" s="2">
        <f>('[1]Qc, Summer, S3'!M8*Main!$B$5)</f>
        <v>2.1464355761608322E-2</v>
      </c>
      <c r="N8" s="2">
        <f>('[1]Qc, Summer, S3'!N8*Main!$B$5)</f>
        <v>7.0832374013307447E-3</v>
      </c>
      <c r="O8" s="2">
        <f>('[1]Qc, Summer, S3'!O8*Main!$B$5)</f>
        <v>0</v>
      </c>
      <c r="P8" s="2">
        <f>('[1]Qc, Summer, S3'!P8*Main!$B$5)</f>
        <v>-5.7238282030955524E-2</v>
      </c>
      <c r="Q8" s="2">
        <f>('[1]Qc, Summer, S3'!Q8*Main!$B$5)</f>
        <v>-0.10016699355417216</v>
      </c>
      <c r="R8" s="2">
        <f>('[1]Qc, Summer, S3'!R8*Main!$B$5)</f>
        <v>-0.14960655965841002</v>
      </c>
      <c r="S8" s="2">
        <f>('[1]Qc, Summer, S3'!S8*Main!$B$5)</f>
        <v>-0.19317920185447493</v>
      </c>
      <c r="T8" s="2">
        <f>('[1]Qc, Summer, S3'!T8*Main!$B$5)</f>
        <v>-0.17150020253525053</v>
      </c>
      <c r="U8" s="2">
        <f>('[1]Qc, Summer, S3'!U8*Main!$B$5)</f>
        <v>-0.20391137973527906</v>
      </c>
      <c r="V8" s="2">
        <f>('[1]Qc, Summer, S3'!V8*Main!$B$5)</f>
        <v>-0.14023379097584104</v>
      </c>
      <c r="W8" s="2">
        <f>('[1]Qc, Summer, S3'!W8*Main!$B$5)</f>
        <v>-0.26830444702010403</v>
      </c>
      <c r="X8" s="2">
        <f>('[1]Qc, Summer, S3'!X8*Main!$B$5)</f>
        <v>-0.34664934554997434</v>
      </c>
      <c r="Y8" s="2">
        <f>('[1]Qc, Summer, S3'!Y8*Main!$B$5)</f>
        <v>-0.36489404794734148</v>
      </c>
    </row>
    <row r="9" spans="1:25" x14ac:dyDescent="0.3">
      <c r="A9">
        <v>8</v>
      </c>
      <c r="B9" s="2">
        <f>('[1]Qc, Summer, S3'!B9*Main!$B$5)</f>
        <v>-0.3116130545603486</v>
      </c>
      <c r="C9" s="2">
        <f>('[1]Qc, Summer, S3'!C9*Main!$B$5)</f>
        <v>-0.31369394307160309</v>
      </c>
      <c r="D9" s="2">
        <f>('[1]Qc, Summer, S3'!D9*Main!$B$5)</f>
        <v>-0.3265137026498669</v>
      </c>
      <c r="E9" s="2">
        <f>('[1]Qc, Summer, S3'!E9*Main!$B$5)</f>
        <v>-0.32487341043053625</v>
      </c>
      <c r="F9" s="2">
        <f>('[1]Qc, Summer, S3'!F9*Main!$B$5)</f>
        <v>-0.32703923316673988</v>
      </c>
      <c r="G9" s="2">
        <f>('[1]Qc, Summer, S3'!G9*Main!$B$5)</f>
        <v>-0.31319495450002677</v>
      </c>
      <c r="H9" s="2">
        <f>('[1]Qc, Summer, S3'!H9*Main!$B$5)</f>
        <v>-0.26063128603461549</v>
      </c>
      <c r="I9" s="2">
        <f>('[1]Qc, Summer, S3'!I9*Main!$B$5)</f>
        <v>-0.21976730705595102</v>
      </c>
      <c r="J9" s="2">
        <f>('[1]Qc, Summer, S3'!J9*Main!$B$5)</f>
        <v>-0.21713965447158637</v>
      </c>
      <c r="K9" s="2">
        <f>('[1]Qc, Summer, S3'!K9*Main!$B$5)</f>
        <v>-0.20968667623229759</v>
      </c>
      <c r="L9" s="2">
        <f>('[1]Qc, Summer, S3'!L9*Main!$B$5)</f>
        <v>-0.21016973963669594</v>
      </c>
      <c r="M9" s="2">
        <f>('[1]Qc, Summer, S3'!M9*Main!$B$5)</f>
        <v>-0.20649633440764478</v>
      </c>
      <c r="N9" s="2">
        <f>('[1]Qc, Summer, S3'!N9*Main!$B$5)</f>
        <v>-0.20916114571542466</v>
      </c>
      <c r="O9" s="2">
        <f>('[1]Qc, Summer, S3'!O9*Main!$B$5)</f>
        <v>-0.21923646815001874</v>
      </c>
      <c r="P9" s="2">
        <f>('[1]Qc, Summer, S3'!P9*Main!$B$5)</f>
        <v>-0.24394701922116488</v>
      </c>
      <c r="Q9" s="2">
        <f>('[1]Qc, Summer, S3'!Q9*Main!$B$5)</f>
        <v>-0.24710551071146181</v>
      </c>
      <c r="R9" s="2">
        <f>('[1]Qc, Summer, S3'!R9*Main!$B$5)</f>
        <v>-0.25542906475647947</v>
      </c>
      <c r="S9" s="2">
        <f>('[1]Qc, Summer, S3'!S9*Main!$B$5)</f>
        <v>-0.25646950901210669</v>
      </c>
      <c r="T9" s="2">
        <f>('[1]Qc, Summer, S3'!T9*Main!$B$5)</f>
        <v>-0.27181075339354871</v>
      </c>
      <c r="U9" s="2">
        <f>('[1]Qc, Summer, S3'!U9*Main!$B$5)</f>
        <v>-0.27275033825704875</v>
      </c>
      <c r="V9" s="2">
        <f>('[1]Qc, Summer, S3'!V9*Main!$B$5)</f>
        <v>-0.29302307607460132</v>
      </c>
      <c r="W9" s="2">
        <f>('[1]Qc, Summer, S3'!W9*Main!$B$5)</f>
        <v>-0.30165451668505971</v>
      </c>
      <c r="X9" s="2">
        <f>('[1]Qc, Summer, S3'!X9*Main!$B$5)</f>
        <v>-0.30638429133691603</v>
      </c>
      <c r="Y9" s="2">
        <f>('[1]Qc, Summer, S3'!Y9*Main!$B$5)</f>
        <v>-0.3184714932249933</v>
      </c>
    </row>
    <row r="10" spans="1:25" x14ac:dyDescent="0.3">
      <c r="A10">
        <v>9</v>
      </c>
      <c r="B10" s="2">
        <f>('[1]Qc, Summer, S3'!B10*Main!$B$5)</f>
        <v>1.8284451204333016E-2</v>
      </c>
      <c r="C10" s="2">
        <f>('[1]Qc, Summer, S3'!C10*Main!$B$5)</f>
        <v>-0.15852619194156722</v>
      </c>
      <c r="D10" s="2">
        <f>('[1]Qc, Summer, S3'!D10*Main!$B$5)</f>
        <v>-0.19006687026904173</v>
      </c>
      <c r="E10" s="2">
        <f>('[1]Qc, Summer, S3'!E10*Main!$B$5)</f>
        <v>-0.25342249369205566</v>
      </c>
      <c r="F10" s="2">
        <f>('[1]Qc, Summer, S3'!F10*Main!$B$5)</f>
        <v>-0.23532088699976597</v>
      </c>
      <c r="G10" s="2">
        <f>('[1]Qc, Summer, S3'!G10*Main!$B$5)</f>
        <v>-0.26878143270369537</v>
      </c>
      <c r="H10" s="2">
        <f>('[1]Qc, Summer, S3'!H10*Main!$B$5)</f>
        <v>-0.53152899650996077</v>
      </c>
      <c r="I10" s="2">
        <f>('[1]Qc, Summer, S3'!I10*Main!$B$5)</f>
        <v>-0.16456006083899713</v>
      </c>
      <c r="J10" s="2">
        <f>('[1]Qc, Summer, S3'!J10*Main!$B$5)</f>
        <v>-0.26110196319787549</v>
      </c>
      <c r="K10" s="2">
        <f>('[1]Qc, Summer, S3'!K10*Main!$B$5)</f>
        <v>-8.2280030419498579E-2</v>
      </c>
      <c r="L10" s="2">
        <f>('[1]Qc, Summer, S3'!L10*Main!$B$5)</f>
        <v>0</v>
      </c>
      <c r="M10" s="2">
        <f>('[1]Qc, Summer, S3'!M10*Main!$B$5)</f>
        <v>7.4600560913678698E-2</v>
      </c>
      <c r="N10" s="2">
        <f>('[1]Qc, Summer, S3'!N10*Main!$B$5)</f>
        <v>0.24007484431289253</v>
      </c>
      <c r="O10" s="2">
        <f>('[1]Qc, Summer, S3'!O10*Main!$B$5)</f>
        <v>0.23294390834320264</v>
      </c>
      <c r="P10" s="2">
        <f>('[1]Qc, Summer, S3'!P10*Main!$B$5)</f>
        <v>0.19198673764549667</v>
      </c>
      <c r="Q10" s="2">
        <f>('[1]Qc, Summer, S3'!Q10*Main!$B$5)</f>
        <v>0.43827829536786228</v>
      </c>
      <c r="R10" s="2">
        <f>('[1]Qc, Summer, S3'!R10*Main!$B$5)</f>
        <v>0.37300280456839358</v>
      </c>
      <c r="S10" s="2">
        <f>('[1]Qc, Summer, S3'!S10*Main!$B$5)</f>
        <v>0.32317767503658612</v>
      </c>
      <c r="T10" s="2">
        <f>('[1]Qc, Summer, S3'!T10*Main!$B$5)</f>
        <v>0.26777578788745704</v>
      </c>
      <c r="U10" s="2">
        <f>('[1]Qc, Summer, S3'!U10*Main!$B$5)</f>
        <v>0.2704270333120854</v>
      </c>
      <c r="V10" s="2">
        <f>('[1]Qc, Summer, S3'!V10*Main!$B$5)</f>
        <v>0.37857956218571504</v>
      </c>
      <c r="W10" s="2">
        <f>('[1]Qc, Summer, S3'!W10*Main!$B$5)</f>
        <v>0.3382623472801608</v>
      </c>
      <c r="X10" s="2">
        <f>('[1]Qc, Summer, S3'!X10*Main!$B$5)</f>
        <v>-3.7300280456839349E-2</v>
      </c>
      <c r="Y10" s="2">
        <f>('[1]Qc, Summer, S3'!Y10*Main!$B$5)</f>
        <v>-5.5950420685259038E-2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E570-F5D4-4332-B7C1-7E2C5B103947}">
  <dimension ref="A1:Y23"/>
  <sheetViews>
    <sheetView workbookViewId="0">
      <selection sqref="A1:A11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Ratio'!$A$2:$B$10,2,FALSE)</f>
        <v>0.10791163777614916</v>
      </c>
      <c r="C2" s="2">
        <f>('FL Characterization'!C$4-'FL Characterization'!C$2)*VLOOKUP($A2,'FL Ratio'!$A$2:$B$10,2,FALSE)</f>
        <v>0.11879701848750709</v>
      </c>
      <c r="D2" s="2">
        <f>('FL Characterization'!D$4-'FL Characterization'!D$2)*VLOOKUP($A2,'FL Ratio'!$A$2:$B$10,2,FALSE)</f>
        <v>0.1546256039258864</v>
      </c>
      <c r="E2" s="2">
        <f>('FL Characterization'!E$4-'FL Characterization'!E$2)*VLOOKUP($A2,'FL Ratio'!$A$2:$B$10,2,FALSE)</f>
        <v>0.17727203740527819</v>
      </c>
      <c r="F2" s="2">
        <f>('FL Characterization'!F$4-'FL Characterization'!F$2)*VLOOKUP($A2,'FL Ratio'!$A$2:$B$10,2,FALSE)</f>
        <v>0.20843161714214906</v>
      </c>
      <c r="G2" s="2">
        <f>('FL Characterization'!G$4-'FL Characterization'!G$2)*VLOOKUP($A2,'FL Ratio'!$A$2:$B$10,2,FALSE)</f>
        <v>0.24364155372137514</v>
      </c>
      <c r="H2" s="2">
        <f>('FL Characterization'!H$4-'FL Characterization'!H$2)*VLOOKUP($A2,'FL Ratio'!$A$2:$B$10,2,FALSE)</f>
        <v>0.21718460190661878</v>
      </c>
      <c r="I2" s="2">
        <f>('FL Characterization'!I$4-'FL Characterization'!I$2)*VLOOKUP($A2,'FL Ratio'!$A$2:$B$10,2,FALSE)</f>
        <v>0.31048925273053729</v>
      </c>
      <c r="J2" s="2">
        <f>('FL Characterization'!J$4-'FL Characterization'!J$2)*VLOOKUP($A2,'FL Ratio'!$A$2:$B$10,2,FALSE)</f>
        <v>0.28483923421032875</v>
      </c>
      <c r="K2" s="2">
        <f>('FL Characterization'!K$4-'FL Characterization'!K$2)*VLOOKUP($A2,'FL Ratio'!$A$2:$B$10,2,FALSE)</f>
        <v>0.32170936132704098</v>
      </c>
      <c r="L2" s="2">
        <f>('FL Characterization'!L$4-'FL Characterization'!L$2)*VLOOKUP($A2,'FL Ratio'!$A$2:$B$10,2,FALSE)</f>
        <v>0.33063120435499932</v>
      </c>
      <c r="M2" s="2">
        <f>('FL Characterization'!M$4-'FL Characterization'!M$2)*VLOOKUP($A2,'FL Ratio'!$A$2:$B$10,2,FALSE)</f>
        <v>0.30668770032066778</v>
      </c>
      <c r="N2" s="2">
        <f>('FL Characterization'!N$4-'FL Characterization'!N$2)*VLOOKUP($A2,'FL Ratio'!$A$2:$B$10,2,FALSE)</f>
        <v>0.28931547251369522</v>
      </c>
      <c r="O2" s="2">
        <f>('FL Characterization'!O$4-'FL Characterization'!O$2)*VLOOKUP($A2,'FL Ratio'!$A$2:$B$10,2,FALSE)</f>
        <v>0.26635672596289506</v>
      </c>
      <c r="P2" s="2">
        <f>('FL Characterization'!P$4-'FL Characterization'!P$2)*VLOOKUP($A2,'FL Ratio'!$A$2:$B$10,2,FALSE)</f>
        <v>0.24534358524450459</v>
      </c>
      <c r="Q2" s="2">
        <f>('FL Characterization'!Q$4-'FL Characterization'!Q$2)*VLOOKUP($A2,'FL Ratio'!$A$2:$B$10,2,FALSE)</f>
        <v>0.22080608864613088</v>
      </c>
      <c r="R2" s="2">
        <f>('FL Characterization'!R$4-'FL Characterization'!R$2)*VLOOKUP($A2,'FL Ratio'!$A$2:$B$10,2,FALSE)</f>
        <v>0.21850782307758551</v>
      </c>
      <c r="S2" s="2">
        <f>('FL Characterization'!S$4-'FL Characterization'!S$2)*VLOOKUP($A2,'FL Ratio'!$A$2:$B$10,2,FALSE)</f>
        <v>0.17312604402431003</v>
      </c>
      <c r="T2" s="2">
        <f>('FL Characterization'!T$4-'FL Characterization'!T$2)*VLOOKUP($A2,'FL Ratio'!$A$2:$B$10,2,FALSE)</f>
        <v>0.14324112002864148</v>
      </c>
      <c r="U2" s="2">
        <f>('FL Characterization'!U$4-'FL Characterization'!U$2)*VLOOKUP($A2,'FL Ratio'!$A$2:$B$10,2,FALSE)</f>
        <v>0.16997452121282622</v>
      </c>
      <c r="V2" s="2">
        <f>('FL Characterization'!V$4-'FL Characterization'!V$2)*VLOOKUP($A2,'FL Ratio'!$A$2:$B$10,2,FALSE)</f>
        <v>0.17318731118185904</v>
      </c>
      <c r="W2" s="2">
        <f>('FL Characterization'!W$4-'FL Characterization'!W$2)*VLOOKUP($A2,'FL Ratio'!$A$2:$B$10,2,FALSE)</f>
        <v>0.19791832233883261</v>
      </c>
      <c r="X2" s="2">
        <f>('FL Characterization'!X$4-'FL Characterization'!X$2)*VLOOKUP($A2,'FL Ratio'!$A$2:$B$10,2,FALSE)</f>
        <v>9.609977809697709E-2</v>
      </c>
      <c r="Y2" s="2">
        <f>('FL Characterization'!Y$4-'FL Characterization'!Y$2)*VLOOKUP($A2,'FL Ratio'!$A$2:$B$10,2,FALSE)</f>
        <v>9.2266844947875154E-2</v>
      </c>
    </row>
    <row r="3" spans="1:25" x14ac:dyDescent="0.3">
      <c r="A3">
        <v>2</v>
      </c>
      <c r="B3" s="2">
        <f>('FL Characterization'!B$4-'FL Characterization'!B$2)*VLOOKUP($A3,'FL Ratio'!$A$2:$B$10,2,FALSE)</f>
        <v>0.10791163777614916</v>
      </c>
      <c r="C3" s="2">
        <f>('FL Characterization'!C$4-'FL Characterization'!C$2)*VLOOKUP($A3,'FL Ratio'!$A$2:$B$10,2,FALSE)</f>
        <v>0.11879701848750709</v>
      </c>
      <c r="D3" s="2">
        <f>('FL Characterization'!D$4-'FL Characterization'!D$2)*VLOOKUP($A3,'FL Ratio'!$A$2:$B$10,2,FALSE)</f>
        <v>0.1546256039258864</v>
      </c>
      <c r="E3" s="2">
        <f>('FL Characterization'!E$4-'FL Characterization'!E$2)*VLOOKUP($A3,'FL Ratio'!$A$2:$B$10,2,FALSE)</f>
        <v>0.17727203740527819</v>
      </c>
      <c r="F3" s="2">
        <f>('FL Characterization'!F$4-'FL Characterization'!F$2)*VLOOKUP($A3,'FL Ratio'!$A$2:$B$10,2,FALSE)</f>
        <v>0.20843161714214906</v>
      </c>
      <c r="G3" s="2">
        <f>('FL Characterization'!G$4-'FL Characterization'!G$2)*VLOOKUP($A3,'FL Ratio'!$A$2:$B$10,2,FALSE)</f>
        <v>0.24364155372137514</v>
      </c>
      <c r="H3" s="2">
        <f>('FL Characterization'!H$4-'FL Characterization'!H$2)*VLOOKUP($A3,'FL Ratio'!$A$2:$B$10,2,FALSE)</f>
        <v>0.21718460190661878</v>
      </c>
      <c r="I3" s="2">
        <f>('FL Characterization'!I$4-'FL Characterization'!I$2)*VLOOKUP($A3,'FL Ratio'!$A$2:$B$10,2,FALSE)</f>
        <v>0.31048925273053729</v>
      </c>
      <c r="J3" s="2">
        <f>('FL Characterization'!J$4-'FL Characterization'!J$2)*VLOOKUP($A3,'FL Ratio'!$A$2:$B$10,2,FALSE)</f>
        <v>0.28483923421032875</v>
      </c>
      <c r="K3" s="2">
        <f>('FL Characterization'!K$4-'FL Characterization'!K$2)*VLOOKUP($A3,'FL Ratio'!$A$2:$B$10,2,FALSE)</f>
        <v>0.32170936132704098</v>
      </c>
      <c r="L3" s="2">
        <f>('FL Characterization'!L$4-'FL Characterization'!L$2)*VLOOKUP($A3,'FL Ratio'!$A$2:$B$10,2,FALSE)</f>
        <v>0.33063120435499932</v>
      </c>
      <c r="M3" s="2">
        <f>('FL Characterization'!M$4-'FL Characterization'!M$2)*VLOOKUP($A3,'FL Ratio'!$A$2:$B$10,2,FALSE)</f>
        <v>0.30668770032066778</v>
      </c>
      <c r="N3" s="2">
        <f>('FL Characterization'!N$4-'FL Characterization'!N$2)*VLOOKUP($A3,'FL Ratio'!$A$2:$B$10,2,FALSE)</f>
        <v>0.28931547251369522</v>
      </c>
      <c r="O3" s="2">
        <f>('FL Characterization'!O$4-'FL Characterization'!O$2)*VLOOKUP($A3,'FL Ratio'!$A$2:$B$10,2,FALSE)</f>
        <v>0.26635672596289506</v>
      </c>
      <c r="P3" s="2">
        <f>('FL Characterization'!P$4-'FL Characterization'!P$2)*VLOOKUP($A3,'FL Ratio'!$A$2:$B$10,2,FALSE)</f>
        <v>0.24534358524450459</v>
      </c>
      <c r="Q3" s="2">
        <f>('FL Characterization'!Q$4-'FL Characterization'!Q$2)*VLOOKUP($A3,'FL Ratio'!$A$2:$B$10,2,FALSE)</f>
        <v>0.22080608864613088</v>
      </c>
      <c r="R3" s="2">
        <f>('FL Characterization'!R$4-'FL Characterization'!R$2)*VLOOKUP($A3,'FL Ratio'!$A$2:$B$10,2,FALSE)</f>
        <v>0.21850782307758551</v>
      </c>
      <c r="S3" s="2">
        <f>('FL Characterization'!S$4-'FL Characterization'!S$2)*VLOOKUP($A3,'FL Ratio'!$A$2:$B$10,2,FALSE)</f>
        <v>0.17312604402431003</v>
      </c>
      <c r="T3" s="2">
        <f>('FL Characterization'!T$4-'FL Characterization'!T$2)*VLOOKUP($A3,'FL Ratio'!$A$2:$B$10,2,FALSE)</f>
        <v>0.14324112002864148</v>
      </c>
      <c r="U3" s="2">
        <f>('FL Characterization'!U$4-'FL Characterization'!U$2)*VLOOKUP($A3,'FL Ratio'!$A$2:$B$10,2,FALSE)</f>
        <v>0.16997452121282622</v>
      </c>
      <c r="V3" s="2">
        <f>('FL Characterization'!V$4-'FL Characterization'!V$2)*VLOOKUP($A3,'FL Ratio'!$A$2:$B$10,2,FALSE)</f>
        <v>0.17318731118185904</v>
      </c>
      <c r="W3" s="2">
        <f>('FL Characterization'!W$4-'FL Characterization'!W$2)*VLOOKUP($A3,'FL Ratio'!$A$2:$B$10,2,FALSE)</f>
        <v>0.19791832233883261</v>
      </c>
      <c r="X3" s="2">
        <f>('FL Characterization'!X$4-'FL Characterization'!X$2)*VLOOKUP($A3,'FL Ratio'!$A$2:$B$10,2,FALSE)</f>
        <v>9.609977809697709E-2</v>
      </c>
      <c r="Y3" s="2">
        <f>('FL Characterization'!Y$4-'FL Characterization'!Y$2)*VLOOKUP($A3,'FL Ratio'!$A$2:$B$10,2,FALSE)</f>
        <v>9.2266844947875154E-2</v>
      </c>
    </row>
    <row r="4" spans="1:25" x14ac:dyDescent="0.3">
      <c r="A4">
        <v>3</v>
      </c>
      <c r="B4" s="2">
        <f>('FL Characterization'!B$4-'FL Characterization'!B$2)*VLOOKUP($A4,'FL Ratio'!$A$2:$B$10,2,FALSE)</f>
        <v>0.10791163777614916</v>
      </c>
      <c r="C4" s="2">
        <f>('FL Characterization'!C$4-'FL Characterization'!C$2)*VLOOKUP($A4,'FL Ratio'!$A$2:$B$10,2,FALSE)</f>
        <v>0.11879701848750709</v>
      </c>
      <c r="D4" s="2">
        <f>('FL Characterization'!D$4-'FL Characterization'!D$2)*VLOOKUP($A4,'FL Ratio'!$A$2:$B$10,2,FALSE)</f>
        <v>0.1546256039258864</v>
      </c>
      <c r="E4" s="2">
        <f>('FL Characterization'!E$4-'FL Characterization'!E$2)*VLOOKUP($A4,'FL Ratio'!$A$2:$B$10,2,FALSE)</f>
        <v>0.17727203740527819</v>
      </c>
      <c r="F4" s="2">
        <f>('FL Characterization'!F$4-'FL Characterization'!F$2)*VLOOKUP($A4,'FL Ratio'!$A$2:$B$10,2,FALSE)</f>
        <v>0.20843161714214906</v>
      </c>
      <c r="G4" s="2">
        <f>('FL Characterization'!G$4-'FL Characterization'!G$2)*VLOOKUP($A4,'FL Ratio'!$A$2:$B$10,2,FALSE)</f>
        <v>0.24364155372137514</v>
      </c>
      <c r="H4" s="2">
        <f>('FL Characterization'!H$4-'FL Characterization'!H$2)*VLOOKUP($A4,'FL Ratio'!$A$2:$B$10,2,FALSE)</f>
        <v>0.21718460190661878</v>
      </c>
      <c r="I4" s="2">
        <f>('FL Characterization'!I$4-'FL Characterization'!I$2)*VLOOKUP($A4,'FL Ratio'!$A$2:$B$10,2,FALSE)</f>
        <v>0.31048925273053729</v>
      </c>
      <c r="J4" s="2">
        <f>('FL Characterization'!J$4-'FL Characterization'!J$2)*VLOOKUP($A4,'FL Ratio'!$A$2:$B$10,2,FALSE)</f>
        <v>0.28483923421032875</v>
      </c>
      <c r="K4" s="2">
        <f>('FL Characterization'!K$4-'FL Characterization'!K$2)*VLOOKUP($A4,'FL Ratio'!$A$2:$B$10,2,FALSE)</f>
        <v>0.32170936132704098</v>
      </c>
      <c r="L4" s="2">
        <f>('FL Characterization'!L$4-'FL Characterization'!L$2)*VLOOKUP($A4,'FL Ratio'!$A$2:$B$10,2,FALSE)</f>
        <v>0.33063120435499932</v>
      </c>
      <c r="M4" s="2">
        <f>('FL Characterization'!M$4-'FL Characterization'!M$2)*VLOOKUP($A4,'FL Ratio'!$A$2:$B$10,2,FALSE)</f>
        <v>0.30668770032066778</v>
      </c>
      <c r="N4" s="2">
        <f>('FL Characterization'!N$4-'FL Characterization'!N$2)*VLOOKUP($A4,'FL Ratio'!$A$2:$B$10,2,FALSE)</f>
        <v>0.28931547251369522</v>
      </c>
      <c r="O4" s="2">
        <f>('FL Characterization'!O$4-'FL Characterization'!O$2)*VLOOKUP($A4,'FL Ratio'!$A$2:$B$10,2,FALSE)</f>
        <v>0.26635672596289506</v>
      </c>
      <c r="P4" s="2">
        <f>('FL Characterization'!P$4-'FL Characterization'!P$2)*VLOOKUP($A4,'FL Ratio'!$A$2:$B$10,2,FALSE)</f>
        <v>0.24534358524450459</v>
      </c>
      <c r="Q4" s="2">
        <f>('FL Characterization'!Q$4-'FL Characterization'!Q$2)*VLOOKUP($A4,'FL Ratio'!$A$2:$B$10,2,FALSE)</f>
        <v>0.22080608864613088</v>
      </c>
      <c r="R4" s="2">
        <f>('FL Characterization'!R$4-'FL Characterization'!R$2)*VLOOKUP($A4,'FL Ratio'!$A$2:$B$10,2,FALSE)</f>
        <v>0.21850782307758551</v>
      </c>
      <c r="S4" s="2">
        <f>('FL Characterization'!S$4-'FL Characterization'!S$2)*VLOOKUP($A4,'FL Ratio'!$A$2:$B$10,2,FALSE)</f>
        <v>0.17312604402431003</v>
      </c>
      <c r="T4" s="2">
        <f>('FL Characterization'!T$4-'FL Characterization'!T$2)*VLOOKUP($A4,'FL Ratio'!$A$2:$B$10,2,FALSE)</f>
        <v>0.14324112002864148</v>
      </c>
      <c r="U4" s="2">
        <f>('FL Characterization'!U$4-'FL Characterization'!U$2)*VLOOKUP($A4,'FL Ratio'!$A$2:$B$10,2,FALSE)</f>
        <v>0.16997452121282622</v>
      </c>
      <c r="V4" s="2">
        <f>('FL Characterization'!V$4-'FL Characterization'!V$2)*VLOOKUP($A4,'FL Ratio'!$A$2:$B$10,2,FALSE)</f>
        <v>0.17318731118185904</v>
      </c>
      <c r="W4" s="2">
        <f>('FL Characterization'!W$4-'FL Characterization'!W$2)*VLOOKUP($A4,'FL Ratio'!$A$2:$B$10,2,FALSE)</f>
        <v>0.19791832233883261</v>
      </c>
      <c r="X4" s="2">
        <f>('FL Characterization'!X$4-'FL Characterization'!X$2)*VLOOKUP($A4,'FL Ratio'!$A$2:$B$10,2,FALSE)</f>
        <v>9.609977809697709E-2</v>
      </c>
      <c r="Y4" s="2">
        <f>('FL Characterization'!Y$4-'FL Characterization'!Y$2)*VLOOKUP($A4,'FL Ratio'!$A$2:$B$10,2,FALSE)</f>
        <v>9.2266844947875154E-2</v>
      </c>
    </row>
    <row r="5" spans="1:25" x14ac:dyDescent="0.3">
      <c r="A5">
        <v>4</v>
      </c>
      <c r="B5" s="2">
        <f>('FL Characterization'!B$4-'FL Characterization'!B$2)*VLOOKUP($A5,'FL Ratio'!$A$2:$B$10,2,FALSE)</f>
        <v>0.10791163777614916</v>
      </c>
      <c r="C5" s="2">
        <f>('FL Characterization'!C$4-'FL Characterization'!C$2)*VLOOKUP($A5,'FL Ratio'!$A$2:$B$10,2,FALSE)</f>
        <v>0.11879701848750709</v>
      </c>
      <c r="D5" s="2">
        <f>('FL Characterization'!D$4-'FL Characterization'!D$2)*VLOOKUP($A5,'FL Ratio'!$A$2:$B$10,2,FALSE)</f>
        <v>0.1546256039258864</v>
      </c>
      <c r="E5" s="2">
        <f>('FL Characterization'!E$4-'FL Characterization'!E$2)*VLOOKUP($A5,'FL Ratio'!$A$2:$B$10,2,FALSE)</f>
        <v>0.17727203740527819</v>
      </c>
      <c r="F5" s="2">
        <f>('FL Characterization'!F$4-'FL Characterization'!F$2)*VLOOKUP($A5,'FL Ratio'!$A$2:$B$10,2,FALSE)</f>
        <v>0.20843161714214906</v>
      </c>
      <c r="G5" s="2">
        <f>('FL Characterization'!G$4-'FL Characterization'!G$2)*VLOOKUP($A5,'FL Ratio'!$A$2:$B$10,2,FALSE)</f>
        <v>0.24364155372137514</v>
      </c>
      <c r="H5" s="2">
        <f>('FL Characterization'!H$4-'FL Characterization'!H$2)*VLOOKUP($A5,'FL Ratio'!$A$2:$B$10,2,FALSE)</f>
        <v>0.21718460190661878</v>
      </c>
      <c r="I5" s="2">
        <f>('FL Characterization'!I$4-'FL Characterization'!I$2)*VLOOKUP($A5,'FL Ratio'!$A$2:$B$10,2,FALSE)</f>
        <v>0.31048925273053729</v>
      </c>
      <c r="J5" s="2">
        <f>('FL Characterization'!J$4-'FL Characterization'!J$2)*VLOOKUP($A5,'FL Ratio'!$A$2:$B$10,2,FALSE)</f>
        <v>0.28483923421032875</v>
      </c>
      <c r="K5" s="2">
        <f>('FL Characterization'!K$4-'FL Characterization'!K$2)*VLOOKUP($A5,'FL Ratio'!$A$2:$B$10,2,FALSE)</f>
        <v>0.32170936132704098</v>
      </c>
      <c r="L5" s="2">
        <f>('FL Characterization'!L$4-'FL Characterization'!L$2)*VLOOKUP($A5,'FL Ratio'!$A$2:$B$10,2,FALSE)</f>
        <v>0.33063120435499932</v>
      </c>
      <c r="M5" s="2">
        <f>('FL Characterization'!M$4-'FL Characterization'!M$2)*VLOOKUP($A5,'FL Ratio'!$A$2:$B$10,2,FALSE)</f>
        <v>0.30668770032066778</v>
      </c>
      <c r="N5" s="2">
        <f>('FL Characterization'!N$4-'FL Characterization'!N$2)*VLOOKUP($A5,'FL Ratio'!$A$2:$B$10,2,FALSE)</f>
        <v>0.28931547251369522</v>
      </c>
      <c r="O5" s="2">
        <f>('FL Characterization'!O$4-'FL Characterization'!O$2)*VLOOKUP($A5,'FL Ratio'!$A$2:$B$10,2,FALSE)</f>
        <v>0.26635672596289506</v>
      </c>
      <c r="P5" s="2">
        <f>('FL Characterization'!P$4-'FL Characterization'!P$2)*VLOOKUP($A5,'FL Ratio'!$A$2:$B$10,2,FALSE)</f>
        <v>0.24534358524450459</v>
      </c>
      <c r="Q5" s="2">
        <f>('FL Characterization'!Q$4-'FL Characterization'!Q$2)*VLOOKUP($A5,'FL Ratio'!$A$2:$B$10,2,FALSE)</f>
        <v>0.22080608864613088</v>
      </c>
      <c r="R5" s="2">
        <f>('FL Characterization'!R$4-'FL Characterization'!R$2)*VLOOKUP($A5,'FL Ratio'!$A$2:$B$10,2,FALSE)</f>
        <v>0.21850782307758551</v>
      </c>
      <c r="S5" s="2">
        <f>('FL Characterization'!S$4-'FL Characterization'!S$2)*VLOOKUP($A5,'FL Ratio'!$A$2:$B$10,2,FALSE)</f>
        <v>0.17312604402431003</v>
      </c>
      <c r="T5" s="2">
        <f>('FL Characterization'!T$4-'FL Characterization'!T$2)*VLOOKUP($A5,'FL Ratio'!$A$2:$B$10,2,FALSE)</f>
        <v>0.14324112002864148</v>
      </c>
      <c r="U5" s="2">
        <f>('FL Characterization'!U$4-'FL Characterization'!U$2)*VLOOKUP($A5,'FL Ratio'!$A$2:$B$10,2,FALSE)</f>
        <v>0.16997452121282622</v>
      </c>
      <c r="V5" s="2">
        <f>('FL Characterization'!V$4-'FL Characterization'!V$2)*VLOOKUP($A5,'FL Ratio'!$A$2:$B$10,2,FALSE)</f>
        <v>0.17318731118185904</v>
      </c>
      <c r="W5" s="2">
        <f>('FL Characterization'!W$4-'FL Characterization'!W$2)*VLOOKUP($A5,'FL Ratio'!$A$2:$B$10,2,FALSE)</f>
        <v>0.19791832233883261</v>
      </c>
      <c r="X5" s="2">
        <f>('FL Characterization'!X$4-'FL Characterization'!X$2)*VLOOKUP($A5,'FL Ratio'!$A$2:$B$10,2,FALSE)</f>
        <v>9.609977809697709E-2</v>
      </c>
      <c r="Y5" s="2">
        <f>('FL Characterization'!Y$4-'FL Characterization'!Y$2)*VLOOKUP($A5,'FL Ratio'!$A$2:$B$10,2,FALSE)</f>
        <v>9.2266844947875154E-2</v>
      </c>
    </row>
    <row r="6" spans="1:25" x14ac:dyDescent="0.3">
      <c r="A6">
        <v>5</v>
      </c>
      <c r="B6" s="2">
        <f>('FL Characterization'!B$4-'FL Characterization'!B$2)*VLOOKUP($A6,'FL Ratio'!$A$2:$B$10,2,FALSE)</f>
        <v>0.10791163777614916</v>
      </c>
      <c r="C6" s="2">
        <f>('FL Characterization'!C$4-'FL Characterization'!C$2)*VLOOKUP($A6,'FL Ratio'!$A$2:$B$10,2,FALSE)</f>
        <v>0.11879701848750709</v>
      </c>
      <c r="D6" s="2">
        <f>('FL Characterization'!D$4-'FL Characterization'!D$2)*VLOOKUP($A6,'FL Ratio'!$A$2:$B$10,2,FALSE)</f>
        <v>0.1546256039258864</v>
      </c>
      <c r="E6" s="2">
        <f>('FL Characterization'!E$4-'FL Characterization'!E$2)*VLOOKUP($A6,'FL Ratio'!$A$2:$B$10,2,FALSE)</f>
        <v>0.17727203740527819</v>
      </c>
      <c r="F6" s="2">
        <f>('FL Characterization'!F$4-'FL Characterization'!F$2)*VLOOKUP($A6,'FL Ratio'!$A$2:$B$10,2,FALSE)</f>
        <v>0.20843161714214906</v>
      </c>
      <c r="G6" s="2">
        <f>('FL Characterization'!G$4-'FL Characterization'!G$2)*VLOOKUP($A6,'FL Ratio'!$A$2:$B$10,2,FALSE)</f>
        <v>0.24364155372137514</v>
      </c>
      <c r="H6" s="2">
        <f>('FL Characterization'!H$4-'FL Characterization'!H$2)*VLOOKUP($A6,'FL Ratio'!$A$2:$B$10,2,FALSE)</f>
        <v>0.21718460190661878</v>
      </c>
      <c r="I6" s="2">
        <f>('FL Characterization'!I$4-'FL Characterization'!I$2)*VLOOKUP($A6,'FL Ratio'!$A$2:$B$10,2,FALSE)</f>
        <v>0.31048925273053729</v>
      </c>
      <c r="J6" s="2">
        <f>('FL Characterization'!J$4-'FL Characterization'!J$2)*VLOOKUP($A6,'FL Ratio'!$A$2:$B$10,2,FALSE)</f>
        <v>0.28483923421032875</v>
      </c>
      <c r="K6" s="2">
        <f>('FL Characterization'!K$4-'FL Characterization'!K$2)*VLOOKUP($A6,'FL Ratio'!$A$2:$B$10,2,FALSE)</f>
        <v>0.32170936132704098</v>
      </c>
      <c r="L6" s="2">
        <f>('FL Characterization'!L$4-'FL Characterization'!L$2)*VLOOKUP($A6,'FL Ratio'!$A$2:$B$10,2,FALSE)</f>
        <v>0.33063120435499932</v>
      </c>
      <c r="M6" s="2">
        <f>('FL Characterization'!M$4-'FL Characterization'!M$2)*VLOOKUP($A6,'FL Ratio'!$A$2:$B$10,2,FALSE)</f>
        <v>0.30668770032066778</v>
      </c>
      <c r="N6" s="2">
        <f>('FL Characterization'!N$4-'FL Characterization'!N$2)*VLOOKUP($A6,'FL Ratio'!$A$2:$B$10,2,FALSE)</f>
        <v>0.28931547251369522</v>
      </c>
      <c r="O6" s="2">
        <f>('FL Characterization'!O$4-'FL Characterization'!O$2)*VLOOKUP($A6,'FL Ratio'!$A$2:$B$10,2,FALSE)</f>
        <v>0.26635672596289506</v>
      </c>
      <c r="P6" s="2">
        <f>('FL Characterization'!P$4-'FL Characterization'!P$2)*VLOOKUP($A6,'FL Ratio'!$A$2:$B$10,2,FALSE)</f>
        <v>0.24534358524450459</v>
      </c>
      <c r="Q6" s="2">
        <f>('FL Characterization'!Q$4-'FL Characterization'!Q$2)*VLOOKUP($A6,'FL Ratio'!$A$2:$B$10,2,FALSE)</f>
        <v>0.22080608864613088</v>
      </c>
      <c r="R6" s="2">
        <f>('FL Characterization'!R$4-'FL Characterization'!R$2)*VLOOKUP($A6,'FL Ratio'!$A$2:$B$10,2,FALSE)</f>
        <v>0.21850782307758551</v>
      </c>
      <c r="S6" s="2">
        <f>('FL Characterization'!S$4-'FL Characterization'!S$2)*VLOOKUP($A6,'FL Ratio'!$A$2:$B$10,2,FALSE)</f>
        <v>0.17312604402431003</v>
      </c>
      <c r="T6" s="2">
        <f>('FL Characterization'!T$4-'FL Characterization'!T$2)*VLOOKUP($A6,'FL Ratio'!$A$2:$B$10,2,FALSE)</f>
        <v>0.14324112002864148</v>
      </c>
      <c r="U6" s="2">
        <f>('FL Characterization'!U$4-'FL Characterization'!U$2)*VLOOKUP($A6,'FL Ratio'!$A$2:$B$10,2,FALSE)</f>
        <v>0.16997452121282622</v>
      </c>
      <c r="V6" s="2">
        <f>('FL Characterization'!V$4-'FL Characterization'!V$2)*VLOOKUP($A6,'FL Ratio'!$A$2:$B$10,2,FALSE)</f>
        <v>0.17318731118185904</v>
      </c>
      <c r="W6" s="2">
        <f>('FL Characterization'!W$4-'FL Characterization'!W$2)*VLOOKUP($A6,'FL Ratio'!$A$2:$B$10,2,FALSE)</f>
        <v>0.19791832233883261</v>
      </c>
      <c r="X6" s="2">
        <f>('FL Characterization'!X$4-'FL Characterization'!X$2)*VLOOKUP($A6,'FL Ratio'!$A$2:$B$10,2,FALSE)</f>
        <v>9.609977809697709E-2</v>
      </c>
      <c r="Y6" s="2">
        <f>('FL Characterization'!Y$4-'FL Characterization'!Y$2)*VLOOKUP($A6,'FL Ratio'!$A$2:$B$10,2,FALSE)</f>
        <v>9.2266844947875154E-2</v>
      </c>
    </row>
    <row r="7" spans="1:25" x14ac:dyDescent="0.3">
      <c r="A7">
        <v>6</v>
      </c>
      <c r="B7" s="2">
        <f>('FL Characterization'!B$4-'FL Characterization'!B$2)*VLOOKUP($A7,'FL Ratio'!$A$2:$B$10,2,FALSE)</f>
        <v>0.10791163777614916</v>
      </c>
      <c r="C7" s="2">
        <f>('FL Characterization'!C$4-'FL Characterization'!C$2)*VLOOKUP($A7,'FL Ratio'!$A$2:$B$10,2,FALSE)</f>
        <v>0.11879701848750709</v>
      </c>
      <c r="D7" s="2">
        <f>('FL Characterization'!D$4-'FL Characterization'!D$2)*VLOOKUP($A7,'FL Ratio'!$A$2:$B$10,2,FALSE)</f>
        <v>0.1546256039258864</v>
      </c>
      <c r="E7" s="2">
        <f>('FL Characterization'!E$4-'FL Characterization'!E$2)*VLOOKUP($A7,'FL Ratio'!$A$2:$B$10,2,FALSE)</f>
        <v>0.17727203740527819</v>
      </c>
      <c r="F7" s="2">
        <f>('FL Characterization'!F$4-'FL Characterization'!F$2)*VLOOKUP($A7,'FL Ratio'!$A$2:$B$10,2,FALSE)</f>
        <v>0.20843161714214906</v>
      </c>
      <c r="G7" s="2">
        <f>('FL Characterization'!G$4-'FL Characterization'!G$2)*VLOOKUP($A7,'FL Ratio'!$A$2:$B$10,2,FALSE)</f>
        <v>0.24364155372137514</v>
      </c>
      <c r="H7" s="2">
        <f>('FL Characterization'!H$4-'FL Characterization'!H$2)*VLOOKUP($A7,'FL Ratio'!$A$2:$B$10,2,FALSE)</f>
        <v>0.21718460190661878</v>
      </c>
      <c r="I7" s="2">
        <f>('FL Characterization'!I$4-'FL Characterization'!I$2)*VLOOKUP($A7,'FL Ratio'!$A$2:$B$10,2,FALSE)</f>
        <v>0.31048925273053729</v>
      </c>
      <c r="J7" s="2">
        <f>('FL Characterization'!J$4-'FL Characterization'!J$2)*VLOOKUP($A7,'FL Ratio'!$A$2:$B$10,2,FALSE)</f>
        <v>0.28483923421032875</v>
      </c>
      <c r="K7" s="2">
        <f>('FL Characterization'!K$4-'FL Characterization'!K$2)*VLOOKUP($A7,'FL Ratio'!$A$2:$B$10,2,FALSE)</f>
        <v>0.32170936132704098</v>
      </c>
      <c r="L7" s="2">
        <f>('FL Characterization'!L$4-'FL Characterization'!L$2)*VLOOKUP($A7,'FL Ratio'!$A$2:$B$10,2,FALSE)</f>
        <v>0.33063120435499932</v>
      </c>
      <c r="M7" s="2">
        <f>('FL Characterization'!M$4-'FL Characterization'!M$2)*VLOOKUP($A7,'FL Ratio'!$A$2:$B$10,2,FALSE)</f>
        <v>0.30668770032066778</v>
      </c>
      <c r="N7" s="2">
        <f>('FL Characterization'!N$4-'FL Characterization'!N$2)*VLOOKUP($A7,'FL Ratio'!$A$2:$B$10,2,FALSE)</f>
        <v>0.28931547251369522</v>
      </c>
      <c r="O7" s="2">
        <f>('FL Characterization'!O$4-'FL Characterization'!O$2)*VLOOKUP($A7,'FL Ratio'!$A$2:$B$10,2,FALSE)</f>
        <v>0.26635672596289506</v>
      </c>
      <c r="P7" s="2">
        <f>('FL Characterization'!P$4-'FL Characterization'!P$2)*VLOOKUP($A7,'FL Ratio'!$A$2:$B$10,2,FALSE)</f>
        <v>0.24534358524450459</v>
      </c>
      <c r="Q7" s="2">
        <f>('FL Characterization'!Q$4-'FL Characterization'!Q$2)*VLOOKUP($A7,'FL Ratio'!$A$2:$B$10,2,FALSE)</f>
        <v>0.22080608864613088</v>
      </c>
      <c r="R7" s="2">
        <f>('FL Characterization'!R$4-'FL Characterization'!R$2)*VLOOKUP($A7,'FL Ratio'!$A$2:$B$10,2,FALSE)</f>
        <v>0.21850782307758551</v>
      </c>
      <c r="S7" s="2">
        <f>('FL Characterization'!S$4-'FL Characterization'!S$2)*VLOOKUP($A7,'FL Ratio'!$A$2:$B$10,2,FALSE)</f>
        <v>0.17312604402431003</v>
      </c>
      <c r="T7" s="2">
        <f>('FL Characterization'!T$4-'FL Characterization'!T$2)*VLOOKUP($A7,'FL Ratio'!$A$2:$B$10,2,FALSE)</f>
        <v>0.14324112002864148</v>
      </c>
      <c r="U7" s="2">
        <f>('FL Characterization'!U$4-'FL Characterization'!U$2)*VLOOKUP($A7,'FL Ratio'!$A$2:$B$10,2,FALSE)</f>
        <v>0.16997452121282622</v>
      </c>
      <c r="V7" s="2">
        <f>('FL Characterization'!V$4-'FL Characterization'!V$2)*VLOOKUP($A7,'FL Ratio'!$A$2:$B$10,2,FALSE)</f>
        <v>0.17318731118185904</v>
      </c>
      <c r="W7" s="2">
        <f>('FL Characterization'!W$4-'FL Characterization'!W$2)*VLOOKUP($A7,'FL Ratio'!$A$2:$B$10,2,FALSE)</f>
        <v>0.19791832233883261</v>
      </c>
      <c r="X7" s="2">
        <f>('FL Characterization'!X$4-'FL Characterization'!X$2)*VLOOKUP($A7,'FL Ratio'!$A$2:$B$10,2,FALSE)</f>
        <v>9.609977809697709E-2</v>
      </c>
      <c r="Y7" s="2">
        <f>('FL Characterization'!Y$4-'FL Characterization'!Y$2)*VLOOKUP($A7,'FL Ratio'!$A$2:$B$10,2,FALSE)</f>
        <v>9.2266844947875154E-2</v>
      </c>
    </row>
    <row r="8" spans="1:25" x14ac:dyDescent="0.3">
      <c r="A8">
        <v>7</v>
      </c>
      <c r="B8" s="2">
        <f>('FL Characterization'!B$4-'FL Characterization'!B$2)*VLOOKUP($A8,'FL Ratio'!$A$2:$B$10,2,FALSE)</f>
        <v>0.10791163777614916</v>
      </c>
      <c r="C8" s="2">
        <f>('FL Characterization'!C$4-'FL Characterization'!C$2)*VLOOKUP($A8,'FL Ratio'!$A$2:$B$10,2,FALSE)</f>
        <v>0.11879701848750709</v>
      </c>
      <c r="D8" s="2">
        <f>('FL Characterization'!D$4-'FL Characterization'!D$2)*VLOOKUP($A8,'FL Ratio'!$A$2:$B$10,2,FALSE)</f>
        <v>0.1546256039258864</v>
      </c>
      <c r="E8" s="2">
        <f>('FL Characterization'!E$4-'FL Characterization'!E$2)*VLOOKUP($A8,'FL Ratio'!$A$2:$B$10,2,FALSE)</f>
        <v>0.17727203740527819</v>
      </c>
      <c r="F8" s="2">
        <f>('FL Characterization'!F$4-'FL Characterization'!F$2)*VLOOKUP($A8,'FL Ratio'!$A$2:$B$10,2,FALSE)</f>
        <v>0.20843161714214906</v>
      </c>
      <c r="G8" s="2">
        <f>('FL Characterization'!G$4-'FL Characterization'!G$2)*VLOOKUP($A8,'FL Ratio'!$A$2:$B$10,2,FALSE)</f>
        <v>0.24364155372137514</v>
      </c>
      <c r="H8" s="2">
        <f>('FL Characterization'!H$4-'FL Characterization'!H$2)*VLOOKUP($A8,'FL Ratio'!$A$2:$B$10,2,FALSE)</f>
        <v>0.21718460190661878</v>
      </c>
      <c r="I8" s="2">
        <f>('FL Characterization'!I$4-'FL Characterization'!I$2)*VLOOKUP($A8,'FL Ratio'!$A$2:$B$10,2,FALSE)</f>
        <v>0.31048925273053729</v>
      </c>
      <c r="J8" s="2">
        <f>('FL Characterization'!J$4-'FL Characterization'!J$2)*VLOOKUP($A8,'FL Ratio'!$A$2:$B$10,2,FALSE)</f>
        <v>0.28483923421032875</v>
      </c>
      <c r="K8" s="2">
        <f>('FL Characterization'!K$4-'FL Characterization'!K$2)*VLOOKUP($A8,'FL Ratio'!$A$2:$B$10,2,FALSE)</f>
        <v>0.32170936132704098</v>
      </c>
      <c r="L8" s="2">
        <f>('FL Characterization'!L$4-'FL Characterization'!L$2)*VLOOKUP($A8,'FL Ratio'!$A$2:$B$10,2,FALSE)</f>
        <v>0.33063120435499932</v>
      </c>
      <c r="M8" s="2">
        <f>('FL Characterization'!M$4-'FL Characterization'!M$2)*VLOOKUP($A8,'FL Ratio'!$A$2:$B$10,2,FALSE)</f>
        <v>0.30668770032066778</v>
      </c>
      <c r="N8" s="2">
        <f>('FL Characterization'!N$4-'FL Characterization'!N$2)*VLOOKUP($A8,'FL Ratio'!$A$2:$B$10,2,FALSE)</f>
        <v>0.28931547251369522</v>
      </c>
      <c r="O8" s="2">
        <f>('FL Characterization'!O$4-'FL Characterization'!O$2)*VLOOKUP($A8,'FL Ratio'!$A$2:$B$10,2,FALSE)</f>
        <v>0.26635672596289506</v>
      </c>
      <c r="P8" s="2">
        <f>('FL Characterization'!P$4-'FL Characterization'!P$2)*VLOOKUP($A8,'FL Ratio'!$A$2:$B$10,2,FALSE)</f>
        <v>0.24534358524450459</v>
      </c>
      <c r="Q8" s="2">
        <f>('FL Characterization'!Q$4-'FL Characterization'!Q$2)*VLOOKUP($A8,'FL Ratio'!$A$2:$B$10,2,FALSE)</f>
        <v>0.22080608864613088</v>
      </c>
      <c r="R8" s="2">
        <f>('FL Characterization'!R$4-'FL Characterization'!R$2)*VLOOKUP($A8,'FL Ratio'!$A$2:$B$10,2,FALSE)</f>
        <v>0.21850782307758551</v>
      </c>
      <c r="S8" s="2">
        <f>('FL Characterization'!S$4-'FL Characterization'!S$2)*VLOOKUP($A8,'FL Ratio'!$A$2:$B$10,2,FALSE)</f>
        <v>0.17312604402431003</v>
      </c>
      <c r="T8" s="2">
        <f>('FL Characterization'!T$4-'FL Characterization'!T$2)*VLOOKUP($A8,'FL Ratio'!$A$2:$B$10,2,FALSE)</f>
        <v>0.14324112002864148</v>
      </c>
      <c r="U8" s="2">
        <f>('FL Characterization'!U$4-'FL Characterization'!U$2)*VLOOKUP($A8,'FL Ratio'!$A$2:$B$10,2,FALSE)</f>
        <v>0.16997452121282622</v>
      </c>
      <c r="V8" s="2">
        <f>('FL Characterization'!V$4-'FL Characterization'!V$2)*VLOOKUP($A8,'FL Ratio'!$A$2:$B$10,2,FALSE)</f>
        <v>0.17318731118185904</v>
      </c>
      <c r="W8" s="2">
        <f>('FL Characterization'!W$4-'FL Characterization'!W$2)*VLOOKUP($A8,'FL Ratio'!$A$2:$B$10,2,FALSE)</f>
        <v>0.19791832233883261</v>
      </c>
      <c r="X8" s="2">
        <f>('FL Characterization'!X$4-'FL Characterization'!X$2)*VLOOKUP($A8,'FL Ratio'!$A$2:$B$10,2,FALSE)</f>
        <v>9.609977809697709E-2</v>
      </c>
      <c r="Y8" s="2">
        <f>('FL Characterization'!Y$4-'FL Characterization'!Y$2)*VLOOKUP($A8,'FL Ratio'!$A$2:$B$10,2,FALSE)</f>
        <v>9.2266844947875154E-2</v>
      </c>
    </row>
    <row r="9" spans="1:25" x14ac:dyDescent="0.3">
      <c r="A9">
        <v>8</v>
      </c>
      <c r="B9" s="2">
        <f>('FL Characterization'!B$4-'FL Characterization'!B$2)*VLOOKUP($A9,'FL Ratio'!$A$2:$B$10,2,FALSE)</f>
        <v>0.10791163777614916</v>
      </c>
      <c r="C9" s="2">
        <f>('FL Characterization'!C$4-'FL Characterization'!C$2)*VLOOKUP($A9,'FL Ratio'!$A$2:$B$10,2,FALSE)</f>
        <v>0.11879701848750709</v>
      </c>
      <c r="D9" s="2">
        <f>('FL Characterization'!D$4-'FL Characterization'!D$2)*VLOOKUP($A9,'FL Ratio'!$A$2:$B$10,2,FALSE)</f>
        <v>0.1546256039258864</v>
      </c>
      <c r="E9" s="2">
        <f>('FL Characterization'!E$4-'FL Characterization'!E$2)*VLOOKUP($A9,'FL Ratio'!$A$2:$B$10,2,FALSE)</f>
        <v>0.17727203740527819</v>
      </c>
      <c r="F9" s="2">
        <f>('FL Characterization'!F$4-'FL Characterization'!F$2)*VLOOKUP($A9,'FL Ratio'!$A$2:$B$10,2,FALSE)</f>
        <v>0.20843161714214906</v>
      </c>
      <c r="G9" s="2">
        <f>('FL Characterization'!G$4-'FL Characterization'!G$2)*VLOOKUP($A9,'FL Ratio'!$A$2:$B$10,2,FALSE)</f>
        <v>0.24364155372137514</v>
      </c>
      <c r="H9" s="2">
        <f>('FL Characterization'!H$4-'FL Characterization'!H$2)*VLOOKUP($A9,'FL Ratio'!$A$2:$B$10,2,FALSE)</f>
        <v>0.21718460190661878</v>
      </c>
      <c r="I9" s="2">
        <f>('FL Characterization'!I$4-'FL Characterization'!I$2)*VLOOKUP($A9,'FL Ratio'!$A$2:$B$10,2,FALSE)</f>
        <v>0.31048925273053729</v>
      </c>
      <c r="J9" s="2">
        <f>('FL Characterization'!J$4-'FL Characterization'!J$2)*VLOOKUP($A9,'FL Ratio'!$A$2:$B$10,2,FALSE)</f>
        <v>0.28483923421032875</v>
      </c>
      <c r="K9" s="2">
        <f>('FL Characterization'!K$4-'FL Characterization'!K$2)*VLOOKUP($A9,'FL Ratio'!$A$2:$B$10,2,FALSE)</f>
        <v>0.32170936132704098</v>
      </c>
      <c r="L9" s="2">
        <f>('FL Characterization'!L$4-'FL Characterization'!L$2)*VLOOKUP($A9,'FL Ratio'!$A$2:$B$10,2,FALSE)</f>
        <v>0.33063120435499932</v>
      </c>
      <c r="M9" s="2">
        <f>('FL Characterization'!M$4-'FL Characterization'!M$2)*VLOOKUP($A9,'FL Ratio'!$A$2:$B$10,2,FALSE)</f>
        <v>0.30668770032066778</v>
      </c>
      <c r="N9" s="2">
        <f>('FL Characterization'!N$4-'FL Characterization'!N$2)*VLOOKUP($A9,'FL Ratio'!$A$2:$B$10,2,FALSE)</f>
        <v>0.28931547251369522</v>
      </c>
      <c r="O9" s="2">
        <f>('FL Characterization'!O$4-'FL Characterization'!O$2)*VLOOKUP($A9,'FL Ratio'!$A$2:$B$10,2,FALSE)</f>
        <v>0.26635672596289506</v>
      </c>
      <c r="P9" s="2">
        <f>('FL Characterization'!P$4-'FL Characterization'!P$2)*VLOOKUP($A9,'FL Ratio'!$A$2:$B$10,2,FALSE)</f>
        <v>0.24534358524450459</v>
      </c>
      <c r="Q9" s="2">
        <f>('FL Characterization'!Q$4-'FL Characterization'!Q$2)*VLOOKUP($A9,'FL Ratio'!$A$2:$B$10,2,FALSE)</f>
        <v>0.22080608864613088</v>
      </c>
      <c r="R9" s="2">
        <f>('FL Characterization'!R$4-'FL Characterization'!R$2)*VLOOKUP($A9,'FL Ratio'!$A$2:$B$10,2,FALSE)</f>
        <v>0.21850782307758551</v>
      </c>
      <c r="S9" s="2">
        <f>('FL Characterization'!S$4-'FL Characterization'!S$2)*VLOOKUP($A9,'FL Ratio'!$A$2:$B$10,2,FALSE)</f>
        <v>0.17312604402431003</v>
      </c>
      <c r="T9" s="2">
        <f>('FL Characterization'!T$4-'FL Characterization'!T$2)*VLOOKUP($A9,'FL Ratio'!$A$2:$B$10,2,FALSE)</f>
        <v>0.14324112002864148</v>
      </c>
      <c r="U9" s="2">
        <f>('FL Characterization'!U$4-'FL Characterization'!U$2)*VLOOKUP($A9,'FL Ratio'!$A$2:$B$10,2,FALSE)</f>
        <v>0.16997452121282622</v>
      </c>
      <c r="V9" s="2">
        <f>('FL Characterization'!V$4-'FL Characterization'!V$2)*VLOOKUP($A9,'FL Ratio'!$A$2:$B$10,2,FALSE)</f>
        <v>0.17318731118185904</v>
      </c>
      <c r="W9" s="2">
        <f>('FL Characterization'!W$4-'FL Characterization'!W$2)*VLOOKUP($A9,'FL Ratio'!$A$2:$B$10,2,FALSE)</f>
        <v>0.19791832233883261</v>
      </c>
      <c r="X9" s="2">
        <f>('FL Characterization'!X$4-'FL Characterization'!X$2)*VLOOKUP($A9,'FL Ratio'!$A$2:$B$10,2,FALSE)</f>
        <v>9.609977809697709E-2</v>
      </c>
      <c r="Y9" s="2">
        <f>('FL Characterization'!Y$4-'FL Characterization'!Y$2)*VLOOKUP($A9,'FL Ratio'!$A$2:$B$10,2,FALSE)</f>
        <v>9.2266844947875154E-2</v>
      </c>
    </row>
    <row r="10" spans="1:25" x14ac:dyDescent="0.3">
      <c r="A10">
        <v>9</v>
      </c>
      <c r="B10" s="2">
        <f>('FL Characterization'!B$4-'FL Characterization'!B$2)*VLOOKUP($A10,'FL Ratio'!$A$2:$B$10,2,FALSE)</f>
        <v>0.10791163777614916</v>
      </c>
      <c r="C10" s="2">
        <f>('FL Characterization'!C$4-'FL Characterization'!C$2)*VLOOKUP($A10,'FL Ratio'!$A$2:$B$10,2,FALSE)</f>
        <v>0.11879701848750709</v>
      </c>
      <c r="D10" s="2">
        <f>('FL Characterization'!D$4-'FL Characterization'!D$2)*VLOOKUP($A10,'FL Ratio'!$A$2:$B$10,2,FALSE)</f>
        <v>0.1546256039258864</v>
      </c>
      <c r="E10" s="2">
        <f>('FL Characterization'!E$4-'FL Characterization'!E$2)*VLOOKUP($A10,'FL Ratio'!$A$2:$B$10,2,FALSE)</f>
        <v>0.17727203740527819</v>
      </c>
      <c r="F10" s="2">
        <f>('FL Characterization'!F$4-'FL Characterization'!F$2)*VLOOKUP($A10,'FL Ratio'!$A$2:$B$10,2,FALSE)</f>
        <v>0.20843161714214906</v>
      </c>
      <c r="G10" s="2">
        <f>('FL Characterization'!G$4-'FL Characterization'!G$2)*VLOOKUP($A10,'FL Ratio'!$A$2:$B$10,2,FALSE)</f>
        <v>0.24364155372137514</v>
      </c>
      <c r="H10" s="2">
        <f>('FL Characterization'!H$4-'FL Characterization'!H$2)*VLOOKUP($A10,'FL Ratio'!$A$2:$B$10,2,FALSE)</f>
        <v>0.21718460190661878</v>
      </c>
      <c r="I10" s="2">
        <f>('FL Characterization'!I$4-'FL Characterization'!I$2)*VLOOKUP($A10,'FL Ratio'!$A$2:$B$10,2,FALSE)</f>
        <v>0.31048925273053729</v>
      </c>
      <c r="J10" s="2">
        <f>('FL Characterization'!J$4-'FL Characterization'!J$2)*VLOOKUP($A10,'FL Ratio'!$A$2:$B$10,2,FALSE)</f>
        <v>0.28483923421032875</v>
      </c>
      <c r="K10" s="2">
        <f>('FL Characterization'!K$4-'FL Characterization'!K$2)*VLOOKUP($A10,'FL Ratio'!$A$2:$B$10,2,FALSE)</f>
        <v>0.32170936132704098</v>
      </c>
      <c r="L10" s="2">
        <f>('FL Characterization'!L$4-'FL Characterization'!L$2)*VLOOKUP($A10,'FL Ratio'!$A$2:$B$10,2,FALSE)</f>
        <v>0.33063120435499932</v>
      </c>
      <c r="M10" s="2">
        <f>('FL Characterization'!M$4-'FL Characterization'!M$2)*VLOOKUP($A10,'FL Ratio'!$A$2:$B$10,2,FALSE)</f>
        <v>0.30668770032066778</v>
      </c>
      <c r="N10" s="2">
        <f>('FL Characterization'!N$4-'FL Characterization'!N$2)*VLOOKUP($A10,'FL Ratio'!$A$2:$B$10,2,FALSE)</f>
        <v>0.28931547251369522</v>
      </c>
      <c r="O10" s="2">
        <f>('FL Characterization'!O$4-'FL Characterization'!O$2)*VLOOKUP($A10,'FL Ratio'!$A$2:$B$10,2,FALSE)</f>
        <v>0.26635672596289506</v>
      </c>
      <c r="P10" s="2">
        <f>('FL Characterization'!P$4-'FL Characterization'!P$2)*VLOOKUP($A10,'FL Ratio'!$A$2:$B$10,2,FALSE)</f>
        <v>0.24534358524450459</v>
      </c>
      <c r="Q10" s="2">
        <f>('FL Characterization'!Q$4-'FL Characterization'!Q$2)*VLOOKUP($A10,'FL Ratio'!$A$2:$B$10,2,FALSE)</f>
        <v>0.22080608864613088</v>
      </c>
      <c r="R10" s="2">
        <f>('FL Characterization'!R$4-'FL Characterization'!R$2)*VLOOKUP($A10,'FL Ratio'!$A$2:$B$10,2,FALSE)</f>
        <v>0.21850782307758551</v>
      </c>
      <c r="S10" s="2">
        <f>('FL Characterization'!S$4-'FL Characterization'!S$2)*VLOOKUP($A10,'FL Ratio'!$A$2:$B$10,2,FALSE)</f>
        <v>0.17312604402431003</v>
      </c>
      <c r="T10" s="2">
        <f>('FL Characterization'!T$4-'FL Characterization'!T$2)*VLOOKUP($A10,'FL Ratio'!$A$2:$B$10,2,FALSE)</f>
        <v>0.14324112002864148</v>
      </c>
      <c r="U10" s="2">
        <f>('FL Characterization'!U$4-'FL Characterization'!U$2)*VLOOKUP($A10,'FL Ratio'!$A$2:$B$10,2,FALSE)</f>
        <v>0.16997452121282622</v>
      </c>
      <c r="V10" s="2">
        <f>('FL Characterization'!V$4-'FL Characterization'!V$2)*VLOOKUP($A10,'FL Ratio'!$A$2:$B$10,2,FALSE)</f>
        <v>0.17318731118185904</v>
      </c>
      <c r="W10" s="2">
        <f>('FL Characterization'!W$4-'FL Characterization'!W$2)*VLOOKUP($A10,'FL Ratio'!$A$2:$B$10,2,FALSE)</f>
        <v>0.19791832233883261</v>
      </c>
      <c r="X10" s="2">
        <f>('FL Characterization'!X$4-'FL Characterization'!X$2)*VLOOKUP($A10,'FL Ratio'!$A$2:$B$10,2,FALSE)</f>
        <v>9.609977809697709E-2</v>
      </c>
      <c r="Y10" s="2">
        <f>('FL Characterization'!Y$4-'FL Characterization'!Y$2)*VLOOKUP($A10,'FL Ratio'!$A$2:$B$10,2,FALSE)</f>
        <v>9.2266844947875154E-2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A6B3-5BA9-429F-935C-BA3B86A4CF70}">
  <dimension ref="A1:Y23"/>
  <sheetViews>
    <sheetView workbookViewId="0">
      <selection sqref="A1:A11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Ratio'!$A$2:$B$10,2,FALSE)</f>
        <v>0.29917051895358887</v>
      </c>
      <c r="C2" s="2">
        <f>('FL Characterization'!C$2-'FL Characterization'!C$3)*VLOOKUP($A2,'FL Ratio'!$A$2:$B$10,2,FALSE)</f>
        <v>0.31660924404131585</v>
      </c>
      <c r="D2" s="2">
        <f>('FL Characterization'!D$2-'FL Characterization'!D$3)*VLOOKUP($A2,'FL Ratio'!$A$2:$B$10,2,FALSE)</f>
        <v>0.33433189010305042</v>
      </c>
      <c r="E2" s="2">
        <f>('FL Characterization'!E$2-'FL Characterization'!E$3)*VLOOKUP($A2,'FL Ratio'!$A$2:$B$10,2,FALSE)</f>
        <v>0.34952913381703354</v>
      </c>
      <c r="F2" s="2">
        <f>('FL Characterization'!F$2-'FL Characterization'!F$3)*VLOOKUP($A2,'FL Ratio'!$A$2:$B$10,2,FALSE)</f>
        <v>0.35349655584856016</v>
      </c>
      <c r="G2" s="2">
        <f>('FL Characterization'!G$2-'FL Characterization'!G$3)*VLOOKUP($A2,'FL Ratio'!$A$2:$B$10,2,FALSE)</f>
        <v>0.36977718222651951</v>
      </c>
      <c r="H2" s="2">
        <f>('FL Characterization'!H$2-'FL Characterization'!H$3)*VLOOKUP($A2,'FL Ratio'!$A$2:$B$10,2,FALSE)</f>
        <v>0.36788686626799555</v>
      </c>
      <c r="I2" s="2">
        <f>('FL Characterization'!I$2-'FL Characterization'!I$3)*VLOOKUP($A2,'FL Ratio'!$A$2:$B$10,2,FALSE)</f>
        <v>0.34773893735987016</v>
      </c>
      <c r="J2" s="2">
        <f>('FL Characterization'!J$2-'FL Characterization'!J$3)*VLOOKUP($A2,'FL Ratio'!$A$2:$B$10,2,FALSE)</f>
        <v>0.31506561053526427</v>
      </c>
      <c r="K2" s="2">
        <f>('FL Characterization'!K$2-'FL Characterization'!K$3)*VLOOKUP($A2,'FL Ratio'!$A$2:$B$10,2,FALSE)</f>
        <v>0.46266491751492167</v>
      </c>
      <c r="L2" s="2">
        <f>('FL Characterization'!L$2-'FL Characterization'!L$3)*VLOOKUP($A2,'FL Ratio'!$A$2:$B$10,2,FALSE)</f>
        <v>0.45181091754279612</v>
      </c>
      <c r="M2" s="2">
        <f>('FL Characterization'!M$2-'FL Characterization'!M$3)*VLOOKUP($A2,'FL Ratio'!$A$2:$B$10,2,FALSE)</f>
        <v>0.41603687481784463</v>
      </c>
      <c r="N2" s="2">
        <f>('FL Characterization'!N$2-'FL Characterization'!N$3)*VLOOKUP($A2,'FL Ratio'!$A$2:$B$10,2,FALSE)</f>
        <v>0.40592779382225996</v>
      </c>
      <c r="O2" s="2">
        <f>('FL Characterization'!O$2-'FL Characterization'!O$3)*VLOOKUP($A2,'FL Ratio'!$A$2:$B$10,2,FALSE)</f>
        <v>0.40759620312478334</v>
      </c>
      <c r="P2" s="2">
        <f>('FL Characterization'!P$2-'FL Characterization'!P$3)*VLOOKUP($A2,'FL Ratio'!$A$2:$B$10,2,FALSE)</f>
        <v>0.38828584108998021</v>
      </c>
      <c r="Q2" s="2">
        <f>('FL Characterization'!Q$2-'FL Characterization'!Q$3)*VLOOKUP($A2,'FL Ratio'!$A$2:$B$10,2,FALSE)</f>
        <v>0.35592183869495092</v>
      </c>
      <c r="R2" s="2">
        <f>('FL Characterization'!R$2-'FL Characterization'!R$3)*VLOOKUP($A2,'FL Ratio'!$A$2:$B$10,2,FALSE)</f>
        <v>0.3198773238842344</v>
      </c>
      <c r="S2" s="2">
        <f>('FL Characterization'!S$2-'FL Characterization'!S$3)*VLOOKUP($A2,'FL Ratio'!$A$2:$B$10,2,FALSE)</f>
        <v>0.30840243357158181</v>
      </c>
      <c r="T2" s="2">
        <f>('FL Characterization'!T$2-'FL Characterization'!T$3)*VLOOKUP($A2,'FL Ratio'!$A$2:$B$10,2,FALSE)</f>
        <v>0.19386049389189836</v>
      </c>
      <c r="U2" s="2">
        <f>('FL Characterization'!U$2-'FL Characterization'!U$3)*VLOOKUP($A2,'FL Ratio'!$A$2:$B$10,2,FALSE)</f>
        <v>0.2073161065784826</v>
      </c>
      <c r="V2" s="2">
        <f>('FL Characterization'!V$2-'FL Characterization'!V$3)*VLOOKUP($A2,'FL Ratio'!$A$2:$B$10,2,FALSE)</f>
        <v>0.22666307947572345</v>
      </c>
      <c r="W2" s="2">
        <f>('FL Characterization'!W$2-'FL Characterization'!W$3)*VLOOKUP($A2,'FL Ratio'!$A$2:$B$10,2,FALSE)</f>
        <v>0.23207177403056733</v>
      </c>
      <c r="X2" s="2">
        <f>('FL Characterization'!X$2-'FL Characterization'!X$3)*VLOOKUP($A2,'FL Ratio'!$A$2:$B$10,2,FALSE)</f>
        <v>0.24203515873685866</v>
      </c>
      <c r="Y2" s="2">
        <f>('FL Characterization'!Y$2-'FL Characterization'!Y$3)*VLOOKUP($A2,'FL Ratio'!$A$2:$B$10,2,FALSE)</f>
        <v>0.267162164936527</v>
      </c>
    </row>
    <row r="3" spans="1:25" x14ac:dyDescent="0.3">
      <c r="A3">
        <v>2</v>
      </c>
      <c r="B3" s="2">
        <f>('FL Characterization'!B$2-'FL Characterization'!B$3)*VLOOKUP($A3,'FL Ratio'!$A$2:$B$10,2,FALSE)</f>
        <v>0.29917051895358887</v>
      </c>
      <c r="C3" s="2">
        <f>('FL Characterization'!C$2-'FL Characterization'!C$3)*VLOOKUP($A3,'FL Ratio'!$A$2:$B$10,2,FALSE)</f>
        <v>0.31660924404131585</v>
      </c>
      <c r="D3" s="2">
        <f>('FL Characterization'!D$2-'FL Characterization'!D$3)*VLOOKUP($A3,'FL Ratio'!$A$2:$B$10,2,FALSE)</f>
        <v>0.33433189010305042</v>
      </c>
      <c r="E3" s="2">
        <f>('FL Characterization'!E$2-'FL Characterization'!E$3)*VLOOKUP($A3,'FL Ratio'!$A$2:$B$10,2,FALSE)</f>
        <v>0.34952913381703354</v>
      </c>
      <c r="F3" s="2">
        <f>('FL Characterization'!F$2-'FL Characterization'!F$3)*VLOOKUP($A3,'FL Ratio'!$A$2:$B$10,2,FALSE)</f>
        <v>0.35349655584856016</v>
      </c>
      <c r="G3" s="2">
        <f>('FL Characterization'!G$2-'FL Characterization'!G$3)*VLOOKUP($A3,'FL Ratio'!$A$2:$B$10,2,FALSE)</f>
        <v>0.36977718222651951</v>
      </c>
      <c r="H3" s="2">
        <f>('FL Characterization'!H$2-'FL Characterization'!H$3)*VLOOKUP($A3,'FL Ratio'!$A$2:$B$10,2,FALSE)</f>
        <v>0.36788686626799555</v>
      </c>
      <c r="I3" s="2">
        <f>('FL Characterization'!I$2-'FL Characterization'!I$3)*VLOOKUP($A3,'FL Ratio'!$A$2:$B$10,2,FALSE)</f>
        <v>0.34773893735987016</v>
      </c>
      <c r="J3" s="2">
        <f>('FL Characterization'!J$2-'FL Characterization'!J$3)*VLOOKUP($A3,'FL Ratio'!$A$2:$B$10,2,FALSE)</f>
        <v>0.31506561053526427</v>
      </c>
      <c r="K3" s="2">
        <f>('FL Characterization'!K$2-'FL Characterization'!K$3)*VLOOKUP($A3,'FL Ratio'!$A$2:$B$10,2,FALSE)</f>
        <v>0.46266491751492167</v>
      </c>
      <c r="L3" s="2">
        <f>('FL Characterization'!L$2-'FL Characterization'!L$3)*VLOOKUP($A3,'FL Ratio'!$A$2:$B$10,2,FALSE)</f>
        <v>0.45181091754279612</v>
      </c>
      <c r="M3" s="2">
        <f>('FL Characterization'!M$2-'FL Characterization'!M$3)*VLOOKUP($A3,'FL Ratio'!$A$2:$B$10,2,FALSE)</f>
        <v>0.41603687481784463</v>
      </c>
      <c r="N3" s="2">
        <f>('FL Characterization'!N$2-'FL Characterization'!N$3)*VLOOKUP($A3,'FL Ratio'!$A$2:$B$10,2,FALSE)</f>
        <v>0.40592779382225996</v>
      </c>
      <c r="O3" s="2">
        <f>('FL Characterization'!O$2-'FL Characterization'!O$3)*VLOOKUP($A3,'FL Ratio'!$A$2:$B$10,2,FALSE)</f>
        <v>0.40759620312478334</v>
      </c>
      <c r="P3" s="2">
        <f>('FL Characterization'!P$2-'FL Characterization'!P$3)*VLOOKUP($A3,'FL Ratio'!$A$2:$B$10,2,FALSE)</f>
        <v>0.38828584108998021</v>
      </c>
      <c r="Q3" s="2">
        <f>('FL Characterization'!Q$2-'FL Characterization'!Q$3)*VLOOKUP($A3,'FL Ratio'!$A$2:$B$10,2,FALSE)</f>
        <v>0.35592183869495092</v>
      </c>
      <c r="R3" s="2">
        <f>('FL Characterization'!R$2-'FL Characterization'!R$3)*VLOOKUP($A3,'FL Ratio'!$A$2:$B$10,2,FALSE)</f>
        <v>0.3198773238842344</v>
      </c>
      <c r="S3" s="2">
        <f>('FL Characterization'!S$2-'FL Characterization'!S$3)*VLOOKUP($A3,'FL Ratio'!$A$2:$B$10,2,FALSE)</f>
        <v>0.30840243357158181</v>
      </c>
      <c r="T3" s="2">
        <f>('FL Characterization'!T$2-'FL Characterization'!T$3)*VLOOKUP($A3,'FL Ratio'!$A$2:$B$10,2,FALSE)</f>
        <v>0.19386049389189836</v>
      </c>
      <c r="U3" s="2">
        <f>('FL Characterization'!U$2-'FL Characterization'!U$3)*VLOOKUP($A3,'FL Ratio'!$A$2:$B$10,2,FALSE)</f>
        <v>0.2073161065784826</v>
      </c>
      <c r="V3" s="2">
        <f>('FL Characterization'!V$2-'FL Characterization'!V$3)*VLOOKUP($A3,'FL Ratio'!$A$2:$B$10,2,FALSE)</f>
        <v>0.22666307947572345</v>
      </c>
      <c r="W3" s="2">
        <f>('FL Characterization'!W$2-'FL Characterization'!W$3)*VLOOKUP($A3,'FL Ratio'!$A$2:$B$10,2,FALSE)</f>
        <v>0.23207177403056733</v>
      </c>
      <c r="X3" s="2">
        <f>('FL Characterization'!X$2-'FL Characterization'!X$3)*VLOOKUP($A3,'FL Ratio'!$A$2:$B$10,2,FALSE)</f>
        <v>0.24203515873685866</v>
      </c>
      <c r="Y3" s="2">
        <f>('FL Characterization'!Y$2-'FL Characterization'!Y$3)*VLOOKUP($A3,'FL Ratio'!$A$2:$B$10,2,FALSE)</f>
        <v>0.267162164936527</v>
      </c>
    </row>
    <row r="4" spans="1:25" x14ac:dyDescent="0.3">
      <c r="A4">
        <v>3</v>
      </c>
      <c r="B4" s="2">
        <f>('FL Characterization'!B$2-'FL Characterization'!B$3)*VLOOKUP($A4,'FL Ratio'!$A$2:$B$10,2,FALSE)</f>
        <v>0.29917051895358887</v>
      </c>
      <c r="C4" s="2">
        <f>('FL Characterization'!C$2-'FL Characterization'!C$3)*VLOOKUP($A4,'FL Ratio'!$A$2:$B$10,2,FALSE)</f>
        <v>0.31660924404131585</v>
      </c>
      <c r="D4" s="2">
        <f>('FL Characterization'!D$2-'FL Characterization'!D$3)*VLOOKUP($A4,'FL Ratio'!$A$2:$B$10,2,FALSE)</f>
        <v>0.33433189010305042</v>
      </c>
      <c r="E4" s="2">
        <f>('FL Characterization'!E$2-'FL Characterization'!E$3)*VLOOKUP($A4,'FL Ratio'!$A$2:$B$10,2,FALSE)</f>
        <v>0.34952913381703354</v>
      </c>
      <c r="F4" s="2">
        <f>('FL Characterization'!F$2-'FL Characterization'!F$3)*VLOOKUP($A4,'FL Ratio'!$A$2:$B$10,2,FALSE)</f>
        <v>0.35349655584856016</v>
      </c>
      <c r="G4" s="2">
        <f>('FL Characterization'!G$2-'FL Characterization'!G$3)*VLOOKUP($A4,'FL Ratio'!$A$2:$B$10,2,FALSE)</f>
        <v>0.36977718222651951</v>
      </c>
      <c r="H4" s="2">
        <f>('FL Characterization'!H$2-'FL Characterization'!H$3)*VLOOKUP($A4,'FL Ratio'!$A$2:$B$10,2,FALSE)</f>
        <v>0.36788686626799555</v>
      </c>
      <c r="I4" s="2">
        <f>('FL Characterization'!I$2-'FL Characterization'!I$3)*VLOOKUP($A4,'FL Ratio'!$A$2:$B$10,2,FALSE)</f>
        <v>0.34773893735987016</v>
      </c>
      <c r="J4" s="2">
        <f>('FL Characterization'!J$2-'FL Characterization'!J$3)*VLOOKUP($A4,'FL Ratio'!$A$2:$B$10,2,FALSE)</f>
        <v>0.31506561053526427</v>
      </c>
      <c r="K4" s="2">
        <f>('FL Characterization'!K$2-'FL Characterization'!K$3)*VLOOKUP($A4,'FL Ratio'!$A$2:$B$10,2,FALSE)</f>
        <v>0.46266491751492167</v>
      </c>
      <c r="L4" s="2">
        <f>('FL Characterization'!L$2-'FL Characterization'!L$3)*VLOOKUP($A4,'FL Ratio'!$A$2:$B$10,2,FALSE)</f>
        <v>0.45181091754279612</v>
      </c>
      <c r="M4" s="2">
        <f>('FL Characterization'!M$2-'FL Characterization'!M$3)*VLOOKUP($A4,'FL Ratio'!$A$2:$B$10,2,FALSE)</f>
        <v>0.41603687481784463</v>
      </c>
      <c r="N4" s="2">
        <f>('FL Characterization'!N$2-'FL Characterization'!N$3)*VLOOKUP($A4,'FL Ratio'!$A$2:$B$10,2,FALSE)</f>
        <v>0.40592779382225996</v>
      </c>
      <c r="O4" s="2">
        <f>('FL Characterization'!O$2-'FL Characterization'!O$3)*VLOOKUP($A4,'FL Ratio'!$A$2:$B$10,2,FALSE)</f>
        <v>0.40759620312478334</v>
      </c>
      <c r="P4" s="2">
        <f>('FL Characterization'!P$2-'FL Characterization'!P$3)*VLOOKUP($A4,'FL Ratio'!$A$2:$B$10,2,FALSE)</f>
        <v>0.38828584108998021</v>
      </c>
      <c r="Q4" s="2">
        <f>('FL Characterization'!Q$2-'FL Characterization'!Q$3)*VLOOKUP($A4,'FL Ratio'!$A$2:$B$10,2,FALSE)</f>
        <v>0.35592183869495092</v>
      </c>
      <c r="R4" s="2">
        <f>('FL Characterization'!R$2-'FL Characterization'!R$3)*VLOOKUP($A4,'FL Ratio'!$A$2:$B$10,2,FALSE)</f>
        <v>0.3198773238842344</v>
      </c>
      <c r="S4" s="2">
        <f>('FL Characterization'!S$2-'FL Characterization'!S$3)*VLOOKUP($A4,'FL Ratio'!$A$2:$B$10,2,FALSE)</f>
        <v>0.30840243357158181</v>
      </c>
      <c r="T4" s="2">
        <f>('FL Characterization'!T$2-'FL Characterization'!T$3)*VLOOKUP($A4,'FL Ratio'!$A$2:$B$10,2,FALSE)</f>
        <v>0.19386049389189836</v>
      </c>
      <c r="U4" s="2">
        <f>('FL Characterization'!U$2-'FL Characterization'!U$3)*VLOOKUP($A4,'FL Ratio'!$A$2:$B$10,2,FALSE)</f>
        <v>0.2073161065784826</v>
      </c>
      <c r="V4" s="2">
        <f>('FL Characterization'!V$2-'FL Characterization'!V$3)*VLOOKUP($A4,'FL Ratio'!$A$2:$B$10,2,FALSE)</f>
        <v>0.22666307947572345</v>
      </c>
      <c r="W4" s="2">
        <f>('FL Characterization'!W$2-'FL Characterization'!W$3)*VLOOKUP($A4,'FL Ratio'!$A$2:$B$10,2,FALSE)</f>
        <v>0.23207177403056733</v>
      </c>
      <c r="X4" s="2">
        <f>('FL Characterization'!X$2-'FL Characterization'!X$3)*VLOOKUP($A4,'FL Ratio'!$A$2:$B$10,2,FALSE)</f>
        <v>0.24203515873685866</v>
      </c>
      <c r="Y4" s="2">
        <f>('FL Characterization'!Y$2-'FL Characterization'!Y$3)*VLOOKUP($A4,'FL Ratio'!$A$2:$B$10,2,FALSE)</f>
        <v>0.267162164936527</v>
      </c>
    </row>
    <row r="5" spans="1:25" x14ac:dyDescent="0.3">
      <c r="A5">
        <v>4</v>
      </c>
      <c r="B5" s="2">
        <f>('FL Characterization'!B$2-'FL Characterization'!B$3)*VLOOKUP($A5,'FL Ratio'!$A$2:$B$10,2,FALSE)</f>
        <v>0.29917051895358887</v>
      </c>
      <c r="C5" s="2">
        <f>('FL Characterization'!C$2-'FL Characterization'!C$3)*VLOOKUP($A5,'FL Ratio'!$A$2:$B$10,2,FALSE)</f>
        <v>0.31660924404131585</v>
      </c>
      <c r="D5" s="2">
        <f>('FL Characterization'!D$2-'FL Characterization'!D$3)*VLOOKUP($A5,'FL Ratio'!$A$2:$B$10,2,FALSE)</f>
        <v>0.33433189010305042</v>
      </c>
      <c r="E5" s="2">
        <f>('FL Characterization'!E$2-'FL Characterization'!E$3)*VLOOKUP($A5,'FL Ratio'!$A$2:$B$10,2,FALSE)</f>
        <v>0.34952913381703354</v>
      </c>
      <c r="F5" s="2">
        <f>('FL Characterization'!F$2-'FL Characterization'!F$3)*VLOOKUP($A5,'FL Ratio'!$A$2:$B$10,2,FALSE)</f>
        <v>0.35349655584856016</v>
      </c>
      <c r="G5" s="2">
        <f>('FL Characterization'!G$2-'FL Characterization'!G$3)*VLOOKUP($A5,'FL Ratio'!$A$2:$B$10,2,FALSE)</f>
        <v>0.36977718222651951</v>
      </c>
      <c r="H5" s="2">
        <f>('FL Characterization'!H$2-'FL Characterization'!H$3)*VLOOKUP($A5,'FL Ratio'!$A$2:$B$10,2,FALSE)</f>
        <v>0.36788686626799555</v>
      </c>
      <c r="I5" s="2">
        <f>('FL Characterization'!I$2-'FL Characterization'!I$3)*VLOOKUP($A5,'FL Ratio'!$A$2:$B$10,2,FALSE)</f>
        <v>0.34773893735987016</v>
      </c>
      <c r="J5" s="2">
        <f>('FL Characterization'!J$2-'FL Characterization'!J$3)*VLOOKUP($A5,'FL Ratio'!$A$2:$B$10,2,FALSE)</f>
        <v>0.31506561053526427</v>
      </c>
      <c r="K5" s="2">
        <f>('FL Characterization'!K$2-'FL Characterization'!K$3)*VLOOKUP($A5,'FL Ratio'!$A$2:$B$10,2,FALSE)</f>
        <v>0.46266491751492167</v>
      </c>
      <c r="L5" s="2">
        <f>('FL Characterization'!L$2-'FL Characterization'!L$3)*VLOOKUP($A5,'FL Ratio'!$A$2:$B$10,2,FALSE)</f>
        <v>0.45181091754279612</v>
      </c>
      <c r="M5" s="2">
        <f>('FL Characterization'!M$2-'FL Characterization'!M$3)*VLOOKUP($A5,'FL Ratio'!$A$2:$B$10,2,FALSE)</f>
        <v>0.41603687481784463</v>
      </c>
      <c r="N5" s="2">
        <f>('FL Characterization'!N$2-'FL Characterization'!N$3)*VLOOKUP($A5,'FL Ratio'!$A$2:$B$10,2,FALSE)</f>
        <v>0.40592779382225996</v>
      </c>
      <c r="O5" s="2">
        <f>('FL Characterization'!O$2-'FL Characterization'!O$3)*VLOOKUP($A5,'FL Ratio'!$A$2:$B$10,2,FALSE)</f>
        <v>0.40759620312478334</v>
      </c>
      <c r="P5" s="2">
        <f>('FL Characterization'!P$2-'FL Characterization'!P$3)*VLOOKUP($A5,'FL Ratio'!$A$2:$B$10,2,FALSE)</f>
        <v>0.38828584108998021</v>
      </c>
      <c r="Q5" s="2">
        <f>('FL Characterization'!Q$2-'FL Characterization'!Q$3)*VLOOKUP($A5,'FL Ratio'!$A$2:$B$10,2,FALSE)</f>
        <v>0.35592183869495092</v>
      </c>
      <c r="R5" s="2">
        <f>('FL Characterization'!R$2-'FL Characterization'!R$3)*VLOOKUP($A5,'FL Ratio'!$A$2:$B$10,2,FALSE)</f>
        <v>0.3198773238842344</v>
      </c>
      <c r="S5" s="2">
        <f>('FL Characterization'!S$2-'FL Characterization'!S$3)*VLOOKUP($A5,'FL Ratio'!$A$2:$B$10,2,FALSE)</f>
        <v>0.30840243357158181</v>
      </c>
      <c r="T5" s="2">
        <f>('FL Characterization'!T$2-'FL Characterization'!T$3)*VLOOKUP($A5,'FL Ratio'!$A$2:$B$10,2,FALSE)</f>
        <v>0.19386049389189836</v>
      </c>
      <c r="U5" s="2">
        <f>('FL Characterization'!U$2-'FL Characterization'!U$3)*VLOOKUP($A5,'FL Ratio'!$A$2:$B$10,2,FALSE)</f>
        <v>0.2073161065784826</v>
      </c>
      <c r="V5" s="2">
        <f>('FL Characterization'!V$2-'FL Characterization'!V$3)*VLOOKUP($A5,'FL Ratio'!$A$2:$B$10,2,FALSE)</f>
        <v>0.22666307947572345</v>
      </c>
      <c r="W5" s="2">
        <f>('FL Characterization'!W$2-'FL Characterization'!W$3)*VLOOKUP($A5,'FL Ratio'!$A$2:$B$10,2,FALSE)</f>
        <v>0.23207177403056733</v>
      </c>
      <c r="X5" s="2">
        <f>('FL Characterization'!X$2-'FL Characterization'!X$3)*VLOOKUP($A5,'FL Ratio'!$A$2:$B$10,2,FALSE)</f>
        <v>0.24203515873685866</v>
      </c>
      <c r="Y5" s="2">
        <f>('FL Characterization'!Y$2-'FL Characterization'!Y$3)*VLOOKUP($A5,'FL Ratio'!$A$2:$B$10,2,FALSE)</f>
        <v>0.267162164936527</v>
      </c>
    </row>
    <row r="6" spans="1:25" x14ac:dyDescent="0.3">
      <c r="A6">
        <v>5</v>
      </c>
      <c r="B6" s="2">
        <f>('FL Characterization'!B$2-'FL Characterization'!B$3)*VLOOKUP($A6,'FL Ratio'!$A$2:$B$10,2,FALSE)</f>
        <v>0.29917051895358887</v>
      </c>
      <c r="C6" s="2">
        <f>('FL Characterization'!C$2-'FL Characterization'!C$3)*VLOOKUP($A6,'FL Ratio'!$A$2:$B$10,2,FALSE)</f>
        <v>0.31660924404131585</v>
      </c>
      <c r="D6" s="2">
        <f>('FL Characterization'!D$2-'FL Characterization'!D$3)*VLOOKUP($A6,'FL Ratio'!$A$2:$B$10,2,FALSE)</f>
        <v>0.33433189010305042</v>
      </c>
      <c r="E6" s="2">
        <f>('FL Characterization'!E$2-'FL Characterization'!E$3)*VLOOKUP($A6,'FL Ratio'!$A$2:$B$10,2,FALSE)</f>
        <v>0.34952913381703354</v>
      </c>
      <c r="F6" s="2">
        <f>('FL Characterization'!F$2-'FL Characterization'!F$3)*VLOOKUP($A6,'FL Ratio'!$A$2:$B$10,2,FALSE)</f>
        <v>0.35349655584856016</v>
      </c>
      <c r="G6" s="2">
        <f>('FL Characterization'!G$2-'FL Characterization'!G$3)*VLOOKUP($A6,'FL Ratio'!$A$2:$B$10,2,FALSE)</f>
        <v>0.36977718222651951</v>
      </c>
      <c r="H6" s="2">
        <f>('FL Characterization'!H$2-'FL Characterization'!H$3)*VLOOKUP($A6,'FL Ratio'!$A$2:$B$10,2,FALSE)</f>
        <v>0.36788686626799555</v>
      </c>
      <c r="I6" s="2">
        <f>('FL Characterization'!I$2-'FL Characterization'!I$3)*VLOOKUP($A6,'FL Ratio'!$A$2:$B$10,2,FALSE)</f>
        <v>0.34773893735987016</v>
      </c>
      <c r="J6" s="2">
        <f>('FL Characterization'!J$2-'FL Characterization'!J$3)*VLOOKUP($A6,'FL Ratio'!$A$2:$B$10,2,FALSE)</f>
        <v>0.31506561053526427</v>
      </c>
      <c r="K6" s="2">
        <f>('FL Characterization'!K$2-'FL Characterization'!K$3)*VLOOKUP($A6,'FL Ratio'!$A$2:$B$10,2,FALSE)</f>
        <v>0.46266491751492167</v>
      </c>
      <c r="L6" s="2">
        <f>('FL Characterization'!L$2-'FL Characterization'!L$3)*VLOOKUP($A6,'FL Ratio'!$A$2:$B$10,2,FALSE)</f>
        <v>0.45181091754279612</v>
      </c>
      <c r="M6" s="2">
        <f>('FL Characterization'!M$2-'FL Characterization'!M$3)*VLOOKUP($A6,'FL Ratio'!$A$2:$B$10,2,FALSE)</f>
        <v>0.41603687481784463</v>
      </c>
      <c r="N6" s="2">
        <f>('FL Characterization'!N$2-'FL Characterization'!N$3)*VLOOKUP($A6,'FL Ratio'!$A$2:$B$10,2,FALSE)</f>
        <v>0.40592779382225996</v>
      </c>
      <c r="O6" s="2">
        <f>('FL Characterization'!O$2-'FL Characterization'!O$3)*VLOOKUP($A6,'FL Ratio'!$A$2:$B$10,2,FALSE)</f>
        <v>0.40759620312478334</v>
      </c>
      <c r="P6" s="2">
        <f>('FL Characterization'!P$2-'FL Characterization'!P$3)*VLOOKUP($A6,'FL Ratio'!$A$2:$B$10,2,FALSE)</f>
        <v>0.38828584108998021</v>
      </c>
      <c r="Q6" s="2">
        <f>('FL Characterization'!Q$2-'FL Characterization'!Q$3)*VLOOKUP($A6,'FL Ratio'!$A$2:$B$10,2,FALSE)</f>
        <v>0.35592183869495092</v>
      </c>
      <c r="R6" s="2">
        <f>('FL Characterization'!R$2-'FL Characterization'!R$3)*VLOOKUP($A6,'FL Ratio'!$A$2:$B$10,2,FALSE)</f>
        <v>0.3198773238842344</v>
      </c>
      <c r="S6" s="2">
        <f>('FL Characterization'!S$2-'FL Characterization'!S$3)*VLOOKUP($A6,'FL Ratio'!$A$2:$B$10,2,FALSE)</f>
        <v>0.30840243357158181</v>
      </c>
      <c r="T6" s="2">
        <f>('FL Characterization'!T$2-'FL Characterization'!T$3)*VLOOKUP($A6,'FL Ratio'!$A$2:$B$10,2,FALSE)</f>
        <v>0.19386049389189836</v>
      </c>
      <c r="U6" s="2">
        <f>('FL Characterization'!U$2-'FL Characterization'!U$3)*VLOOKUP($A6,'FL Ratio'!$A$2:$B$10,2,FALSE)</f>
        <v>0.2073161065784826</v>
      </c>
      <c r="V6" s="2">
        <f>('FL Characterization'!V$2-'FL Characterization'!V$3)*VLOOKUP($A6,'FL Ratio'!$A$2:$B$10,2,FALSE)</f>
        <v>0.22666307947572345</v>
      </c>
      <c r="W6" s="2">
        <f>('FL Characterization'!W$2-'FL Characterization'!W$3)*VLOOKUP($A6,'FL Ratio'!$A$2:$B$10,2,FALSE)</f>
        <v>0.23207177403056733</v>
      </c>
      <c r="X6" s="2">
        <f>('FL Characterization'!X$2-'FL Characterization'!X$3)*VLOOKUP($A6,'FL Ratio'!$A$2:$B$10,2,FALSE)</f>
        <v>0.24203515873685866</v>
      </c>
      <c r="Y6" s="2">
        <f>('FL Characterization'!Y$2-'FL Characterization'!Y$3)*VLOOKUP($A6,'FL Ratio'!$A$2:$B$10,2,FALSE)</f>
        <v>0.267162164936527</v>
      </c>
    </row>
    <row r="7" spans="1:25" x14ac:dyDescent="0.3">
      <c r="A7">
        <v>6</v>
      </c>
      <c r="B7" s="2">
        <f>('FL Characterization'!B$2-'FL Characterization'!B$3)*VLOOKUP($A7,'FL Ratio'!$A$2:$B$10,2,FALSE)</f>
        <v>0.29917051895358887</v>
      </c>
      <c r="C7" s="2">
        <f>('FL Characterization'!C$2-'FL Characterization'!C$3)*VLOOKUP($A7,'FL Ratio'!$A$2:$B$10,2,FALSE)</f>
        <v>0.31660924404131585</v>
      </c>
      <c r="D7" s="2">
        <f>('FL Characterization'!D$2-'FL Characterization'!D$3)*VLOOKUP($A7,'FL Ratio'!$A$2:$B$10,2,FALSE)</f>
        <v>0.33433189010305042</v>
      </c>
      <c r="E7" s="2">
        <f>('FL Characterization'!E$2-'FL Characterization'!E$3)*VLOOKUP($A7,'FL Ratio'!$A$2:$B$10,2,FALSE)</f>
        <v>0.34952913381703354</v>
      </c>
      <c r="F7" s="2">
        <f>('FL Characterization'!F$2-'FL Characterization'!F$3)*VLOOKUP($A7,'FL Ratio'!$A$2:$B$10,2,FALSE)</f>
        <v>0.35349655584856016</v>
      </c>
      <c r="G7" s="2">
        <f>('FL Characterization'!G$2-'FL Characterization'!G$3)*VLOOKUP($A7,'FL Ratio'!$A$2:$B$10,2,FALSE)</f>
        <v>0.36977718222651951</v>
      </c>
      <c r="H7" s="2">
        <f>('FL Characterization'!H$2-'FL Characterization'!H$3)*VLOOKUP($A7,'FL Ratio'!$A$2:$B$10,2,FALSE)</f>
        <v>0.36788686626799555</v>
      </c>
      <c r="I7" s="2">
        <f>('FL Characterization'!I$2-'FL Characterization'!I$3)*VLOOKUP($A7,'FL Ratio'!$A$2:$B$10,2,FALSE)</f>
        <v>0.34773893735987016</v>
      </c>
      <c r="J7" s="2">
        <f>('FL Characterization'!J$2-'FL Characterization'!J$3)*VLOOKUP($A7,'FL Ratio'!$A$2:$B$10,2,FALSE)</f>
        <v>0.31506561053526427</v>
      </c>
      <c r="K7" s="2">
        <f>('FL Characterization'!K$2-'FL Characterization'!K$3)*VLOOKUP($A7,'FL Ratio'!$A$2:$B$10,2,FALSE)</f>
        <v>0.46266491751492167</v>
      </c>
      <c r="L7" s="2">
        <f>('FL Characterization'!L$2-'FL Characterization'!L$3)*VLOOKUP($A7,'FL Ratio'!$A$2:$B$10,2,FALSE)</f>
        <v>0.45181091754279612</v>
      </c>
      <c r="M7" s="2">
        <f>('FL Characterization'!M$2-'FL Characterization'!M$3)*VLOOKUP($A7,'FL Ratio'!$A$2:$B$10,2,FALSE)</f>
        <v>0.41603687481784463</v>
      </c>
      <c r="N7" s="2">
        <f>('FL Characterization'!N$2-'FL Characterization'!N$3)*VLOOKUP($A7,'FL Ratio'!$A$2:$B$10,2,FALSE)</f>
        <v>0.40592779382225996</v>
      </c>
      <c r="O7" s="2">
        <f>('FL Characterization'!O$2-'FL Characterization'!O$3)*VLOOKUP($A7,'FL Ratio'!$A$2:$B$10,2,FALSE)</f>
        <v>0.40759620312478334</v>
      </c>
      <c r="P7" s="2">
        <f>('FL Characterization'!P$2-'FL Characterization'!P$3)*VLOOKUP($A7,'FL Ratio'!$A$2:$B$10,2,FALSE)</f>
        <v>0.38828584108998021</v>
      </c>
      <c r="Q7" s="2">
        <f>('FL Characterization'!Q$2-'FL Characterization'!Q$3)*VLOOKUP($A7,'FL Ratio'!$A$2:$B$10,2,FALSE)</f>
        <v>0.35592183869495092</v>
      </c>
      <c r="R7" s="2">
        <f>('FL Characterization'!R$2-'FL Characterization'!R$3)*VLOOKUP($A7,'FL Ratio'!$A$2:$B$10,2,FALSE)</f>
        <v>0.3198773238842344</v>
      </c>
      <c r="S7" s="2">
        <f>('FL Characterization'!S$2-'FL Characterization'!S$3)*VLOOKUP($A7,'FL Ratio'!$A$2:$B$10,2,FALSE)</f>
        <v>0.30840243357158181</v>
      </c>
      <c r="T7" s="2">
        <f>('FL Characterization'!T$2-'FL Characterization'!T$3)*VLOOKUP($A7,'FL Ratio'!$A$2:$B$10,2,FALSE)</f>
        <v>0.19386049389189836</v>
      </c>
      <c r="U7" s="2">
        <f>('FL Characterization'!U$2-'FL Characterization'!U$3)*VLOOKUP($A7,'FL Ratio'!$A$2:$B$10,2,FALSE)</f>
        <v>0.2073161065784826</v>
      </c>
      <c r="V7" s="2">
        <f>('FL Characterization'!V$2-'FL Characterization'!V$3)*VLOOKUP($A7,'FL Ratio'!$A$2:$B$10,2,FALSE)</f>
        <v>0.22666307947572345</v>
      </c>
      <c r="W7" s="2">
        <f>('FL Characterization'!W$2-'FL Characterization'!W$3)*VLOOKUP($A7,'FL Ratio'!$A$2:$B$10,2,FALSE)</f>
        <v>0.23207177403056733</v>
      </c>
      <c r="X7" s="2">
        <f>('FL Characterization'!X$2-'FL Characterization'!X$3)*VLOOKUP($A7,'FL Ratio'!$A$2:$B$10,2,FALSE)</f>
        <v>0.24203515873685866</v>
      </c>
      <c r="Y7" s="2">
        <f>('FL Characterization'!Y$2-'FL Characterization'!Y$3)*VLOOKUP($A7,'FL Ratio'!$A$2:$B$10,2,FALSE)</f>
        <v>0.267162164936527</v>
      </c>
    </row>
    <row r="8" spans="1:25" x14ac:dyDescent="0.3">
      <c r="A8">
        <v>7</v>
      </c>
      <c r="B8" s="2">
        <f>('FL Characterization'!B$2-'FL Characterization'!B$3)*VLOOKUP($A8,'FL Ratio'!$A$2:$B$10,2,FALSE)</f>
        <v>0.29917051895358887</v>
      </c>
      <c r="C8" s="2">
        <f>('FL Characterization'!C$2-'FL Characterization'!C$3)*VLOOKUP($A8,'FL Ratio'!$A$2:$B$10,2,FALSE)</f>
        <v>0.31660924404131585</v>
      </c>
      <c r="D8" s="2">
        <f>('FL Characterization'!D$2-'FL Characterization'!D$3)*VLOOKUP($A8,'FL Ratio'!$A$2:$B$10,2,FALSE)</f>
        <v>0.33433189010305042</v>
      </c>
      <c r="E8" s="2">
        <f>('FL Characterization'!E$2-'FL Characterization'!E$3)*VLOOKUP($A8,'FL Ratio'!$A$2:$B$10,2,FALSE)</f>
        <v>0.34952913381703354</v>
      </c>
      <c r="F8" s="2">
        <f>('FL Characterization'!F$2-'FL Characterization'!F$3)*VLOOKUP($A8,'FL Ratio'!$A$2:$B$10,2,FALSE)</f>
        <v>0.35349655584856016</v>
      </c>
      <c r="G8" s="2">
        <f>('FL Characterization'!G$2-'FL Characterization'!G$3)*VLOOKUP($A8,'FL Ratio'!$A$2:$B$10,2,FALSE)</f>
        <v>0.36977718222651951</v>
      </c>
      <c r="H8" s="2">
        <f>('FL Characterization'!H$2-'FL Characterization'!H$3)*VLOOKUP($A8,'FL Ratio'!$A$2:$B$10,2,FALSE)</f>
        <v>0.36788686626799555</v>
      </c>
      <c r="I8" s="2">
        <f>('FL Characterization'!I$2-'FL Characterization'!I$3)*VLOOKUP($A8,'FL Ratio'!$A$2:$B$10,2,FALSE)</f>
        <v>0.34773893735987016</v>
      </c>
      <c r="J8" s="2">
        <f>('FL Characterization'!J$2-'FL Characterization'!J$3)*VLOOKUP($A8,'FL Ratio'!$A$2:$B$10,2,FALSE)</f>
        <v>0.31506561053526427</v>
      </c>
      <c r="K8" s="2">
        <f>('FL Characterization'!K$2-'FL Characterization'!K$3)*VLOOKUP($A8,'FL Ratio'!$A$2:$B$10,2,FALSE)</f>
        <v>0.46266491751492167</v>
      </c>
      <c r="L8" s="2">
        <f>('FL Characterization'!L$2-'FL Characterization'!L$3)*VLOOKUP($A8,'FL Ratio'!$A$2:$B$10,2,FALSE)</f>
        <v>0.45181091754279612</v>
      </c>
      <c r="M8" s="2">
        <f>('FL Characterization'!M$2-'FL Characterization'!M$3)*VLOOKUP($A8,'FL Ratio'!$A$2:$B$10,2,FALSE)</f>
        <v>0.41603687481784463</v>
      </c>
      <c r="N8" s="2">
        <f>('FL Characterization'!N$2-'FL Characterization'!N$3)*VLOOKUP($A8,'FL Ratio'!$A$2:$B$10,2,FALSE)</f>
        <v>0.40592779382225996</v>
      </c>
      <c r="O8" s="2">
        <f>('FL Characterization'!O$2-'FL Characterization'!O$3)*VLOOKUP($A8,'FL Ratio'!$A$2:$B$10,2,FALSE)</f>
        <v>0.40759620312478334</v>
      </c>
      <c r="P8" s="2">
        <f>('FL Characterization'!P$2-'FL Characterization'!P$3)*VLOOKUP($A8,'FL Ratio'!$A$2:$B$10,2,FALSE)</f>
        <v>0.38828584108998021</v>
      </c>
      <c r="Q8" s="2">
        <f>('FL Characterization'!Q$2-'FL Characterization'!Q$3)*VLOOKUP($A8,'FL Ratio'!$A$2:$B$10,2,FALSE)</f>
        <v>0.35592183869495092</v>
      </c>
      <c r="R8" s="2">
        <f>('FL Characterization'!R$2-'FL Characterization'!R$3)*VLOOKUP($A8,'FL Ratio'!$A$2:$B$10,2,FALSE)</f>
        <v>0.3198773238842344</v>
      </c>
      <c r="S8" s="2">
        <f>('FL Characterization'!S$2-'FL Characterization'!S$3)*VLOOKUP($A8,'FL Ratio'!$A$2:$B$10,2,FALSE)</f>
        <v>0.30840243357158181</v>
      </c>
      <c r="T8" s="2">
        <f>('FL Characterization'!T$2-'FL Characterization'!T$3)*VLOOKUP($A8,'FL Ratio'!$A$2:$B$10,2,FALSE)</f>
        <v>0.19386049389189836</v>
      </c>
      <c r="U8" s="2">
        <f>('FL Characterization'!U$2-'FL Characterization'!U$3)*VLOOKUP($A8,'FL Ratio'!$A$2:$B$10,2,FALSE)</f>
        <v>0.2073161065784826</v>
      </c>
      <c r="V8" s="2">
        <f>('FL Characterization'!V$2-'FL Characterization'!V$3)*VLOOKUP($A8,'FL Ratio'!$A$2:$B$10,2,FALSE)</f>
        <v>0.22666307947572345</v>
      </c>
      <c r="W8" s="2">
        <f>('FL Characterization'!W$2-'FL Characterization'!W$3)*VLOOKUP($A8,'FL Ratio'!$A$2:$B$10,2,FALSE)</f>
        <v>0.23207177403056733</v>
      </c>
      <c r="X8" s="2">
        <f>('FL Characterization'!X$2-'FL Characterization'!X$3)*VLOOKUP($A8,'FL Ratio'!$A$2:$B$10,2,FALSE)</f>
        <v>0.24203515873685866</v>
      </c>
      <c r="Y8" s="2">
        <f>('FL Characterization'!Y$2-'FL Characterization'!Y$3)*VLOOKUP($A8,'FL Ratio'!$A$2:$B$10,2,FALSE)</f>
        <v>0.267162164936527</v>
      </c>
    </row>
    <row r="9" spans="1:25" x14ac:dyDescent="0.3">
      <c r="A9">
        <v>8</v>
      </c>
      <c r="B9" s="2">
        <f>('FL Characterization'!B$2-'FL Characterization'!B$3)*VLOOKUP($A9,'FL Ratio'!$A$2:$B$10,2,FALSE)</f>
        <v>0.29917051895358887</v>
      </c>
      <c r="C9" s="2">
        <f>('FL Characterization'!C$2-'FL Characterization'!C$3)*VLOOKUP($A9,'FL Ratio'!$A$2:$B$10,2,FALSE)</f>
        <v>0.31660924404131585</v>
      </c>
      <c r="D9" s="2">
        <f>('FL Characterization'!D$2-'FL Characterization'!D$3)*VLOOKUP($A9,'FL Ratio'!$A$2:$B$10,2,FALSE)</f>
        <v>0.33433189010305042</v>
      </c>
      <c r="E9" s="2">
        <f>('FL Characterization'!E$2-'FL Characterization'!E$3)*VLOOKUP($A9,'FL Ratio'!$A$2:$B$10,2,FALSE)</f>
        <v>0.34952913381703354</v>
      </c>
      <c r="F9" s="2">
        <f>('FL Characterization'!F$2-'FL Characterization'!F$3)*VLOOKUP($A9,'FL Ratio'!$A$2:$B$10,2,FALSE)</f>
        <v>0.35349655584856016</v>
      </c>
      <c r="G9" s="2">
        <f>('FL Characterization'!G$2-'FL Characterization'!G$3)*VLOOKUP($A9,'FL Ratio'!$A$2:$B$10,2,FALSE)</f>
        <v>0.36977718222651951</v>
      </c>
      <c r="H9" s="2">
        <f>('FL Characterization'!H$2-'FL Characterization'!H$3)*VLOOKUP($A9,'FL Ratio'!$A$2:$B$10,2,FALSE)</f>
        <v>0.36788686626799555</v>
      </c>
      <c r="I9" s="2">
        <f>('FL Characterization'!I$2-'FL Characterization'!I$3)*VLOOKUP($A9,'FL Ratio'!$A$2:$B$10,2,FALSE)</f>
        <v>0.34773893735987016</v>
      </c>
      <c r="J9" s="2">
        <f>('FL Characterization'!J$2-'FL Characterization'!J$3)*VLOOKUP($A9,'FL Ratio'!$A$2:$B$10,2,FALSE)</f>
        <v>0.31506561053526427</v>
      </c>
      <c r="K9" s="2">
        <f>('FL Characterization'!K$2-'FL Characterization'!K$3)*VLOOKUP($A9,'FL Ratio'!$A$2:$B$10,2,FALSE)</f>
        <v>0.46266491751492167</v>
      </c>
      <c r="L9" s="2">
        <f>('FL Characterization'!L$2-'FL Characterization'!L$3)*VLOOKUP($A9,'FL Ratio'!$A$2:$B$10,2,FALSE)</f>
        <v>0.45181091754279612</v>
      </c>
      <c r="M9" s="2">
        <f>('FL Characterization'!M$2-'FL Characterization'!M$3)*VLOOKUP($A9,'FL Ratio'!$A$2:$B$10,2,FALSE)</f>
        <v>0.41603687481784463</v>
      </c>
      <c r="N9" s="2">
        <f>('FL Characterization'!N$2-'FL Characterization'!N$3)*VLOOKUP($A9,'FL Ratio'!$A$2:$B$10,2,FALSE)</f>
        <v>0.40592779382225996</v>
      </c>
      <c r="O9" s="2">
        <f>('FL Characterization'!O$2-'FL Characterization'!O$3)*VLOOKUP($A9,'FL Ratio'!$A$2:$B$10,2,FALSE)</f>
        <v>0.40759620312478334</v>
      </c>
      <c r="P9" s="2">
        <f>('FL Characterization'!P$2-'FL Characterization'!P$3)*VLOOKUP($A9,'FL Ratio'!$A$2:$B$10,2,FALSE)</f>
        <v>0.38828584108998021</v>
      </c>
      <c r="Q9" s="2">
        <f>('FL Characterization'!Q$2-'FL Characterization'!Q$3)*VLOOKUP($A9,'FL Ratio'!$A$2:$B$10,2,FALSE)</f>
        <v>0.35592183869495092</v>
      </c>
      <c r="R9" s="2">
        <f>('FL Characterization'!R$2-'FL Characterization'!R$3)*VLOOKUP($A9,'FL Ratio'!$A$2:$B$10,2,FALSE)</f>
        <v>0.3198773238842344</v>
      </c>
      <c r="S9" s="2">
        <f>('FL Characterization'!S$2-'FL Characterization'!S$3)*VLOOKUP($A9,'FL Ratio'!$A$2:$B$10,2,FALSE)</f>
        <v>0.30840243357158181</v>
      </c>
      <c r="T9" s="2">
        <f>('FL Characterization'!T$2-'FL Characterization'!T$3)*VLOOKUP($A9,'FL Ratio'!$A$2:$B$10,2,FALSE)</f>
        <v>0.19386049389189836</v>
      </c>
      <c r="U9" s="2">
        <f>('FL Characterization'!U$2-'FL Characterization'!U$3)*VLOOKUP($A9,'FL Ratio'!$A$2:$B$10,2,FALSE)</f>
        <v>0.2073161065784826</v>
      </c>
      <c r="V9" s="2">
        <f>('FL Characterization'!V$2-'FL Characterization'!V$3)*VLOOKUP($A9,'FL Ratio'!$A$2:$B$10,2,FALSE)</f>
        <v>0.22666307947572345</v>
      </c>
      <c r="W9" s="2">
        <f>('FL Characterization'!W$2-'FL Characterization'!W$3)*VLOOKUP($A9,'FL Ratio'!$A$2:$B$10,2,FALSE)</f>
        <v>0.23207177403056733</v>
      </c>
      <c r="X9" s="2">
        <f>('FL Characterization'!X$2-'FL Characterization'!X$3)*VLOOKUP($A9,'FL Ratio'!$A$2:$B$10,2,FALSE)</f>
        <v>0.24203515873685866</v>
      </c>
      <c r="Y9" s="2">
        <f>('FL Characterization'!Y$2-'FL Characterization'!Y$3)*VLOOKUP($A9,'FL Ratio'!$A$2:$B$10,2,FALSE)</f>
        <v>0.267162164936527</v>
      </c>
    </row>
    <row r="10" spans="1:25" x14ac:dyDescent="0.3">
      <c r="A10">
        <v>9</v>
      </c>
      <c r="B10" s="2">
        <f>('FL Characterization'!B$2-'FL Characterization'!B$3)*VLOOKUP($A10,'FL Ratio'!$A$2:$B$10,2,FALSE)</f>
        <v>0.29917051895358887</v>
      </c>
      <c r="C10" s="2">
        <f>('FL Characterization'!C$2-'FL Characterization'!C$3)*VLOOKUP($A10,'FL Ratio'!$A$2:$B$10,2,FALSE)</f>
        <v>0.31660924404131585</v>
      </c>
      <c r="D10" s="2">
        <f>('FL Characterization'!D$2-'FL Characterization'!D$3)*VLOOKUP($A10,'FL Ratio'!$A$2:$B$10,2,FALSE)</f>
        <v>0.33433189010305042</v>
      </c>
      <c r="E10" s="2">
        <f>('FL Characterization'!E$2-'FL Characterization'!E$3)*VLOOKUP($A10,'FL Ratio'!$A$2:$B$10,2,FALSE)</f>
        <v>0.34952913381703354</v>
      </c>
      <c r="F10" s="2">
        <f>('FL Characterization'!F$2-'FL Characterization'!F$3)*VLOOKUP($A10,'FL Ratio'!$A$2:$B$10,2,FALSE)</f>
        <v>0.35349655584856016</v>
      </c>
      <c r="G10" s="2">
        <f>('FL Characterization'!G$2-'FL Characterization'!G$3)*VLOOKUP($A10,'FL Ratio'!$A$2:$B$10,2,FALSE)</f>
        <v>0.36977718222651951</v>
      </c>
      <c r="H10" s="2">
        <f>('FL Characterization'!H$2-'FL Characterization'!H$3)*VLOOKUP($A10,'FL Ratio'!$A$2:$B$10,2,FALSE)</f>
        <v>0.36788686626799555</v>
      </c>
      <c r="I10" s="2">
        <f>('FL Characterization'!I$2-'FL Characterization'!I$3)*VLOOKUP($A10,'FL Ratio'!$A$2:$B$10,2,FALSE)</f>
        <v>0.34773893735987016</v>
      </c>
      <c r="J10" s="2">
        <f>('FL Characterization'!J$2-'FL Characterization'!J$3)*VLOOKUP($A10,'FL Ratio'!$A$2:$B$10,2,FALSE)</f>
        <v>0.31506561053526427</v>
      </c>
      <c r="K10" s="2">
        <f>('FL Characterization'!K$2-'FL Characterization'!K$3)*VLOOKUP($A10,'FL Ratio'!$A$2:$B$10,2,FALSE)</f>
        <v>0.46266491751492167</v>
      </c>
      <c r="L10" s="2">
        <f>('FL Characterization'!L$2-'FL Characterization'!L$3)*VLOOKUP($A10,'FL Ratio'!$A$2:$B$10,2,FALSE)</f>
        <v>0.45181091754279612</v>
      </c>
      <c r="M10" s="2">
        <f>('FL Characterization'!M$2-'FL Characterization'!M$3)*VLOOKUP($A10,'FL Ratio'!$A$2:$B$10,2,FALSE)</f>
        <v>0.41603687481784463</v>
      </c>
      <c r="N10" s="2">
        <f>('FL Characterization'!N$2-'FL Characterization'!N$3)*VLOOKUP($A10,'FL Ratio'!$A$2:$B$10,2,FALSE)</f>
        <v>0.40592779382225996</v>
      </c>
      <c r="O10" s="2">
        <f>('FL Characterization'!O$2-'FL Characterization'!O$3)*VLOOKUP($A10,'FL Ratio'!$A$2:$B$10,2,FALSE)</f>
        <v>0.40759620312478334</v>
      </c>
      <c r="P10" s="2">
        <f>('FL Characterization'!P$2-'FL Characterization'!P$3)*VLOOKUP($A10,'FL Ratio'!$A$2:$B$10,2,FALSE)</f>
        <v>0.38828584108998021</v>
      </c>
      <c r="Q10" s="2">
        <f>('FL Characterization'!Q$2-'FL Characterization'!Q$3)*VLOOKUP($A10,'FL Ratio'!$A$2:$B$10,2,FALSE)</f>
        <v>0.35592183869495092</v>
      </c>
      <c r="R10" s="2">
        <f>('FL Characterization'!R$2-'FL Characterization'!R$3)*VLOOKUP($A10,'FL Ratio'!$A$2:$B$10,2,FALSE)</f>
        <v>0.3198773238842344</v>
      </c>
      <c r="S10" s="2">
        <f>('FL Characterization'!S$2-'FL Characterization'!S$3)*VLOOKUP($A10,'FL Ratio'!$A$2:$B$10,2,FALSE)</f>
        <v>0.30840243357158181</v>
      </c>
      <c r="T10" s="2">
        <f>('FL Characterization'!T$2-'FL Characterization'!T$3)*VLOOKUP($A10,'FL Ratio'!$A$2:$B$10,2,FALSE)</f>
        <v>0.19386049389189836</v>
      </c>
      <c r="U10" s="2">
        <f>('FL Characterization'!U$2-'FL Characterization'!U$3)*VLOOKUP($A10,'FL Ratio'!$A$2:$B$10,2,FALSE)</f>
        <v>0.2073161065784826</v>
      </c>
      <c r="V10" s="2">
        <f>('FL Characterization'!V$2-'FL Characterization'!V$3)*VLOOKUP($A10,'FL Ratio'!$A$2:$B$10,2,FALSE)</f>
        <v>0.22666307947572345</v>
      </c>
      <c r="W10" s="2">
        <f>('FL Characterization'!W$2-'FL Characterization'!W$3)*VLOOKUP($A10,'FL Ratio'!$A$2:$B$10,2,FALSE)</f>
        <v>0.23207177403056733</v>
      </c>
      <c r="X10" s="2">
        <f>('FL Characterization'!X$2-'FL Characterization'!X$3)*VLOOKUP($A10,'FL Ratio'!$A$2:$B$10,2,FALSE)</f>
        <v>0.24203515873685866</v>
      </c>
      <c r="Y10" s="2">
        <f>('FL Characterization'!Y$2-'FL Characterization'!Y$3)*VLOOKUP($A10,'FL Ratio'!$A$2:$B$10,2,FALSE)</f>
        <v>0.267162164936527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AD73-2960-4325-9D04-83CD60C97320}">
  <dimension ref="A1:Y6"/>
  <sheetViews>
    <sheetView workbookViewId="0">
      <selection activeCell="B3" sqref="B3:Y6"/>
    </sheetView>
  </sheetViews>
  <sheetFormatPr defaultRowHeight="14.4" x14ac:dyDescent="0.3"/>
  <sheetData>
    <row r="1" spans="1:25" x14ac:dyDescent="0.3">
      <c r="A1" t="s">
        <v>18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5">
        <v>2</v>
      </c>
      <c r="B3" s="6">
        <f>VLOOKUP($A3,'RES installed'!$A$2:$C$5,3,FALSE)*'[1]Profiles, RES, Summer'!B$2</f>
        <v>0</v>
      </c>
      <c r="C3" s="6">
        <f>VLOOKUP($A3,'RES installed'!$A$2:$C$5,3,FALSE)*'[1]Profiles, RES, Summer'!C$2</f>
        <v>0</v>
      </c>
      <c r="D3" s="6">
        <f>VLOOKUP($A3,'RES installed'!$A$2:$C$5,3,FALSE)*'[1]Profiles, RES, Summer'!D$2</f>
        <v>4.9394258023223916E-5</v>
      </c>
      <c r="E3" s="6">
        <f>VLOOKUP($A3,'RES installed'!$A$2:$C$5,3,FALSE)*'[1]Profiles, RES, Summer'!E$2</f>
        <v>0</v>
      </c>
      <c r="F3" s="6">
        <f>VLOOKUP($A3,'RES installed'!$A$2:$C$5,3,FALSE)*'[1]Profiles, RES, Summer'!F$2</f>
        <v>0</v>
      </c>
      <c r="G3" s="6">
        <f>VLOOKUP($A3,'RES installed'!$A$2:$C$5,3,FALSE)*'[1]Profiles, RES, Summer'!G$2</f>
        <v>0</v>
      </c>
      <c r="H3" s="6">
        <f>VLOOKUP($A3,'RES installed'!$A$2:$C$5,3,FALSE)*'[1]Profiles, RES, Summer'!H$2</f>
        <v>0</v>
      </c>
      <c r="I3" s="6">
        <f>VLOOKUP($A3,'RES installed'!$A$2:$C$5,3,FALSE)*'[1]Profiles, RES, Summer'!I$2</f>
        <v>2.8843846575843463E-2</v>
      </c>
      <c r="J3" s="6">
        <f>VLOOKUP($A3,'RES installed'!$A$2:$C$5,3,FALSE)*'[1]Profiles, RES, Summer'!J$2</f>
        <v>0.59976510583340947</v>
      </c>
      <c r="K3" s="6">
        <f>VLOOKUP($A3,'RES installed'!$A$2:$C$5,3,FALSE)*'[1]Profiles, RES, Summer'!K$2</f>
        <v>1.5896055076803508</v>
      </c>
      <c r="L3" s="6">
        <f>VLOOKUP($A3,'RES installed'!$A$2:$C$5,3,FALSE)*'[1]Profiles, RES, Summer'!L$2</f>
        <v>1.9991273886806251</v>
      </c>
      <c r="M3" s="6">
        <f>VLOOKUP($A3,'RES installed'!$A$2:$C$5,3,FALSE)*'[1]Profiles, RES, Summer'!M$2</f>
        <v>2.0667144623754221</v>
      </c>
      <c r="N3" s="6">
        <f>VLOOKUP($A3,'RES installed'!$A$2:$C$5,3,FALSE)*'[1]Profiles, RES, Summer'!N$2</f>
        <v>2.2616145880954557</v>
      </c>
      <c r="O3" s="6">
        <f>VLOOKUP($A3,'RES installed'!$A$2:$C$5,3,FALSE)*'[1]Profiles, RES, Summer'!O$2</f>
        <v>2.2030079089329795</v>
      </c>
      <c r="P3" s="6">
        <f>VLOOKUP($A3,'RES installed'!$A$2:$C$5,3,FALSE)*'[1]Profiles, RES, Summer'!P$2</f>
        <v>1.8518929939654381</v>
      </c>
      <c r="Q3" s="6">
        <f>VLOOKUP($A3,'RES installed'!$A$2:$C$5,3,FALSE)*'[1]Profiles, RES, Summer'!Q$2</f>
        <v>1.1852379023041053</v>
      </c>
      <c r="R3" s="6">
        <f>VLOOKUP($A3,'RES installed'!$A$2:$C$5,3,FALSE)*'[1]Profiles, RES, Summer'!R$2</f>
        <v>0.29663016023589645</v>
      </c>
      <c r="S3" s="6">
        <f>VLOOKUP($A3,'RES installed'!$A$2:$C$5,3,FALSE)*'[1]Profiles, RES, Summer'!S$2</f>
        <v>2.3185059888452047E-3</v>
      </c>
      <c r="T3" s="6">
        <f>VLOOKUP($A3,'RES installed'!$A$2:$C$5,3,FALSE)*'[1]Profiles, RES, Summer'!T$2</f>
        <v>1.9642497942763099E-4</v>
      </c>
      <c r="U3" s="6">
        <f>VLOOKUP($A3,'RES installed'!$A$2:$C$5,3,FALSE)*'[1]Profiles, RES, Summer'!U$2</f>
        <v>1.4665870439791533E-4</v>
      </c>
      <c r="V3" s="6">
        <f>VLOOKUP($A3,'RES installed'!$A$2:$C$5,3,FALSE)*'[1]Profiles, RES, Summer'!V$2</f>
        <v>0</v>
      </c>
      <c r="W3" s="6">
        <f>VLOOKUP($A3,'RES installed'!$A$2:$C$5,3,FALSE)*'[1]Profiles, RES, Summer'!W$2</f>
        <v>0</v>
      </c>
      <c r="X3" s="6">
        <f>VLOOKUP($A3,'RES installed'!$A$2:$C$5,3,FALSE)*'[1]Profiles, RES, Summer'!X$2</f>
        <v>0</v>
      </c>
      <c r="Y3" s="6">
        <f>VLOOKUP($A3,'RES installed'!$A$2:$C$5,3,FALSE)*'[1]Profiles, RES, Summer'!Y$2</f>
        <v>0</v>
      </c>
    </row>
    <row r="4" spans="1:25" x14ac:dyDescent="0.3">
      <c r="A4" s="5">
        <v>3</v>
      </c>
      <c r="B4" s="6">
        <f>VLOOKUP($A4,'RES installed'!$A$2:$C$5,3,FALSE)*'[1]Profiles, RES, Summer'!B$2</f>
        <v>0</v>
      </c>
      <c r="C4" s="6">
        <f>VLOOKUP($A4,'RES installed'!$A$2:$C$5,3,FALSE)*'[1]Profiles, RES, Summer'!C$2</f>
        <v>0</v>
      </c>
      <c r="D4" s="6">
        <f>VLOOKUP($A4,'RES installed'!$A$2:$C$5,3,FALSE)*'[1]Profiles, RES, Summer'!D$2</f>
        <v>4.9394258023223916E-5</v>
      </c>
      <c r="E4" s="6">
        <f>VLOOKUP($A4,'RES installed'!$A$2:$C$5,3,FALSE)*'[1]Profiles, RES, Summer'!E$2</f>
        <v>0</v>
      </c>
      <c r="F4" s="6">
        <f>VLOOKUP($A4,'RES installed'!$A$2:$C$5,3,FALSE)*'[1]Profiles, RES, Summer'!F$2</f>
        <v>0</v>
      </c>
      <c r="G4" s="6">
        <f>VLOOKUP($A4,'RES installed'!$A$2:$C$5,3,FALSE)*'[1]Profiles, RES, Summer'!G$2</f>
        <v>0</v>
      </c>
      <c r="H4" s="6">
        <f>VLOOKUP($A4,'RES installed'!$A$2:$C$5,3,FALSE)*'[1]Profiles, RES, Summer'!H$2</f>
        <v>0</v>
      </c>
      <c r="I4" s="6">
        <f>VLOOKUP($A4,'RES installed'!$A$2:$C$5,3,FALSE)*'[1]Profiles, RES, Summer'!I$2</f>
        <v>2.8843846575843463E-2</v>
      </c>
      <c r="J4" s="6">
        <f>VLOOKUP($A4,'RES installed'!$A$2:$C$5,3,FALSE)*'[1]Profiles, RES, Summer'!J$2</f>
        <v>0.59976510583340947</v>
      </c>
      <c r="K4" s="6">
        <f>VLOOKUP($A4,'RES installed'!$A$2:$C$5,3,FALSE)*'[1]Profiles, RES, Summer'!K$2</f>
        <v>1.5896055076803508</v>
      </c>
      <c r="L4" s="6">
        <f>VLOOKUP($A4,'RES installed'!$A$2:$C$5,3,FALSE)*'[1]Profiles, RES, Summer'!L$2</f>
        <v>1.9991273886806251</v>
      </c>
      <c r="M4" s="6">
        <f>VLOOKUP($A4,'RES installed'!$A$2:$C$5,3,FALSE)*'[1]Profiles, RES, Summer'!M$2</f>
        <v>2.0667144623754221</v>
      </c>
      <c r="N4" s="6">
        <f>VLOOKUP($A4,'RES installed'!$A$2:$C$5,3,FALSE)*'[1]Profiles, RES, Summer'!N$2</f>
        <v>2.2616145880954557</v>
      </c>
      <c r="O4" s="6">
        <f>VLOOKUP($A4,'RES installed'!$A$2:$C$5,3,FALSE)*'[1]Profiles, RES, Summer'!O$2</f>
        <v>2.2030079089329795</v>
      </c>
      <c r="P4" s="6">
        <f>VLOOKUP($A4,'RES installed'!$A$2:$C$5,3,FALSE)*'[1]Profiles, RES, Summer'!P$2</f>
        <v>1.8518929939654381</v>
      </c>
      <c r="Q4" s="6">
        <f>VLOOKUP($A4,'RES installed'!$A$2:$C$5,3,FALSE)*'[1]Profiles, RES, Summer'!Q$2</f>
        <v>1.1852379023041053</v>
      </c>
      <c r="R4" s="6">
        <f>VLOOKUP($A4,'RES installed'!$A$2:$C$5,3,FALSE)*'[1]Profiles, RES, Summer'!R$2</f>
        <v>0.29663016023589645</v>
      </c>
      <c r="S4" s="6">
        <f>VLOOKUP($A4,'RES installed'!$A$2:$C$5,3,FALSE)*'[1]Profiles, RES, Summer'!S$2</f>
        <v>2.3185059888452047E-3</v>
      </c>
      <c r="T4" s="6">
        <f>VLOOKUP($A4,'RES installed'!$A$2:$C$5,3,FALSE)*'[1]Profiles, RES, Summer'!T$2</f>
        <v>1.9642497942763099E-4</v>
      </c>
      <c r="U4" s="6">
        <f>VLOOKUP($A4,'RES installed'!$A$2:$C$5,3,FALSE)*'[1]Profiles, RES, Summer'!U$2</f>
        <v>1.4665870439791533E-4</v>
      </c>
      <c r="V4" s="6">
        <f>VLOOKUP($A4,'RES installed'!$A$2:$C$5,3,FALSE)*'[1]Profiles, RES, Summer'!V$2</f>
        <v>0</v>
      </c>
      <c r="W4" s="6">
        <f>VLOOKUP($A4,'RES installed'!$A$2:$C$5,3,FALSE)*'[1]Profiles, RES, Summer'!W$2</f>
        <v>0</v>
      </c>
      <c r="X4" s="6">
        <f>VLOOKUP($A4,'RES installed'!$A$2:$C$5,3,FALSE)*'[1]Profiles, RES, Summer'!X$2</f>
        <v>0</v>
      </c>
      <c r="Y4" s="6">
        <f>VLOOKUP($A4,'RES installed'!$A$2:$C$5,3,FALSE)*'[1]Profiles, RES, Summer'!Y$2</f>
        <v>0</v>
      </c>
    </row>
    <row r="5" spans="1:25" x14ac:dyDescent="0.3">
      <c r="A5" s="5">
        <v>4</v>
      </c>
      <c r="B5" s="6">
        <f>VLOOKUP($A5,'RES installed'!$A$2:$C$5,3,FALSE)*'[1]Profiles, RES, Summer'!B$2</f>
        <v>0</v>
      </c>
      <c r="C5" s="6">
        <f>VLOOKUP($A5,'RES installed'!$A$2:$C$5,3,FALSE)*'[1]Profiles, RES, Summer'!C$2</f>
        <v>0</v>
      </c>
      <c r="D5" s="6">
        <f>VLOOKUP($A5,'RES installed'!$A$2:$C$5,3,FALSE)*'[1]Profiles, RES, Summer'!D$2</f>
        <v>4.9394258023223916E-5</v>
      </c>
      <c r="E5" s="6">
        <f>VLOOKUP($A5,'RES installed'!$A$2:$C$5,3,FALSE)*'[1]Profiles, RES, Summer'!E$2</f>
        <v>0</v>
      </c>
      <c r="F5" s="6">
        <f>VLOOKUP($A5,'RES installed'!$A$2:$C$5,3,FALSE)*'[1]Profiles, RES, Summer'!F$2</f>
        <v>0</v>
      </c>
      <c r="G5" s="6">
        <f>VLOOKUP($A5,'RES installed'!$A$2:$C$5,3,FALSE)*'[1]Profiles, RES, Summer'!G$2</f>
        <v>0</v>
      </c>
      <c r="H5" s="6">
        <f>VLOOKUP($A5,'RES installed'!$A$2:$C$5,3,FALSE)*'[1]Profiles, RES, Summer'!H$2</f>
        <v>0</v>
      </c>
      <c r="I5" s="6">
        <f>VLOOKUP($A5,'RES installed'!$A$2:$C$5,3,FALSE)*'[1]Profiles, RES, Summer'!I$2</f>
        <v>2.8843846575843463E-2</v>
      </c>
      <c r="J5" s="6">
        <f>VLOOKUP($A5,'RES installed'!$A$2:$C$5,3,FALSE)*'[1]Profiles, RES, Summer'!J$2</f>
        <v>0.59976510583340947</v>
      </c>
      <c r="K5" s="6">
        <f>VLOOKUP($A5,'RES installed'!$A$2:$C$5,3,FALSE)*'[1]Profiles, RES, Summer'!K$2</f>
        <v>1.5896055076803508</v>
      </c>
      <c r="L5" s="6">
        <f>VLOOKUP($A5,'RES installed'!$A$2:$C$5,3,FALSE)*'[1]Profiles, RES, Summer'!L$2</f>
        <v>1.9991273886806251</v>
      </c>
      <c r="M5" s="6">
        <f>VLOOKUP($A5,'RES installed'!$A$2:$C$5,3,FALSE)*'[1]Profiles, RES, Summer'!M$2</f>
        <v>2.0667144623754221</v>
      </c>
      <c r="N5" s="6">
        <f>VLOOKUP($A5,'RES installed'!$A$2:$C$5,3,FALSE)*'[1]Profiles, RES, Summer'!N$2</f>
        <v>2.2616145880954557</v>
      </c>
      <c r="O5" s="6">
        <f>VLOOKUP($A5,'RES installed'!$A$2:$C$5,3,FALSE)*'[1]Profiles, RES, Summer'!O$2</f>
        <v>2.2030079089329795</v>
      </c>
      <c r="P5" s="6">
        <f>VLOOKUP($A5,'RES installed'!$A$2:$C$5,3,FALSE)*'[1]Profiles, RES, Summer'!P$2</f>
        <v>1.8518929939654381</v>
      </c>
      <c r="Q5" s="6">
        <f>VLOOKUP($A5,'RES installed'!$A$2:$C$5,3,FALSE)*'[1]Profiles, RES, Summer'!Q$2</f>
        <v>1.1852379023041053</v>
      </c>
      <c r="R5" s="6">
        <f>VLOOKUP($A5,'RES installed'!$A$2:$C$5,3,FALSE)*'[1]Profiles, RES, Summer'!R$2</f>
        <v>0.29663016023589645</v>
      </c>
      <c r="S5" s="6">
        <f>VLOOKUP($A5,'RES installed'!$A$2:$C$5,3,FALSE)*'[1]Profiles, RES, Summer'!S$2</f>
        <v>2.3185059888452047E-3</v>
      </c>
      <c r="T5" s="6">
        <f>VLOOKUP($A5,'RES installed'!$A$2:$C$5,3,FALSE)*'[1]Profiles, RES, Summer'!T$2</f>
        <v>1.9642497942763099E-4</v>
      </c>
      <c r="U5" s="6">
        <f>VLOOKUP($A5,'RES installed'!$A$2:$C$5,3,FALSE)*'[1]Profiles, RES, Summer'!U$2</f>
        <v>1.4665870439791533E-4</v>
      </c>
      <c r="V5" s="6">
        <f>VLOOKUP($A5,'RES installed'!$A$2:$C$5,3,FALSE)*'[1]Profiles, RES, Summer'!V$2</f>
        <v>0</v>
      </c>
      <c r="W5" s="6">
        <f>VLOOKUP($A5,'RES installed'!$A$2:$C$5,3,FALSE)*'[1]Profiles, RES, Summer'!W$2</f>
        <v>0</v>
      </c>
      <c r="X5" s="6">
        <f>VLOOKUP($A5,'RES installed'!$A$2:$C$5,3,FALSE)*'[1]Profiles, RES, Summer'!X$2</f>
        <v>0</v>
      </c>
      <c r="Y5" s="6">
        <f>VLOOKUP($A5,'RES installed'!$A$2:$C$5,3,FALSE)*'[1]Profiles, RES, Summer'!Y$2</f>
        <v>0</v>
      </c>
    </row>
    <row r="6" spans="1:25" x14ac:dyDescent="0.3">
      <c r="A6" s="5">
        <v>5</v>
      </c>
      <c r="B6" s="6">
        <f>VLOOKUP($A6,'RES installed'!$A$2:$C$5,3,FALSE)*'[1]Profiles, RES, Summer'!B$2</f>
        <v>0</v>
      </c>
      <c r="C6" s="6">
        <f>VLOOKUP($A6,'RES installed'!$A$2:$C$5,3,FALSE)*'[1]Profiles, RES, Summer'!C$2</f>
        <v>0</v>
      </c>
      <c r="D6" s="6">
        <f>VLOOKUP($A6,'RES installed'!$A$2:$C$5,3,FALSE)*'[1]Profiles, RES, Summer'!D$2</f>
        <v>4.9394258023223916E-5</v>
      </c>
      <c r="E6" s="6">
        <f>VLOOKUP($A6,'RES installed'!$A$2:$C$5,3,FALSE)*'[1]Profiles, RES, Summer'!E$2</f>
        <v>0</v>
      </c>
      <c r="F6" s="6">
        <f>VLOOKUP($A6,'RES installed'!$A$2:$C$5,3,FALSE)*'[1]Profiles, RES, Summer'!F$2</f>
        <v>0</v>
      </c>
      <c r="G6" s="6">
        <f>VLOOKUP($A6,'RES installed'!$A$2:$C$5,3,FALSE)*'[1]Profiles, RES, Summer'!G$2</f>
        <v>0</v>
      </c>
      <c r="H6" s="6">
        <f>VLOOKUP($A6,'RES installed'!$A$2:$C$5,3,FALSE)*'[1]Profiles, RES, Summer'!H$2</f>
        <v>0</v>
      </c>
      <c r="I6" s="6">
        <f>VLOOKUP($A6,'RES installed'!$A$2:$C$5,3,FALSE)*'[1]Profiles, RES, Summer'!I$2</f>
        <v>2.8843846575843463E-2</v>
      </c>
      <c r="J6" s="6">
        <f>VLOOKUP($A6,'RES installed'!$A$2:$C$5,3,FALSE)*'[1]Profiles, RES, Summer'!J$2</f>
        <v>0.59976510583340947</v>
      </c>
      <c r="K6" s="6">
        <f>VLOOKUP($A6,'RES installed'!$A$2:$C$5,3,FALSE)*'[1]Profiles, RES, Summer'!K$2</f>
        <v>1.5896055076803508</v>
      </c>
      <c r="L6" s="6">
        <f>VLOOKUP($A6,'RES installed'!$A$2:$C$5,3,FALSE)*'[1]Profiles, RES, Summer'!L$2</f>
        <v>1.9991273886806251</v>
      </c>
      <c r="M6" s="6">
        <f>VLOOKUP($A6,'RES installed'!$A$2:$C$5,3,FALSE)*'[1]Profiles, RES, Summer'!M$2</f>
        <v>2.0667144623754221</v>
      </c>
      <c r="N6" s="6">
        <f>VLOOKUP($A6,'RES installed'!$A$2:$C$5,3,FALSE)*'[1]Profiles, RES, Summer'!N$2</f>
        <v>2.2616145880954557</v>
      </c>
      <c r="O6" s="6">
        <f>VLOOKUP($A6,'RES installed'!$A$2:$C$5,3,FALSE)*'[1]Profiles, RES, Summer'!O$2</f>
        <v>2.2030079089329795</v>
      </c>
      <c r="P6" s="6">
        <f>VLOOKUP($A6,'RES installed'!$A$2:$C$5,3,FALSE)*'[1]Profiles, RES, Summer'!P$2</f>
        <v>1.8518929939654381</v>
      </c>
      <c r="Q6" s="6">
        <f>VLOOKUP($A6,'RES installed'!$A$2:$C$5,3,FALSE)*'[1]Profiles, RES, Summer'!Q$2</f>
        <v>1.1852379023041053</v>
      </c>
      <c r="R6" s="6">
        <f>VLOOKUP($A6,'RES installed'!$A$2:$C$5,3,FALSE)*'[1]Profiles, RES, Summer'!R$2</f>
        <v>0.29663016023589645</v>
      </c>
      <c r="S6" s="6">
        <f>VLOOKUP($A6,'RES installed'!$A$2:$C$5,3,FALSE)*'[1]Profiles, RES, Summer'!S$2</f>
        <v>2.3185059888452047E-3</v>
      </c>
      <c r="T6" s="6">
        <f>VLOOKUP($A6,'RES installed'!$A$2:$C$5,3,FALSE)*'[1]Profiles, RES, Summer'!T$2</f>
        <v>1.9642497942763099E-4</v>
      </c>
      <c r="U6" s="6">
        <f>VLOOKUP($A6,'RES installed'!$A$2:$C$5,3,FALSE)*'[1]Profiles, RES, Summer'!U$2</f>
        <v>1.4665870439791533E-4</v>
      </c>
      <c r="V6" s="6">
        <f>VLOOKUP($A6,'RES installed'!$A$2:$C$5,3,FALSE)*'[1]Profiles, RES, Summer'!V$2</f>
        <v>0</v>
      </c>
      <c r="W6" s="6">
        <f>VLOOKUP($A6,'RES installed'!$A$2:$C$5,3,FALSE)*'[1]Profiles, RES, Summer'!W$2</f>
        <v>0</v>
      </c>
      <c r="X6" s="6">
        <f>VLOOKUP($A6,'RES installed'!$A$2:$C$5,3,FALSE)*'[1]Profiles, RES, Summer'!X$2</f>
        <v>0</v>
      </c>
      <c r="Y6" s="6">
        <f>VLOOKUP($A6,'RES installed'!$A$2:$C$5,3,FALSE)*'[1]Profiles,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B066-9B1C-4F7E-96BD-C0FD16DF6FBD}">
  <dimension ref="A1:Y6"/>
  <sheetViews>
    <sheetView workbookViewId="0">
      <selection activeCell="B3" sqref="B3:Y6"/>
    </sheetView>
  </sheetViews>
  <sheetFormatPr defaultRowHeight="14.4" x14ac:dyDescent="0.3"/>
  <sheetData>
    <row r="1" spans="1:25" x14ac:dyDescent="0.3">
      <c r="A1" t="s">
        <v>18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5">
        <v>2</v>
      </c>
      <c r="B3" s="6">
        <f>VLOOKUP($A3,'RES installed'!$A$2:$C$5,3,FALSE)*'[1]Profiles, RES, Summer'!B$3</f>
        <v>0</v>
      </c>
      <c r="C3" s="6">
        <f>VLOOKUP($A3,'RES installed'!$A$2:$C$5,3,FALSE)*'[1]Profiles, RES, Summer'!C$3</f>
        <v>0</v>
      </c>
      <c r="D3" s="6">
        <f>VLOOKUP($A3,'RES installed'!$A$2:$C$5,3,FALSE)*'[1]Profiles, RES, Summer'!D$3</f>
        <v>4.9786275944043149E-5</v>
      </c>
      <c r="E3" s="6">
        <f>VLOOKUP($A3,'RES installed'!$A$2:$C$5,3,FALSE)*'[1]Profiles, RES, Summer'!E$3</f>
        <v>0</v>
      </c>
      <c r="F3" s="6">
        <f>VLOOKUP($A3,'RES installed'!$A$2:$C$5,3,FALSE)*'[1]Profiles, RES, Summer'!F$3</f>
        <v>0</v>
      </c>
      <c r="G3" s="6">
        <f>VLOOKUP($A3,'RES installed'!$A$2:$C$5,3,FALSE)*'[1]Profiles, RES, Summer'!G$3</f>
        <v>0</v>
      </c>
      <c r="H3" s="6">
        <f>VLOOKUP($A3,'RES installed'!$A$2:$C$5,3,FALSE)*'[1]Profiles, RES, Summer'!H$3</f>
        <v>0</v>
      </c>
      <c r="I3" s="6">
        <f>VLOOKUP($A3,'RES installed'!$A$2:$C$5,3,FALSE)*'[1]Profiles, RES, Summer'!I$3</f>
        <v>3.0274119959769582E-2</v>
      </c>
      <c r="J3" s="6">
        <f>VLOOKUP($A3,'RES installed'!$A$2:$C$5,3,FALSE)*'[1]Profiles, RES, Summer'!J$3</f>
        <v>0.59976510583340947</v>
      </c>
      <c r="K3" s="6">
        <f>VLOOKUP($A3,'RES installed'!$A$2:$C$5,3,FALSE)*'[1]Profiles, RES, Summer'!K$3</f>
        <v>1.5649604610496479</v>
      </c>
      <c r="L3" s="6">
        <f>VLOOKUP($A3,'RES installed'!$A$2:$C$5,3,FALSE)*'[1]Profiles, RES, Summer'!L$3</f>
        <v>1.9529936797110721</v>
      </c>
      <c r="M3" s="6">
        <f>VLOOKUP($A3,'RES installed'!$A$2:$C$5,3,FALSE)*'[1]Profiles, RES, Summer'!M$3</f>
        <v>2.1691961712535424</v>
      </c>
      <c r="N3" s="6">
        <f>VLOOKUP($A3,'RES installed'!$A$2:$C$5,3,FALSE)*'[1]Profiles, RES, Summer'!N$3</f>
        <v>2.2094234822163301</v>
      </c>
      <c r="O3" s="6">
        <f>VLOOKUP($A3,'RES installed'!$A$2:$C$5,3,FALSE)*'[1]Profiles, RES, Summer'!O$3</f>
        <v>2.1688527475541735</v>
      </c>
      <c r="P3" s="6">
        <f>VLOOKUP($A3,'RES installed'!$A$2:$C$5,3,FALSE)*'[1]Profiles, RES, Summer'!P$3</f>
        <v>1.8518929939654383</v>
      </c>
      <c r="Q3" s="6">
        <f>VLOOKUP($A3,'RES installed'!$A$2:$C$5,3,FALSE)*'[1]Profiles, RES, Summer'!Q$3</f>
        <v>1.223782224330255</v>
      </c>
      <c r="R3" s="6">
        <f>VLOOKUP($A3,'RES installed'!$A$2:$C$5,3,FALSE)*'[1]Profiles, RES, Summer'!R$3</f>
        <v>0.29898436785681626</v>
      </c>
      <c r="S3" s="6">
        <f>VLOOKUP($A3,'RES installed'!$A$2:$C$5,3,FALSE)*'[1]Profiles, RES, Summer'!S$3</f>
        <v>2.3369068300265155E-3</v>
      </c>
      <c r="T3" s="6">
        <f>VLOOKUP($A3,'RES installed'!$A$2:$C$5,3,FALSE)*'[1]Profiles, RES, Summer'!T$3</f>
        <v>2.0117719667184786E-4</v>
      </c>
      <c r="U3" s="6">
        <f>VLOOKUP($A3,'RES installed'!$A$2:$C$5,3,FALSE)*'[1]Profiles, RES, Summer'!U$3</f>
        <v>1.5393103684739875E-4</v>
      </c>
      <c r="V3" s="6">
        <f>VLOOKUP($A3,'RES installed'!$A$2:$C$5,3,FALSE)*'[1]Profiles, RES, Summer'!V$3</f>
        <v>0</v>
      </c>
      <c r="W3" s="6">
        <f>VLOOKUP($A3,'RES installed'!$A$2:$C$5,3,FALSE)*'[1]Profiles, RES, Summer'!W$3</f>
        <v>0</v>
      </c>
      <c r="X3" s="6">
        <f>VLOOKUP($A3,'RES installed'!$A$2:$C$5,3,FALSE)*'[1]Profiles, RES, Summer'!X$3</f>
        <v>0</v>
      </c>
      <c r="Y3" s="6">
        <f>VLOOKUP($A3,'RES installed'!$A$2:$C$5,3,FALSE)*'[1]Profiles, RES, Summer'!Y$3</f>
        <v>0</v>
      </c>
    </row>
    <row r="4" spans="1:25" x14ac:dyDescent="0.3">
      <c r="A4" s="5">
        <v>3</v>
      </c>
      <c r="B4" s="6">
        <f>VLOOKUP($A4,'RES installed'!$A$2:$C$5,3,FALSE)*'[1]Profiles, RES, Summer'!B$3</f>
        <v>0</v>
      </c>
      <c r="C4" s="6">
        <f>VLOOKUP($A4,'RES installed'!$A$2:$C$5,3,FALSE)*'[1]Profiles, RES, Summer'!C$3</f>
        <v>0</v>
      </c>
      <c r="D4" s="6">
        <f>VLOOKUP($A4,'RES installed'!$A$2:$C$5,3,FALSE)*'[1]Profiles, RES, Summer'!D$3</f>
        <v>4.9786275944043149E-5</v>
      </c>
      <c r="E4" s="6">
        <f>VLOOKUP($A4,'RES installed'!$A$2:$C$5,3,FALSE)*'[1]Profiles, RES, Summer'!E$3</f>
        <v>0</v>
      </c>
      <c r="F4" s="6">
        <f>VLOOKUP($A4,'RES installed'!$A$2:$C$5,3,FALSE)*'[1]Profiles, RES, Summer'!F$3</f>
        <v>0</v>
      </c>
      <c r="G4" s="6">
        <f>VLOOKUP($A4,'RES installed'!$A$2:$C$5,3,FALSE)*'[1]Profiles, RES, Summer'!G$3</f>
        <v>0</v>
      </c>
      <c r="H4" s="6">
        <f>VLOOKUP($A4,'RES installed'!$A$2:$C$5,3,FALSE)*'[1]Profiles, RES, Summer'!H$3</f>
        <v>0</v>
      </c>
      <c r="I4" s="6">
        <f>VLOOKUP($A4,'RES installed'!$A$2:$C$5,3,FALSE)*'[1]Profiles, RES, Summer'!I$3</f>
        <v>3.0274119959769582E-2</v>
      </c>
      <c r="J4" s="6">
        <f>VLOOKUP($A4,'RES installed'!$A$2:$C$5,3,FALSE)*'[1]Profiles, RES, Summer'!J$3</f>
        <v>0.59976510583340947</v>
      </c>
      <c r="K4" s="6">
        <f>VLOOKUP($A4,'RES installed'!$A$2:$C$5,3,FALSE)*'[1]Profiles, RES, Summer'!K$3</f>
        <v>1.5649604610496479</v>
      </c>
      <c r="L4" s="6">
        <f>VLOOKUP($A4,'RES installed'!$A$2:$C$5,3,FALSE)*'[1]Profiles, RES, Summer'!L$3</f>
        <v>1.9529936797110721</v>
      </c>
      <c r="M4" s="6">
        <f>VLOOKUP($A4,'RES installed'!$A$2:$C$5,3,FALSE)*'[1]Profiles, RES, Summer'!M$3</f>
        <v>2.1691961712535424</v>
      </c>
      <c r="N4" s="6">
        <f>VLOOKUP($A4,'RES installed'!$A$2:$C$5,3,FALSE)*'[1]Profiles, RES, Summer'!N$3</f>
        <v>2.2094234822163301</v>
      </c>
      <c r="O4" s="6">
        <f>VLOOKUP($A4,'RES installed'!$A$2:$C$5,3,FALSE)*'[1]Profiles, RES, Summer'!O$3</f>
        <v>2.1688527475541735</v>
      </c>
      <c r="P4" s="6">
        <f>VLOOKUP($A4,'RES installed'!$A$2:$C$5,3,FALSE)*'[1]Profiles, RES, Summer'!P$3</f>
        <v>1.8518929939654383</v>
      </c>
      <c r="Q4" s="6">
        <f>VLOOKUP($A4,'RES installed'!$A$2:$C$5,3,FALSE)*'[1]Profiles, RES, Summer'!Q$3</f>
        <v>1.223782224330255</v>
      </c>
      <c r="R4" s="6">
        <f>VLOOKUP($A4,'RES installed'!$A$2:$C$5,3,FALSE)*'[1]Profiles, RES, Summer'!R$3</f>
        <v>0.29898436785681626</v>
      </c>
      <c r="S4" s="6">
        <f>VLOOKUP($A4,'RES installed'!$A$2:$C$5,3,FALSE)*'[1]Profiles, RES, Summer'!S$3</f>
        <v>2.3369068300265155E-3</v>
      </c>
      <c r="T4" s="6">
        <f>VLOOKUP($A4,'RES installed'!$A$2:$C$5,3,FALSE)*'[1]Profiles, RES, Summer'!T$3</f>
        <v>2.0117719667184786E-4</v>
      </c>
      <c r="U4" s="6">
        <f>VLOOKUP($A4,'RES installed'!$A$2:$C$5,3,FALSE)*'[1]Profiles, RES, Summer'!U$3</f>
        <v>1.5393103684739875E-4</v>
      </c>
      <c r="V4" s="6">
        <f>VLOOKUP($A4,'RES installed'!$A$2:$C$5,3,FALSE)*'[1]Profiles, RES, Summer'!V$3</f>
        <v>0</v>
      </c>
      <c r="W4" s="6">
        <f>VLOOKUP($A4,'RES installed'!$A$2:$C$5,3,FALSE)*'[1]Profiles, RES, Summer'!W$3</f>
        <v>0</v>
      </c>
      <c r="X4" s="6">
        <f>VLOOKUP($A4,'RES installed'!$A$2:$C$5,3,FALSE)*'[1]Profiles, RES, Summer'!X$3</f>
        <v>0</v>
      </c>
      <c r="Y4" s="6">
        <f>VLOOKUP($A4,'RES installed'!$A$2:$C$5,3,FALSE)*'[1]Profiles, RES, Summer'!Y$3</f>
        <v>0</v>
      </c>
    </row>
    <row r="5" spans="1:25" x14ac:dyDescent="0.3">
      <c r="A5" s="5">
        <v>4</v>
      </c>
      <c r="B5" s="6">
        <f>VLOOKUP($A5,'RES installed'!$A$2:$C$5,3,FALSE)*'[1]Profiles, RES, Summer'!B$3</f>
        <v>0</v>
      </c>
      <c r="C5" s="6">
        <f>VLOOKUP($A5,'RES installed'!$A$2:$C$5,3,FALSE)*'[1]Profiles, RES, Summer'!C$3</f>
        <v>0</v>
      </c>
      <c r="D5" s="6">
        <f>VLOOKUP($A5,'RES installed'!$A$2:$C$5,3,FALSE)*'[1]Profiles, RES, Summer'!D$3</f>
        <v>4.9786275944043149E-5</v>
      </c>
      <c r="E5" s="6">
        <f>VLOOKUP($A5,'RES installed'!$A$2:$C$5,3,FALSE)*'[1]Profiles, RES, Summer'!E$3</f>
        <v>0</v>
      </c>
      <c r="F5" s="6">
        <f>VLOOKUP($A5,'RES installed'!$A$2:$C$5,3,FALSE)*'[1]Profiles, RES, Summer'!F$3</f>
        <v>0</v>
      </c>
      <c r="G5" s="6">
        <f>VLOOKUP($A5,'RES installed'!$A$2:$C$5,3,FALSE)*'[1]Profiles, RES, Summer'!G$3</f>
        <v>0</v>
      </c>
      <c r="H5" s="6">
        <f>VLOOKUP($A5,'RES installed'!$A$2:$C$5,3,FALSE)*'[1]Profiles, RES, Summer'!H$3</f>
        <v>0</v>
      </c>
      <c r="I5" s="6">
        <f>VLOOKUP($A5,'RES installed'!$A$2:$C$5,3,FALSE)*'[1]Profiles, RES, Summer'!I$3</f>
        <v>3.0274119959769582E-2</v>
      </c>
      <c r="J5" s="6">
        <f>VLOOKUP($A5,'RES installed'!$A$2:$C$5,3,FALSE)*'[1]Profiles, RES, Summer'!J$3</f>
        <v>0.59976510583340947</v>
      </c>
      <c r="K5" s="6">
        <f>VLOOKUP($A5,'RES installed'!$A$2:$C$5,3,FALSE)*'[1]Profiles, RES, Summer'!K$3</f>
        <v>1.5649604610496479</v>
      </c>
      <c r="L5" s="6">
        <f>VLOOKUP($A5,'RES installed'!$A$2:$C$5,3,FALSE)*'[1]Profiles, RES, Summer'!L$3</f>
        <v>1.9529936797110721</v>
      </c>
      <c r="M5" s="6">
        <f>VLOOKUP($A5,'RES installed'!$A$2:$C$5,3,FALSE)*'[1]Profiles, RES, Summer'!M$3</f>
        <v>2.1691961712535424</v>
      </c>
      <c r="N5" s="6">
        <f>VLOOKUP($A5,'RES installed'!$A$2:$C$5,3,FALSE)*'[1]Profiles, RES, Summer'!N$3</f>
        <v>2.2094234822163301</v>
      </c>
      <c r="O5" s="6">
        <f>VLOOKUP($A5,'RES installed'!$A$2:$C$5,3,FALSE)*'[1]Profiles, RES, Summer'!O$3</f>
        <v>2.1688527475541735</v>
      </c>
      <c r="P5" s="6">
        <f>VLOOKUP($A5,'RES installed'!$A$2:$C$5,3,FALSE)*'[1]Profiles, RES, Summer'!P$3</f>
        <v>1.8518929939654383</v>
      </c>
      <c r="Q5" s="6">
        <f>VLOOKUP($A5,'RES installed'!$A$2:$C$5,3,FALSE)*'[1]Profiles, RES, Summer'!Q$3</f>
        <v>1.223782224330255</v>
      </c>
      <c r="R5" s="6">
        <f>VLOOKUP($A5,'RES installed'!$A$2:$C$5,3,FALSE)*'[1]Profiles, RES, Summer'!R$3</f>
        <v>0.29898436785681626</v>
      </c>
      <c r="S5" s="6">
        <f>VLOOKUP($A5,'RES installed'!$A$2:$C$5,3,FALSE)*'[1]Profiles, RES, Summer'!S$3</f>
        <v>2.3369068300265155E-3</v>
      </c>
      <c r="T5" s="6">
        <f>VLOOKUP($A5,'RES installed'!$A$2:$C$5,3,FALSE)*'[1]Profiles, RES, Summer'!T$3</f>
        <v>2.0117719667184786E-4</v>
      </c>
      <c r="U5" s="6">
        <f>VLOOKUP($A5,'RES installed'!$A$2:$C$5,3,FALSE)*'[1]Profiles, RES, Summer'!U$3</f>
        <v>1.5393103684739875E-4</v>
      </c>
      <c r="V5" s="6">
        <f>VLOOKUP($A5,'RES installed'!$A$2:$C$5,3,FALSE)*'[1]Profiles, RES, Summer'!V$3</f>
        <v>0</v>
      </c>
      <c r="W5" s="6">
        <f>VLOOKUP($A5,'RES installed'!$A$2:$C$5,3,FALSE)*'[1]Profiles, RES, Summer'!W$3</f>
        <v>0</v>
      </c>
      <c r="X5" s="6">
        <f>VLOOKUP($A5,'RES installed'!$A$2:$C$5,3,FALSE)*'[1]Profiles, RES, Summer'!X$3</f>
        <v>0</v>
      </c>
      <c r="Y5" s="6">
        <f>VLOOKUP($A5,'RES installed'!$A$2:$C$5,3,FALSE)*'[1]Profiles, RES, Summer'!Y$3</f>
        <v>0</v>
      </c>
    </row>
    <row r="6" spans="1:25" x14ac:dyDescent="0.3">
      <c r="A6" s="5">
        <v>5</v>
      </c>
      <c r="B6" s="6">
        <f>VLOOKUP($A6,'RES installed'!$A$2:$C$5,3,FALSE)*'[1]Profiles, RES, Summer'!B$3</f>
        <v>0</v>
      </c>
      <c r="C6" s="6">
        <f>VLOOKUP($A6,'RES installed'!$A$2:$C$5,3,FALSE)*'[1]Profiles, RES, Summer'!C$3</f>
        <v>0</v>
      </c>
      <c r="D6" s="6">
        <f>VLOOKUP($A6,'RES installed'!$A$2:$C$5,3,FALSE)*'[1]Profiles, RES, Summer'!D$3</f>
        <v>4.9786275944043149E-5</v>
      </c>
      <c r="E6" s="6">
        <f>VLOOKUP($A6,'RES installed'!$A$2:$C$5,3,FALSE)*'[1]Profiles, RES, Summer'!E$3</f>
        <v>0</v>
      </c>
      <c r="F6" s="6">
        <f>VLOOKUP($A6,'RES installed'!$A$2:$C$5,3,FALSE)*'[1]Profiles, RES, Summer'!F$3</f>
        <v>0</v>
      </c>
      <c r="G6" s="6">
        <f>VLOOKUP($A6,'RES installed'!$A$2:$C$5,3,FALSE)*'[1]Profiles, RES, Summer'!G$3</f>
        <v>0</v>
      </c>
      <c r="H6" s="6">
        <f>VLOOKUP($A6,'RES installed'!$A$2:$C$5,3,FALSE)*'[1]Profiles, RES, Summer'!H$3</f>
        <v>0</v>
      </c>
      <c r="I6" s="6">
        <f>VLOOKUP($A6,'RES installed'!$A$2:$C$5,3,FALSE)*'[1]Profiles, RES, Summer'!I$3</f>
        <v>3.0274119959769582E-2</v>
      </c>
      <c r="J6" s="6">
        <f>VLOOKUP($A6,'RES installed'!$A$2:$C$5,3,FALSE)*'[1]Profiles, RES, Summer'!J$3</f>
        <v>0.59976510583340947</v>
      </c>
      <c r="K6" s="6">
        <f>VLOOKUP($A6,'RES installed'!$A$2:$C$5,3,FALSE)*'[1]Profiles, RES, Summer'!K$3</f>
        <v>1.5649604610496479</v>
      </c>
      <c r="L6" s="6">
        <f>VLOOKUP($A6,'RES installed'!$A$2:$C$5,3,FALSE)*'[1]Profiles, RES, Summer'!L$3</f>
        <v>1.9529936797110721</v>
      </c>
      <c r="M6" s="6">
        <f>VLOOKUP($A6,'RES installed'!$A$2:$C$5,3,FALSE)*'[1]Profiles, RES, Summer'!M$3</f>
        <v>2.1691961712535424</v>
      </c>
      <c r="N6" s="6">
        <f>VLOOKUP($A6,'RES installed'!$A$2:$C$5,3,FALSE)*'[1]Profiles, RES, Summer'!N$3</f>
        <v>2.2094234822163301</v>
      </c>
      <c r="O6" s="6">
        <f>VLOOKUP($A6,'RES installed'!$A$2:$C$5,3,FALSE)*'[1]Profiles, RES, Summer'!O$3</f>
        <v>2.1688527475541735</v>
      </c>
      <c r="P6" s="6">
        <f>VLOOKUP($A6,'RES installed'!$A$2:$C$5,3,FALSE)*'[1]Profiles, RES, Summer'!P$3</f>
        <v>1.8518929939654383</v>
      </c>
      <c r="Q6" s="6">
        <f>VLOOKUP($A6,'RES installed'!$A$2:$C$5,3,FALSE)*'[1]Profiles, RES, Summer'!Q$3</f>
        <v>1.223782224330255</v>
      </c>
      <c r="R6" s="6">
        <f>VLOOKUP($A6,'RES installed'!$A$2:$C$5,3,FALSE)*'[1]Profiles, RES, Summer'!R$3</f>
        <v>0.29898436785681626</v>
      </c>
      <c r="S6" s="6">
        <f>VLOOKUP($A6,'RES installed'!$A$2:$C$5,3,FALSE)*'[1]Profiles, RES, Summer'!S$3</f>
        <v>2.3369068300265155E-3</v>
      </c>
      <c r="T6" s="6">
        <f>VLOOKUP($A6,'RES installed'!$A$2:$C$5,3,FALSE)*'[1]Profiles, RES, Summer'!T$3</f>
        <v>2.0117719667184786E-4</v>
      </c>
      <c r="U6" s="6">
        <f>VLOOKUP($A6,'RES installed'!$A$2:$C$5,3,FALSE)*'[1]Profiles, RES, Summer'!U$3</f>
        <v>1.5393103684739875E-4</v>
      </c>
      <c r="V6" s="6">
        <f>VLOOKUP($A6,'RES installed'!$A$2:$C$5,3,FALSE)*'[1]Profiles, RES, Summer'!V$3</f>
        <v>0</v>
      </c>
      <c r="W6" s="6">
        <f>VLOOKUP($A6,'RES installed'!$A$2:$C$5,3,FALSE)*'[1]Profiles, RES, Summer'!W$3</f>
        <v>0</v>
      </c>
      <c r="X6" s="6">
        <f>VLOOKUP($A6,'RES installed'!$A$2:$C$5,3,FALSE)*'[1]Profiles, RES, Summer'!X$3</f>
        <v>0</v>
      </c>
      <c r="Y6" s="6">
        <f>VLOOKUP($A6,'RES installed'!$A$2:$C$5,3,FALSE)*'[1]Profiles,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1D4C3-39E2-41B1-B95A-2A647317CC21}">
  <dimension ref="A1:Y6"/>
  <sheetViews>
    <sheetView workbookViewId="0">
      <selection activeCell="O3" sqref="O3"/>
    </sheetView>
  </sheetViews>
  <sheetFormatPr defaultRowHeight="14.4" x14ac:dyDescent="0.3"/>
  <sheetData>
    <row r="1" spans="1:25" x14ac:dyDescent="0.3">
      <c r="A1" t="s">
        <v>18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5">
        <v>2</v>
      </c>
      <c r="B3" s="6">
        <f>VLOOKUP($A3,'RES installed'!$A$2:$C$5,3,FALSE)*'[1]Profiles, RES, Summer'!B$4</f>
        <v>0</v>
      </c>
      <c r="C3" s="6">
        <f>VLOOKUP($A3,'RES installed'!$A$2:$C$5,3,FALSE)*'[1]Profiles, RES, Summer'!C$4</f>
        <v>0</v>
      </c>
      <c r="D3" s="6">
        <f>VLOOKUP($A3,'RES installed'!$A$2:$C$5,3,FALSE)*'[1]Profiles, RES, Summer'!D$4</f>
        <v>4.8350510309042686E-5</v>
      </c>
      <c r="E3" s="6">
        <f>VLOOKUP($A3,'RES installed'!$A$2:$C$5,3,FALSE)*'[1]Profiles, RES, Summer'!E$4</f>
        <v>0</v>
      </c>
      <c r="F3" s="6">
        <f>VLOOKUP($A3,'RES installed'!$A$2:$C$5,3,FALSE)*'[1]Profiles, RES, Summer'!F$4</f>
        <v>0</v>
      </c>
      <c r="G3" s="6">
        <f>VLOOKUP($A3,'RES installed'!$A$2:$C$5,3,FALSE)*'[1]Profiles, RES, Summer'!G$4</f>
        <v>0</v>
      </c>
      <c r="H3" s="6">
        <f>VLOOKUP($A3,'RES installed'!$A$2:$C$5,3,FALSE)*'[1]Profiles, RES, Summer'!H$4</f>
        <v>0</v>
      </c>
      <c r="I3" s="6">
        <f>VLOOKUP($A3,'RES installed'!$A$2:$C$5,3,FALSE)*'[1]Profiles, RES, Summer'!I$4</f>
        <v>2.8820008686111356E-2</v>
      </c>
      <c r="J3" s="6">
        <f>VLOOKUP($A3,'RES installed'!$A$2:$C$5,3,FALSE)*'[1]Profiles, RES, Summer'!J$4</f>
        <v>0.58477097818757418</v>
      </c>
      <c r="K3" s="6">
        <f>VLOOKUP($A3,'RES installed'!$A$2:$C$5,3,FALSE)*'[1]Profiles, RES, Summer'!K$4</f>
        <v>1.5378509097558744</v>
      </c>
      <c r="L3" s="6">
        <f>VLOOKUP($A3,'RES installed'!$A$2:$C$5,3,FALSE)*'[1]Profiles, RES, Summer'!L$4</f>
        <v>1.9266590208409524</v>
      </c>
      <c r="M3" s="6">
        <f>VLOOKUP($A3,'RES installed'!$A$2:$C$5,3,FALSE)*'[1]Profiles, RES, Summer'!M$4</f>
        <v>2.0650064338941201</v>
      </c>
      <c r="N3" s="6">
        <f>VLOOKUP($A3,'RES installed'!$A$2:$C$5,3,FALSE)*'[1]Profiles, RES, Summer'!N$4</f>
        <v>2.1796310592769954</v>
      </c>
      <c r="O3" s="6">
        <f>VLOOKUP($A3,'RES installed'!$A$2:$C$5,3,FALSE)*'[1]Profiles, RES, Summer'!O$4</f>
        <v>2.131282070037487</v>
      </c>
      <c r="P3" s="6">
        <f>VLOOKUP($A3,'RES installed'!$A$2:$C$5,3,FALSE)*'[1]Profiles, RES, Summer'!P$4</f>
        <v>1.8055956691163022</v>
      </c>
      <c r="Q3" s="6">
        <f>VLOOKUP($A3,'RES installed'!$A$2:$C$5,3,FALSE)*'[1]Profiles, RES, Summer'!Q$4</f>
        <v>1.1743973117342505</v>
      </c>
      <c r="R3" s="6">
        <f>VLOOKUP($A3,'RES installed'!$A$2:$C$5,3,FALSE)*'[1]Profiles, RES, Summer'!R$4</f>
        <v>0.29036208244519746</v>
      </c>
      <c r="S3" s="6">
        <f>VLOOKUP($A3,'RES installed'!$A$2:$C$5,3,FALSE)*'[1]Profiles, RES, Summer'!S$4</f>
        <v>2.2695137491999633E-3</v>
      </c>
      <c r="T3" s="6">
        <f>VLOOKUP($A3,'RES installed'!$A$2:$C$5,3,FALSE)*'[1]Profiles, RES, Summer'!T$4</f>
        <v>1.9383106084849591E-4</v>
      </c>
      <c r="U3" s="6">
        <f>VLOOKUP($A3,'RES installed'!$A$2:$C$5,3,FALSE)*'[1]Profiles, RES, Summer'!U$4</f>
        <v>1.4653749885709059E-4</v>
      </c>
      <c r="V3" s="6">
        <f>VLOOKUP($A3,'RES installed'!$A$2:$C$5,3,FALSE)*'[1]Profiles, RES, Summer'!V$4</f>
        <v>0</v>
      </c>
      <c r="W3" s="6">
        <f>VLOOKUP($A3,'RES installed'!$A$2:$C$5,3,FALSE)*'[1]Profiles, RES, Summer'!W$4</f>
        <v>0</v>
      </c>
      <c r="X3" s="6">
        <f>VLOOKUP($A3,'RES installed'!$A$2:$C$5,3,FALSE)*'[1]Profiles, RES, Summer'!X$4</f>
        <v>0</v>
      </c>
      <c r="Y3" s="6">
        <f>VLOOKUP($A3,'RES installed'!$A$2:$C$5,3,FALSE)*'[1]Profiles, RES, Summer'!Y$4</f>
        <v>0</v>
      </c>
    </row>
    <row r="4" spans="1:25" x14ac:dyDescent="0.3">
      <c r="A4" s="5">
        <v>3</v>
      </c>
      <c r="B4" s="6">
        <f>VLOOKUP($A4,'RES installed'!$A$2:$C$5,3,FALSE)*'[1]Profiles, RES, Summer'!B$4</f>
        <v>0</v>
      </c>
      <c r="C4" s="6">
        <f>VLOOKUP($A4,'RES installed'!$A$2:$C$5,3,FALSE)*'[1]Profiles, RES, Summer'!C$4</f>
        <v>0</v>
      </c>
      <c r="D4" s="6">
        <f>VLOOKUP($A4,'RES installed'!$A$2:$C$5,3,FALSE)*'[1]Profiles, RES, Summer'!D$4</f>
        <v>4.8350510309042686E-5</v>
      </c>
      <c r="E4" s="6">
        <f>VLOOKUP($A4,'RES installed'!$A$2:$C$5,3,FALSE)*'[1]Profiles, RES, Summer'!E$4</f>
        <v>0</v>
      </c>
      <c r="F4" s="6">
        <f>VLOOKUP($A4,'RES installed'!$A$2:$C$5,3,FALSE)*'[1]Profiles, RES, Summer'!F$4</f>
        <v>0</v>
      </c>
      <c r="G4" s="6">
        <f>VLOOKUP($A4,'RES installed'!$A$2:$C$5,3,FALSE)*'[1]Profiles, RES, Summer'!G$4</f>
        <v>0</v>
      </c>
      <c r="H4" s="6">
        <f>VLOOKUP($A4,'RES installed'!$A$2:$C$5,3,FALSE)*'[1]Profiles, RES, Summer'!H$4</f>
        <v>0</v>
      </c>
      <c r="I4" s="6">
        <f>VLOOKUP($A4,'RES installed'!$A$2:$C$5,3,FALSE)*'[1]Profiles, RES, Summer'!I$4</f>
        <v>2.8820008686111356E-2</v>
      </c>
      <c r="J4" s="6">
        <f>VLOOKUP($A4,'RES installed'!$A$2:$C$5,3,FALSE)*'[1]Profiles, RES, Summer'!J$4</f>
        <v>0.58477097818757418</v>
      </c>
      <c r="K4" s="6">
        <f>VLOOKUP($A4,'RES installed'!$A$2:$C$5,3,FALSE)*'[1]Profiles, RES, Summer'!K$4</f>
        <v>1.5378509097558744</v>
      </c>
      <c r="L4" s="6">
        <f>VLOOKUP($A4,'RES installed'!$A$2:$C$5,3,FALSE)*'[1]Profiles, RES, Summer'!L$4</f>
        <v>1.9266590208409524</v>
      </c>
      <c r="M4" s="6">
        <f>VLOOKUP($A4,'RES installed'!$A$2:$C$5,3,FALSE)*'[1]Profiles, RES, Summer'!M$4</f>
        <v>2.0650064338941201</v>
      </c>
      <c r="N4" s="6">
        <f>VLOOKUP($A4,'RES installed'!$A$2:$C$5,3,FALSE)*'[1]Profiles, RES, Summer'!N$4</f>
        <v>2.1796310592769954</v>
      </c>
      <c r="O4" s="6">
        <f>VLOOKUP($A4,'RES installed'!$A$2:$C$5,3,FALSE)*'[1]Profiles, RES, Summer'!O$4</f>
        <v>2.131282070037487</v>
      </c>
      <c r="P4" s="6">
        <f>VLOOKUP($A4,'RES installed'!$A$2:$C$5,3,FALSE)*'[1]Profiles, RES, Summer'!P$4</f>
        <v>1.8055956691163022</v>
      </c>
      <c r="Q4" s="6">
        <f>VLOOKUP($A4,'RES installed'!$A$2:$C$5,3,FALSE)*'[1]Profiles, RES, Summer'!Q$4</f>
        <v>1.1743973117342505</v>
      </c>
      <c r="R4" s="6">
        <f>VLOOKUP($A4,'RES installed'!$A$2:$C$5,3,FALSE)*'[1]Profiles, RES, Summer'!R$4</f>
        <v>0.29036208244519746</v>
      </c>
      <c r="S4" s="6">
        <f>VLOOKUP($A4,'RES installed'!$A$2:$C$5,3,FALSE)*'[1]Profiles, RES, Summer'!S$4</f>
        <v>2.2695137491999633E-3</v>
      </c>
      <c r="T4" s="6">
        <f>VLOOKUP($A4,'RES installed'!$A$2:$C$5,3,FALSE)*'[1]Profiles, RES, Summer'!T$4</f>
        <v>1.9383106084849591E-4</v>
      </c>
      <c r="U4" s="6">
        <f>VLOOKUP($A4,'RES installed'!$A$2:$C$5,3,FALSE)*'[1]Profiles, RES, Summer'!U$4</f>
        <v>1.4653749885709059E-4</v>
      </c>
      <c r="V4" s="6">
        <f>VLOOKUP($A4,'RES installed'!$A$2:$C$5,3,FALSE)*'[1]Profiles, RES, Summer'!V$4</f>
        <v>0</v>
      </c>
      <c r="W4" s="6">
        <f>VLOOKUP($A4,'RES installed'!$A$2:$C$5,3,FALSE)*'[1]Profiles, RES, Summer'!W$4</f>
        <v>0</v>
      </c>
      <c r="X4" s="6">
        <f>VLOOKUP($A4,'RES installed'!$A$2:$C$5,3,FALSE)*'[1]Profiles, RES, Summer'!X$4</f>
        <v>0</v>
      </c>
      <c r="Y4" s="6">
        <f>VLOOKUP($A4,'RES installed'!$A$2:$C$5,3,FALSE)*'[1]Profiles, RES, Summer'!Y$4</f>
        <v>0</v>
      </c>
    </row>
    <row r="5" spans="1:25" x14ac:dyDescent="0.3">
      <c r="A5" s="5">
        <v>4</v>
      </c>
      <c r="B5" s="6">
        <f>VLOOKUP($A5,'RES installed'!$A$2:$C$5,3,FALSE)*'[1]Profiles, RES, Summer'!B$4</f>
        <v>0</v>
      </c>
      <c r="C5" s="6">
        <f>VLOOKUP($A5,'RES installed'!$A$2:$C$5,3,FALSE)*'[1]Profiles, RES, Summer'!C$4</f>
        <v>0</v>
      </c>
      <c r="D5" s="6">
        <f>VLOOKUP($A5,'RES installed'!$A$2:$C$5,3,FALSE)*'[1]Profiles, RES, Summer'!D$4</f>
        <v>4.8350510309042686E-5</v>
      </c>
      <c r="E5" s="6">
        <f>VLOOKUP($A5,'RES installed'!$A$2:$C$5,3,FALSE)*'[1]Profiles, RES, Summer'!E$4</f>
        <v>0</v>
      </c>
      <c r="F5" s="6">
        <f>VLOOKUP($A5,'RES installed'!$A$2:$C$5,3,FALSE)*'[1]Profiles, RES, Summer'!F$4</f>
        <v>0</v>
      </c>
      <c r="G5" s="6">
        <f>VLOOKUP($A5,'RES installed'!$A$2:$C$5,3,FALSE)*'[1]Profiles, RES, Summer'!G$4</f>
        <v>0</v>
      </c>
      <c r="H5" s="6">
        <f>VLOOKUP($A5,'RES installed'!$A$2:$C$5,3,FALSE)*'[1]Profiles, RES, Summer'!H$4</f>
        <v>0</v>
      </c>
      <c r="I5" s="6">
        <f>VLOOKUP($A5,'RES installed'!$A$2:$C$5,3,FALSE)*'[1]Profiles, RES, Summer'!I$4</f>
        <v>2.8820008686111356E-2</v>
      </c>
      <c r="J5" s="6">
        <f>VLOOKUP($A5,'RES installed'!$A$2:$C$5,3,FALSE)*'[1]Profiles, RES, Summer'!J$4</f>
        <v>0.58477097818757418</v>
      </c>
      <c r="K5" s="6">
        <f>VLOOKUP($A5,'RES installed'!$A$2:$C$5,3,FALSE)*'[1]Profiles, RES, Summer'!K$4</f>
        <v>1.5378509097558744</v>
      </c>
      <c r="L5" s="6">
        <f>VLOOKUP($A5,'RES installed'!$A$2:$C$5,3,FALSE)*'[1]Profiles, RES, Summer'!L$4</f>
        <v>1.9266590208409524</v>
      </c>
      <c r="M5" s="6">
        <f>VLOOKUP($A5,'RES installed'!$A$2:$C$5,3,FALSE)*'[1]Profiles, RES, Summer'!M$4</f>
        <v>2.0650064338941201</v>
      </c>
      <c r="N5" s="6">
        <f>VLOOKUP($A5,'RES installed'!$A$2:$C$5,3,FALSE)*'[1]Profiles, RES, Summer'!N$4</f>
        <v>2.1796310592769954</v>
      </c>
      <c r="O5" s="6">
        <f>VLOOKUP($A5,'RES installed'!$A$2:$C$5,3,FALSE)*'[1]Profiles, RES, Summer'!O$4</f>
        <v>2.131282070037487</v>
      </c>
      <c r="P5" s="6">
        <f>VLOOKUP($A5,'RES installed'!$A$2:$C$5,3,FALSE)*'[1]Profiles, RES, Summer'!P$4</f>
        <v>1.8055956691163022</v>
      </c>
      <c r="Q5" s="6">
        <f>VLOOKUP($A5,'RES installed'!$A$2:$C$5,3,FALSE)*'[1]Profiles, RES, Summer'!Q$4</f>
        <v>1.1743973117342505</v>
      </c>
      <c r="R5" s="6">
        <f>VLOOKUP($A5,'RES installed'!$A$2:$C$5,3,FALSE)*'[1]Profiles, RES, Summer'!R$4</f>
        <v>0.29036208244519746</v>
      </c>
      <c r="S5" s="6">
        <f>VLOOKUP($A5,'RES installed'!$A$2:$C$5,3,FALSE)*'[1]Profiles, RES, Summer'!S$4</f>
        <v>2.2695137491999633E-3</v>
      </c>
      <c r="T5" s="6">
        <f>VLOOKUP($A5,'RES installed'!$A$2:$C$5,3,FALSE)*'[1]Profiles, RES, Summer'!T$4</f>
        <v>1.9383106084849591E-4</v>
      </c>
      <c r="U5" s="6">
        <f>VLOOKUP($A5,'RES installed'!$A$2:$C$5,3,FALSE)*'[1]Profiles, RES, Summer'!U$4</f>
        <v>1.4653749885709059E-4</v>
      </c>
      <c r="V5" s="6">
        <f>VLOOKUP($A5,'RES installed'!$A$2:$C$5,3,FALSE)*'[1]Profiles, RES, Summer'!V$4</f>
        <v>0</v>
      </c>
      <c r="W5" s="6">
        <f>VLOOKUP($A5,'RES installed'!$A$2:$C$5,3,FALSE)*'[1]Profiles, RES, Summer'!W$4</f>
        <v>0</v>
      </c>
      <c r="X5" s="6">
        <f>VLOOKUP($A5,'RES installed'!$A$2:$C$5,3,FALSE)*'[1]Profiles, RES, Summer'!X$4</f>
        <v>0</v>
      </c>
      <c r="Y5" s="6">
        <f>VLOOKUP($A5,'RES installed'!$A$2:$C$5,3,FALSE)*'[1]Profiles, RES, Summer'!Y$4</f>
        <v>0</v>
      </c>
    </row>
    <row r="6" spans="1:25" x14ac:dyDescent="0.3">
      <c r="A6" s="5">
        <v>5</v>
      </c>
      <c r="B6" s="6">
        <f>VLOOKUP($A6,'RES installed'!$A$2:$C$5,3,FALSE)*'[1]Profiles, RES, Summer'!B$4</f>
        <v>0</v>
      </c>
      <c r="C6" s="6">
        <f>VLOOKUP($A6,'RES installed'!$A$2:$C$5,3,FALSE)*'[1]Profiles, RES, Summer'!C$4</f>
        <v>0</v>
      </c>
      <c r="D6" s="6">
        <f>VLOOKUP($A6,'RES installed'!$A$2:$C$5,3,FALSE)*'[1]Profiles, RES, Summer'!D$4</f>
        <v>4.8350510309042686E-5</v>
      </c>
      <c r="E6" s="6">
        <f>VLOOKUP($A6,'RES installed'!$A$2:$C$5,3,FALSE)*'[1]Profiles, RES, Summer'!E$4</f>
        <v>0</v>
      </c>
      <c r="F6" s="6">
        <f>VLOOKUP($A6,'RES installed'!$A$2:$C$5,3,FALSE)*'[1]Profiles, RES, Summer'!F$4</f>
        <v>0</v>
      </c>
      <c r="G6" s="6">
        <f>VLOOKUP($A6,'RES installed'!$A$2:$C$5,3,FALSE)*'[1]Profiles, RES, Summer'!G$4</f>
        <v>0</v>
      </c>
      <c r="H6" s="6">
        <f>VLOOKUP($A6,'RES installed'!$A$2:$C$5,3,FALSE)*'[1]Profiles, RES, Summer'!H$4</f>
        <v>0</v>
      </c>
      <c r="I6" s="6">
        <f>VLOOKUP($A6,'RES installed'!$A$2:$C$5,3,FALSE)*'[1]Profiles, RES, Summer'!I$4</f>
        <v>2.8820008686111356E-2</v>
      </c>
      <c r="J6" s="6">
        <f>VLOOKUP($A6,'RES installed'!$A$2:$C$5,3,FALSE)*'[1]Profiles, RES, Summer'!J$4</f>
        <v>0.58477097818757418</v>
      </c>
      <c r="K6" s="6">
        <f>VLOOKUP($A6,'RES installed'!$A$2:$C$5,3,FALSE)*'[1]Profiles, RES, Summer'!K$4</f>
        <v>1.5378509097558744</v>
      </c>
      <c r="L6" s="6">
        <f>VLOOKUP($A6,'RES installed'!$A$2:$C$5,3,FALSE)*'[1]Profiles, RES, Summer'!L$4</f>
        <v>1.9266590208409524</v>
      </c>
      <c r="M6" s="6">
        <f>VLOOKUP($A6,'RES installed'!$A$2:$C$5,3,FALSE)*'[1]Profiles, RES, Summer'!M$4</f>
        <v>2.0650064338941201</v>
      </c>
      <c r="N6" s="6">
        <f>VLOOKUP($A6,'RES installed'!$A$2:$C$5,3,FALSE)*'[1]Profiles, RES, Summer'!N$4</f>
        <v>2.1796310592769954</v>
      </c>
      <c r="O6" s="6">
        <f>VLOOKUP($A6,'RES installed'!$A$2:$C$5,3,FALSE)*'[1]Profiles, RES, Summer'!O$4</f>
        <v>2.131282070037487</v>
      </c>
      <c r="P6" s="6">
        <f>VLOOKUP($A6,'RES installed'!$A$2:$C$5,3,FALSE)*'[1]Profiles, RES, Summer'!P$4</f>
        <v>1.8055956691163022</v>
      </c>
      <c r="Q6" s="6">
        <f>VLOOKUP($A6,'RES installed'!$A$2:$C$5,3,FALSE)*'[1]Profiles, RES, Summer'!Q$4</f>
        <v>1.1743973117342505</v>
      </c>
      <c r="R6" s="6">
        <f>VLOOKUP($A6,'RES installed'!$A$2:$C$5,3,FALSE)*'[1]Profiles, RES, Summer'!R$4</f>
        <v>0.29036208244519746</v>
      </c>
      <c r="S6" s="6">
        <f>VLOOKUP($A6,'RES installed'!$A$2:$C$5,3,FALSE)*'[1]Profiles, RES, Summer'!S$4</f>
        <v>2.2695137491999633E-3</v>
      </c>
      <c r="T6" s="6">
        <f>VLOOKUP($A6,'RES installed'!$A$2:$C$5,3,FALSE)*'[1]Profiles, RES, Summer'!T$4</f>
        <v>1.9383106084849591E-4</v>
      </c>
      <c r="U6" s="6">
        <f>VLOOKUP($A6,'RES installed'!$A$2:$C$5,3,FALSE)*'[1]Profiles, RES, Summer'!U$4</f>
        <v>1.4653749885709059E-4</v>
      </c>
      <c r="V6" s="6">
        <f>VLOOKUP($A6,'RES installed'!$A$2:$C$5,3,FALSE)*'[1]Profiles, RES, Summer'!V$4</f>
        <v>0</v>
      </c>
      <c r="W6" s="6">
        <f>VLOOKUP($A6,'RES installed'!$A$2:$C$5,3,FALSE)*'[1]Profiles, RES, Summer'!W$4</f>
        <v>0</v>
      </c>
      <c r="X6" s="6">
        <f>VLOOKUP($A6,'RES installed'!$A$2:$C$5,3,FALSE)*'[1]Profiles, RES, Summer'!X$4</f>
        <v>0</v>
      </c>
      <c r="Y6" s="6">
        <f>VLOOKUP($A6,'RES installed'!$A$2:$C$5,3,FALSE)*'[1]Profiles,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00875-7116-4477-AC18-10F7FB51C357}">
  <dimension ref="A1:Y6"/>
  <sheetViews>
    <sheetView workbookViewId="0">
      <selection activeCell="B3" sqref="B3:Y6"/>
    </sheetView>
  </sheetViews>
  <sheetFormatPr defaultRowHeight="14.4" x14ac:dyDescent="0.3"/>
  <sheetData>
    <row r="1" spans="1:25" x14ac:dyDescent="0.3">
      <c r="A1" t="s">
        <v>18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5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</row>
    <row r="4" spans="1:25" x14ac:dyDescent="0.3">
      <c r="A4" s="5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3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4667-CA40-4A0F-BBF9-883A32CACD78}">
  <dimension ref="A1:Y6"/>
  <sheetViews>
    <sheetView workbookViewId="0">
      <selection activeCell="B3" sqref="B3:Y6"/>
    </sheetView>
  </sheetViews>
  <sheetFormatPr defaultRowHeight="14.4" x14ac:dyDescent="0.3"/>
  <sheetData>
    <row r="1" spans="1:25" x14ac:dyDescent="0.3">
      <c r="A1" t="s">
        <v>18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5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</row>
    <row r="4" spans="1:25" x14ac:dyDescent="0.3">
      <c r="A4" s="5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3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476C5-2421-4A51-BBE2-6C5302B94DBF}">
  <dimension ref="A1:Y6"/>
  <sheetViews>
    <sheetView workbookViewId="0">
      <selection activeCell="B3" sqref="B3:Y6"/>
    </sheetView>
  </sheetViews>
  <sheetFormatPr defaultRowHeight="14.4" x14ac:dyDescent="0.3"/>
  <sheetData>
    <row r="1" spans="1:25" x14ac:dyDescent="0.3">
      <c r="A1" t="s">
        <v>18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5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</row>
    <row r="4" spans="1:25" x14ac:dyDescent="0.3">
      <c r="A4" s="5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3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4905-28BA-4EFF-8F5E-AB9B4F00D72E}">
  <dimension ref="A1:Y6"/>
  <sheetViews>
    <sheetView workbookViewId="0">
      <selection activeCell="L24" sqref="L24"/>
    </sheetView>
  </sheetViews>
  <sheetFormatPr defaultRowHeight="14.4" x14ac:dyDescent="0.3"/>
  <sheetData>
    <row r="1" spans="1:25" x14ac:dyDescent="0.3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5">
        <v>2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</row>
    <row r="4" spans="1:25" x14ac:dyDescent="0.3">
      <c r="A4" s="5">
        <v>3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</row>
    <row r="5" spans="1:25" x14ac:dyDescent="0.3">
      <c r="A5" s="5">
        <v>4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UpFlex, Winter</vt:lpstr>
      <vt:lpstr>DownFlex, Winter</vt:lpstr>
      <vt:lpstr>Pg, Winter, S1</vt:lpstr>
      <vt:lpstr>Pg, Winter, S2</vt:lpstr>
      <vt:lpstr>Pg, Winter, S3</vt:lpstr>
      <vt:lpstr>Qg, Winter, S1</vt:lpstr>
      <vt:lpstr>Qg, Winter, S2</vt:lpstr>
      <vt:lpstr>Qg, Winter, S3</vt:lpstr>
      <vt:lpstr>GenStatus, Winter</vt:lpstr>
      <vt:lpstr>Pc, Summer, S1</vt:lpstr>
      <vt:lpstr>Pc, Summer, S2</vt:lpstr>
      <vt:lpstr>Pc, Summer, S3</vt:lpstr>
      <vt:lpstr>Qc, Summer, S1</vt:lpstr>
      <vt:lpstr>Qc, Summer, S2</vt:lpstr>
      <vt:lpstr>Qc, Summer, S3</vt:lpstr>
      <vt:lpstr>UpFlex, Summer</vt:lpstr>
      <vt:lpstr>DownFlex, Summer</vt:lpstr>
      <vt:lpstr>Pg, Summer, S1</vt:lpstr>
      <vt:lpstr>Pg, Summer, S2</vt:lpstr>
      <vt:lpstr>Pg, Summer, S3</vt:lpstr>
      <vt:lpstr>Qg, Summer, S1</vt:lpstr>
      <vt:lpstr>Qg, Summer, S2</vt:lpstr>
      <vt:lpstr>Qg, Summer, S3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2024-08-30T08:57:23Z</dcterms:modified>
</cp:coreProperties>
</file>