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442A6106-4049-407A-AF2F-63561B17E0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<sst xmlns="http://schemas.openxmlformats.org/spreadsheetml/2006/main" count="49" uniqueCount="19">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</sst>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2033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1.06698620092382</v>
      </c>
    </row>
    <row r="6" spans="1:5" x14ac:dyDescent="0.3">
      <c r="A6" t="s">
        <v>14</v>
      </c>
      <c r="B6" s="7">
        <f>((1+[1]Main!$B$3)^($B$3-2020))*$B$4</f>
        <v>1.3785110448524549</v>
      </c>
    </row>
    <row r="7" spans="1:5" x14ac:dyDescent="0.3">
      <c r="A7" t="s">
        <v>3</v>
      </c>
      <c r="B7" s="2">
        <f>SUM('RES installed'!$C$2:$C$5)</f>
        <v>10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6.0091492772572405E-2</v>
      </c>
      <c r="C2" s="2">
        <f>('[1]Qc, Winter, S2'!C2*Main!$B$5)</f>
        <v>4.245565493913072E-2</v>
      </c>
      <c r="D2" s="2">
        <f>('[1]Qc, Winter, S2'!D2*Main!$B$5)</f>
        <v>3.6804481287689844E-2</v>
      </c>
      <c r="E2" s="2">
        <f>('[1]Qc, Winter, S2'!E2*Main!$B$5)</f>
        <v>4.7658357159946832E-2</v>
      </c>
      <c r="F2" s="2">
        <f>('[1]Qc, Winter, S2'!F2*Main!$B$5)</f>
        <v>4.1864247991681709E-2</v>
      </c>
      <c r="G2" s="2">
        <f>('[1]Qc, Winter, S2'!G2*Main!$B$5)</f>
        <v>3.4760344066478273E-2</v>
      </c>
      <c r="H2" s="2">
        <f>('[1]Qc, Winter, S2'!H2*Main!$B$5)</f>
        <v>2.8760658854732831E-2</v>
      </c>
      <c r="I2" s="2">
        <f>('[1]Qc, Winter, S2'!I2*Main!$B$5)</f>
        <v>9.7549077966180162E-2</v>
      </c>
      <c r="J2" s="2">
        <f>('[1]Qc, Winter, S2'!J2*Main!$B$5)</f>
        <v>0.10407687103408041</v>
      </c>
      <c r="K2" s="2">
        <f>('[1]Qc, Winter, S2'!K2*Main!$B$5)</f>
        <v>8.8383412045642581E-2</v>
      </c>
      <c r="L2" s="2">
        <f>('[1]Qc, Winter, S2'!L2*Main!$B$5)</f>
        <v>0.10194336076301956</v>
      </c>
      <c r="M2" s="2">
        <f>('[1]Qc, Winter, S2'!M2*Main!$B$5)</f>
        <v>9.5682475488399948E-2</v>
      </c>
      <c r="N2" s="2">
        <f>('[1]Qc, Winter, S2'!N2*Main!$B$5)</f>
        <v>9.6104031992101185E-2</v>
      </c>
      <c r="O2" s="2">
        <f>('[1]Qc, Winter, S2'!O2*Main!$B$5)</f>
        <v>8.7533583254584421E-2</v>
      </c>
      <c r="P2" s="2">
        <f>('[1]Qc, Winter, S2'!P2*Main!$B$5)</f>
        <v>5.1942817920527122E-2</v>
      </c>
      <c r="Q2" s="2">
        <f>('[1]Qc, Winter, S2'!Q2*Main!$B$5)</f>
        <v>8.0529180582523535E-2</v>
      </c>
      <c r="R2" s="2">
        <f>('[1]Qc, Winter, S2'!R2*Main!$B$5)</f>
        <v>9.371355148432263E-2</v>
      </c>
      <c r="S2" s="2">
        <f>('[1]Qc, Winter, S2'!S2*Main!$B$5)</f>
        <v>9.1009619521378274E-2</v>
      </c>
      <c r="T2" s="2">
        <f>('[1]Qc, Winter, S2'!T2*Main!$B$5)</f>
        <v>6.2983148957639692E-2</v>
      </c>
      <c r="U2" s="2">
        <f>('[1]Qc, Winter, S2'!U2*Main!$B$5)</f>
        <v>6.5341275435057716E-2</v>
      </c>
      <c r="V2" s="2">
        <f>('[1]Qc, Winter, S2'!V2*Main!$B$5)</f>
        <v>6.0257117912871624E-2</v>
      </c>
      <c r="W2" s="2">
        <f>('[1]Qc, Winter, S2'!W2*Main!$B$5)</f>
        <v>3.7751754484546887E-2</v>
      </c>
      <c r="X2" s="2">
        <f>('[1]Qc, Winter, S2'!X2*Main!$B$5)</f>
        <v>3.0412974480533518E-2</v>
      </c>
      <c r="Y2" s="2">
        <f>('[1]Qc, Winter, S2'!Y2*Main!$B$5)</f>
        <v>3.0285590295067853E-2</v>
      </c>
    </row>
    <row r="3" spans="1:25" x14ac:dyDescent="0.3">
      <c r="A3">
        <v>2</v>
      </c>
      <c r="B3" s="2">
        <f>('[1]Qc, Winter, S2'!B3*Main!$B$5)</f>
        <v>-0.23953644450756115</v>
      </c>
      <c r="C3" s="2">
        <f>('[1]Qc, Winter, S2'!C3*Main!$B$5)</f>
        <v>-0.2394836334293392</v>
      </c>
      <c r="D3" s="2">
        <f>('[1]Qc, Winter, S2'!D3*Main!$B$5)</f>
        <v>-0.24609170285256998</v>
      </c>
      <c r="E3" s="2">
        <f>('[1]Qc, Winter, S2'!E3*Main!$B$5)</f>
        <v>-0.26256447559646967</v>
      </c>
      <c r="F3" s="2">
        <f>('[1]Qc, Winter, S2'!F3*Main!$B$5)</f>
        <v>-0.25489366816676545</v>
      </c>
      <c r="G3" s="2">
        <f>('[1]Qc, Winter, S2'!G3*Main!$B$5)</f>
        <v>-0.23865872381081468</v>
      </c>
      <c r="H3" s="2">
        <f>('[1]Qc, Winter, S2'!H3*Main!$B$5)</f>
        <v>-0.14983010865994273</v>
      </c>
      <c r="I3" s="2">
        <f>('[1]Qc, Winter, S2'!I3*Main!$B$5)</f>
        <v>-2.8513628894217671E-2</v>
      </c>
      <c r="J3" s="2">
        <f>('[1]Qc, Winter, S2'!J3*Main!$B$5)</f>
        <v>-3.0332000725915905E-2</v>
      </c>
      <c r="K3" s="2">
        <f>('[1]Qc, Winter, S2'!K3*Main!$B$5)</f>
        <v>-2.0921678847330313E-2</v>
      </c>
      <c r="L3" s="2">
        <f>('[1]Qc, Winter, S2'!L3*Main!$B$5)</f>
        <v>-1.8068486937596863E-2</v>
      </c>
      <c r="M3" s="2">
        <f>('[1]Qc, Winter, S2'!M3*Main!$B$5)</f>
        <v>-8.0638489173692665E-2</v>
      </c>
      <c r="N3" s="2">
        <f>('[1]Qc, Winter, S2'!N3*Main!$B$5)</f>
        <v>-0.1201602547610222</v>
      </c>
      <c r="O3" s="2">
        <f>('[1]Qc, Winter, S2'!O3*Main!$B$5)</f>
        <v>-0.1496593480345455</v>
      </c>
      <c r="P3" s="2">
        <f>('[1]Qc, Winter, S2'!P3*Main!$B$5)</f>
        <v>-0.15004985661850895</v>
      </c>
      <c r="Q3" s="2">
        <f>('[1]Qc, Winter, S2'!Q3*Main!$B$5)</f>
        <v>-0.15412866802982411</v>
      </c>
      <c r="R3" s="2">
        <f>('[1]Qc, Winter, S2'!R3*Main!$B$5)</f>
        <v>-0.1187580391757003</v>
      </c>
      <c r="S3" s="2">
        <f>('[1]Qc, Winter, S2'!S3*Main!$B$5)</f>
        <v>4.0227257242539782E-2</v>
      </c>
      <c r="T3" s="2">
        <f>('[1]Qc, Winter, S2'!T3*Main!$B$5)</f>
        <v>-5.5571527553879389E-3</v>
      </c>
      <c r="U3" s="2">
        <f>('[1]Qc, Winter, S2'!U3*Main!$B$5)</f>
        <v>-6.6923523766063919E-2</v>
      </c>
      <c r="V3" s="2">
        <f>('[1]Qc, Winter, S2'!V3*Main!$B$5)</f>
        <v>-0.12282372278814156</v>
      </c>
      <c r="W3" s="2">
        <f>('[1]Qc, Winter, S2'!W3*Main!$B$5)</f>
        <v>-0.16156438998930578</v>
      </c>
      <c r="X3" s="2">
        <f>('[1]Qc, Winter, S2'!X3*Main!$B$5)</f>
        <v>-0.17896870565121309</v>
      </c>
      <c r="Y3" s="2">
        <f>('[1]Qc, Winter, S2'!Y3*Main!$B$5)</f>
        <v>-0.19882415410781809</v>
      </c>
    </row>
    <row r="4" spans="1:25" x14ac:dyDescent="0.3">
      <c r="A4">
        <v>3</v>
      </c>
      <c r="B4" s="2">
        <f>('[1]Qc, Winter, S2'!B4*Main!$B$5)</f>
        <v>-0.85218693397301182</v>
      </c>
      <c r="C4" s="2">
        <f>('[1]Qc, Winter, S2'!C4*Main!$B$5)</f>
        <v>-0.92880017677033122</v>
      </c>
      <c r="D4" s="2">
        <f>('[1]Qc, Winter, S2'!D4*Main!$B$5)</f>
        <v>-0.92691968550734172</v>
      </c>
      <c r="E4" s="2">
        <f>('[1]Qc, Winter, S2'!E4*Main!$B$5)</f>
        <v>-0.91452365030330751</v>
      </c>
      <c r="F4" s="2">
        <f>('[1]Qc, Winter, S2'!F4*Main!$B$5)</f>
        <v>-0.91528428403021678</v>
      </c>
      <c r="G4" s="2">
        <f>('[1]Qc, Winter, S2'!G4*Main!$B$5)</f>
        <v>-0.77210055979410386</v>
      </c>
      <c r="H4" s="2">
        <f>('[1]Qc, Winter, S2'!H4*Main!$B$5)</f>
        <v>-2.8750724940114082E-2</v>
      </c>
      <c r="I4" s="2">
        <f>('[1]Qc, Winter, S2'!I4*Main!$B$5)</f>
        <v>0.40611093087206146</v>
      </c>
      <c r="J4" s="2">
        <f>('[1]Qc, Winter, S2'!J4*Main!$B$5)</f>
        <v>0.50222183425368605</v>
      </c>
      <c r="K4" s="2">
        <f>('[1]Qc, Winter, S2'!K4*Main!$B$5)</f>
        <v>0.34985957806384549</v>
      </c>
      <c r="L4" s="2">
        <f>('[1]Qc, Winter, S2'!L4*Main!$B$5)</f>
        <v>0.21078075873919494</v>
      </c>
      <c r="M4" s="2">
        <f>('[1]Qc, Winter, S2'!M4*Main!$B$5)</f>
        <v>0.413911665730474</v>
      </c>
      <c r="N4" s="2">
        <f>('[1]Qc, Winter, S2'!N4*Main!$B$5)</f>
        <v>0.26890083032812151</v>
      </c>
      <c r="O4" s="2">
        <f>('[1]Qc, Winter, S2'!O4*Main!$B$5)</f>
        <v>8.1582681014113867E-2</v>
      </c>
      <c r="P4" s="2">
        <f>('[1]Qc, Winter, S2'!P4*Main!$B$5)</f>
        <v>-0.31010292489791907</v>
      </c>
      <c r="Q4" s="2">
        <f>('[1]Qc, Winter, S2'!Q4*Main!$B$5)</f>
        <v>-0.31340054671356238</v>
      </c>
      <c r="R4" s="2">
        <f>('[1]Qc, Winter, S2'!R4*Main!$B$5)</f>
        <v>-0.25816640696583459</v>
      </c>
      <c r="S4" s="2">
        <f>('[1]Qc, Winter, S2'!S4*Main!$B$5)</f>
        <v>-0.13418639727561413</v>
      </c>
      <c r="T4" s="2">
        <f>('[1]Qc, Winter, S2'!T4*Main!$B$5)</f>
        <v>-0.323840838957553</v>
      </c>
      <c r="U4" s="2">
        <f>('[1]Qc, Winter, S2'!U4*Main!$B$5)</f>
        <v>-0.17903482295776274</v>
      </c>
      <c r="V4" s="2">
        <f>('[1]Qc, Winter, S2'!V4*Main!$B$5)</f>
        <v>-0.25332990962304242</v>
      </c>
      <c r="W4" s="2">
        <f>('[1]Qc, Winter, S2'!W4*Main!$B$5)</f>
        <v>-0.41601679810122499</v>
      </c>
      <c r="X4" s="2">
        <f>('[1]Qc, Winter, S2'!X4*Main!$B$5)</f>
        <v>-0.66382164631553664</v>
      </c>
      <c r="Y4" s="2">
        <f>('[1]Qc, Winter, S2'!Y4*Main!$B$5)</f>
        <v>-0.73450860573325738</v>
      </c>
    </row>
    <row r="5" spans="1:25" x14ac:dyDescent="0.3">
      <c r="A5">
        <v>4</v>
      </c>
      <c r="B5" s="2">
        <f>('[1]Qc, Winter, S2'!B5*Main!$B$5)</f>
        <v>-2.3325366850460472</v>
      </c>
      <c r="C5" s="2">
        <f>('[1]Qc, Winter, S2'!C5*Main!$B$5)</f>
        <v>-2.2632915081810063</v>
      </c>
      <c r="D5" s="2">
        <f>('[1]Qc, Winter, S2'!D5*Main!$B$5)</f>
        <v>-2.3797067879407572</v>
      </c>
      <c r="E5" s="2">
        <f>('[1]Qc, Winter, S2'!E5*Main!$B$5)</f>
        <v>-2.3534714620580672</v>
      </c>
      <c r="F5" s="2">
        <f>('[1]Qc, Winter, S2'!F5*Main!$B$5)</f>
        <v>-2.3403101962550434</v>
      </c>
      <c r="G5" s="2">
        <f>('[1]Qc, Winter, S2'!G5*Main!$B$5)</f>
        <v>-2.161240632239279</v>
      </c>
      <c r="H5" s="2">
        <f>('[1]Qc, Winter, S2'!H5*Main!$B$5)</f>
        <v>-1.8563552591352863</v>
      </c>
      <c r="I5" s="2">
        <f>('[1]Qc, Winter, S2'!I5*Main!$B$5)</f>
        <v>-1.7119670652899011</v>
      </c>
      <c r="J5" s="2">
        <f>('[1]Qc, Winter, S2'!J5*Main!$B$5)</f>
        <v>-1.7268608182894563</v>
      </c>
      <c r="K5" s="2">
        <f>('[1]Qc, Winter, S2'!K5*Main!$B$5)</f>
        <v>-1.9520774055491978</v>
      </c>
      <c r="L5" s="2">
        <f>('[1]Qc, Winter, S2'!L5*Main!$B$5)</f>
        <v>-2.0404606417257365</v>
      </c>
      <c r="M5" s="2">
        <f>('[1]Qc, Winter, S2'!M5*Main!$B$5)</f>
        <v>-2.2046117602102799</v>
      </c>
      <c r="N5" s="2">
        <f>('[1]Qc, Winter, S2'!N5*Main!$B$5)</f>
        <v>-2.2072198785280319</v>
      </c>
      <c r="O5" s="2">
        <f>('[1]Qc, Winter, S2'!O5*Main!$B$5)</f>
        <v>-2.2702843656658711</v>
      </c>
      <c r="P5" s="2">
        <f>('[1]Qc, Winter, S2'!P5*Main!$B$5)</f>
        <v>-2.2448928393511256</v>
      </c>
      <c r="Q5" s="2">
        <f>('[1]Qc, Winter, S2'!Q5*Main!$B$5)</f>
        <v>-2.1999251210424213</v>
      </c>
      <c r="R5" s="2">
        <f>('[1]Qc, Winter, S2'!R5*Main!$B$5)</f>
        <v>-1.8251258370905792</v>
      </c>
      <c r="S5" s="2">
        <f>('[1]Qc, Winter, S2'!S5*Main!$B$5)</f>
        <v>-1.132187828731245</v>
      </c>
      <c r="T5" s="2">
        <f>('[1]Qc, Winter, S2'!T5*Main!$B$5)</f>
        <v>-1.4317127595097112</v>
      </c>
      <c r="U5" s="2">
        <f>('[1]Qc, Winter, S2'!U5*Main!$B$5)</f>
        <v>-1.7714151107715648</v>
      </c>
      <c r="V5" s="2">
        <f>('[1]Qc, Winter, S2'!V5*Main!$B$5)</f>
        <v>-1.9069719720041844</v>
      </c>
      <c r="W5" s="2">
        <f>('[1]Qc, Winter, S2'!W5*Main!$B$5)</f>
        <v>-1.9977205910100178</v>
      </c>
      <c r="X5" s="2">
        <f>('[1]Qc, Winter, S2'!X5*Main!$B$5)</f>
        <v>-2.0490388553973649</v>
      </c>
      <c r="Y5" s="2">
        <f>('[1]Qc, Winter, S2'!Y5*Main!$B$5)</f>
        <v>-2.0589607123559475</v>
      </c>
    </row>
    <row r="6" spans="1:25" x14ac:dyDescent="0.3">
      <c r="A6">
        <v>5</v>
      </c>
      <c r="B6" s="2">
        <f>('[1]Qc, Winter, S2'!B6*Main!$B$5)</f>
        <v>-0.47130278876126741</v>
      </c>
      <c r="C6" s="2">
        <f>('[1]Qc, Winter, S2'!C6*Main!$B$5)</f>
        <v>-0.49998509690365922</v>
      </c>
      <c r="D6" s="2">
        <f>('[1]Qc, Winter, S2'!D6*Main!$B$5)</f>
        <v>-0.51601816563250036</v>
      </c>
      <c r="E6" s="2">
        <f>('[1]Qc, Winter, S2'!E6*Main!$B$5)</f>
        <v>-0.53355112460765441</v>
      </c>
      <c r="F6" s="2">
        <f>('[1]Qc, Winter, S2'!F6*Main!$B$5)</f>
        <v>-0.52715057379531405</v>
      </c>
      <c r="G6" s="2">
        <f>('[1]Qc, Winter, S2'!G6*Main!$B$5)</f>
        <v>-0.43554736134802602</v>
      </c>
      <c r="H6" s="2">
        <f>('[1]Qc, Winter, S2'!H6*Main!$B$5)</f>
        <v>-0.33528599853765462</v>
      </c>
      <c r="I6" s="2">
        <f>('[1]Qc, Winter, S2'!I6*Main!$B$5)</f>
        <v>-0.26862179142212383</v>
      </c>
      <c r="J6" s="2">
        <f>('[1]Qc, Winter, S2'!J6*Main!$B$5)</f>
        <v>-0.26919287745260151</v>
      </c>
      <c r="K6" s="2">
        <f>('[1]Qc, Winter, S2'!K6*Main!$B$5)</f>
        <v>-0.22772304307027116</v>
      </c>
      <c r="L6" s="2">
        <f>('[1]Qc, Winter, S2'!L6*Main!$B$5)</f>
        <v>-0.22315109947940662</v>
      </c>
      <c r="M6" s="2">
        <f>('[1]Qc, Winter, S2'!M6*Main!$B$5)</f>
        <v>-0.21196381701824793</v>
      </c>
      <c r="N6" s="2">
        <f>('[1]Qc, Winter, S2'!N6*Main!$B$5)</f>
        <v>-0.26291175569334624</v>
      </c>
      <c r="O6" s="2">
        <f>('[1]Qc, Winter, S2'!O6*Main!$B$5)</f>
        <v>-0.2801235429751941</v>
      </c>
      <c r="P6" s="2">
        <f>('[1]Qc, Winter, S2'!P6*Main!$B$5)</f>
        <v>-0.26713897039275053</v>
      </c>
      <c r="Q6" s="2">
        <f>('[1]Qc, Winter, S2'!Q6*Main!$B$5)</f>
        <v>-0.33452493003239775</v>
      </c>
      <c r="R6" s="2">
        <f>('[1]Qc, Winter, S2'!R6*Main!$B$5)</f>
        <v>-0.30235781805916528</v>
      </c>
      <c r="S6" s="2">
        <f>('[1]Qc, Winter, S2'!S6*Main!$B$5)</f>
        <v>-0.15308269914854158</v>
      </c>
      <c r="T6" s="2">
        <f>('[1]Qc, Winter, S2'!T6*Main!$B$5)</f>
        <v>-0.17949799062143959</v>
      </c>
      <c r="U6" s="2">
        <f>('[1]Qc, Winter, S2'!U6*Main!$B$5)</f>
        <v>-0.22318062226272301</v>
      </c>
      <c r="V6" s="2">
        <f>('[1]Qc, Winter, S2'!V6*Main!$B$5)</f>
        <v>-0.23860556536929614</v>
      </c>
      <c r="W6" s="2">
        <f>('[1]Qc, Winter, S2'!W6*Main!$B$5)</f>
        <v>-0.30664128875661772</v>
      </c>
      <c r="X6" s="2">
        <f>('[1]Qc, Winter, S2'!X6*Main!$B$5)</f>
        <v>-0.33569532530539425</v>
      </c>
      <c r="Y6" s="2">
        <f>('[1]Qc, Winter, S2'!Y6*Main!$B$5)</f>
        <v>-0.36193472829882872</v>
      </c>
    </row>
    <row r="7" spans="1:25" x14ac:dyDescent="0.3">
      <c r="A7">
        <v>6</v>
      </c>
      <c r="B7" s="2">
        <f>('[1]Qc, Winter, S2'!B7*Main!$B$5)</f>
        <v>3.7712060076293893E-2</v>
      </c>
      <c r="C7" s="2">
        <f>('[1]Qc, Winter, S2'!C7*Main!$B$5)</f>
        <v>2.8342969392051165E-2</v>
      </c>
      <c r="D7" s="2">
        <f>('[1]Qc, Winter, S2'!D7*Main!$B$5)</f>
        <v>2.1709541162108475E-2</v>
      </c>
      <c r="E7" s="2">
        <f>('[1]Qc, Winter, S2'!E7*Main!$B$5)</f>
        <v>3.2995656531276139E-2</v>
      </c>
      <c r="F7" s="2">
        <f>('[1]Qc, Winter, S2'!F7*Main!$B$5)</f>
        <v>2.7094816361355353E-2</v>
      </c>
      <c r="G7" s="2">
        <f>('[1]Qc, Winter, S2'!G7*Main!$B$5)</f>
        <v>3.8262546835942698E-2</v>
      </c>
      <c r="H7" s="2">
        <f>('[1]Qc, Winter, S2'!H7*Main!$B$5)</f>
        <v>5.0515553087852542E-2</v>
      </c>
      <c r="I7" s="2">
        <f>('[1]Qc, Winter, S2'!I7*Main!$B$5)</f>
        <v>9.8393880362334679E-2</v>
      </c>
      <c r="J7" s="2">
        <f>('[1]Qc, Winter, S2'!J7*Main!$B$5)</f>
        <v>0.11447333631909272</v>
      </c>
      <c r="K7" s="2">
        <f>('[1]Qc, Winter, S2'!K7*Main!$B$5)</f>
        <v>0.11675918178455878</v>
      </c>
      <c r="L7" s="2">
        <f>('[1]Qc, Winter, S2'!L7*Main!$B$5)</f>
        <v>0.11308516003277376</v>
      </c>
      <c r="M7" s="2">
        <f>('[1]Qc, Winter, S2'!M7*Main!$B$5)</f>
        <v>0.11942307466616807</v>
      </c>
      <c r="N7" s="2">
        <f>('[1]Qc, Winter, S2'!N7*Main!$B$5)</f>
        <v>0.11853570980313663</v>
      </c>
      <c r="O7" s="2">
        <f>('[1]Qc, Winter, S2'!O7*Main!$B$5)</f>
        <v>0.12071164001331866</v>
      </c>
      <c r="P7" s="2">
        <f>('[1]Qc, Winter, S2'!P7*Main!$B$5)</f>
        <v>0.10152533323811934</v>
      </c>
      <c r="Q7" s="2">
        <f>('[1]Qc, Winter, S2'!Q7*Main!$B$5)</f>
        <v>9.4679455718528399E-2</v>
      </c>
      <c r="R7" s="2">
        <f>('[1]Qc, Winter, S2'!R7*Main!$B$5)</f>
        <v>8.311176293221624E-2</v>
      </c>
      <c r="S7" s="2">
        <f>('[1]Qc, Winter, S2'!S7*Main!$B$5)</f>
        <v>9.1821687653999021E-2</v>
      </c>
      <c r="T7" s="2">
        <f>('[1]Qc, Winter, S2'!T7*Main!$B$5)</f>
        <v>7.7071037762420358E-2</v>
      </c>
      <c r="U7" s="2">
        <f>('[1]Qc, Winter, S2'!U7*Main!$B$5)</f>
        <v>8.1222169432007094E-2</v>
      </c>
      <c r="V7" s="2">
        <f>('[1]Qc, Winter, S2'!V7*Main!$B$5)</f>
        <v>6.6651944535941643E-2</v>
      </c>
      <c r="W7" s="2">
        <f>('[1]Qc, Winter, S2'!W7*Main!$B$5)</f>
        <v>7.0161603545468326E-2</v>
      </c>
      <c r="X7" s="2">
        <f>('[1]Qc, Winter, S2'!X7*Main!$B$5)</f>
        <v>4.355667409904166E-2</v>
      </c>
      <c r="Y7" s="2">
        <f>('[1]Qc, Winter, S2'!Y7*Main!$B$5)</f>
        <v>4.5182363276124446E-2</v>
      </c>
    </row>
    <row r="8" spans="1:25" x14ac:dyDescent="0.3">
      <c r="A8">
        <v>7</v>
      </c>
      <c r="B8" s="2">
        <f>('[1]Qc, Winter, S2'!B8*Main!$B$5)</f>
        <v>-0.55738768432380503</v>
      </c>
      <c r="C8" s="2">
        <f>('[1]Qc, Winter, S2'!C8*Main!$B$5)</f>
        <v>-0.57379482541654758</v>
      </c>
      <c r="D8" s="2">
        <f>('[1]Qc, Winter, S2'!D8*Main!$B$5)</f>
        <v>-0.57441632737660508</v>
      </c>
      <c r="E8" s="2">
        <f>('[1]Qc, Winter, S2'!E8*Main!$B$5)</f>
        <v>-0.59662468686633563</v>
      </c>
      <c r="F8" s="2">
        <f>('[1]Qc, Winter, S2'!F8*Main!$B$5)</f>
        <v>-0.61944698723463154</v>
      </c>
      <c r="G8" s="2">
        <f>('[1]Qc, Winter, S2'!G8*Main!$B$5)</f>
        <v>-0.56022953818014598</v>
      </c>
      <c r="H8" s="2">
        <f>('[1]Qc, Winter, S2'!H8*Main!$B$5)</f>
        <v>-0.47118387458072908</v>
      </c>
      <c r="I8" s="2">
        <f>('[1]Qc, Winter, S2'!I8*Main!$B$5)</f>
        <v>-0.24475105694236279</v>
      </c>
      <c r="J8" s="2">
        <f>('[1]Qc, Winter, S2'!J8*Main!$B$5)</f>
        <v>-0.12004318863650972</v>
      </c>
      <c r="K8" s="2">
        <f>('[1]Qc, Winter, S2'!K8*Main!$B$5)</f>
        <v>-0.1137006452989285</v>
      </c>
      <c r="L8" s="2">
        <f>('[1]Qc, Winter, S2'!L8*Main!$B$5)</f>
        <v>-8.5555520894276649E-2</v>
      </c>
      <c r="M8" s="2">
        <f>('[1]Qc, Winter, S2'!M8*Main!$B$5)</f>
        <v>-2.8461707604085621E-2</v>
      </c>
      <c r="N8" s="2">
        <f>('[1]Qc, Winter, S2'!N8*Main!$B$5)</f>
        <v>-0.11555801592853644</v>
      </c>
      <c r="O8" s="2">
        <f>('[1]Qc, Winter, S2'!O8*Main!$B$5)</f>
        <v>-0.12427877707466478</v>
      </c>
      <c r="P8" s="2">
        <f>('[1]Qc, Winter, S2'!P8*Main!$B$5)</f>
        <v>-0.2265148431772602</v>
      </c>
      <c r="Q8" s="2">
        <f>('[1]Qc, Winter, S2'!Q8*Main!$B$5)</f>
        <v>-0.31408351564877374</v>
      </c>
      <c r="R8" s="2">
        <f>('[1]Qc, Winter, S2'!R8*Main!$B$5)</f>
        <v>-0.28636385373009016</v>
      </c>
      <c r="S8" s="2">
        <f>('[1]Qc, Winter, S2'!S8*Main!$B$5)</f>
        <v>-0.32263955397169614</v>
      </c>
      <c r="T8" s="2">
        <f>('[1]Qc, Winter, S2'!T8*Main!$B$5)</f>
        <v>-0.37008017756345735</v>
      </c>
      <c r="U8" s="2">
        <f>('[1]Qc, Winter, S2'!U8*Main!$B$5)</f>
        <v>-0.34834252509571895</v>
      </c>
      <c r="V8" s="2">
        <f>('[1]Qc, Winter, S2'!V8*Main!$B$5)</f>
        <v>-0.39266810506576694</v>
      </c>
      <c r="W8" s="2">
        <f>('[1]Qc, Winter, S2'!W8*Main!$B$5)</f>
        <v>-0.47692955676242227</v>
      </c>
      <c r="X8" s="2">
        <f>('[1]Qc, Winter, S2'!X8*Main!$B$5)</f>
        <v>-0.51699357145995883</v>
      </c>
      <c r="Y8" s="2">
        <f>('[1]Qc, Winter, S2'!Y8*Main!$B$5)</f>
        <v>-0.52473894075487226</v>
      </c>
    </row>
    <row r="9" spans="1:25" x14ac:dyDescent="0.3">
      <c r="A9">
        <v>8</v>
      </c>
      <c r="B9" s="2">
        <f>('[1]Qc, Winter, S2'!B9*Main!$B$5)</f>
        <v>-0.32372360715575088</v>
      </c>
      <c r="C9" s="2">
        <f>('[1]Qc, Winter, S2'!C9*Main!$B$5)</f>
        <v>-0.32726198693090108</v>
      </c>
      <c r="D9" s="2">
        <f>('[1]Qc, Winter, S2'!D9*Main!$B$5)</f>
        <v>-0.332550855082277</v>
      </c>
      <c r="E9" s="2">
        <f>('[1]Qc, Winter, S2'!E9*Main!$B$5)</f>
        <v>-0.32220942274974806</v>
      </c>
      <c r="F9" s="2">
        <f>('[1]Qc, Winter, S2'!F9*Main!$B$5)</f>
        <v>-0.32522715599090846</v>
      </c>
      <c r="G9" s="2">
        <f>('[1]Qc, Winter, S2'!G9*Main!$B$5)</f>
        <v>-0.30281575185599363</v>
      </c>
      <c r="H9" s="2">
        <f>('[1]Qc, Winter, S2'!H9*Main!$B$5)</f>
        <v>-0.23857128324829588</v>
      </c>
      <c r="I9" s="2">
        <f>('[1]Qc, Winter, S2'!I9*Main!$B$5)</f>
        <v>-0.1841563715056572</v>
      </c>
      <c r="J9" s="2">
        <f>('[1]Qc, Winter, S2'!J9*Main!$B$5)</f>
        <v>-0.17699276721627141</v>
      </c>
      <c r="K9" s="2">
        <f>('[1]Qc, Winter, S2'!K9*Main!$B$5)</f>
        <v>-0.20213876012576307</v>
      </c>
      <c r="L9" s="2">
        <f>('[1]Qc, Winter, S2'!L9*Main!$B$5)</f>
        <v>-0.19087609711192188</v>
      </c>
      <c r="M9" s="2">
        <f>('[1]Qc, Winter, S2'!M9*Main!$B$5)</f>
        <v>-0.16717274714185984</v>
      </c>
      <c r="N9" s="2">
        <f>('[1]Qc, Winter, S2'!N9*Main!$B$5)</f>
        <v>-0.17720656344999647</v>
      </c>
      <c r="O9" s="2">
        <f>('[1]Qc, Winter, S2'!O9*Main!$B$5)</f>
        <v>-0.19968644231996255</v>
      </c>
      <c r="P9" s="2">
        <f>('[1]Qc, Winter, S2'!P9*Main!$B$5)</f>
        <v>-0.23548558306704942</v>
      </c>
      <c r="Q9" s="2">
        <f>('[1]Qc, Winter, S2'!Q9*Main!$B$5)</f>
        <v>-0.26115604282197458</v>
      </c>
      <c r="R9" s="2">
        <f>('[1]Qc, Winter, S2'!R9*Main!$B$5)</f>
        <v>-0.25783325662299206</v>
      </c>
      <c r="S9" s="2">
        <f>('[1]Qc, Winter, S2'!S9*Main!$B$5)</f>
        <v>-0.26204102418012892</v>
      </c>
      <c r="T9" s="2">
        <f>('[1]Qc, Winter, S2'!T9*Main!$B$5)</f>
        <v>-0.27073673978812768</v>
      </c>
      <c r="U9" s="2">
        <f>('[1]Qc, Winter, S2'!U9*Main!$B$5)</f>
        <v>-0.28841902817216086</v>
      </c>
      <c r="V9" s="2">
        <f>('[1]Qc, Winter, S2'!V9*Main!$B$5)</f>
        <v>-0.28472916309936214</v>
      </c>
      <c r="W9" s="2">
        <f>('[1]Qc, Winter, S2'!W9*Main!$B$5)</f>
        <v>-0.30196004811275962</v>
      </c>
      <c r="X9" s="2">
        <f>('[1]Qc, Winter, S2'!X9*Main!$B$5)</f>
        <v>-0.31514190764415573</v>
      </c>
      <c r="Y9" s="2">
        <f>('[1]Qc, Winter, S2'!Y9*Main!$B$5)</f>
        <v>-0.30858479944214717</v>
      </c>
    </row>
    <row r="10" spans="1:25" x14ac:dyDescent="0.3">
      <c r="A10">
        <v>9</v>
      </c>
      <c r="B10" s="2">
        <f>('[1]Qc, Winter, S2'!B10*Main!$B$5)</f>
        <v>-0.3874951642201126</v>
      </c>
      <c r="C10" s="2">
        <f>('[1]Qc, Winter, S2'!C10*Main!$B$5)</f>
        <v>-0.4070792507591911</v>
      </c>
      <c r="D10" s="2">
        <f>('[1]Qc, Winter, S2'!D10*Main!$B$5)</f>
        <v>-0.43743018484106455</v>
      </c>
      <c r="E10" s="2">
        <f>('[1]Qc, Winter, S2'!E10*Main!$B$5)</f>
        <v>-0.4324656091399095</v>
      </c>
      <c r="F10" s="2">
        <f>('[1]Qc, Winter, S2'!F10*Main!$B$5)</f>
        <v>-0.43857143217423833</v>
      </c>
      <c r="G10" s="2">
        <f>('[1]Qc, Winter, S2'!G10*Main!$B$5)</f>
        <v>-0.38466454306209846</v>
      </c>
      <c r="H10" s="2">
        <f>('[1]Qc, Winter, S2'!H10*Main!$B$5)</f>
        <v>-0.23218236056392152</v>
      </c>
      <c r="I10" s="2">
        <f>('[1]Qc, Winter, S2'!I10*Main!$B$5)</f>
        <v>-2.5074914163546815E-2</v>
      </c>
      <c r="J10" s="2">
        <f>('[1]Qc, Winter, S2'!J10*Main!$B$5)</f>
        <v>1.4187499762956518E-2</v>
      </c>
      <c r="K10" s="2">
        <f>('[1]Qc, Winter, S2'!K10*Main!$B$5)</f>
        <v>-7.8049783394739279E-3</v>
      </c>
      <c r="L10" s="2">
        <f>('[1]Qc, Winter, S2'!L10*Main!$B$5)</f>
        <v>-1.1964466249550972E-2</v>
      </c>
      <c r="M10" s="2">
        <f>('[1]Qc, Winter, S2'!M10*Main!$B$5)</f>
        <v>-5.9745744726484125E-3</v>
      </c>
      <c r="N10" s="2">
        <f>('[1]Qc, Winter, S2'!N10*Main!$B$5)</f>
        <v>-5.0627312966115993E-2</v>
      </c>
      <c r="O10" s="2">
        <f>('[1]Qc, Winter, S2'!O10*Main!$B$5)</f>
        <v>-9.3646150911757778E-2</v>
      </c>
      <c r="P10" s="2">
        <f>('[1]Qc, Winter, S2'!P10*Main!$B$5)</f>
        <v>-0.18002048188504724</v>
      </c>
      <c r="Q10" s="2">
        <f>('[1]Qc, Winter, S2'!Q10*Main!$B$5)</f>
        <v>-0.19925185494554823</v>
      </c>
      <c r="R10" s="2">
        <f>('[1]Qc, Winter, S2'!R10*Main!$B$5)</f>
        <v>-0.15659095495110667</v>
      </c>
      <c r="S10" s="2">
        <f>('[1]Qc, Winter, S2'!S10*Main!$B$5)</f>
        <v>-4.8383163710208794E-2</v>
      </c>
      <c r="T10" s="2">
        <f>('[1]Qc, Winter, S2'!T10*Main!$B$5)</f>
        <v>-0.13056012545462639</v>
      </c>
      <c r="U10" s="2">
        <f>('[1]Qc, Winter, S2'!U10*Main!$B$5)</f>
        <v>-0.15360621610294103</v>
      </c>
      <c r="V10" s="2">
        <f>('[1]Qc, Winter, S2'!V10*Main!$B$5)</f>
        <v>-0.19915643908359129</v>
      </c>
      <c r="W10" s="2">
        <f>('[1]Qc, Winter, S2'!W10*Main!$B$5)</f>
        <v>-0.25787413062909287</v>
      </c>
      <c r="X10" s="2">
        <f>('[1]Qc, Winter, S2'!X10*Main!$B$5)</f>
        <v>-0.3333088585370329</v>
      </c>
      <c r="Y10" s="2">
        <f>('[1]Qc, Winter, S2'!Y10*Main!$B$5)</f>
        <v>-0.35443581782729505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6.0091492772572405E-2</v>
      </c>
      <c r="C2" s="2">
        <f>('[1]Qc, Winter, S3'!C2*Main!$B$5)</f>
        <v>4.3755317845430644E-2</v>
      </c>
      <c r="D2" s="2">
        <f>('[1]Qc, Winter, S3'!D2*Main!$B$5)</f>
        <v>3.6804481287689844E-2</v>
      </c>
      <c r="E2" s="2">
        <f>('[1]Qc, Winter, S3'!E2*Main!$B$5)</f>
        <v>4.910254980115733E-2</v>
      </c>
      <c r="F2" s="2">
        <f>('[1]Qc, Winter, S3'!F2*Main!$B$5)</f>
        <v>4.1035252981945436E-2</v>
      </c>
      <c r="G2" s="2">
        <f>('[1]Qc, Winter, S3'!G2*Main!$B$5)</f>
        <v>3.3737981005699504E-2</v>
      </c>
      <c r="H2" s="2">
        <f>('[1]Qc, Winter, S3'!H2*Main!$B$5)</f>
        <v>2.7914757123711276E-2</v>
      </c>
      <c r="I2" s="2">
        <f>('[1]Qc, Winter, S3'!I2*Main!$B$5)</f>
        <v>9.6563733744299565E-2</v>
      </c>
      <c r="J2" s="2">
        <f>('[1]Qc, Winter, S3'!J2*Main!$B$5)</f>
        <v>0.10304640696443607</v>
      </c>
      <c r="K2" s="2">
        <f>('[1]Qc, Winter, S3'!K2*Main!$B$5)</f>
        <v>8.7499577925186173E-2</v>
      </c>
      <c r="L2" s="2">
        <f>('[1]Qc, Winter, S3'!L2*Main!$B$5)</f>
        <v>0.1009136298462214</v>
      </c>
      <c r="M2" s="2">
        <f>('[1]Qc, Winter, S3'!M2*Main!$B$5)</f>
        <v>9.3768825978631953E-2</v>
      </c>
      <c r="N2" s="2">
        <f>('[1]Qc, Winter, S3'!N2*Main!$B$5)</f>
        <v>9.5142991672180169E-2</v>
      </c>
      <c r="O2" s="2">
        <f>('[1]Qc, Winter, S3'!O2*Main!$B$5)</f>
        <v>8.581723848488669E-2</v>
      </c>
      <c r="P2" s="2">
        <f>('[1]Qc, Winter, S3'!P2*Main!$B$5)</f>
        <v>4.990584466874174E-2</v>
      </c>
      <c r="Q2" s="2">
        <f>('[1]Qc, Winter, S3'!Q2*Main!$B$5)</f>
        <v>7.8934543343265648E-2</v>
      </c>
      <c r="R2" s="2">
        <f>('[1]Qc, Winter, S3'!R2*Main!$B$5)</f>
        <v>9.371355148432263E-2</v>
      </c>
      <c r="S2" s="2">
        <f>('[1]Qc, Winter, S3'!S2*Main!$B$5)</f>
        <v>8.7440614834265407E-2</v>
      </c>
      <c r="T2" s="2">
        <f>('[1]Qc, Winter, S3'!T2*Main!$B$5)</f>
        <v>6.1735957889171585E-2</v>
      </c>
      <c r="U2" s="2">
        <f>('[1]Qc, Winter, S3'!U2*Main!$B$5)</f>
        <v>6.5988218756196912E-2</v>
      </c>
      <c r="V2" s="2">
        <f>('[1]Qc, Winter, S3'!V2*Main!$B$5)</f>
        <v>5.9051975554614188E-2</v>
      </c>
      <c r="W2" s="2">
        <f>('[1]Qc, Winter, S3'!W2*Main!$B$5)</f>
        <v>3.6630415242431644E-2</v>
      </c>
      <c r="X2" s="2">
        <f>('[1]Qc, Winter, S3'!X2*Main!$B$5)</f>
        <v>2.9518475231106067E-2</v>
      </c>
      <c r="Y2" s="2">
        <f>('[1]Qc, Winter, S3'!Y2*Main!$B$5)</f>
        <v>3.1212700202059726E-2</v>
      </c>
    </row>
    <row r="3" spans="1:25" x14ac:dyDescent="0.3">
      <c r="A3">
        <v>2</v>
      </c>
      <c r="B3" s="2">
        <f>('[1]Qc, Winter, S3'!B3*Main!$B$5)</f>
        <v>-0.24195600455309202</v>
      </c>
      <c r="C3" s="2">
        <f>('[1]Qc, Winter, S3'!C3*Main!$B$5)</f>
        <v>-0.24432168662993187</v>
      </c>
      <c r="D3" s="2">
        <f>('[1]Qc, Winter, S3'!D3*Main!$B$5)</f>
        <v>-0.25354902718143574</v>
      </c>
      <c r="E3" s="2">
        <f>('[1]Qc, Winter, S3'!E3*Main!$B$5)</f>
        <v>-0.25476553077677255</v>
      </c>
      <c r="F3" s="2">
        <f>('[1]Qc, Winter, S3'!F3*Main!$B$5)</f>
        <v>-0.25489366816676545</v>
      </c>
      <c r="G3" s="2">
        <f>('[1]Qc, Winter, S3'!G3*Main!$B$5)</f>
        <v>-0.23629576614932146</v>
      </c>
      <c r="H3" s="2">
        <f>('[1]Qc, Winter, S3'!H3*Main!$B$5)</f>
        <v>-0.14983010865994273</v>
      </c>
      <c r="I3" s="2">
        <f>('[1]Qc, Winter, S3'!I3*Main!$B$5)</f>
        <v>-2.9377678254648508E-2</v>
      </c>
      <c r="J3" s="2">
        <f>('[1]Qc, Winter, S3'!J3*Main!$B$5)</f>
        <v>-3.0641510937404838E-2</v>
      </c>
      <c r="K3" s="2">
        <f>('[1]Qc, Winter, S3'!K3*Main!$B$5)</f>
        <v>-2.0306335351820595E-2</v>
      </c>
      <c r="L3" s="2">
        <f>('[1]Qc, Winter, S3'!L3*Main!$B$5)</f>
        <v>-1.824917180697283E-2</v>
      </c>
      <c r="M3" s="2">
        <f>('[1]Qc, Winter, S3'!M3*Main!$B$5)</f>
        <v>-8.0638489173692665E-2</v>
      </c>
      <c r="N3" s="2">
        <f>('[1]Qc, Winter, S3'!N3*Main!$B$5)</f>
        <v>-0.11662612962099214</v>
      </c>
      <c r="O3" s="2">
        <f>('[1]Qc, Winter, S3'!O3*Main!$B$5)</f>
        <v>-0.15576789285228204</v>
      </c>
      <c r="P3" s="2">
        <f>('[1]Qc, Winter, S3'!P3*Main!$B$5)</f>
        <v>-0.15156551173586763</v>
      </c>
      <c r="Q3" s="2">
        <f>('[1]Qc, Winter, S3'!Q3*Main!$B$5)</f>
        <v>-0.15104609466922761</v>
      </c>
      <c r="R3" s="2">
        <f>('[1]Qc, Winter, S3'!R3*Main!$B$5)</f>
        <v>-0.1187580391757003</v>
      </c>
      <c r="S3" s="2">
        <f>('[1]Qc, Winter, S3'!S3*Main!$B$5)</f>
        <v>4.0625546918208494E-2</v>
      </c>
      <c r="T3" s="2">
        <f>('[1]Qc, Winter, S3'!T3*Main!$B$5)</f>
        <v>-5.6132856115029689E-3</v>
      </c>
      <c r="U3" s="2">
        <f>('[1]Qc, Winter, S3'!U3*Main!$B$5)</f>
        <v>-6.6260914619865274E-2</v>
      </c>
      <c r="V3" s="2">
        <f>('[1]Qc, Winter, S3'!V3*Main!$B$5)</f>
        <v>-0.12282372278814156</v>
      </c>
      <c r="W3" s="2">
        <f>('[1]Qc, Winter, S3'!W3*Main!$B$5)</f>
        <v>-0.1647956777890919</v>
      </c>
      <c r="X3" s="2">
        <f>('[1]Qc, Winter, S3'!X3*Main!$B$5)</f>
        <v>-0.17365280350315726</v>
      </c>
      <c r="Y3" s="2">
        <f>('[1]Qc, Winter, S3'!Y3*Main!$B$5)</f>
        <v>-0.20693942570405555</v>
      </c>
    </row>
    <row r="4" spans="1:25" x14ac:dyDescent="0.3">
      <c r="A4">
        <v>3</v>
      </c>
      <c r="B4" s="2">
        <f>('[1]Qc, Winter, S3'!B4*Main!$B$5)</f>
        <v>-0.87801078045704262</v>
      </c>
      <c r="C4" s="2">
        <f>('[1]Qc, Winter, S3'!C4*Main!$B$5)</f>
        <v>-0.92880017677033122</v>
      </c>
      <c r="D4" s="2">
        <f>('[1]Qc, Winter, S3'!D4*Main!$B$5)</f>
        <v>-0.94583641378300176</v>
      </c>
      <c r="E4" s="2">
        <f>('[1]Qc, Winter, S3'!E4*Main!$B$5)</f>
        <v>-0.93318739826868125</v>
      </c>
      <c r="F4" s="2">
        <f>('[1]Qc, Winter, S3'!F4*Main!$B$5)</f>
        <v>-0.95264282623553165</v>
      </c>
      <c r="G4" s="2">
        <f>('[1]Qc, Winter, S3'!G4*Main!$B$5)</f>
        <v>-0.7798995553475796</v>
      </c>
      <c r="H4" s="2">
        <f>('[1]Qc, Winter, S3'!H4*Main!$B$5)</f>
        <v>-2.8460313577082629E-2</v>
      </c>
      <c r="I4" s="2">
        <f>('[1]Qc, Winter, S3'!I4*Main!$B$5)</f>
        <v>0.40209003056639742</v>
      </c>
      <c r="J4" s="2">
        <f>('[1]Qc, Winter, S3'!J4*Main!$B$5)</f>
        <v>0.50734654684811131</v>
      </c>
      <c r="K4" s="2">
        <f>('[1]Qc, Winter, S3'!K4*Main!$B$5)</f>
        <v>0.35699956945290351</v>
      </c>
      <c r="L4" s="2">
        <f>('[1]Qc, Winter, S3'!L4*Main!$B$5)</f>
        <v>0.21078075873919494</v>
      </c>
      <c r="M4" s="2">
        <f>('[1]Qc, Winter, S3'!M4*Main!$B$5)</f>
        <v>0.42645444347988237</v>
      </c>
      <c r="N4" s="2">
        <f>('[1]Qc, Winter, S3'!N4*Main!$B$5)</f>
        <v>0.25835569972701872</v>
      </c>
      <c r="O4" s="2">
        <f>('[1]Qc, Winter, S3'!O4*Main!$B$5)</f>
        <v>7.8383360190030976E-2</v>
      </c>
      <c r="P4" s="2">
        <f>('[1]Qc, Winter, S3'!P4*Main!$B$5)</f>
        <v>-0.31326724045810189</v>
      </c>
      <c r="Q4" s="2">
        <f>('[1]Qc, Winter, S3'!Q4*Main!$B$5)</f>
        <v>-0.31656620880157821</v>
      </c>
      <c r="R4" s="2">
        <f>('[1]Qc, Winter, S3'!R4*Main!$B$5)</f>
        <v>-0.26598963141934467</v>
      </c>
      <c r="S4" s="2">
        <f>('[1]Qc, Winter, S3'!S4*Main!$B$5)</f>
        <v>-0.13418639727561413</v>
      </c>
      <c r="T4" s="2">
        <f>('[1]Qc, Winter, S3'!T4*Main!$B$5)</f>
        <v>-0.31422180413703155</v>
      </c>
      <c r="U4" s="2">
        <f>('[1]Qc, Winter, S3'!U4*Main!$B$5)</f>
        <v>-0.18451548080340852</v>
      </c>
      <c r="V4" s="2">
        <f>('[1]Qc, Winter, S3'!V4*Main!$B$5)</f>
        <v>-0.25082169269608168</v>
      </c>
      <c r="W4" s="2">
        <f>('[1]Qc, Winter, S3'!W4*Main!$B$5)</f>
        <v>-0.42017696608223731</v>
      </c>
      <c r="X4" s="2">
        <f>('[1]Qc, Winter, S3'!X4*Main!$B$5)</f>
        <v>-0.65067666322017959</v>
      </c>
      <c r="Y4" s="2">
        <f>('[1]Qc, Winter, S3'!Y4*Main!$B$5)</f>
        <v>-0.74934716342483842</v>
      </c>
    </row>
    <row r="5" spans="1:25" x14ac:dyDescent="0.3">
      <c r="A5">
        <v>4</v>
      </c>
      <c r="B5" s="2">
        <f>('[1]Qc, Winter, S3'!B5*Main!$B$5)</f>
        <v>-2.2868006716137717</v>
      </c>
      <c r="C5" s="2">
        <f>('[1]Qc, Winter, S3'!C5*Main!$B$5)</f>
        <v>-2.2632915081810063</v>
      </c>
      <c r="D5" s="2">
        <f>('[1]Qc, Winter, S3'!D5*Main!$B$5)</f>
        <v>-2.333045870530154</v>
      </c>
      <c r="E5" s="2">
        <f>('[1]Qc, Winter, S3'!E5*Main!$B$5)</f>
        <v>-2.329936747437487</v>
      </c>
      <c r="F5" s="2">
        <f>('[1]Qc, Winter, S3'!F5*Main!$B$5)</f>
        <v>-2.3875891901187813</v>
      </c>
      <c r="G5" s="2">
        <f>('[1]Qc, Winter, S3'!G5*Main!$B$5)</f>
        <v>-2.1396282259168862</v>
      </c>
      <c r="H5" s="2">
        <f>('[1]Qc, Winter, S3'!H5*Main!$B$5)</f>
        <v>-1.8376041959116978</v>
      </c>
      <c r="I5" s="2">
        <f>('[1]Qc, Winter, S3'!I5*Main!$B$5)</f>
        <v>-1.6777277239841033</v>
      </c>
      <c r="J5" s="2">
        <f>('[1]Qc, Winter, S3'!J5*Main!$B$5)</f>
        <v>-1.7268608182894563</v>
      </c>
      <c r="K5" s="2">
        <f>('[1]Qc, Winter, S3'!K5*Main!$B$5)</f>
        <v>-1.9520774055491978</v>
      </c>
      <c r="L5" s="2">
        <f>('[1]Qc, Winter, S3'!L5*Main!$B$5)</f>
        <v>-2.1029237225948916</v>
      </c>
      <c r="M5" s="2">
        <f>('[1]Qc, Winter, S3'!M5*Main!$B$5)</f>
        <v>-2.160519525006074</v>
      </c>
      <c r="N5" s="2">
        <f>('[1]Qc, Winter, S3'!N5*Main!$B$5)</f>
        <v>-2.1630754809574713</v>
      </c>
      <c r="O5" s="2">
        <f>('[1]Qc, Winter, S3'!O5*Main!$B$5)</f>
        <v>-2.2478063026394763</v>
      </c>
      <c r="P5" s="2">
        <f>('[1]Qc, Winter, S3'!P5*Main!$B$5)</f>
        <v>-2.2222171541051545</v>
      </c>
      <c r="Q5" s="2">
        <f>('[1]Qc, Winter, S3'!Q5*Main!$B$5)</f>
        <v>-2.1779258698319972</v>
      </c>
      <c r="R5" s="2">
        <f>('[1]Qc, Winter, S3'!R5*Main!$B$5)</f>
        <v>-1.8437495701221158</v>
      </c>
      <c r="S5" s="2">
        <f>('[1]Qc, Winter, S3'!S5*Main!$B$5)</f>
        <v>-1.098888186709738</v>
      </c>
      <c r="T5" s="2">
        <f>('[1]Qc, Winter, S3'!T5*Main!$B$5)</f>
        <v>-1.4030785043195171</v>
      </c>
      <c r="U5" s="2">
        <f>('[1]Qc, Winter, S3'!U5*Main!$B$5)</f>
        <v>-1.7366814811485931</v>
      </c>
      <c r="V5" s="2">
        <f>('[1]Qc, Winter, S3'!V5*Main!$B$5)</f>
        <v>-1.9069719720041844</v>
      </c>
      <c r="W5" s="2">
        <f>('[1]Qc, Winter, S3'!W5*Main!$B$5)</f>
        <v>-1.9779411792178394</v>
      </c>
      <c r="X5" s="2">
        <f>('[1]Qc, Winter, S3'!X5*Main!$B$5)</f>
        <v>-2.1326730943931755</v>
      </c>
      <c r="Y5" s="2">
        <f>('[1]Qc, Winter, S3'!Y5*Main!$B$5)</f>
        <v>-2.1429999251051695</v>
      </c>
    </row>
    <row r="6" spans="1:25" x14ac:dyDescent="0.3">
      <c r="A6">
        <v>5</v>
      </c>
      <c r="B6" s="2">
        <f>('[1]Qc, Winter, S3'!B6*Main!$B$5)</f>
        <v>-0.4855846914510028</v>
      </c>
      <c r="C6" s="2">
        <f>('[1]Qc, Winter, S3'!C6*Main!$B$5)</f>
        <v>-0.50498494787269577</v>
      </c>
      <c r="D6" s="2">
        <f>('[1]Qc, Winter, S3'!D6*Main!$B$5)</f>
        <v>-0.5212304703358589</v>
      </c>
      <c r="E6" s="2">
        <f>('[1]Qc, Winter, S3'!E6*Main!$B$5)</f>
        <v>-0.5230893378506416</v>
      </c>
      <c r="F6" s="2">
        <f>('[1]Qc, Winter, S3'!F6*Main!$B$5)</f>
        <v>-0.52715057379531405</v>
      </c>
      <c r="G6" s="2">
        <f>('[1]Qc, Winter, S3'!G6*Main!$B$5)</f>
        <v>-0.43994682964447079</v>
      </c>
      <c r="H6" s="2">
        <f>('[1]Qc, Winter, S3'!H6*Main!$B$5)</f>
        <v>-0.33528599853765462</v>
      </c>
      <c r="I6" s="2">
        <f>('[1]Qc, Winter, S3'!I6*Main!$B$5)</f>
        <v>-0.27676184570764278</v>
      </c>
      <c r="J6" s="2">
        <f>('[1]Qc, Winter, S3'!J6*Main!$B$5)</f>
        <v>-0.26919287745260151</v>
      </c>
      <c r="K6" s="2">
        <f>('[1]Qc, Winter, S3'!K6*Main!$B$5)</f>
        <v>-0.22102530650938085</v>
      </c>
      <c r="L6" s="2">
        <f>('[1]Qc, Winter, S3'!L6*Main!$B$5)</f>
        <v>-0.22315109947940662</v>
      </c>
      <c r="M6" s="2">
        <f>('[1]Qc, Winter, S3'!M6*Main!$B$5)</f>
        <v>-0.22061540138633967</v>
      </c>
      <c r="N6" s="2">
        <f>('[1]Qc, Winter, S3'!N6*Main!$B$5)</f>
        <v>-0.26551484238337941</v>
      </c>
      <c r="O6" s="2">
        <f>('[1]Qc, Winter, S3'!O6*Main!$B$5)</f>
        <v>-0.28292477840494601</v>
      </c>
      <c r="P6" s="2">
        <f>('[1]Qc, Winter, S3'!P6*Main!$B$5)</f>
        <v>-0.27531669397620212</v>
      </c>
      <c r="Q6" s="2">
        <f>('[1]Qc, Winter, S3'!Q6*Main!$B$5)</f>
        <v>-0.33114589033510083</v>
      </c>
      <c r="R6" s="2">
        <f>('[1]Qc, Winter, S3'!R6*Main!$B$5)</f>
        <v>-0.3053514598221273</v>
      </c>
      <c r="S6" s="2">
        <f>('[1]Qc, Winter, S3'!S6*Main!$B$5)</f>
        <v>-0.15008107759660938</v>
      </c>
      <c r="T6" s="2">
        <f>('[1]Qc, Winter, S3'!T6*Main!$B$5)</f>
        <v>-0.17949799062143959</v>
      </c>
      <c r="U6" s="2">
        <f>('[1]Qc, Winter, S3'!U6*Main!$B$5)</f>
        <v>-0.22097091313140893</v>
      </c>
      <c r="V6" s="2">
        <f>('[1]Qc, Winter, S3'!V6*Main!$B$5)</f>
        <v>-0.24337767667668209</v>
      </c>
      <c r="W6" s="2">
        <f>('[1]Qc, Winter, S3'!W6*Main!$B$5)</f>
        <v>-0.30354390200150033</v>
      </c>
      <c r="X6" s="2">
        <f>('[1]Qc, Winter, S3'!X6*Main!$B$5)</f>
        <v>-0.33912078780851057</v>
      </c>
      <c r="Y6" s="2">
        <f>('[1]Qc, Winter, S3'!Y6*Main!$B$5)</f>
        <v>-0.35476770397607965</v>
      </c>
    </row>
    <row r="7" spans="1:25" x14ac:dyDescent="0.3">
      <c r="A7">
        <v>6</v>
      </c>
      <c r="B7" s="2">
        <f>('[1]Qc, Winter, S3'!B7*Main!$B$5)</f>
        <v>3.6233155759576481E-2</v>
      </c>
      <c r="C7" s="2">
        <f>('[1]Qc, Winter, S3'!C7*Main!$B$5)</f>
        <v>2.8632183365439445E-2</v>
      </c>
      <c r="D7" s="2">
        <f>('[1]Qc, Winter, S3'!D7*Main!$B$5)</f>
        <v>2.2367406045808728E-2</v>
      </c>
      <c r="E7" s="2">
        <f>('[1]Qc, Winter, S3'!E7*Main!$B$5)</f>
        <v>3.2668966862649654E-2</v>
      </c>
      <c r="F7" s="2">
        <f>('[1]Qc, Winter, S3'!F7*Main!$B$5)</f>
        <v>2.6558285344298813E-2</v>
      </c>
      <c r="G7" s="2">
        <f>('[1]Qc, Winter, S3'!G7*Main!$B$5)</f>
        <v>3.903552758010316E-2</v>
      </c>
      <c r="H7" s="2">
        <f>('[1]Qc, Winter, S3'!H7*Main!$B$5)</f>
        <v>5.1546482742706672E-2</v>
      </c>
      <c r="I7" s="2">
        <f>('[1]Qc, Winter, S3'!I7*Main!$B$5)</f>
        <v>0.10240995711181772</v>
      </c>
      <c r="J7" s="2">
        <f>('[1]Qc, Winter, S3'!J7*Main!$B$5)</f>
        <v>0.11331703999263726</v>
      </c>
      <c r="K7" s="2">
        <f>('[1]Qc, Winter, S3'!K7*Main!$B$5)</f>
        <v>0.11795060200685017</v>
      </c>
      <c r="L7" s="2">
        <f>('[1]Qc, Winter, S3'!L7*Main!$B$5)</f>
        <v>0.11534686323342924</v>
      </c>
      <c r="M7" s="2">
        <f>('[1]Qc, Winter, S3'!M7*Main!$B$5)</f>
        <v>0.12183566203316137</v>
      </c>
      <c r="N7" s="2">
        <f>('[1]Qc, Winter, S3'!N7*Main!$B$5)</f>
        <v>0.11733837940108473</v>
      </c>
      <c r="O7" s="2">
        <f>('[1]Qc, Winter, S3'!O7*Main!$B$5)</f>
        <v>0.11716129765998576</v>
      </c>
      <c r="P7" s="2">
        <f>('[1]Qc, Winter, S3'!P7*Main!$B$5)</f>
        <v>9.8539294025233468E-2</v>
      </c>
      <c r="Q7" s="2">
        <f>('[1]Qc, Winter, S3'!Q7*Main!$B$5)</f>
        <v>9.5626250275713684E-2</v>
      </c>
      <c r="R7" s="2">
        <f>('[1]Qc, Winter, S3'!R7*Main!$B$5)</f>
        <v>8.2288874190313138E-2</v>
      </c>
      <c r="S7" s="2">
        <f>('[1]Qc, Winter, S3'!S7*Main!$B$5)</f>
        <v>9.1821687653999021E-2</v>
      </c>
      <c r="T7" s="2">
        <f>('[1]Qc, Winter, S3'!T7*Main!$B$5)</f>
        <v>7.6307958180614227E-2</v>
      </c>
      <c r="U7" s="2">
        <f>('[1]Qc, Winter, S3'!U7*Main!$B$5)</f>
        <v>7.9629577874516758E-2</v>
      </c>
      <c r="V7" s="2">
        <f>('[1]Qc, Winter, S3'!V7*Main!$B$5)</f>
        <v>6.8671700430970178E-2</v>
      </c>
      <c r="W7" s="2">
        <f>('[1]Qc, Winter, S3'!W7*Main!$B$5)</f>
        <v>7.0870306611584152E-2</v>
      </c>
      <c r="X7" s="2">
        <f>('[1]Qc, Winter, S3'!X7*Main!$B$5)</f>
        <v>4.355667409904166E-2</v>
      </c>
      <c r="Y7" s="2">
        <f>('[1]Qc, Winter, S3'!Y7*Main!$B$5)</f>
        <v>4.5182363276124446E-2</v>
      </c>
    </row>
    <row r="8" spans="1:25" x14ac:dyDescent="0.3">
      <c r="A8">
        <v>7</v>
      </c>
      <c r="B8" s="2">
        <f>('[1]Qc, Winter, S3'!B8*Main!$B$5)</f>
        <v>-0.57445057261943167</v>
      </c>
      <c r="C8" s="2">
        <f>('[1]Qc, Winter, S3'!C8*Main!$B$5)</f>
        <v>-0.55691850702194323</v>
      </c>
      <c r="D8" s="2">
        <f>('[1]Qc, Winter, S3'!D8*Main!$B$5)</f>
        <v>-0.58602069762663744</v>
      </c>
      <c r="E8" s="2">
        <f>('[1]Qc, Winter, S3'!E8*Main!$B$5)</f>
        <v>-0.58481033663135873</v>
      </c>
      <c r="F8" s="2">
        <f>('[1]Qc, Winter, S3'!F8*Main!$B$5)</f>
        <v>-0.61318994695953422</v>
      </c>
      <c r="G8" s="2">
        <f>('[1]Qc, Winter, S3'!G8*Main!$B$5)</f>
        <v>-0.54902494741654306</v>
      </c>
      <c r="H8" s="2">
        <f>('[1]Qc, Winter, S3'!H8*Main!$B$5)</f>
        <v>-0.48546217381044809</v>
      </c>
      <c r="I8" s="2">
        <f>('[1]Qc, Winter, S3'!I8*Main!$B$5)</f>
        <v>-0.25216775563758587</v>
      </c>
      <c r="J8" s="2">
        <f>('[1]Qc, Winter, S3'!J8*Main!$B$5)</f>
        <v>-0.12371798012538246</v>
      </c>
      <c r="K8" s="2">
        <f>('[1]Qc, Winter, S3'!K8*Main!$B$5)</f>
        <v>-0.1159746582049071</v>
      </c>
      <c r="L8" s="2">
        <f>('[1]Qc, Winter, S3'!L8*Main!$B$5)</f>
        <v>-8.8148112436527482E-2</v>
      </c>
      <c r="M8" s="2">
        <f>('[1]Qc, Winter, S3'!M8*Main!$B$5)</f>
        <v>-2.9042558779679203E-2</v>
      </c>
      <c r="N8" s="2">
        <f>('[1]Qc, Winter, S3'!N8*Main!$B$5)</f>
        <v>-0.11909550621206307</v>
      </c>
      <c r="O8" s="2">
        <f>('[1]Qc, Winter, S3'!O8*Main!$B$5)</f>
        <v>-0.12058732825066484</v>
      </c>
      <c r="P8" s="2">
        <f>('[1]Qc, Winter, S3'!P8*Main!$B$5)</f>
        <v>-0.22875756439683703</v>
      </c>
      <c r="Q8" s="2">
        <f>('[1]Qc, Winter, S3'!Q8*Main!$B$5)</f>
        <v>-0.31408351564877374</v>
      </c>
      <c r="R8" s="2">
        <f>('[1]Qc, Winter, S3'!R8*Main!$B$5)</f>
        <v>-0.28636385373009016</v>
      </c>
      <c r="S8" s="2">
        <f>('[1]Qc, Winter, S3'!S8*Main!$B$5)</f>
        <v>-0.31618676289226227</v>
      </c>
      <c r="T8" s="2">
        <f>('[1]Qc, Winter, S3'!T8*Main!$B$5)</f>
        <v>-0.35556722942371394</v>
      </c>
      <c r="U8" s="2">
        <f>('[1]Qc, Winter, S3'!U8*Main!$B$5)</f>
        <v>-0.35182595034667613</v>
      </c>
      <c r="V8" s="2">
        <f>('[1]Qc, Winter, S3'!V8*Main!$B$5)</f>
        <v>-0.4006007940569945</v>
      </c>
      <c r="W8" s="2">
        <f>('[1]Qc, Winter, S3'!W8*Main!$B$5)</f>
        <v>-0.46290221685764515</v>
      </c>
      <c r="X8" s="2">
        <f>('[1]Qc, Winter, S3'!X8*Main!$B$5)</f>
        <v>-0.52226901606669296</v>
      </c>
      <c r="Y8" s="2">
        <f>('[1]Qc, Winter, S3'!Y8*Main!$B$5)</f>
        <v>-0.52998633016242103</v>
      </c>
    </row>
    <row r="9" spans="1:25" x14ac:dyDescent="0.3">
      <c r="A9">
        <v>8</v>
      </c>
      <c r="B9" s="2">
        <f>('[1]Qc, Winter, S3'!B9*Main!$B$5)</f>
        <v>-0.32372360715575088</v>
      </c>
      <c r="C9" s="2">
        <f>('[1]Qc, Winter, S3'!C9*Main!$B$5)</f>
        <v>-0.33717901683789814</v>
      </c>
      <c r="D9" s="2">
        <f>('[1]Qc, Winter, S3'!D9*Main!$B$5)</f>
        <v>-0.332550855082277</v>
      </c>
      <c r="E9" s="2">
        <f>('[1]Qc, Winter, S3'!E9*Main!$B$5)</f>
        <v>-0.32220942274974806</v>
      </c>
      <c r="F9" s="2">
        <f>('[1]Qc, Winter, S3'!F9*Main!$B$5)</f>
        <v>-0.32200708513951326</v>
      </c>
      <c r="G9" s="2">
        <f>('[1]Qc, Winter, S3'!G9*Main!$B$5)</f>
        <v>-0.31517557846236072</v>
      </c>
      <c r="H9" s="2">
        <f>('[1]Qc, Winter, S3'!H9*Main!$B$5)</f>
        <v>-0.23857128324829588</v>
      </c>
      <c r="I9" s="2">
        <f>('[1]Qc, Winter, S3'!I9*Main!$B$5)</f>
        <v>-0.18979381144970794</v>
      </c>
      <c r="J9" s="2">
        <f>('[1]Qc, Winter, S3'!J9*Main!$B$5)</f>
        <v>-0.17178709759226343</v>
      </c>
      <c r="K9" s="2">
        <f>('[1]Qc, Winter, S3'!K9*Main!$B$5)</f>
        <v>-0.20213876012576307</v>
      </c>
      <c r="L9" s="2">
        <f>('[1]Qc, Winter, S3'!L9*Main!$B$5)</f>
        <v>-0.18526209425568893</v>
      </c>
      <c r="M9" s="2">
        <f>('[1]Qc, Winter, S3'!M9*Main!$B$5)</f>
        <v>-0.17058443585904062</v>
      </c>
      <c r="N9" s="2">
        <f>('[1]Qc, Winter, S3'!N9*Main!$B$5)</f>
        <v>-0.18263125416785347</v>
      </c>
      <c r="O9" s="2">
        <f>('[1]Qc, Winter, S3'!O9*Main!$B$5)</f>
        <v>-0.19185560144466987</v>
      </c>
      <c r="P9" s="2">
        <f>('[1]Qc, Winter, S3'!P9*Main!$B$5)</f>
        <v>-0.23310694081384686</v>
      </c>
      <c r="Q9" s="2">
        <f>('[1]Qc, Winter, S3'!Q9*Main!$B$5)</f>
        <v>-0.26379398264845916</v>
      </c>
      <c r="R9" s="2">
        <f>('[1]Qc, Winter, S3'!R9*Main!$B$5)</f>
        <v>-0.25783325662299206</v>
      </c>
      <c r="S9" s="2">
        <f>('[1]Qc, Winter, S3'!S9*Main!$B$5)</f>
        <v>-0.25944655859418708</v>
      </c>
      <c r="T9" s="2">
        <f>('[1]Qc, Winter, S3'!T9*Main!$B$5)</f>
        <v>-0.26800202524481326</v>
      </c>
      <c r="U9" s="2">
        <f>('[1]Qc, Winter, S3'!U9*Main!$B$5)</f>
        <v>-0.28841902817216086</v>
      </c>
      <c r="V9" s="2">
        <f>('[1]Qc, Winter, S3'!V9*Main!$B$5)</f>
        <v>-0.28185311094684334</v>
      </c>
      <c r="W9" s="2">
        <f>('[1]Qc, Winter, S3'!W9*Main!$B$5)</f>
        <v>-0.2989996554842031</v>
      </c>
      <c r="X9" s="2">
        <f>('[1]Qc, Winter, S3'!X9*Main!$B$5)</f>
        <v>-0.30896265455309391</v>
      </c>
      <c r="Y9" s="2">
        <f>('[1]Qc, Winter, S3'!Y9*Main!$B$5)</f>
        <v>-0.32118009737856135</v>
      </c>
    </row>
    <row r="10" spans="1:25" x14ac:dyDescent="0.3">
      <c r="A10">
        <v>9</v>
      </c>
      <c r="B10" s="2">
        <f>('[1]Qc, Winter, S3'!B10*Main!$B$5)</f>
        <v>-0.37974526093571032</v>
      </c>
      <c r="C10" s="2">
        <f>('[1]Qc, Winter, S3'!C10*Main!$B$5)</f>
        <v>-0.41123312066489714</v>
      </c>
      <c r="D10" s="2">
        <f>('[1]Qc, Winter, S3'!D10*Main!$B$5)</f>
        <v>-0.43743018484106455</v>
      </c>
      <c r="E10" s="2">
        <f>('[1]Qc, Winter, S3'!E10*Main!$B$5)</f>
        <v>-0.42822575022677317</v>
      </c>
      <c r="F10" s="2">
        <f>('[1]Qc, Winter, S3'!F10*Main!$B$5)</f>
        <v>-0.43857143217423833</v>
      </c>
      <c r="G10" s="2">
        <f>('[1]Qc, Winter, S3'!G10*Main!$B$5)</f>
        <v>-0.38085598322980047</v>
      </c>
      <c r="H10" s="2">
        <f>('[1]Qc, Winter, S3'!H10*Main!$B$5)</f>
        <v>-0.23450418416956076</v>
      </c>
      <c r="I10" s="2">
        <f>('[1]Qc, Winter, S3'!I10*Main!$B$5)</f>
        <v>-2.5074914163546815E-2</v>
      </c>
      <c r="J10" s="2">
        <f>('[1]Qc, Winter, S3'!J10*Main!$B$5)</f>
        <v>1.3631127223232734E-2</v>
      </c>
      <c r="K10" s="2">
        <f>('[1]Qc, Winter, S3'!K10*Main!$B$5)</f>
        <v>-7.9626546695643098E-3</v>
      </c>
      <c r="L10" s="2">
        <f>('[1]Qc, Winter, S3'!L10*Main!$B$5)</f>
        <v>-1.149527149466662E-2</v>
      </c>
      <c r="M10" s="2">
        <f>('[1]Qc, Winter, S3'!M10*Main!$B$5)</f>
        <v>-5.7988516940411065E-3</v>
      </c>
      <c r="N10" s="2">
        <f>('[1]Qc, Winter, S3'!N10*Main!$B$5)</f>
        <v>-5.0627312966115993E-2</v>
      </c>
      <c r="O10" s="2">
        <f>('[1]Qc, Winter, S3'!O10*Main!$B$5)</f>
        <v>-9.3646150911757778E-2</v>
      </c>
      <c r="P10" s="2">
        <f>('[1]Qc, Winter, S3'!P10*Main!$B$5)</f>
        <v>-0.18369436927045635</v>
      </c>
      <c r="Q10" s="2">
        <f>('[1]Qc, Winter, S3'!Q10*Main!$B$5)</f>
        <v>-0.19534495582896885</v>
      </c>
      <c r="R10" s="2">
        <f>('[1]Qc, Winter, S3'!R10*Main!$B$5)</f>
        <v>-0.15345913585208454</v>
      </c>
      <c r="S10" s="2">
        <f>('[1]Qc, Winter, S3'!S10*Main!$B$5)</f>
        <v>-4.9370575214498766E-2</v>
      </c>
      <c r="T10" s="2">
        <f>('[1]Qc, Winter, S3'!T10*Main!$B$5)</f>
        <v>-0.12668210192627113</v>
      </c>
      <c r="U10" s="2">
        <f>('[1]Qc, Winter, S3'!U10*Main!$B$5)</f>
        <v>-0.15360621610294103</v>
      </c>
      <c r="V10" s="2">
        <f>('[1]Qc, Winter, S3'!V10*Main!$B$5)</f>
        <v>-0.19915643908359129</v>
      </c>
      <c r="W10" s="2">
        <f>('[1]Qc, Winter, S3'!W10*Main!$B$5)</f>
        <v>-0.26050549930898159</v>
      </c>
      <c r="X10" s="2">
        <f>('[1]Qc, Winter, S3'!X10*Main!$B$5)</f>
        <v>-0.3333088585370329</v>
      </c>
      <c r="Y10" s="2">
        <f>('[1]Qc, Winter, S3'!Y10*Main!$B$5)</f>
        <v>-0.34401123495002167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0.11060942872055288</v>
      </c>
      <c r="C2" s="2">
        <f>('FL Characterization'!C$4-'FL Characterization'!C$2)*VLOOKUP($A2,'FL Ratio'!$A$2:$B$10,2,FALSE)</f>
        <v>0.12176694394969478</v>
      </c>
      <c r="D2" s="2">
        <f>('FL Characterization'!D$4-'FL Characterization'!D$2)*VLOOKUP($A2,'FL Ratio'!$A$2:$B$10,2,FALSE)</f>
        <v>0.15849124402403353</v>
      </c>
      <c r="E2" s="2">
        <f>('FL Characterization'!E$4-'FL Characterization'!E$2)*VLOOKUP($A2,'FL Ratio'!$A$2:$B$10,2,FALSE)</f>
        <v>0.18170383834041018</v>
      </c>
      <c r="F2" s="2">
        <f>('FL Characterization'!F$4-'FL Characterization'!F$2)*VLOOKUP($A2,'FL Ratio'!$A$2:$B$10,2,FALSE)</f>
        <v>0.21364240757070282</v>
      </c>
      <c r="G2" s="2">
        <f>('FL Characterization'!G$4-'FL Characterization'!G$2)*VLOOKUP($A2,'FL Ratio'!$A$2:$B$10,2,FALSE)</f>
        <v>0.24973259256440947</v>
      </c>
      <c r="H2" s="2">
        <f>('FL Characterization'!H$4-'FL Characterization'!H$2)*VLOOKUP($A2,'FL Ratio'!$A$2:$B$10,2,FALSE)</f>
        <v>0.22261421695428424</v>
      </c>
      <c r="I2" s="2">
        <f>('FL Characterization'!I$4-'FL Characterization'!I$2)*VLOOKUP($A2,'FL Ratio'!$A$2:$B$10,2,FALSE)</f>
        <v>0.31825148404880071</v>
      </c>
      <c r="J2" s="2">
        <f>('FL Characterization'!J$4-'FL Characterization'!J$2)*VLOOKUP($A2,'FL Ratio'!$A$2:$B$10,2,FALSE)</f>
        <v>0.29196021506558695</v>
      </c>
      <c r="K2" s="2">
        <f>('FL Characterization'!K$4-'FL Characterization'!K$2)*VLOOKUP($A2,'FL Ratio'!$A$2:$B$10,2,FALSE)</f>
        <v>0.32975209536021699</v>
      </c>
      <c r="L2" s="2">
        <f>('FL Characterization'!L$4-'FL Characterization'!L$2)*VLOOKUP($A2,'FL Ratio'!$A$2:$B$10,2,FALSE)</f>
        <v>0.33889698446387434</v>
      </c>
      <c r="M2" s="2">
        <f>('FL Characterization'!M$4-'FL Characterization'!M$2)*VLOOKUP($A2,'FL Ratio'!$A$2:$B$10,2,FALSE)</f>
        <v>0.31435489282868445</v>
      </c>
      <c r="N2" s="2">
        <f>('FL Characterization'!N$4-'FL Characterization'!N$2)*VLOOKUP($A2,'FL Ratio'!$A$2:$B$10,2,FALSE)</f>
        <v>0.29654835932653756</v>
      </c>
      <c r="O2" s="2">
        <f>('FL Characterization'!O$4-'FL Characterization'!O$2)*VLOOKUP($A2,'FL Ratio'!$A$2:$B$10,2,FALSE)</f>
        <v>0.27301564411196744</v>
      </c>
      <c r="P2" s="2">
        <f>('FL Characterization'!P$4-'FL Characterization'!P$2)*VLOOKUP($A2,'FL Ratio'!$A$2:$B$10,2,FALSE)</f>
        <v>0.25147717487561716</v>
      </c>
      <c r="Q2" s="2">
        <f>('FL Characterization'!Q$4-'FL Characterization'!Q$2)*VLOOKUP($A2,'FL Ratio'!$A$2:$B$10,2,FALSE)</f>
        <v>0.22632624086228414</v>
      </c>
      <c r="R2" s="2">
        <f>('FL Characterization'!R$4-'FL Characterization'!R$2)*VLOOKUP($A2,'FL Ratio'!$A$2:$B$10,2,FALSE)</f>
        <v>0.22397051865452514</v>
      </c>
      <c r="S2" s="2">
        <f>('FL Characterization'!S$4-'FL Characterization'!S$2)*VLOOKUP($A2,'FL Ratio'!$A$2:$B$10,2,FALSE)</f>
        <v>0.17745419512491781</v>
      </c>
      <c r="T2" s="2">
        <f>('FL Characterization'!T$4-'FL Characterization'!T$2)*VLOOKUP($A2,'FL Ratio'!$A$2:$B$10,2,FALSE)</f>
        <v>0.1468221480293575</v>
      </c>
      <c r="U2" s="2">
        <f>('FL Characterization'!U$4-'FL Characterization'!U$2)*VLOOKUP($A2,'FL Ratio'!$A$2:$B$10,2,FALSE)</f>
        <v>0.17422388424314686</v>
      </c>
      <c r="V2" s="2">
        <f>('FL Characterization'!V$4-'FL Characterization'!V$2)*VLOOKUP($A2,'FL Ratio'!$A$2:$B$10,2,FALSE)</f>
        <v>0.17751699396140549</v>
      </c>
      <c r="W2" s="2">
        <f>('FL Characterization'!W$4-'FL Characterization'!W$2)*VLOOKUP($A2,'FL Ratio'!$A$2:$B$10,2,FALSE)</f>
        <v>0.20286628039730342</v>
      </c>
      <c r="X2" s="2">
        <f>('FL Characterization'!X$4-'FL Characterization'!X$2)*VLOOKUP($A2,'FL Ratio'!$A$2:$B$10,2,FALSE)</f>
        <v>9.8502272549401512E-2</v>
      </c>
      <c r="Y2" s="2">
        <f>('FL Characterization'!Y$4-'FL Characterization'!Y$2)*VLOOKUP($A2,'FL Ratio'!$A$2:$B$10,2,FALSE)</f>
        <v>9.4573516071572036E-2</v>
      </c>
    </row>
    <row r="3" spans="1:25" x14ac:dyDescent="0.3">
      <c r="A3">
        <v>2</v>
      </c>
      <c r="B3" s="2">
        <f>('FL Characterization'!B$4-'FL Characterization'!B$2)*VLOOKUP($A3,'FL Ratio'!$A$2:$B$10,2,FALSE)</f>
        <v>0.11060942872055288</v>
      </c>
      <c r="C3" s="2">
        <f>('FL Characterization'!C$4-'FL Characterization'!C$2)*VLOOKUP($A3,'FL Ratio'!$A$2:$B$10,2,FALSE)</f>
        <v>0.12176694394969478</v>
      </c>
      <c r="D3" s="2">
        <f>('FL Characterization'!D$4-'FL Characterization'!D$2)*VLOOKUP($A3,'FL Ratio'!$A$2:$B$10,2,FALSE)</f>
        <v>0.15849124402403353</v>
      </c>
      <c r="E3" s="2">
        <f>('FL Characterization'!E$4-'FL Characterization'!E$2)*VLOOKUP($A3,'FL Ratio'!$A$2:$B$10,2,FALSE)</f>
        <v>0.18170383834041018</v>
      </c>
      <c r="F3" s="2">
        <f>('FL Characterization'!F$4-'FL Characterization'!F$2)*VLOOKUP($A3,'FL Ratio'!$A$2:$B$10,2,FALSE)</f>
        <v>0.21364240757070282</v>
      </c>
      <c r="G3" s="2">
        <f>('FL Characterization'!G$4-'FL Characterization'!G$2)*VLOOKUP($A3,'FL Ratio'!$A$2:$B$10,2,FALSE)</f>
        <v>0.24973259256440947</v>
      </c>
      <c r="H3" s="2">
        <f>('FL Characterization'!H$4-'FL Characterization'!H$2)*VLOOKUP($A3,'FL Ratio'!$A$2:$B$10,2,FALSE)</f>
        <v>0.22261421695428424</v>
      </c>
      <c r="I3" s="2">
        <f>('FL Characterization'!I$4-'FL Characterization'!I$2)*VLOOKUP($A3,'FL Ratio'!$A$2:$B$10,2,FALSE)</f>
        <v>0.31825148404880071</v>
      </c>
      <c r="J3" s="2">
        <f>('FL Characterization'!J$4-'FL Characterization'!J$2)*VLOOKUP($A3,'FL Ratio'!$A$2:$B$10,2,FALSE)</f>
        <v>0.29196021506558695</v>
      </c>
      <c r="K3" s="2">
        <f>('FL Characterization'!K$4-'FL Characterization'!K$2)*VLOOKUP($A3,'FL Ratio'!$A$2:$B$10,2,FALSE)</f>
        <v>0.32975209536021699</v>
      </c>
      <c r="L3" s="2">
        <f>('FL Characterization'!L$4-'FL Characterization'!L$2)*VLOOKUP($A3,'FL Ratio'!$A$2:$B$10,2,FALSE)</f>
        <v>0.33889698446387434</v>
      </c>
      <c r="M3" s="2">
        <f>('FL Characterization'!M$4-'FL Characterization'!M$2)*VLOOKUP($A3,'FL Ratio'!$A$2:$B$10,2,FALSE)</f>
        <v>0.31435489282868445</v>
      </c>
      <c r="N3" s="2">
        <f>('FL Characterization'!N$4-'FL Characterization'!N$2)*VLOOKUP($A3,'FL Ratio'!$A$2:$B$10,2,FALSE)</f>
        <v>0.29654835932653756</v>
      </c>
      <c r="O3" s="2">
        <f>('FL Characterization'!O$4-'FL Characterization'!O$2)*VLOOKUP($A3,'FL Ratio'!$A$2:$B$10,2,FALSE)</f>
        <v>0.27301564411196744</v>
      </c>
      <c r="P3" s="2">
        <f>('FL Characterization'!P$4-'FL Characterization'!P$2)*VLOOKUP($A3,'FL Ratio'!$A$2:$B$10,2,FALSE)</f>
        <v>0.25147717487561716</v>
      </c>
      <c r="Q3" s="2">
        <f>('FL Characterization'!Q$4-'FL Characterization'!Q$2)*VLOOKUP($A3,'FL Ratio'!$A$2:$B$10,2,FALSE)</f>
        <v>0.22632624086228414</v>
      </c>
      <c r="R3" s="2">
        <f>('FL Characterization'!R$4-'FL Characterization'!R$2)*VLOOKUP($A3,'FL Ratio'!$A$2:$B$10,2,FALSE)</f>
        <v>0.22397051865452514</v>
      </c>
      <c r="S3" s="2">
        <f>('FL Characterization'!S$4-'FL Characterization'!S$2)*VLOOKUP($A3,'FL Ratio'!$A$2:$B$10,2,FALSE)</f>
        <v>0.17745419512491781</v>
      </c>
      <c r="T3" s="2">
        <f>('FL Characterization'!T$4-'FL Characterization'!T$2)*VLOOKUP($A3,'FL Ratio'!$A$2:$B$10,2,FALSE)</f>
        <v>0.1468221480293575</v>
      </c>
      <c r="U3" s="2">
        <f>('FL Characterization'!U$4-'FL Characterization'!U$2)*VLOOKUP($A3,'FL Ratio'!$A$2:$B$10,2,FALSE)</f>
        <v>0.17422388424314686</v>
      </c>
      <c r="V3" s="2">
        <f>('FL Characterization'!V$4-'FL Characterization'!V$2)*VLOOKUP($A3,'FL Ratio'!$A$2:$B$10,2,FALSE)</f>
        <v>0.17751699396140549</v>
      </c>
      <c r="W3" s="2">
        <f>('FL Characterization'!W$4-'FL Characterization'!W$2)*VLOOKUP($A3,'FL Ratio'!$A$2:$B$10,2,FALSE)</f>
        <v>0.20286628039730342</v>
      </c>
      <c r="X3" s="2">
        <f>('FL Characterization'!X$4-'FL Characterization'!X$2)*VLOOKUP($A3,'FL Ratio'!$A$2:$B$10,2,FALSE)</f>
        <v>9.8502272549401512E-2</v>
      </c>
      <c r="Y3" s="2">
        <f>('FL Characterization'!Y$4-'FL Characterization'!Y$2)*VLOOKUP($A3,'FL Ratio'!$A$2:$B$10,2,FALSE)</f>
        <v>9.4573516071572036E-2</v>
      </c>
    </row>
    <row r="4" spans="1:25" x14ac:dyDescent="0.3">
      <c r="A4">
        <v>3</v>
      </c>
      <c r="B4" s="2">
        <f>('FL Characterization'!B$4-'FL Characterization'!B$2)*VLOOKUP($A4,'FL Ratio'!$A$2:$B$10,2,FALSE)</f>
        <v>0.11060942872055288</v>
      </c>
      <c r="C4" s="2">
        <f>('FL Characterization'!C$4-'FL Characterization'!C$2)*VLOOKUP($A4,'FL Ratio'!$A$2:$B$10,2,FALSE)</f>
        <v>0.12176694394969478</v>
      </c>
      <c r="D4" s="2">
        <f>('FL Characterization'!D$4-'FL Characterization'!D$2)*VLOOKUP($A4,'FL Ratio'!$A$2:$B$10,2,FALSE)</f>
        <v>0.15849124402403353</v>
      </c>
      <c r="E4" s="2">
        <f>('FL Characterization'!E$4-'FL Characterization'!E$2)*VLOOKUP($A4,'FL Ratio'!$A$2:$B$10,2,FALSE)</f>
        <v>0.18170383834041018</v>
      </c>
      <c r="F4" s="2">
        <f>('FL Characterization'!F$4-'FL Characterization'!F$2)*VLOOKUP($A4,'FL Ratio'!$A$2:$B$10,2,FALSE)</f>
        <v>0.21364240757070282</v>
      </c>
      <c r="G4" s="2">
        <f>('FL Characterization'!G$4-'FL Characterization'!G$2)*VLOOKUP($A4,'FL Ratio'!$A$2:$B$10,2,FALSE)</f>
        <v>0.24973259256440947</v>
      </c>
      <c r="H4" s="2">
        <f>('FL Characterization'!H$4-'FL Characterization'!H$2)*VLOOKUP($A4,'FL Ratio'!$A$2:$B$10,2,FALSE)</f>
        <v>0.22261421695428424</v>
      </c>
      <c r="I4" s="2">
        <f>('FL Characterization'!I$4-'FL Characterization'!I$2)*VLOOKUP($A4,'FL Ratio'!$A$2:$B$10,2,FALSE)</f>
        <v>0.31825148404880071</v>
      </c>
      <c r="J4" s="2">
        <f>('FL Characterization'!J$4-'FL Characterization'!J$2)*VLOOKUP($A4,'FL Ratio'!$A$2:$B$10,2,FALSE)</f>
        <v>0.29196021506558695</v>
      </c>
      <c r="K4" s="2">
        <f>('FL Characterization'!K$4-'FL Characterization'!K$2)*VLOOKUP($A4,'FL Ratio'!$A$2:$B$10,2,FALSE)</f>
        <v>0.32975209536021699</v>
      </c>
      <c r="L4" s="2">
        <f>('FL Characterization'!L$4-'FL Characterization'!L$2)*VLOOKUP($A4,'FL Ratio'!$A$2:$B$10,2,FALSE)</f>
        <v>0.33889698446387434</v>
      </c>
      <c r="M4" s="2">
        <f>('FL Characterization'!M$4-'FL Characterization'!M$2)*VLOOKUP($A4,'FL Ratio'!$A$2:$B$10,2,FALSE)</f>
        <v>0.31435489282868445</v>
      </c>
      <c r="N4" s="2">
        <f>('FL Characterization'!N$4-'FL Characterization'!N$2)*VLOOKUP($A4,'FL Ratio'!$A$2:$B$10,2,FALSE)</f>
        <v>0.29654835932653756</v>
      </c>
      <c r="O4" s="2">
        <f>('FL Characterization'!O$4-'FL Characterization'!O$2)*VLOOKUP($A4,'FL Ratio'!$A$2:$B$10,2,FALSE)</f>
        <v>0.27301564411196744</v>
      </c>
      <c r="P4" s="2">
        <f>('FL Characterization'!P$4-'FL Characterization'!P$2)*VLOOKUP($A4,'FL Ratio'!$A$2:$B$10,2,FALSE)</f>
        <v>0.25147717487561716</v>
      </c>
      <c r="Q4" s="2">
        <f>('FL Characterization'!Q$4-'FL Characterization'!Q$2)*VLOOKUP($A4,'FL Ratio'!$A$2:$B$10,2,FALSE)</f>
        <v>0.22632624086228414</v>
      </c>
      <c r="R4" s="2">
        <f>('FL Characterization'!R$4-'FL Characterization'!R$2)*VLOOKUP($A4,'FL Ratio'!$A$2:$B$10,2,FALSE)</f>
        <v>0.22397051865452514</v>
      </c>
      <c r="S4" s="2">
        <f>('FL Characterization'!S$4-'FL Characterization'!S$2)*VLOOKUP($A4,'FL Ratio'!$A$2:$B$10,2,FALSE)</f>
        <v>0.17745419512491781</v>
      </c>
      <c r="T4" s="2">
        <f>('FL Characterization'!T$4-'FL Characterization'!T$2)*VLOOKUP($A4,'FL Ratio'!$A$2:$B$10,2,FALSE)</f>
        <v>0.1468221480293575</v>
      </c>
      <c r="U4" s="2">
        <f>('FL Characterization'!U$4-'FL Characterization'!U$2)*VLOOKUP($A4,'FL Ratio'!$A$2:$B$10,2,FALSE)</f>
        <v>0.17422388424314686</v>
      </c>
      <c r="V4" s="2">
        <f>('FL Characterization'!V$4-'FL Characterization'!V$2)*VLOOKUP($A4,'FL Ratio'!$A$2:$B$10,2,FALSE)</f>
        <v>0.17751699396140549</v>
      </c>
      <c r="W4" s="2">
        <f>('FL Characterization'!W$4-'FL Characterization'!W$2)*VLOOKUP($A4,'FL Ratio'!$A$2:$B$10,2,FALSE)</f>
        <v>0.20286628039730342</v>
      </c>
      <c r="X4" s="2">
        <f>('FL Characterization'!X$4-'FL Characterization'!X$2)*VLOOKUP($A4,'FL Ratio'!$A$2:$B$10,2,FALSE)</f>
        <v>9.8502272549401512E-2</v>
      </c>
      <c r="Y4" s="2">
        <f>('FL Characterization'!Y$4-'FL Characterization'!Y$2)*VLOOKUP($A4,'FL Ratio'!$A$2:$B$10,2,FALSE)</f>
        <v>9.4573516071572036E-2</v>
      </c>
    </row>
    <row r="5" spans="1:25" x14ac:dyDescent="0.3">
      <c r="A5">
        <v>4</v>
      </c>
      <c r="B5" s="2">
        <f>('FL Characterization'!B$4-'FL Characterization'!B$2)*VLOOKUP($A5,'FL Ratio'!$A$2:$B$10,2,FALSE)</f>
        <v>0.11060942872055288</v>
      </c>
      <c r="C5" s="2">
        <f>('FL Characterization'!C$4-'FL Characterization'!C$2)*VLOOKUP($A5,'FL Ratio'!$A$2:$B$10,2,FALSE)</f>
        <v>0.12176694394969478</v>
      </c>
      <c r="D5" s="2">
        <f>('FL Characterization'!D$4-'FL Characterization'!D$2)*VLOOKUP($A5,'FL Ratio'!$A$2:$B$10,2,FALSE)</f>
        <v>0.15849124402403353</v>
      </c>
      <c r="E5" s="2">
        <f>('FL Characterization'!E$4-'FL Characterization'!E$2)*VLOOKUP($A5,'FL Ratio'!$A$2:$B$10,2,FALSE)</f>
        <v>0.18170383834041018</v>
      </c>
      <c r="F5" s="2">
        <f>('FL Characterization'!F$4-'FL Characterization'!F$2)*VLOOKUP($A5,'FL Ratio'!$A$2:$B$10,2,FALSE)</f>
        <v>0.21364240757070282</v>
      </c>
      <c r="G5" s="2">
        <f>('FL Characterization'!G$4-'FL Characterization'!G$2)*VLOOKUP($A5,'FL Ratio'!$A$2:$B$10,2,FALSE)</f>
        <v>0.24973259256440947</v>
      </c>
      <c r="H5" s="2">
        <f>('FL Characterization'!H$4-'FL Characterization'!H$2)*VLOOKUP($A5,'FL Ratio'!$A$2:$B$10,2,FALSE)</f>
        <v>0.22261421695428424</v>
      </c>
      <c r="I5" s="2">
        <f>('FL Characterization'!I$4-'FL Characterization'!I$2)*VLOOKUP($A5,'FL Ratio'!$A$2:$B$10,2,FALSE)</f>
        <v>0.31825148404880071</v>
      </c>
      <c r="J5" s="2">
        <f>('FL Characterization'!J$4-'FL Characterization'!J$2)*VLOOKUP($A5,'FL Ratio'!$A$2:$B$10,2,FALSE)</f>
        <v>0.29196021506558695</v>
      </c>
      <c r="K5" s="2">
        <f>('FL Characterization'!K$4-'FL Characterization'!K$2)*VLOOKUP($A5,'FL Ratio'!$A$2:$B$10,2,FALSE)</f>
        <v>0.32975209536021699</v>
      </c>
      <c r="L5" s="2">
        <f>('FL Characterization'!L$4-'FL Characterization'!L$2)*VLOOKUP($A5,'FL Ratio'!$A$2:$B$10,2,FALSE)</f>
        <v>0.33889698446387434</v>
      </c>
      <c r="M5" s="2">
        <f>('FL Characterization'!M$4-'FL Characterization'!M$2)*VLOOKUP($A5,'FL Ratio'!$A$2:$B$10,2,FALSE)</f>
        <v>0.31435489282868445</v>
      </c>
      <c r="N5" s="2">
        <f>('FL Characterization'!N$4-'FL Characterization'!N$2)*VLOOKUP($A5,'FL Ratio'!$A$2:$B$10,2,FALSE)</f>
        <v>0.29654835932653756</v>
      </c>
      <c r="O5" s="2">
        <f>('FL Characterization'!O$4-'FL Characterization'!O$2)*VLOOKUP($A5,'FL Ratio'!$A$2:$B$10,2,FALSE)</f>
        <v>0.27301564411196744</v>
      </c>
      <c r="P5" s="2">
        <f>('FL Characterization'!P$4-'FL Characterization'!P$2)*VLOOKUP($A5,'FL Ratio'!$A$2:$B$10,2,FALSE)</f>
        <v>0.25147717487561716</v>
      </c>
      <c r="Q5" s="2">
        <f>('FL Characterization'!Q$4-'FL Characterization'!Q$2)*VLOOKUP($A5,'FL Ratio'!$A$2:$B$10,2,FALSE)</f>
        <v>0.22632624086228414</v>
      </c>
      <c r="R5" s="2">
        <f>('FL Characterization'!R$4-'FL Characterization'!R$2)*VLOOKUP($A5,'FL Ratio'!$A$2:$B$10,2,FALSE)</f>
        <v>0.22397051865452514</v>
      </c>
      <c r="S5" s="2">
        <f>('FL Characterization'!S$4-'FL Characterization'!S$2)*VLOOKUP($A5,'FL Ratio'!$A$2:$B$10,2,FALSE)</f>
        <v>0.17745419512491781</v>
      </c>
      <c r="T5" s="2">
        <f>('FL Characterization'!T$4-'FL Characterization'!T$2)*VLOOKUP($A5,'FL Ratio'!$A$2:$B$10,2,FALSE)</f>
        <v>0.1468221480293575</v>
      </c>
      <c r="U5" s="2">
        <f>('FL Characterization'!U$4-'FL Characterization'!U$2)*VLOOKUP($A5,'FL Ratio'!$A$2:$B$10,2,FALSE)</f>
        <v>0.17422388424314686</v>
      </c>
      <c r="V5" s="2">
        <f>('FL Characterization'!V$4-'FL Characterization'!V$2)*VLOOKUP($A5,'FL Ratio'!$A$2:$B$10,2,FALSE)</f>
        <v>0.17751699396140549</v>
      </c>
      <c r="W5" s="2">
        <f>('FL Characterization'!W$4-'FL Characterization'!W$2)*VLOOKUP($A5,'FL Ratio'!$A$2:$B$10,2,FALSE)</f>
        <v>0.20286628039730342</v>
      </c>
      <c r="X5" s="2">
        <f>('FL Characterization'!X$4-'FL Characterization'!X$2)*VLOOKUP($A5,'FL Ratio'!$A$2:$B$10,2,FALSE)</f>
        <v>9.8502272549401512E-2</v>
      </c>
      <c r="Y5" s="2">
        <f>('FL Characterization'!Y$4-'FL Characterization'!Y$2)*VLOOKUP($A5,'FL Ratio'!$A$2:$B$10,2,FALSE)</f>
        <v>9.4573516071572036E-2</v>
      </c>
    </row>
    <row r="6" spans="1:25" x14ac:dyDescent="0.3">
      <c r="A6">
        <v>5</v>
      </c>
      <c r="B6" s="2">
        <f>('FL Characterization'!B$4-'FL Characterization'!B$2)*VLOOKUP($A6,'FL Ratio'!$A$2:$B$10,2,FALSE)</f>
        <v>0.11060942872055288</v>
      </c>
      <c r="C6" s="2">
        <f>('FL Characterization'!C$4-'FL Characterization'!C$2)*VLOOKUP($A6,'FL Ratio'!$A$2:$B$10,2,FALSE)</f>
        <v>0.12176694394969478</v>
      </c>
      <c r="D6" s="2">
        <f>('FL Characterization'!D$4-'FL Characterization'!D$2)*VLOOKUP($A6,'FL Ratio'!$A$2:$B$10,2,FALSE)</f>
        <v>0.15849124402403353</v>
      </c>
      <c r="E6" s="2">
        <f>('FL Characterization'!E$4-'FL Characterization'!E$2)*VLOOKUP($A6,'FL Ratio'!$A$2:$B$10,2,FALSE)</f>
        <v>0.18170383834041018</v>
      </c>
      <c r="F6" s="2">
        <f>('FL Characterization'!F$4-'FL Characterization'!F$2)*VLOOKUP($A6,'FL Ratio'!$A$2:$B$10,2,FALSE)</f>
        <v>0.21364240757070282</v>
      </c>
      <c r="G6" s="2">
        <f>('FL Characterization'!G$4-'FL Characterization'!G$2)*VLOOKUP($A6,'FL Ratio'!$A$2:$B$10,2,FALSE)</f>
        <v>0.24973259256440947</v>
      </c>
      <c r="H6" s="2">
        <f>('FL Characterization'!H$4-'FL Characterization'!H$2)*VLOOKUP($A6,'FL Ratio'!$A$2:$B$10,2,FALSE)</f>
        <v>0.22261421695428424</v>
      </c>
      <c r="I6" s="2">
        <f>('FL Characterization'!I$4-'FL Characterization'!I$2)*VLOOKUP($A6,'FL Ratio'!$A$2:$B$10,2,FALSE)</f>
        <v>0.31825148404880071</v>
      </c>
      <c r="J6" s="2">
        <f>('FL Characterization'!J$4-'FL Characterization'!J$2)*VLOOKUP($A6,'FL Ratio'!$A$2:$B$10,2,FALSE)</f>
        <v>0.29196021506558695</v>
      </c>
      <c r="K6" s="2">
        <f>('FL Characterization'!K$4-'FL Characterization'!K$2)*VLOOKUP($A6,'FL Ratio'!$A$2:$B$10,2,FALSE)</f>
        <v>0.32975209536021699</v>
      </c>
      <c r="L6" s="2">
        <f>('FL Characterization'!L$4-'FL Characterization'!L$2)*VLOOKUP($A6,'FL Ratio'!$A$2:$B$10,2,FALSE)</f>
        <v>0.33889698446387434</v>
      </c>
      <c r="M6" s="2">
        <f>('FL Characterization'!M$4-'FL Characterization'!M$2)*VLOOKUP($A6,'FL Ratio'!$A$2:$B$10,2,FALSE)</f>
        <v>0.31435489282868445</v>
      </c>
      <c r="N6" s="2">
        <f>('FL Characterization'!N$4-'FL Characterization'!N$2)*VLOOKUP($A6,'FL Ratio'!$A$2:$B$10,2,FALSE)</f>
        <v>0.29654835932653756</v>
      </c>
      <c r="O6" s="2">
        <f>('FL Characterization'!O$4-'FL Characterization'!O$2)*VLOOKUP($A6,'FL Ratio'!$A$2:$B$10,2,FALSE)</f>
        <v>0.27301564411196744</v>
      </c>
      <c r="P6" s="2">
        <f>('FL Characterization'!P$4-'FL Characterization'!P$2)*VLOOKUP($A6,'FL Ratio'!$A$2:$B$10,2,FALSE)</f>
        <v>0.25147717487561716</v>
      </c>
      <c r="Q6" s="2">
        <f>('FL Characterization'!Q$4-'FL Characterization'!Q$2)*VLOOKUP($A6,'FL Ratio'!$A$2:$B$10,2,FALSE)</f>
        <v>0.22632624086228414</v>
      </c>
      <c r="R6" s="2">
        <f>('FL Characterization'!R$4-'FL Characterization'!R$2)*VLOOKUP($A6,'FL Ratio'!$A$2:$B$10,2,FALSE)</f>
        <v>0.22397051865452514</v>
      </c>
      <c r="S6" s="2">
        <f>('FL Characterization'!S$4-'FL Characterization'!S$2)*VLOOKUP($A6,'FL Ratio'!$A$2:$B$10,2,FALSE)</f>
        <v>0.17745419512491781</v>
      </c>
      <c r="T6" s="2">
        <f>('FL Characterization'!T$4-'FL Characterization'!T$2)*VLOOKUP($A6,'FL Ratio'!$A$2:$B$10,2,FALSE)</f>
        <v>0.1468221480293575</v>
      </c>
      <c r="U6" s="2">
        <f>('FL Characterization'!U$4-'FL Characterization'!U$2)*VLOOKUP($A6,'FL Ratio'!$A$2:$B$10,2,FALSE)</f>
        <v>0.17422388424314686</v>
      </c>
      <c r="V6" s="2">
        <f>('FL Characterization'!V$4-'FL Characterization'!V$2)*VLOOKUP($A6,'FL Ratio'!$A$2:$B$10,2,FALSE)</f>
        <v>0.17751699396140549</v>
      </c>
      <c r="W6" s="2">
        <f>('FL Characterization'!W$4-'FL Characterization'!W$2)*VLOOKUP($A6,'FL Ratio'!$A$2:$B$10,2,FALSE)</f>
        <v>0.20286628039730342</v>
      </c>
      <c r="X6" s="2">
        <f>('FL Characterization'!X$4-'FL Characterization'!X$2)*VLOOKUP($A6,'FL Ratio'!$A$2:$B$10,2,FALSE)</f>
        <v>9.8502272549401512E-2</v>
      </c>
      <c r="Y6" s="2">
        <f>('FL Characterization'!Y$4-'FL Characterization'!Y$2)*VLOOKUP($A6,'FL Ratio'!$A$2:$B$10,2,FALSE)</f>
        <v>9.4573516071572036E-2</v>
      </c>
    </row>
    <row r="7" spans="1:25" x14ac:dyDescent="0.3">
      <c r="A7">
        <v>6</v>
      </c>
      <c r="B7" s="2">
        <f>('FL Characterization'!B$4-'FL Characterization'!B$2)*VLOOKUP($A7,'FL Ratio'!$A$2:$B$10,2,FALSE)</f>
        <v>0.11060942872055288</v>
      </c>
      <c r="C7" s="2">
        <f>('FL Characterization'!C$4-'FL Characterization'!C$2)*VLOOKUP($A7,'FL Ratio'!$A$2:$B$10,2,FALSE)</f>
        <v>0.12176694394969478</v>
      </c>
      <c r="D7" s="2">
        <f>('FL Characterization'!D$4-'FL Characterization'!D$2)*VLOOKUP($A7,'FL Ratio'!$A$2:$B$10,2,FALSE)</f>
        <v>0.15849124402403353</v>
      </c>
      <c r="E7" s="2">
        <f>('FL Characterization'!E$4-'FL Characterization'!E$2)*VLOOKUP($A7,'FL Ratio'!$A$2:$B$10,2,FALSE)</f>
        <v>0.18170383834041018</v>
      </c>
      <c r="F7" s="2">
        <f>('FL Characterization'!F$4-'FL Characterization'!F$2)*VLOOKUP($A7,'FL Ratio'!$A$2:$B$10,2,FALSE)</f>
        <v>0.21364240757070282</v>
      </c>
      <c r="G7" s="2">
        <f>('FL Characterization'!G$4-'FL Characterization'!G$2)*VLOOKUP($A7,'FL Ratio'!$A$2:$B$10,2,FALSE)</f>
        <v>0.24973259256440947</v>
      </c>
      <c r="H7" s="2">
        <f>('FL Characterization'!H$4-'FL Characterization'!H$2)*VLOOKUP($A7,'FL Ratio'!$A$2:$B$10,2,FALSE)</f>
        <v>0.22261421695428424</v>
      </c>
      <c r="I7" s="2">
        <f>('FL Characterization'!I$4-'FL Characterization'!I$2)*VLOOKUP($A7,'FL Ratio'!$A$2:$B$10,2,FALSE)</f>
        <v>0.31825148404880071</v>
      </c>
      <c r="J7" s="2">
        <f>('FL Characterization'!J$4-'FL Characterization'!J$2)*VLOOKUP($A7,'FL Ratio'!$A$2:$B$10,2,FALSE)</f>
        <v>0.29196021506558695</v>
      </c>
      <c r="K7" s="2">
        <f>('FL Characterization'!K$4-'FL Characterization'!K$2)*VLOOKUP($A7,'FL Ratio'!$A$2:$B$10,2,FALSE)</f>
        <v>0.32975209536021699</v>
      </c>
      <c r="L7" s="2">
        <f>('FL Characterization'!L$4-'FL Characterization'!L$2)*VLOOKUP($A7,'FL Ratio'!$A$2:$B$10,2,FALSE)</f>
        <v>0.33889698446387434</v>
      </c>
      <c r="M7" s="2">
        <f>('FL Characterization'!M$4-'FL Characterization'!M$2)*VLOOKUP($A7,'FL Ratio'!$A$2:$B$10,2,FALSE)</f>
        <v>0.31435489282868445</v>
      </c>
      <c r="N7" s="2">
        <f>('FL Characterization'!N$4-'FL Characterization'!N$2)*VLOOKUP($A7,'FL Ratio'!$A$2:$B$10,2,FALSE)</f>
        <v>0.29654835932653756</v>
      </c>
      <c r="O7" s="2">
        <f>('FL Characterization'!O$4-'FL Characterization'!O$2)*VLOOKUP($A7,'FL Ratio'!$A$2:$B$10,2,FALSE)</f>
        <v>0.27301564411196744</v>
      </c>
      <c r="P7" s="2">
        <f>('FL Characterization'!P$4-'FL Characterization'!P$2)*VLOOKUP($A7,'FL Ratio'!$A$2:$B$10,2,FALSE)</f>
        <v>0.25147717487561716</v>
      </c>
      <c r="Q7" s="2">
        <f>('FL Characterization'!Q$4-'FL Characterization'!Q$2)*VLOOKUP($A7,'FL Ratio'!$A$2:$B$10,2,FALSE)</f>
        <v>0.22632624086228414</v>
      </c>
      <c r="R7" s="2">
        <f>('FL Characterization'!R$4-'FL Characterization'!R$2)*VLOOKUP($A7,'FL Ratio'!$A$2:$B$10,2,FALSE)</f>
        <v>0.22397051865452514</v>
      </c>
      <c r="S7" s="2">
        <f>('FL Characterization'!S$4-'FL Characterization'!S$2)*VLOOKUP($A7,'FL Ratio'!$A$2:$B$10,2,FALSE)</f>
        <v>0.17745419512491781</v>
      </c>
      <c r="T7" s="2">
        <f>('FL Characterization'!T$4-'FL Characterization'!T$2)*VLOOKUP($A7,'FL Ratio'!$A$2:$B$10,2,FALSE)</f>
        <v>0.1468221480293575</v>
      </c>
      <c r="U7" s="2">
        <f>('FL Characterization'!U$4-'FL Characterization'!U$2)*VLOOKUP($A7,'FL Ratio'!$A$2:$B$10,2,FALSE)</f>
        <v>0.17422388424314686</v>
      </c>
      <c r="V7" s="2">
        <f>('FL Characterization'!V$4-'FL Characterization'!V$2)*VLOOKUP($A7,'FL Ratio'!$A$2:$B$10,2,FALSE)</f>
        <v>0.17751699396140549</v>
      </c>
      <c r="W7" s="2">
        <f>('FL Characterization'!W$4-'FL Characterization'!W$2)*VLOOKUP($A7,'FL Ratio'!$A$2:$B$10,2,FALSE)</f>
        <v>0.20286628039730342</v>
      </c>
      <c r="X7" s="2">
        <f>('FL Characterization'!X$4-'FL Characterization'!X$2)*VLOOKUP($A7,'FL Ratio'!$A$2:$B$10,2,FALSE)</f>
        <v>9.8502272549401512E-2</v>
      </c>
      <c r="Y7" s="2">
        <f>('FL Characterization'!Y$4-'FL Characterization'!Y$2)*VLOOKUP($A7,'FL Ratio'!$A$2:$B$10,2,FALSE)</f>
        <v>9.4573516071572036E-2</v>
      </c>
    </row>
    <row r="8" spans="1:25" x14ac:dyDescent="0.3">
      <c r="A8">
        <v>7</v>
      </c>
      <c r="B8" s="2">
        <f>('FL Characterization'!B$4-'FL Characterization'!B$2)*VLOOKUP($A8,'FL Ratio'!$A$2:$B$10,2,FALSE)</f>
        <v>0.11060942872055288</v>
      </c>
      <c r="C8" s="2">
        <f>('FL Characterization'!C$4-'FL Characterization'!C$2)*VLOOKUP($A8,'FL Ratio'!$A$2:$B$10,2,FALSE)</f>
        <v>0.12176694394969478</v>
      </c>
      <c r="D8" s="2">
        <f>('FL Characterization'!D$4-'FL Characterization'!D$2)*VLOOKUP($A8,'FL Ratio'!$A$2:$B$10,2,FALSE)</f>
        <v>0.15849124402403353</v>
      </c>
      <c r="E8" s="2">
        <f>('FL Characterization'!E$4-'FL Characterization'!E$2)*VLOOKUP($A8,'FL Ratio'!$A$2:$B$10,2,FALSE)</f>
        <v>0.18170383834041018</v>
      </c>
      <c r="F8" s="2">
        <f>('FL Characterization'!F$4-'FL Characterization'!F$2)*VLOOKUP($A8,'FL Ratio'!$A$2:$B$10,2,FALSE)</f>
        <v>0.21364240757070282</v>
      </c>
      <c r="G8" s="2">
        <f>('FL Characterization'!G$4-'FL Characterization'!G$2)*VLOOKUP($A8,'FL Ratio'!$A$2:$B$10,2,FALSE)</f>
        <v>0.24973259256440947</v>
      </c>
      <c r="H8" s="2">
        <f>('FL Characterization'!H$4-'FL Characterization'!H$2)*VLOOKUP($A8,'FL Ratio'!$A$2:$B$10,2,FALSE)</f>
        <v>0.22261421695428424</v>
      </c>
      <c r="I8" s="2">
        <f>('FL Characterization'!I$4-'FL Characterization'!I$2)*VLOOKUP($A8,'FL Ratio'!$A$2:$B$10,2,FALSE)</f>
        <v>0.31825148404880071</v>
      </c>
      <c r="J8" s="2">
        <f>('FL Characterization'!J$4-'FL Characterization'!J$2)*VLOOKUP($A8,'FL Ratio'!$A$2:$B$10,2,FALSE)</f>
        <v>0.29196021506558695</v>
      </c>
      <c r="K8" s="2">
        <f>('FL Characterization'!K$4-'FL Characterization'!K$2)*VLOOKUP($A8,'FL Ratio'!$A$2:$B$10,2,FALSE)</f>
        <v>0.32975209536021699</v>
      </c>
      <c r="L8" s="2">
        <f>('FL Characterization'!L$4-'FL Characterization'!L$2)*VLOOKUP($A8,'FL Ratio'!$A$2:$B$10,2,FALSE)</f>
        <v>0.33889698446387434</v>
      </c>
      <c r="M8" s="2">
        <f>('FL Characterization'!M$4-'FL Characterization'!M$2)*VLOOKUP($A8,'FL Ratio'!$A$2:$B$10,2,FALSE)</f>
        <v>0.31435489282868445</v>
      </c>
      <c r="N8" s="2">
        <f>('FL Characterization'!N$4-'FL Characterization'!N$2)*VLOOKUP($A8,'FL Ratio'!$A$2:$B$10,2,FALSE)</f>
        <v>0.29654835932653756</v>
      </c>
      <c r="O8" s="2">
        <f>('FL Characterization'!O$4-'FL Characterization'!O$2)*VLOOKUP($A8,'FL Ratio'!$A$2:$B$10,2,FALSE)</f>
        <v>0.27301564411196744</v>
      </c>
      <c r="P8" s="2">
        <f>('FL Characterization'!P$4-'FL Characterization'!P$2)*VLOOKUP($A8,'FL Ratio'!$A$2:$B$10,2,FALSE)</f>
        <v>0.25147717487561716</v>
      </c>
      <c r="Q8" s="2">
        <f>('FL Characterization'!Q$4-'FL Characterization'!Q$2)*VLOOKUP($A8,'FL Ratio'!$A$2:$B$10,2,FALSE)</f>
        <v>0.22632624086228414</v>
      </c>
      <c r="R8" s="2">
        <f>('FL Characterization'!R$4-'FL Characterization'!R$2)*VLOOKUP($A8,'FL Ratio'!$A$2:$B$10,2,FALSE)</f>
        <v>0.22397051865452514</v>
      </c>
      <c r="S8" s="2">
        <f>('FL Characterization'!S$4-'FL Characterization'!S$2)*VLOOKUP($A8,'FL Ratio'!$A$2:$B$10,2,FALSE)</f>
        <v>0.17745419512491781</v>
      </c>
      <c r="T8" s="2">
        <f>('FL Characterization'!T$4-'FL Characterization'!T$2)*VLOOKUP($A8,'FL Ratio'!$A$2:$B$10,2,FALSE)</f>
        <v>0.1468221480293575</v>
      </c>
      <c r="U8" s="2">
        <f>('FL Characterization'!U$4-'FL Characterization'!U$2)*VLOOKUP($A8,'FL Ratio'!$A$2:$B$10,2,FALSE)</f>
        <v>0.17422388424314686</v>
      </c>
      <c r="V8" s="2">
        <f>('FL Characterization'!V$4-'FL Characterization'!V$2)*VLOOKUP($A8,'FL Ratio'!$A$2:$B$10,2,FALSE)</f>
        <v>0.17751699396140549</v>
      </c>
      <c r="W8" s="2">
        <f>('FL Characterization'!W$4-'FL Characterization'!W$2)*VLOOKUP($A8,'FL Ratio'!$A$2:$B$10,2,FALSE)</f>
        <v>0.20286628039730342</v>
      </c>
      <c r="X8" s="2">
        <f>('FL Characterization'!X$4-'FL Characterization'!X$2)*VLOOKUP($A8,'FL Ratio'!$A$2:$B$10,2,FALSE)</f>
        <v>9.8502272549401512E-2</v>
      </c>
      <c r="Y8" s="2">
        <f>('FL Characterization'!Y$4-'FL Characterization'!Y$2)*VLOOKUP($A8,'FL Ratio'!$A$2:$B$10,2,FALSE)</f>
        <v>9.4573516071572036E-2</v>
      </c>
    </row>
    <row r="9" spans="1:25" x14ac:dyDescent="0.3">
      <c r="A9">
        <v>8</v>
      </c>
      <c r="B9" s="2">
        <f>('FL Characterization'!B$4-'FL Characterization'!B$2)*VLOOKUP($A9,'FL Ratio'!$A$2:$B$10,2,FALSE)</f>
        <v>0.11060942872055288</v>
      </c>
      <c r="C9" s="2">
        <f>('FL Characterization'!C$4-'FL Characterization'!C$2)*VLOOKUP($A9,'FL Ratio'!$A$2:$B$10,2,FALSE)</f>
        <v>0.12176694394969478</v>
      </c>
      <c r="D9" s="2">
        <f>('FL Characterization'!D$4-'FL Characterization'!D$2)*VLOOKUP($A9,'FL Ratio'!$A$2:$B$10,2,FALSE)</f>
        <v>0.15849124402403353</v>
      </c>
      <c r="E9" s="2">
        <f>('FL Characterization'!E$4-'FL Characterization'!E$2)*VLOOKUP($A9,'FL Ratio'!$A$2:$B$10,2,FALSE)</f>
        <v>0.18170383834041018</v>
      </c>
      <c r="F9" s="2">
        <f>('FL Characterization'!F$4-'FL Characterization'!F$2)*VLOOKUP($A9,'FL Ratio'!$A$2:$B$10,2,FALSE)</f>
        <v>0.21364240757070282</v>
      </c>
      <c r="G9" s="2">
        <f>('FL Characterization'!G$4-'FL Characterization'!G$2)*VLOOKUP($A9,'FL Ratio'!$A$2:$B$10,2,FALSE)</f>
        <v>0.24973259256440947</v>
      </c>
      <c r="H9" s="2">
        <f>('FL Characterization'!H$4-'FL Characterization'!H$2)*VLOOKUP($A9,'FL Ratio'!$A$2:$B$10,2,FALSE)</f>
        <v>0.22261421695428424</v>
      </c>
      <c r="I9" s="2">
        <f>('FL Characterization'!I$4-'FL Characterization'!I$2)*VLOOKUP($A9,'FL Ratio'!$A$2:$B$10,2,FALSE)</f>
        <v>0.31825148404880071</v>
      </c>
      <c r="J9" s="2">
        <f>('FL Characterization'!J$4-'FL Characterization'!J$2)*VLOOKUP($A9,'FL Ratio'!$A$2:$B$10,2,FALSE)</f>
        <v>0.29196021506558695</v>
      </c>
      <c r="K9" s="2">
        <f>('FL Characterization'!K$4-'FL Characterization'!K$2)*VLOOKUP($A9,'FL Ratio'!$A$2:$B$10,2,FALSE)</f>
        <v>0.32975209536021699</v>
      </c>
      <c r="L9" s="2">
        <f>('FL Characterization'!L$4-'FL Characterization'!L$2)*VLOOKUP($A9,'FL Ratio'!$A$2:$B$10,2,FALSE)</f>
        <v>0.33889698446387434</v>
      </c>
      <c r="M9" s="2">
        <f>('FL Characterization'!M$4-'FL Characterization'!M$2)*VLOOKUP($A9,'FL Ratio'!$A$2:$B$10,2,FALSE)</f>
        <v>0.31435489282868445</v>
      </c>
      <c r="N9" s="2">
        <f>('FL Characterization'!N$4-'FL Characterization'!N$2)*VLOOKUP($A9,'FL Ratio'!$A$2:$B$10,2,FALSE)</f>
        <v>0.29654835932653756</v>
      </c>
      <c r="O9" s="2">
        <f>('FL Characterization'!O$4-'FL Characterization'!O$2)*VLOOKUP($A9,'FL Ratio'!$A$2:$B$10,2,FALSE)</f>
        <v>0.27301564411196744</v>
      </c>
      <c r="P9" s="2">
        <f>('FL Characterization'!P$4-'FL Characterization'!P$2)*VLOOKUP($A9,'FL Ratio'!$A$2:$B$10,2,FALSE)</f>
        <v>0.25147717487561716</v>
      </c>
      <c r="Q9" s="2">
        <f>('FL Characterization'!Q$4-'FL Characterization'!Q$2)*VLOOKUP($A9,'FL Ratio'!$A$2:$B$10,2,FALSE)</f>
        <v>0.22632624086228414</v>
      </c>
      <c r="R9" s="2">
        <f>('FL Characterization'!R$4-'FL Characterization'!R$2)*VLOOKUP($A9,'FL Ratio'!$A$2:$B$10,2,FALSE)</f>
        <v>0.22397051865452514</v>
      </c>
      <c r="S9" s="2">
        <f>('FL Characterization'!S$4-'FL Characterization'!S$2)*VLOOKUP($A9,'FL Ratio'!$A$2:$B$10,2,FALSE)</f>
        <v>0.17745419512491781</v>
      </c>
      <c r="T9" s="2">
        <f>('FL Characterization'!T$4-'FL Characterization'!T$2)*VLOOKUP($A9,'FL Ratio'!$A$2:$B$10,2,FALSE)</f>
        <v>0.1468221480293575</v>
      </c>
      <c r="U9" s="2">
        <f>('FL Characterization'!U$4-'FL Characterization'!U$2)*VLOOKUP($A9,'FL Ratio'!$A$2:$B$10,2,FALSE)</f>
        <v>0.17422388424314686</v>
      </c>
      <c r="V9" s="2">
        <f>('FL Characterization'!V$4-'FL Characterization'!V$2)*VLOOKUP($A9,'FL Ratio'!$A$2:$B$10,2,FALSE)</f>
        <v>0.17751699396140549</v>
      </c>
      <c r="W9" s="2">
        <f>('FL Characterization'!W$4-'FL Characterization'!W$2)*VLOOKUP($A9,'FL Ratio'!$A$2:$B$10,2,FALSE)</f>
        <v>0.20286628039730342</v>
      </c>
      <c r="X9" s="2">
        <f>('FL Characterization'!X$4-'FL Characterization'!X$2)*VLOOKUP($A9,'FL Ratio'!$A$2:$B$10,2,FALSE)</f>
        <v>9.8502272549401512E-2</v>
      </c>
      <c r="Y9" s="2">
        <f>('FL Characterization'!Y$4-'FL Characterization'!Y$2)*VLOOKUP($A9,'FL Ratio'!$A$2:$B$10,2,FALSE)</f>
        <v>9.4573516071572036E-2</v>
      </c>
    </row>
    <row r="10" spans="1:25" x14ac:dyDescent="0.3">
      <c r="A10">
        <v>9</v>
      </c>
      <c r="B10" s="2">
        <f>('FL Characterization'!B$4-'FL Characterization'!B$2)*VLOOKUP($A10,'FL Ratio'!$A$2:$B$10,2,FALSE)</f>
        <v>0.11060942872055288</v>
      </c>
      <c r="C10" s="2">
        <f>('FL Characterization'!C$4-'FL Characterization'!C$2)*VLOOKUP($A10,'FL Ratio'!$A$2:$B$10,2,FALSE)</f>
        <v>0.12176694394969478</v>
      </c>
      <c r="D10" s="2">
        <f>('FL Characterization'!D$4-'FL Characterization'!D$2)*VLOOKUP($A10,'FL Ratio'!$A$2:$B$10,2,FALSE)</f>
        <v>0.15849124402403353</v>
      </c>
      <c r="E10" s="2">
        <f>('FL Characterization'!E$4-'FL Characterization'!E$2)*VLOOKUP($A10,'FL Ratio'!$A$2:$B$10,2,FALSE)</f>
        <v>0.18170383834041018</v>
      </c>
      <c r="F10" s="2">
        <f>('FL Characterization'!F$4-'FL Characterization'!F$2)*VLOOKUP($A10,'FL Ratio'!$A$2:$B$10,2,FALSE)</f>
        <v>0.21364240757070282</v>
      </c>
      <c r="G10" s="2">
        <f>('FL Characterization'!G$4-'FL Characterization'!G$2)*VLOOKUP($A10,'FL Ratio'!$A$2:$B$10,2,FALSE)</f>
        <v>0.24973259256440947</v>
      </c>
      <c r="H10" s="2">
        <f>('FL Characterization'!H$4-'FL Characterization'!H$2)*VLOOKUP($A10,'FL Ratio'!$A$2:$B$10,2,FALSE)</f>
        <v>0.22261421695428424</v>
      </c>
      <c r="I10" s="2">
        <f>('FL Characterization'!I$4-'FL Characterization'!I$2)*VLOOKUP($A10,'FL Ratio'!$A$2:$B$10,2,FALSE)</f>
        <v>0.31825148404880071</v>
      </c>
      <c r="J10" s="2">
        <f>('FL Characterization'!J$4-'FL Characterization'!J$2)*VLOOKUP($A10,'FL Ratio'!$A$2:$B$10,2,FALSE)</f>
        <v>0.29196021506558695</v>
      </c>
      <c r="K10" s="2">
        <f>('FL Characterization'!K$4-'FL Characterization'!K$2)*VLOOKUP($A10,'FL Ratio'!$A$2:$B$10,2,FALSE)</f>
        <v>0.32975209536021699</v>
      </c>
      <c r="L10" s="2">
        <f>('FL Characterization'!L$4-'FL Characterization'!L$2)*VLOOKUP($A10,'FL Ratio'!$A$2:$B$10,2,FALSE)</f>
        <v>0.33889698446387434</v>
      </c>
      <c r="M10" s="2">
        <f>('FL Characterization'!M$4-'FL Characterization'!M$2)*VLOOKUP($A10,'FL Ratio'!$A$2:$B$10,2,FALSE)</f>
        <v>0.31435489282868445</v>
      </c>
      <c r="N10" s="2">
        <f>('FL Characterization'!N$4-'FL Characterization'!N$2)*VLOOKUP($A10,'FL Ratio'!$A$2:$B$10,2,FALSE)</f>
        <v>0.29654835932653756</v>
      </c>
      <c r="O10" s="2">
        <f>('FL Characterization'!O$4-'FL Characterization'!O$2)*VLOOKUP($A10,'FL Ratio'!$A$2:$B$10,2,FALSE)</f>
        <v>0.27301564411196744</v>
      </c>
      <c r="P10" s="2">
        <f>('FL Characterization'!P$4-'FL Characterization'!P$2)*VLOOKUP($A10,'FL Ratio'!$A$2:$B$10,2,FALSE)</f>
        <v>0.25147717487561716</v>
      </c>
      <c r="Q10" s="2">
        <f>('FL Characterization'!Q$4-'FL Characterization'!Q$2)*VLOOKUP($A10,'FL Ratio'!$A$2:$B$10,2,FALSE)</f>
        <v>0.22632624086228414</v>
      </c>
      <c r="R10" s="2">
        <f>('FL Characterization'!R$4-'FL Characterization'!R$2)*VLOOKUP($A10,'FL Ratio'!$A$2:$B$10,2,FALSE)</f>
        <v>0.22397051865452514</v>
      </c>
      <c r="S10" s="2">
        <f>('FL Characterization'!S$4-'FL Characterization'!S$2)*VLOOKUP($A10,'FL Ratio'!$A$2:$B$10,2,FALSE)</f>
        <v>0.17745419512491781</v>
      </c>
      <c r="T10" s="2">
        <f>('FL Characterization'!T$4-'FL Characterization'!T$2)*VLOOKUP($A10,'FL Ratio'!$A$2:$B$10,2,FALSE)</f>
        <v>0.1468221480293575</v>
      </c>
      <c r="U10" s="2">
        <f>('FL Characterization'!U$4-'FL Characterization'!U$2)*VLOOKUP($A10,'FL Ratio'!$A$2:$B$10,2,FALSE)</f>
        <v>0.17422388424314686</v>
      </c>
      <c r="V10" s="2">
        <f>('FL Characterization'!V$4-'FL Characterization'!V$2)*VLOOKUP($A10,'FL Ratio'!$A$2:$B$10,2,FALSE)</f>
        <v>0.17751699396140549</v>
      </c>
      <c r="W10" s="2">
        <f>('FL Characterization'!W$4-'FL Characterization'!W$2)*VLOOKUP($A10,'FL Ratio'!$A$2:$B$10,2,FALSE)</f>
        <v>0.20286628039730342</v>
      </c>
      <c r="X10" s="2">
        <f>('FL Characterization'!X$4-'FL Characterization'!X$2)*VLOOKUP($A10,'FL Ratio'!$A$2:$B$10,2,FALSE)</f>
        <v>9.8502272549401512E-2</v>
      </c>
      <c r="Y10" s="2">
        <f>('FL Characterization'!Y$4-'FL Characterization'!Y$2)*VLOOKUP($A10,'FL Ratio'!$A$2:$B$10,2,FALSE)</f>
        <v>9.4573516071572036E-2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0.30664978192742859</v>
      </c>
      <c r="C2" s="2">
        <f>('FL Characterization'!C$2-'FL Characterization'!C$3)*VLOOKUP($A2,'FL Ratio'!$A$2:$B$10,2,FALSE)</f>
        <v>0.32452447514234872</v>
      </c>
      <c r="D2" s="2">
        <f>('FL Characterization'!D$2-'FL Characterization'!D$3)*VLOOKUP($A2,'FL Ratio'!$A$2:$B$10,2,FALSE)</f>
        <v>0.34269018735562667</v>
      </c>
      <c r="E2" s="2">
        <f>('FL Characterization'!E$2-'FL Characterization'!E$3)*VLOOKUP($A2,'FL Ratio'!$A$2:$B$10,2,FALSE)</f>
        <v>0.35826736216245936</v>
      </c>
      <c r="F2" s="2">
        <f>('FL Characterization'!F$2-'FL Characterization'!F$3)*VLOOKUP($A2,'FL Ratio'!$A$2:$B$10,2,FALSE)</f>
        <v>0.36233396974477411</v>
      </c>
      <c r="G2" s="2">
        <f>('FL Characterization'!G$2-'FL Characterization'!G$3)*VLOOKUP($A2,'FL Ratio'!$A$2:$B$10,2,FALSE)</f>
        <v>0.37902161178218241</v>
      </c>
      <c r="H2" s="2">
        <f>('FL Characterization'!H$2-'FL Characterization'!H$3)*VLOOKUP($A2,'FL Ratio'!$A$2:$B$10,2,FALSE)</f>
        <v>0.37708403792469541</v>
      </c>
      <c r="I2" s="2">
        <f>('FL Characterization'!I$2-'FL Characterization'!I$3)*VLOOKUP($A2,'FL Ratio'!$A$2:$B$10,2,FALSE)</f>
        <v>0.35643241079386684</v>
      </c>
      <c r="J2" s="2">
        <f>('FL Characterization'!J$2-'FL Characterization'!J$3)*VLOOKUP($A2,'FL Ratio'!$A$2:$B$10,2,FALSE)</f>
        <v>0.32294225079864586</v>
      </c>
      <c r="K2" s="2">
        <f>('FL Characterization'!K$2-'FL Characterization'!K$3)*VLOOKUP($A2,'FL Ratio'!$A$2:$B$10,2,FALSE)</f>
        <v>0.4742315404527947</v>
      </c>
      <c r="L2" s="2">
        <f>('FL Characterization'!L$2-'FL Characterization'!L$3)*VLOOKUP($A2,'FL Ratio'!$A$2:$B$10,2,FALSE)</f>
        <v>0.46310619048136603</v>
      </c>
      <c r="M2" s="2">
        <f>('FL Characterization'!M$2-'FL Characterization'!M$3)*VLOOKUP($A2,'FL Ratio'!$A$2:$B$10,2,FALSE)</f>
        <v>0.42643779668829074</v>
      </c>
      <c r="N2" s="2">
        <f>('FL Characterization'!N$2-'FL Characterization'!N$3)*VLOOKUP($A2,'FL Ratio'!$A$2:$B$10,2,FALSE)</f>
        <v>0.41607598866781648</v>
      </c>
      <c r="O2" s="2">
        <f>('FL Characterization'!O$2-'FL Characterization'!O$3)*VLOOKUP($A2,'FL Ratio'!$A$2:$B$10,2,FALSE)</f>
        <v>0.41778610820290291</v>
      </c>
      <c r="P2" s="2">
        <f>('FL Characterization'!P$2-'FL Characterization'!P$3)*VLOOKUP($A2,'FL Ratio'!$A$2:$B$10,2,FALSE)</f>
        <v>0.39799298711722969</v>
      </c>
      <c r="Q2" s="2">
        <f>('FL Characterization'!Q$2-'FL Characterization'!Q$3)*VLOOKUP($A2,'FL Ratio'!$A$2:$B$10,2,FALSE)</f>
        <v>0.36481988466232468</v>
      </c>
      <c r="R2" s="2">
        <f>('FL Characterization'!R$2-'FL Characterization'!R$3)*VLOOKUP($A2,'FL Ratio'!$A$2:$B$10,2,FALSE)</f>
        <v>0.32787425698134021</v>
      </c>
      <c r="S2" s="2">
        <f>('FL Characterization'!S$2-'FL Characterization'!S$3)*VLOOKUP($A2,'FL Ratio'!$A$2:$B$10,2,FALSE)</f>
        <v>0.31611249441087136</v>
      </c>
      <c r="T2" s="2">
        <f>('FL Characterization'!T$2-'FL Characterization'!T$3)*VLOOKUP($A2,'FL Ratio'!$A$2:$B$10,2,FALSE)</f>
        <v>0.19870700623919582</v>
      </c>
      <c r="U2" s="2">
        <f>('FL Characterization'!U$2-'FL Characterization'!U$3)*VLOOKUP($A2,'FL Ratio'!$A$2:$B$10,2,FALSE)</f>
        <v>0.21249900924294465</v>
      </c>
      <c r="V2" s="2">
        <f>('FL Characterization'!V$2-'FL Characterization'!V$3)*VLOOKUP($A2,'FL Ratio'!$A$2:$B$10,2,FALSE)</f>
        <v>0.23232965646261655</v>
      </c>
      <c r="W2" s="2">
        <f>('FL Characterization'!W$2-'FL Characterization'!W$3)*VLOOKUP($A2,'FL Ratio'!$A$2:$B$10,2,FALSE)</f>
        <v>0.23787356838133153</v>
      </c>
      <c r="X2" s="2">
        <f>('FL Characterization'!X$2-'FL Characterization'!X$3)*VLOOKUP($A2,'FL Ratio'!$A$2:$B$10,2,FALSE)</f>
        <v>0.24808603770528012</v>
      </c>
      <c r="Y2" s="2">
        <f>('FL Characterization'!Y$2-'FL Characterization'!Y$3)*VLOOKUP($A2,'FL Ratio'!$A$2:$B$10,2,FALSE)</f>
        <v>0.27384121905994013</v>
      </c>
    </row>
    <row r="3" spans="1:25" x14ac:dyDescent="0.3">
      <c r="A3">
        <v>2</v>
      </c>
      <c r="B3" s="2">
        <f>('FL Characterization'!B$2-'FL Characterization'!B$3)*VLOOKUP($A3,'FL Ratio'!$A$2:$B$10,2,FALSE)</f>
        <v>0.30664978192742859</v>
      </c>
      <c r="C3" s="2">
        <f>('FL Characterization'!C$2-'FL Characterization'!C$3)*VLOOKUP($A3,'FL Ratio'!$A$2:$B$10,2,FALSE)</f>
        <v>0.32452447514234872</v>
      </c>
      <c r="D3" s="2">
        <f>('FL Characterization'!D$2-'FL Characterization'!D$3)*VLOOKUP($A3,'FL Ratio'!$A$2:$B$10,2,FALSE)</f>
        <v>0.34269018735562667</v>
      </c>
      <c r="E3" s="2">
        <f>('FL Characterization'!E$2-'FL Characterization'!E$3)*VLOOKUP($A3,'FL Ratio'!$A$2:$B$10,2,FALSE)</f>
        <v>0.35826736216245936</v>
      </c>
      <c r="F3" s="2">
        <f>('FL Characterization'!F$2-'FL Characterization'!F$3)*VLOOKUP($A3,'FL Ratio'!$A$2:$B$10,2,FALSE)</f>
        <v>0.36233396974477411</v>
      </c>
      <c r="G3" s="2">
        <f>('FL Characterization'!G$2-'FL Characterization'!G$3)*VLOOKUP($A3,'FL Ratio'!$A$2:$B$10,2,FALSE)</f>
        <v>0.37902161178218241</v>
      </c>
      <c r="H3" s="2">
        <f>('FL Characterization'!H$2-'FL Characterization'!H$3)*VLOOKUP($A3,'FL Ratio'!$A$2:$B$10,2,FALSE)</f>
        <v>0.37708403792469541</v>
      </c>
      <c r="I3" s="2">
        <f>('FL Characterization'!I$2-'FL Characterization'!I$3)*VLOOKUP($A3,'FL Ratio'!$A$2:$B$10,2,FALSE)</f>
        <v>0.35643241079386684</v>
      </c>
      <c r="J3" s="2">
        <f>('FL Characterization'!J$2-'FL Characterization'!J$3)*VLOOKUP($A3,'FL Ratio'!$A$2:$B$10,2,FALSE)</f>
        <v>0.32294225079864586</v>
      </c>
      <c r="K3" s="2">
        <f>('FL Characterization'!K$2-'FL Characterization'!K$3)*VLOOKUP($A3,'FL Ratio'!$A$2:$B$10,2,FALSE)</f>
        <v>0.4742315404527947</v>
      </c>
      <c r="L3" s="2">
        <f>('FL Characterization'!L$2-'FL Characterization'!L$3)*VLOOKUP($A3,'FL Ratio'!$A$2:$B$10,2,FALSE)</f>
        <v>0.46310619048136603</v>
      </c>
      <c r="M3" s="2">
        <f>('FL Characterization'!M$2-'FL Characterization'!M$3)*VLOOKUP($A3,'FL Ratio'!$A$2:$B$10,2,FALSE)</f>
        <v>0.42643779668829074</v>
      </c>
      <c r="N3" s="2">
        <f>('FL Characterization'!N$2-'FL Characterization'!N$3)*VLOOKUP($A3,'FL Ratio'!$A$2:$B$10,2,FALSE)</f>
        <v>0.41607598866781648</v>
      </c>
      <c r="O3" s="2">
        <f>('FL Characterization'!O$2-'FL Characterization'!O$3)*VLOOKUP($A3,'FL Ratio'!$A$2:$B$10,2,FALSE)</f>
        <v>0.41778610820290291</v>
      </c>
      <c r="P3" s="2">
        <f>('FL Characterization'!P$2-'FL Characterization'!P$3)*VLOOKUP($A3,'FL Ratio'!$A$2:$B$10,2,FALSE)</f>
        <v>0.39799298711722969</v>
      </c>
      <c r="Q3" s="2">
        <f>('FL Characterization'!Q$2-'FL Characterization'!Q$3)*VLOOKUP($A3,'FL Ratio'!$A$2:$B$10,2,FALSE)</f>
        <v>0.36481988466232468</v>
      </c>
      <c r="R3" s="2">
        <f>('FL Characterization'!R$2-'FL Characterization'!R$3)*VLOOKUP($A3,'FL Ratio'!$A$2:$B$10,2,FALSE)</f>
        <v>0.32787425698134021</v>
      </c>
      <c r="S3" s="2">
        <f>('FL Characterization'!S$2-'FL Characterization'!S$3)*VLOOKUP($A3,'FL Ratio'!$A$2:$B$10,2,FALSE)</f>
        <v>0.31611249441087136</v>
      </c>
      <c r="T3" s="2">
        <f>('FL Characterization'!T$2-'FL Characterization'!T$3)*VLOOKUP($A3,'FL Ratio'!$A$2:$B$10,2,FALSE)</f>
        <v>0.19870700623919582</v>
      </c>
      <c r="U3" s="2">
        <f>('FL Characterization'!U$2-'FL Characterization'!U$3)*VLOOKUP($A3,'FL Ratio'!$A$2:$B$10,2,FALSE)</f>
        <v>0.21249900924294465</v>
      </c>
      <c r="V3" s="2">
        <f>('FL Characterization'!V$2-'FL Characterization'!V$3)*VLOOKUP($A3,'FL Ratio'!$A$2:$B$10,2,FALSE)</f>
        <v>0.23232965646261655</v>
      </c>
      <c r="W3" s="2">
        <f>('FL Characterization'!W$2-'FL Characterization'!W$3)*VLOOKUP($A3,'FL Ratio'!$A$2:$B$10,2,FALSE)</f>
        <v>0.23787356838133153</v>
      </c>
      <c r="X3" s="2">
        <f>('FL Characterization'!X$2-'FL Characterization'!X$3)*VLOOKUP($A3,'FL Ratio'!$A$2:$B$10,2,FALSE)</f>
        <v>0.24808603770528012</v>
      </c>
      <c r="Y3" s="2">
        <f>('FL Characterization'!Y$2-'FL Characterization'!Y$3)*VLOOKUP($A3,'FL Ratio'!$A$2:$B$10,2,FALSE)</f>
        <v>0.27384121905994013</v>
      </c>
    </row>
    <row r="4" spans="1:25" x14ac:dyDescent="0.3">
      <c r="A4">
        <v>3</v>
      </c>
      <c r="B4" s="2">
        <f>('FL Characterization'!B$2-'FL Characterization'!B$3)*VLOOKUP($A4,'FL Ratio'!$A$2:$B$10,2,FALSE)</f>
        <v>0.30664978192742859</v>
      </c>
      <c r="C4" s="2">
        <f>('FL Characterization'!C$2-'FL Characterization'!C$3)*VLOOKUP($A4,'FL Ratio'!$A$2:$B$10,2,FALSE)</f>
        <v>0.32452447514234872</v>
      </c>
      <c r="D4" s="2">
        <f>('FL Characterization'!D$2-'FL Characterization'!D$3)*VLOOKUP($A4,'FL Ratio'!$A$2:$B$10,2,FALSE)</f>
        <v>0.34269018735562667</v>
      </c>
      <c r="E4" s="2">
        <f>('FL Characterization'!E$2-'FL Characterization'!E$3)*VLOOKUP($A4,'FL Ratio'!$A$2:$B$10,2,FALSE)</f>
        <v>0.35826736216245936</v>
      </c>
      <c r="F4" s="2">
        <f>('FL Characterization'!F$2-'FL Characterization'!F$3)*VLOOKUP($A4,'FL Ratio'!$A$2:$B$10,2,FALSE)</f>
        <v>0.36233396974477411</v>
      </c>
      <c r="G4" s="2">
        <f>('FL Characterization'!G$2-'FL Characterization'!G$3)*VLOOKUP($A4,'FL Ratio'!$A$2:$B$10,2,FALSE)</f>
        <v>0.37902161178218241</v>
      </c>
      <c r="H4" s="2">
        <f>('FL Characterization'!H$2-'FL Characterization'!H$3)*VLOOKUP($A4,'FL Ratio'!$A$2:$B$10,2,FALSE)</f>
        <v>0.37708403792469541</v>
      </c>
      <c r="I4" s="2">
        <f>('FL Characterization'!I$2-'FL Characterization'!I$3)*VLOOKUP($A4,'FL Ratio'!$A$2:$B$10,2,FALSE)</f>
        <v>0.35643241079386684</v>
      </c>
      <c r="J4" s="2">
        <f>('FL Characterization'!J$2-'FL Characterization'!J$3)*VLOOKUP($A4,'FL Ratio'!$A$2:$B$10,2,FALSE)</f>
        <v>0.32294225079864586</v>
      </c>
      <c r="K4" s="2">
        <f>('FL Characterization'!K$2-'FL Characterization'!K$3)*VLOOKUP($A4,'FL Ratio'!$A$2:$B$10,2,FALSE)</f>
        <v>0.4742315404527947</v>
      </c>
      <c r="L4" s="2">
        <f>('FL Characterization'!L$2-'FL Characterization'!L$3)*VLOOKUP($A4,'FL Ratio'!$A$2:$B$10,2,FALSE)</f>
        <v>0.46310619048136603</v>
      </c>
      <c r="M4" s="2">
        <f>('FL Characterization'!M$2-'FL Characterization'!M$3)*VLOOKUP($A4,'FL Ratio'!$A$2:$B$10,2,FALSE)</f>
        <v>0.42643779668829074</v>
      </c>
      <c r="N4" s="2">
        <f>('FL Characterization'!N$2-'FL Characterization'!N$3)*VLOOKUP($A4,'FL Ratio'!$A$2:$B$10,2,FALSE)</f>
        <v>0.41607598866781648</v>
      </c>
      <c r="O4" s="2">
        <f>('FL Characterization'!O$2-'FL Characterization'!O$3)*VLOOKUP($A4,'FL Ratio'!$A$2:$B$10,2,FALSE)</f>
        <v>0.41778610820290291</v>
      </c>
      <c r="P4" s="2">
        <f>('FL Characterization'!P$2-'FL Characterization'!P$3)*VLOOKUP($A4,'FL Ratio'!$A$2:$B$10,2,FALSE)</f>
        <v>0.39799298711722969</v>
      </c>
      <c r="Q4" s="2">
        <f>('FL Characterization'!Q$2-'FL Characterization'!Q$3)*VLOOKUP($A4,'FL Ratio'!$A$2:$B$10,2,FALSE)</f>
        <v>0.36481988466232468</v>
      </c>
      <c r="R4" s="2">
        <f>('FL Characterization'!R$2-'FL Characterization'!R$3)*VLOOKUP($A4,'FL Ratio'!$A$2:$B$10,2,FALSE)</f>
        <v>0.32787425698134021</v>
      </c>
      <c r="S4" s="2">
        <f>('FL Characterization'!S$2-'FL Characterization'!S$3)*VLOOKUP($A4,'FL Ratio'!$A$2:$B$10,2,FALSE)</f>
        <v>0.31611249441087136</v>
      </c>
      <c r="T4" s="2">
        <f>('FL Characterization'!T$2-'FL Characterization'!T$3)*VLOOKUP($A4,'FL Ratio'!$A$2:$B$10,2,FALSE)</f>
        <v>0.19870700623919582</v>
      </c>
      <c r="U4" s="2">
        <f>('FL Characterization'!U$2-'FL Characterization'!U$3)*VLOOKUP($A4,'FL Ratio'!$A$2:$B$10,2,FALSE)</f>
        <v>0.21249900924294465</v>
      </c>
      <c r="V4" s="2">
        <f>('FL Characterization'!V$2-'FL Characterization'!V$3)*VLOOKUP($A4,'FL Ratio'!$A$2:$B$10,2,FALSE)</f>
        <v>0.23232965646261655</v>
      </c>
      <c r="W4" s="2">
        <f>('FL Characterization'!W$2-'FL Characterization'!W$3)*VLOOKUP($A4,'FL Ratio'!$A$2:$B$10,2,FALSE)</f>
        <v>0.23787356838133153</v>
      </c>
      <c r="X4" s="2">
        <f>('FL Characterization'!X$2-'FL Characterization'!X$3)*VLOOKUP($A4,'FL Ratio'!$A$2:$B$10,2,FALSE)</f>
        <v>0.24808603770528012</v>
      </c>
      <c r="Y4" s="2">
        <f>('FL Characterization'!Y$2-'FL Characterization'!Y$3)*VLOOKUP($A4,'FL Ratio'!$A$2:$B$10,2,FALSE)</f>
        <v>0.27384121905994013</v>
      </c>
    </row>
    <row r="5" spans="1:25" x14ac:dyDescent="0.3">
      <c r="A5">
        <v>4</v>
      </c>
      <c r="B5" s="2">
        <f>('FL Characterization'!B$2-'FL Characterization'!B$3)*VLOOKUP($A5,'FL Ratio'!$A$2:$B$10,2,FALSE)</f>
        <v>0.30664978192742859</v>
      </c>
      <c r="C5" s="2">
        <f>('FL Characterization'!C$2-'FL Characterization'!C$3)*VLOOKUP($A5,'FL Ratio'!$A$2:$B$10,2,FALSE)</f>
        <v>0.32452447514234872</v>
      </c>
      <c r="D5" s="2">
        <f>('FL Characterization'!D$2-'FL Characterization'!D$3)*VLOOKUP($A5,'FL Ratio'!$A$2:$B$10,2,FALSE)</f>
        <v>0.34269018735562667</v>
      </c>
      <c r="E5" s="2">
        <f>('FL Characterization'!E$2-'FL Characterization'!E$3)*VLOOKUP($A5,'FL Ratio'!$A$2:$B$10,2,FALSE)</f>
        <v>0.35826736216245936</v>
      </c>
      <c r="F5" s="2">
        <f>('FL Characterization'!F$2-'FL Characterization'!F$3)*VLOOKUP($A5,'FL Ratio'!$A$2:$B$10,2,FALSE)</f>
        <v>0.36233396974477411</v>
      </c>
      <c r="G5" s="2">
        <f>('FL Characterization'!G$2-'FL Characterization'!G$3)*VLOOKUP($A5,'FL Ratio'!$A$2:$B$10,2,FALSE)</f>
        <v>0.37902161178218241</v>
      </c>
      <c r="H5" s="2">
        <f>('FL Characterization'!H$2-'FL Characterization'!H$3)*VLOOKUP($A5,'FL Ratio'!$A$2:$B$10,2,FALSE)</f>
        <v>0.37708403792469541</v>
      </c>
      <c r="I5" s="2">
        <f>('FL Characterization'!I$2-'FL Characterization'!I$3)*VLOOKUP($A5,'FL Ratio'!$A$2:$B$10,2,FALSE)</f>
        <v>0.35643241079386684</v>
      </c>
      <c r="J5" s="2">
        <f>('FL Characterization'!J$2-'FL Characterization'!J$3)*VLOOKUP($A5,'FL Ratio'!$A$2:$B$10,2,FALSE)</f>
        <v>0.32294225079864586</v>
      </c>
      <c r="K5" s="2">
        <f>('FL Characterization'!K$2-'FL Characterization'!K$3)*VLOOKUP($A5,'FL Ratio'!$A$2:$B$10,2,FALSE)</f>
        <v>0.4742315404527947</v>
      </c>
      <c r="L5" s="2">
        <f>('FL Characterization'!L$2-'FL Characterization'!L$3)*VLOOKUP($A5,'FL Ratio'!$A$2:$B$10,2,FALSE)</f>
        <v>0.46310619048136603</v>
      </c>
      <c r="M5" s="2">
        <f>('FL Characterization'!M$2-'FL Characterization'!M$3)*VLOOKUP($A5,'FL Ratio'!$A$2:$B$10,2,FALSE)</f>
        <v>0.42643779668829074</v>
      </c>
      <c r="N5" s="2">
        <f>('FL Characterization'!N$2-'FL Characterization'!N$3)*VLOOKUP($A5,'FL Ratio'!$A$2:$B$10,2,FALSE)</f>
        <v>0.41607598866781648</v>
      </c>
      <c r="O5" s="2">
        <f>('FL Characterization'!O$2-'FL Characterization'!O$3)*VLOOKUP($A5,'FL Ratio'!$A$2:$B$10,2,FALSE)</f>
        <v>0.41778610820290291</v>
      </c>
      <c r="P5" s="2">
        <f>('FL Characterization'!P$2-'FL Characterization'!P$3)*VLOOKUP($A5,'FL Ratio'!$A$2:$B$10,2,FALSE)</f>
        <v>0.39799298711722969</v>
      </c>
      <c r="Q5" s="2">
        <f>('FL Characterization'!Q$2-'FL Characterization'!Q$3)*VLOOKUP($A5,'FL Ratio'!$A$2:$B$10,2,FALSE)</f>
        <v>0.36481988466232468</v>
      </c>
      <c r="R5" s="2">
        <f>('FL Characterization'!R$2-'FL Characterization'!R$3)*VLOOKUP($A5,'FL Ratio'!$A$2:$B$10,2,FALSE)</f>
        <v>0.32787425698134021</v>
      </c>
      <c r="S5" s="2">
        <f>('FL Characterization'!S$2-'FL Characterization'!S$3)*VLOOKUP($A5,'FL Ratio'!$A$2:$B$10,2,FALSE)</f>
        <v>0.31611249441087136</v>
      </c>
      <c r="T5" s="2">
        <f>('FL Characterization'!T$2-'FL Characterization'!T$3)*VLOOKUP($A5,'FL Ratio'!$A$2:$B$10,2,FALSE)</f>
        <v>0.19870700623919582</v>
      </c>
      <c r="U5" s="2">
        <f>('FL Characterization'!U$2-'FL Characterization'!U$3)*VLOOKUP($A5,'FL Ratio'!$A$2:$B$10,2,FALSE)</f>
        <v>0.21249900924294465</v>
      </c>
      <c r="V5" s="2">
        <f>('FL Characterization'!V$2-'FL Characterization'!V$3)*VLOOKUP($A5,'FL Ratio'!$A$2:$B$10,2,FALSE)</f>
        <v>0.23232965646261655</v>
      </c>
      <c r="W5" s="2">
        <f>('FL Characterization'!W$2-'FL Characterization'!W$3)*VLOOKUP($A5,'FL Ratio'!$A$2:$B$10,2,FALSE)</f>
        <v>0.23787356838133153</v>
      </c>
      <c r="X5" s="2">
        <f>('FL Characterization'!X$2-'FL Characterization'!X$3)*VLOOKUP($A5,'FL Ratio'!$A$2:$B$10,2,FALSE)</f>
        <v>0.24808603770528012</v>
      </c>
      <c r="Y5" s="2">
        <f>('FL Characterization'!Y$2-'FL Characterization'!Y$3)*VLOOKUP($A5,'FL Ratio'!$A$2:$B$10,2,FALSE)</f>
        <v>0.27384121905994013</v>
      </c>
    </row>
    <row r="6" spans="1:25" x14ac:dyDescent="0.3">
      <c r="A6">
        <v>5</v>
      </c>
      <c r="B6" s="2">
        <f>('FL Characterization'!B$2-'FL Characterization'!B$3)*VLOOKUP($A6,'FL Ratio'!$A$2:$B$10,2,FALSE)</f>
        <v>0.30664978192742859</v>
      </c>
      <c r="C6" s="2">
        <f>('FL Characterization'!C$2-'FL Characterization'!C$3)*VLOOKUP($A6,'FL Ratio'!$A$2:$B$10,2,FALSE)</f>
        <v>0.32452447514234872</v>
      </c>
      <c r="D6" s="2">
        <f>('FL Characterization'!D$2-'FL Characterization'!D$3)*VLOOKUP($A6,'FL Ratio'!$A$2:$B$10,2,FALSE)</f>
        <v>0.34269018735562667</v>
      </c>
      <c r="E6" s="2">
        <f>('FL Characterization'!E$2-'FL Characterization'!E$3)*VLOOKUP($A6,'FL Ratio'!$A$2:$B$10,2,FALSE)</f>
        <v>0.35826736216245936</v>
      </c>
      <c r="F6" s="2">
        <f>('FL Characterization'!F$2-'FL Characterization'!F$3)*VLOOKUP($A6,'FL Ratio'!$A$2:$B$10,2,FALSE)</f>
        <v>0.36233396974477411</v>
      </c>
      <c r="G6" s="2">
        <f>('FL Characterization'!G$2-'FL Characterization'!G$3)*VLOOKUP($A6,'FL Ratio'!$A$2:$B$10,2,FALSE)</f>
        <v>0.37902161178218241</v>
      </c>
      <c r="H6" s="2">
        <f>('FL Characterization'!H$2-'FL Characterization'!H$3)*VLOOKUP($A6,'FL Ratio'!$A$2:$B$10,2,FALSE)</f>
        <v>0.37708403792469541</v>
      </c>
      <c r="I6" s="2">
        <f>('FL Characterization'!I$2-'FL Characterization'!I$3)*VLOOKUP($A6,'FL Ratio'!$A$2:$B$10,2,FALSE)</f>
        <v>0.35643241079386684</v>
      </c>
      <c r="J6" s="2">
        <f>('FL Characterization'!J$2-'FL Characterization'!J$3)*VLOOKUP($A6,'FL Ratio'!$A$2:$B$10,2,FALSE)</f>
        <v>0.32294225079864586</v>
      </c>
      <c r="K6" s="2">
        <f>('FL Characterization'!K$2-'FL Characterization'!K$3)*VLOOKUP($A6,'FL Ratio'!$A$2:$B$10,2,FALSE)</f>
        <v>0.4742315404527947</v>
      </c>
      <c r="L6" s="2">
        <f>('FL Characterization'!L$2-'FL Characterization'!L$3)*VLOOKUP($A6,'FL Ratio'!$A$2:$B$10,2,FALSE)</f>
        <v>0.46310619048136603</v>
      </c>
      <c r="M6" s="2">
        <f>('FL Characterization'!M$2-'FL Characterization'!M$3)*VLOOKUP($A6,'FL Ratio'!$A$2:$B$10,2,FALSE)</f>
        <v>0.42643779668829074</v>
      </c>
      <c r="N6" s="2">
        <f>('FL Characterization'!N$2-'FL Characterization'!N$3)*VLOOKUP($A6,'FL Ratio'!$A$2:$B$10,2,FALSE)</f>
        <v>0.41607598866781648</v>
      </c>
      <c r="O6" s="2">
        <f>('FL Characterization'!O$2-'FL Characterization'!O$3)*VLOOKUP($A6,'FL Ratio'!$A$2:$B$10,2,FALSE)</f>
        <v>0.41778610820290291</v>
      </c>
      <c r="P6" s="2">
        <f>('FL Characterization'!P$2-'FL Characterization'!P$3)*VLOOKUP($A6,'FL Ratio'!$A$2:$B$10,2,FALSE)</f>
        <v>0.39799298711722969</v>
      </c>
      <c r="Q6" s="2">
        <f>('FL Characterization'!Q$2-'FL Characterization'!Q$3)*VLOOKUP($A6,'FL Ratio'!$A$2:$B$10,2,FALSE)</f>
        <v>0.36481988466232468</v>
      </c>
      <c r="R6" s="2">
        <f>('FL Characterization'!R$2-'FL Characterization'!R$3)*VLOOKUP($A6,'FL Ratio'!$A$2:$B$10,2,FALSE)</f>
        <v>0.32787425698134021</v>
      </c>
      <c r="S6" s="2">
        <f>('FL Characterization'!S$2-'FL Characterization'!S$3)*VLOOKUP($A6,'FL Ratio'!$A$2:$B$10,2,FALSE)</f>
        <v>0.31611249441087136</v>
      </c>
      <c r="T6" s="2">
        <f>('FL Characterization'!T$2-'FL Characterization'!T$3)*VLOOKUP($A6,'FL Ratio'!$A$2:$B$10,2,FALSE)</f>
        <v>0.19870700623919582</v>
      </c>
      <c r="U6" s="2">
        <f>('FL Characterization'!U$2-'FL Characterization'!U$3)*VLOOKUP($A6,'FL Ratio'!$A$2:$B$10,2,FALSE)</f>
        <v>0.21249900924294465</v>
      </c>
      <c r="V6" s="2">
        <f>('FL Characterization'!V$2-'FL Characterization'!V$3)*VLOOKUP($A6,'FL Ratio'!$A$2:$B$10,2,FALSE)</f>
        <v>0.23232965646261655</v>
      </c>
      <c r="W6" s="2">
        <f>('FL Characterization'!W$2-'FL Characterization'!W$3)*VLOOKUP($A6,'FL Ratio'!$A$2:$B$10,2,FALSE)</f>
        <v>0.23787356838133153</v>
      </c>
      <c r="X6" s="2">
        <f>('FL Characterization'!X$2-'FL Characterization'!X$3)*VLOOKUP($A6,'FL Ratio'!$A$2:$B$10,2,FALSE)</f>
        <v>0.24808603770528012</v>
      </c>
      <c r="Y6" s="2">
        <f>('FL Characterization'!Y$2-'FL Characterization'!Y$3)*VLOOKUP($A6,'FL Ratio'!$A$2:$B$10,2,FALSE)</f>
        <v>0.27384121905994013</v>
      </c>
    </row>
    <row r="7" spans="1:25" x14ac:dyDescent="0.3">
      <c r="A7">
        <v>6</v>
      </c>
      <c r="B7" s="2">
        <f>('FL Characterization'!B$2-'FL Characterization'!B$3)*VLOOKUP($A7,'FL Ratio'!$A$2:$B$10,2,FALSE)</f>
        <v>0.30664978192742859</v>
      </c>
      <c r="C7" s="2">
        <f>('FL Characterization'!C$2-'FL Characterization'!C$3)*VLOOKUP($A7,'FL Ratio'!$A$2:$B$10,2,FALSE)</f>
        <v>0.32452447514234872</v>
      </c>
      <c r="D7" s="2">
        <f>('FL Characterization'!D$2-'FL Characterization'!D$3)*VLOOKUP($A7,'FL Ratio'!$A$2:$B$10,2,FALSE)</f>
        <v>0.34269018735562667</v>
      </c>
      <c r="E7" s="2">
        <f>('FL Characterization'!E$2-'FL Characterization'!E$3)*VLOOKUP($A7,'FL Ratio'!$A$2:$B$10,2,FALSE)</f>
        <v>0.35826736216245936</v>
      </c>
      <c r="F7" s="2">
        <f>('FL Characterization'!F$2-'FL Characterization'!F$3)*VLOOKUP($A7,'FL Ratio'!$A$2:$B$10,2,FALSE)</f>
        <v>0.36233396974477411</v>
      </c>
      <c r="G7" s="2">
        <f>('FL Characterization'!G$2-'FL Characterization'!G$3)*VLOOKUP($A7,'FL Ratio'!$A$2:$B$10,2,FALSE)</f>
        <v>0.37902161178218241</v>
      </c>
      <c r="H7" s="2">
        <f>('FL Characterization'!H$2-'FL Characterization'!H$3)*VLOOKUP($A7,'FL Ratio'!$A$2:$B$10,2,FALSE)</f>
        <v>0.37708403792469541</v>
      </c>
      <c r="I7" s="2">
        <f>('FL Characterization'!I$2-'FL Characterization'!I$3)*VLOOKUP($A7,'FL Ratio'!$A$2:$B$10,2,FALSE)</f>
        <v>0.35643241079386684</v>
      </c>
      <c r="J7" s="2">
        <f>('FL Characterization'!J$2-'FL Characterization'!J$3)*VLOOKUP($A7,'FL Ratio'!$A$2:$B$10,2,FALSE)</f>
        <v>0.32294225079864586</v>
      </c>
      <c r="K7" s="2">
        <f>('FL Characterization'!K$2-'FL Characterization'!K$3)*VLOOKUP($A7,'FL Ratio'!$A$2:$B$10,2,FALSE)</f>
        <v>0.4742315404527947</v>
      </c>
      <c r="L7" s="2">
        <f>('FL Characterization'!L$2-'FL Characterization'!L$3)*VLOOKUP($A7,'FL Ratio'!$A$2:$B$10,2,FALSE)</f>
        <v>0.46310619048136603</v>
      </c>
      <c r="M7" s="2">
        <f>('FL Characterization'!M$2-'FL Characterization'!M$3)*VLOOKUP($A7,'FL Ratio'!$A$2:$B$10,2,FALSE)</f>
        <v>0.42643779668829074</v>
      </c>
      <c r="N7" s="2">
        <f>('FL Characterization'!N$2-'FL Characterization'!N$3)*VLOOKUP($A7,'FL Ratio'!$A$2:$B$10,2,FALSE)</f>
        <v>0.41607598866781648</v>
      </c>
      <c r="O7" s="2">
        <f>('FL Characterization'!O$2-'FL Characterization'!O$3)*VLOOKUP($A7,'FL Ratio'!$A$2:$B$10,2,FALSE)</f>
        <v>0.41778610820290291</v>
      </c>
      <c r="P7" s="2">
        <f>('FL Characterization'!P$2-'FL Characterization'!P$3)*VLOOKUP($A7,'FL Ratio'!$A$2:$B$10,2,FALSE)</f>
        <v>0.39799298711722969</v>
      </c>
      <c r="Q7" s="2">
        <f>('FL Characterization'!Q$2-'FL Characterization'!Q$3)*VLOOKUP($A7,'FL Ratio'!$A$2:$B$10,2,FALSE)</f>
        <v>0.36481988466232468</v>
      </c>
      <c r="R7" s="2">
        <f>('FL Characterization'!R$2-'FL Characterization'!R$3)*VLOOKUP($A7,'FL Ratio'!$A$2:$B$10,2,FALSE)</f>
        <v>0.32787425698134021</v>
      </c>
      <c r="S7" s="2">
        <f>('FL Characterization'!S$2-'FL Characterization'!S$3)*VLOOKUP($A7,'FL Ratio'!$A$2:$B$10,2,FALSE)</f>
        <v>0.31611249441087136</v>
      </c>
      <c r="T7" s="2">
        <f>('FL Characterization'!T$2-'FL Characterization'!T$3)*VLOOKUP($A7,'FL Ratio'!$A$2:$B$10,2,FALSE)</f>
        <v>0.19870700623919582</v>
      </c>
      <c r="U7" s="2">
        <f>('FL Characterization'!U$2-'FL Characterization'!U$3)*VLOOKUP($A7,'FL Ratio'!$A$2:$B$10,2,FALSE)</f>
        <v>0.21249900924294465</v>
      </c>
      <c r="V7" s="2">
        <f>('FL Characterization'!V$2-'FL Characterization'!V$3)*VLOOKUP($A7,'FL Ratio'!$A$2:$B$10,2,FALSE)</f>
        <v>0.23232965646261655</v>
      </c>
      <c r="W7" s="2">
        <f>('FL Characterization'!W$2-'FL Characterization'!W$3)*VLOOKUP($A7,'FL Ratio'!$A$2:$B$10,2,FALSE)</f>
        <v>0.23787356838133153</v>
      </c>
      <c r="X7" s="2">
        <f>('FL Characterization'!X$2-'FL Characterization'!X$3)*VLOOKUP($A7,'FL Ratio'!$A$2:$B$10,2,FALSE)</f>
        <v>0.24808603770528012</v>
      </c>
      <c r="Y7" s="2">
        <f>('FL Characterization'!Y$2-'FL Characterization'!Y$3)*VLOOKUP($A7,'FL Ratio'!$A$2:$B$10,2,FALSE)</f>
        <v>0.27384121905994013</v>
      </c>
    </row>
    <row r="8" spans="1:25" x14ac:dyDescent="0.3">
      <c r="A8">
        <v>7</v>
      </c>
      <c r="B8" s="2">
        <f>('FL Characterization'!B$2-'FL Characterization'!B$3)*VLOOKUP($A8,'FL Ratio'!$A$2:$B$10,2,FALSE)</f>
        <v>0.30664978192742859</v>
      </c>
      <c r="C8" s="2">
        <f>('FL Characterization'!C$2-'FL Characterization'!C$3)*VLOOKUP($A8,'FL Ratio'!$A$2:$B$10,2,FALSE)</f>
        <v>0.32452447514234872</v>
      </c>
      <c r="D8" s="2">
        <f>('FL Characterization'!D$2-'FL Characterization'!D$3)*VLOOKUP($A8,'FL Ratio'!$A$2:$B$10,2,FALSE)</f>
        <v>0.34269018735562667</v>
      </c>
      <c r="E8" s="2">
        <f>('FL Characterization'!E$2-'FL Characterization'!E$3)*VLOOKUP($A8,'FL Ratio'!$A$2:$B$10,2,FALSE)</f>
        <v>0.35826736216245936</v>
      </c>
      <c r="F8" s="2">
        <f>('FL Characterization'!F$2-'FL Characterization'!F$3)*VLOOKUP($A8,'FL Ratio'!$A$2:$B$10,2,FALSE)</f>
        <v>0.36233396974477411</v>
      </c>
      <c r="G8" s="2">
        <f>('FL Characterization'!G$2-'FL Characterization'!G$3)*VLOOKUP($A8,'FL Ratio'!$A$2:$B$10,2,FALSE)</f>
        <v>0.37902161178218241</v>
      </c>
      <c r="H8" s="2">
        <f>('FL Characterization'!H$2-'FL Characterization'!H$3)*VLOOKUP($A8,'FL Ratio'!$A$2:$B$10,2,FALSE)</f>
        <v>0.37708403792469541</v>
      </c>
      <c r="I8" s="2">
        <f>('FL Characterization'!I$2-'FL Characterization'!I$3)*VLOOKUP($A8,'FL Ratio'!$A$2:$B$10,2,FALSE)</f>
        <v>0.35643241079386684</v>
      </c>
      <c r="J8" s="2">
        <f>('FL Characterization'!J$2-'FL Characterization'!J$3)*VLOOKUP($A8,'FL Ratio'!$A$2:$B$10,2,FALSE)</f>
        <v>0.32294225079864586</v>
      </c>
      <c r="K8" s="2">
        <f>('FL Characterization'!K$2-'FL Characterization'!K$3)*VLOOKUP($A8,'FL Ratio'!$A$2:$B$10,2,FALSE)</f>
        <v>0.4742315404527947</v>
      </c>
      <c r="L8" s="2">
        <f>('FL Characterization'!L$2-'FL Characterization'!L$3)*VLOOKUP($A8,'FL Ratio'!$A$2:$B$10,2,FALSE)</f>
        <v>0.46310619048136603</v>
      </c>
      <c r="M8" s="2">
        <f>('FL Characterization'!M$2-'FL Characterization'!M$3)*VLOOKUP($A8,'FL Ratio'!$A$2:$B$10,2,FALSE)</f>
        <v>0.42643779668829074</v>
      </c>
      <c r="N8" s="2">
        <f>('FL Characterization'!N$2-'FL Characterization'!N$3)*VLOOKUP($A8,'FL Ratio'!$A$2:$B$10,2,FALSE)</f>
        <v>0.41607598866781648</v>
      </c>
      <c r="O8" s="2">
        <f>('FL Characterization'!O$2-'FL Characterization'!O$3)*VLOOKUP($A8,'FL Ratio'!$A$2:$B$10,2,FALSE)</f>
        <v>0.41778610820290291</v>
      </c>
      <c r="P8" s="2">
        <f>('FL Characterization'!P$2-'FL Characterization'!P$3)*VLOOKUP($A8,'FL Ratio'!$A$2:$B$10,2,FALSE)</f>
        <v>0.39799298711722969</v>
      </c>
      <c r="Q8" s="2">
        <f>('FL Characterization'!Q$2-'FL Characterization'!Q$3)*VLOOKUP($A8,'FL Ratio'!$A$2:$B$10,2,FALSE)</f>
        <v>0.36481988466232468</v>
      </c>
      <c r="R8" s="2">
        <f>('FL Characterization'!R$2-'FL Characterization'!R$3)*VLOOKUP($A8,'FL Ratio'!$A$2:$B$10,2,FALSE)</f>
        <v>0.32787425698134021</v>
      </c>
      <c r="S8" s="2">
        <f>('FL Characterization'!S$2-'FL Characterization'!S$3)*VLOOKUP($A8,'FL Ratio'!$A$2:$B$10,2,FALSE)</f>
        <v>0.31611249441087136</v>
      </c>
      <c r="T8" s="2">
        <f>('FL Characterization'!T$2-'FL Characterization'!T$3)*VLOOKUP($A8,'FL Ratio'!$A$2:$B$10,2,FALSE)</f>
        <v>0.19870700623919582</v>
      </c>
      <c r="U8" s="2">
        <f>('FL Characterization'!U$2-'FL Characterization'!U$3)*VLOOKUP($A8,'FL Ratio'!$A$2:$B$10,2,FALSE)</f>
        <v>0.21249900924294465</v>
      </c>
      <c r="V8" s="2">
        <f>('FL Characterization'!V$2-'FL Characterization'!V$3)*VLOOKUP($A8,'FL Ratio'!$A$2:$B$10,2,FALSE)</f>
        <v>0.23232965646261655</v>
      </c>
      <c r="W8" s="2">
        <f>('FL Characterization'!W$2-'FL Characterization'!W$3)*VLOOKUP($A8,'FL Ratio'!$A$2:$B$10,2,FALSE)</f>
        <v>0.23787356838133153</v>
      </c>
      <c r="X8" s="2">
        <f>('FL Characterization'!X$2-'FL Characterization'!X$3)*VLOOKUP($A8,'FL Ratio'!$A$2:$B$10,2,FALSE)</f>
        <v>0.24808603770528012</v>
      </c>
      <c r="Y8" s="2">
        <f>('FL Characterization'!Y$2-'FL Characterization'!Y$3)*VLOOKUP($A8,'FL Ratio'!$A$2:$B$10,2,FALSE)</f>
        <v>0.27384121905994013</v>
      </c>
    </row>
    <row r="9" spans="1:25" x14ac:dyDescent="0.3">
      <c r="A9">
        <v>8</v>
      </c>
      <c r="B9" s="2">
        <f>('FL Characterization'!B$2-'FL Characterization'!B$3)*VLOOKUP($A9,'FL Ratio'!$A$2:$B$10,2,FALSE)</f>
        <v>0.30664978192742859</v>
      </c>
      <c r="C9" s="2">
        <f>('FL Characterization'!C$2-'FL Characterization'!C$3)*VLOOKUP($A9,'FL Ratio'!$A$2:$B$10,2,FALSE)</f>
        <v>0.32452447514234872</v>
      </c>
      <c r="D9" s="2">
        <f>('FL Characterization'!D$2-'FL Characterization'!D$3)*VLOOKUP($A9,'FL Ratio'!$A$2:$B$10,2,FALSE)</f>
        <v>0.34269018735562667</v>
      </c>
      <c r="E9" s="2">
        <f>('FL Characterization'!E$2-'FL Characterization'!E$3)*VLOOKUP($A9,'FL Ratio'!$A$2:$B$10,2,FALSE)</f>
        <v>0.35826736216245936</v>
      </c>
      <c r="F9" s="2">
        <f>('FL Characterization'!F$2-'FL Characterization'!F$3)*VLOOKUP($A9,'FL Ratio'!$A$2:$B$10,2,FALSE)</f>
        <v>0.36233396974477411</v>
      </c>
      <c r="G9" s="2">
        <f>('FL Characterization'!G$2-'FL Characterization'!G$3)*VLOOKUP($A9,'FL Ratio'!$A$2:$B$10,2,FALSE)</f>
        <v>0.37902161178218241</v>
      </c>
      <c r="H9" s="2">
        <f>('FL Characterization'!H$2-'FL Characterization'!H$3)*VLOOKUP($A9,'FL Ratio'!$A$2:$B$10,2,FALSE)</f>
        <v>0.37708403792469541</v>
      </c>
      <c r="I9" s="2">
        <f>('FL Characterization'!I$2-'FL Characterization'!I$3)*VLOOKUP($A9,'FL Ratio'!$A$2:$B$10,2,FALSE)</f>
        <v>0.35643241079386684</v>
      </c>
      <c r="J9" s="2">
        <f>('FL Characterization'!J$2-'FL Characterization'!J$3)*VLOOKUP($A9,'FL Ratio'!$A$2:$B$10,2,FALSE)</f>
        <v>0.32294225079864586</v>
      </c>
      <c r="K9" s="2">
        <f>('FL Characterization'!K$2-'FL Characterization'!K$3)*VLOOKUP($A9,'FL Ratio'!$A$2:$B$10,2,FALSE)</f>
        <v>0.4742315404527947</v>
      </c>
      <c r="L9" s="2">
        <f>('FL Characterization'!L$2-'FL Characterization'!L$3)*VLOOKUP($A9,'FL Ratio'!$A$2:$B$10,2,FALSE)</f>
        <v>0.46310619048136603</v>
      </c>
      <c r="M9" s="2">
        <f>('FL Characterization'!M$2-'FL Characterization'!M$3)*VLOOKUP($A9,'FL Ratio'!$A$2:$B$10,2,FALSE)</f>
        <v>0.42643779668829074</v>
      </c>
      <c r="N9" s="2">
        <f>('FL Characterization'!N$2-'FL Characterization'!N$3)*VLOOKUP($A9,'FL Ratio'!$A$2:$B$10,2,FALSE)</f>
        <v>0.41607598866781648</v>
      </c>
      <c r="O9" s="2">
        <f>('FL Characterization'!O$2-'FL Characterization'!O$3)*VLOOKUP($A9,'FL Ratio'!$A$2:$B$10,2,FALSE)</f>
        <v>0.41778610820290291</v>
      </c>
      <c r="P9" s="2">
        <f>('FL Characterization'!P$2-'FL Characterization'!P$3)*VLOOKUP($A9,'FL Ratio'!$A$2:$B$10,2,FALSE)</f>
        <v>0.39799298711722969</v>
      </c>
      <c r="Q9" s="2">
        <f>('FL Characterization'!Q$2-'FL Characterization'!Q$3)*VLOOKUP($A9,'FL Ratio'!$A$2:$B$10,2,FALSE)</f>
        <v>0.36481988466232468</v>
      </c>
      <c r="R9" s="2">
        <f>('FL Characterization'!R$2-'FL Characterization'!R$3)*VLOOKUP($A9,'FL Ratio'!$A$2:$B$10,2,FALSE)</f>
        <v>0.32787425698134021</v>
      </c>
      <c r="S9" s="2">
        <f>('FL Characterization'!S$2-'FL Characterization'!S$3)*VLOOKUP($A9,'FL Ratio'!$A$2:$B$10,2,FALSE)</f>
        <v>0.31611249441087136</v>
      </c>
      <c r="T9" s="2">
        <f>('FL Characterization'!T$2-'FL Characterization'!T$3)*VLOOKUP($A9,'FL Ratio'!$A$2:$B$10,2,FALSE)</f>
        <v>0.19870700623919582</v>
      </c>
      <c r="U9" s="2">
        <f>('FL Characterization'!U$2-'FL Characterization'!U$3)*VLOOKUP($A9,'FL Ratio'!$A$2:$B$10,2,FALSE)</f>
        <v>0.21249900924294465</v>
      </c>
      <c r="V9" s="2">
        <f>('FL Characterization'!V$2-'FL Characterization'!V$3)*VLOOKUP($A9,'FL Ratio'!$A$2:$B$10,2,FALSE)</f>
        <v>0.23232965646261655</v>
      </c>
      <c r="W9" s="2">
        <f>('FL Characterization'!W$2-'FL Characterization'!W$3)*VLOOKUP($A9,'FL Ratio'!$A$2:$B$10,2,FALSE)</f>
        <v>0.23787356838133153</v>
      </c>
      <c r="X9" s="2">
        <f>('FL Characterization'!X$2-'FL Characterization'!X$3)*VLOOKUP($A9,'FL Ratio'!$A$2:$B$10,2,FALSE)</f>
        <v>0.24808603770528012</v>
      </c>
      <c r="Y9" s="2">
        <f>('FL Characterization'!Y$2-'FL Characterization'!Y$3)*VLOOKUP($A9,'FL Ratio'!$A$2:$B$10,2,FALSE)</f>
        <v>0.27384121905994013</v>
      </c>
    </row>
    <row r="10" spans="1:25" x14ac:dyDescent="0.3">
      <c r="A10">
        <v>9</v>
      </c>
      <c r="B10" s="2">
        <f>('FL Characterization'!B$2-'FL Characterization'!B$3)*VLOOKUP($A10,'FL Ratio'!$A$2:$B$10,2,FALSE)</f>
        <v>0.30664978192742859</v>
      </c>
      <c r="C10" s="2">
        <f>('FL Characterization'!C$2-'FL Characterization'!C$3)*VLOOKUP($A10,'FL Ratio'!$A$2:$B$10,2,FALSE)</f>
        <v>0.32452447514234872</v>
      </c>
      <c r="D10" s="2">
        <f>('FL Characterization'!D$2-'FL Characterization'!D$3)*VLOOKUP($A10,'FL Ratio'!$A$2:$B$10,2,FALSE)</f>
        <v>0.34269018735562667</v>
      </c>
      <c r="E10" s="2">
        <f>('FL Characterization'!E$2-'FL Characterization'!E$3)*VLOOKUP($A10,'FL Ratio'!$A$2:$B$10,2,FALSE)</f>
        <v>0.35826736216245936</v>
      </c>
      <c r="F10" s="2">
        <f>('FL Characterization'!F$2-'FL Characterization'!F$3)*VLOOKUP($A10,'FL Ratio'!$A$2:$B$10,2,FALSE)</f>
        <v>0.36233396974477411</v>
      </c>
      <c r="G10" s="2">
        <f>('FL Characterization'!G$2-'FL Characterization'!G$3)*VLOOKUP($A10,'FL Ratio'!$A$2:$B$10,2,FALSE)</f>
        <v>0.37902161178218241</v>
      </c>
      <c r="H10" s="2">
        <f>('FL Characterization'!H$2-'FL Characterization'!H$3)*VLOOKUP($A10,'FL Ratio'!$A$2:$B$10,2,FALSE)</f>
        <v>0.37708403792469541</v>
      </c>
      <c r="I10" s="2">
        <f>('FL Characterization'!I$2-'FL Characterization'!I$3)*VLOOKUP($A10,'FL Ratio'!$A$2:$B$10,2,FALSE)</f>
        <v>0.35643241079386684</v>
      </c>
      <c r="J10" s="2">
        <f>('FL Characterization'!J$2-'FL Characterization'!J$3)*VLOOKUP($A10,'FL Ratio'!$A$2:$B$10,2,FALSE)</f>
        <v>0.32294225079864586</v>
      </c>
      <c r="K10" s="2">
        <f>('FL Characterization'!K$2-'FL Characterization'!K$3)*VLOOKUP($A10,'FL Ratio'!$A$2:$B$10,2,FALSE)</f>
        <v>0.4742315404527947</v>
      </c>
      <c r="L10" s="2">
        <f>('FL Characterization'!L$2-'FL Characterization'!L$3)*VLOOKUP($A10,'FL Ratio'!$A$2:$B$10,2,FALSE)</f>
        <v>0.46310619048136603</v>
      </c>
      <c r="M10" s="2">
        <f>('FL Characterization'!M$2-'FL Characterization'!M$3)*VLOOKUP($A10,'FL Ratio'!$A$2:$B$10,2,FALSE)</f>
        <v>0.42643779668829074</v>
      </c>
      <c r="N10" s="2">
        <f>('FL Characterization'!N$2-'FL Characterization'!N$3)*VLOOKUP($A10,'FL Ratio'!$A$2:$B$10,2,FALSE)</f>
        <v>0.41607598866781648</v>
      </c>
      <c r="O10" s="2">
        <f>('FL Characterization'!O$2-'FL Characterization'!O$3)*VLOOKUP($A10,'FL Ratio'!$A$2:$B$10,2,FALSE)</f>
        <v>0.41778610820290291</v>
      </c>
      <c r="P10" s="2">
        <f>('FL Characterization'!P$2-'FL Characterization'!P$3)*VLOOKUP($A10,'FL Ratio'!$A$2:$B$10,2,FALSE)</f>
        <v>0.39799298711722969</v>
      </c>
      <c r="Q10" s="2">
        <f>('FL Characterization'!Q$2-'FL Characterization'!Q$3)*VLOOKUP($A10,'FL Ratio'!$A$2:$B$10,2,FALSE)</f>
        <v>0.36481988466232468</v>
      </c>
      <c r="R10" s="2">
        <f>('FL Characterization'!R$2-'FL Characterization'!R$3)*VLOOKUP($A10,'FL Ratio'!$A$2:$B$10,2,FALSE)</f>
        <v>0.32787425698134021</v>
      </c>
      <c r="S10" s="2">
        <f>('FL Characterization'!S$2-'FL Characterization'!S$3)*VLOOKUP($A10,'FL Ratio'!$A$2:$B$10,2,FALSE)</f>
        <v>0.31611249441087136</v>
      </c>
      <c r="T10" s="2">
        <f>('FL Characterization'!T$2-'FL Characterization'!T$3)*VLOOKUP($A10,'FL Ratio'!$A$2:$B$10,2,FALSE)</f>
        <v>0.19870700623919582</v>
      </c>
      <c r="U10" s="2">
        <f>('FL Characterization'!U$2-'FL Characterization'!U$3)*VLOOKUP($A10,'FL Ratio'!$A$2:$B$10,2,FALSE)</f>
        <v>0.21249900924294465</v>
      </c>
      <c r="V10" s="2">
        <f>('FL Characterization'!V$2-'FL Characterization'!V$3)*VLOOKUP($A10,'FL Ratio'!$A$2:$B$10,2,FALSE)</f>
        <v>0.23232965646261655</v>
      </c>
      <c r="W10" s="2">
        <f>('FL Characterization'!W$2-'FL Characterization'!W$3)*VLOOKUP($A10,'FL Ratio'!$A$2:$B$10,2,FALSE)</f>
        <v>0.23787356838133153</v>
      </c>
      <c r="X10" s="2">
        <f>('FL Characterization'!X$2-'FL Characterization'!X$3)*VLOOKUP($A10,'FL Ratio'!$A$2:$B$10,2,FALSE)</f>
        <v>0.24808603770528012</v>
      </c>
      <c r="Y10" s="2">
        <f>('FL Characterization'!Y$2-'FL Characterization'!Y$3)*VLOOKUP($A10,'FL Ratio'!$A$2:$B$10,2,FALSE)</f>
        <v>0.27384121905994013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3.6095050059431283E-5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2.1948736970832945E-2</v>
      </c>
      <c r="J3" s="6">
        <f>VLOOKUP($A3,'RES installed'!$A$2:$C$5,3,FALSE)*'[1]Profiles, RES, Winter'!J$2</f>
        <v>0.43482970172922186</v>
      </c>
      <c r="K3" s="6">
        <f>VLOOKUP($A3,'RES installed'!$A$2:$C$5,3,FALSE)*'[1]Profiles, RES, Winter'!K$2</f>
        <v>1.1345963342609946</v>
      </c>
      <c r="L3" s="6">
        <f>VLOOKUP($A3,'RES installed'!$A$2:$C$5,3,FALSE)*'[1]Profiles, RES, Winter'!L$2</f>
        <v>1.4159204177905271</v>
      </c>
      <c r="M3" s="6">
        <f>VLOOKUP($A3,'RES installed'!$A$2:$C$5,3,FALSE)*'[1]Profiles, RES, Winter'!M$2</f>
        <v>1.5726672241588182</v>
      </c>
      <c r="N3" s="6">
        <f>VLOOKUP($A3,'RES installed'!$A$2:$C$5,3,FALSE)*'[1]Profiles, RES, Winter'!N$2</f>
        <v>1.6018320246068394</v>
      </c>
      <c r="O3" s="6">
        <f>VLOOKUP($A3,'RES installed'!$A$2:$C$5,3,FALSE)*'[1]Profiles, RES, Winter'!O$2</f>
        <v>1.5724182419767758</v>
      </c>
      <c r="P3" s="6">
        <f>VLOOKUP($A3,'RES installed'!$A$2:$C$5,3,FALSE)*'[1]Profiles, RES, Winter'!P$2</f>
        <v>1.3426224206249426</v>
      </c>
      <c r="Q3" s="6">
        <f>VLOOKUP($A3,'RES installed'!$A$2:$C$5,3,FALSE)*'[1]Profiles, RES, Winter'!Q$2</f>
        <v>0.88724211263943487</v>
      </c>
      <c r="R3" s="6">
        <f>VLOOKUP($A3,'RES installed'!$A$2:$C$5,3,FALSE)*'[1]Profiles, RES, Winter'!R$2</f>
        <v>0.21676366669619179</v>
      </c>
      <c r="S3" s="6">
        <f>VLOOKUP($A3,'RES installed'!$A$2:$C$5,3,FALSE)*'[1]Profiles, RES, Winter'!S$2</f>
        <v>1.6942574517692238E-3</v>
      </c>
      <c r="T3" s="6">
        <f>VLOOKUP($A3,'RES installed'!$A$2:$C$5,3,FALSE)*'[1]Profiles, RES, Winter'!T$2</f>
        <v>1.4585346758708969E-4</v>
      </c>
      <c r="U3" s="6">
        <f>VLOOKUP($A3,'RES installed'!$A$2:$C$5,3,FALSE)*'[1]Profiles, RES, Winter'!U$2</f>
        <v>1.1160000171436409E-4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3.6095050059431283E-5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2.1948736970832945E-2</v>
      </c>
      <c r="J4" s="6">
        <f>VLOOKUP($A4,'RES installed'!$A$2:$C$5,3,FALSE)*'[1]Profiles, RES, Winter'!J$2</f>
        <v>0.43482970172922186</v>
      </c>
      <c r="K4" s="6">
        <f>VLOOKUP($A4,'RES installed'!$A$2:$C$5,3,FALSE)*'[1]Profiles, RES, Winter'!K$2</f>
        <v>1.1345963342609946</v>
      </c>
      <c r="L4" s="6">
        <f>VLOOKUP($A4,'RES installed'!$A$2:$C$5,3,FALSE)*'[1]Profiles, RES, Winter'!L$2</f>
        <v>1.4159204177905271</v>
      </c>
      <c r="M4" s="6">
        <f>VLOOKUP($A4,'RES installed'!$A$2:$C$5,3,FALSE)*'[1]Profiles, RES, Winter'!M$2</f>
        <v>1.5726672241588182</v>
      </c>
      <c r="N4" s="6">
        <f>VLOOKUP($A4,'RES installed'!$A$2:$C$5,3,FALSE)*'[1]Profiles, RES, Winter'!N$2</f>
        <v>1.6018320246068394</v>
      </c>
      <c r="O4" s="6">
        <f>VLOOKUP($A4,'RES installed'!$A$2:$C$5,3,FALSE)*'[1]Profiles, RES, Winter'!O$2</f>
        <v>1.5724182419767758</v>
      </c>
      <c r="P4" s="6">
        <f>VLOOKUP($A4,'RES installed'!$A$2:$C$5,3,FALSE)*'[1]Profiles, RES, Winter'!P$2</f>
        <v>1.3426224206249426</v>
      </c>
      <c r="Q4" s="6">
        <f>VLOOKUP($A4,'RES installed'!$A$2:$C$5,3,FALSE)*'[1]Profiles, RES, Winter'!Q$2</f>
        <v>0.88724211263943487</v>
      </c>
      <c r="R4" s="6">
        <f>VLOOKUP($A4,'RES installed'!$A$2:$C$5,3,FALSE)*'[1]Profiles, RES, Winter'!R$2</f>
        <v>0.21676366669619179</v>
      </c>
      <c r="S4" s="6">
        <f>VLOOKUP($A4,'RES installed'!$A$2:$C$5,3,FALSE)*'[1]Profiles, RES, Winter'!S$2</f>
        <v>1.6942574517692238E-3</v>
      </c>
      <c r="T4" s="6">
        <f>VLOOKUP($A4,'RES installed'!$A$2:$C$5,3,FALSE)*'[1]Profiles, RES, Winter'!T$2</f>
        <v>1.4585346758708969E-4</v>
      </c>
      <c r="U4" s="6">
        <f>VLOOKUP($A4,'RES installed'!$A$2:$C$5,3,FALSE)*'[1]Profiles, RES, Winter'!U$2</f>
        <v>1.1160000171436409E-4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3.6095050059431283E-5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2.1948736970832945E-2</v>
      </c>
      <c r="J5" s="6">
        <f>VLOOKUP($A5,'RES installed'!$A$2:$C$5,3,FALSE)*'[1]Profiles, RES, Winter'!J$2</f>
        <v>0.43482970172922186</v>
      </c>
      <c r="K5" s="6">
        <f>VLOOKUP($A5,'RES installed'!$A$2:$C$5,3,FALSE)*'[1]Profiles, RES, Winter'!K$2</f>
        <v>1.1345963342609946</v>
      </c>
      <c r="L5" s="6">
        <f>VLOOKUP($A5,'RES installed'!$A$2:$C$5,3,FALSE)*'[1]Profiles, RES, Winter'!L$2</f>
        <v>1.4159204177905271</v>
      </c>
      <c r="M5" s="6">
        <f>VLOOKUP($A5,'RES installed'!$A$2:$C$5,3,FALSE)*'[1]Profiles, RES, Winter'!M$2</f>
        <v>1.5726672241588182</v>
      </c>
      <c r="N5" s="6">
        <f>VLOOKUP($A5,'RES installed'!$A$2:$C$5,3,FALSE)*'[1]Profiles, RES, Winter'!N$2</f>
        <v>1.6018320246068394</v>
      </c>
      <c r="O5" s="6">
        <f>VLOOKUP($A5,'RES installed'!$A$2:$C$5,3,FALSE)*'[1]Profiles, RES, Winter'!O$2</f>
        <v>1.5724182419767758</v>
      </c>
      <c r="P5" s="6">
        <f>VLOOKUP($A5,'RES installed'!$A$2:$C$5,3,FALSE)*'[1]Profiles, RES, Winter'!P$2</f>
        <v>1.3426224206249426</v>
      </c>
      <c r="Q5" s="6">
        <f>VLOOKUP($A5,'RES installed'!$A$2:$C$5,3,FALSE)*'[1]Profiles, RES, Winter'!Q$2</f>
        <v>0.88724211263943487</v>
      </c>
      <c r="R5" s="6">
        <f>VLOOKUP($A5,'RES installed'!$A$2:$C$5,3,FALSE)*'[1]Profiles, RES, Winter'!R$2</f>
        <v>0.21676366669619179</v>
      </c>
      <c r="S5" s="6">
        <f>VLOOKUP($A5,'RES installed'!$A$2:$C$5,3,FALSE)*'[1]Profiles, RES, Winter'!S$2</f>
        <v>1.6942574517692238E-3</v>
      </c>
      <c r="T5" s="6">
        <f>VLOOKUP($A5,'RES installed'!$A$2:$C$5,3,FALSE)*'[1]Profiles, RES, Winter'!T$2</f>
        <v>1.4585346758708969E-4</v>
      </c>
      <c r="U5" s="6">
        <f>VLOOKUP($A5,'RES installed'!$A$2:$C$5,3,FALSE)*'[1]Profiles, RES, Winter'!U$2</f>
        <v>1.1160000171436409E-4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3.6095050059431283E-5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2.1948736970832945E-2</v>
      </c>
      <c r="J6" s="6">
        <f>VLOOKUP($A6,'RES installed'!$A$2:$C$5,3,FALSE)*'[1]Profiles, RES, Winter'!J$2</f>
        <v>0.43482970172922186</v>
      </c>
      <c r="K6" s="6">
        <f>VLOOKUP($A6,'RES installed'!$A$2:$C$5,3,FALSE)*'[1]Profiles, RES, Winter'!K$2</f>
        <v>1.1345963342609946</v>
      </c>
      <c r="L6" s="6">
        <f>VLOOKUP($A6,'RES installed'!$A$2:$C$5,3,FALSE)*'[1]Profiles, RES, Winter'!L$2</f>
        <v>1.4159204177905271</v>
      </c>
      <c r="M6" s="6">
        <f>VLOOKUP($A6,'RES installed'!$A$2:$C$5,3,FALSE)*'[1]Profiles, RES, Winter'!M$2</f>
        <v>1.5726672241588182</v>
      </c>
      <c r="N6" s="6">
        <f>VLOOKUP($A6,'RES installed'!$A$2:$C$5,3,FALSE)*'[1]Profiles, RES, Winter'!N$2</f>
        <v>1.6018320246068394</v>
      </c>
      <c r="O6" s="6">
        <f>VLOOKUP($A6,'RES installed'!$A$2:$C$5,3,FALSE)*'[1]Profiles, RES, Winter'!O$2</f>
        <v>1.5724182419767758</v>
      </c>
      <c r="P6" s="6">
        <f>VLOOKUP($A6,'RES installed'!$A$2:$C$5,3,FALSE)*'[1]Profiles, RES, Winter'!P$2</f>
        <v>1.3426224206249426</v>
      </c>
      <c r="Q6" s="6">
        <f>VLOOKUP($A6,'RES installed'!$A$2:$C$5,3,FALSE)*'[1]Profiles, RES, Winter'!Q$2</f>
        <v>0.88724211263943487</v>
      </c>
      <c r="R6" s="6">
        <f>VLOOKUP($A6,'RES installed'!$A$2:$C$5,3,FALSE)*'[1]Profiles, RES, Winter'!R$2</f>
        <v>0.21676366669619179</v>
      </c>
      <c r="S6" s="6">
        <f>VLOOKUP($A6,'RES installed'!$A$2:$C$5,3,FALSE)*'[1]Profiles, RES, Winter'!S$2</f>
        <v>1.6942574517692238E-3</v>
      </c>
      <c r="T6" s="6">
        <f>VLOOKUP($A6,'RES installed'!$A$2:$C$5,3,FALSE)*'[1]Profiles, RES, Winter'!T$2</f>
        <v>1.4585346758708969E-4</v>
      </c>
      <c r="U6" s="6">
        <f>VLOOKUP($A6,'RES installed'!$A$2:$C$5,3,FALSE)*'[1]Profiles, RES, Winter'!U$2</f>
        <v>1.1160000171436409E-4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3.720029754503063E-5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2.172316617166499E-2</v>
      </c>
      <c r="J3" s="6">
        <f>VLOOKUP($A3,'RES installed'!$A$2:$C$5,3,FALSE)*'[1]Profiles, RES, Winter'!J$3</f>
        <v>0.45170109415631565</v>
      </c>
      <c r="K3" s="6">
        <f>VLOOKUP($A3,'RES installed'!$A$2:$C$5,3,FALSE)*'[1]Profiles, RES, Winter'!K$3</f>
        <v>1.1971795959993028</v>
      </c>
      <c r="L3" s="6">
        <f>VLOOKUP($A3,'RES installed'!$A$2:$C$5,3,FALSE)*'[1]Profiles, RES, Winter'!L$3</f>
        <v>1.5056028102370391</v>
      </c>
      <c r="M3" s="6">
        <f>VLOOKUP($A3,'RES installed'!$A$2:$C$5,3,FALSE)*'[1]Profiles, RES, Winter'!M$3</f>
        <v>1.5565046630488015</v>
      </c>
      <c r="N3" s="6">
        <f>VLOOKUP($A3,'RES installed'!$A$2:$C$5,3,FALSE)*'[1]Profiles, RES, Winter'!N$3</f>
        <v>1.7032897947323309</v>
      </c>
      <c r="O3" s="6">
        <f>VLOOKUP($A3,'RES installed'!$A$2:$C$5,3,FALSE)*'[1]Profiles, RES, Winter'!O$3</f>
        <v>1.6591513464546948</v>
      </c>
      <c r="P3" s="6">
        <f>VLOOKUP($A3,'RES installed'!$A$2:$C$5,3,FALSE)*'[1]Profiles, RES, Winter'!P$3</f>
        <v>1.3947161705451905</v>
      </c>
      <c r="Q3" s="6">
        <f>VLOOKUP($A3,'RES installed'!$A$2:$C$5,3,FALSE)*'[1]Profiles, RES, Winter'!Q$3</f>
        <v>0.89263822136229076</v>
      </c>
      <c r="R3" s="6">
        <f>VLOOKUP($A3,'RES installed'!$A$2:$C$5,3,FALSE)*'[1]Profiles, RES, Winter'!R$3</f>
        <v>0.22340107257846065</v>
      </c>
      <c r="S3" s="6">
        <f>VLOOKUP($A3,'RES installed'!$A$2:$C$5,3,FALSE)*'[1]Profiles, RES, Winter'!S$3</f>
        <v>1.7461364153789889E-3</v>
      </c>
      <c r="T3" s="6">
        <f>VLOOKUP($A3,'RES installed'!$A$2:$C$5,3,FALSE)*'[1]Profiles, RES, Winter'!T$3</f>
        <v>1.4793354475633173E-4</v>
      </c>
      <c r="U3" s="6">
        <f>VLOOKUP($A3,'RES installed'!$A$2:$C$5,3,FALSE)*'[1]Profiles, RES, Winter'!U$3</f>
        <v>1.1045307004320197E-4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3.720029754503063E-5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2.172316617166499E-2</v>
      </c>
      <c r="J4" s="6">
        <f>VLOOKUP($A4,'RES installed'!$A$2:$C$5,3,FALSE)*'[1]Profiles, RES, Winter'!J$3</f>
        <v>0.45170109415631565</v>
      </c>
      <c r="K4" s="6">
        <f>VLOOKUP($A4,'RES installed'!$A$2:$C$5,3,FALSE)*'[1]Profiles, RES, Winter'!K$3</f>
        <v>1.1971795959993028</v>
      </c>
      <c r="L4" s="6">
        <f>VLOOKUP($A4,'RES installed'!$A$2:$C$5,3,FALSE)*'[1]Profiles, RES, Winter'!L$3</f>
        <v>1.5056028102370391</v>
      </c>
      <c r="M4" s="6">
        <f>VLOOKUP($A4,'RES installed'!$A$2:$C$5,3,FALSE)*'[1]Profiles, RES, Winter'!M$3</f>
        <v>1.5565046630488015</v>
      </c>
      <c r="N4" s="6">
        <f>VLOOKUP($A4,'RES installed'!$A$2:$C$5,3,FALSE)*'[1]Profiles, RES, Winter'!N$3</f>
        <v>1.7032897947323309</v>
      </c>
      <c r="O4" s="6">
        <f>VLOOKUP($A4,'RES installed'!$A$2:$C$5,3,FALSE)*'[1]Profiles, RES, Winter'!O$3</f>
        <v>1.6591513464546948</v>
      </c>
      <c r="P4" s="6">
        <f>VLOOKUP($A4,'RES installed'!$A$2:$C$5,3,FALSE)*'[1]Profiles, RES, Winter'!P$3</f>
        <v>1.3947161705451905</v>
      </c>
      <c r="Q4" s="6">
        <f>VLOOKUP($A4,'RES installed'!$A$2:$C$5,3,FALSE)*'[1]Profiles, RES, Winter'!Q$3</f>
        <v>0.89263822136229076</v>
      </c>
      <c r="R4" s="6">
        <f>VLOOKUP($A4,'RES installed'!$A$2:$C$5,3,FALSE)*'[1]Profiles, RES, Winter'!R$3</f>
        <v>0.22340107257846065</v>
      </c>
      <c r="S4" s="6">
        <f>VLOOKUP($A4,'RES installed'!$A$2:$C$5,3,FALSE)*'[1]Profiles, RES, Winter'!S$3</f>
        <v>1.7461364153789889E-3</v>
      </c>
      <c r="T4" s="6">
        <f>VLOOKUP($A4,'RES installed'!$A$2:$C$5,3,FALSE)*'[1]Profiles, RES, Winter'!T$3</f>
        <v>1.4793354475633173E-4</v>
      </c>
      <c r="U4" s="6">
        <f>VLOOKUP($A4,'RES installed'!$A$2:$C$5,3,FALSE)*'[1]Profiles, RES, Winter'!U$3</f>
        <v>1.1045307004320197E-4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3.720029754503063E-5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2.172316617166499E-2</v>
      </c>
      <c r="J5" s="6">
        <f>VLOOKUP($A5,'RES installed'!$A$2:$C$5,3,FALSE)*'[1]Profiles, RES, Winter'!J$3</f>
        <v>0.45170109415631565</v>
      </c>
      <c r="K5" s="6">
        <f>VLOOKUP($A5,'RES installed'!$A$2:$C$5,3,FALSE)*'[1]Profiles, RES, Winter'!K$3</f>
        <v>1.1971795959993028</v>
      </c>
      <c r="L5" s="6">
        <f>VLOOKUP($A5,'RES installed'!$A$2:$C$5,3,FALSE)*'[1]Profiles, RES, Winter'!L$3</f>
        <v>1.5056028102370391</v>
      </c>
      <c r="M5" s="6">
        <f>VLOOKUP($A5,'RES installed'!$A$2:$C$5,3,FALSE)*'[1]Profiles, RES, Winter'!M$3</f>
        <v>1.5565046630488015</v>
      </c>
      <c r="N5" s="6">
        <f>VLOOKUP($A5,'RES installed'!$A$2:$C$5,3,FALSE)*'[1]Profiles, RES, Winter'!N$3</f>
        <v>1.7032897947323309</v>
      </c>
      <c r="O5" s="6">
        <f>VLOOKUP($A5,'RES installed'!$A$2:$C$5,3,FALSE)*'[1]Profiles, RES, Winter'!O$3</f>
        <v>1.6591513464546948</v>
      </c>
      <c r="P5" s="6">
        <f>VLOOKUP($A5,'RES installed'!$A$2:$C$5,3,FALSE)*'[1]Profiles, RES, Winter'!P$3</f>
        <v>1.3947161705451905</v>
      </c>
      <c r="Q5" s="6">
        <f>VLOOKUP($A5,'RES installed'!$A$2:$C$5,3,FALSE)*'[1]Profiles, RES, Winter'!Q$3</f>
        <v>0.89263822136229076</v>
      </c>
      <c r="R5" s="6">
        <f>VLOOKUP($A5,'RES installed'!$A$2:$C$5,3,FALSE)*'[1]Profiles, RES, Winter'!R$3</f>
        <v>0.22340107257846065</v>
      </c>
      <c r="S5" s="6">
        <f>VLOOKUP($A5,'RES installed'!$A$2:$C$5,3,FALSE)*'[1]Profiles, RES, Winter'!S$3</f>
        <v>1.7461364153789889E-3</v>
      </c>
      <c r="T5" s="6">
        <f>VLOOKUP($A5,'RES installed'!$A$2:$C$5,3,FALSE)*'[1]Profiles, RES, Winter'!T$3</f>
        <v>1.4793354475633173E-4</v>
      </c>
      <c r="U5" s="6">
        <f>VLOOKUP($A5,'RES installed'!$A$2:$C$5,3,FALSE)*'[1]Profiles, RES, Winter'!U$3</f>
        <v>1.1045307004320197E-4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3.720029754503063E-5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2.172316617166499E-2</v>
      </c>
      <c r="J6" s="6">
        <f>VLOOKUP($A6,'RES installed'!$A$2:$C$5,3,FALSE)*'[1]Profiles, RES, Winter'!J$3</f>
        <v>0.45170109415631565</v>
      </c>
      <c r="K6" s="6">
        <f>VLOOKUP($A6,'RES installed'!$A$2:$C$5,3,FALSE)*'[1]Profiles, RES, Winter'!K$3</f>
        <v>1.1971795959993028</v>
      </c>
      <c r="L6" s="6">
        <f>VLOOKUP($A6,'RES installed'!$A$2:$C$5,3,FALSE)*'[1]Profiles, RES, Winter'!L$3</f>
        <v>1.5056028102370391</v>
      </c>
      <c r="M6" s="6">
        <f>VLOOKUP($A6,'RES installed'!$A$2:$C$5,3,FALSE)*'[1]Profiles, RES, Winter'!M$3</f>
        <v>1.5565046630488015</v>
      </c>
      <c r="N6" s="6">
        <f>VLOOKUP($A6,'RES installed'!$A$2:$C$5,3,FALSE)*'[1]Profiles, RES, Winter'!N$3</f>
        <v>1.7032897947323309</v>
      </c>
      <c r="O6" s="6">
        <f>VLOOKUP($A6,'RES installed'!$A$2:$C$5,3,FALSE)*'[1]Profiles, RES, Winter'!O$3</f>
        <v>1.6591513464546948</v>
      </c>
      <c r="P6" s="6">
        <f>VLOOKUP($A6,'RES installed'!$A$2:$C$5,3,FALSE)*'[1]Profiles, RES, Winter'!P$3</f>
        <v>1.3947161705451905</v>
      </c>
      <c r="Q6" s="6">
        <f>VLOOKUP($A6,'RES installed'!$A$2:$C$5,3,FALSE)*'[1]Profiles, RES, Winter'!Q$3</f>
        <v>0.89263822136229076</v>
      </c>
      <c r="R6" s="6">
        <f>VLOOKUP($A6,'RES installed'!$A$2:$C$5,3,FALSE)*'[1]Profiles, RES, Winter'!R$3</f>
        <v>0.22340107257846065</v>
      </c>
      <c r="S6" s="6">
        <f>VLOOKUP($A6,'RES installed'!$A$2:$C$5,3,FALSE)*'[1]Profiles, RES, Winter'!S$3</f>
        <v>1.7461364153789889E-3</v>
      </c>
      <c r="T6" s="6">
        <f>VLOOKUP($A6,'RES installed'!$A$2:$C$5,3,FALSE)*'[1]Profiles, RES, Winter'!T$3</f>
        <v>1.4793354475633173E-4</v>
      </c>
      <c r="U6" s="6">
        <f>VLOOKUP($A6,'RES installed'!$A$2:$C$5,3,FALSE)*'[1]Profiles, RES, Winter'!U$3</f>
        <v>1.1045307004320197E-4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3.5810837066837338E-5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2.0911788767486512E-2</v>
      </c>
      <c r="J3" s="6">
        <f>VLOOKUP($A3,'RES installed'!$A$2:$C$5,3,FALSE)*'[1]Profiles, RES, Winter'!J$4</f>
        <v>0.43482970172922181</v>
      </c>
      <c r="K3" s="6">
        <f>VLOOKUP($A3,'RES installed'!$A$2:$C$5,3,FALSE)*'[1]Profiles, RES, Winter'!K$4</f>
        <v>1.1524639930682543</v>
      </c>
      <c r="L3" s="6">
        <f>VLOOKUP($A3,'RES installed'!$A$2:$C$5,3,FALSE)*'[1]Profiles, RES, Winter'!L$4</f>
        <v>1.4493673567934531</v>
      </c>
      <c r="M3" s="6">
        <f>VLOOKUP($A3,'RES installed'!$A$2:$C$5,3,FALSE)*'[1]Profiles, RES, Winter'!M$4</f>
        <v>1.498367985222181</v>
      </c>
      <c r="N3" s="6">
        <f>VLOOKUP($A3,'RES installed'!$A$2:$C$5,3,FALSE)*'[1]Profiles, RES, Winter'!N$4</f>
        <v>1.6396705763692054</v>
      </c>
      <c r="O3" s="6">
        <f>VLOOKUP($A3,'RES installed'!$A$2:$C$5,3,FALSE)*'[1]Profiles, RES, Winter'!O$4</f>
        <v>1.5971807339764099</v>
      </c>
      <c r="P3" s="6">
        <f>VLOOKUP($A3,'RES installed'!$A$2:$C$5,3,FALSE)*'[1]Profiles, RES, Winter'!P$4</f>
        <v>1.3426224206249426</v>
      </c>
      <c r="Q3" s="6">
        <f>VLOOKUP($A3,'RES installed'!$A$2:$C$5,3,FALSE)*'[1]Profiles, RES, Winter'!Q$4</f>
        <v>0.85929747917047639</v>
      </c>
      <c r="R3" s="6">
        <f>VLOOKUP($A3,'RES installed'!$A$2:$C$5,3,FALSE)*'[1]Profiles, RES, Winter'!R$4</f>
        <v>0.2150568661710249</v>
      </c>
      <c r="S3" s="6">
        <f>VLOOKUP($A3,'RES installed'!$A$2:$C$5,3,FALSE)*'[1]Profiles, RES, Winter'!S$4</f>
        <v>1.6809168419127732E-3</v>
      </c>
      <c r="T3" s="6">
        <f>VLOOKUP($A3,'RES installed'!$A$2:$C$5,3,FALSE)*'[1]Profiles, RES, Winter'!T$4</f>
        <v>1.4240811008503246E-4</v>
      </c>
      <c r="U3" s="6">
        <f>VLOOKUP($A3,'RES installed'!$A$2:$C$5,3,FALSE)*'[1]Profiles, RES, Winter'!U$4</f>
        <v>1.0632756068848861E-4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3.5810837066837338E-5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2.0911788767486512E-2</v>
      </c>
      <c r="J4" s="6">
        <f>VLOOKUP($A4,'RES installed'!$A$2:$C$5,3,FALSE)*'[1]Profiles, RES, Winter'!J$4</f>
        <v>0.43482970172922181</v>
      </c>
      <c r="K4" s="6">
        <f>VLOOKUP($A4,'RES installed'!$A$2:$C$5,3,FALSE)*'[1]Profiles, RES, Winter'!K$4</f>
        <v>1.1524639930682543</v>
      </c>
      <c r="L4" s="6">
        <f>VLOOKUP($A4,'RES installed'!$A$2:$C$5,3,FALSE)*'[1]Profiles, RES, Winter'!L$4</f>
        <v>1.4493673567934531</v>
      </c>
      <c r="M4" s="6">
        <f>VLOOKUP($A4,'RES installed'!$A$2:$C$5,3,FALSE)*'[1]Profiles, RES, Winter'!M$4</f>
        <v>1.498367985222181</v>
      </c>
      <c r="N4" s="6">
        <f>VLOOKUP($A4,'RES installed'!$A$2:$C$5,3,FALSE)*'[1]Profiles, RES, Winter'!N$4</f>
        <v>1.6396705763692054</v>
      </c>
      <c r="O4" s="6">
        <f>VLOOKUP($A4,'RES installed'!$A$2:$C$5,3,FALSE)*'[1]Profiles, RES, Winter'!O$4</f>
        <v>1.5971807339764099</v>
      </c>
      <c r="P4" s="6">
        <f>VLOOKUP($A4,'RES installed'!$A$2:$C$5,3,FALSE)*'[1]Profiles, RES, Winter'!P$4</f>
        <v>1.3426224206249426</v>
      </c>
      <c r="Q4" s="6">
        <f>VLOOKUP($A4,'RES installed'!$A$2:$C$5,3,FALSE)*'[1]Profiles, RES, Winter'!Q$4</f>
        <v>0.85929747917047639</v>
      </c>
      <c r="R4" s="6">
        <f>VLOOKUP($A4,'RES installed'!$A$2:$C$5,3,FALSE)*'[1]Profiles, RES, Winter'!R$4</f>
        <v>0.2150568661710249</v>
      </c>
      <c r="S4" s="6">
        <f>VLOOKUP($A4,'RES installed'!$A$2:$C$5,3,FALSE)*'[1]Profiles, RES, Winter'!S$4</f>
        <v>1.6809168419127732E-3</v>
      </c>
      <c r="T4" s="6">
        <f>VLOOKUP($A4,'RES installed'!$A$2:$C$5,3,FALSE)*'[1]Profiles, RES, Winter'!T$4</f>
        <v>1.4240811008503246E-4</v>
      </c>
      <c r="U4" s="6">
        <f>VLOOKUP($A4,'RES installed'!$A$2:$C$5,3,FALSE)*'[1]Profiles, RES, Winter'!U$4</f>
        <v>1.0632756068848861E-4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3.5810837066837338E-5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2.0911788767486512E-2</v>
      </c>
      <c r="J5" s="6">
        <f>VLOOKUP($A5,'RES installed'!$A$2:$C$5,3,FALSE)*'[1]Profiles, RES, Winter'!J$4</f>
        <v>0.43482970172922181</v>
      </c>
      <c r="K5" s="6">
        <f>VLOOKUP($A5,'RES installed'!$A$2:$C$5,3,FALSE)*'[1]Profiles, RES, Winter'!K$4</f>
        <v>1.1524639930682543</v>
      </c>
      <c r="L5" s="6">
        <f>VLOOKUP($A5,'RES installed'!$A$2:$C$5,3,FALSE)*'[1]Profiles, RES, Winter'!L$4</f>
        <v>1.4493673567934531</v>
      </c>
      <c r="M5" s="6">
        <f>VLOOKUP($A5,'RES installed'!$A$2:$C$5,3,FALSE)*'[1]Profiles, RES, Winter'!M$4</f>
        <v>1.498367985222181</v>
      </c>
      <c r="N5" s="6">
        <f>VLOOKUP($A5,'RES installed'!$A$2:$C$5,3,FALSE)*'[1]Profiles, RES, Winter'!N$4</f>
        <v>1.6396705763692054</v>
      </c>
      <c r="O5" s="6">
        <f>VLOOKUP($A5,'RES installed'!$A$2:$C$5,3,FALSE)*'[1]Profiles, RES, Winter'!O$4</f>
        <v>1.5971807339764099</v>
      </c>
      <c r="P5" s="6">
        <f>VLOOKUP($A5,'RES installed'!$A$2:$C$5,3,FALSE)*'[1]Profiles, RES, Winter'!P$4</f>
        <v>1.3426224206249426</v>
      </c>
      <c r="Q5" s="6">
        <f>VLOOKUP($A5,'RES installed'!$A$2:$C$5,3,FALSE)*'[1]Profiles, RES, Winter'!Q$4</f>
        <v>0.85929747917047639</v>
      </c>
      <c r="R5" s="6">
        <f>VLOOKUP($A5,'RES installed'!$A$2:$C$5,3,FALSE)*'[1]Profiles, RES, Winter'!R$4</f>
        <v>0.2150568661710249</v>
      </c>
      <c r="S5" s="6">
        <f>VLOOKUP($A5,'RES installed'!$A$2:$C$5,3,FALSE)*'[1]Profiles, RES, Winter'!S$4</f>
        <v>1.6809168419127732E-3</v>
      </c>
      <c r="T5" s="6">
        <f>VLOOKUP($A5,'RES installed'!$A$2:$C$5,3,FALSE)*'[1]Profiles, RES, Winter'!T$4</f>
        <v>1.4240811008503246E-4</v>
      </c>
      <c r="U5" s="6">
        <f>VLOOKUP($A5,'RES installed'!$A$2:$C$5,3,FALSE)*'[1]Profiles, RES, Winter'!U$4</f>
        <v>1.0632756068848861E-4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3.5810837066837338E-5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2.0911788767486512E-2</v>
      </c>
      <c r="J6" s="6">
        <f>VLOOKUP($A6,'RES installed'!$A$2:$C$5,3,FALSE)*'[1]Profiles, RES, Winter'!J$4</f>
        <v>0.43482970172922181</v>
      </c>
      <c r="K6" s="6">
        <f>VLOOKUP($A6,'RES installed'!$A$2:$C$5,3,FALSE)*'[1]Profiles, RES, Winter'!K$4</f>
        <v>1.1524639930682543</v>
      </c>
      <c r="L6" s="6">
        <f>VLOOKUP($A6,'RES installed'!$A$2:$C$5,3,FALSE)*'[1]Profiles, RES, Winter'!L$4</f>
        <v>1.4493673567934531</v>
      </c>
      <c r="M6" s="6">
        <f>VLOOKUP($A6,'RES installed'!$A$2:$C$5,3,FALSE)*'[1]Profiles, RES, Winter'!M$4</f>
        <v>1.498367985222181</v>
      </c>
      <c r="N6" s="6">
        <f>VLOOKUP($A6,'RES installed'!$A$2:$C$5,3,FALSE)*'[1]Profiles, RES, Winter'!N$4</f>
        <v>1.6396705763692054</v>
      </c>
      <c r="O6" s="6">
        <f>VLOOKUP($A6,'RES installed'!$A$2:$C$5,3,FALSE)*'[1]Profiles, RES, Winter'!O$4</f>
        <v>1.5971807339764099</v>
      </c>
      <c r="P6" s="6">
        <f>VLOOKUP($A6,'RES installed'!$A$2:$C$5,3,FALSE)*'[1]Profiles, RES, Winter'!P$4</f>
        <v>1.3426224206249426</v>
      </c>
      <c r="Q6" s="6">
        <f>VLOOKUP($A6,'RES installed'!$A$2:$C$5,3,FALSE)*'[1]Profiles, RES, Winter'!Q$4</f>
        <v>0.85929747917047639</v>
      </c>
      <c r="R6" s="6">
        <f>VLOOKUP($A6,'RES installed'!$A$2:$C$5,3,FALSE)*'[1]Profiles, RES, Winter'!R$4</f>
        <v>0.2150568661710249</v>
      </c>
      <c r="S6" s="6">
        <f>VLOOKUP($A6,'RES installed'!$A$2:$C$5,3,FALSE)*'[1]Profiles, RES, Winter'!S$4</f>
        <v>1.6809168419127732E-3</v>
      </c>
      <c r="T6" s="6">
        <f>VLOOKUP($A6,'RES installed'!$A$2:$C$5,3,FALSE)*'[1]Profiles, RES, Winter'!T$4</f>
        <v>1.4240811008503246E-4</v>
      </c>
      <c r="U6" s="6">
        <f>VLOOKUP($A6,'RES installed'!$A$2:$C$5,3,FALSE)*'[1]Profiles, RES, Winter'!U$4</f>
        <v>1.0632756068848861E-4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2.5</v>
      </c>
    </row>
    <row r="3" spans="1:3" x14ac:dyDescent="0.3">
      <c r="A3">
        <v>3</v>
      </c>
      <c r="B3">
        <v>22</v>
      </c>
      <c r="C3" s="4">
        <v>2.5</v>
      </c>
    </row>
    <row r="4" spans="1:3" x14ac:dyDescent="0.3">
      <c r="A4">
        <v>4</v>
      </c>
      <c r="B4">
        <v>24</v>
      </c>
      <c r="C4" s="4">
        <v>2.5</v>
      </c>
    </row>
    <row r="5" spans="1:3" x14ac:dyDescent="0.3">
      <c r="A5">
        <v>5</v>
      </c>
      <c r="B5">
        <v>26</v>
      </c>
      <c r="C5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0.25951219032253392</v>
      </c>
      <c r="C2" s="2">
        <f>('[1]Pc, Summer, S1'!C2*Main!$B$5)+(VLOOKUP($A2,'FL Ratio'!$A$2:$B$10,2,FALSE)*'FL Characterization'!C$2)</f>
        <v>0.26103924602924455</v>
      </c>
      <c r="D2" s="2">
        <f>('[1]Pc, Summer, S1'!D2*Main!$B$5)+(VLOOKUP($A2,'FL Ratio'!$A$2:$B$10,2,FALSE)*'FL Characterization'!D$2)</f>
        <v>0.24485159197555206</v>
      </c>
      <c r="E2" s="2">
        <f>('[1]Pc, Summer, S1'!E2*Main!$B$5)+(VLOOKUP($A2,'FL Ratio'!$A$2:$B$10,2,FALSE)*'FL Characterization'!E$2)</f>
        <v>0.23745659617557585</v>
      </c>
      <c r="F2" s="2">
        <f>('[1]Pc, Summer, S1'!F2*Main!$B$5)+(VLOOKUP($A2,'FL Ratio'!$A$2:$B$10,2,FALSE)*'FL Characterization'!F$2)</f>
        <v>0.2214214298463118</v>
      </c>
      <c r="G2" s="2">
        <f>('[1]Pc, Summer, S1'!G2*Main!$B$5)+(VLOOKUP($A2,'FL Ratio'!$A$2:$B$10,2,FALSE)*'FL Characterization'!G$2)</f>
        <v>0.21348507554924437</v>
      </c>
      <c r="H2" s="2">
        <f>('[1]Pc, Summer, S1'!H2*Main!$B$5)+(VLOOKUP($A2,'FL Ratio'!$A$2:$B$10,2,FALSE)*'FL Characterization'!H$2)</f>
        <v>0.22491750329041199</v>
      </c>
      <c r="I2" s="2">
        <f>('[1]Pc, Summer, S1'!I2*Main!$B$5)+(VLOOKUP($A2,'FL Ratio'!$A$2:$B$10,2,FALSE)*'FL Characterization'!I$2)</f>
        <v>0.20139611277188149</v>
      </c>
      <c r="J2" s="2">
        <f>('[1]Pc, Summer, S1'!J2*Main!$B$5)+(VLOOKUP($A2,'FL Ratio'!$A$2:$B$10,2,FALSE)*'FL Characterization'!J$2)</f>
        <v>0.21425557380543825</v>
      </c>
      <c r="K2" s="2">
        <f>('[1]Pc, Summer, S1'!K2*Main!$B$5)+(VLOOKUP($A2,'FL Ratio'!$A$2:$B$10,2,FALSE)*'FL Characterization'!K$2)</f>
        <v>0.21649713930174214</v>
      </c>
      <c r="L2" s="2">
        <f>('[1]Pc, Summer, S1'!L2*Main!$B$5)+(VLOOKUP($A2,'FL Ratio'!$A$2:$B$10,2,FALSE)*'FL Characterization'!L$2)</f>
        <v>0.20678393983699087</v>
      </c>
      <c r="M2" s="2">
        <f>('[1]Pc, Summer, S1'!M2*Main!$B$5)+(VLOOKUP($A2,'FL Ratio'!$A$2:$B$10,2,FALSE)*'FL Characterization'!M$2)</f>
        <v>0.21150078742159162</v>
      </c>
      <c r="N2" s="2">
        <f>('[1]Pc, Summer, S1'!N2*Main!$B$5)+(VLOOKUP($A2,'FL Ratio'!$A$2:$B$10,2,FALSE)*'FL Characterization'!N$2)</f>
        <v>0.22570647278604933</v>
      </c>
      <c r="O2" s="2">
        <f>('[1]Pc, Summer, S1'!O2*Main!$B$5)+(VLOOKUP($A2,'FL Ratio'!$A$2:$B$10,2,FALSE)*'FL Characterization'!O$2)</f>
        <v>0.23723764935710601</v>
      </c>
      <c r="P2" s="2">
        <f>('[1]Pc, Summer, S1'!P2*Main!$B$5)+(VLOOKUP($A2,'FL Ratio'!$A$2:$B$10,2,FALSE)*'FL Characterization'!P$2)</f>
        <v>0.22367818502221523</v>
      </c>
      <c r="Q2" s="2">
        <f>('[1]Pc, Summer, S1'!Q2*Main!$B$5)+(VLOOKUP($A2,'FL Ratio'!$A$2:$B$10,2,FALSE)*'FL Characterization'!Q$2)</f>
        <v>0.228849999810875</v>
      </c>
      <c r="R2" s="2">
        <f>('[1]Pc, Summer, S1'!R2*Main!$B$5)+(VLOOKUP($A2,'FL Ratio'!$A$2:$B$10,2,FALSE)*'FL Characterization'!R$2)</f>
        <v>0.21552902712028926</v>
      </c>
      <c r="S2" s="2">
        <f>('[1]Pc, Summer, S1'!S2*Main!$B$5)+(VLOOKUP($A2,'FL Ratio'!$A$2:$B$10,2,FALSE)*'FL Characterization'!S$2)</f>
        <v>0.22968622277013132</v>
      </c>
      <c r="T2" s="2">
        <f>('[1]Pc, Summer, S1'!T2*Main!$B$5)+(VLOOKUP($A2,'FL Ratio'!$A$2:$B$10,2,FALSE)*'FL Characterization'!T$2)</f>
        <v>0.20340704021609973</v>
      </c>
      <c r="U2" s="2">
        <f>('[1]Pc, Summer, S1'!U2*Main!$B$5)+(VLOOKUP($A2,'FL Ratio'!$A$2:$B$10,2,FALSE)*'FL Characterization'!U$2)</f>
        <v>0.19405839768965613</v>
      </c>
      <c r="V2" s="2">
        <f>('[1]Pc, Summer, S1'!V2*Main!$B$5)+(VLOOKUP($A2,'FL Ratio'!$A$2:$B$10,2,FALSE)*'FL Characterization'!V$2)</f>
        <v>0.20216173535510421</v>
      </c>
      <c r="W2" s="2">
        <f>('[1]Pc, Summer, S1'!W2*Main!$B$5)+(VLOOKUP($A2,'FL Ratio'!$A$2:$B$10,2,FALSE)*'FL Characterization'!W$2)</f>
        <v>0.19048877546129897</v>
      </c>
      <c r="X2" s="2">
        <f>('[1]Pc, Summer, S1'!X2*Main!$B$5)+(VLOOKUP($A2,'FL Ratio'!$A$2:$B$10,2,FALSE)*'FL Characterization'!X$2)</f>
        <v>0.23308912971588652</v>
      </c>
      <c r="Y2" s="2">
        <f>('[1]Pc, Summer, S1'!Y2*Main!$B$5)+(VLOOKUP($A2,'FL Ratio'!$A$2:$B$10,2,FALSE)*'FL Characterization'!Y$2)</f>
        <v>0.24245831652302693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0.38659786818256742</v>
      </c>
      <c r="C3" s="2">
        <f>('[1]Pc, Summer, S1'!C3*Main!$B$5)+(VLOOKUP($A3,'FL Ratio'!$A$2:$B$10,2,FALSE)*'FL Characterization'!C$2)</f>
        <v>0.37306615061751891</v>
      </c>
      <c r="D3" s="2">
        <f>('[1]Pc, Summer, S1'!D3*Main!$B$5)+(VLOOKUP($A3,'FL Ratio'!$A$2:$B$10,2,FALSE)*'FL Characterization'!D$2)</f>
        <v>0.35194014057989959</v>
      </c>
      <c r="E3" s="2">
        <f>('[1]Pc, Summer, S1'!E3*Main!$B$5)+(VLOOKUP($A3,'FL Ratio'!$A$2:$B$10,2,FALSE)*'FL Characterization'!E$2)</f>
        <v>0.3240583893813716</v>
      </c>
      <c r="F3" s="2">
        <f>('[1]Pc, Summer, S1'!F3*Main!$B$5)+(VLOOKUP($A3,'FL Ratio'!$A$2:$B$10,2,FALSE)*'FL Characterization'!F$2)</f>
        <v>0.30008950713535454</v>
      </c>
      <c r="G3" s="2">
        <f>('[1]Pc, Summer, S1'!G3*Main!$B$5)+(VLOOKUP($A3,'FL Ratio'!$A$2:$B$10,2,FALSE)*'FL Characterization'!G$2)</f>
        <v>0.30176621995998237</v>
      </c>
      <c r="H3" s="2">
        <f>('[1]Pc, Summer, S1'!H3*Main!$B$5)+(VLOOKUP($A3,'FL Ratio'!$A$2:$B$10,2,FALSE)*'FL Characterization'!H$2)</f>
        <v>0.33028239063163922</v>
      </c>
      <c r="I3" s="2">
        <f>('[1]Pc, Summer, S1'!I3*Main!$B$5)+(VLOOKUP($A3,'FL Ratio'!$A$2:$B$10,2,FALSE)*'FL Characterization'!I$2)</f>
        <v>0.36134434527955417</v>
      </c>
      <c r="J3" s="2">
        <f>('[1]Pc, Summer, S1'!J3*Main!$B$5)+(VLOOKUP($A3,'FL Ratio'!$A$2:$B$10,2,FALSE)*'FL Characterization'!J$2)</f>
        <v>0.39178825290101038</v>
      </c>
      <c r="K3" s="2">
        <f>('[1]Pc, Summer, S1'!K3*Main!$B$5)+(VLOOKUP($A3,'FL Ratio'!$A$2:$B$10,2,FALSE)*'FL Characterization'!K$2)</f>
        <v>0.4219429395464821</v>
      </c>
      <c r="L3" s="2">
        <f>('[1]Pc, Summer, S1'!L3*Main!$B$5)+(VLOOKUP($A3,'FL Ratio'!$A$2:$B$10,2,FALSE)*'FL Characterization'!L$2)</f>
        <v>0.37979256199259942</v>
      </c>
      <c r="M3" s="2">
        <f>('[1]Pc, Summer, S1'!M3*Main!$B$5)+(VLOOKUP($A3,'FL Ratio'!$A$2:$B$10,2,FALSE)*'FL Characterization'!M$2)</f>
        <v>0.40066707229177118</v>
      </c>
      <c r="N3" s="2">
        <f>('[1]Pc, Summer, S1'!N3*Main!$B$5)+(VLOOKUP($A3,'FL Ratio'!$A$2:$B$10,2,FALSE)*'FL Characterization'!N$2)</f>
        <v>0.40796703508920329</v>
      </c>
      <c r="O3" s="2">
        <f>('[1]Pc, Summer, S1'!O3*Main!$B$5)+(VLOOKUP($A3,'FL Ratio'!$A$2:$B$10,2,FALSE)*'FL Characterization'!O$2)</f>
        <v>0.4138796962833024</v>
      </c>
      <c r="P3" s="2">
        <f>('[1]Pc, Summer, S1'!P3*Main!$B$5)+(VLOOKUP($A3,'FL Ratio'!$A$2:$B$10,2,FALSE)*'FL Characterization'!P$2)</f>
        <v>0.36278961267173071</v>
      </c>
      <c r="Q3" s="2">
        <f>('[1]Pc, Summer, S1'!Q3*Main!$B$5)+(VLOOKUP($A3,'FL Ratio'!$A$2:$B$10,2,FALSE)*'FL Characterization'!Q$2)</f>
        <v>0.37600591852258819</v>
      </c>
      <c r="R3" s="2">
        <f>('[1]Pc, Summer, S1'!R3*Main!$B$5)+(VLOOKUP($A3,'FL Ratio'!$A$2:$B$10,2,FALSE)*'FL Characterization'!R$2)</f>
        <v>0.38045771016715796</v>
      </c>
      <c r="S3" s="2">
        <f>('[1]Pc, Summer, S1'!S3*Main!$B$5)+(VLOOKUP($A3,'FL Ratio'!$A$2:$B$10,2,FALSE)*'FL Characterization'!S$2)</f>
        <v>0.39963745091146485</v>
      </c>
      <c r="T3" s="2">
        <f>('[1]Pc, Summer, S1'!T3*Main!$B$5)+(VLOOKUP($A3,'FL Ratio'!$A$2:$B$10,2,FALSE)*'FL Characterization'!T$2)</f>
        <v>0.3981541769137858</v>
      </c>
      <c r="U3" s="2">
        <f>('[1]Pc, Summer, S1'!U3*Main!$B$5)+(VLOOKUP($A3,'FL Ratio'!$A$2:$B$10,2,FALSE)*'FL Characterization'!U$2)</f>
        <v>0.41110678666827899</v>
      </c>
      <c r="V3" s="2">
        <f>('[1]Pc, Summer, S1'!V3*Main!$B$5)+(VLOOKUP($A3,'FL Ratio'!$A$2:$B$10,2,FALSE)*'FL Characterization'!V$2)</f>
        <v>0.43786908983244061</v>
      </c>
      <c r="W3" s="2">
        <f>('[1]Pc, Summer, S1'!W3*Main!$B$5)+(VLOOKUP($A3,'FL Ratio'!$A$2:$B$10,2,FALSE)*'FL Characterization'!W$2)</f>
        <v>0.39436156864072347</v>
      </c>
      <c r="X3" s="2">
        <f>('[1]Pc, Summer, S1'!X3*Main!$B$5)+(VLOOKUP($A3,'FL Ratio'!$A$2:$B$10,2,FALSE)*'FL Characterization'!X$2)</f>
        <v>0.39688790627921861</v>
      </c>
      <c r="Y3" s="2">
        <f>('[1]Pc, Summer, S1'!Y3*Main!$B$5)+(VLOOKUP($A3,'FL Ratio'!$A$2:$B$10,2,FALSE)*'FL Characterization'!Y$2)</f>
        <v>0.38682270156953236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0.991504178629942</v>
      </c>
      <c r="C4" s="2">
        <f>('[1]Pc, Summer, S1'!C4*Main!$B$5)+(VLOOKUP($A4,'FL Ratio'!$A$2:$B$10,2,FALSE)*'FL Characterization'!C$2)</f>
        <v>0.94060864564870061</v>
      </c>
      <c r="D4" s="2">
        <f>('[1]Pc, Summer, S1'!D4*Main!$B$5)+(VLOOKUP($A4,'FL Ratio'!$A$2:$B$10,2,FALSE)*'FL Characterization'!D$2)</f>
        <v>0.86418051291247622</v>
      </c>
      <c r="E4" s="2">
        <f>('[1]Pc, Summer, S1'!E4*Main!$B$5)+(VLOOKUP($A4,'FL Ratio'!$A$2:$B$10,2,FALSE)*'FL Characterization'!E$2)</f>
        <v>0.89115977849577277</v>
      </c>
      <c r="F4" s="2">
        <f>('[1]Pc, Summer, S1'!F4*Main!$B$5)+(VLOOKUP($A4,'FL Ratio'!$A$2:$B$10,2,FALSE)*'FL Characterization'!F$2)</f>
        <v>0.8614457980072413</v>
      </c>
      <c r="G4" s="2">
        <f>('[1]Pc, Summer, S1'!G4*Main!$B$5)+(VLOOKUP($A4,'FL Ratio'!$A$2:$B$10,2,FALSE)*'FL Characterization'!G$2)</f>
        <v>0.86729616924585229</v>
      </c>
      <c r="H4" s="2">
        <f>('[1]Pc, Summer, S1'!H4*Main!$B$5)+(VLOOKUP($A4,'FL Ratio'!$A$2:$B$10,2,FALSE)*'FL Characterization'!H$2)</f>
        <v>1.2184583437760437</v>
      </c>
      <c r="I4" s="2">
        <f>('[1]Pc, Summer, S1'!I4*Main!$B$5)+(VLOOKUP($A4,'FL Ratio'!$A$2:$B$10,2,FALSE)*'FL Characterization'!I$2)</f>
        <v>1.4820857349577143</v>
      </c>
      <c r="J4" s="2">
        <f>('[1]Pc, Summer, S1'!J4*Main!$B$5)+(VLOOKUP($A4,'FL Ratio'!$A$2:$B$10,2,FALSE)*'FL Characterization'!J$2)</f>
        <v>1.5513760639934311</v>
      </c>
      <c r="K4" s="2">
        <f>('[1]Pc, Summer, S1'!K4*Main!$B$5)+(VLOOKUP($A4,'FL Ratio'!$A$2:$B$10,2,FALSE)*'FL Characterization'!K$2)</f>
        <v>1.4604364551582532</v>
      </c>
      <c r="L4" s="2">
        <f>('[1]Pc, Summer, S1'!L4*Main!$B$5)+(VLOOKUP($A4,'FL Ratio'!$A$2:$B$10,2,FALSE)*'FL Characterization'!L$2)</f>
        <v>1.4231336478356575</v>
      </c>
      <c r="M4" s="2">
        <f>('[1]Pc, Summer, S1'!M4*Main!$B$5)+(VLOOKUP($A4,'FL Ratio'!$A$2:$B$10,2,FALSE)*'FL Characterization'!M$2)</f>
        <v>1.531572277469085</v>
      </c>
      <c r="N4" s="2">
        <f>('[1]Pc, Summer, S1'!N4*Main!$B$5)+(VLOOKUP($A4,'FL Ratio'!$A$2:$B$10,2,FALSE)*'FL Characterization'!N$2)</f>
        <v>1.6078700890340543</v>
      </c>
      <c r="O4" s="2">
        <f>('[1]Pc, Summer, S1'!O4*Main!$B$5)+(VLOOKUP($A4,'FL Ratio'!$A$2:$B$10,2,FALSE)*'FL Characterization'!O$2)</f>
        <v>1.5094489479674007</v>
      </c>
      <c r="P4" s="2">
        <f>('[1]Pc, Summer, S1'!P4*Main!$B$5)+(VLOOKUP($A4,'FL Ratio'!$A$2:$B$10,2,FALSE)*'FL Characterization'!P$2)</f>
        <v>1.3817657230837255</v>
      </c>
      <c r="Q4" s="2">
        <f>('[1]Pc, Summer, S1'!Q4*Main!$B$5)+(VLOOKUP($A4,'FL Ratio'!$A$2:$B$10,2,FALSE)*'FL Characterization'!Q$2)</f>
        <v>1.3116941864046729</v>
      </c>
      <c r="R4" s="2">
        <f>('[1]Pc, Summer, S1'!R4*Main!$B$5)+(VLOOKUP($A4,'FL Ratio'!$A$2:$B$10,2,FALSE)*'FL Characterization'!R$2)</f>
        <v>1.3244442831086782</v>
      </c>
      <c r="S4" s="2">
        <f>('[1]Pc, Summer, S1'!S4*Main!$B$5)+(VLOOKUP($A4,'FL Ratio'!$A$2:$B$10,2,FALSE)*'FL Characterization'!S$2)</f>
        <v>1.3006667403531713</v>
      </c>
      <c r="T4" s="2">
        <f>('[1]Pc, Summer, S1'!T4*Main!$B$5)+(VLOOKUP($A4,'FL Ratio'!$A$2:$B$10,2,FALSE)*'FL Characterization'!T$2)</f>
        <v>1.2549932305535656</v>
      </c>
      <c r="U4" s="2">
        <f>('[1]Pc, Summer, S1'!U4*Main!$B$5)+(VLOOKUP($A4,'FL Ratio'!$A$2:$B$10,2,FALSE)*'FL Characterization'!U$2)</f>
        <v>1.3585839164998794</v>
      </c>
      <c r="V4" s="2">
        <f>('[1]Pc, Summer, S1'!V4*Main!$B$5)+(VLOOKUP($A4,'FL Ratio'!$A$2:$B$10,2,FALSE)*'FL Characterization'!V$2)</f>
        <v>1.4309302276335731</v>
      </c>
      <c r="W4" s="2">
        <f>('[1]Pc, Summer, S1'!W4*Main!$B$5)+(VLOOKUP($A4,'FL Ratio'!$A$2:$B$10,2,FALSE)*'FL Characterization'!W$2)</f>
        <v>1.3273235568982613</v>
      </c>
      <c r="X4" s="2">
        <f>('[1]Pc, Summer, S1'!X4*Main!$B$5)+(VLOOKUP($A4,'FL Ratio'!$A$2:$B$10,2,FALSE)*'FL Characterization'!X$2)</f>
        <v>1.2210927801660649</v>
      </c>
      <c r="Y4" s="2">
        <f>('[1]Pc, Summer, S1'!Y4*Main!$B$5)+(VLOOKUP($A4,'FL Ratio'!$A$2:$B$10,2,FALSE)*'FL Characterization'!Y$2)</f>
        <v>1.0440996183102411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1.1250686989908707</v>
      </c>
      <c r="C5" s="2">
        <f>('[1]Pc, Summer, S1'!C5*Main!$B$5)+(VLOOKUP($A5,'FL Ratio'!$A$2:$B$10,2,FALSE)*'FL Characterization'!C$2)</f>
        <v>0.90471828791905118</v>
      </c>
      <c r="D5" s="2">
        <f>('[1]Pc, Summer, S1'!D5*Main!$B$5)+(VLOOKUP($A5,'FL Ratio'!$A$2:$B$10,2,FALSE)*'FL Characterization'!D$2)</f>
        <v>0.7215231504269195</v>
      </c>
      <c r="E5" s="2">
        <f>('[1]Pc, Summer, S1'!E5*Main!$B$5)+(VLOOKUP($A5,'FL Ratio'!$A$2:$B$10,2,FALSE)*'FL Characterization'!E$2)</f>
        <v>0.70977235615114187</v>
      </c>
      <c r="F5" s="2">
        <f>('[1]Pc, Summer, S1'!F5*Main!$B$5)+(VLOOKUP($A5,'FL Ratio'!$A$2:$B$10,2,FALSE)*'FL Characterization'!F$2)</f>
        <v>0.64438823973075332</v>
      </c>
      <c r="G5" s="2">
        <f>('[1]Pc, Summer, S1'!G5*Main!$B$5)+(VLOOKUP($A5,'FL Ratio'!$A$2:$B$10,2,FALSE)*'FL Characterization'!G$2)</f>
        <v>0.60531915953023752</v>
      </c>
      <c r="H5" s="2">
        <f>('[1]Pc, Summer, S1'!H5*Main!$B$5)+(VLOOKUP($A5,'FL Ratio'!$A$2:$B$10,2,FALSE)*'FL Characterization'!H$2)</f>
        <v>1.3030061281968175</v>
      </c>
      <c r="I5" s="2">
        <f>('[1]Pc, Summer, S1'!I5*Main!$B$5)+(VLOOKUP($A5,'FL Ratio'!$A$2:$B$10,2,FALSE)*'FL Characterization'!I$2)</f>
        <v>2.2398863270918477</v>
      </c>
      <c r="J5" s="2">
        <f>('[1]Pc, Summer, S1'!J5*Main!$B$5)+(VLOOKUP($A5,'FL Ratio'!$A$2:$B$10,2,FALSE)*'FL Characterization'!J$2)</f>
        <v>2.7142340859929153</v>
      </c>
      <c r="K5" s="2">
        <f>('[1]Pc, Summer, S1'!K5*Main!$B$5)+(VLOOKUP($A5,'FL Ratio'!$A$2:$B$10,2,FALSE)*'FL Characterization'!K$2)</f>
        <v>2.7840274129936531</v>
      </c>
      <c r="L5" s="2">
        <f>('[1]Pc, Summer, S1'!L5*Main!$B$5)+(VLOOKUP($A5,'FL Ratio'!$A$2:$B$10,2,FALSE)*'FL Characterization'!L$2)</f>
        <v>2.7271364562884943</v>
      </c>
      <c r="M5" s="2">
        <f>('[1]Pc, Summer, S1'!M5*Main!$B$5)+(VLOOKUP($A5,'FL Ratio'!$A$2:$B$10,2,FALSE)*'FL Characterization'!M$2)</f>
        <v>2.4482686920207102</v>
      </c>
      <c r="N5" s="2">
        <f>('[1]Pc, Summer, S1'!N5*Main!$B$5)+(VLOOKUP($A5,'FL Ratio'!$A$2:$B$10,2,FALSE)*'FL Characterization'!N$2)</f>
        <v>2.7795138017033505</v>
      </c>
      <c r="O5" s="2">
        <f>('[1]Pc, Summer, S1'!O5*Main!$B$5)+(VLOOKUP($A5,'FL Ratio'!$A$2:$B$10,2,FALSE)*'FL Characterization'!O$2)</f>
        <v>2.636347068511617</v>
      </c>
      <c r="P5" s="2">
        <f>('[1]Pc, Summer, S1'!P5*Main!$B$5)+(VLOOKUP($A5,'FL Ratio'!$A$2:$B$10,2,FALSE)*'FL Characterization'!P$2)</f>
        <v>2.4079065758275728</v>
      </c>
      <c r="Q5" s="2">
        <f>('[1]Pc, Summer, S1'!Q5*Main!$B$5)+(VLOOKUP($A5,'FL Ratio'!$A$2:$B$10,2,FALSE)*'FL Characterization'!Q$2)</f>
        <v>2.227075065480014</v>
      </c>
      <c r="R5" s="2">
        <f>('[1]Pc, Summer, S1'!R5*Main!$B$5)+(VLOOKUP($A5,'FL Ratio'!$A$2:$B$10,2,FALSE)*'FL Characterization'!R$2)</f>
        <v>2.0096586116284314</v>
      </c>
      <c r="S5" s="2">
        <f>('[1]Pc, Summer, S1'!S5*Main!$B$5)+(VLOOKUP($A5,'FL Ratio'!$A$2:$B$10,2,FALSE)*'FL Characterization'!S$2)</f>
        <v>1.80677699885277</v>
      </c>
      <c r="T5" s="2">
        <f>('[1]Pc, Summer, S1'!T5*Main!$B$5)+(VLOOKUP($A5,'FL Ratio'!$A$2:$B$10,2,FALSE)*'FL Characterization'!T$2)</f>
        <v>2.273078601746596</v>
      </c>
      <c r="U5" s="2">
        <f>('[1]Pc, Summer, S1'!U5*Main!$B$5)+(VLOOKUP($A5,'FL Ratio'!$A$2:$B$10,2,FALSE)*'FL Characterization'!U$2)</f>
        <v>2.6553309962465126</v>
      </c>
      <c r="V5" s="2">
        <f>('[1]Pc, Summer, S1'!V5*Main!$B$5)+(VLOOKUP($A5,'FL Ratio'!$A$2:$B$10,2,FALSE)*'FL Characterization'!V$2)</f>
        <v>3.0532984166577473</v>
      </c>
      <c r="W5" s="2">
        <f>('[1]Pc, Summer, S1'!W5*Main!$B$5)+(VLOOKUP($A5,'FL Ratio'!$A$2:$B$10,2,FALSE)*'FL Characterization'!W$2)</f>
        <v>2.8994232229211474</v>
      </c>
      <c r="X5" s="2">
        <f>('[1]Pc, Summer, S1'!X5*Main!$B$5)+(VLOOKUP($A5,'FL Ratio'!$A$2:$B$10,2,FALSE)*'FL Characterization'!X$2)</f>
        <v>2.2271528821375504</v>
      </c>
      <c r="Y5" s="2">
        <f>('[1]Pc, Summer, S1'!Y5*Main!$B$5)+(VLOOKUP($A5,'FL Ratio'!$A$2:$B$10,2,FALSE)*'FL Characterization'!Y$2)</f>
        <v>1.6290608710403596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0.64690531279047736</v>
      </c>
      <c r="C6" s="2">
        <f>('[1]Pc, Summer, S1'!C6*Main!$B$5)+(VLOOKUP($A6,'FL Ratio'!$A$2:$B$10,2,FALSE)*'FL Characterization'!C$2)</f>
        <v>0.59391063922489551</v>
      </c>
      <c r="D6" s="2">
        <f>('[1]Pc, Summer, S1'!D6*Main!$B$5)+(VLOOKUP($A6,'FL Ratio'!$A$2:$B$10,2,FALSE)*'FL Characterization'!D$2)</f>
        <v>0.5468885588310195</v>
      </c>
      <c r="E6" s="2">
        <f>('[1]Pc, Summer, S1'!E6*Main!$B$5)+(VLOOKUP($A6,'FL Ratio'!$A$2:$B$10,2,FALSE)*'FL Characterization'!E$2)</f>
        <v>0.53120590940259182</v>
      </c>
      <c r="F6" s="2">
        <f>('[1]Pc, Summer, S1'!F6*Main!$B$5)+(VLOOKUP($A6,'FL Ratio'!$A$2:$B$10,2,FALSE)*'FL Characterization'!F$2)</f>
        <v>0.53728427374634546</v>
      </c>
      <c r="G6" s="2">
        <f>('[1]Pc, Summer, S1'!G6*Main!$B$5)+(VLOOKUP($A6,'FL Ratio'!$A$2:$B$10,2,FALSE)*'FL Characterization'!G$2)</f>
        <v>0.52876669249337171</v>
      </c>
      <c r="H6" s="2">
        <f>('[1]Pc, Summer, S1'!H6*Main!$B$5)+(VLOOKUP($A6,'FL Ratio'!$A$2:$B$10,2,FALSE)*'FL Characterization'!H$2)</f>
        <v>0.59212787472883277</v>
      </c>
      <c r="I6" s="2">
        <f>('[1]Pc, Summer, S1'!I6*Main!$B$5)+(VLOOKUP($A6,'FL Ratio'!$A$2:$B$10,2,FALSE)*'FL Characterization'!I$2)</f>
        <v>0.61981723781007259</v>
      </c>
      <c r="J6" s="2">
        <f>('[1]Pc, Summer, S1'!J6*Main!$B$5)+(VLOOKUP($A6,'FL Ratio'!$A$2:$B$10,2,FALSE)*'FL Characterization'!J$2)</f>
        <v>0.68219459467855492</v>
      </c>
      <c r="K6" s="2">
        <f>('[1]Pc, Summer, S1'!K6*Main!$B$5)+(VLOOKUP($A6,'FL Ratio'!$A$2:$B$10,2,FALSE)*'FL Characterization'!K$2)</f>
        <v>0.70724352585524863</v>
      </c>
      <c r="L6" s="2">
        <f>('[1]Pc, Summer, S1'!L6*Main!$B$5)+(VLOOKUP($A6,'FL Ratio'!$A$2:$B$10,2,FALSE)*'FL Characterization'!L$2)</f>
        <v>0.75009661186642962</v>
      </c>
      <c r="M6" s="2">
        <f>('[1]Pc, Summer, S1'!M6*Main!$B$5)+(VLOOKUP($A6,'FL Ratio'!$A$2:$B$10,2,FALSE)*'FL Characterization'!M$2)</f>
        <v>0.79524498171724078</v>
      </c>
      <c r="N6" s="2">
        <f>('[1]Pc, Summer, S1'!N6*Main!$B$5)+(VLOOKUP($A6,'FL Ratio'!$A$2:$B$10,2,FALSE)*'FL Characterization'!N$2)</f>
        <v>0.82263702008176787</v>
      </c>
      <c r="O6" s="2">
        <f>('[1]Pc, Summer, S1'!O6*Main!$B$5)+(VLOOKUP($A6,'FL Ratio'!$A$2:$B$10,2,FALSE)*'FL Characterization'!O$2)</f>
        <v>0.79993908600009112</v>
      </c>
      <c r="P6" s="2">
        <f>('[1]Pc, Summer, S1'!P6*Main!$B$5)+(VLOOKUP($A6,'FL Ratio'!$A$2:$B$10,2,FALSE)*'FL Characterization'!P$2)</f>
        <v>0.77434525899694018</v>
      </c>
      <c r="Q6" s="2">
        <f>('[1]Pc, Summer, S1'!Q6*Main!$B$5)+(VLOOKUP($A6,'FL Ratio'!$A$2:$B$10,2,FALSE)*'FL Characterization'!Q$2)</f>
        <v>0.76432071689343806</v>
      </c>
      <c r="R6" s="2">
        <f>('[1]Pc, Summer, S1'!R6*Main!$B$5)+(VLOOKUP($A6,'FL Ratio'!$A$2:$B$10,2,FALSE)*'FL Characterization'!R$2)</f>
        <v>0.75133756835724963</v>
      </c>
      <c r="S6" s="2">
        <f>('[1]Pc, Summer, S1'!S6*Main!$B$5)+(VLOOKUP($A6,'FL Ratio'!$A$2:$B$10,2,FALSE)*'FL Characterization'!S$2)</f>
        <v>0.76423315521810375</v>
      </c>
      <c r="T6" s="2">
        <f>('[1]Pc, Summer, S1'!T6*Main!$B$5)+(VLOOKUP($A6,'FL Ratio'!$A$2:$B$10,2,FALSE)*'FL Characterization'!T$2)</f>
        <v>0.75993396812561687</v>
      </c>
      <c r="U6" s="2">
        <f>('[1]Pc, Summer, S1'!U6*Main!$B$5)+(VLOOKUP($A6,'FL Ratio'!$A$2:$B$10,2,FALSE)*'FL Characterization'!U$2)</f>
        <v>0.76487882501675142</v>
      </c>
      <c r="V6" s="2">
        <f>('[1]Pc, Summer, S1'!V6*Main!$B$5)+(VLOOKUP($A6,'FL Ratio'!$A$2:$B$10,2,FALSE)*'FL Characterization'!V$2)</f>
        <v>0.84724393389672559</v>
      </c>
      <c r="W6" s="2">
        <f>('[1]Pc, Summer, S1'!W6*Main!$B$5)+(VLOOKUP($A6,'FL Ratio'!$A$2:$B$10,2,FALSE)*'FL Characterization'!W$2)</f>
        <v>0.79984731533969355</v>
      </c>
      <c r="X6" s="2">
        <f>('[1]Pc, Summer, S1'!X6*Main!$B$5)+(VLOOKUP($A6,'FL Ratio'!$A$2:$B$10,2,FALSE)*'FL Characterization'!X$2)</f>
        <v>0.8137291286105105</v>
      </c>
      <c r="Y6" s="2">
        <f>('[1]Pc, Summer, S1'!Y6*Main!$B$5)+(VLOOKUP($A6,'FL Ratio'!$A$2:$B$10,2,FALSE)*'FL Characterization'!Y$2)</f>
        <v>0.73844645839255019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0.23888331175420191</v>
      </c>
      <c r="C7" s="2">
        <f>('[1]Pc, Summer, S1'!C7*Main!$B$5)+(VLOOKUP($A7,'FL Ratio'!$A$2:$B$10,2,FALSE)*'FL Characterization'!C$2)</f>
        <v>0.23620724535013388</v>
      </c>
      <c r="D7" s="2">
        <f>('[1]Pc, Summer, S1'!D7*Main!$B$5)+(VLOOKUP($A7,'FL Ratio'!$A$2:$B$10,2,FALSE)*'FL Characterization'!D$2)</f>
        <v>0.21627174757885487</v>
      </c>
      <c r="E7" s="2">
        <f>('[1]Pc, Summer, S1'!E7*Main!$B$5)+(VLOOKUP($A7,'FL Ratio'!$A$2:$B$10,2,FALSE)*'FL Characterization'!E$2)</f>
        <v>0.21725911747110294</v>
      </c>
      <c r="F7" s="2">
        <f>('[1]Pc, Summer, S1'!F7*Main!$B$5)+(VLOOKUP($A7,'FL Ratio'!$A$2:$B$10,2,FALSE)*'FL Characterization'!F$2)</f>
        <v>0.20600249571472645</v>
      </c>
      <c r="G7" s="2">
        <f>('[1]Pc, Summer, S1'!G7*Main!$B$5)+(VLOOKUP($A7,'FL Ratio'!$A$2:$B$10,2,FALSE)*'FL Characterization'!G$2)</f>
        <v>0.19605809068693039</v>
      </c>
      <c r="H7" s="2">
        <f>('[1]Pc, Summer, S1'!H7*Main!$B$5)+(VLOOKUP($A7,'FL Ratio'!$A$2:$B$10,2,FALSE)*'FL Characterization'!H$2)</f>
        <v>0.22120531038410232</v>
      </c>
      <c r="I7" s="2">
        <f>('[1]Pc, Summer, S1'!I7*Main!$B$5)+(VLOOKUP($A7,'FL Ratio'!$A$2:$B$10,2,FALSE)*'FL Characterization'!I$2)</f>
        <v>0.20203816134031116</v>
      </c>
      <c r="J7" s="2">
        <f>('[1]Pc, Summer, S1'!J7*Main!$B$5)+(VLOOKUP($A7,'FL Ratio'!$A$2:$B$10,2,FALSE)*'FL Characterization'!J$2)</f>
        <v>0.20896865033356912</v>
      </c>
      <c r="K7" s="2">
        <f>('[1]Pc, Summer, S1'!K7*Main!$B$5)+(VLOOKUP($A7,'FL Ratio'!$A$2:$B$10,2,FALSE)*'FL Characterization'!K$2)</f>
        <v>0.21280064277135771</v>
      </c>
      <c r="L7" s="2">
        <f>('[1]Pc, Summer, S1'!L7*Main!$B$5)+(VLOOKUP($A7,'FL Ratio'!$A$2:$B$10,2,FALSE)*'FL Characterization'!L$2)</f>
        <v>0.20680606504773649</v>
      </c>
      <c r="M7" s="2">
        <f>('[1]Pc, Summer, S1'!M7*Main!$B$5)+(VLOOKUP($A7,'FL Ratio'!$A$2:$B$10,2,FALSE)*'FL Characterization'!M$2)</f>
        <v>0.22001757420551576</v>
      </c>
      <c r="N7" s="2">
        <f>('[1]Pc, Summer, S1'!N7*Main!$B$5)+(VLOOKUP($A7,'FL Ratio'!$A$2:$B$10,2,FALSE)*'FL Characterization'!N$2)</f>
        <v>0.22418450876083407</v>
      </c>
      <c r="O7" s="2">
        <f>('[1]Pc, Summer, S1'!O7*Main!$B$5)+(VLOOKUP($A7,'FL Ratio'!$A$2:$B$10,2,FALSE)*'FL Characterization'!O$2)</f>
        <v>0.23064851112297446</v>
      </c>
      <c r="P7" s="2">
        <f>('[1]Pc, Summer, S1'!P7*Main!$B$5)+(VLOOKUP($A7,'FL Ratio'!$A$2:$B$10,2,FALSE)*'FL Characterization'!P$2)</f>
        <v>0.22113211595924204</v>
      </c>
      <c r="Q7" s="2">
        <f>('[1]Pc, Summer, S1'!Q7*Main!$B$5)+(VLOOKUP($A7,'FL Ratio'!$A$2:$B$10,2,FALSE)*'FL Characterization'!Q$2)</f>
        <v>0.21407252980819022</v>
      </c>
      <c r="R7" s="2">
        <f>('[1]Pc, Summer, S1'!R7*Main!$B$5)+(VLOOKUP($A7,'FL Ratio'!$A$2:$B$10,2,FALSE)*'FL Characterization'!R$2)</f>
        <v>0.20749365152564547</v>
      </c>
      <c r="S7" s="2">
        <f>('[1]Pc, Summer, S1'!S7*Main!$B$5)+(VLOOKUP($A7,'FL Ratio'!$A$2:$B$10,2,FALSE)*'FL Characterization'!S$2)</f>
        <v>0.22228638341773543</v>
      </c>
      <c r="T7" s="2">
        <f>('[1]Pc, Summer, S1'!T7*Main!$B$5)+(VLOOKUP($A7,'FL Ratio'!$A$2:$B$10,2,FALSE)*'FL Characterization'!T$2)</f>
        <v>0.19507727408149711</v>
      </c>
      <c r="U7" s="2">
        <f>('[1]Pc, Summer, S1'!U7*Main!$B$5)+(VLOOKUP($A7,'FL Ratio'!$A$2:$B$10,2,FALSE)*'FL Characterization'!U$2)</f>
        <v>0.18996256197815348</v>
      </c>
      <c r="V7" s="2">
        <f>('[1]Pc, Summer, S1'!V7*Main!$B$5)+(VLOOKUP($A7,'FL Ratio'!$A$2:$B$10,2,FALSE)*'FL Characterization'!V$2)</f>
        <v>0.20594806859025205</v>
      </c>
      <c r="W7" s="2">
        <f>('[1]Pc, Summer, S1'!W7*Main!$B$5)+(VLOOKUP($A7,'FL Ratio'!$A$2:$B$10,2,FALSE)*'FL Characterization'!W$2)</f>
        <v>0.18075084402693889</v>
      </c>
      <c r="X7" s="2">
        <f>('[1]Pc, Summer, S1'!X7*Main!$B$5)+(VLOOKUP($A7,'FL Ratio'!$A$2:$B$10,2,FALSE)*'FL Characterization'!X$2)</f>
        <v>0.22305580584523188</v>
      </c>
      <c r="Y7" s="2">
        <f>('[1]Pc, Summer, S1'!Y7*Main!$B$5)+(VLOOKUP($A7,'FL Ratio'!$A$2:$B$10,2,FALSE)*'FL Characterization'!Y$2)</f>
        <v>0.23682649023760988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0.67724969480049924</v>
      </c>
      <c r="C8" s="2">
        <f>('[1]Pc, Summer, S1'!C8*Main!$B$5)+(VLOOKUP($A8,'FL Ratio'!$A$2:$B$10,2,FALSE)*'FL Characterization'!C$2)</f>
        <v>0.62061133995579187</v>
      </c>
      <c r="D8" s="2">
        <f>('[1]Pc, Summer, S1'!D8*Main!$B$5)+(VLOOKUP($A8,'FL Ratio'!$A$2:$B$10,2,FALSE)*'FL Characterization'!D$2)</f>
        <v>0.59972601409782067</v>
      </c>
      <c r="E8" s="2">
        <f>('[1]Pc, Summer, S1'!E8*Main!$B$5)+(VLOOKUP($A8,'FL Ratio'!$A$2:$B$10,2,FALSE)*'FL Characterization'!E$2)</f>
        <v>0.60702745613932163</v>
      </c>
      <c r="F8" s="2">
        <f>('[1]Pc, Summer, S1'!F8*Main!$B$5)+(VLOOKUP($A8,'FL Ratio'!$A$2:$B$10,2,FALSE)*'FL Characterization'!F$2)</f>
        <v>0.5768823560113715</v>
      </c>
      <c r="G8" s="2">
        <f>('[1]Pc, Summer, S1'!G8*Main!$B$5)+(VLOOKUP($A8,'FL Ratio'!$A$2:$B$10,2,FALSE)*'FL Characterization'!G$2)</f>
        <v>0.6128943286899875</v>
      </c>
      <c r="H8" s="2">
        <f>('[1]Pc, Summer, S1'!H8*Main!$B$5)+(VLOOKUP($A8,'FL Ratio'!$A$2:$B$10,2,FALSE)*'FL Characterization'!H$2)</f>
        <v>0.78698011799058876</v>
      </c>
      <c r="I8" s="2">
        <f>('[1]Pc, Summer, S1'!I8*Main!$B$5)+(VLOOKUP($A8,'FL Ratio'!$A$2:$B$10,2,FALSE)*'FL Characterization'!I$2)</f>
        <v>0.82991414708985034</v>
      </c>
      <c r="J8" s="2">
        <f>('[1]Pc, Summer, S1'!J8*Main!$B$5)+(VLOOKUP($A8,'FL Ratio'!$A$2:$B$10,2,FALSE)*'FL Characterization'!J$2)</f>
        <v>0.95363979059677595</v>
      </c>
      <c r="K8" s="2">
        <f>('[1]Pc, Summer, S1'!K8*Main!$B$5)+(VLOOKUP($A8,'FL Ratio'!$A$2:$B$10,2,FALSE)*'FL Characterization'!K$2)</f>
        <v>1.0093039791446197</v>
      </c>
      <c r="L8" s="2">
        <f>('[1]Pc, Summer, S1'!L8*Main!$B$5)+(VLOOKUP($A8,'FL Ratio'!$A$2:$B$10,2,FALSE)*'FL Characterization'!L$2)</f>
        <v>0.99893096263172843</v>
      </c>
      <c r="M8" s="2">
        <f>('[1]Pc, Summer, S1'!M8*Main!$B$5)+(VLOOKUP($A8,'FL Ratio'!$A$2:$B$10,2,FALSE)*'FL Characterization'!M$2)</f>
        <v>1.042960499469183</v>
      </c>
      <c r="N8" s="2">
        <f>('[1]Pc, Summer, S1'!N8*Main!$B$5)+(VLOOKUP($A8,'FL Ratio'!$A$2:$B$10,2,FALSE)*'FL Characterization'!N$2)</f>
        <v>1.0215868193916302</v>
      </c>
      <c r="O8" s="2">
        <f>('[1]Pc, Summer, S1'!O8*Main!$B$5)+(VLOOKUP($A8,'FL Ratio'!$A$2:$B$10,2,FALSE)*'FL Characterization'!O$2)</f>
        <v>1.0584560985036529</v>
      </c>
      <c r="P8" s="2">
        <f>('[1]Pc, Summer, S1'!P8*Main!$B$5)+(VLOOKUP($A8,'FL Ratio'!$A$2:$B$10,2,FALSE)*'FL Characterization'!P$2)</f>
        <v>1.0437969390885287</v>
      </c>
      <c r="Q8" s="2">
        <f>('[1]Pc, Summer, S1'!Q8*Main!$B$5)+(VLOOKUP($A8,'FL Ratio'!$A$2:$B$10,2,FALSE)*'FL Characterization'!Q$2)</f>
        <v>0.97383420231847795</v>
      </c>
      <c r="R8" s="2">
        <f>('[1]Pc, Summer, S1'!R8*Main!$B$5)+(VLOOKUP($A8,'FL Ratio'!$A$2:$B$10,2,FALSE)*'FL Characterization'!R$2)</f>
        <v>0.97294260376550346</v>
      </c>
      <c r="S8" s="2">
        <f>('[1]Pc, Summer, S1'!S8*Main!$B$5)+(VLOOKUP($A8,'FL Ratio'!$A$2:$B$10,2,FALSE)*'FL Characterization'!S$2)</f>
        <v>0.95745878740659518</v>
      </c>
      <c r="T8" s="2">
        <f>('[1]Pc, Summer, S1'!T8*Main!$B$5)+(VLOOKUP($A8,'FL Ratio'!$A$2:$B$10,2,FALSE)*'FL Characterization'!T$2)</f>
        <v>0.93622128383578707</v>
      </c>
      <c r="U8" s="2">
        <f>('[1]Pc, Summer, S1'!U8*Main!$B$5)+(VLOOKUP($A8,'FL Ratio'!$A$2:$B$10,2,FALSE)*'FL Characterization'!U$2)</f>
        <v>0.93649920285784749</v>
      </c>
      <c r="V8" s="2">
        <f>('[1]Pc, Summer, S1'!V8*Main!$B$5)+(VLOOKUP($A8,'FL Ratio'!$A$2:$B$10,2,FALSE)*'FL Characterization'!V$2)</f>
        <v>0.95474793257119184</v>
      </c>
      <c r="W8" s="2">
        <f>('[1]Pc, Summer, S1'!W8*Main!$B$5)+(VLOOKUP($A8,'FL Ratio'!$A$2:$B$10,2,FALSE)*'FL Characterization'!W$2)</f>
        <v>0.80012589117095423</v>
      </c>
      <c r="X8" s="2">
        <f>('[1]Pc, Summer, S1'!X8*Main!$B$5)+(VLOOKUP($A8,'FL Ratio'!$A$2:$B$10,2,FALSE)*'FL Characterization'!X$2)</f>
        <v>0.81765319759622201</v>
      </c>
      <c r="Y8" s="2">
        <f>('[1]Pc, Summer, S1'!Y8*Main!$B$5)+(VLOOKUP($A8,'FL Ratio'!$A$2:$B$10,2,FALSE)*'FL Characterization'!Y$2)</f>
        <v>0.72633543074958939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0.31192854445412405</v>
      </c>
      <c r="C9" s="2">
        <f>('[1]Pc, Summer, S1'!C9*Main!$B$5)+(VLOOKUP($A9,'FL Ratio'!$A$2:$B$10,2,FALSE)*'FL Characterization'!C$2)</f>
        <v>0.30061423971427126</v>
      </c>
      <c r="D9" s="2">
        <f>('[1]Pc, Summer, S1'!D9*Main!$B$5)+(VLOOKUP($A9,'FL Ratio'!$A$2:$B$10,2,FALSE)*'FL Characterization'!D$2)</f>
        <v>0.28387377948648351</v>
      </c>
      <c r="E9" s="2">
        <f>('[1]Pc, Summer, S1'!E9*Main!$B$5)+(VLOOKUP($A9,'FL Ratio'!$A$2:$B$10,2,FALSE)*'FL Characterization'!E$2)</f>
        <v>0.27768982341450049</v>
      </c>
      <c r="F9" s="2">
        <f>('[1]Pc, Summer, S1'!F9*Main!$B$5)+(VLOOKUP($A9,'FL Ratio'!$A$2:$B$10,2,FALSE)*'FL Characterization'!F$2)</f>
        <v>0.27065540504090441</v>
      </c>
      <c r="G9" s="2">
        <f>('[1]Pc, Summer, S1'!G9*Main!$B$5)+(VLOOKUP($A9,'FL Ratio'!$A$2:$B$10,2,FALSE)*'FL Characterization'!G$2)</f>
        <v>0.277834586728055</v>
      </c>
      <c r="H9" s="2">
        <f>('[1]Pc, Summer, S1'!H9*Main!$B$5)+(VLOOKUP($A9,'FL Ratio'!$A$2:$B$10,2,FALSE)*'FL Characterization'!H$2)</f>
        <v>0.43714526352588756</v>
      </c>
      <c r="I9" s="2">
        <f>('[1]Pc, Summer, S1'!I9*Main!$B$5)+(VLOOKUP($A9,'FL Ratio'!$A$2:$B$10,2,FALSE)*'FL Characterization'!I$2)</f>
        <v>0.46027380784365785</v>
      </c>
      <c r="J9" s="2">
        <f>('[1]Pc, Summer, S1'!J9*Main!$B$5)+(VLOOKUP($A9,'FL Ratio'!$A$2:$B$10,2,FALSE)*'FL Characterization'!J$2)</f>
        <v>0.49263947324695023</v>
      </c>
      <c r="K9" s="2">
        <f>('[1]Pc, Summer, S1'!K9*Main!$B$5)+(VLOOKUP($A9,'FL Ratio'!$A$2:$B$10,2,FALSE)*'FL Characterization'!K$2)</f>
        <v>0.49064988656717701</v>
      </c>
      <c r="L9" s="2">
        <f>('[1]Pc, Summer, S1'!L9*Main!$B$5)+(VLOOKUP($A9,'FL Ratio'!$A$2:$B$10,2,FALSE)*'FL Characterization'!L$2)</f>
        <v>0.50557735766185152</v>
      </c>
      <c r="M9" s="2">
        <f>('[1]Pc, Summer, S1'!M9*Main!$B$5)+(VLOOKUP($A9,'FL Ratio'!$A$2:$B$10,2,FALSE)*'FL Characterization'!M$2)</f>
        <v>0.53809739161334758</v>
      </c>
      <c r="N9" s="2">
        <f>('[1]Pc, Summer, S1'!N9*Main!$B$5)+(VLOOKUP($A9,'FL Ratio'!$A$2:$B$10,2,FALSE)*'FL Characterization'!N$2)</f>
        <v>0.54065044843684218</v>
      </c>
      <c r="O9" s="2">
        <f>('[1]Pc, Summer, S1'!O9*Main!$B$5)+(VLOOKUP($A9,'FL Ratio'!$A$2:$B$10,2,FALSE)*'FL Characterization'!O$2)</f>
        <v>0.51929714452112685</v>
      </c>
      <c r="P9" s="2">
        <f>('[1]Pc, Summer, S1'!P9*Main!$B$5)+(VLOOKUP($A9,'FL Ratio'!$A$2:$B$10,2,FALSE)*'FL Characterization'!P$2)</f>
        <v>0.45848329503906721</v>
      </c>
      <c r="Q9" s="2">
        <f>('[1]Pc, Summer, S1'!Q9*Main!$B$5)+(VLOOKUP($A9,'FL Ratio'!$A$2:$B$10,2,FALSE)*'FL Characterization'!Q$2)</f>
        <v>0.43883261523646766</v>
      </c>
      <c r="R9" s="2">
        <f>('[1]Pc, Summer, S1'!R9*Main!$B$5)+(VLOOKUP($A9,'FL Ratio'!$A$2:$B$10,2,FALSE)*'FL Characterization'!R$2)</f>
        <v>0.40356807938975359</v>
      </c>
      <c r="S9" s="2">
        <f>('[1]Pc, Summer, S1'!S9*Main!$B$5)+(VLOOKUP($A9,'FL Ratio'!$A$2:$B$10,2,FALSE)*'FL Characterization'!S$2)</f>
        <v>0.41399314579458402</v>
      </c>
      <c r="T9" s="2">
        <f>('[1]Pc, Summer, S1'!T9*Main!$B$5)+(VLOOKUP($A9,'FL Ratio'!$A$2:$B$10,2,FALSE)*'FL Characterization'!T$2)</f>
        <v>0.39266813333144973</v>
      </c>
      <c r="U9" s="2">
        <f>('[1]Pc, Summer, S1'!U9*Main!$B$5)+(VLOOKUP($A9,'FL Ratio'!$A$2:$B$10,2,FALSE)*'FL Characterization'!U$2)</f>
        <v>0.39744095355299863</v>
      </c>
      <c r="V9" s="2">
        <f>('[1]Pc, Summer, S1'!V9*Main!$B$5)+(VLOOKUP($A9,'FL Ratio'!$A$2:$B$10,2,FALSE)*'FL Characterization'!V$2)</f>
        <v>0.391976856990982</v>
      </c>
      <c r="W9" s="2">
        <f>('[1]Pc, Summer, S1'!W9*Main!$B$5)+(VLOOKUP($A9,'FL Ratio'!$A$2:$B$10,2,FALSE)*'FL Characterization'!W$2)</f>
        <v>0.33826923680336446</v>
      </c>
      <c r="X9" s="2">
        <f>('[1]Pc, Summer, S1'!X9*Main!$B$5)+(VLOOKUP($A9,'FL Ratio'!$A$2:$B$10,2,FALSE)*'FL Characterization'!X$2)</f>
        <v>0.33534238141989675</v>
      </c>
      <c r="Y9" s="2">
        <f>('[1]Pc, Summer, S1'!Y9*Main!$B$5)+(VLOOKUP($A9,'FL Ratio'!$A$2:$B$10,2,FALSE)*'FL Characterization'!Y$2)</f>
        <v>0.32245202851810922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0.95530093297064844</v>
      </c>
      <c r="C10" s="2">
        <f>('[1]Pc, Summer, S1'!C10*Main!$B$5)+(VLOOKUP($A10,'FL Ratio'!$A$2:$B$10,2,FALSE)*'FL Characterization'!C$2)</f>
        <v>0.89073870468565497</v>
      </c>
      <c r="D10" s="2">
        <f>('[1]Pc, Summer, S1'!D10*Main!$B$5)+(VLOOKUP($A10,'FL Ratio'!$A$2:$B$10,2,FALSE)*'FL Characterization'!D$2)</f>
        <v>0.85890366209751978</v>
      </c>
      <c r="E10" s="2">
        <f>('[1]Pc, Summer, S1'!E10*Main!$B$5)+(VLOOKUP($A10,'FL Ratio'!$A$2:$B$10,2,FALSE)*'FL Characterization'!E$2)</f>
        <v>0.80561667156544725</v>
      </c>
      <c r="F10" s="2">
        <f>('[1]Pc, Summer, S1'!F10*Main!$B$5)+(VLOOKUP($A10,'FL Ratio'!$A$2:$B$10,2,FALSE)*'FL Characterization'!F$2)</f>
        <v>0.81100876973508007</v>
      </c>
      <c r="G10" s="2">
        <f>('[1]Pc, Summer, S1'!G10*Main!$B$5)+(VLOOKUP($A10,'FL Ratio'!$A$2:$B$10,2,FALSE)*'FL Characterization'!G$2)</f>
        <v>0.78588267700033387</v>
      </c>
      <c r="H10" s="2">
        <f>('[1]Pc, Summer, S1'!H10*Main!$B$5)+(VLOOKUP($A10,'FL Ratio'!$A$2:$B$10,2,FALSE)*'FL Characterization'!H$2)</f>
        <v>0.79326368092463051</v>
      </c>
      <c r="I10" s="2">
        <f>('[1]Pc, Summer, S1'!I10*Main!$B$5)+(VLOOKUP($A10,'FL Ratio'!$A$2:$B$10,2,FALSE)*'FL Characterization'!I$2)</f>
        <v>0.83545055288230452</v>
      </c>
      <c r="J10" s="2">
        <f>('[1]Pc, Summer, S1'!J10*Main!$B$5)+(VLOOKUP($A10,'FL Ratio'!$A$2:$B$10,2,FALSE)*'FL Characterization'!J$2)</f>
        <v>0.72565666892612157</v>
      </c>
      <c r="K10" s="2">
        <f>('[1]Pc, Summer, S1'!K10*Main!$B$5)+(VLOOKUP($A10,'FL Ratio'!$A$2:$B$10,2,FALSE)*'FL Characterization'!K$2)</f>
        <v>0.75493848116411166</v>
      </c>
      <c r="L10" s="2">
        <f>('[1]Pc, Summer, S1'!L10*Main!$B$5)+(VLOOKUP($A10,'FL Ratio'!$A$2:$B$10,2,FALSE)*'FL Characterization'!L$2)</f>
        <v>0.83652590915835379</v>
      </c>
      <c r="M10" s="2">
        <f>('[1]Pc, Summer, S1'!M10*Main!$B$5)+(VLOOKUP($A10,'FL Ratio'!$A$2:$B$10,2,FALSE)*'FL Characterization'!M$2)</f>
        <v>0.9349605091217601</v>
      </c>
      <c r="N10" s="2">
        <f>('[1]Pc, Summer, S1'!N10*Main!$B$5)+(VLOOKUP($A10,'FL Ratio'!$A$2:$B$10,2,FALSE)*'FL Characterization'!N$2)</f>
        <v>0.98105139745721981</v>
      </c>
      <c r="O10" s="2">
        <f>('[1]Pc, Summer, S1'!O10*Main!$B$5)+(VLOOKUP($A10,'FL Ratio'!$A$2:$B$10,2,FALSE)*'FL Characterization'!O$2)</f>
        <v>0.98295028713769139</v>
      </c>
      <c r="P10" s="2">
        <f>('[1]Pc, Summer, S1'!P10*Main!$B$5)+(VLOOKUP($A10,'FL Ratio'!$A$2:$B$10,2,FALSE)*'FL Characterization'!P$2)</f>
        <v>0.95677460212637122</v>
      </c>
      <c r="Q10" s="2">
        <f>('[1]Pc, Summer, S1'!Q10*Main!$B$5)+(VLOOKUP($A10,'FL Ratio'!$A$2:$B$10,2,FALSE)*'FL Characterization'!Q$2)</f>
        <v>0.9954445060037086</v>
      </c>
      <c r="R10" s="2">
        <f>('[1]Pc, Summer, S1'!R10*Main!$B$5)+(VLOOKUP($A10,'FL Ratio'!$A$2:$B$10,2,FALSE)*'FL Characterization'!R$2)</f>
        <v>0.98936861019626987</v>
      </c>
      <c r="S10" s="2">
        <f>('[1]Pc, Summer, S1'!S10*Main!$B$5)+(VLOOKUP($A10,'FL Ratio'!$A$2:$B$10,2,FALSE)*'FL Characterization'!S$2)</f>
        <v>0.97612626526212432</v>
      </c>
      <c r="T10" s="2">
        <f>('[1]Pc, Summer, S1'!T10*Main!$B$5)+(VLOOKUP($A10,'FL Ratio'!$A$2:$B$10,2,FALSE)*'FL Characterization'!T$2)</f>
        <v>0.96210841805562297</v>
      </c>
      <c r="U10" s="2">
        <f>('[1]Pc, Summer, S1'!U10*Main!$B$5)+(VLOOKUP($A10,'FL Ratio'!$A$2:$B$10,2,FALSE)*'FL Characterization'!U$2)</f>
        <v>1.0186950764456113</v>
      </c>
      <c r="V10" s="2">
        <f>('[1]Pc, Summer, S1'!V10*Main!$B$5)+(VLOOKUP($A10,'FL Ratio'!$A$2:$B$10,2,FALSE)*'FL Characterization'!V$2)</f>
        <v>1.0761022833228542</v>
      </c>
      <c r="W10" s="2">
        <f>('[1]Pc, Summer, S1'!W10*Main!$B$5)+(VLOOKUP($A10,'FL Ratio'!$A$2:$B$10,2,FALSE)*'FL Characterization'!W$2)</f>
        <v>0.99871224392603952</v>
      </c>
      <c r="X10" s="2">
        <f>('[1]Pc, Summer, S1'!X10*Main!$B$5)+(VLOOKUP($A10,'FL Ratio'!$A$2:$B$10,2,FALSE)*'FL Characterization'!X$2)</f>
        <v>0.8880405531416522</v>
      </c>
      <c r="Y10" s="2">
        <f>('[1]Pc, Summer, S1'!Y10*Main!$B$5)+(VLOOKUP($A10,'FL Ratio'!$A$2:$B$10,2,FALSE)*'FL Characterization'!Y$2)</f>
        <v>0.95149023343216499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0.26116601893396585</v>
      </c>
      <c r="C2" s="2">
        <f>('[1]Pc, Summer, S2'!C2*Main!$B$5)+(VLOOKUP($A2,'FL Ratio'!$A$2:$B$10,2,FALSE)*'FL Characterization'!C$2)</f>
        <v>0.26103924602924455</v>
      </c>
      <c r="D2" s="2">
        <f>('[1]Pc, Summer, S2'!D2*Main!$B$5)+(VLOOKUP($A2,'FL Ratio'!$A$2:$B$10,2,FALSE)*'FL Characterization'!D$2)</f>
        <v>0.24169653859305296</v>
      </c>
      <c r="E2" s="2">
        <f>('[1]Pc, Summer, S2'!E2*Main!$B$5)+(VLOOKUP($A2,'FL Ratio'!$A$2:$B$10,2,FALSE)*'FL Characterization'!E$2)</f>
        <v>0.23745659617557591</v>
      </c>
      <c r="F2" s="2">
        <f>('[1]Pc, Summer, S2'!F2*Main!$B$5)+(VLOOKUP($A2,'FL Ratio'!$A$2:$B$10,2,FALSE)*'FL Characterization'!F$2)</f>
        <v>0.21834578008806743</v>
      </c>
      <c r="G2" s="2">
        <f>('[1]Pc, Summer, S2'!G2*Main!$B$5)+(VLOOKUP($A2,'FL Ratio'!$A$2:$B$10,2,FALSE)*'FL Characterization'!G$2)</f>
        <v>0.21348507554924437</v>
      </c>
      <c r="H2" s="2">
        <f>('[1]Pc, Summer, S2'!H2*Main!$B$5)+(VLOOKUP($A2,'FL Ratio'!$A$2:$B$10,2,FALSE)*'FL Characterization'!H$2)</f>
        <v>0.22801176327309106</v>
      </c>
      <c r="I2" s="2">
        <f>('[1]Pc, Summer, S2'!I2*Main!$B$5)+(VLOOKUP($A2,'FL Ratio'!$A$2:$B$10,2,FALSE)*'FL Characterization'!I$2)</f>
        <v>0.20139611277188149</v>
      </c>
      <c r="J2" s="2">
        <f>('[1]Pc, Summer, S2'!J2*Main!$B$5)+(VLOOKUP($A2,'FL Ratio'!$A$2:$B$10,2,FALSE)*'FL Characterization'!J$2)</f>
        <v>0.21629091201778189</v>
      </c>
      <c r="K2" s="2">
        <f>('[1]Pc, Summer, S2'!K2*Main!$B$5)+(VLOOKUP($A2,'FL Ratio'!$A$2:$B$10,2,FALSE)*'FL Characterization'!K$2)</f>
        <v>0.21649713930174214</v>
      </c>
      <c r="L2" s="2">
        <f>('[1]Pc, Summer, S2'!L2*Main!$B$5)+(VLOOKUP($A2,'FL Ratio'!$A$2:$B$10,2,FALSE)*'FL Characterization'!L$2)</f>
        <v>0.20480815434283833</v>
      </c>
      <c r="M2" s="2">
        <f>('[1]Pc, Summer, S2'!M2*Main!$B$5)+(VLOOKUP($A2,'FL Ratio'!$A$2:$B$10,2,FALSE)*'FL Characterization'!M$2)</f>
        <v>0.20750082984975626</v>
      </c>
      <c r="N2" s="2">
        <f>('[1]Pc, Summer, S2'!N2*Main!$B$5)+(VLOOKUP($A2,'FL Ratio'!$A$2:$B$10,2,FALSE)*'FL Characterization'!N$2)</f>
        <v>0.22155887410036523</v>
      </c>
      <c r="O2" s="2">
        <f>('[1]Pc, Summer, S2'!O2*Main!$B$5)+(VLOOKUP($A2,'FL Ratio'!$A$2:$B$10,2,FALSE)*'FL Characterization'!O$2)</f>
        <v>0.2413070851001643</v>
      </c>
      <c r="P2" s="2">
        <f>('[1]Pc, Summer, S2'!P2*Main!$B$5)+(VLOOKUP($A2,'FL Ratio'!$A$2:$B$10,2,FALSE)*'FL Characterization'!P$2)</f>
        <v>0.22743124694988331</v>
      </c>
      <c r="Q2" s="2">
        <f>('[1]Pc, Summer, S2'!Q2*Main!$B$5)+(VLOOKUP($A2,'FL Ratio'!$A$2:$B$10,2,FALSE)*'FL Characterization'!Q$2)</f>
        <v>0.23078422247045666</v>
      </c>
      <c r="R2" s="2">
        <f>('[1]Pc, Summer, S2'!R2*Main!$B$5)+(VLOOKUP($A2,'FL Ratio'!$A$2:$B$10,2,FALSE)*'FL Characterization'!R$2)</f>
        <v>0.21748558204919258</v>
      </c>
      <c r="S2" s="2">
        <f>('[1]Pc, Summer, S2'!S2*Main!$B$5)+(VLOOKUP($A2,'FL Ratio'!$A$2:$B$10,2,FALSE)*'FL Characterization'!S$2)</f>
        <v>0.22590214380173868</v>
      </c>
      <c r="T2" s="2">
        <f>('[1]Pc, Summer, S2'!T2*Main!$B$5)+(VLOOKUP($A2,'FL Ratio'!$A$2:$B$10,2,FALSE)*'FL Characterization'!T$2)</f>
        <v>0.20700005421362927</v>
      </c>
      <c r="U2" s="2">
        <f>('[1]Pc, Summer, S2'!U2*Main!$B$5)+(VLOOKUP($A2,'FL Ratio'!$A$2:$B$10,2,FALSE)*'FL Characterization'!U$2)</f>
        <v>0.19228484330102752</v>
      </c>
      <c r="V2" s="2">
        <f>('[1]Pc, Summer, S2'!V2*Main!$B$5)+(VLOOKUP($A2,'FL Ratio'!$A$2:$B$10,2,FALSE)*'FL Characterization'!V$2)</f>
        <v>0.20392970667640239</v>
      </c>
      <c r="W2" s="2">
        <f>('[1]Pc, Summer, S2'!W2*Main!$B$5)+(VLOOKUP($A2,'FL Ratio'!$A$2:$B$10,2,FALSE)*'FL Characterization'!W$2)</f>
        <v>0.19048877546129897</v>
      </c>
      <c r="X2" s="2">
        <f>('[1]Pc, Summer, S2'!X2*Main!$B$5)+(VLOOKUP($A2,'FL Ratio'!$A$2:$B$10,2,FALSE)*'FL Characterization'!X$2)</f>
        <v>0.23631986467775351</v>
      </c>
      <c r="Y2" s="2">
        <f>('[1]Pc, Summer, S2'!Y2*Main!$B$5)+(VLOOKUP($A2,'FL Ratio'!$A$2:$B$10,2,FALSE)*'FL Characterization'!Y$2)</f>
        <v>0.24558235286480157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0.38659786818256742</v>
      </c>
      <c r="C3" s="2">
        <f>('[1]Pc, Summer, S2'!C3*Main!$B$5)+(VLOOKUP($A3,'FL Ratio'!$A$2:$B$10,2,FALSE)*'FL Characterization'!C$2)</f>
        <v>0.37306615061751891</v>
      </c>
      <c r="D3" s="2">
        <f>('[1]Pc, Summer, S2'!D3*Main!$B$5)+(VLOOKUP($A3,'FL Ratio'!$A$2:$B$10,2,FALSE)*'FL Characterization'!D$2)</f>
        <v>0.34929172840260653</v>
      </c>
      <c r="E3" s="2">
        <f>('[1]Pc, Summer, S2'!E3*Main!$B$5)+(VLOOKUP($A3,'FL Ratio'!$A$2:$B$10,2,FALSE)*'FL Characterization'!E$2)</f>
        <v>0.32647339832721251</v>
      </c>
      <c r="F3" s="2">
        <f>('[1]Pc, Summer, S2'!F3*Main!$B$5)+(VLOOKUP($A3,'FL Ratio'!$A$2:$B$10,2,FALSE)*'FL Characterization'!F$2)</f>
        <v>0.30008950713535454</v>
      </c>
      <c r="G3" s="2">
        <f>('[1]Pc, Summer, S2'!G3*Main!$B$5)+(VLOOKUP($A3,'FL Ratio'!$A$2:$B$10,2,FALSE)*'FL Characterization'!G$2)</f>
        <v>0.3066533978267138</v>
      </c>
      <c r="H3" s="2">
        <f>('[1]Pc, Summer, S2'!H3*Main!$B$5)+(VLOOKUP($A3,'FL Ratio'!$A$2:$B$10,2,FALSE)*'FL Characterization'!H$2)</f>
        <v>0.32768161176688743</v>
      </c>
      <c r="I3" s="2">
        <f>('[1]Pc, Summer, S2'!I3*Main!$B$5)+(VLOOKUP($A3,'FL Ratio'!$A$2:$B$10,2,FALSE)*'FL Characterization'!I$2)</f>
        <v>0.35785282347028119</v>
      </c>
      <c r="J3" s="2">
        <f>('[1]Pc, Summer, S2'!J3*Main!$B$5)+(VLOOKUP($A3,'FL Ratio'!$A$2:$B$10,2,FALSE)*'FL Characterization'!J$2)</f>
        <v>0.39559891790430973</v>
      </c>
      <c r="K3" s="2">
        <f>('[1]Pc, Summer, S2'!K3*Main!$B$5)+(VLOOKUP($A3,'FL Ratio'!$A$2:$B$10,2,FALSE)*'FL Characterization'!K$2)</f>
        <v>0.41787981798671414</v>
      </c>
      <c r="L3" s="2">
        <f>('[1]Pc, Summer, S2'!L3*Main!$B$5)+(VLOOKUP($A3,'FL Ratio'!$A$2:$B$10,2,FALSE)*'FL Characterization'!L$2)</f>
        <v>0.38349843370830805</v>
      </c>
      <c r="M3" s="2">
        <f>('[1]Pc, Summer, S2'!M3*Main!$B$5)+(VLOOKUP($A3,'FL Ratio'!$A$2:$B$10,2,FALSE)*'FL Characterization'!M$2)</f>
        <v>0.40066707229177118</v>
      </c>
      <c r="N3" s="2">
        <f>('[1]Pc, Summer, S2'!N3*Main!$B$5)+(VLOOKUP($A3,'FL Ratio'!$A$2:$B$10,2,FALSE)*'FL Characterization'!N$2)</f>
        <v>0.41575984502095048</v>
      </c>
      <c r="O3" s="2">
        <f>('[1]Pc, Summer, S2'!O3*Main!$B$5)+(VLOOKUP($A3,'FL Ratio'!$A$2:$B$10,2,FALSE)*'FL Characterization'!O$2)</f>
        <v>0.4138796962833024</v>
      </c>
      <c r="P3" s="2">
        <f>('[1]Pc, Summer, S2'!P3*Main!$B$5)+(VLOOKUP($A3,'FL Ratio'!$A$2:$B$10,2,FALSE)*'FL Characterization'!P$2)</f>
        <v>0.35625432219107234</v>
      </c>
      <c r="Q3" s="2">
        <f>('[1]Pc, Summer, S2'!Q3*Main!$B$5)+(VLOOKUP($A3,'FL Ratio'!$A$2:$B$10,2,FALSE)*'FL Characterization'!Q$2)</f>
        <v>0.37600591852258819</v>
      </c>
      <c r="R3" s="2">
        <f>('[1]Pc, Summer, S2'!R3*Main!$B$5)+(VLOOKUP($A3,'FL Ratio'!$A$2:$B$10,2,FALSE)*'FL Characterization'!R$2)</f>
        <v>0.38406355192652997</v>
      </c>
      <c r="S3" s="2">
        <f>('[1]Pc, Summer, S2'!S3*Main!$B$5)+(VLOOKUP($A3,'FL Ratio'!$A$2:$B$10,2,FALSE)*'FL Characterization'!S$2)</f>
        <v>0.4032290026770744</v>
      </c>
      <c r="T3" s="2">
        <f>('[1]Pc, Summer, S2'!T3*Main!$B$5)+(VLOOKUP($A3,'FL Ratio'!$A$2:$B$10,2,FALSE)*'FL Characterization'!T$2)</f>
        <v>0.40564213364526902</v>
      </c>
      <c r="U3" s="2">
        <f>('[1]Pc, Summer, S2'!U3*Main!$B$5)+(VLOOKUP($A3,'FL Ratio'!$A$2:$B$10,2,FALSE)*'FL Characterization'!U$2)</f>
        <v>0.40321871011144933</v>
      </c>
      <c r="V3" s="2">
        <f>('[1]Pc, Summer, S2'!V3*Main!$B$5)+(VLOOKUP($A3,'FL Ratio'!$A$2:$B$10,2,FALSE)*'FL Characterization'!V$2)</f>
        <v>0.43374404496636898</v>
      </c>
      <c r="W3" s="2">
        <f>('[1]Pc, Summer, S2'!W3*Main!$B$5)+(VLOOKUP($A3,'FL Ratio'!$A$2:$B$10,2,FALSE)*'FL Characterization'!W$2)</f>
        <v>0.40193526533478097</v>
      </c>
      <c r="X3" s="2">
        <f>('[1]Pc, Summer, S2'!X3*Main!$B$5)+(VLOOKUP($A3,'FL Ratio'!$A$2:$B$10,2,FALSE)*'FL Characterization'!X$2)</f>
        <v>0.39363455103265182</v>
      </c>
      <c r="Y3" s="2">
        <f>('[1]Pc, Summer, S2'!Y3*Main!$B$5)+(VLOOKUP($A3,'FL Ratio'!$A$2:$B$10,2,FALSE)*'FL Characterization'!Y$2)</f>
        <v>0.3808113775268277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0.97355668164093012</v>
      </c>
      <c r="C4" s="2">
        <f>('[1]Pc, Summer, S2'!C4*Main!$B$5)+(VLOOKUP($A4,'FL Ratio'!$A$2:$B$10,2,FALSE)*'FL Characterization'!C$2)</f>
        <v>0.9574754331416</v>
      </c>
      <c r="D4" s="2">
        <f>('[1]Pc, Summer, S2'!D4*Main!$B$5)+(VLOOKUP($A4,'FL Ratio'!$A$2:$B$10,2,FALSE)*'FL Characterization'!D$2)</f>
        <v>0.85640969701185743</v>
      </c>
      <c r="E4" s="2">
        <f>('[1]Pc, Summer, S2'!E4*Main!$B$5)+(VLOOKUP($A4,'FL Ratio'!$A$2:$B$10,2,FALSE)*'FL Characterization'!E$2)</f>
        <v>0.88307375565878776</v>
      </c>
      <c r="F4" s="2">
        <f>('[1]Pc, Summer, S2'!F4*Main!$B$5)+(VLOOKUP($A4,'FL Ratio'!$A$2:$B$10,2,FALSE)*'FL Characterization'!F$2)</f>
        <v>0.87732193512870416</v>
      </c>
      <c r="G4" s="2">
        <f>('[1]Pc, Summer, S2'!G4*Main!$B$5)+(VLOOKUP($A4,'FL Ratio'!$A$2:$B$10,2,FALSE)*'FL Characterization'!G$2)</f>
        <v>0.85109839239340368</v>
      </c>
      <c r="H4" s="2">
        <f>('[1]Pc, Summer, S2'!H4*Main!$B$5)+(VLOOKUP($A4,'FL Ratio'!$A$2:$B$10,2,FALSE)*'FL Characterization'!H$2)</f>
        <v>1.1954932669836515</v>
      </c>
      <c r="I4" s="2">
        <f>('[1]Pc, Summer, S2'!I4*Main!$B$5)+(VLOOKUP($A4,'FL Ratio'!$A$2:$B$10,2,FALSE)*'FL Characterization'!I$2)</f>
        <v>1.5114836063698236</v>
      </c>
      <c r="J4" s="2">
        <f>('[1]Pc, Summer, S2'!J4*Main!$B$5)+(VLOOKUP($A4,'FL Ratio'!$A$2:$B$10,2,FALSE)*'FL Characterization'!J$2)</f>
        <v>1.5359695208792075</v>
      </c>
      <c r="K4" s="2">
        <f>('[1]Pc, Summer, S2'!K4*Main!$B$5)+(VLOOKUP($A4,'FL Ratio'!$A$2:$B$10,2,FALSE)*'FL Characterization'!K$2)</f>
        <v>1.4748845118741385</v>
      </c>
      <c r="L4" s="2">
        <f>('[1]Pc, Summer, S2'!L4*Main!$B$5)+(VLOOKUP($A4,'FL Ratio'!$A$2:$B$10,2,FALSE)*'FL Characterization'!L$2)</f>
        <v>1.4231336478356578</v>
      </c>
      <c r="M4" s="2">
        <f>('[1]Pc, Summer, S2'!M4*Main!$B$5)+(VLOOKUP($A4,'FL Ratio'!$A$2:$B$10,2,FALSE)*'FL Characterization'!M$2)</f>
        <v>1.5011708900962997</v>
      </c>
      <c r="N4" s="2">
        <f>('[1]Pc, Summer, S2'!N4*Main!$B$5)+(VLOOKUP($A4,'FL Ratio'!$A$2:$B$10,2,FALSE)*'FL Characterization'!N$2)</f>
        <v>1.6078700890340543</v>
      </c>
      <c r="O4" s="2">
        <f>('[1]Pc, Summer, S2'!O4*Main!$B$5)+(VLOOKUP($A4,'FL Ratio'!$A$2:$B$10,2,FALSE)*'FL Characterization'!O$2)</f>
        <v>1.4799352862521367</v>
      </c>
      <c r="P4" s="2">
        <f>('[1]Pc, Summer, S2'!P4*Main!$B$5)+(VLOOKUP($A4,'FL Ratio'!$A$2:$B$10,2,FALSE)*'FL Characterization'!P$2)</f>
        <v>1.3817657230837255</v>
      </c>
      <c r="Q4" s="2">
        <f>('[1]Pc, Summer, S2'!Q4*Main!$B$5)+(VLOOKUP($A4,'FL Ratio'!$A$2:$B$10,2,FALSE)*'FL Characterization'!Q$2)</f>
        <v>1.3244568509301924</v>
      </c>
      <c r="R4" s="2">
        <f>('[1]Pc, Summer, S2'!R4*Main!$B$5)+(VLOOKUP($A4,'FL Ratio'!$A$2:$B$10,2,FALSE)*'FL Characterization'!R$2)</f>
        <v>1.3113985756198911</v>
      </c>
      <c r="S4" s="2">
        <f>('[1]Pc, Summer, S2'!S4*Main!$B$5)+(VLOOKUP($A4,'FL Ratio'!$A$2:$B$10,2,FALSE)*'FL Characterization'!S$2)</f>
        <v>1.275463051033118</v>
      </c>
      <c r="T4" s="2">
        <f>('[1]Pc, Summer, S2'!T4*Main!$B$5)+(VLOOKUP($A4,'FL Ratio'!$A$2:$B$10,2,FALSE)*'FL Characterization'!T$2)</f>
        <v>1.2426808616514264</v>
      </c>
      <c r="U4" s="2">
        <f>('[1]Pc, Summer, S2'!U4*Main!$B$5)+(VLOOKUP($A4,'FL Ratio'!$A$2:$B$10,2,FALSE)*'FL Characterization'!U$2)</f>
        <v>1.3854215356533413</v>
      </c>
      <c r="V4" s="2">
        <f>('[1]Pc, Summer, S2'!V4*Main!$B$5)+(VLOOKUP($A4,'FL Ratio'!$A$2:$B$10,2,FALSE)*'FL Characterization'!V$2)</f>
        <v>1.4168745713894904</v>
      </c>
      <c r="W4" s="2">
        <f>('[1]Pc, Summer, S2'!W4*Main!$B$5)+(VLOOKUP($A4,'FL Ratio'!$A$2:$B$10,2,FALSE)*'FL Characterization'!W$2)</f>
        <v>1.3535564933574693</v>
      </c>
      <c r="X4" s="2">
        <f>('[1]Pc, Summer, S2'!X4*Main!$B$5)+(VLOOKUP($A4,'FL Ratio'!$A$2:$B$10,2,FALSE)*'FL Characterization'!X$2)</f>
        <v>1.2210927801660649</v>
      </c>
      <c r="Y4" s="2">
        <f>('[1]Pc, Summer, S2'!Y4*Main!$B$5)+(VLOOKUP($A4,'FL Ratio'!$A$2:$B$10,2,FALSE)*'FL Characterization'!Y$2)</f>
        <v>1.0536780494990006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1.1250686989908707</v>
      </c>
      <c r="C5" s="2">
        <f>('[1]Pc, Summer, S2'!C5*Main!$B$5)+(VLOOKUP($A5,'FL Ratio'!$A$2:$B$10,2,FALSE)*'FL Characterization'!C$2)</f>
        <v>0.91279277808820425</v>
      </c>
      <c r="D5" s="2">
        <f>('[1]Pc, Summer, S2'!D5*Main!$B$5)+(VLOOKUP($A5,'FL Ratio'!$A$2:$B$10,2,FALSE)*'FL Characterization'!D$2)</f>
        <v>0.70883466587539301</v>
      </c>
      <c r="E5" s="2">
        <f>('[1]Pc, Summer, S2'!E5*Main!$B$5)+(VLOOKUP($A5,'FL Ratio'!$A$2:$B$10,2,FALSE)*'FL Characterization'!E$2)</f>
        <v>0.70977235615114198</v>
      </c>
      <c r="F5" s="2">
        <f>('[1]Pc, Summer, S2'!F5*Main!$B$5)+(VLOOKUP($A5,'FL Ratio'!$A$2:$B$10,2,FALSE)*'FL Characterization'!F$2)</f>
        <v>0.64438823973075332</v>
      </c>
      <c r="G5" s="2">
        <f>('[1]Pc, Summer, S2'!G5*Main!$B$5)+(VLOOKUP($A5,'FL Ratio'!$A$2:$B$10,2,FALSE)*'FL Characterization'!G$2)</f>
        <v>0.59984004120116929</v>
      </c>
      <c r="H5" s="2">
        <f>('[1]Pc, Summer, S2'!H5*Main!$B$5)+(VLOOKUP($A5,'FL Ratio'!$A$2:$B$10,2,FALSE)*'FL Characterization'!H$2)</f>
        <v>1.3153341444372213</v>
      </c>
      <c r="I5" s="2">
        <f>('[1]Pc, Summer, S2'!I5*Main!$B$5)+(VLOOKUP($A5,'FL Ratio'!$A$2:$B$10,2,FALSE)*'FL Characterization'!I$2)</f>
        <v>2.2398863270918477</v>
      </c>
      <c r="J5" s="2">
        <f>('[1]Pc, Summer, S2'!J5*Main!$B$5)+(VLOOKUP($A5,'FL Ratio'!$A$2:$B$10,2,FALSE)*'FL Characterization'!J$2)</f>
        <v>2.7142340859929153</v>
      </c>
      <c r="K5" s="2">
        <f>('[1]Pc, Summer, S2'!K5*Main!$B$5)+(VLOOKUP($A5,'FL Ratio'!$A$2:$B$10,2,FALSE)*'FL Characterization'!K$2)</f>
        <v>2.7286594804051738</v>
      </c>
      <c r="L5" s="2">
        <f>('[1]Pc, Summer, S2'!L5*Main!$B$5)+(VLOOKUP($A5,'FL Ratio'!$A$2:$B$10,2,FALSE)*'FL Characterization'!L$2)</f>
        <v>2.6999571456298264</v>
      </c>
      <c r="M5" s="2">
        <f>('[1]Pc, Summer, S2'!M5*Main!$B$5)+(VLOOKUP($A5,'FL Ratio'!$A$2:$B$10,2,FALSE)*'FL Characterization'!M$2)</f>
        <v>2.4726363498526189</v>
      </c>
      <c r="N5" s="2">
        <f>('[1]Pc, Summer, S2'!N5*Main!$B$5)+(VLOOKUP($A5,'FL Ratio'!$A$2:$B$10,2,FALSE)*'FL Characterization'!N$2)</f>
        <v>2.8071256743353659</v>
      </c>
      <c r="O5" s="2">
        <f>('[1]Pc, Summer, S2'!O5*Main!$B$5)+(VLOOKUP($A5,'FL Ratio'!$A$2:$B$10,2,FALSE)*'FL Characterization'!O$2)</f>
        <v>2.6623728805746913</v>
      </c>
      <c r="P5" s="2">
        <f>('[1]Pc, Summer, S2'!P5*Main!$B$5)+(VLOOKUP($A5,'FL Ratio'!$A$2:$B$10,2,FALSE)*'FL Characterization'!P$2)</f>
        <v>2.3841877609556854</v>
      </c>
      <c r="Q5" s="2">
        <f>('[1]Pc, Summer, S2'!Q5*Main!$B$5)+(VLOOKUP($A5,'FL Ratio'!$A$2:$B$10,2,FALSE)*'FL Characterization'!Q$2)</f>
        <v>2.2489915387962873</v>
      </c>
      <c r="R5" s="2">
        <f>('[1]Pc, Summer, S2'!R5*Main!$B$5)+(VLOOKUP($A5,'FL Ratio'!$A$2:$B$10,2,FALSE)*'FL Characterization'!R$2)</f>
        <v>2.0295564624024163</v>
      </c>
      <c r="S5" s="2">
        <f>('[1]Pc, Summer, S2'!S5*Main!$B$5)+(VLOOKUP($A5,'FL Ratio'!$A$2:$B$10,2,FALSE)*'FL Characterization'!S$2)</f>
        <v>1.7891140516077473</v>
      </c>
      <c r="T5" s="2">
        <f>('[1]Pc, Summer, S2'!T5*Main!$B$5)+(VLOOKUP($A5,'FL Ratio'!$A$2:$B$10,2,FALSE)*'FL Characterization'!T$2)</f>
        <v>2.273078601746596</v>
      </c>
      <c r="U5" s="2">
        <f>('[1]Pc, Summer, S2'!U5*Main!$B$5)+(VLOOKUP($A5,'FL Ratio'!$A$2:$B$10,2,FALSE)*'FL Characterization'!U$2)</f>
        <v>2.6289447158723154</v>
      </c>
      <c r="V5" s="2">
        <f>('[1]Pc, Summer, S2'!V5*Main!$B$5)+(VLOOKUP($A5,'FL Ratio'!$A$2:$B$10,2,FALSE)*'FL Characterization'!V$2)</f>
        <v>3.0230190785234226</v>
      </c>
      <c r="W5" s="2">
        <f>('[1]Pc, Summer, S2'!W5*Main!$B$5)+(VLOOKUP($A5,'FL Ratio'!$A$2:$B$10,2,FALSE)*'FL Characterization'!W$2)</f>
        <v>2.92826068781098</v>
      </c>
      <c r="X5" s="2">
        <f>('[1]Pc, Summer, S2'!X5*Main!$B$5)+(VLOOKUP($A5,'FL Ratio'!$A$2:$B$10,2,FALSE)*'FL Characterization'!X$2)</f>
        <v>2.2271528821375508</v>
      </c>
      <c r="Y5" s="2">
        <f>('[1]Pc, Summer, S2'!Y5*Main!$B$5)+(VLOOKUP($A5,'FL Ratio'!$A$2:$B$10,2,FALSE)*'FL Characterization'!Y$2)</f>
        <v>1.6444889147564201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0.64137755295436605</v>
      </c>
      <c r="C6" s="2">
        <f>('[1]Pc, Summer, S2'!C6*Main!$B$5)+(VLOOKUP($A6,'FL Ratio'!$A$2:$B$10,2,FALSE)*'FL Characterization'!C$2)</f>
        <v>0.58397781186047215</v>
      </c>
      <c r="D6" s="2">
        <f>('[1]Pc, Summer, S2'!D6*Main!$B$5)+(VLOOKUP($A6,'FL Ratio'!$A$2:$B$10,2,FALSE)*'FL Characterization'!D$2)</f>
        <v>0.55608435155062808</v>
      </c>
      <c r="E6" s="2">
        <f>('[1]Pc, Summer, S2'!E6*Main!$B$5)+(VLOOKUP($A6,'FL Ratio'!$A$2:$B$10,2,FALSE)*'FL Characterization'!E$2)</f>
        <v>0.52671942525653881</v>
      </c>
      <c r="F6" s="2">
        <f>('[1]Pc, Summer, S2'!F6*Main!$B$5)+(VLOOKUP($A6,'FL Ratio'!$A$2:$B$10,2,FALSE)*'FL Characterization'!F$2)</f>
        <v>0.54198072706446798</v>
      </c>
      <c r="G6" s="2">
        <f>('[1]Pc, Summer, S2'!G6*Main!$B$5)+(VLOOKUP($A6,'FL Ratio'!$A$2:$B$10,2,FALSE)*'FL Characterization'!G$2)</f>
        <v>0.51933950517597249</v>
      </c>
      <c r="H6" s="2">
        <f>('[1]Pc, Summer, S2'!H6*Main!$B$5)+(VLOOKUP($A6,'FL Ratio'!$A$2:$B$10,2,FALSE)*'FL Characterization'!H$2)</f>
        <v>0.60256634214028026</v>
      </c>
      <c r="I6" s="2">
        <f>('[1]Pc, Summer, S2'!I6*Main!$B$5)+(VLOOKUP($A6,'FL Ratio'!$A$2:$B$10,2,FALSE)*'FL Characterization'!I$2)</f>
        <v>0.61374098707549429</v>
      </c>
      <c r="J6" s="2">
        <f>('[1]Pc, Summer, S2'!J6*Main!$B$5)+(VLOOKUP($A6,'FL Ratio'!$A$2:$B$10,2,FALSE)*'FL Characterization'!J$2)</f>
        <v>0.68219459467855492</v>
      </c>
      <c r="K6" s="2">
        <f>('[1]Pc, Summer, S2'!K6*Main!$B$5)+(VLOOKUP($A6,'FL Ratio'!$A$2:$B$10,2,FALSE)*'FL Characterization'!K$2)</f>
        <v>0.71415965327810427</v>
      </c>
      <c r="L6" s="2">
        <f>('[1]Pc, Summer, S2'!L6*Main!$B$5)+(VLOOKUP($A6,'FL Ratio'!$A$2:$B$10,2,FALSE)*'FL Characterization'!L$2)</f>
        <v>0.75750552408087657</v>
      </c>
      <c r="M6" s="2">
        <f>('[1]Pc, Summer, S2'!M6*Main!$B$5)+(VLOOKUP($A6,'FL Ratio'!$A$2:$B$10,2,FALSE)*'FL Characterization'!M$2)</f>
        <v>0.77957014025949245</v>
      </c>
      <c r="N6" s="2">
        <f>('[1]Pc, Summer, S2'!N6*Main!$B$5)+(VLOOKUP($A6,'FL Ratio'!$A$2:$B$10,2,FALSE)*'FL Characterization'!N$2)</f>
        <v>0.81459391526596858</v>
      </c>
      <c r="O6" s="2">
        <f>('[1]Pc, Summer, S2'!O6*Main!$B$5)+(VLOOKUP($A6,'FL Ratio'!$A$2:$B$10,2,FALSE)*'FL Characterization'!O$2)</f>
        <v>0.79993908600009112</v>
      </c>
      <c r="P6" s="2">
        <f>('[1]Pc, Summer, S2'!P6*Main!$B$5)+(VLOOKUP($A6,'FL Ratio'!$A$2:$B$10,2,FALSE)*'FL Characterization'!P$2)</f>
        <v>0.75957885558977745</v>
      </c>
      <c r="Q6" s="2">
        <f>('[1]Pc, Summer, S2'!Q6*Main!$B$5)+(VLOOKUP($A6,'FL Ratio'!$A$2:$B$10,2,FALSE)*'FL Characterization'!Q$2)</f>
        <v>0.77160964672384547</v>
      </c>
      <c r="R6" s="2">
        <f>('[1]Pc, Summer, S2'!R6*Main!$B$5)+(VLOOKUP($A6,'FL Ratio'!$A$2:$B$10,2,FALSE)*'FL Characterization'!R$2)</f>
        <v>0.75865220869852257</v>
      </c>
      <c r="S6" s="2">
        <f>('[1]Pc, Summer, S2'!S6*Main!$B$5)+(VLOOKUP($A6,'FL Ratio'!$A$2:$B$10,2,FALSE)*'FL Characterization'!S$2)</f>
        <v>0.77147066402677977</v>
      </c>
      <c r="T6" s="2">
        <f>('[1]Pc, Summer, S2'!T6*Main!$B$5)+(VLOOKUP($A6,'FL Ratio'!$A$2:$B$10,2,FALSE)*'FL Characterization'!T$2)</f>
        <v>0.75993396812561687</v>
      </c>
      <c r="U6" s="2">
        <f>('[1]Pc, Summer, S2'!U6*Main!$B$5)+(VLOOKUP($A6,'FL Ratio'!$A$2:$B$10,2,FALSE)*'FL Characterization'!U$2)</f>
        <v>0.76487882501675142</v>
      </c>
      <c r="V6" s="2">
        <f>('[1]Pc, Summer, S2'!V6*Main!$B$5)+(VLOOKUP($A6,'FL Ratio'!$A$2:$B$10,2,FALSE)*'FL Characterization'!V$2)</f>
        <v>0.86368152051015445</v>
      </c>
      <c r="W6" s="2">
        <f>('[1]Pc, Summer, S2'!W6*Main!$B$5)+(VLOOKUP($A6,'FL Ratio'!$A$2:$B$10,2,FALSE)*'FL Characterization'!W$2)</f>
        <v>0.81553072696773043</v>
      </c>
      <c r="X6" s="2">
        <f>('[1]Pc, Summer, S2'!X6*Main!$B$5)+(VLOOKUP($A6,'FL Ratio'!$A$2:$B$10,2,FALSE)*'FL Characterization'!X$2)</f>
        <v>0.82115089608039016</v>
      </c>
      <c r="Y6" s="2">
        <f>('[1]Pc, Summer, S2'!Y6*Main!$B$5)+(VLOOKUP($A6,'FL Ratio'!$A$2:$B$10,2,FALSE)*'FL Characterization'!Y$2)</f>
        <v>0.72540265921338509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0.2374357719284533</v>
      </c>
      <c r="C7" s="2">
        <f>('[1]Pc, Summer, S2'!C7*Main!$B$5)+(VLOOKUP($A7,'FL Ratio'!$A$2:$B$10,2,FALSE)*'FL Characterization'!C$2)</f>
        <v>0.23620724535013388</v>
      </c>
      <c r="D7" s="2">
        <f>('[1]Pc, Summer, S2'!D7*Main!$B$5)+(VLOOKUP($A7,'FL Ratio'!$A$2:$B$10,2,FALSE)*'FL Characterization'!D$2)</f>
        <v>0.21627174757885487</v>
      </c>
      <c r="E7" s="2">
        <f>('[1]Pc, Summer, S2'!E7*Main!$B$5)+(VLOOKUP($A7,'FL Ratio'!$A$2:$B$10,2,FALSE)*'FL Characterization'!E$2)</f>
        <v>0.21456508501762639</v>
      </c>
      <c r="F7" s="2">
        <f>('[1]Pc, Summer, S2'!F7*Main!$B$5)+(VLOOKUP($A7,'FL Ratio'!$A$2:$B$10,2,FALSE)*'FL Characterization'!F$2)</f>
        <v>0.20876976679033912</v>
      </c>
      <c r="G7" s="2">
        <f>('[1]Pc, Summer, S2'!G7*Main!$B$5)+(VLOOKUP($A7,'FL Ratio'!$A$2:$B$10,2,FALSE)*'FL Characterization'!G$2)</f>
        <v>0.19744459832756556</v>
      </c>
      <c r="H7" s="2">
        <f>('[1]Pc, Summer, S2'!H7*Main!$B$5)+(VLOOKUP($A7,'FL Ratio'!$A$2:$B$10,2,FALSE)*'FL Characterization'!H$2)</f>
        <v>0.22271531844637876</v>
      </c>
      <c r="I7" s="2">
        <f>('[1]Pc, Summer, S2'!I7*Main!$B$5)+(VLOOKUP($A7,'FL Ratio'!$A$2:$B$10,2,FALSE)*'FL Characterization'!I$2)</f>
        <v>0.20393662131019177</v>
      </c>
      <c r="J7" s="2">
        <f>('[1]Pc, Summer, S2'!J7*Main!$B$5)+(VLOOKUP($A7,'FL Ratio'!$A$2:$B$10,2,FALSE)*'FL Characterization'!J$2)</f>
        <v>0.21095111931119406</v>
      </c>
      <c r="K7" s="2">
        <f>('[1]Pc, Summer, S2'!K7*Main!$B$5)+(VLOOKUP($A7,'FL Ratio'!$A$2:$B$10,2,FALSE)*'FL Characterization'!K$2)</f>
        <v>0.20885724558732432</v>
      </c>
      <c r="L7" s="2">
        <f>('[1]Pc, Summer, S2'!L7*Main!$B$5)+(VLOOKUP($A7,'FL Ratio'!$A$2:$B$10,2,FALSE)*'FL Characterization'!L$2)</f>
        <v>0.21075807854025647</v>
      </c>
      <c r="M7" s="2">
        <f>('[1]Pc, Summer, S2'!M7*Main!$B$5)+(VLOOKUP($A7,'FL Ratio'!$A$2:$B$10,2,FALSE)*'FL Characterization'!M$2)</f>
        <v>0.2241878675130296</v>
      </c>
      <c r="N7" s="2">
        <f>('[1]Pc, Summer, S2'!N7*Main!$B$5)+(VLOOKUP($A7,'FL Ratio'!$A$2:$B$10,2,FALSE)*'FL Characterization'!N$2)</f>
        <v>0.22006734935565428</v>
      </c>
      <c r="O7" s="2">
        <f>('[1]Pc, Summer, S2'!O7*Main!$B$5)+(VLOOKUP($A7,'FL Ratio'!$A$2:$B$10,2,FALSE)*'FL Characterization'!O$2)</f>
        <v>0.2326173376121623</v>
      </c>
      <c r="P7" s="2">
        <f>('[1]Pc, Summer, S2'!P7*Main!$B$5)+(VLOOKUP($A7,'FL Ratio'!$A$2:$B$10,2,FALSE)*'FL Characterization'!P$2)</f>
        <v>0.21928104568603773</v>
      </c>
      <c r="Q7" s="2">
        <f>('[1]Pc, Summer, S2'!Q7*Main!$B$5)+(VLOOKUP($A7,'FL Ratio'!$A$2:$B$10,2,FALSE)*'FL Characterization'!Q$2)</f>
        <v>0.2122860818486354</v>
      </c>
      <c r="R7" s="2">
        <f>('[1]Pc, Summer, S2'!R7*Main!$B$5)+(VLOOKUP($A7,'FL Ratio'!$A$2:$B$10,2,FALSE)*'FL Characterization'!R$2)</f>
        <v>0.20749365152564547</v>
      </c>
      <c r="S7" s="2">
        <f>('[1]Pc, Summer, S2'!S7*Main!$B$5)+(VLOOKUP($A7,'FL Ratio'!$A$2:$B$10,2,FALSE)*'FL Characterization'!S$2)</f>
        <v>0.22410442450840781</v>
      </c>
      <c r="T7" s="2">
        <f>('[1]Pc, Summer, S2'!T7*Main!$B$5)+(VLOOKUP($A7,'FL Ratio'!$A$2:$B$10,2,FALSE)*'FL Characterization'!T$2)</f>
        <v>0.19679048341891581</v>
      </c>
      <c r="U7" s="2">
        <f>('[1]Pc, Summer, S2'!U7*Main!$B$5)+(VLOOKUP($A7,'FL Ratio'!$A$2:$B$10,2,FALSE)*'FL Characterization'!U$2)</f>
        <v>0.1882299659466399</v>
      </c>
      <c r="V7" s="2">
        <f>('[1]Pc, Summer, S2'!V7*Main!$B$5)+(VLOOKUP($A7,'FL Ratio'!$A$2:$B$10,2,FALSE)*'FL Characterization'!V$2)</f>
        <v>0.20775390324390172</v>
      </c>
      <c r="W7" s="2">
        <f>('[1]Pc, Summer, S2'!W7*Main!$B$5)+(VLOOKUP($A7,'FL Ratio'!$A$2:$B$10,2,FALSE)*'FL Characterization'!W$2)</f>
        <v>0.18240158512782978</v>
      </c>
      <c r="X7" s="2">
        <f>('[1]Pc, Summer, S2'!X7*Main!$B$5)+(VLOOKUP($A7,'FL Ratio'!$A$2:$B$10,2,FALSE)*'FL Characterization'!X$2)</f>
        <v>0.22457084008745887</v>
      </c>
      <c r="Y7" s="2">
        <f>('[1]Pc, Summer, S2'!Y7*Main!$B$5)+(VLOOKUP($A7,'FL Ratio'!$A$2:$B$10,2,FALSE)*'FL Characterization'!Y$2)</f>
        <v>0.23682649023760988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0.67724969480049924</v>
      </c>
      <c r="C8" s="2">
        <f>('[1]Pc, Summer, S2'!C8*Main!$B$5)+(VLOOKUP($A8,'FL Ratio'!$A$2:$B$10,2,FALSE)*'FL Characterization'!C$2)</f>
        <v>0.62584476064531258</v>
      </c>
      <c r="D8" s="2">
        <f>('[1]Pc, Summer, S2'!D8*Main!$B$5)+(VLOOKUP($A8,'FL Ratio'!$A$2:$B$10,2,FALSE)*'FL Characterization'!D$2)</f>
        <v>0.59972601409782067</v>
      </c>
      <c r="E8" s="2">
        <f>('[1]Pc, Summer, S2'!E8*Main!$B$5)+(VLOOKUP($A8,'FL Ratio'!$A$2:$B$10,2,FALSE)*'FL Characterization'!E$2)</f>
        <v>0.61751685536616252</v>
      </c>
      <c r="F8" s="2">
        <f>('[1]Pc, Summer, S2'!F8*Main!$B$5)+(VLOOKUP($A8,'FL Ratio'!$A$2:$B$10,2,FALSE)*'FL Characterization'!F$2)</f>
        <v>0.58197479015214426</v>
      </c>
      <c r="G8" s="2">
        <f>('[1]Pc, Summer, S2'!G8*Main!$B$5)+(VLOOKUP($A8,'FL Ratio'!$A$2:$B$10,2,FALSE)*'FL Characterization'!G$2)</f>
        <v>0.62400406873131908</v>
      </c>
      <c r="H8" s="2">
        <f>('[1]Pc, Summer, S2'!H8*Main!$B$5)+(VLOOKUP($A8,'FL Ratio'!$A$2:$B$10,2,FALSE)*'FL Characterization'!H$2)</f>
        <v>0.80131563026727148</v>
      </c>
      <c r="I8" s="2">
        <f>('[1]Pc, Summer, S2'!I8*Main!$B$5)+(VLOOKUP($A8,'FL Ratio'!$A$2:$B$10,2,FALSE)*'FL Characterization'!I$2)</f>
        <v>0.83809136691722641</v>
      </c>
      <c r="J8" s="2">
        <f>('[1]Pc, Summer, S2'!J8*Main!$B$5)+(VLOOKUP($A8,'FL Ratio'!$A$2:$B$10,2,FALSE)*'FL Characterization'!J$2)</f>
        <v>0.94421061021651898</v>
      </c>
      <c r="K8" s="2">
        <f>('[1]Pc, Summer, S2'!K8*Main!$B$5)+(VLOOKUP($A8,'FL Ratio'!$A$2:$B$10,2,FALSE)*'FL Characterization'!K$2)</f>
        <v>1.0291774430561182</v>
      </c>
      <c r="L8" s="2">
        <f>('[1]Pc, Summer, S2'!L8*Main!$B$5)+(VLOOKUP($A8,'FL Ratio'!$A$2:$B$10,2,FALSE)*'FL Characterization'!L$2)</f>
        <v>0.99893096263172843</v>
      </c>
      <c r="M8" s="2">
        <f>('[1]Pc, Summer, S2'!M8*Main!$B$5)+(VLOOKUP($A8,'FL Ratio'!$A$2:$B$10,2,FALSE)*'FL Characterization'!M$2)</f>
        <v>1.0532750753755766</v>
      </c>
      <c r="N8" s="2">
        <f>('[1]Pc, Summer, S2'!N8*Main!$B$5)+(VLOOKUP($A8,'FL Ratio'!$A$2:$B$10,2,FALSE)*'FL Characterization'!N$2)</f>
        <v>1.0115542165827323</v>
      </c>
      <c r="O8" s="2">
        <f>('[1]Pc, Summer, S2'!O8*Main!$B$5)+(VLOOKUP($A8,'FL Ratio'!$A$2:$B$10,2,FALSE)*'FL Characterization'!O$2)</f>
        <v>1.0584560985036529</v>
      </c>
      <c r="P8" s="2">
        <f>('[1]Pc, Summer, S2'!P8*Main!$B$5)+(VLOOKUP($A8,'FL Ratio'!$A$2:$B$10,2,FALSE)*'FL Characterization'!P$2)</f>
        <v>1.0437969390885287</v>
      </c>
      <c r="Q8" s="2">
        <f>('[1]Pc, Summer, S2'!Q8*Main!$B$5)+(VLOOKUP($A8,'FL Ratio'!$A$2:$B$10,2,FALSE)*'FL Characterization'!Q$2)</f>
        <v>0.98321826700313553</v>
      </c>
      <c r="R8" s="2">
        <f>('[1]Pc, Summer, S2'!R8*Main!$B$5)+(VLOOKUP($A8,'FL Ratio'!$A$2:$B$10,2,FALSE)*'FL Characterization'!R$2)</f>
        <v>0.96341191307014795</v>
      </c>
      <c r="S8" s="2">
        <f>('[1]Pc, Summer, S2'!S8*Main!$B$5)+(VLOOKUP($A8,'FL Ratio'!$A$2:$B$10,2,FALSE)*'FL Characterization'!S$2)</f>
        <v>0.97579831766771719</v>
      </c>
      <c r="T8" s="2">
        <f>('[1]Pc, Summer, S2'!T8*Main!$B$5)+(VLOOKUP($A8,'FL Ratio'!$A$2:$B$10,2,FALSE)*'FL Characterization'!T$2)</f>
        <v>0.91797198496586374</v>
      </c>
      <c r="U8" s="2">
        <f>('[1]Pc, Summer, S2'!U8*Main!$B$5)+(VLOOKUP($A8,'FL Ratio'!$A$2:$B$10,2,FALSE)*'FL Characterization'!U$2)</f>
        <v>0.93649920285784749</v>
      </c>
      <c r="V8" s="2">
        <f>('[1]Pc, Summer, S2'!V8*Main!$B$5)+(VLOOKUP($A8,'FL Ratio'!$A$2:$B$10,2,FALSE)*'FL Characterization'!V$2)</f>
        <v>0.97333559915810997</v>
      </c>
      <c r="W8" s="2">
        <f>('[1]Pc, Summer, S2'!W8*Main!$B$5)+(VLOOKUP($A8,'FL Ratio'!$A$2:$B$10,2,FALSE)*'FL Characterization'!W$2)</f>
        <v>0.78443690802629218</v>
      </c>
      <c r="X8" s="2">
        <f>('[1]Pc, Summer, S2'!X8*Main!$B$5)+(VLOOKUP($A8,'FL Ratio'!$A$2:$B$10,2,FALSE)*'FL Characterization'!X$2)</f>
        <v>0.81019218943648519</v>
      </c>
      <c r="Y8" s="2">
        <f>('[1]Pc, Summer, S2'!Y8*Main!$B$5)+(VLOOKUP($A8,'FL Ratio'!$A$2:$B$10,2,FALSE)*'FL Characterization'!Y$2)</f>
        <v>0.71353385212328357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0.30975055230137621</v>
      </c>
      <c r="C9" s="2">
        <f>('[1]Pc, Summer, S2'!C9*Main!$B$5)+(VLOOKUP($A9,'FL Ratio'!$A$2:$B$10,2,FALSE)*'FL Characterization'!C$2)</f>
        <v>0.30264768940137665</v>
      </c>
      <c r="D9" s="2">
        <f>('[1]Pc, Summer, S2'!D9*Main!$B$5)+(VLOOKUP($A9,'FL Ratio'!$A$2:$B$10,2,FALSE)*'FL Characterization'!D$2)</f>
        <v>0.28387377948648351</v>
      </c>
      <c r="E9" s="2">
        <f>('[1]Pc, Summer, S2'!E9*Main!$B$5)+(VLOOKUP($A9,'FL Ratio'!$A$2:$B$10,2,FALSE)*'FL Characterization'!E$2)</f>
        <v>0.27768982341450049</v>
      </c>
      <c r="F9" s="2">
        <f>('[1]Pc, Summer, S2'!F9*Main!$B$5)+(VLOOKUP($A9,'FL Ratio'!$A$2:$B$10,2,FALSE)*'FL Characterization'!F$2)</f>
        <v>0.26862524040983626</v>
      </c>
      <c r="G9" s="2">
        <f>('[1]Pc, Summer, S2'!G9*Main!$B$5)+(VLOOKUP($A9,'FL Ratio'!$A$2:$B$10,2,FALSE)*'FL Characterization'!G$2)</f>
        <v>0.28224313193014788</v>
      </c>
      <c r="H9" s="2">
        <f>('[1]Pc, Summer, S2'!H9*Main!$B$5)+(VLOOKUP($A9,'FL Ratio'!$A$2:$B$10,2,FALSE)*'FL Characterization'!H$2)</f>
        <v>0.43347585593219329</v>
      </c>
      <c r="I9" s="2">
        <f>('[1]Pc, Summer, S2'!I9*Main!$B$5)+(VLOOKUP($A9,'FL Ratio'!$A$2:$B$10,2,FALSE)*'FL Characterization'!I$2)</f>
        <v>0.45131217497382975</v>
      </c>
      <c r="J9" s="2">
        <f>('[1]Pc, Summer, S2'!J9*Main!$B$5)+(VLOOKUP($A9,'FL Ratio'!$A$2:$B$10,2,FALSE)*'FL Characterization'!J$2)</f>
        <v>0.49745865045370896</v>
      </c>
      <c r="K9" s="2">
        <f>('[1]Pc, Summer, S2'!K9*Main!$B$5)+(VLOOKUP($A9,'FL Ratio'!$A$2:$B$10,2,FALSE)*'FL Characterization'!K$2)</f>
        <v>0.50015026862712686</v>
      </c>
      <c r="L9" s="2">
        <f>('[1]Pc, Summer, S2'!L9*Main!$B$5)+(VLOOKUP($A9,'FL Ratio'!$A$2:$B$10,2,FALSE)*'FL Characterization'!L$2)</f>
        <v>0.50557735766185152</v>
      </c>
      <c r="M9" s="2">
        <f>('[1]Pc, Summer, S2'!M9*Main!$B$5)+(VLOOKUP($A9,'FL Ratio'!$A$2:$B$10,2,FALSE)*'FL Characterization'!M$2)</f>
        <v>0.54336333644118284</v>
      </c>
      <c r="N9" s="2">
        <f>('[1]Pc, Summer, S2'!N9*Main!$B$5)+(VLOOKUP($A9,'FL Ratio'!$A$2:$B$10,2,FALSE)*'FL Characterization'!N$2)</f>
        <v>0.54065044843684218</v>
      </c>
      <c r="O9" s="2">
        <f>('[1]Pc, Summer, S2'!O9*Main!$B$5)+(VLOOKUP($A9,'FL Ratio'!$A$2:$B$10,2,FALSE)*'FL Characterization'!O$2)</f>
        <v>0.51929714452112696</v>
      </c>
      <c r="P9" s="2">
        <f>('[1]Pc, Summer, S2'!P9*Main!$B$5)+(VLOOKUP($A9,'FL Ratio'!$A$2:$B$10,2,FALSE)*'FL Characterization'!P$2)</f>
        <v>0.45003413091106204</v>
      </c>
      <c r="Q9" s="2">
        <f>('[1]Pc, Summer, S2'!Q9*Main!$B$5)+(VLOOKUP($A9,'FL Ratio'!$A$2:$B$10,2,FALSE)*'FL Characterization'!Q$2)</f>
        <v>0.43479856642263004</v>
      </c>
      <c r="R9" s="2">
        <f>('[1]Pc, Summer, S2'!R9*Main!$B$5)+(VLOOKUP($A9,'FL Ratio'!$A$2:$B$10,2,FALSE)*'FL Characterization'!R$2)</f>
        <v>0.40740502484135155</v>
      </c>
      <c r="S9" s="2">
        <f>('[1]Pc, Summer, S2'!S9*Main!$B$5)+(VLOOKUP($A9,'FL Ratio'!$A$2:$B$10,2,FALSE)*'FL Characterization'!S$2)</f>
        <v>0.41025803708014308</v>
      </c>
      <c r="T9" s="2">
        <f>('[1]Pc, Summer, S2'!T9*Main!$B$5)+(VLOOKUP($A9,'FL Ratio'!$A$2:$B$10,2,FALSE)*'FL Characterization'!T$2)</f>
        <v>0.38528989747161319</v>
      </c>
      <c r="U9" s="2">
        <f>('[1]Pc, Summer, S2'!U9*Main!$B$5)+(VLOOKUP($A9,'FL Ratio'!$A$2:$B$10,2,FALSE)*'FL Characterization'!U$2)</f>
        <v>0.40505571344752267</v>
      </c>
      <c r="V9" s="2">
        <f>('[1]Pc, Summer, S2'!V9*Main!$B$5)+(VLOOKUP($A9,'FL Ratio'!$A$2:$B$10,2,FALSE)*'FL Characterization'!V$2)</f>
        <v>0.38464461191566801</v>
      </c>
      <c r="W9" s="2">
        <f>('[1]Pc, Summer, S2'!W9*Main!$B$5)+(VLOOKUP($A9,'FL Ratio'!$A$2:$B$10,2,FALSE)*'FL Characterization'!W$2)</f>
        <v>0.33504331177470931</v>
      </c>
      <c r="X9" s="2">
        <f>('[1]Pc, Summer, S2'!X9*Main!$B$5)+(VLOOKUP($A9,'FL Ratio'!$A$2:$B$10,2,FALSE)*'FL Characterization'!X$2)</f>
        <v>0.3379802814178704</v>
      </c>
      <c r="Y9" s="2">
        <f>('[1]Pc, Summer, S2'!Y9*Main!$B$5)+(VLOOKUP($A9,'FL Ratio'!$A$2:$B$10,2,FALSE)*'FL Characterization'!Y$2)</f>
        <v>0.32717593909978548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0.97252436504647444</v>
      </c>
      <c r="C10" s="2">
        <f>('[1]Pc, Summer, S2'!C10*Main!$B$5)+(VLOOKUP($A10,'FL Ratio'!$A$2:$B$10,2,FALSE)*'FL Characterization'!C$2)</f>
        <v>0.89073870468565497</v>
      </c>
      <c r="D10" s="2">
        <f>('[1]Pc, Summer, S2'!D10*Main!$B$5)+(VLOOKUP($A10,'FL Ratio'!$A$2:$B$10,2,FALSE)*'FL Characterization'!D$2)</f>
        <v>0.86662170948998907</v>
      </c>
      <c r="E10" s="2">
        <f>('[1]Pc, Summer, S2'!E10*Main!$B$5)+(VLOOKUP($A10,'FL Ratio'!$A$2:$B$10,2,FALSE)*'FL Characterization'!E$2)</f>
        <v>0.79838607979776555</v>
      </c>
      <c r="F10" s="2">
        <f>('[1]Pc, Summer, S2'!F10*Main!$B$5)+(VLOOKUP($A10,'FL Ratio'!$A$2:$B$10,2,FALSE)*'FL Characterization'!F$2)</f>
        <v>0.82587616629109983</v>
      </c>
      <c r="G10" s="2">
        <f>('[1]Pc, Summer, S2'!G10*Main!$B$5)+(VLOOKUP($A10,'FL Ratio'!$A$2:$B$10,2,FALSE)*'FL Characterization'!G$2)</f>
        <v>0.78588267700033387</v>
      </c>
      <c r="H10" s="2">
        <f>('[1]Pc, Summer, S2'!H10*Main!$B$5)+(VLOOKUP($A10,'FL Ratio'!$A$2:$B$10,2,FALSE)*'FL Characterization'!H$2)</f>
        <v>0.80049427269231233</v>
      </c>
      <c r="I10" s="2">
        <f>('[1]Pc, Summer, S2'!I10*Main!$B$5)+(VLOOKUP($A10,'FL Ratio'!$A$2:$B$10,2,FALSE)*'FL Characterization'!I$2)</f>
        <v>0.82721796899700406</v>
      </c>
      <c r="J10" s="2">
        <f>('[1]Pc, Summer, S2'!J10*Main!$B$5)+(VLOOKUP($A10,'FL Ratio'!$A$2:$B$10,2,FALSE)*'FL Characterization'!J$2)</f>
        <v>0.72565666892612157</v>
      </c>
      <c r="K10" s="2">
        <f>('[1]Pc, Summer, S2'!K10*Main!$B$5)+(VLOOKUP($A10,'FL Ratio'!$A$2:$B$10,2,FALSE)*'FL Characterization'!K$2)</f>
        <v>0.75493848116411155</v>
      </c>
      <c r="L10" s="2">
        <f>('[1]Pc, Summer, S2'!L10*Main!$B$5)+(VLOOKUP($A10,'FL Ratio'!$A$2:$B$10,2,FALSE)*'FL Characterization'!L$2)</f>
        <v>0.83652590915835379</v>
      </c>
      <c r="M10" s="2">
        <f>('[1]Pc, Summer, S2'!M10*Main!$B$5)+(VLOOKUP($A10,'FL Ratio'!$A$2:$B$10,2,FALSE)*'FL Characterization'!M$2)</f>
        <v>0.9349605091217601</v>
      </c>
      <c r="N10" s="2">
        <f>('[1]Pc, Summer, S2'!N10*Main!$B$5)+(VLOOKUP($A10,'FL Ratio'!$A$2:$B$10,2,FALSE)*'FL Characterization'!N$2)</f>
        <v>0.97142414886766593</v>
      </c>
      <c r="O10" s="2">
        <f>('[1]Pc, Summer, S2'!O10*Main!$B$5)+(VLOOKUP($A10,'FL Ratio'!$A$2:$B$10,2,FALSE)*'FL Characterization'!O$2)</f>
        <v>0.98295028713769139</v>
      </c>
      <c r="P10" s="2">
        <f>('[1]Pc, Summer, S2'!P10*Main!$B$5)+(VLOOKUP($A10,'FL Ratio'!$A$2:$B$10,2,FALSE)*'FL Characterization'!P$2)</f>
        <v>0.96598209726124684</v>
      </c>
      <c r="Q10" s="2">
        <f>('[1]Pc, Summer, S2'!Q10*Main!$B$5)+(VLOOKUP($A10,'FL Ratio'!$A$2:$B$10,2,FALSE)*'FL Characterization'!Q$2)</f>
        <v>1.0146448414467286</v>
      </c>
      <c r="R10" s="2">
        <f>('[1]Pc, Summer, S2'!R10*Main!$B$5)+(VLOOKUP($A10,'FL Ratio'!$A$2:$B$10,2,FALSE)*'FL Characterization'!R$2)</f>
        <v>0.98936861019626976</v>
      </c>
      <c r="S10" s="2">
        <f>('[1]Pc, Summer, S2'!S10*Main!$B$5)+(VLOOKUP($A10,'FL Ratio'!$A$2:$B$10,2,FALSE)*'FL Characterization'!S$2)</f>
        <v>0.99483914508035676</v>
      </c>
      <c r="T10" s="2">
        <f>('[1]Pc, Summer, S2'!T10*Main!$B$5)+(VLOOKUP($A10,'FL Ratio'!$A$2:$B$10,2,FALSE)*'FL Characterization'!T$2)</f>
        <v>0.95272489727846299</v>
      </c>
      <c r="U10" s="2">
        <f>('[1]Pc, Summer, S2'!U10*Main!$B$5)+(VLOOKUP($A10,'FL Ratio'!$A$2:$B$10,2,FALSE)*'FL Characterization'!U$2)</f>
        <v>1.0086751552694233</v>
      </c>
      <c r="V10" s="2">
        <f>('[1]Pc, Summer, S2'!V10*Main!$B$5)+(VLOOKUP($A10,'FL Ratio'!$A$2:$B$10,2,FALSE)*'FL Characterization'!V$2)</f>
        <v>1.0550875297209028</v>
      </c>
      <c r="W10" s="2">
        <f>('[1]Pc, Summer, S2'!W10*Main!$B$5)+(VLOOKUP($A10,'FL Ratio'!$A$2:$B$10,2,FALSE)*'FL Characterization'!W$2)</f>
        <v>1.0085425990259214</v>
      </c>
      <c r="X10" s="2">
        <f>('[1]Pc, Summer, S2'!X10*Main!$B$5)+(VLOOKUP($A10,'FL Ratio'!$A$2:$B$10,2,FALSE)*'FL Characterization'!X$2)</f>
        <v>0.8880405531416522</v>
      </c>
      <c r="Y10" s="2">
        <f>('[1]Pc, Summer, S2'!Y10*Main!$B$5)+(VLOOKUP($A10,'FL Ratio'!$A$2:$B$10,2,FALSE)*'FL Characterization'!Y$2)</f>
        <v>0.94283789609218616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0.26116601893396585</v>
      </c>
      <c r="C2" s="2">
        <f>('[1]Pc, Summer, S3'!C2*Main!$B$5)+(VLOOKUP($A2,'FL Ratio'!$A$2:$B$10,2,FALSE)*'FL Characterization'!C$2)</f>
        <v>0.26431464552975487</v>
      </c>
      <c r="D2" s="2">
        <f>('[1]Pc, Summer, S3'!D2*Main!$B$5)+(VLOOKUP($A2,'FL Ratio'!$A$2:$B$10,2,FALSE)*'FL Characterization'!D$2)</f>
        <v>0.24169653859305296</v>
      </c>
      <c r="E2" s="2">
        <f>('[1]Pc, Summer, S3'!E2*Main!$B$5)+(VLOOKUP($A2,'FL Ratio'!$A$2:$B$10,2,FALSE)*'FL Characterization'!E$2)</f>
        <v>0.24055457820314191</v>
      </c>
      <c r="F2" s="2">
        <f>('[1]Pc, Summer, S3'!F2*Main!$B$5)+(VLOOKUP($A2,'FL Ratio'!$A$2:$B$10,2,FALSE)*'FL Characterization'!F$2)</f>
        <v>0.21834578008806743</v>
      </c>
      <c r="G2" s="2">
        <f>('[1]Pc, Summer, S3'!G2*Main!$B$5)+(VLOOKUP($A2,'FL Ratio'!$A$2:$B$10,2,FALSE)*'FL Characterization'!G$2)</f>
        <v>0.21192429805998603</v>
      </c>
      <c r="H2" s="2">
        <f>('[1]Pc, Summer, S3'!H2*Main!$B$5)+(VLOOKUP($A2,'FL Ratio'!$A$2:$B$10,2,FALSE)*'FL Characterization'!H$2)</f>
        <v>0.22491750329041199</v>
      </c>
      <c r="I2" s="2">
        <f>('[1]Pc, Summer, S3'!I2*Main!$B$5)+(VLOOKUP($A2,'FL Ratio'!$A$2:$B$10,2,FALSE)*'FL Characterization'!I$2)</f>
        <v>0.2051801917402741</v>
      </c>
      <c r="J2" s="2">
        <f>('[1]Pc, Summer, S3'!J2*Main!$B$5)+(VLOOKUP($A2,'FL Ratio'!$A$2:$B$10,2,FALSE)*'FL Characterization'!J$2)</f>
        <v>0.21018489738075102</v>
      </c>
      <c r="K2" s="2">
        <f>('[1]Pc, Summer, S3'!K2*Main!$B$5)+(VLOOKUP($A2,'FL Ratio'!$A$2:$B$10,2,FALSE)*'FL Characterization'!K$2)</f>
        <v>0.21448847574442159</v>
      </c>
      <c r="L2" s="2">
        <f>('[1]Pc, Summer, S3'!L2*Main!$B$5)+(VLOOKUP($A2,'FL Ratio'!$A$2:$B$10,2,FALSE)*'FL Characterization'!L$2)</f>
        <v>0.20875972533114343</v>
      </c>
      <c r="M2" s="2">
        <f>('[1]Pc, Summer, S3'!M2*Main!$B$5)+(VLOOKUP($A2,'FL Ratio'!$A$2:$B$10,2,FALSE)*'FL Characterization'!M$2)</f>
        <v>0.21150078742159162</v>
      </c>
      <c r="N2" s="2">
        <f>('[1]Pc, Summer, S3'!N2*Main!$B$5)+(VLOOKUP($A2,'FL Ratio'!$A$2:$B$10,2,FALSE)*'FL Characterization'!N$2)</f>
        <v>0.22363267344320725</v>
      </c>
      <c r="O2" s="2">
        <f>('[1]Pc, Summer, S3'!O2*Main!$B$5)+(VLOOKUP($A2,'FL Ratio'!$A$2:$B$10,2,FALSE)*'FL Characterization'!O$2)</f>
        <v>0.23316821361404771</v>
      </c>
      <c r="P2" s="2">
        <f>('[1]Pc, Summer, S3'!P2*Main!$B$5)+(VLOOKUP($A2,'FL Ratio'!$A$2:$B$10,2,FALSE)*'FL Characterization'!P$2)</f>
        <v>0.22180165405838118</v>
      </c>
      <c r="Q2" s="2">
        <f>('[1]Pc, Summer, S3'!Q2*Main!$B$5)+(VLOOKUP($A2,'FL Ratio'!$A$2:$B$10,2,FALSE)*'FL Characterization'!Q$2)</f>
        <v>0.23271844513003834</v>
      </c>
      <c r="R2" s="2">
        <f>('[1]Pc, Summer, S3'!R2*Main!$B$5)+(VLOOKUP($A2,'FL Ratio'!$A$2:$B$10,2,FALSE)*'FL Characterization'!R$2)</f>
        <v>0.21748558204919258</v>
      </c>
      <c r="S2" s="2">
        <f>('[1]Pc, Summer, S3'!S2*Main!$B$5)+(VLOOKUP($A2,'FL Ratio'!$A$2:$B$10,2,FALSE)*'FL Characterization'!S$2)</f>
        <v>0.22590214380173868</v>
      </c>
      <c r="T2" s="2">
        <f>('[1]Pc, Summer, S3'!T2*Main!$B$5)+(VLOOKUP($A2,'FL Ratio'!$A$2:$B$10,2,FALSE)*'FL Characterization'!T$2)</f>
        <v>0.20340704021609973</v>
      </c>
      <c r="U2" s="2">
        <f>('[1]Pc, Summer, S3'!U2*Main!$B$5)+(VLOOKUP($A2,'FL Ratio'!$A$2:$B$10,2,FALSE)*'FL Characterization'!U$2)</f>
        <v>0.19228484330102752</v>
      </c>
      <c r="V2" s="2">
        <f>('[1]Pc, Summer, S3'!V2*Main!$B$5)+(VLOOKUP($A2,'FL Ratio'!$A$2:$B$10,2,FALSE)*'FL Characterization'!V$2)</f>
        <v>0.20039376403380602</v>
      </c>
      <c r="W2" s="2">
        <f>('[1]Pc, Summer, S3'!W2*Main!$B$5)+(VLOOKUP($A2,'FL Ratio'!$A$2:$B$10,2,FALSE)*'FL Characterization'!W$2)</f>
        <v>0.19398501629176795</v>
      </c>
      <c r="X2" s="2">
        <f>('[1]Pc, Summer, S3'!X2*Main!$B$5)+(VLOOKUP($A2,'FL Ratio'!$A$2:$B$10,2,FALSE)*'FL Characterization'!X$2)</f>
        <v>0.23631986467775351</v>
      </c>
      <c r="Y2" s="2">
        <f>('[1]Pc, Summer, S3'!Y2*Main!$B$5)+(VLOOKUP($A2,'FL Ratio'!$A$2:$B$10,2,FALSE)*'FL Characterization'!Y$2)</f>
        <v>0.24089629835213958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0.38952255357259968</v>
      </c>
      <c r="C3" s="2">
        <f>('[1]Pc, Summer, S3'!C3*Main!$B$5)+(VLOOKUP($A3,'FL Ratio'!$A$2:$B$10,2,FALSE)*'FL Characterization'!C$2)</f>
        <v>0.37582411941365679</v>
      </c>
      <c r="D3" s="2">
        <f>('[1]Pc, Summer, S3'!D3*Main!$B$5)+(VLOOKUP($A3,'FL Ratio'!$A$2:$B$10,2,FALSE)*'FL Characterization'!D$2)</f>
        <v>0.35194014057989959</v>
      </c>
      <c r="E3" s="2">
        <f>('[1]Pc, Summer, S3'!E3*Main!$B$5)+(VLOOKUP($A3,'FL Ratio'!$A$2:$B$10,2,FALSE)*'FL Characterization'!E$2)</f>
        <v>0.32888840727305352</v>
      </c>
      <c r="F3" s="2">
        <f>('[1]Pc, Summer, S3'!F3*Main!$B$5)+(VLOOKUP($A3,'FL Ratio'!$A$2:$B$10,2,FALSE)*'FL Characterization'!F$2)</f>
        <v>0.29776500148334195</v>
      </c>
      <c r="G3" s="2">
        <f>('[1]Pc, Summer, S3'!G3*Main!$B$5)+(VLOOKUP($A3,'FL Ratio'!$A$2:$B$10,2,FALSE)*'FL Characterization'!G$2)</f>
        <v>0.29932263102661666</v>
      </c>
      <c r="H3" s="2">
        <f>('[1]Pc, Summer, S3'!H3*Main!$B$5)+(VLOOKUP($A3,'FL Ratio'!$A$2:$B$10,2,FALSE)*'FL Characterization'!H$2)</f>
        <v>0.33288316949639102</v>
      </c>
      <c r="I3" s="2">
        <f>('[1]Pc, Summer, S3'!I3*Main!$B$5)+(VLOOKUP($A3,'FL Ratio'!$A$2:$B$10,2,FALSE)*'FL Characterization'!I$2)</f>
        <v>0.3543613016610081</v>
      </c>
      <c r="J3" s="2">
        <f>('[1]Pc, Summer, S3'!J3*Main!$B$5)+(VLOOKUP($A3,'FL Ratio'!$A$2:$B$10,2,FALSE)*'FL Characterization'!J$2)</f>
        <v>0.38416692289441162</v>
      </c>
      <c r="K3" s="2">
        <f>('[1]Pc, Summer, S3'!K3*Main!$B$5)+(VLOOKUP($A3,'FL Ratio'!$A$2:$B$10,2,FALSE)*'FL Characterization'!K$2)</f>
        <v>0.42600606110625</v>
      </c>
      <c r="L3" s="2">
        <f>('[1]Pc, Summer, S3'!L3*Main!$B$5)+(VLOOKUP($A3,'FL Ratio'!$A$2:$B$10,2,FALSE)*'FL Characterization'!L$2)</f>
        <v>0.37238081856118216</v>
      </c>
      <c r="M3" s="2">
        <f>('[1]Pc, Summer, S3'!M3*Main!$B$5)+(VLOOKUP($A3,'FL Ratio'!$A$2:$B$10,2,FALSE)*'FL Characterization'!M$2)</f>
        <v>0.40066707229177118</v>
      </c>
      <c r="N3" s="2">
        <f>('[1]Pc, Summer, S3'!N3*Main!$B$5)+(VLOOKUP($A3,'FL Ratio'!$A$2:$B$10,2,FALSE)*'FL Characterization'!N$2)</f>
        <v>0.40407063012332967</v>
      </c>
      <c r="O3" s="2">
        <f>('[1]Pc, Summer, S3'!O3*Main!$B$5)+(VLOOKUP($A3,'FL Ratio'!$A$2:$B$10,2,FALSE)*'FL Characterization'!O$2)</f>
        <v>0.4138796962833024</v>
      </c>
      <c r="P3" s="2">
        <f>('[1]Pc, Summer, S3'!P3*Main!$B$5)+(VLOOKUP($A3,'FL Ratio'!$A$2:$B$10,2,FALSE)*'FL Characterization'!P$2)</f>
        <v>0.35952196743140152</v>
      </c>
      <c r="Q3" s="2">
        <f>('[1]Pc, Summer, S3'!Q3*Main!$B$5)+(VLOOKUP($A3,'FL Ratio'!$A$2:$B$10,2,FALSE)*'FL Characterization'!Q$2)</f>
        <v>0.37941170036928695</v>
      </c>
      <c r="R3" s="2">
        <f>('[1]Pc, Summer, S3'!R3*Main!$B$5)+(VLOOKUP($A3,'FL Ratio'!$A$2:$B$10,2,FALSE)*'FL Characterization'!R$2)</f>
        <v>0.38766939368590198</v>
      </c>
      <c r="S3" s="2">
        <f>('[1]Pc, Summer, S3'!S3*Main!$B$5)+(VLOOKUP($A3,'FL Ratio'!$A$2:$B$10,2,FALSE)*'FL Characterization'!S$2)</f>
        <v>0.4032290026770744</v>
      </c>
      <c r="T3" s="2">
        <f>('[1]Pc, Summer, S3'!T3*Main!$B$5)+(VLOOKUP($A3,'FL Ratio'!$A$2:$B$10,2,FALSE)*'FL Characterization'!T$2)</f>
        <v>0.39066622018230251</v>
      </c>
      <c r="U3" s="2">
        <f>('[1]Pc, Summer, S3'!U3*Main!$B$5)+(VLOOKUP($A3,'FL Ratio'!$A$2:$B$10,2,FALSE)*'FL Characterization'!U$2)</f>
        <v>0.41110678666827899</v>
      </c>
      <c r="V3" s="2">
        <f>('[1]Pc, Summer, S3'!V3*Main!$B$5)+(VLOOKUP($A3,'FL Ratio'!$A$2:$B$10,2,FALSE)*'FL Characterization'!V$2)</f>
        <v>0.42961900010029747</v>
      </c>
      <c r="W3" s="2">
        <f>('[1]Pc, Summer, S3'!W3*Main!$B$5)+(VLOOKUP($A3,'FL Ratio'!$A$2:$B$10,2,FALSE)*'FL Characterization'!W$2)</f>
        <v>0.39436156864072347</v>
      </c>
      <c r="X3" s="2">
        <f>('[1]Pc, Summer, S3'!X3*Main!$B$5)+(VLOOKUP($A3,'FL Ratio'!$A$2:$B$10,2,FALSE)*'FL Characterization'!X$2)</f>
        <v>0.39688790627921861</v>
      </c>
      <c r="Y3" s="2">
        <f>('[1]Pc, Summer, S3'!Y3*Main!$B$5)+(VLOOKUP($A3,'FL Ratio'!$A$2:$B$10,2,FALSE)*'FL Characterization'!Y$2)</f>
        <v>0.38982836359088469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1.0004779271244479</v>
      </c>
      <c r="C4" s="2">
        <f>('[1]Pc, Summer, S3'!C4*Main!$B$5)+(VLOOKUP($A4,'FL Ratio'!$A$2:$B$10,2,FALSE)*'FL Characterization'!C$2)</f>
        <v>0.92374185815580123</v>
      </c>
      <c r="D4" s="2">
        <f>('[1]Pc, Summer, S3'!D4*Main!$B$5)+(VLOOKUP($A4,'FL Ratio'!$A$2:$B$10,2,FALSE)*'FL Characterization'!D$2)</f>
        <v>0.87972214471371379</v>
      </c>
      <c r="E4" s="2">
        <f>('[1]Pc, Summer, S3'!E4*Main!$B$5)+(VLOOKUP($A4,'FL Ratio'!$A$2:$B$10,2,FALSE)*'FL Characterization'!E$2)</f>
        <v>0.89924580133275767</v>
      </c>
      <c r="F4" s="2">
        <f>('[1]Pc, Summer, S3'!F4*Main!$B$5)+(VLOOKUP($A4,'FL Ratio'!$A$2:$B$10,2,FALSE)*'FL Characterization'!F$2)</f>
        <v>0.85350772944650988</v>
      </c>
      <c r="G4" s="2">
        <f>('[1]Pc, Summer, S3'!G4*Main!$B$5)+(VLOOKUP($A4,'FL Ratio'!$A$2:$B$10,2,FALSE)*'FL Characterization'!G$2)</f>
        <v>0.85109839239340357</v>
      </c>
      <c r="H4" s="2">
        <f>('[1]Pc, Summer, S3'!H4*Main!$B$5)+(VLOOKUP($A4,'FL Ratio'!$A$2:$B$10,2,FALSE)*'FL Characterization'!H$2)</f>
        <v>1.2414234205684354</v>
      </c>
      <c r="I4" s="2">
        <f>('[1]Pc, Summer, S3'!I4*Main!$B$5)+(VLOOKUP($A4,'FL Ratio'!$A$2:$B$10,2,FALSE)*'FL Characterization'!I$2)</f>
        <v>1.4967846706637691</v>
      </c>
      <c r="J4" s="2">
        <f>('[1]Pc, Summer, S3'!J4*Main!$B$5)+(VLOOKUP($A4,'FL Ratio'!$A$2:$B$10,2,FALSE)*'FL Characterization'!J$2)</f>
        <v>1.5359695208792075</v>
      </c>
      <c r="K4" s="2">
        <f>('[1]Pc, Summer, S3'!K4*Main!$B$5)+(VLOOKUP($A4,'FL Ratio'!$A$2:$B$10,2,FALSE)*'FL Characterization'!K$2)</f>
        <v>1.4893325685900243</v>
      </c>
      <c r="L4" s="2">
        <f>('[1]Pc, Summer, S3'!L4*Main!$B$5)+(VLOOKUP($A4,'FL Ratio'!$A$2:$B$10,2,FALSE)*'FL Characterization'!L$2)</f>
        <v>1.3948550826873793</v>
      </c>
      <c r="M4" s="2">
        <f>('[1]Pc, Summer, S3'!M4*Main!$B$5)+(VLOOKUP($A4,'FL Ratio'!$A$2:$B$10,2,FALSE)*'FL Characterization'!M$2)</f>
        <v>1.5619736648418703</v>
      </c>
      <c r="N4" s="2">
        <f>('[1]Pc, Summer, S3'!N4*Main!$B$5)+(VLOOKUP($A4,'FL Ratio'!$A$2:$B$10,2,FALSE)*'FL Characterization'!N$2)</f>
        <v>1.6396609600446985</v>
      </c>
      <c r="O4" s="2">
        <f>('[1]Pc, Summer, S3'!O4*Main!$B$5)+(VLOOKUP($A4,'FL Ratio'!$A$2:$B$10,2,FALSE)*'FL Characterization'!O$2)</f>
        <v>1.4799352862521367</v>
      </c>
      <c r="P4" s="2">
        <f>('[1]Pc, Summer, S3'!P4*Main!$B$5)+(VLOOKUP($A4,'FL Ratio'!$A$2:$B$10,2,FALSE)*'FL Characterization'!P$2)</f>
        <v>1.3683083167392764</v>
      </c>
      <c r="Q4" s="2">
        <f>('[1]Pc, Summer, S3'!Q4*Main!$B$5)+(VLOOKUP($A4,'FL Ratio'!$A$2:$B$10,2,FALSE)*'FL Characterization'!Q$2)</f>
        <v>1.337219515455712</v>
      </c>
      <c r="R4" s="2">
        <f>('[1]Pc, Summer, S3'!R4*Main!$B$5)+(VLOOKUP($A4,'FL Ratio'!$A$2:$B$10,2,FALSE)*'FL Characterization'!R$2)</f>
        <v>1.3505356980862526</v>
      </c>
      <c r="S4" s="2">
        <f>('[1]Pc, Summer, S3'!S4*Main!$B$5)+(VLOOKUP($A4,'FL Ratio'!$A$2:$B$10,2,FALSE)*'FL Characterization'!S$2)</f>
        <v>1.275463051033118</v>
      </c>
      <c r="T4" s="2">
        <f>('[1]Pc, Summer, S3'!T4*Main!$B$5)+(VLOOKUP($A4,'FL Ratio'!$A$2:$B$10,2,FALSE)*'FL Characterization'!T$2)</f>
        <v>1.2796179683578446</v>
      </c>
      <c r="U4" s="2">
        <f>('[1]Pc, Summer, S3'!U4*Main!$B$5)+(VLOOKUP($A4,'FL Ratio'!$A$2:$B$10,2,FALSE)*'FL Characterization'!U$2)</f>
        <v>1.3451651069231485</v>
      </c>
      <c r="V4" s="2">
        <f>('[1]Pc, Summer, S3'!V4*Main!$B$5)+(VLOOKUP($A4,'FL Ratio'!$A$2:$B$10,2,FALSE)*'FL Characterization'!V$2)</f>
        <v>1.4590415401217389</v>
      </c>
      <c r="W4" s="2">
        <f>('[1]Pc, Summer, S3'!W4*Main!$B$5)+(VLOOKUP($A4,'FL Ratio'!$A$2:$B$10,2,FALSE)*'FL Characterization'!W$2)</f>
        <v>1.3010906204390531</v>
      </c>
      <c r="X4" s="2">
        <f>('[1]Pc, Summer, S3'!X4*Main!$B$5)+(VLOOKUP($A4,'FL Ratio'!$A$2:$B$10,2,FALSE)*'FL Characterization'!X$2)</f>
        <v>1.2325881841515001</v>
      </c>
      <c r="Y4" s="2">
        <f>('[1]Pc, Summer, S3'!Y4*Main!$B$5)+(VLOOKUP($A4,'FL Ratio'!$A$2:$B$10,2,FALSE)*'FL Characterization'!Y$2)</f>
        <v>1.024942755932722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1.1250686989908707</v>
      </c>
      <c r="C5" s="2">
        <f>('[1]Pc, Summer, S3'!C5*Main!$B$5)+(VLOOKUP($A5,'FL Ratio'!$A$2:$B$10,2,FALSE)*'FL Characterization'!C$2)</f>
        <v>0.91279277808820436</v>
      </c>
      <c r="D5" s="2">
        <f>('[1]Pc, Summer, S3'!D5*Main!$B$5)+(VLOOKUP($A5,'FL Ratio'!$A$2:$B$10,2,FALSE)*'FL Characterization'!D$2)</f>
        <v>0.70883466587539301</v>
      </c>
      <c r="E5" s="2">
        <f>('[1]Pc, Summer, S3'!E5*Main!$B$5)+(VLOOKUP($A5,'FL Ratio'!$A$2:$B$10,2,FALSE)*'FL Characterization'!E$2)</f>
        <v>0.72231665337821926</v>
      </c>
      <c r="F5" s="2">
        <f>('[1]Pc, Summer, S3'!F5*Main!$B$5)+(VLOOKUP($A5,'FL Ratio'!$A$2:$B$10,2,FALSE)*'FL Characterization'!F$2)</f>
        <v>0.63862074675278668</v>
      </c>
      <c r="G5" s="2">
        <f>('[1]Pc, Summer, S3'!G5*Main!$B$5)+(VLOOKUP($A5,'FL Ratio'!$A$2:$B$10,2,FALSE)*'FL Characterization'!G$2)</f>
        <v>0.60531915953023752</v>
      </c>
      <c r="H5" s="2">
        <f>('[1]Pc, Summer, S3'!H5*Main!$B$5)+(VLOOKUP($A5,'FL Ratio'!$A$2:$B$10,2,FALSE)*'FL Characterization'!H$2)</f>
        <v>1.3030061281968175</v>
      </c>
      <c r="I5" s="2">
        <f>('[1]Pc, Summer, S3'!I5*Main!$B$5)+(VLOOKUP($A5,'FL Ratio'!$A$2:$B$10,2,FALSE)*'FL Characterization'!I$2)</f>
        <v>2.2176093854644514</v>
      </c>
      <c r="J5" s="2">
        <f>('[1]Pc, Summer, S3'!J5*Main!$B$5)+(VLOOKUP($A5,'FL Ratio'!$A$2:$B$10,2,FALSE)*'FL Characterization'!J$2)</f>
        <v>2.7412692093271342</v>
      </c>
      <c r="K5" s="2">
        <f>('[1]Pc, Summer, S3'!K5*Main!$B$5)+(VLOOKUP($A5,'FL Ratio'!$A$2:$B$10,2,FALSE)*'FL Characterization'!K$2)</f>
        <v>2.7840274129936531</v>
      </c>
      <c r="L5" s="2">
        <f>('[1]Pc, Summer, S3'!L5*Main!$B$5)+(VLOOKUP($A5,'FL Ratio'!$A$2:$B$10,2,FALSE)*'FL Characterization'!L$2)</f>
        <v>2.7271364562884943</v>
      </c>
      <c r="M5" s="2">
        <f>('[1]Pc, Summer, S3'!M5*Main!$B$5)+(VLOOKUP($A5,'FL Ratio'!$A$2:$B$10,2,FALSE)*'FL Characterization'!M$2)</f>
        <v>2.4970040076845281</v>
      </c>
      <c r="N5" s="2">
        <f>('[1]Pc, Summer, S3'!N5*Main!$B$5)+(VLOOKUP($A5,'FL Ratio'!$A$2:$B$10,2,FALSE)*'FL Characterization'!N$2)</f>
        <v>2.7519019290713356</v>
      </c>
      <c r="O5" s="2">
        <f>('[1]Pc, Summer, S3'!O5*Main!$B$5)+(VLOOKUP($A5,'FL Ratio'!$A$2:$B$10,2,FALSE)*'FL Characterization'!O$2)</f>
        <v>2.636347068511617</v>
      </c>
      <c r="P5" s="2">
        <f>('[1]Pc, Summer, S3'!P5*Main!$B$5)+(VLOOKUP($A5,'FL Ratio'!$A$2:$B$10,2,FALSE)*'FL Characterization'!P$2)</f>
        <v>2.4316253906994607</v>
      </c>
      <c r="Q5" s="2">
        <f>('[1]Pc, Summer, S3'!Q5*Main!$B$5)+(VLOOKUP($A5,'FL Ratio'!$A$2:$B$10,2,FALSE)*'FL Characterization'!Q$2)</f>
        <v>2.2051585921637411</v>
      </c>
      <c r="R5" s="2">
        <f>('[1]Pc, Summer, S3'!R5*Main!$B$5)+(VLOOKUP($A5,'FL Ratio'!$A$2:$B$10,2,FALSE)*'FL Characterization'!R$2)</f>
        <v>1.9897607608544465</v>
      </c>
      <c r="S5" s="2">
        <f>('[1]Pc, Summer, S3'!S5*Main!$B$5)+(VLOOKUP($A5,'FL Ratio'!$A$2:$B$10,2,FALSE)*'FL Characterization'!S$2)</f>
        <v>1.7891140516077473</v>
      </c>
      <c r="T5" s="2">
        <f>('[1]Pc, Summer, S3'!T5*Main!$B$5)+(VLOOKUP($A5,'FL Ratio'!$A$2:$B$10,2,FALSE)*'FL Characterization'!T$2)</f>
        <v>2.2280921565184566</v>
      </c>
      <c r="U5" s="2">
        <f>('[1]Pc, Summer, S3'!U5*Main!$B$5)+(VLOOKUP($A5,'FL Ratio'!$A$2:$B$10,2,FALSE)*'FL Characterization'!U$2)</f>
        <v>2.6553309962465126</v>
      </c>
      <c r="V5" s="2">
        <f>('[1]Pc, Summer, S3'!V5*Main!$B$5)+(VLOOKUP($A5,'FL Ratio'!$A$2:$B$10,2,FALSE)*'FL Characterization'!V$2)</f>
        <v>3.083577754792072</v>
      </c>
      <c r="W5" s="2">
        <f>('[1]Pc, Summer, S3'!W5*Main!$B$5)+(VLOOKUP($A5,'FL Ratio'!$A$2:$B$10,2,FALSE)*'FL Characterization'!W$2)</f>
        <v>2.9570981527008131</v>
      </c>
      <c r="X5" s="2">
        <f>('[1]Pc, Summer, S3'!X5*Main!$B$5)+(VLOOKUP($A5,'FL Ratio'!$A$2:$B$10,2,FALSE)*'FL Characterization'!X$2)</f>
        <v>2.2271528821375504</v>
      </c>
      <c r="Y5" s="2">
        <f>('[1]Pc, Summer, S3'!Y5*Main!$B$5)+(VLOOKUP($A5,'FL Ratio'!$A$2:$B$10,2,FALSE)*'FL Characterization'!Y$2)</f>
        <v>1.6136328273242988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0.65243307262658867</v>
      </c>
      <c r="C6" s="2">
        <f>('[1]Pc, Summer, S3'!C6*Main!$B$5)+(VLOOKUP($A6,'FL Ratio'!$A$2:$B$10,2,FALSE)*'FL Characterization'!C$2)</f>
        <v>0.59887705290710724</v>
      </c>
      <c r="D6" s="2">
        <f>('[1]Pc, Summer, S3'!D6*Main!$B$5)+(VLOOKUP($A6,'FL Ratio'!$A$2:$B$10,2,FALSE)*'FL Characterization'!D$2)</f>
        <v>0.55148645519082373</v>
      </c>
      <c r="E6" s="2">
        <f>('[1]Pc, Summer, S3'!E6*Main!$B$5)+(VLOOKUP($A6,'FL Ratio'!$A$2:$B$10,2,FALSE)*'FL Characterization'!E$2)</f>
        <v>0.52223294111048557</v>
      </c>
      <c r="F6" s="2">
        <f>('[1]Pc, Summer, S3'!F6*Main!$B$5)+(VLOOKUP($A6,'FL Ratio'!$A$2:$B$10,2,FALSE)*'FL Characterization'!F$2)</f>
        <v>0.53258782042822295</v>
      </c>
      <c r="G6" s="2">
        <f>('[1]Pc, Summer, S3'!G6*Main!$B$5)+(VLOOKUP($A6,'FL Ratio'!$A$2:$B$10,2,FALSE)*'FL Characterization'!G$2)</f>
        <v>0.52405309883467222</v>
      </c>
      <c r="H6" s="2">
        <f>('[1]Pc, Summer, S3'!H6*Main!$B$5)+(VLOOKUP($A6,'FL Ratio'!$A$2:$B$10,2,FALSE)*'FL Characterization'!H$2)</f>
        <v>0.58690864102310891</v>
      </c>
      <c r="I6" s="2">
        <f>('[1]Pc, Summer, S3'!I6*Main!$B$5)+(VLOOKUP($A6,'FL Ratio'!$A$2:$B$10,2,FALSE)*'FL Characterization'!I$2)</f>
        <v>0.63196973927922906</v>
      </c>
      <c r="J6" s="2">
        <f>('[1]Pc, Summer, S3'!J6*Main!$B$5)+(VLOOKUP($A6,'FL Ratio'!$A$2:$B$10,2,FALSE)*'FL Characterization'!J$2)</f>
        <v>0.68219459467855492</v>
      </c>
      <c r="K6" s="2">
        <f>('[1]Pc, Summer, S3'!K6*Main!$B$5)+(VLOOKUP($A6,'FL Ratio'!$A$2:$B$10,2,FALSE)*'FL Characterization'!K$2)</f>
        <v>0.70724352585524863</v>
      </c>
      <c r="L6" s="2">
        <f>('[1]Pc, Summer, S3'!L6*Main!$B$5)+(VLOOKUP($A6,'FL Ratio'!$A$2:$B$10,2,FALSE)*'FL Characterization'!L$2)</f>
        <v>0.75009661186642962</v>
      </c>
      <c r="M6" s="2">
        <f>('[1]Pc, Summer, S3'!M6*Main!$B$5)+(VLOOKUP($A6,'FL Ratio'!$A$2:$B$10,2,FALSE)*'FL Characterization'!M$2)</f>
        <v>0.77957014025949245</v>
      </c>
      <c r="N6" s="2">
        <f>('[1]Pc, Summer, S3'!N6*Main!$B$5)+(VLOOKUP($A6,'FL Ratio'!$A$2:$B$10,2,FALSE)*'FL Characterization'!N$2)</f>
        <v>0.83872322971336633</v>
      </c>
      <c r="O6" s="2">
        <f>('[1]Pc, Summer, S3'!O6*Main!$B$5)+(VLOOKUP($A6,'FL Ratio'!$A$2:$B$10,2,FALSE)*'FL Characterization'!O$2)</f>
        <v>0.81526255047600915</v>
      </c>
      <c r="P6" s="2">
        <f>('[1]Pc, Summer, S3'!P6*Main!$B$5)+(VLOOKUP($A6,'FL Ratio'!$A$2:$B$10,2,FALSE)*'FL Characterization'!P$2)</f>
        <v>0.7891116624041028</v>
      </c>
      <c r="Q6" s="2">
        <f>('[1]Pc, Summer, S3'!Q6*Main!$B$5)+(VLOOKUP($A6,'FL Ratio'!$A$2:$B$10,2,FALSE)*'FL Characterization'!Q$2)</f>
        <v>0.77889857655425276</v>
      </c>
      <c r="R6" s="2">
        <f>('[1]Pc, Summer, S3'!R6*Main!$B$5)+(VLOOKUP($A6,'FL Ratio'!$A$2:$B$10,2,FALSE)*'FL Characterization'!R$2)</f>
        <v>0.7440229280159768</v>
      </c>
      <c r="S6" s="2">
        <f>('[1]Pc, Summer, S3'!S6*Main!$B$5)+(VLOOKUP($A6,'FL Ratio'!$A$2:$B$10,2,FALSE)*'FL Characterization'!S$2)</f>
        <v>0.77870817283545579</v>
      </c>
      <c r="T6" s="2">
        <f>('[1]Pc, Summer, S3'!T6*Main!$B$5)+(VLOOKUP($A6,'FL Ratio'!$A$2:$B$10,2,FALSE)*'FL Characterization'!T$2)</f>
        <v>0.74521041556989698</v>
      </c>
      <c r="U6" s="2">
        <f>('[1]Pc, Summer, S3'!U6*Main!$B$5)+(VLOOKUP($A6,'FL Ratio'!$A$2:$B$10,2,FALSE)*'FL Characterization'!U$2)</f>
        <v>0.77236058367865101</v>
      </c>
      <c r="V6" s="2">
        <f>('[1]Pc, Summer, S3'!V6*Main!$B$5)+(VLOOKUP($A6,'FL Ratio'!$A$2:$B$10,2,FALSE)*'FL Characterization'!V$2)</f>
        <v>0.83902514059001121</v>
      </c>
      <c r="W6" s="2">
        <f>('[1]Pc, Summer, S3'!W6*Main!$B$5)+(VLOOKUP($A6,'FL Ratio'!$A$2:$B$10,2,FALSE)*'FL Characterization'!W$2)</f>
        <v>0.81553072696773043</v>
      </c>
      <c r="X6" s="2">
        <f>('[1]Pc, Summer, S3'!X6*Main!$B$5)+(VLOOKUP($A6,'FL Ratio'!$A$2:$B$10,2,FALSE)*'FL Characterization'!X$2)</f>
        <v>0.82857266355027004</v>
      </c>
      <c r="Y6" s="2">
        <f>('[1]Pc, Summer, S3'!Y6*Main!$B$5)+(VLOOKUP($A6,'FL Ratio'!$A$2:$B$10,2,FALSE)*'FL Characterization'!Y$2)</f>
        <v>0.73192455880296758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0.2374357719284533</v>
      </c>
      <c r="C7" s="2">
        <f>('[1]Pc, Summer, S3'!C7*Main!$B$5)+(VLOOKUP($A7,'FL Ratio'!$A$2:$B$10,2,FALSE)*'FL Characterization'!C$2)</f>
        <v>0.23620724535013388</v>
      </c>
      <c r="D7" s="2">
        <f>('[1]Pc, Summer, S3'!D7*Main!$B$5)+(VLOOKUP($A7,'FL Ratio'!$A$2:$B$10,2,FALSE)*'FL Characterization'!D$2)</f>
        <v>0.21885520407342007</v>
      </c>
      <c r="E7" s="2">
        <f>('[1]Pc, Summer, S3'!E7*Main!$B$5)+(VLOOKUP($A7,'FL Ratio'!$A$2:$B$10,2,FALSE)*'FL Characterization'!E$2)</f>
        <v>0.21591210124436466</v>
      </c>
      <c r="F7" s="2">
        <f>('[1]Pc, Summer, S3'!F7*Main!$B$5)+(VLOOKUP($A7,'FL Ratio'!$A$2:$B$10,2,FALSE)*'FL Characterization'!F$2)</f>
        <v>0.20323522463911378</v>
      </c>
      <c r="G7" s="2">
        <f>('[1]Pc, Summer, S3'!G7*Main!$B$5)+(VLOOKUP($A7,'FL Ratio'!$A$2:$B$10,2,FALSE)*'FL Characterization'!G$2)</f>
        <v>0.19744459832756558</v>
      </c>
      <c r="H7" s="2">
        <f>('[1]Pc, Summer, S3'!H7*Main!$B$5)+(VLOOKUP($A7,'FL Ratio'!$A$2:$B$10,2,FALSE)*'FL Characterization'!H$2)</f>
        <v>0.22120531038410232</v>
      </c>
      <c r="I7" s="2">
        <f>('[1]Pc, Summer, S3'!I7*Main!$B$5)+(VLOOKUP($A7,'FL Ratio'!$A$2:$B$10,2,FALSE)*'FL Characterization'!I$2)</f>
        <v>0.20393662131019177</v>
      </c>
      <c r="J7" s="2">
        <f>('[1]Pc, Summer, S3'!J7*Main!$B$5)+(VLOOKUP($A7,'FL Ratio'!$A$2:$B$10,2,FALSE)*'FL Characterization'!J$2)</f>
        <v>0.20896865033356912</v>
      </c>
      <c r="K7" s="2">
        <f>('[1]Pc, Summer, S3'!K7*Main!$B$5)+(VLOOKUP($A7,'FL Ratio'!$A$2:$B$10,2,FALSE)*'FL Characterization'!K$2)</f>
        <v>0.20885724558732432</v>
      </c>
      <c r="L7" s="2">
        <f>('[1]Pc, Summer, S3'!L7*Main!$B$5)+(VLOOKUP($A7,'FL Ratio'!$A$2:$B$10,2,FALSE)*'FL Characterization'!L$2)</f>
        <v>0.20285405155521649</v>
      </c>
      <c r="M7" s="2">
        <f>('[1]Pc, Summer, S3'!M7*Main!$B$5)+(VLOOKUP($A7,'FL Ratio'!$A$2:$B$10,2,FALSE)*'FL Characterization'!M$2)</f>
        <v>0.22001757420551576</v>
      </c>
      <c r="N7" s="2">
        <f>('[1]Pc, Summer, S3'!N7*Main!$B$5)+(VLOOKUP($A7,'FL Ratio'!$A$2:$B$10,2,FALSE)*'FL Characterization'!N$2)</f>
        <v>0.22418450876083407</v>
      </c>
      <c r="O7" s="2">
        <f>('[1]Pc, Summer, S3'!O7*Main!$B$5)+(VLOOKUP($A7,'FL Ratio'!$A$2:$B$10,2,FALSE)*'FL Characterization'!O$2)</f>
        <v>0.22867968463378663</v>
      </c>
      <c r="P7" s="2">
        <f>('[1]Pc, Summer, S3'!P7*Main!$B$5)+(VLOOKUP($A7,'FL Ratio'!$A$2:$B$10,2,FALSE)*'FL Characterization'!P$2)</f>
        <v>0.21742997541283343</v>
      </c>
      <c r="Q7" s="2">
        <f>('[1]Pc, Summer, S3'!Q7*Main!$B$5)+(VLOOKUP($A7,'FL Ratio'!$A$2:$B$10,2,FALSE)*'FL Characterization'!Q$2)</f>
        <v>0.2122860818486354</v>
      </c>
      <c r="R7" s="2">
        <f>('[1]Pc, Summer, S3'!R7*Main!$B$5)+(VLOOKUP($A7,'FL Ratio'!$A$2:$B$10,2,FALSE)*'FL Characterization'!R$2)</f>
        <v>0.21124605387155926</v>
      </c>
      <c r="S7" s="2">
        <f>('[1]Pc, Summer, S3'!S7*Main!$B$5)+(VLOOKUP($A7,'FL Ratio'!$A$2:$B$10,2,FALSE)*'FL Characterization'!S$2)</f>
        <v>0.21865030123639076</v>
      </c>
      <c r="T7" s="2">
        <f>('[1]Pc, Summer, S3'!T7*Main!$B$5)+(VLOOKUP($A7,'FL Ratio'!$A$2:$B$10,2,FALSE)*'FL Characterization'!T$2)</f>
        <v>0.19679048341891581</v>
      </c>
      <c r="U7" s="2">
        <f>('[1]Pc, Summer, S3'!U7*Main!$B$5)+(VLOOKUP($A7,'FL Ratio'!$A$2:$B$10,2,FALSE)*'FL Characterization'!U$2)</f>
        <v>0.18996256197815348</v>
      </c>
      <c r="V7" s="2">
        <f>('[1]Pc, Summer, S3'!V7*Main!$B$5)+(VLOOKUP($A7,'FL Ratio'!$A$2:$B$10,2,FALSE)*'FL Characterization'!V$2)</f>
        <v>0.20594806859025205</v>
      </c>
      <c r="W7" s="2">
        <f>('[1]Pc, Summer, S3'!W7*Main!$B$5)+(VLOOKUP($A7,'FL Ratio'!$A$2:$B$10,2,FALSE)*'FL Characterization'!W$2)</f>
        <v>0.18405232622872064</v>
      </c>
      <c r="X7" s="2">
        <f>('[1]Pc, Summer, S3'!X7*Main!$B$5)+(VLOOKUP($A7,'FL Ratio'!$A$2:$B$10,2,FALSE)*'FL Characterization'!X$2)</f>
        <v>0.2260858743296858</v>
      </c>
      <c r="Y7" s="2">
        <f>('[1]Pc, Summer, S3'!Y7*Main!$B$5)+(VLOOKUP($A7,'FL Ratio'!$A$2:$B$10,2,FALSE)*'FL Characterization'!Y$2)</f>
        <v>0.23983789005367614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0.67724969480049924</v>
      </c>
      <c r="C8" s="2">
        <f>('[1]Pc, Summer, S3'!C8*Main!$B$5)+(VLOOKUP($A8,'FL Ratio'!$A$2:$B$10,2,FALSE)*'FL Characterization'!C$2)</f>
        <v>0.62584476064531258</v>
      </c>
      <c r="D8" s="2">
        <f>('[1]Pc, Summer, S3'!D8*Main!$B$5)+(VLOOKUP($A8,'FL Ratio'!$A$2:$B$10,2,FALSE)*'FL Characterization'!D$2)</f>
        <v>0.60997855592276518</v>
      </c>
      <c r="E8" s="2">
        <f>('[1]Pc, Summer, S3'!E8*Main!$B$5)+(VLOOKUP($A8,'FL Ratio'!$A$2:$B$10,2,FALSE)*'FL Characterization'!E$2)</f>
        <v>0.60702745613932163</v>
      </c>
      <c r="F8" s="2">
        <f>('[1]Pc, Summer, S3'!F8*Main!$B$5)+(VLOOKUP($A8,'FL Ratio'!$A$2:$B$10,2,FALSE)*'FL Characterization'!F$2)</f>
        <v>0.56669748772982587</v>
      </c>
      <c r="G8" s="2">
        <f>('[1]Pc, Summer, S3'!G8*Main!$B$5)+(VLOOKUP($A8,'FL Ratio'!$A$2:$B$10,2,FALSE)*'FL Characterization'!G$2)</f>
        <v>0.62400406873131908</v>
      </c>
      <c r="H8" s="2">
        <f>('[1]Pc, Summer, S3'!H8*Main!$B$5)+(VLOOKUP($A8,'FL Ratio'!$A$2:$B$10,2,FALSE)*'FL Characterization'!H$2)</f>
        <v>0.78698011799058876</v>
      </c>
      <c r="I8" s="2">
        <f>('[1]Pc, Summer, S3'!I8*Main!$B$5)+(VLOOKUP($A8,'FL Ratio'!$A$2:$B$10,2,FALSE)*'FL Characterization'!I$2)</f>
        <v>0.84626858674460237</v>
      </c>
      <c r="J8" s="2">
        <f>('[1]Pc, Summer, S3'!J8*Main!$B$5)+(VLOOKUP($A8,'FL Ratio'!$A$2:$B$10,2,FALSE)*'FL Characterization'!J$2)</f>
        <v>0.934781429836262</v>
      </c>
      <c r="K8" s="2">
        <f>('[1]Pc, Summer, S3'!K8*Main!$B$5)+(VLOOKUP($A8,'FL Ratio'!$A$2:$B$10,2,FALSE)*'FL Characterization'!K$2)</f>
        <v>0.98943051523312109</v>
      </c>
      <c r="L8" s="2">
        <f>('[1]Pc, Summer, S3'!L8*Main!$B$5)+(VLOOKUP($A8,'FL Ratio'!$A$2:$B$10,2,FALSE)*'FL Characterization'!L$2)</f>
        <v>0.98903370690962855</v>
      </c>
      <c r="M8" s="2">
        <f>('[1]Pc, Summer, S3'!M8*Main!$B$5)+(VLOOKUP($A8,'FL Ratio'!$A$2:$B$10,2,FALSE)*'FL Characterization'!M$2)</f>
        <v>1.0635896512819702</v>
      </c>
      <c r="N8" s="2">
        <f>('[1]Pc, Summer, S3'!N8*Main!$B$5)+(VLOOKUP($A8,'FL Ratio'!$A$2:$B$10,2,FALSE)*'FL Characterization'!N$2)</f>
        <v>1.0215868193916302</v>
      </c>
      <c r="O8" s="2">
        <f>('[1]Pc, Summer, S3'!O8*Main!$B$5)+(VLOOKUP($A8,'FL Ratio'!$A$2:$B$10,2,FALSE)*'FL Characterization'!O$2)</f>
        <v>1.0482091961406583</v>
      </c>
      <c r="P8" s="2">
        <f>('[1]Pc, Summer, S3'!P8*Main!$B$5)+(VLOOKUP($A8,'FL Ratio'!$A$2:$B$10,2,FALSE)*'FL Characterization'!P$2)</f>
        <v>1.0639523760975229</v>
      </c>
      <c r="Q8" s="2">
        <f>('[1]Pc, Summer, S3'!Q8*Main!$B$5)+(VLOOKUP($A8,'FL Ratio'!$A$2:$B$10,2,FALSE)*'FL Characterization'!Q$2)</f>
        <v>0.95506607294916257</v>
      </c>
      <c r="R8" s="2">
        <f>('[1]Pc, Summer, S3'!R8*Main!$B$5)+(VLOOKUP($A8,'FL Ratio'!$A$2:$B$10,2,FALSE)*'FL Characterization'!R$2)</f>
        <v>0.99200398515621435</v>
      </c>
      <c r="S8" s="2">
        <f>('[1]Pc, Summer, S3'!S8*Main!$B$5)+(VLOOKUP($A8,'FL Ratio'!$A$2:$B$10,2,FALSE)*'FL Characterization'!S$2)</f>
        <v>0.96662855253715607</v>
      </c>
      <c r="T8" s="2">
        <f>('[1]Pc, Summer, S3'!T8*Main!$B$5)+(VLOOKUP($A8,'FL Ratio'!$A$2:$B$10,2,FALSE)*'FL Characterization'!T$2)</f>
        <v>0.94534593327074867</v>
      </c>
      <c r="U8" s="2">
        <f>('[1]Pc, Summer, S3'!U8*Main!$B$5)+(VLOOKUP($A8,'FL Ratio'!$A$2:$B$10,2,FALSE)*'FL Characterization'!U$2)</f>
        <v>0.93649920285784749</v>
      </c>
      <c r="V8" s="2">
        <f>('[1]Pc, Summer, S3'!V8*Main!$B$5)+(VLOOKUP($A8,'FL Ratio'!$A$2:$B$10,2,FALSE)*'FL Characterization'!V$2)</f>
        <v>0.96404176586465096</v>
      </c>
      <c r="W8" s="2">
        <f>('[1]Pc, Summer, S3'!W8*Main!$B$5)+(VLOOKUP($A8,'FL Ratio'!$A$2:$B$10,2,FALSE)*'FL Characterization'!W$2)</f>
        <v>0.78443690802629218</v>
      </c>
      <c r="X8" s="2">
        <f>('[1]Pc, Summer, S3'!X8*Main!$B$5)+(VLOOKUP($A8,'FL Ratio'!$A$2:$B$10,2,FALSE)*'FL Characterization'!X$2)</f>
        <v>0.82511420575595895</v>
      </c>
      <c r="Y8" s="2">
        <f>('[1]Pc, Summer, S3'!Y8*Main!$B$5)+(VLOOKUP($A8,'FL Ratio'!$A$2:$B$10,2,FALSE)*'FL Characterization'!Y$2)</f>
        <v>0.71353385212328346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0.31628452875961965</v>
      </c>
      <c r="C9" s="2">
        <f>('[1]Pc, Summer, S3'!C9*Main!$B$5)+(VLOOKUP($A9,'FL Ratio'!$A$2:$B$10,2,FALSE)*'FL Characterization'!C$2)</f>
        <v>0.29858079002716581</v>
      </c>
      <c r="D9" s="2">
        <f>('[1]Pc, Summer, S3'!D9*Main!$B$5)+(VLOOKUP($A9,'FL Ratio'!$A$2:$B$10,2,FALSE)*'FL Characterization'!D$2)</f>
        <v>0.2878092766192013</v>
      </c>
      <c r="E9" s="2">
        <f>('[1]Pc, Summer, S3'!E9*Main!$B$5)+(VLOOKUP($A9,'FL Ratio'!$A$2:$B$10,2,FALSE)*'FL Characterization'!E$2)</f>
        <v>0.2796411467006728</v>
      </c>
      <c r="F9" s="2">
        <f>('[1]Pc, Summer, S3'!F9*Main!$B$5)+(VLOOKUP($A9,'FL Ratio'!$A$2:$B$10,2,FALSE)*'FL Characterization'!F$2)</f>
        <v>0.27268556967197249</v>
      </c>
      <c r="G9" s="2">
        <f>('[1]Pc, Summer, S3'!G9*Main!$B$5)+(VLOOKUP($A9,'FL Ratio'!$A$2:$B$10,2,FALSE)*'FL Characterization'!G$2)</f>
        <v>0.28224313193014788</v>
      </c>
      <c r="H9" s="2">
        <f>('[1]Pc, Summer, S3'!H9*Main!$B$5)+(VLOOKUP($A9,'FL Ratio'!$A$2:$B$10,2,FALSE)*'FL Characterization'!H$2)</f>
        <v>0.44081467111958184</v>
      </c>
      <c r="I9" s="2">
        <f>('[1]Pc, Summer, S3'!I9*Main!$B$5)+(VLOOKUP($A9,'FL Ratio'!$A$2:$B$10,2,FALSE)*'FL Characterization'!I$2)</f>
        <v>0.46027380784365785</v>
      </c>
      <c r="J9" s="2">
        <f>('[1]Pc, Summer, S3'!J9*Main!$B$5)+(VLOOKUP($A9,'FL Ratio'!$A$2:$B$10,2,FALSE)*'FL Characterization'!J$2)</f>
        <v>0.50227782766046769</v>
      </c>
      <c r="K9" s="2">
        <f>('[1]Pc, Summer, S3'!K9*Main!$B$5)+(VLOOKUP($A9,'FL Ratio'!$A$2:$B$10,2,FALSE)*'FL Characterization'!K$2)</f>
        <v>0.48589969553720208</v>
      </c>
      <c r="L9" s="2">
        <f>('[1]Pc, Summer, S3'!L9*Main!$B$5)+(VLOOKUP($A9,'FL Ratio'!$A$2:$B$10,2,FALSE)*'FL Characterization'!L$2)</f>
        <v>0.51054107733425269</v>
      </c>
      <c r="M9" s="2">
        <f>('[1]Pc, Summer, S3'!M9*Main!$B$5)+(VLOOKUP($A9,'FL Ratio'!$A$2:$B$10,2,FALSE)*'FL Characterization'!M$2)</f>
        <v>0.52756550195767715</v>
      </c>
      <c r="N9" s="2">
        <f>('[1]Pc, Summer, S3'!N9*Main!$B$5)+(VLOOKUP($A9,'FL Ratio'!$A$2:$B$10,2,FALSE)*'FL Characterization'!N$2)</f>
        <v>0.55109692663554222</v>
      </c>
      <c r="O9" s="2">
        <f>('[1]Pc, Summer, S3'!O9*Main!$B$5)+(VLOOKUP($A9,'FL Ratio'!$A$2:$B$10,2,FALSE)*'FL Characterization'!O$2)</f>
        <v>0.50958651887478812</v>
      </c>
      <c r="P9" s="2">
        <f>('[1]Pc, Summer, S3'!P9*Main!$B$5)+(VLOOKUP($A9,'FL Ratio'!$A$2:$B$10,2,FALSE)*'FL Characterization'!P$2)</f>
        <v>0.45425871297506465</v>
      </c>
      <c r="Q9" s="2">
        <f>('[1]Pc, Summer, S3'!Q9*Main!$B$5)+(VLOOKUP($A9,'FL Ratio'!$A$2:$B$10,2,FALSE)*'FL Characterization'!Q$2)</f>
        <v>0.43479856642263004</v>
      </c>
      <c r="R9" s="2">
        <f>('[1]Pc, Summer, S3'!R9*Main!$B$5)+(VLOOKUP($A9,'FL Ratio'!$A$2:$B$10,2,FALSE)*'FL Characterization'!R$2)</f>
        <v>0.41124197029294957</v>
      </c>
      <c r="S9" s="2">
        <f>('[1]Pc, Summer, S3'!S9*Main!$B$5)+(VLOOKUP($A9,'FL Ratio'!$A$2:$B$10,2,FALSE)*'FL Characterization'!S$2)</f>
        <v>0.40652292836570236</v>
      </c>
      <c r="T9" s="2">
        <f>('[1]Pc, Summer, S3'!T9*Main!$B$5)+(VLOOKUP($A9,'FL Ratio'!$A$2:$B$10,2,FALSE)*'FL Characterization'!T$2)</f>
        <v>0.40004636919128628</v>
      </c>
      <c r="U9" s="2">
        <f>('[1]Pc, Summer, S3'!U9*Main!$B$5)+(VLOOKUP($A9,'FL Ratio'!$A$2:$B$10,2,FALSE)*'FL Characterization'!U$2)</f>
        <v>0.40124833350026068</v>
      </c>
      <c r="V9" s="2">
        <f>('[1]Pc, Summer, S3'!V9*Main!$B$5)+(VLOOKUP($A9,'FL Ratio'!$A$2:$B$10,2,FALSE)*'FL Characterization'!V$2)</f>
        <v>0.38831073445332503</v>
      </c>
      <c r="W9" s="2">
        <f>('[1]Pc, Summer, S3'!W9*Main!$B$5)+(VLOOKUP($A9,'FL Ratio'!$A$2:$B$10,2,FALSE)*'FL Characterization'!W$2)</f>
        <v>0.33826923680336446</v>
      </c>
      <c r="X9" s="2">
        <f>('[1]Pc, Summer, S3'!X9*Main!$B$5)+(VLOOKUP($A9,'FL Ratio'!$A$2:$B$10,2,FALSE)*'FL Characterization'!X$2)</f>
        <v>0.33270448142192316</v>
      </c>
      <c r="Y9" s="2">
        <f>('[1]Pc, Summer, S3'!Y9*Main!$B$5)+(VLOOKUP($A9,'FL Ratio'!$A$2:$B$10,2,FALSE)*'FL Characterization'!Y$2)</f>
        <v>0.32009007322727112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0.94668921693273533</v>
      </c>
      <c r="C10" s="2">
        <f>('[1]Pc, Summer, S3'!C10*Main!$B$5)+(VLOOKUP($A10,'FL Ratio'!$A$2:$B$10,2,FALSE)*'FL Characterization'!C$2)</f>
        <v>0.9066080933592936</v>
      </c>
      <c r="D10" s="2">
        <f>('[1]Pc, Summer, S3'!D10*Main!$B$5)+(VLOOKUP($A10,'FL Ratio'!$A$2:$B$10,2,FALSE)*'FL Characterization'!D$2)</f>
        <v>0.8511856147050505</v>
      </c>
      <c r="E10" s="2">
        <f>('[1]Pc, Summer, S3'!E10*Main!$B$5)+(VLOOKUP($A10,'FL Ratio'!$A$2:$B$10,2,FALSE)*'FL Characterization'!E$2)</f>
        <v>0.80561667156544725</v>
      </c>
      <c r="F10" s="2">
        <f>('[1]Pc, Summer, S3'!F10*Main!$B$5)+(VLOOKUP($A10,'FL Ratio'!$A$2:$B$10,2,FALSE)*'FL Characterization'!F$2)</f>
        <v>0.81100876973508007</v>
      </c>
      <c r="G10" s="2">
        <f>('[1]Pc, Summer, S3'!G10*Main!$B$5)+(VLOOKUP($A10,'FL Ratio'!$A$2:$B$10,2,FALSE)*'FL Characterization'!G$2)</f>
        <v>0.78588267700033387</v>
      </c>
      <c r="H10" s="2">
        <f>('[1]Pc, Summer, S3'!H10*Main!$B$5)+(VLOOKUP($A10,'FL Ratio'!$A$2:$B$10,2,FALSE)*'FL Characterization'!H$2)</f>
        <v>0.80772486445999403</v>
      </c>
      <c r="I10" s="2">
        <f>('[1]Pc, Summer, S3'!I10*Main!$B$5)+(VLOOKUP($A10,'FL Ratio'!$A$2:$B$10,2,FALSE)*'FL Characterization'!I$2)</f>
        <v>0.82721796899700406</v>
      </c>
      <c r="J10" s="2">
        <f>('[1]Pc, Summer, S3'!J10*Main!$B$5)+(VLOOKUP($A10,'FL Ratio'!$A$2:$B$10,2,FALSE)*'FL Characterization'!J$2)</f>
        <v>0.73995536725322253</v>
      </c>
      <c r="K10" s="2">
        <f>('[1]Pc, Summer, S3'!K10*Main!$B$5)+(VLOOKUP($A10,'FL Ratio'!$A$2:$B$10,2,FALSE)*'FL Characterization'!K$2)</f>
        <v>0.75493848116411166</v>
      </c>
      <c r="L10" s="2">
        <f>('[1]Pc, Summer, S3'!L10*Main!$B$5)+(VLOOKUP($A10,'FL Ratio'!$A$2:$B$10,2,FALSE)*'FL Characterization'!L$2)</f>
        <v>0.8282527039709876</v>
      </c>
      <c r="M10" s="2">
        <f>('[1]Pc, Summer, S3'!M10*Main!$B$5)+(VLOOKUP($A10,'FL Ratio'!$A$2:$B$10,2,FALSE)*'FL Characterization'!M$2)</f>
        <v>0.9349605091217601</v>
      </c>
      <c r="N10" s="2">
        <f>('[1]Pc, Summer, S3'!N10*Main!$B$5)+(VLOOKUP($A10,'FL Ratio'!$A$2:$B$10,2,FALSE)*'FL Characterization'!N$2)</f>
        <v>1.0003058946363272</v>
      </c>
      <c r="O10" s="2">
        <f>('[1]Pc, Summer, S3'!O10*Main!$B$5)+(VLOOKUP($A10,'FL Ratio'!$A$2:$B$10,2,FALSE)*'FL Characterization'!O$2)</f>
        <v>0.98295028713769139</v>
      </c>
      <c r="P10" s="2">
        <f>('[1]Pc, Summer, S3'!P10*Main!$B$5)+(VLOOKUP($A10,'FL Ratio'!$A$2:$B$10,2,FALSE)*'FL Characterization'!P$2)</f>
        <v>0.97518959239612246</v>
      </c>
      <c r="Q10" s="2">
        <f>('[1]Pc, Summer, S3'!Q10*Main!$B$5)+(VLOOKUP($A10,'FL Ratio'!$A$2:$B$10,2,FALSE)*'FL Characterization'!Q$2)</f>
        <v>0.98584433828219853</v>
      </c>
      <c r="R10" s="2">
        <f>('[1]Pc, Summer, S3'!R10*Main!$B$5)+(VLOOKUP($A10,'FL Ratio'!$A$2:$B$10,2,FALSE)*'FL Characterization'!R$2)</f>
        <v>1.0087585117155962</v>
      </c>
      <c r="S10" s="2">
        <f>('[1]Pc, Summer, S3'!S10*Main!$B$5)+(VLOOKUP($A10,'FL Ratio'!$A$2:$B$10,2,FALSE)*'FL Characterization'!S$2)</f>
        <v>0.97612626526212432</v>
      </c>
      <c r="T10" s="2">
        <f>('[1]Pc, Summer, S3'!T10*Main!$B$5)+(VLOOKUP($A10,'FL Ratio'!$A$2:$B$10,2,FALSE)*'FL Characterization'!T$2)</f>
        <v>0.97149193883278306</v>
      </c>
      <c r="U10" s="2">
        <f>('[1]Pc, Summer, S3'!U10*Main!$B$5)+(VLOOKUP($A10,'FL Ratio'!$A$2:$B$10,2,FALSE)*'FL Characterization'!U$2)</f>
        <v>1.0287149976217995</v>
      </c>
      <c r="V10" s="2">
        <f>('[1]Pc, Summer, S3'!V10*Main!$B$5)+(VLOOKUP($A10,'FL Ratio'!$A$2:$B$10,2,FALSE)*'FL Characterization'!V$2)</f>
        <v>1.0971170369248056</v>
      </c>
      <c r="W10" s="2">
        <f>('[1]Pc, Summer, S3'!W10*Main!$B$5)+(VLOOKUP($A10,'FL Ratio'!$A$2:$B$10,2,FALSE)*'FL Characterization'!W$2)</f>
        <v>1.0183729541258033</v>
      </c>
      <c r="X10" s="2">
        <f>('[1]Pc, Summer, S3'!X10*Main!$B$5)+(VLOOKUP($A10,'FL Ratio'!$A$2:$B$10,2,FALSE)*'FL Characterization'!X$2)</f>
        <v>0.87987567142646106</v>
      </c>
      <c r="Y10" s="2">
        <f>('[1]Pc, Summer, S3'!Y10*Main!$B$5)+(VLOOKUP($A10,'FL Ratio'!$A$2:$B$10,2,FALSE)*'FL Characterization'!Y$2)</f>
        <v>0.96014257077214371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4.7262476014075253E-2</v>
      </c>
      <c r="C2" s="2">
        <f>('[1]Qc, Summer, S1'!C2*Main!$B$5)</f>
        <v>5.2203553051910392E-2</v>
      </c>
      <c r="D2" s="2">
        <f>('[1]Qc, Summer, S1'!D2*Main!$B$5)</f>
        <v>4.9195940941923783E-2</v>
      </c>
      <c r="E2" s="2">
        <f>('[1]Qc, Summer, S1'!E2*Main!$B$5)</f>
        <v>4.9195940941923783E-2</v>
      </c>
      <c r="F2" s="2">
        <f>('[1]Qc, Summer, S1'!F2*Main!$B$5)</f>
        <v>4.8121793759785703E-2</v>
      </c>
      <c r="G2" s="2">
        <f>('[1]Qc, Summer, S1'!G2*Main!$B$5)</f>
        <v>5.0914576433344697E-2</v>
      </c>
      <c r="H2" s="2">
        <f>('[1]Qc, Summer, S1'!H2*Main!$B$5)</f>
        <v>5.2418382488338008E-2</v>
      </c>
      <c r="I2" s="2">
        <f>('[1]Qc, Summer, S1'!I2*Main!$B$5)</f>
        <v>9.8177052447419949E-2</v>
      </c>
      <c r="J2" s="2">
        <f>('[1]Qc, Summer, S1'!J2*Main!$B$5)</f>
        <v>0.11428926017949106</v>
      </c>
      <c r="K2" s="2">
        <f>('[1]Qc, Summer, S1'!K2*Main!$B$5)</f>
        <v>0.10999267145093874</v>
      </c>
      <c r="L2" s="2">
        <f>('[1]Qc, Summer, S1'!L2*Main!$B$5)</f>
        <v>0.10741471821380738</v>
      </c>
      <c r="M2" s="2">
        <f>('[1]Qc, Summer, S1'!M2*Main!$B$5)</f>
        <v>0.10719988877737978</v>
      </c>
      <c r="N2" s="2">
        <f>('[1]Qc, Summer, S1'!N2*Main!$B$5)</f>
        <v>0.11407443074306342</v>
      </c>
      <c r="O2" s="2">
        <f>('[1]Qc, Summer, S1'!O2*Main!$B$5)</f>
        <v>0.11063715976022162</v>
      </c>
      <c r="P2" s="2">
        <f>('[1]Qc, Summer, S1'!P2*Main!$B$5)</f>
        <v>7.7553426550368912E-2</v>
      </c>
      <c r="Q2" s="2">
        <f>('[1]Qc, Summer, S1'!Q2*Main!$B$5)</f>
        <v>0.10139949399383416</v>
      </c>
      <c r="R2" s="2">
        <f>('[1]Qc, Summer, S1'!R2*Main!$B$5)</f>
        <v>0.10268847061239986</v>
      </c>
      <c r="S2" s="2">
        <f>('[1]Qc, Summer, S1'!S2*Main!$B$5)</f>
        <v>9.6243587519571405E-2</v>
      </c>
      <c r="T2" s="2">
        <f>('[1]Qc, Summer, S1'!T2*Main!$B$5)</f>
        <v>7.626444993180323E-2</v>
      </c>
      <c r="U2" s="2">
        <f>('[1]Qc, Summer, S1'!U2*Main!$B$5)</f>
        <v>6.9175078529691958E-2</v>
      </c>
      <c r="V2" s="2">
        <f>('[1]Qc, Summer, S1'!V2*Main!$B$5)</f>
        <v>7.26123495125338E-2</v>
      </c>
      <c r="W2" s="2">
        <f>('[1]Qc, Summer, S1'!W2*Main!$B$5)</f>
        <v>7.2827178948961402E-2</v>
      </c>
      <c r="X2" s="2">
        <f>('[1]Qc, Summer, S1'!X2*Main!$B$5)</f>
        <v>5.0270088124061849E-2</v>
      </c>
      <c r="Y2" s="2">
        <f>('[1]Qc, Summer, S1'!Y2*Main!$B$5)</f>
        <v>4.984042925120663E-2</v>
      </c>
    </row>
    <row r="3" spans="1:25" x14ac:dyDescent="0.3">
      <c r="A3">
        <v>2</v>
      </c>
      <c r="B3" s="2">
        <f>('[1]Qc, Summer, S1'!B3*Main!$B$5)</f>
        <v>4.9397509302028702E-3</v>
      </c>
      <c r="C3" s="2">
        <f>('[1]Qc, Summer, S1'!C3*Main!$B$5)</f>
        <v>-2.9638505581217226E-2</v>
      </c>
      <c r="D3" s="2">
        <f>('[1]Qc, Summer, S1'!D3*Main!$B$5)</f>
        <v>-3.2108381046318656E-2</v>
      </c>
      <c r="E3" s="2">
        <f>('[1]Qc, Summer, S1'!E3*Main!$B$5)</f>
        <v>-4.6927633836927267E-2</v>
      </c>
      <c r="F3" s="2">
        <f>('[1]Qc, Summer, S1'!F3*Main!$B$5)</f>
        <v>-5.6807135697333005E-2</v>
      </c>
      <c r="G3" s="2">
        <f>('[1]Qc, Summer, S1'!G3*Main!$B$5)</f>
        <v>-4.4457758371825841E-2</v>
      </c>
      <c r="H3" s="2">
        <f>('[1]Qc, Summer, S1'!H3*Main!$B$5)</f>
        <v>-5.6807135697333012E-2</v>
      </c>
      <c r="I3" s="2">
        <f>('[1]Qc, Summer, S1'!I3*Main!$B$5)</f>
        <v>0.14325277697588326</v>
      </c>
      <c r="J3" s="2">
        <f>('[1]Qc, Summer, S1'!J3*Main!$B$5)</f>
        <v>0.18277078441750619</v>
      </c>
      <c r="K3" s="2">
        <f>('[1]Qc, Summer, S1'!K3*Main!$B$5)</f>
        <v>0.23463816918463631</v>
      </c>
      <c r="L3" s="2">
        <f>('[1]Qc, Summer, S1'!L3*Main!$B$5)</f>
        <v>0.1333732751154775</v>
      </c>
      <c r="M3" s="2">
        <f>('[1]Qc, Summer, S1'!M3*Main!$B$5)</f>
        <v>0.12102389778997032</v>
      </c>
      <c r="N3" s="2">
        <f>('[1]Qc, Summer, S1'!N3*Main!$B$5)</f>
        <v>8.3975765813448802E-2</v>
      </c>
      <c r="O3" s="2">
        <f>('[1]Qc, Summer, S1'!O3*Main!$B$5)</f>
        <v>0.11361427139466601</v>
      </c>
      <c r="P3" s="2">
        <f>('[1]Qc, Summer, S1'!P3*Main!$B$5)</f>
        <v>4.93975093020287E-2</v>
      </c>
      <c r="Q3" s="2">
        <f>('[1]Qc, Summer, S1'!Q3*Main!$B$5)</f>
        <v>4.1987882906724394E-2</v>
      </c>
      <c r="R3" s="2">
        <f>('[1]Qc, Summer, S1'!R3*Main!$B$5)</f>
        <v>4.93975093020287E-2</v>
      </c>
      <c r="S3" s="2">
        <f>('[1]Qc, Summer, S1'!S3*Main!$B$5)</f>
        <v>8.8915516743651668E-2</v>
      </c>
      <c r="T3" s="2">
        <f>('[1]Qc, Summer, S1'!T3*Main!$B$5)</f>
        <v>0.17042140709199904</v>
      </c>
      <c r="U3" s="2">
        <f>('[1]Qc, Summer, S1'!U3*Main!$B$5)</f>
        <v>0.17289128255710043</v>
      </c>
      <c r="V3" s="2">
        <f>('[1]Qc, Summer, S1'!V3*Main!$B$5)</f>
        <v>0.13831302604568033</v>
      </c>
      <c r="W3" s="2">
        <f>('[1]Qc, Summer, S1'!W3*Main!$B$5)</f>
        <v>0.10620464499936172</v>
      </c>
      <c r="X3" s="2">
        <f>('[1]Qc, Summer, S1'!X3*Main!$B$5)</f>
        <v>4.9397509302028693E-2</v>
      </c>
      <c r="Y3" s="2">
        <f>('[1]Qc, Summer, S1'!Y3*Main!$B$5)</f>
        <v>9.8795018604057403E-3</v>
      </c>
    </row>
    <row r="4" spans="1:25" x14ac:dyDescent="0.3">
      <c r="A4">
        <v>3</v>
      </c>
      <c r="B4" s="2">
        <f>('[1]Qc, Summer, S1'!B4*Main!$B$5)</f>
        <v>-0.13862975125238164</v>
      </c>
      <c r="C4" s="2">
        <f>('[1]Qc, Summer, S1'!C4*Main!$B$5)</f>
        <v>-0.32833362138721955</v>
      </c>
      <c r="D4" s="2">
        <f>('[1]Qc, Summer, S1'!D4*Main!$B$5)</f>
        <v>-0.57275976175326082</v>
      </c>
      <c r="E4" s="2">
        <f>('[1]Qc, Summer, S1'!E4*Main!$B$5)</f>
        <v>-0.52898194556829825</v>
      </c>
      <c r="F4" s="2">
        <f>('[1]Qc, Summer, S1'!F4*Main!$B$5)</f>
        <v>-0.53992639961453892</v>
      </c>
      <c r="G4" s="2">
        <f>('[1]Qc, Summer, S1'!G4*Main!$B$5)</f>
        <v>-0.51438934017331084</v>
      </c>
      <c r="H4" s="2">
        <f>('[1]Qc, Summer, S1'!H4*Main!$B$5)</f>
        <v>-2.9185210789975078E-2</v>
      </c>
      <c r="I4" s="2">
        <f>('[1]Qc, Summer, S1'!I4*Main!$B$5)</f>
        <v>0.61653757793822339</v>
      </c>
      <c r="J4" s="2">
        <f>('[1]Qc, Summer, S1'!J4*Main!$B$5)</f>
        <v>0.80988959942180827</v>
      </c>
      <c r="K4" s="2">
        <f>('[1]Qc, Summer, S1'!K4*Main!$B$5)</f>
        <v>0.81718590211930231</v>
      </c>
      <c r="L4" s="2">
        <f>('[1]Qc, Summer, S1'!L4*Main!$B$5)</f>
        <v>0.68220430221566741</v>
      </c>
      <c r="M4" s="2">
        <f>('[1]Qc, Summer, S1'!M4*Main!$B$5)</f>
        <v>0.85366741560677095</v>
      </c>
      <c r="N4" s="2">
        <f>('[1]Qc, Summer, S1'!N4*Main!$B$5)</f>
        <v>0.77340808593433952</v>
      </c>
      <c r="O4" s="2">
        <f>('[1]Qc, Summer, S1'!O4*Main!$B$5)</f>
        <v>0.6749079995181736</v>
      </c>
      <c r="P4" s="2">
        <f>('[1]Qc, Summer, S1'!P4*Main!$B$5)</f>
        <v>0.48520412938333563</v>
      </c>
      <c r="Q4" s="2">
        <f>('[1]Qc, Summer, S1'!Q4*Main!$B$5)</f>
        <v>0.30279656194599147</v>
      </c>
      <c r="R4" s="2">
        <f>('[1]Qc, Summer, S1'!R4*Main!$B$5)</f>
        <v>0.37575958892092914</v>
      </c>
      <c r="S4" s="2">
        <f>('[1]Qc, Summer, S1'!S4*Main!$B$5)</f>
        <v>0.33562992408471332</v>
      </c>
      <c r="T4" s="2">
        <f>('[1]Qc, Summer, S1'!T4*Main!$B$5)</f>
        <v>6.2018572928697037E-2</v>
      </c>
      <c r="U4" s="2">
        <f>('[1]Qc, Summer, S1'!U4*Main!$B$5)</f>
        <v>0.26996319980726946</v>
      </c>
      <c r="V4" s="2">
        <f>('[1]Qc, Summer, S1'!V4*Main!$B$5)</f>
        <v>0.379407740269676</v>
      </c>
      <c r="W4" s="2">
        <f>('[1]Qc, Summer, S1'!W4*Main!$B$5)</f>
        <v>0.24807429171478818</v>
      </c>
      <c r="X4" s="2">
        <f>('[1]Qc, Summer, S1'!X4*Main!$B$5)</f>
        <v>-0.22983353497105372</v>
      </c>
      <c r="Y4" s="2">
        <f>('[1]Qc, Summer, S1'!Y4*Main!$B$5)</f>
        <v>-0.47061152398834816</v>
      </c>
    </row>
    <row r="5" spans="1:25" x14ac:dyDescent="0.3">
      <c r="A5">
        <v>4</v>
      </c>
      <c r="B5" s="2">
        <f>('[1]Qc, Summer, S1'!B5*Main!$B$5)</f>
        <v>-2.1252918361452089</v>
      </c>
      <c r="C5" s="2">
        <f>('[1]Qc, Summer, S1'!C5*Main!$B$5)</f>
        <v>-2.1457273345696821</v>
      </c>
      <c r="D5" s="2">
        <f>('[1]Qc, Summer, S1'!D5*Main!$B$5)</f>
        <v>-2.2070338298431018</v>
      </c>
      <c r="E5" s="2">
        <f>('[1]Qc, Summer, S1'!E5*Main!$B$5)</f>
        <v>-2.2070338298431018</v>
      </c>
      <c r="F5" s="2">
        <f>('[1]Qc, Summer, S1'!F5*Main!$B$5)</f>
        <v>-2.2581225759042844</v>
      </c>
      <c r="G5" s="2">
        <f>('[1]Qc, Summer, S1'!G5*Main!$B$5)</f>
        <v>-2.3194290711777041</v>
      </c>
      <c r="H5" s="2">
        <f>('[1]Qc, Summer, S1'!H5*Main!$B$5)</f>
        <v>-2.1048563377207361</v>
      </c>
      <c r="I5" s="2">
        <f>('[1]Qc, Summer, S1'!I5*Main!$B$5)</f>
        <v>-1.4202671405008849</v>
      </c>
      <c r="J5" s="2">
        <f>('[1]Qc, Summer, S1'!J5*Main!$B$5)</f>
        <v>-1.0626459180726044</v>
      </c>
      <c r="K5" s="2">
        <f>('[1]Qc, Summer, S1'!K5*Main!$B$5)</f>
        <v>-1.1239524133460239</v>
      </c>
      <c r="L5" s="2">
        <f>('[1]Qc, Summer, S1'!L5*Main!$B$5)</f>
        <v>-1.4202671405008849</v>
      </c>
      <c r="M5" s="2">
        <f>('[1]Qc, Summer, S1'!M5*Main!$B$5)</f>
        <v>-1.5428801310477243</v>
      </c>
      <c r="N5" s="2">
        <f>('[1]Qc, Summer, S1'!N5*Main!$B$5)</f>
        <v>-1.4304848897131213</v>
      </c>
      <c r="O5" s="2">
        <f>('[1]Qc, Summer, S1'!O5*Main!$B$5)</f>
        <v>-1.5530978802599602</v>
      </c>
      <c r="P5" s="2">
        <f>('[1]Qc, Summer, S1'!P5*Main!$B$5)</f>
        <v>-1.4611381373498311</v>
      </c>
      <c r="Q5" s="2">
        <f>('[1]Qc, Summer, S1'!Q5*Main!$B$5)</f>
        <v>-1.726799616867982</v>
      </c>
      <c r="R5" s="2">
        <f>('[1]Qc, Summer, S1'!R5*Main!$B$5)</f>
        <v>-1.9413723503249505</v>
      </c>
      <c r="S5" s="2">
        <f>('[1]Qc, Summer, S1'!S5*Main!$B$5)</f>
        <v>-1.726799616867982</v>
      </c>
      <c r="T5" s="2">
        <f>('[1]Qc, Summer, S1'!T5*Main!$B$5)</f>
        <v>-1.215912156256153</v>
      </c>
      <c r="U5" s="2">
        <f>('[1]Qc, Summer, S1'!U5*Main!$B$5)</f>
        <v>-1.0932991657093143</v>
      </c>
      <c r="V5" s="2">
        <f>('[1]Qc, Summer, S1'!V5*Main!$B$5)</f>
        <v>-1.0932991657093143</v>
      </c>
      <c r="W5" s="2">
        <f>('[1]Qc, Summer, S1'!W5*Main!$B$5)</f>
        <v>-1.4407026389253581</v>
      </c>
      <c r="X5" s="2">
        <f>('[1]Qc, Summer, S1'!X5*Main!$B$5)</f>
        <v>-1.7881061121414017</v>
      </c>
      <c r="Y5" s="2">
        <f>('[1]Qc, Summer, S1'!Y5*Main!$B$5)</f>
        <v>-1.8596303566270578</v>
      </c>
    </row>
    <row r="6" spans="1:25" x14ac:dyDescent="0.3">
      <c r="A6">
        <v>5</v>
      </c>
      <c r="B6" s="2">
        <f>('[1]Qc, Summer, S1'!B6*Main!$B$5)</f>
        <v>-0.29277060391202381</v>
      </c>
      <c r="C6" s="2">
        <f>('[1]Qc, Summer, S1'!C6*Main!$B$5)</f>
        <v>-0.38385479179576465</v>
      </c>
      <c r="D6" s="2">
        <f>('[1]Qc, Summer, S1'!D6*Main!$B$5)</f>
        <v>-0.45216793270857014</v>
      </c>
      <c r="E6" s="2">
        <f>('[1]Qc, Summer, S1'!E6*Main!$B$5)</f>
        <v>-0.44891492599843652</v>
      </c>
      <c r="F6" s="2">
        <f>('[1]Qc, Summer, S1'!F6*Main!$B$5)</f>
        <v>-0.44891492599843646</v>
      </c>
      <c r="G6" s="2">
        <f>('[1]Qc, Summer, S1'!G6*Main!$B$5)</f>
        <v>-0.49120401323017321</v>
      </c>
      <c r="H6" s="2">
        <f>('[1]Qc, Summer, S1'!H6*Main!$B$5)</f>
        <v>-0.44240891257816933</v>
      </c>
      <c r="I6" s="2">
        <f>('[1]Qc, Summer, S1'!I6*Main!$B$5)</f>
        <v>-0.17566236234721427</v>
      </c>
      <c r="J6" s="2">
        <f>('[1]Qc, Summer, S1'!J6*Main!$B$5)</f>
        <v>5.855412078240476E-2</v>
      </c>
      <c r="K6" s="2">
        <f>('[1]Qc, Summer, S1'!K6*Main!$B$5)</f>
        <v>0.19518040260801592</v>
      </c>
      <c r="L6" s="2">
        <f>('[1]Qc, Summer, S1'!L6*Main!$B$5)</f>
        <v>0.32204766430322618</v>
      </c>
      <c r="M6" s="2">
        <f>('[1]Qc, Summer, S1'!M6*Main!$B$5)</f>
        <v>0.34156570456402774</v>
      </c>
      <c r="N6" s="2">
        <f>('[1]Qc, Summer, S1'!N6*Main!$B$5)</f>
        <v>0.299276617332291</v>
      </c>
      <c r="O6" s="2">
        <f>('[1]Qc, Summer, S1'!O6*Main!$B$5)</f>
        <v>0.24722850997015344</v>
      </c>
      <c r="P6" s="2">
        <f>('[1]Qc, Summer, S1'!P6*Main!$B$5)</f>
        <v>0.16265033550667987</v>
      </c>
      <c r="Q6" s="2">
        <f>('[1]Qc, Summer, S1'!Q6*Main!$B$5)</f>
        <v>0.10409621472427513</v>
      </c>
      <c r="R6" s="2">
        <f>('[1]Qc, Summer, S1'!R6*Main!$B$5)</f>
        <v>8.7831181173607137E-2</v>
      </c>
      <c r="S6" s="2">
        <f>('[1]Qc, Summer, S1'!S6*Main!$B$5)</f>
        <v>8.1325167753339936E-2</v>
      </c>
      <c r="T6" s="2">
        <f>('[1]Qc, Summer, S1'!T6*Main!$B$5)</f>
        <v>8.1325167753339936E-2</v>
      </c>
      <c r="U6" s="2">
        <f>('[1]Qc, Summer, S1'!U6*Main!$B$5)</f>
        <v>1.9518040260801586E-2</v>
      </c>
      <c r="V6" s="2">
        <f>('[1]Qc, Summer, S1'!V6*Main!$B$5)</f>
        <v>0.17240935563708068</v>
      </c>
      <c r="W6" s="2">
        <f>('[1]Qc, Summer, S1'!W6*Main!$B$5)</f>
        <v>8.1325167753339936E-2</v>
      </c>
      <c r="X6" s="2">
        <f>('[1]Qc, Summer, S1'!X6*Main!$B$5)</f>
        <v>4.5542093941870372E-2</v>
      </c>
      <c r="Y6" s="2">
        <f>('[1]Qc, Summer, S1'!Y6*Main!$B$5)</f>
        <v>-7.1566147622939169E-2</v>
      </c>
    </row>
    <row r="7" spans="1:25" x14ac:dyDescent="0.3">
      <c r="A7">
        <v>6</v>
      </c>
      <c r="B7" s="2">
        <f>('[1]Qc, Summer, S1'!B7*Main!$B$5)</f>
        <v>5.1215337644343356E-2</v>
      </c>
      <c r="C7" s="2">
        <f>('[1]Qc, Summer, S1'!C7*Main!$B$5)</f>
        <v>5.6817015199193417E-2</v>
      </c>
      <c r="D7" s="2">
        <f>('[1]Qc, Summer, S1'!D7*Main!$B$5)</f>
        <v>4.3212941137414709E-2</v>
      </c>
      <c r="E7" s="2">
        <f>('[1]Qc, Summer, S1'!E7*Main!$B$5)</f>
        <v>5.0815217818996922E-2</v>
      </c>
      <c r="F7" s="2">
        <f>('[1]Qc, Summer, S1'!F7*Main!$B$5)</f>
        <v>5.2015577295036225E-2</v>
      </c>
      <c r="G7" s="2">
        <f>('[1]Qc, Summer, S1'!G7*Main!$B$5)</f>
        <v>5.3415996683748738E-2</v>
      </c>
      <c r="H7" s="2">
        <f>('[1]Qc, Summer, S1'!H7*Main!$B$5)</f>
        <v>5.1615457469689797E-2</v>
      </c>
      <c r="I7" s="2">
        <f>('[1]Qc, Summer, S1'!I7*Main!$B$5)</f>
        <v>9.5628638257797369E-2</v>
      </c>
      <c r="J7" s="2">
        <f>('[1]Qc, Summer, S1'!J7*Main!$B$5)</f>
        <v>0.10963283214492252</v>
      </c>
      <c r="K7" s="2">
        <f>('[1]Qc, Summer, S1'!K7*Main!$B$5)</f>
        <v>0.10943277223224929</v>
      </c>
      <c r="L7" s="2">
        <f>('[1]Qc, Summer, S1'!L7*Main!$B$5)</f>
        <v>9.5628638257797355E-2</v>
      </c>
      <c r="M7" s="2">
        <f>('[1]Qc, Summer, S1'!M7*Main!$B$5)</f>
        <v>0.1142342101364065</v>
      </c>
      <c r="N7" s="2">
        <f>('[1]Qc, Summer, S1'!N7*Main!$B$5)</f>
        <v>0.11903564804056367</v>
      </c>
      <c r="O7" s="2">
        <f>('[1]Qc, Summer, S1'!O7*Main!$B$5)</f>
        <v>0.10963283214492252</v>
      </c>
      <c r="P7" s="2">
        <f>('[1]Qc, Summer, S1'!P7*Main!$B$5)</f>
        <v>9.5428578345124138E-2</v>
      </c>
      <c r="Q7" s="2">
        <f>('[1]Qc, Summer, S1'!Q7*Main!$B$5)</f>
        <v>8.4025163322750826E-2</v>
      </c>
      <c r="R7" s="2">
        <f>('[1]Qc, Summer, S1'!R7*Main!$B$5)</f>
        <v>0.10243067528868671</v>
      </c>
      <c r="S7" s="2">
        <f>('[1]Qc, Summer, S1'!S7*Main!$B$5)</f>
        <v>9.9229716685915251E-2</v>
      </c>
      <c r="T7" s="2">
        <f>('[1]Qc, Summer, S1'!T7*Main!$B$5)</f>
        <v>7.7823306029881106E-2</v>
      </c>
      <c r="U7" s="2">
        <f>('[1]Qc, Summer, S1'!U7*Main!$B$5)</f>
        <v>7.2221628475031052E-2</v>
      </c>
      <c r="V7" s="2">
        <f>('[1]Qc, Summer, S1'!V7*Main!$B$5)</f>
        <v>8.5025462886116898E-2</v>
      </c>
      <c r="W7" s="2">
        <f>('[1]Qc, Summer, S1'!W7*Main!$B$5)</f>
        <v>6.7020070745527432E-2</v>
      </c>
      <c r="X7" s="2">
        <f>('[1]Qc, Summer, S1'!X7*Main!$B$5)</f>
        <v>5.1015277731670146E-2</v>
      </c>
      <c r="Y7" s="2">
        <f>('[1]Qc, Summer, S1'!Y7*Main!$B$5)</f>
        <v>5.7017075111866621E-2</v>
      </c>
    </row>
    <row r="8" spans="1:25" x14ac:dyDescent="0.3">
      <c r="A8">
        <v>7</v>
      </c>
      <c r="B8" s="2">
        <f>('[1]Qc, Summer, S1'!B8*Main!$B$5)</f>
        <v>-0.5105297017898538</v>
      </c>
      <c r="C8" s="2">
        <f>('[1]Qc, Summer, S1'!C8*Main!$B$5)</f>
        <v>-0.52491082015013146</v>
      </c>
      <c r="D8" s="2">
        <f>('[1]Qc, Summer, S1'!D8*Main!$B$5)</f>
        <v>-0.55726833646075591</v>
      </c>
      <c r="E8" s="2">
        <f>('[1]Qc, Summer, S1'!E8*Main!$B$5)</f>
        <v>-0.57164945482103369</v>
      </c>
      <c r="F8" s="2">
        <f>('[1]Qc, Summer, S1'!F8*Main!$B$5)</f>
        <v>-0.53569665892033969</v>
      </c>
      <c r="G8" s="2">
        <f>('[1]Qc, Summer, S1'!G8*Main!$B$5)</f>
        <v>-0.57884001400117246</v>
      </c>
      <c r="H8" s="2">
        <f>('[1]Qc, Summer, S1'!H8*Main!$B$5)</f>
        <v>-0.4961485834295763</v>
      </c>
      <c r="I8" s="2">
        <f>('[1]Qc, Summer, S1'!I8*Main!$B$5)</f>
        <v>-0.22650261417437179</v>
      </c>
      <c r="J8" s="2">
        <f>('[1]Qc, Summer, S1'!J8*Main!$B$5)</f>
        <v>-3.9548075490763328E-2</v>
      </c>
      <c r="K8" s="2">
        <f>('[1]Qc, Summer, S1'!K8*Main!$B$5)</f>
        <v>-3.2357516310624536E-2</v>
      </c>
      <c r="L8" s="2">
        <f>('[1]Qc, Summer, S1'!L8*Main!$B$5)</f>
        <v>6.8310312211318461E-2</v>
      </c>
      <c r="M8" s="2">
        <f>('[1]Qc, Summer, S1'!M8*Main!$B$5)</f>
        <v>2.1571677540416362E-2</v>
      </c>
      <c r="N8" s="2">
        <f>('[1]Qc, Summer, S1'!N8*Main!$B$5)</f>
        <v>7.1905591801387867E-3</v>
      </c>
      <c r="O8" s="2">
        <f>('[1]Qc, Summer, S1'!O8*Main!$B$5)</f>
        <v>0</v>
      </c>
      <c r="P8" s="2">
        <f>('[1]Qc, Summer, S1'!P8*Main!$B$5)</f>
        <v>-5.7524473441110294E-2</v>
      </c>
      <c r="Q8" s="2">
        <f>('[1]Qc, Summer, S1'!Q8*Main!$B$5)</f>
        <v>-0.10066782852194302</v>
      </c>
      <c r="R8" s="2">
        <f>('[1]Qc, Summer, S1'!R8*Main!$B$5)</f>
        <v>-0.14740646319284514</v>
      </c>
      <c r="S8" s="2">
        <f>('[1]Qc, Summer, S1'!S8*Main!$B$5)</f>
        <v>-0.19414509786374728</v>
      </c>
      <c r="T8" s="2">
        <f>('[1]Qc, Summer, S1'!T8*Main!$B$5)</f>
        <v>-0.16897814073326151</v>
      </c>
      <c r="U8" s="2">
        <f>('[1]Qc, Summer, S1'!U8*Main!$B$5)</f>
        <v>-0.20493093663395545</v>
      </c>
      <c r="V8" s="2">
        <f>('[1]Qc, Summer, S1'!V8*Main!$B$5)</f>
        <v>-0.14381118360277573</v>
      </c>
      <c r="W8" s="2">
        <f>('[1]Qc, Summer, S1'!W8*Main!$B$5)</f>
        <v>-0.26964596925520451</v>
      </c>
      <c r="X8" s="2">
        <f>('[1]Qc, Summer, S1'!X8*Main!$B$5)</f>
        <v>-0.34155156105659235</v>
      </c>
      <c r="Y8" s="2">
        <f>('[1]Qc, Summer, S1'!Y8*Main!$B$5)</f>
        <v>-0.36671851818707818</v>
      </c>
    </row>
    <row r="9" spans="1:25" x14ac:dyDescent="0.3">
      <c r="A9">
        <v>8</v>
      </c>
      <c r="B9" s="2">
        <f>('[1]Qc, Summer, S1'!B9*Main!$B$5)</f>
        <v>-0.31956236717668401</v>
      </c>
      <c r="C9" s="2">
        <f>('[1]Qc, Summer, S1'!C9*Main!$B$5)</f>
        <v>-0.32169633957853166</v>
      </c>
      <c r="D9" s="2">
        <f>('[1]Qc, Summer, S1'!D9*Main!$B$5)</f>
        <v>-0.3248972981813032</v>
      </c>
      <c r="E9" s="2">
        <f>('[1]Qc, Summer, S1'!E9*Main!$B$5)</f>
        <v>-0.32649777748268893</v>
      </c>
      <c r="F9" s="2">
        <f>('[1]Qc, Summer, S1'!F9*Main!$B$5)</f>
        <v>-0.32222983267899369</v>
      </c>
      <c r="G9" s="2">
        <f>('[1]Qc, Summer, S1'!G9*Main!$B$5)</f>
        <v>-0.31476092927252691</v>
      </c>
      <c r="H9" s="2">
        <f>('[1]Qc, Summer, S1'!H9*Main!$B$5)</f>
        <v>-0.26728004333141692</v>
      </c>
      <c r="I9" s="2">
        <f>('[1]Qc, Summer, S1'!I9*Main!$B$5)</f>
        <v>-0.22086614359123077</v>
      </c>
      <c r="J9" s="2">
        <f>('[1]Qc, Summer, S1'!J9*Main!$B$5)</f>
        <v>-0.21606470568707353</v>
      </c>
      <c r="K9" s="2">
        <f>('[1]Qc, Summer, S1'!K9*Main!$B$5)</f>
        <v>-0.21286374708430206</v>
      </c>
      <c r="L9" s="2">
        <f>('[1]Qc, Summer, S1'!L9*Main!$B$5)</f>
        <v>-0.2091292953810687</v>
      </c>
      <c r="M9" s="2">
        <f>('[1]Qc, Summer, S1'!M9*Main!$B$5)</f>
        <v>-0.20752881607968299</v>
      </c>
      <c r="N9" s="2">
        <f>('[1]Qc, Summer, S1'!N9*Main!$B$5)</f>
        <v>-0.2123302539838402</v>
      </c>
      <c r="O9" s="2">
        <f>('[1]Qc, Summer, S1'!O9*Main!$B$5)</f>
        <v>-0.22033265049076883</v>
      </c>
      <c r="P9" s="2">
        <f>('[1]Qc, Summer, S1'!P9*Main!$B$5)</f>
        <v>-0.24273936071016902</v>
      </c>
      <c r="Q9" s="2">
        <f>('[1]Qc, Summer, S1'!Q9*Main!$B$5)</f>
        <v>-0.25340922271940725</v>
      </c>
      <c r="R9" s="2">
        <f>('[1]Qc, Summer, S1'!R9*Main!$B$5)</f>
        <v>-0.26194511232679785</v>
      </c>
      <c r="S9" s="2">
        <f>('[1]Qc, Summer, S1'!S9*Main!$B$5)</f>
        <v>-0.26301209852772162</v>
      </c>
      <c r="T9" s="2">
        <f>('[1]Qc, Summer, S1'!T9*Main!$B$5)</f>
        <v>-0.26781353643187883</v>
      </c>
      <c r="U9" s="2">
        <f>('[1]Qc, Summer, S1'!U9*Main!$B$5)</f>
        <v>-0.27688291913973129</v>
      </c>
      <c r="V9" s="2">
        <f>('[1]Qc, Summer, S1'!V9*Main!$B$5)</f>
        <v>-0.29448819145497429</v>
      </c>
      <c r="W9" s="2">
        <f>('[1]Qc, Summer, S1'!W9*Main!$B$5)</f>
        <v>-0.30622503966513631</v>
      </c>
      <c r="X9" s="2">
        <f>('[1]Qc, Summer, S1'!X9*Main!$B$5)</f>
        <v>-0.31102647756929352</v>
      </c>
      <c r="Y9" s="2">
        <f>('[1]Qc, Summer, S1'!Y9*Main!$B$5)</f>
        <v>-0.31689490167437445</v>
      </c>
    </row>
    <row r="10" spans="1:25" x14ac:dyDescent="0.3">
      <c r="A10">
        <v>9</v>
      </c>
      <c r="B10" s="2">
        <f>('[1]Qc, Summer, S1'!B10*Main!$B$5)</f>
        <v>1.8375873460354679E-2</v>
      </c>
      <c r="C10" s="2">
        <f>('[1]Qc, Summer, S1'!C10*Main!$B$5)</f>
        <v>-0.15619492441301475</v>
      </c>
      <c r="D10" s="2">
        <f>('[1]Qc, Summer, S1'!D10*Main!$B$5)</f>
        <v>-0.19294667133372415</v>
      </c>
      <c r="E10" s="2">
        <f>('[1]Qc, Summer, S1'!E10*Main!$B$5)</f>
        <v>-0.25726222844496555</v>
      </c>
      <c r="F10" s="2">
        <f>('[1]Qc, Summer, S1'!F10*Main!$B$5)</f>
        <v>-0.23888635498461083</v>
      </c>
      <c r="G10" s="2">
        <f>('[1]Qc, Summer, S1'!G10*Main!$B$5)</f>
        <v>-0.27563810190532018</v>
      </c>
      <c r="H10" s="2">
        <f>('[1]Qc, Summer, S1'!H10*Main!$B$5)</f>
        <v>-0.52371239362010824</v>
      </c>
      <c r="I10" s="2">
        <f>('[1]Qc, Summer, S1'!I10*Main!$B$5)</f>
        <v>-0.16538286114319209</v>
      </c>
      <c r="J10" s="2">
        <f>('[1]Qc, Summer, S1'!J10*Main!$B$5)</f>
        <v>-0.25726222844496555</v>
      </c>
      <c r="K10" s="2">
        <f>('[1]Qc, Summer, S1'!K10*Main!$B$5)</f>
        <v>-8.2691430571596072E-2</v>
      </c>
      <c r="L10" s="2">
        <f>('[1]Qc, Summer, S1'!L10*Main!$B$5)</f>
        <v>0</v>
      </c>
      <c r="M10" s="2">
        <f>('[1]Qc, Summer, S1'!M10*Main!$B$5)</f>
        <v>7.3503493841418716E-2</v>
      </c>
      <c r="N10" s="2">
        <f>('[1]Qc, Summer, S1'!N10*Main!$B$5)</f>
        <v>0.23888635498461083</v>
      </c>
      <c r="O10" s="2">
        <f>('[1]Qc, Summer, S1'!O10*Main!$B$5)</f>
        <v>0.23888635498461083</v>
      </c>
      <c r="P10" s="2">
        <f>('[1]Qc, Summer, S1'!P10*Main!$B$5)</f>
        <v>0.19294667133372415</v>
      </c>
      <c r="Q10" s="2">
        <f>('[1]Qc, Summer, S1'!Q10*Main!$B$5)</f>
        <v>0.43183302631833492</v>
      </c>
      <c r="R10" s="2">
        <f>('[1]Qc, Summer, S1'!R10*Main!$B$5)</f>
        <v>0.36751746920709355</v>
      </c>
      <c r="S10" s="2">
        <f>('[1]Qc, Summer, S1'!S10*Main!$B$5)</f>
        <v>0.32157778555620692</v>
      </c>
      <c r="T10" s="2">
        <f>('[1]Qc, Summer, S1'!T10*Main!$B$5)</f>
        <v>0.26645016517514286</v>
      </c>
      <c r="U10" s="2">
        <f>('[1]Qc, Summer, S1'!U10*Main!$B$5)</f>
        <v>0.26645016517514286</v>
      </c>
      <c r="V10" s="2">
        <f>('[1]Qc, Summer, S1'!V10*Main!$B$5)</f>
        <v>0.37670540593727087</v>
      </c>
      <c r="W10" s="2">
        <f>('[1]Qc, Summer, S1'!W10*Main!$B$5)</f>
        <v>0.33995365901656155</v>
      </c>
      <c r="X10" s="2">
        <f>('[1]Qc, Summer, S1'!X10*Main!$B$5)</f>
        <v>-3.6751746920709358E-2</v>
      </c>
      <c r="Y10" s="2">
        <f>('[1]Qc, Summer, S1'!Y10*Main!$B$5)</f>
        <v>-5.5127620381064044E-2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4.820772553435676E-2</v>
      </c>
      <c r="C2" s="2">
        <f>('[1]Qc, Summer, S2'!C2*Main!$B$5)</f>
        <v>5.1159481990872183E-2</v>
      </c>
      <c r="D2" s="2">
        <f>('[1]Qc, Summer, S2'!D2*Main!$B$5)</f>
        <v>4.8703981532504548E-2</v>
      </c>
      <c r="E2" s="2">
        <f>('[1]Qc, Summer, S2'!E2*Main!$B$5)</f>
        <v>4.9195940941923783E-2</v>
      </c>
      <c r="F2" s="2">
        <f>('[1]Qc, Summer, S2'!F2*Main!$B$5)</f>
        <v>4.8121793759785703E-2</v>
      </c>
      <c r="G2" s="2">
        <f>('[1]Qc, Summer, S2'!G2*Main!$B$5)</f>
        <v>4.9896284904677797E-2</v>
      </c>
      <c r="H2" s="2">
        <f>('[1]Qc, Summer, S2'!H2*Main!$B$5)</f>
        <v>5.2418382488338008E-2</v>
      </c>
      <c r="I2" s="2">
        <f>('[1]Qc, Summer, S2'!I2*Main!$B$5)</f>
        <v>9.8177052447419963E-2</v>
      </c>
      <c r="J2" s="2">
        <f>('[1]Qc, Summer, S2'!J2*Main!$B$5)</f>
        <v>0.11657504538308089</v>
      </c>
      <c r="K2" s="2">
        <f>('[1]Qc, Summer, S2'!K2*Main!$B$5)</f>
        <v>0.10999267145093874</v>
      </c>
      <c r="L2" s="2">
        <f>('[1]Qc, Summer, S2'!L2*Main!$B$5)</f>
        <v>0.10848886539594546</v>
      </c>
      <c r="M2" s="2">
        <f>('[1]Qc, Summer, S2'!M2*Main!$B$5)</f>
        <v>0.10934388655292739</v>
      </c>
      <c r="N2" s="2">
        <f>('[1]Qc, Summer, S2'!N2*Main!$B$5)</f>
        <v>0.1129336864356328</v>
      </c>
      <c r="O2" s="2">
        <f>('[1]Qc, Summer, S2'!O2*Main!$B$5)</f>
        <v>0.10953078816261941</v>
      </c>
      <c r="P2" s="2">
        <f>('[1]Qc, Summer, S2'!P2*Main!$B$5)</f>
        <v>7.8328960815872609E-2</v>
      </c>
      <c r="Q2" s="2">
        <f>('[1]Qc, Summer, S2'!Q2*Main!$B$5)</f>
        <v>9.9371504113957468E-2</v>
      </c>
      <c r="R2" s="2">
        <f>('[1]Qc, Summer, S2'!R2*Main!$B$5)</f>
        <v>0.10268847061239986</v>
      </c>
      <c r="S2" s="2">
        <f>('[1]Qc, Summer, S2'!S2*Main!$B$5)</f>
        <v>9.52811516443757E-2</v>
      </c>
      <c r="T2" s="2">
        <f>('[1]Qc, Summer, S2'!T2*Main!$B$5)</f>
        <v>7.626444993180323E-2</v>
      </c>
      <c r="U2" s="2">
        <f>('[1]Qc, Summer, S2'!U2*Main!$B$5)</f>
        <v>6.9866829314988887E-2</v>
      </c>
      <c r="V2" s="2">
        <f>('[1]Qc, Summer, S2'!V2*Main!$B$5)</f>
        <v>7.3338473007659138E-2</v>
      </c>
      <c r="W2" s="2">
        <f>('[1]Qc, Summer, S2'!W2*Main!$B$5)</f>
        <v>7.2098907159471787E-2</v>
      </c>
      <c r="X2" s="2">
        <f>('[1]Qc, Summer, S2'!X2*Main!$B$5)</f>
        <v>4.9767387242821232E-2</v>
      </c>
      <c r="Y2" s="2">
        <f>('[1]Qc, Summer, S2'!Y2*Main!$B$5)</f>
        <v>5.0837237836230759E-2</v>
      </c>
    </row>
    <row r="3" spans="1:25" x14ac:dyDescent="0.3">
      <c r="A3">
        <v>2</v>
      </c>
      <c r="B3" s="2">
        <f>('[1]Qc, Summer, S2'!B3*Main!$B$5)</f>
        <v>4.9397509302028702E-3</v>
      </c>
      <c r="C3" s="2">
        <f>('[1]Qc, Summer, S2'!C3*Main!$B$5)</f>
        <v>-2.9638505581217226E-2</v>
      </c>
      <c r="D3" s="2">
        <f>('[1]Qc, Summer, S2'!D3*Main!$B$5)</f>
        <v>-3.1787297235855466E-2</v>
      </c>
      <c r="E3" s="2">
        <f>('[1]Qc, Summer, S2'!E3*Main!$B$5)</f>
        <v>-4.6458357498558006E-2</v>
      </c>
      <c r="F3" s="2">
        <f>('[1]Qc, Summer, S2'!F3*Main!$B$5)</f>
        <v>-5.6239064340359676E-2</v>
      </c>
      <c r="G3" s="2">
        <f>('[1]Qc, Summer, S2'!G3*Main!$B$5)</f>
        <v>-4.4457758371825841E-2</v>
      </c>
      <c r="H3" s="2">
        <f>('[1]Qc, Summer, S2'!H3*Main!$B$5)</f>
        <v>-5.7943278411279664E-2</v>
      </c>
      <c r="I3" s="2">
        <f>('[1]Qc, Summer, S2'!I3*Main!$B$5)</f>
        <v>0.14611783251540092</v>
      </c>
      <c r="J3" s="2">
        <f>('[1]Qc, Summer, S2'!J3*Main!$B$5)</f>
        <v>0.18642620010585634</v>
      </c>
      <c r="K3" s="2">
        <f>('[1]Qc, Summer, S2'!K3*Main!$B$5)</f>
        <v>0.23463816918463629</v>
      </c>
      <c r="L3" s="2">
        <f>('[1]Qc, Summer, S2'!L3*Main!$B$5)</f>
        <v>0.13604074061778706</v>
      </c>
      <c r="M3" s="2">
        <f>('[1]Qc, Summer, S2'!M3*Main!$B$5)</f>
        <v>0.11860341983417091</v>
      </c>
      <c r="N3" s="2">
        <f>('[1]Qc, Summer, S2'!N3*Main!$B$5)</f>
        <v>8.2296250497179826E-2</v>
      </c>
      <c r="O3" s="2">
        <f>('[1]Qc, Summer, S2'!O3*Main!$B$5)</f>
        <v>0.11361427139466601</v>
      </c>
      <c r="P3" s="2">
        <f>('[1]Qc, Summer, S2'!P3*Main!$B$5)</f>
        <v>4.8903534209008413E-2</v>
      </c>
      <c r="Q3" s="2">
        <f>('[1]Qc, Summer, S2'!Q3*Main!$B$5)</f>
        <v>4.1568004077657143E-2</v>
      </c>
      <c r="R3" s="2">
        <f>('[1]Qc, Summer, S2'!R3*Main!$B$5)</f>
        <v>4.9891484395048986E-2</v>
      </c>
      <c r="S3" s="2">
        <f>('[1]Qc, Summer, S2'!S3*Main!$B$5)</f>
        <v>8.8026361576215156E-2</v>
      </c>
      <c r="T3" s="2">
        <f>('[1]Qc, Summer, S2'!T3*Main!$B$5)</f>
        <v>0.17042140709199904</v>
      </c>
      <c r="U3" s="2">
        <f>('[1]Qc, Summer, S2'!U3*Main!$B$5)</f>
        <v>0.17634910820824243</v>
      </c>
      <c r="V3" s="2">
        <f>('[1]Qc, Summer, S2'!V3*Main!$B$5)</f>
        <v>0.13831302604568033</v>
      </c>
      <c r="W3" s="2">
        <f>('[1]Qc, Summer, S2'!W3*Main!$B$5)</f>
        <v>0.10408055209937449</v>
      </c>
      <c r="X3" s="2">
        <f>('[1]Qc, Summer, S2'!X3*Main!$B$5)</f>
        <v>4.9891484395048979E-2</v>
      </c>
      <c r="Y3" s="2">
        <f>('[1]Qc, Summer, S2'!Y3*Main!$B$5)</f>
        <v>9.8795018604057403E-3</v>
      </c>
    </row>
    <row r="4" spans="1:25" x14ac:dyDescent="0.3">
      <c r="A4">
        <v>3</v>
      </c>
      <c r="B4" s="2">
        <f>('[1]Qc, Summer, S2'!B4*Main!$B$5)</f>
        <v>-0.14140234627742926</v>
      </c>
      <c r="C4" s="2">
        <f>('[1]Qc, Summer, S2'!C4*Main!$B$5)</f>
        <v>-0.33161695760109183</v>
      </c>
      <c r="D4" s="2">
        <f>('[1]Qc, Summer, S2'!D4*Main!$B$5)</f>
        <v>-0.58421495698832604</v>
      </c>
      <c r="E4" s="2">
        <f>('[1]Qc, Summer, S2'!E4*Main!$B$5)</f>
        <v>-0.52369212611261529</v>
      </c>
      <c r="F4" s="2">
        <f>('[1]Qc, Summer, S2'!F4*Main!$B$5)</f>
        <v>-0.52912787162224817</v>
      </c>
      <c r="G4" s="2">
        <f>('[1]Qc, Summer, S2'!G4*Main!$B$5)</f>
        <v>-0.52467712697677704</v>
      </c>
      <c r="H4" s="2">
        <f>('[1]Qc, Summer, S2'!H4*Main!$B$5)</f>
        <v>-2.9185210789975075E-2</v>
      </c>
      <c r="I4" s="2">
        <f>('[1]Qc, Summer, S2'!I4*Main!$B$5)</f>
        <v>0.61037220215884125</v>
      </c>
      <c r="J4" s="2">
        <f>('[1]Qc, Summer, S2'!J4*Main!$B$5)</f>
        <v>0.80179070342759018</v>
      </c>
      <c r="K4" s="2">
        <f>('[1]Qc, Summer, S2'!K4*Main!$B$5)</f>
        <v>0.81718590211930231</v>
      </c>
      <c r="L4" s="2">
        <f>('[1]Qc, Summer, S2'!L4*Main!$B$5)</f>
        <v>0.68220430221566741</v>
      </c>
      <c r="M4" s="2">
        <f>('[1]Qc, Summer, S2'!M4*Main!$B$5)</f>
        <v>0.85366741560677084</v>
      </c>
      <c r="N4" s="2">
        <f>('[1]Qc, Summer, S2'!N4*Main!$B$5)</f>
        <v>0.76567400507499617</v>
      </c>
      <c r="O4" s="2">
        <f>('[1]Qc, Summer, S2'!O4*Main!$B$5)</f>
        <v>0.68165707951335541</v>
      </c>
      <c r="P4" s="2">
        <f>('[1]Qc, Summer, S2'!P4*Main!$B$5)</f>
        <v>0.49490821197100232</v>
      </c>
      <c r="Q4" s="2">
        <f>('[1]Qc, Summer, S2'!Q4*Main!$B$5)</f>
        <v>0.29976859632653158</v>
      </c>
      <c r="R4" s="2">
        <f>('[1]Qc, Summer, S2'!R4*Main!$B$5)</f>
        <v>0.37200199303171982</v>
      </c>
      <c r="S4" s="2">
        <f>('[1]Qc, Summer, S2'!S4*Main!$B$5)</f>
        <v>0.33562992408471332</v>
      </c>
      <c r="T4" s="2">
        <f>('[1]Qc, Summer, S2'!T4*Main!$B$5)</f>
        <v>6.077820147012309E-2</v>
      </c>
      <c r="U4" s="2">
        <f>('[1]Qc, Summer, S2'!U4*Main!$B$5)</f>
        <v>0.27266283180534212</v>
      </c>
      <c r="V4" s="2">
        <f>('[1]Qc, Summer, S2'!V4*Main!$B$5)</f>
        <v>0.379407740269676</v>
      </c>
      <c r="W4" s="2">
        <f>('[1]Qc, Summer, S2'!W4*Main!$B$5)</f>
        <v>0.24311280588049239</v>
      </c>
      <c r="X4" s="2">
        <f>('[1]Qc, Summer, S2'!X4*Main!$B$5)</f>
        <v>-0.23213187032076427</v>
      </c>
      <c r="Y4" s="2">
        <f>('[1]Qc, Summer, S2'!Y4*Main!$B$5)</f>
        <v>-0.46119929350858119</v>
      </c>
    </row>
    <row r="5" spans="1:25" x14ac:dyDescent="0.3">
      <c r="A5">
        <v>4</v>
      </c>
      <c r="B5" s="2">
        <f>('[1]Qc, Summer, S2'!B5*Main!$B$5)</f>
        <v>-2.1040389177837566</v>
      </c>
      <c r="C5" s="2">
        <f>('[1]Qc, Summer, S2'!C5*Main!$B$5)</f>
        <v>-2.1886418812610757</v>
      </c>
      <c r="D5" s="2">
        <f>('[1]Qc, Summer, S2'!D5*Main!$B$5)</f>
        <v>-2.1628931532462401</v>
      </c>
      <c r="E5" s="2">
        <f>('[1]Qc, Summer, S2'!E5*Main!$B$5)</f>
        <v>-2.2070338298431018</v>
      </c>
      <c r="F5" s="2">
        <f>('[1]Qc, Summer, S2'!F5*Main!$B$5)</f>
        <v>-2.2355413501452412</v>
      </c>
      <c r="G5" s="2">
        <f>('[1]Qc, Summer, S2'!G5*Main!$B$5)</f>
        <v>-2.2730404897541501</v>
      </c>
      <c r="H5" s="2">
        <f>('[1]Qc, Summer, S2'!H5*Main!$B$5)</f>
        <v>-2.0627592109663211</v>
      </c>
      <c r="I5" s="2">
        <f>('[1]Qc, Summer, S2'!I5*Main!$B$5)</f>
        <v>-1.4344698119058938</v>
      </c>
      <c r="J5" s="2">
        <f>('[1]Qc, Summer, S2'!J5*Main!$B$5)</f>
        <v>-1.0626459180726044</v>
      </c>
      <c r="K5" s="2">
        <f>('[1]Qc, Summer, S2'!K5*Main!$B$5)</f>
        <v>-1.1464314616129445</v>
      </c>
      <c r="L5" s="2">
        <f>('[1]Qc, Summer, S2'!L5*Main!$B$5)</f>
        <v>-1.4202671405008849</v>
      </c>
      <c r="M5" s="2">
        <f>('[1]Qc, Summer, S2'!M5*Main!$B$5)</f>
        <v>-1.5737377336686786</v>
      </c>
      <c r="N5" s="2">
        <f>('[1]Qc, Summer, S2'!N5*Main!$B$5)</f>
        <v>-1.4590945875073837</v>
      </c>
      <c r="O5" s="2">
        <f>('[1]Qc, Summer, S2'!O5*Main!$B$5)</f>
        <v>-1.5375669014573607</v>
      </c>
      <c r="P5" s="2">
        <f>('[1]Qc, Summer, S2'!P5*Main!$B$5)</f>
        <v>-1.4903609000968279</v>
      </c>
      <c r="Q5" s="2">
        <f>('[1]Qc, Summer, S2'!Q5*Main!$B$5)</f>
        <v>-1.7095316206993023</v>
      </c>
      <c r="R5" s="2">
        <f>('[1]Qc, Summer, S2'!R5*Main!$B$5)</f>
        <v>-1.9025449033184516</v>
      </c>
      <c r="S5" s="2">
        <f>('[1]Qc, Summer, S2'!S5*Main!$B$5)</f>
        <v>-1.6922636245306224</v>
      </c>
      <c r="T5" s="2">
        <f>('[1]Qc, Summer, S2'!T5*Main!$B$5)</f>
        <v>-1.2402303993812758</v>
      </c>
      <c r="U5" s="2">
        <f>('[1]Qc, Summer, S2'!U5*Main!$B$5)</f>
        <v>-1.0714331823951277</v>
      </c>
      <c r="V5" s="2">
        <f>('[1]Qc, Summer, S2'!V5*Main!$B$5)</f>
        <v>-1.0932991657093145</v>
      </c>
      <c r="W5" s="2">
        <f>('[1]Qc, Summer, S2'!W5*Main!$B$5)</f>
        <v>-1.4262956125361044</v>
      </c>
      <c r="X5" s="2">
        <f>('[1]Qc, Summer, S2'!X5*Main!$B$5)</f>
        <v>-1.7881061121414017</v>
      </c>
      <c r="Y5" s="2">
        <f>('[1]Qc, Summer, S2'!Y5*Main!$B$5)</f>
        <v>-1.8224377494945165</v>
      </c>
    </row>
    <row r="6" spans="1:25" x14ac:dyDescent="0.3">
      <c r="A6">
        <v>5</v>
      </c>
      <c r="B6" s="2">
        <f>('[1]Qc, Summer, S2'!B6*Main!$B$5)</f>
        <v>-0.29569830995114404</v>
      </c>
      <c r="C6" s="2">
        <f>('[1]Qc, Summer, S2'!C6*Main!$B$5)</f>
        <v>-0.37617769595984935</v>
      </c>
      <c r="D6" s="2">
        <f>('[1]Qc, Summer, S2'!D6*Main!$B$5)</f>
        <v>-0.44764625338148445</v>
      </c>
      <c r="E6" s="2">
        <f>('[1]Qc, Summer, S2'!E6*Main!$B$5)</f>
        <v>-0.44442577673845213</v>
      </c>
      <c r="F6" s="2">
        <f>('[1]Qc, Summer, S2'!F6*Main!$B$5)</f>
        <v>-0.43993662747846773</v>
      </c>
      <c r="G6" s="2">
        <f>('[1]Qc, Summer, S2'!G6*Main!$B$5)</f>
        <v>-0.49120401323017321</v>
      </c>
      <c r="H6" s="2">
        <f>('[1]Qc, Summer, S2'!H6*Main!$B$5)</f>
        <v>-0.44683300170395102</v>
      </c>
      <c r="I6" s="2">
        <f>('[1]Qc, Summer, S2'!I6*Main!$B$5)</f>
        <v>-0.17566236234721427</v>
      </c>
      <c r="J6" s="2">
        <f>('[1]Qc, Summer, S2'!J6*Main!$B$5)</f>
        <v>5.9139661990228805E-2</v>
      </c>
      <c r="K6" s="2">
        <f>('[1]Qc, Summer, S2'!K6*Main!$B$5)</f>
        <v>0.19713220663409609</v>
      </c>
      <c r="L6" s="2">
        <f>('[1]Qc, Summer, S2'!L6*Main!$B$5)</f>
        <v>0.31560671101716165</v>
      </c>
      <c r="M6" s="2">
        <f>('[1]Qc, Summer, S2'!M6*Main!$B$5)</f>
        <v>0.34156570456402774</v>
      </c>
      <c r="N6" s="2">
        <f>('[1]Qc, Summer, S2'!N6*Main!$B$5)</f>
        <v>0.299276617332291</v>
      </c>
      <c r="O6" s="2">
        <f>('[1]Qc, Summer, S2'!O6*Main!$B$5)</f>
        <v>0.24722850997015344</v>
      </c>
      <c r="P6" s="2">
        <f>('[1]Qc, Summer, S2'!P6*Main!$B$5)</f>
        <v>0.16102383215161309</v>
      </c>
      <c r="Q6" s="2">
        <f>('[1]Qc, Summer, S2'!Q6*Main!$B$5)</f>
        <v>0.10305525257703238</v>
      </c>
      <c r="R6" s="2">
        <f>('[1]Qc, Summer, S2'!R6*Main!$B$5)</f>
        <v>8.6952869361871063E-2</v>
      </c>
      <c r="S6" s="2">
        <f>('[1]Qc, Summer, S2'!S6*Main!$B$5)</f>
        <v>8.0511916075806544E-2</v>
      </c>
      <c r="T6" s="2">
        <f>('[1]Qc, Summer, S2'!T6*Main!$B$5)</f>
        <v>8.2951671108406733E-2</v>
      </c>
      <c r="U6" s="2">
        <f>('[1]Qc, Summer, S2'!U6*Main!$B$5)</f>
        <v>1.9713220663409602E-2</v>
      </c>
      <c r="V6" s="2">
        <f>('[1]Qc, Summer, S2'!V6*Main!$B$5)</f>
        <v>0.17585754274982227</v>
      </c>
      <c r="W6" s="2">
        <f>('[1]Qc, Summer, S2'!W6*Main!$B$5)</f>
        <v>8.2951671108406733E-2</v>
      </c>
      <c r="X6" s="2">
        <f>('[1]Qc, Summer, S2'!X6*Main!$B$5)</f>
        <v>4.5086673002451665E-2</v>
      </c>
      <c r="Y6" s="2">
        <f>('[1]Qc, Summer, S2'!Y6*Main!$B$5)</f>
        <v>-7.0850486146709774E-2</v>
      </c>
    </row>
    <row r="7" spans="1:25" x14ac:dyDescent="0.3">
      <c r="A7">
        <v>6</v>
      </c>
      <c r="B7" s="2">
        <f>('[1]Qc, Summer, S2'!B7*Main!$B$5)</f>
        <v>5.0191030891456483E-2</v>
      </c>
      <c r="C7" s="2">
        <f>('[1]Qc, Summer, S2'!C7*Main!$B$5)</f>
        <v>5.5680674895209545E-2</v>
      </c>
      <c r="D7" s="2">
        <f>('[1]Qc, Summer, S2'!D7*Main!$B$5)</f>
        <v>4.3645070548788863E-2</v>
      </c>
      <c r="E7" s="2">
        <f>('[1]Qc, Summer, S2'!E7*Main!$B$5)</f>
        <v>5.1831522175376864E-2</v>
      </c>
      <c r="F7" s="2">
        <f>('[1]Qc, Summer, S2'!F7*Main!$B$5)</f>
        <v>5.2015577295036225E-2</v>
      </c>
      <c r="G7" s="2">
        <f>('[1]Qc, Summer, S2'!G7*Main!$B$5)</f>
        <v>5.4484316617423714E-2</v>
      </c>
      <c r="H7" s="2">
        <f>('[1]Qc, Summer, S2'!H7*Main!$B$5)</f>
        <v>5.1099302894992898E-2</v>
      </c>
      <c r="I7" s="2">
        <f>('[1]Qc, Summer, S2'!I7*Main!$B$5)</f>
        <v>9.4672351875219385E-2</v>
      </c>
      <c r="J7" s="2">
        <f>('[1]Qc, Summer, S2'!J7*Main!$B$5)</f>
        <v>0.11182548878782095</v>
      </c>
      <c r="K7" s="2">
        <f>('[1]Qc, Summer, S2'!K7*Main!$B$5)</f>
        <v>0.1083384445099268</v>
      </c>
      <c r="L7" s="2">
        <f>('[1]Qc, Summer, S2'!L7*Main!$B$5)</f>
        <v>9.5628638257797355E-2</v>
      </c>
      <c r="M7" s="2">
        <f>('[1]Qc, Summer, S2'!M7*Main!$B$5)</f>
        <v>0.11537655223777057</v>
      </c>
      <c r="N7" s="2">
        <f>('[1]Qc, Summer, S2'!N7*Main!$B$5)</f>
        <v>0.1166549350797524</v>
      </c>
      <c r="O7" s="2">
        <f>('[1]Qc, Summer, S2'!O7*Main!$B$5)</f>
        <v>0.1085365038234733</v>
      </c>
      <c r="P7" s="2">
        <f>('[1]Qc, Summer, S2'!P7*Main!$B$5)</f>
        <v>9.3520006778221657E-2</v>
      </c>
      <c r="Q7" s="2">
        <f>('[1]Qc, Summer, S2'!Q7*Main!$B$5)</f>
        <v>8.2344660056295801E-2</v>
      </c>
      <c r="R7" s="2">
        <f>('[1]Qc, Summer, S2'!R7*Main!$B$5)</f>
        <v>0.10243067528868673</v>
      </c>
      <c r="S7" s="2">
        <f>('[1]Qc, Summer, S2'!S7*Main!$B$5)</f>
        <v>0.10022201385277441</v>
      </c>
      <c r="T7" s="2">
        <f>('[1]Qc, Summer, S2'!T7*Main!$B$5)</f>
        <v>7.6266839909283499E-2</v>
      </c>
      <c r="U7" s="2">
        <f>('[1]Qc, Summer, S2'!U7*Main!$B$5)</f>
        <v>7.1499412190280748E-2</v>
      </c>
      <c r="V7" s="2">
        <f>('[1]Qc, Summer, S2'!V7*Main!$B$5)</f>
        <v>8.4175208257255746E-2</v>
      </c>
      <c r="W7" s="2">
        <f>('[1]Qc, Summer, S2'!W7*Main!$B$5)</f>
        <v>6.7690271452982717E-2</v>
      </c>
      <c r="X7" s="2">
        <f>('[1]Qc, Summer, S2'!X7*Main!$B$5)</f>
        <v>5.0505124954353442E-2</v>
      </c>
      <c r="Y7" s="2">
        <f>('[1]Qc, Summer, S2'!Y7*Main!$B$5)</f>
        <v>5.6446904360747951E-2</v>
      </c>
    </row>
    <row r="8" spans="1:25" x14ac:dyDescent="0.3">
      <c r="A8">
        <v>7</v>
      </c>
      <c r="B8" s="2">
        <f>('[1]Qc, Summer, S2'!B8*Main!$B$5)</f>
        <v>-0.50031910775405675</v>
      </c>
      <c r="C8" s="2">
        <f>('[1]Qc, Summer, S2'!C8*Main!$B$5)</f>
        <v>-0.51966171194863009</v>
      </c>
      <c r="D8" s="2">
        <f>('[1]Qc, Summer, S2'!D8*Main!$B$5)</f>
        <v>-0.56841370318997109</v>
      </c>
      <c r="E8" s="2">
        <f>('[1]Qc, Summer, S2'!E8*Main!$B$5)</f>
        <v>-0.56593296027282336</v>
      </c>
      <c r="F8" s="2">
        <f>('[1]Qc, Summer, S2'!F8*Main!$B$5)</f>
        <v>-0.5303396923311362</v>
      </c>
      <c r="G8" s="2">
        <f>('[1]Qc, Summer, S2'!G8*Main!$B$5)</f>
        <v>-0.58462841414118416</v>
      </c>
      <c r="H8" s="2">
        <f>('[1]Qc, Summer, S2'!H8*Main!$B$5)</f>
        <v>-0.50111006926387203</v>
      </c>
      <c r="I8" s="2">
        <f>('[1]Qc, Summer, S2'!I8*Main!$B$5)</f>
        <v>-0.22423758803262808</v>
      </c>
      <c r="J8" s="2">
        <f>('[1]Qc, Summer, S2'!J8*Main!$B$5)</f>
        <v>-4.0339037000578594E-2</v>
      </c>
      <c r="K8" s="2">
        <f>('[1]Qc, Summer, S2'!K8*Main!$B$5)</f>
        <v>-3.2681091473730786E-2</v>
      </c>
      <c r="L8" s="2">
        <f>('[1]Qc, Summer, S2'!L8*Main!$B$5)</f>
        <v>6.8310312211318461E-2</v>
      </c>
      <c r="M8" s="2">
        <f>('[1]Qc, Summer, S2'!M8*Main!$B$5)</f>
        <v>2.114024398960803E-2</v>
      </c>
      <c r="N8" s="2">
        <f>('[1]Qc, Summer, S2'!N8*Main!$B$5)</f>
        <v>7.1905591801387867E-3</v>
      </c>
      <c r="O8" s="2">
        <f>('[1]Qc, Summer, S2'!O8*Main!$B$5)</f>
        <v>0</v>
      </c>
      <c r="P8" s="2">
        <f>('[1]Qc, Summer, S2'!P8*Main!$B$5)</f>
        <v>-5.6373983972288093E-2</v>
      </c>
      <c r="Q8" s="2">
        <f>('[1]Qc, Summer, S2'!Q8*Main!$B$5)</f>
        <v>-0.10066782852194302</v>
      </c>
      <c r="R8" s="2">
        <f>('[1]Qc, Summer, S2'!R8*Main!$B$5)</f>
        <v>-0.14445833392898824</v>
      </c>
      <c r="S8" s="2">
        <f>('[1]Qc, Summer, S2'!S8*Main!$B$5)</f>
        <v>-0.1980279998210222</v>
      </c>
      <c r="T8" s="2">
        <f>('[1]Qc, Summer, S2'!T8*Main!$B$5)</f>
        <v>-0.16728835932592889</v>
      </c>
      <c r="U8" s="2">
        <f>('[1]Qc, Summer, S2'!U8*Main!$B$5)</f>
        <v>-0.20493093663395545</v>
      </c>
      <c r="V8" s="2">
        <f>('[1]Qc, Summer, S2'!V8*Main!$B$5)</f>
        <v>-0.14237307176674799</v>
      </c>
      <c r="W8" s="2">
        <f>('[1]Qc, Summer, S2'!W8*Main!$B$5)</f>
        <v>-0.2642530498701004</v>
      </c>
      <c r="X8" s="2">
        <f>('[1]Qc, Summer, S2'!X8*Main!$B$5)</f>
        <v>-0.33813604544602638</v>
      </c>
      <c r="Y8" s="2">
        <f>('[1]Qc, Summer, S2'!Y8*Main!$B$5)</f>
        <v>-0.36671851818707818</v>
      </c>
    </row>
    <row r="9" spans="1:25" x14ac:dyDescent="0.3">
      <c r="A9">
        <v>8</v>
      </c>
      <c r="B9" s="2">
        <f>('[1]Qc, Summer, S2'!B9*Main!$B$5)</f>
        <v>-0.31636674350491722</v>
      </c>
      <c r="C9" s="2">
        <f>('[1]Qc, Summer, S2'!C9*Main!$B$5)</f>
        <v>-0.32813026637010234</v>
      </c>
      <c r="D9" s="2">
        <f>('[1]Qc, Summer, S2'!D9*Main!$B$5)</f>
        <v>-0.32164832519949016</v>
      </c>
      <c r="E9" s="2">
        <f>('[1]Qc, Summer, S2'!E9*Main!$B$5)</f>
        <v>-0.32323279970786201</v>
      </c>
      <c r="F9" s="2">
        <f>('[1]Qc, Summer, S2'!F9*Main!$B$5)</f>
        <v>-0.32867442933257357</v>
      </c>
      <c r="G9" s="2">
        <f>('[1]Qc, Summer, S2'!G9*Main!$B$5)</f>
        <v>-0.31790853856525225</v>
      </c>
      <c r="H9" s="2">
        <f>('[1]Qc, Summer, S2'!H9*Main!$B$5)</f>
        <v>-0.27262564419804525</v>
      </c>
      <c r="I9" s="2">
        <f>('[1]Qc, Summer, S2'!I9*Main!$B$5)</f>
        <v>-0.21865748215531844</v>
      </c>
      <c r="J9" s="2">
        <f>('[1]Qc, Summer, S2'!J9*Main!$B$5)</f>
        <v>-0.21174341157333207</v>
      </c>
      <c r="K9" s="2">
        <f>('[1]Qc, Summer, S2'!K9*Main!$B$5)</f>
        <v>-0.21712102202598807</v>
      </c>
      <c r="L9" s="2">
        <f>('[1]Qc, Summer, S2'!L9*Main!$B$5)</f>
        <v>-0.2091292953810687</v>
      </c>
      <c r="M9" s="2">
        <f>('[1]Qc, Summer, S2'!M9*Main!$B$5)</f>
        <v>-0.20752881607968299</v>
      </c>
      <c r="N9" s="2">
        <f>('[1]Qc, Summer, S2'!N9*Main!$B$5)</f>
        <v>-0.21020695144400178</v>
      </c>
      <c r="O9" s="2">
        <f>('[1]Qc, Summer, S2'!O9*Main!$B$5)</f>
        <v>-0.21812932398586118</v>
      </c>
      <c r="P9" s="2">
        <f>('[1]Qc, Summer, S2'!P9*Main!$B$5)</f>
        <v>-0.23788457349596565</v>
      </c>
      <c r="Q9" s="2">
        <f>('[1]Qc, Summer, S2'!Q9*Main!$B$5)</f>
        <v>-0.25847740717379536</v>
      </c>
      <c r="R9" s="2">
        <f>('[1]Qc, Summer, S2'!R9*Main!$B$5)</f>
        <v>-0.25932566120352984</v>
      </c>
      <c r="S9" s="2">
        <f>('[1]Qc, Summer, S2'!S9*Main!$B$5)</f>
        <v>-0.26564221951299882</v>
      </c>
      <c r="T9" s="2">
        <f>('[1]Qc, Summer, S2'!T9*Main!$B$5)</f>
        <v>-0.26781353643187883</v>
      </c>
      <c r="U9" s="2">
        <f>('[1]Qc, Summer, S2'!U9*Main!$B$5)</f>
        <v>-0.27411408994833397</v>
      </c>
      <c r="V9" s="2">
        <f>('[1]Qc, Summer, S2'!V9*Main!$B$5)</f>
        <v>-0.29743307336952407</v>
      </c>
      <c r="W9" s="2">
        <f>('[1]Qc, Summer, S2'!W9*Main!$B$5)</f>
        <v>-0.30928729006178768</v>
      </c>
      <c r="X9" s="2">
        <f>('[1]Qc, Summer, S2'!X9*Main!$B$5)</f>
        <v>-0.31413674234498645</v>
      </c>
      <c r="Y9" s="2">
        <f>('[1]Qc, Summer, S2'!Y9*Main!$B$5)</f>
        <v>-0.31689490167437445</v>
      </c>
    </row>
    <row r="10" spans="1:25" x14ac:dyDescent="0.3">
      <c r="A10">
        <v>9</v>
      </c>
      <c r="B10" s="2">
        <f>('[1]Qc, Summer, S2'!B10*Main!$B$5)</f>
        <v>1.8375873460354679E-2</v>
      </c>
      <c r="C10" s="2">
        <f>('[1]Qc, Summer, S2'!C10*Main!$B$5)</f>
        <v>-0.15619492441301475</v>
      </c>
      <c r="D10" s="2">
        <f>('[1]Qc, Summer, S2'!D10*Main!$B$5)</f>
        <v>-0.19680560476039863</v>
      </c>
      <c r="E10" s="2">
        <f>('[1]Qc, Summer, S2'!E10*Main!$B$5)</f>
        <v>-0.25468960616051589</v>
      </c>
      <c r="F10" s="2">
        <f>('[1]Qc, Summer, S2'!F10*Main!$B$5)</f>
        <v>-0.23649749143476478</v>
      </c>
      <c r="G10" s="2">
        <f>('[1]Qc, Summer, S2'!G10*Main!$B$5)</f>
        <v>-0.27563810190532018</v>
      </c>
      <c r="H10" s="2">
        <f>('[1]Qc, Summer, S2'!H10*Main!$B$5)</f>
        <v>-0.51847526968390723</v>
      </c>
      <c r="I10" s="2">
        <f>('[1]Qc, Summer, S2'!I10*Main!$B$5)</f>
        <v>-0.16703668975462402</v>
      </c>
      <c r="J10" s="2">
        <f>('[1]Qc, Summer, S2'!J10*Main!$B$5)</f>
        <v>-0.26240747301386486</v>
      </c>
      <c r="K10" s="2">
        <f>('[1]Qc, Summer, S2'!K10*Main!$B$5)</f>
        <v>-8.2691430571596072E-2</v>
      </c>
      <c r="L10" s="2">
        <f>('[1]Qc, Summer, S2'!L10*Main!$B$5)</f>
        <v>0</v>
      </c>
      <c r="M10" s="2">
        <f>('[1]Qc, Summer, S2'!M10*Main!$B$5)</f>
        <v>7.2768458903004526E-2</v>
      </c>
      <c r="N10" s="2">
        <f>('[1]Qc, Summer, S2'!N10*Main!$B$5)</f>
        <v>0.24127521853445696</v>
      </c>
      <c r="O10" s="2">
        <f>('[1]Qc, Summer, S2'!O10*Main!$B$5)</f>
        <v>0.23410862788491862</v>
      </c>
      <c r="P10" s="2">
        <f>('[1]Qc, Summer, S2'!P10*Main!$B$5)</f>
        <v>0.19680560476039863</v>
      </c>
      <c r="Q10" s="2">
        <f>('[1]Qc, Summer, S2'!Q10*Main!$B$5)</f>
        <v>0.43183302631833503</v>
      </c>
      <c r="R10" s="2">
        <f>('[1]Qc, Summer, S2'!R10*Main!$B$5)</f>
        <v>0.36751746920709355</v>
      </c>
      <c r="S10" s="2">
        <f>('[1]Qc, Summer, S2'!S10*Main!$B$5)</f>
        <v>0.31836200770064488</v>
      </c>
      <c r="T10" s="2">
        <f>('[1]Qc, Summer, S2'!T10*Main!$B$5)</f>
        <v>0.26645016517514286</v>
      </c>
      <c r="U10" s="2">
        <f>('[1]Qc, Summer, S2'!U10*Main!$B$5)</f>
        <v>0.27177916847864581</v>
      </c>
      <c r="V10" s="2">
        <f>('[1]Qc, Summer, S2'!V10*Main!$B$5)</f>
        <v>0.38423951405601631</v>
      </c>
      <c r="W10" s="2">
        <f>('[1]Qc, Summer, S2'!W10*Main!$B$5)</f>
        <v>0.33655412242639593</v>
      </c>
      <c r="X10" s="2">
        <f>('[1]Qc, Summer, S2'!X10*Main!$B$5)</f>
        <v>-3.6016711982295176E-2</v>
      </c>
      <c r="Y10" s="2">
        <f>('[1]Qc, Summer, S2'!Y10*Main!$B$5)</f>
        <v>-5.5678896584874689E-2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4.6317226493793738E-2</v>
      </c>
      <c r="C2" s="2">
        <f>('[1]Qc, Summer, S3'!C2*Main!$B$5)</f>
        <v>5.2203553051910392E-2</v>
      </c>
      <c r="D2" s="2">
        <f>('[1]Qc, Summer, S3'!D2*Main!$B$5)</f>
        <v>4.8212022123085306E-2</v>
      </c>
      <c r="E2" s="2">
        <f>('[1]Qc, Summer, S3'!E2*Main!$B$5)</f>
        <v>5.0179859760762252E-2</v>
      </c>
      <c r="F2" s="2">
        <f>('[1]Qc, Summer, S3'!F2*Main!$B$5)</f>
        <v>4.7159357884589997E-2</v>
      </c>
      <c r="G2" s="2">
        <f>('[1]Qc, Summer, S3'!G2*Main!$B$5)</f>
        <v>5.0405430669011243E-2</v>
      </c>
      <c r="H2" s="2">
        <f>('[1]Qc, Summer, S3'!H2*Main!$B$5)</f>
        <v>5.294256631322139E-2</v>
      </c>
      <c r="I2" s="2">
        <f>('[1]Qc, Summer, S3'!I2*Main!$B$5)</f>
        <v>0.10014059349636836</v>
      </c>
      <c r="J2" s="2">
        <f>('[1]Qc, Summer, S3'!J2*Main!$B$5)</f>
        <v>0.11657504538308089</v>
      </c>
      <c r="K2" s="2">
        <f>('[1]Qc, Summer, S3'!K2*Main!$B$5)</f>
        <v>0.11219252487995751</v>
      </c>
      <c r="L2" s="2">
        <f>('[1]Qc, Summer, S3'!L2*Main!$B$5)</f>
        <v>0.10526642384953122</v>
      </c>
      <c r="M2" s="2">
        <f>('[1]Qc, Summer, S3'!M2*Main!$B$5)</f>
        <v>0.10934388655292739</v>
      </c>
      <c r="N2" s="2">
        <f>('[1]Qc, Summer, S3'!N2*Main!$B$5)</f>
        <v>0.11407443074306342</v>
      </c>
      <c r="O2" s="2">
        <f>('[1]Qc, Summer, S3'!O2*Main!$B$5)</f>
        <v>0.10953078816261941</v>
      </c>
      <c r="P2" s="2">
        <f>('[1]Qc, Summer, S3'!P2*Main!$B$5)</f>
        <v>7.9104495081376305E-2</v>
      </c>
      <c r="Q2" s="2">
        <f>('[1]Qc, Summer, S3'!Q2*Main!$B$5)</f>
        <v>0.10241348893377251</v>
      </c>
      <c r="R2" s="2">
        <f>('[1]Qc, Summer, S3'!R2*Main!$B$5)</f>
        <v>0.10166158590627586</v>
      </c>
      <c r="S2" s="2">
        <f>('[1]Qc, Summer, S3'!S2*Main!$B$5)</f>
        <v>9.52811516443757E-2</v>
      </c>
      <c r="T2" s="2">
        <f>('[1]Qc, Summer, S3'!T2*Main!$B$5)</f>
        <v>7.626444993180323E-2</v>
      </c>
      <c r="U2" s="2">
        <f>('[1]Qc, Summer, S3'!U2*Main!$B$5)</f>
        <v>6.7791576959098127E-2</v>
      </c>
      <c r="V2" s="2">
        <f>('[1]Qc, Summer, S3'!V2*Main!$B$5)</f>
        <v>7.26123495125338E-2</v>
      </c>
      <c r="W2" s="2">
        <f>('[1]Qc, Summer, S3'!W2*Main!$B$5)</f>
        <v>7.3555450738451003E-2</v>
      </c>
      <c r="X2" s="2">
        <f>('[1]Qc, Summer, S3'!X2*Main!$B$5)</f>
        <v>4.9767387242821232E-2</v>
      </c>
      <c r="Y2" s="2">
        <f>('[1]Qc, Summer, S3'!Y2*Main!$B$5)</f>
        <v>5.0338833543718695E-2</v>
      </c>
    </row>
    <row r="3" spans="1:25" x14ac:dyDescent="0.3">
      <c r="A3">
        <v>2</v>
      </c>
      <c r="B3" s="2">
        <f>('[1]Qc, Summer, S3'!B3*Main!$B$5)</f>
        <v>4.890353420900842E-3</v>
      </c>
      <c r="C3" s="2">
        <f>('[1]Qc, Summer, S3'!C3*Main!$B$5)</f>
        <v>-2.9638505581217226E-2</v>
      </c>
      <c r="D3" s="2">
        <f>('[1]Qc, Summer, S3'!D3*Main!$B$5)</f>
        <v>-3.1787297235855466E-2</v>
      </c>
      <c r="E3" s="2">
        <f>('[1]Qc, Summer, S3'!E3*Main!$B$5)</f>
        <v>-4.6458357498558006E-2</v>
      </c>
      <c r="F3" s="2">
        <f>('[1]Qc, Summer, S3'!F3*Main!$B$5)</f>
        <v>-5.6239064340359676E-2</v>
      </c>
      <c r="G3" s="2">
        <f>('[1]Qc, Summer, S3'!G3*Main!$B$5)</f>
        <v>-4.3568603204389322E-2</v>
      </c>
      <c r="H3" s="2">
        <f>('[1]Qc, Summer, S3'!H3*Main!$B$5)</f>
        <v>-5.7375207054306342E-2</v>
      </c>
      <c r="I3" s="2">
        <f>('[1]Qc, Summer, S3'!I3*Main!$B$5)</f>
        <v>0.14182024920612443</v>
      </c>
      <c r="J3" s="2">
        <f>('[1]Qc, Summer, S3'!J3*Main!$B$5)</f>
        <v>0.18459849226168126</v>
      </c>
      <c r="K3" s="2">
        <f>('[1]Qc, Summer, S3'!K3*Main!$B$5)</f>
        <v>0.23933093256832905</v>
      </c>
      <c r="L3" s="2">
        <f>('[1]Qc, Summer, S3'!L3*Main!$B$5)</f>
        <v>0.13203954236432272</v>
      </c>
      <c r="M3" s="2">
        <f>('[1]Qc, Summer, S3'!M3*Main!$B$5)</f>
        <v>0.11981365881207062</v>
      </c>
      <c r="N3" s="2">
        <f>('[1]Qc, Summer, S3'!N3*Main!$B$5)</f>
        <v>8.481552347158329E-2</v>
      </c>
      <c r="O3" s="2">
        <f>('[1]Qc, Summer, S3'!O3*Main!$B$5)</f>
        <v>0.11588655682255931</v>
      </c>
      <c r="P3" s="2">
        <f>('[1]Qc, Summer, S3'!P3*Main!$B$5)</f>
        <v>5.038545948806928E-2</v>
      </c>
      <c r="Q3" s="2">
        <f>('[1]Qc, Summer, S3'!Q3*Main!$B$5)</f>
        <v>4.1568004077657143E-2</v>
      </c>
      <c r="R3" s="2">
        <f>('[1]Qc, Summer, S3'!R3*Main!$B$5)</f>
        <v>4.8903534209008413E-2</v>
      </c>
      <c r="S3" s="2">
        <f>('[1]Qc, Summer, S3'!S3*Main!$B$5)</f>
        <v>8.7137206408778631E-2</v>
      </c>
      <c r="T3" s="2">
        <f>('[1]Qc, Summer, S3'!T3*Main!$B$5)</f>
        <v>0.16701297895015907</v>
      </c>
      <c r="U3" s="2">
        <f>('[1]Qc, Summer, S3'!U3*Main!$B$5)</f>
        <v>0.17462019538267143</v>
      </c>
      <c r="V3" s="2">
        <f>('[1]Qc, Summer, S3'!V3*Main!$B$5)</f>
        <v>0.13969615630613713</v>
      </c>
      <c r="W3" s="2">
        <f>('[1]Qc, Summer, S3'!W3*Main!$B$5)</f>
        <v>0.10408055209937449</v>
      </c>
      <c r="X3" s="2">
        <f>('[1]Qc, Summer, S3'!X3*Main!$B$5)</f>
        <v>5.0385459488069273E-2</v>
      </c>
      <c r="Y3" s="2">
        <f>('[1]Qc, Summer, S3'!Y3*Main!$B$5)</f>
        <v>9.780706841801684E-3</v>
      </c>
    </row>
    <row r="4" spans="1:25" x14ac:dyDescent="0.3">
      <c r="A4">
        <v>3</v>
      </c>
      <c r="B4" s="2">
        <f>('[1]Qc, Summer, S3'!B4*Main!$B$5)</f>
        <v>-0.14140234627742926</v>
      </c>
      <c r="C4" s="2">
        <f>('[1]Qc, Summer, S3'!C4*Main!$B$5)</f>
        <v>-0.33161695760109183</v>
      </c>
      <c r="D4" s="2">
        <f>('[1]Qc, Summer, S3'!D4*Main!$B$5)</f>
        <v>-0.58421495698832604</v>
      </c>
      <c r="E4" s="2">
        <f>('[1]Qc, Summer, S3'!E4*Main!$B$5)</f>
        <v>-0.52369212611261529</v>
      </c>
      <c r="F4" s="2">
        <f>('[1]Qc, Summer, S3'!F4*Main!$B$5)</f>
        <v>-0.54532566361068424</v>
      </c>
      <c r="G4" s="2">
        <f>('[1]Qc, Summer, S3'!G4*Main!$B$5)</f>
        <v>-0.50410155336984452</v>
      </c>
      <c r="H4" s="2">
        <f>('[1]Qc, Summer, S3'!H4*Main!$B$5)</f>
        <v>-2.8893358682075328E-2</v>
      </c>
      <c r="I4" s="2">
        <f>('[1]Qc, Summer, S3'!I4*Main!$B$5)</f>
        <v>0.62270295371760576</v>
      </c>
      <c r="J4" s="2">
        <f>('[1]Qc, Summer, S3'!J4*Main!$B$5)</f>
        <v>0.81798849541602647</v>
      </c>
      <c r="K4" s="2">
        <f>('[1]Qc, Summer, S3'!K4*Main!$B$5)</f>
        <v>0.81718590211930231</v>
      </c>
      <c r="L4" s="2">
        <f>('[1]Qc, Summer, S3'!L4*Main!$B$5)</f>
        <v>0.6753822591935108</v>
      </c>
      <c r="M4" s="2">
        <f>('[1]Qc, Summer, S3'!M4*Main!$B$5)</f>
        <v>0.85366741560677084</v>
      </c>
      <c r="N4" s="2">
        <f>('[1]Qc, Summer, S3'!N4*Main!$B$5)</f>
        <v>0.75793992421565293</v>
      </c>
      <c r="O4" s="2">
        <f>('[1]Qc, Summer, S3'!O4*Main!$B$5)</f>
        <v>0.66140983952781007</v>
      </c>
      <c r="P4" s="2">
        <f>('[1]Qc, Summer, S3'!P4*Main!$B$5)</f>
        <v>0.47550004679566893</v>
      </c>
      <c r="Q4" s="2">
        <f>('[1]Qc, Summer, S3'!Q4*Main!$B$5)</f>
        <v>0.30279656194599147</v>
      </c>
      <c r="R4" s="2">
        <f>('[1]Qc, Summer, S3'!R4*Main!$B$5)</f>
        <v>0.37200199303171982</v>
      </c>
      <c r="S4" s="2">
        <f>('[1]Qc, Summer, S3'!S4*Main!$B$5)</f>
        <v>0.33562992408471332</v>
      </c>
      <c r="T4" s="2">
        <f>('[1]Qc, Summer, S3'!T4*Main!$B$5)</f>
        <v>6.077820147012309E-2</v>
      </c>
      <c r="U4" s="2">
        <f>('[1]Qc, Summer, S3'!U4*Main!$B$5)</f>
        <v>0.26726356780919674</v>
      </c>
      <c r="V4" s="2">
        <f>('[1]Qc, Summer, S3'!V4*Main!$B$5)</f>
        <v>0.38320181767237277</v>
      </c>
      <c r="W4" s="2">
        <f>('[1]Qc, Summer, S3'!W4*Main!$B$5)</f>
        <v>0.24807429171478818</v>
      </c>
      <c r="X4" s="2">
        <f>('[1]Qc, Summer, S3'!X4*Main!$B$5)</f>
        <v>-0.23213187032076427</v>
      </c>
      <c r="Y4" s="2">
        <f>('[1]Qc, Summer, S3'!Y4*Main!$B$5)</f>
        <v>-0.46590540874846464</v>
      </c>
    </row>
    <row r="5" spans="1:25" x14ac:dyDescent="0.3">
      <c r="A5">
        <v>4</v>
      </c>
      <c r="B5" s="2">
        <f>('[1]Qc, Summer, S3'!B5*Main!$B$5)</f>
        <v>-2.1465447545066612</v>
      </c>
      <c r="C5" s="2">
        <f>('[1]Qc, Summer, S3'!C5*Main!$B$5)</f>
        <v>-2.1457273345696821</v>
      </c>
      <c r="D5" s="2">
        <f>('[1]Qc, Summer, S3'!D5*Main!$B$5)</f>
        <v>-2.184963491544671</v>
      </c>
      <c r="E5" s="2">
        <f>('[1]Qc, Summer, S3'!E5*Main!$B$5)</f>
        <v>-2.184963491544671</v>
      </c>
      <c r="F5" s="2">
        <f>('[1]Qc, Summer, S3'!F5*Main!$B$5)</f>
        <v>-2.2807038016633272</v>
      </c>
      <c r="G5" s="2">
        <f>('[1]Qc, Summer, S3'!G5*Main!$B$5)</f>
        <v>-2.3194290711777041</v>
      </c>
      <c r="H5" s="2">
        <f>('[1]Qc, Summer, S3'!H5*Main!$B$5)</f>
        <v>-2.0627592109663211</v>
      </c>
      <c r="I5" s="2">
        <f>('[1]Qc, Summer, S3'!I5*Main!$B$5)</f>
        <v>-1.4060644690958759</v>
      </c>
      <c r="J5" s="2">
        <f>('[1]Qc, Summer, S3'!J5*Main!$B$5)</f>
        <v>-1.0626459180726044</v>
      </c>
      <c r="K5" s="2">
        <f>('[1]Qc, Summer, S3'!K5*Main!$B$5)</f>
        <v>-1.1464314616129445</v>
      </c>
      <c r="L5" s="2">
        <f>('[1]Qc, Summer, S3'!L5*Main!$B$5)</f>
        <v>-1.4486724833109028</v>
      </c>
      <c r="M5" s="2">
        <f>('[1]Qc, Summer, S3'!M5*Main!$B$5)</f>
        <v>-1.5274513297372467</v>
      </c>
      <c r="N5" s="2">
        <f>('[1]Qc, Summer, S3'!N5*Main!$B$5)</f>
        <v>-1.4304848897131213</v>
      </c>
      <c r="O5" s="2">
        <f>('[1]Qc, Summer, S3'!O5*Main!$B$5)</f>
        <v>-1.5220359226547611</v>
      </c>
      <c r="P5" s="2">
        <f>('[1]Qc, Summer, S3'!P5*Main!$B$5)</f>
        <v>-1.4757495187233294</v>
      </c>
      <c r="Q5" s="2">
        <f>('[1]Qc, Summer, S3'!Q5*Main!$B$5)</f>
        <v>-1.6922636245306224</v>
      </c>
      <c r="R5" s="2">
        <f>('[1]Qc, Summer, S3'!R5*Main!$B$5)</f>
        <v>-1.9801997973314496</v>
      </c>
      <c r="S5" s="2">
        <f>('[1]Qc, Summer, S3'!S5*Main!$B$5)</f>
        <v>-1.6922636245306224</v>
      </c>
      <c r="T5" s="2">
        <f>('[1]Qc, Summer, S3'!T5*Main!$B$5)</f>
        <v>-1.1915939131310298</v>
      </c>
      <c r="U5" s="2">
        <f>('[1]Qc, Summer, S3'!U5*Main!$B$5)</f>
        <v>-1.082366174052221</v>
      </c>
      <c r="V5" s="2">
        <f>('[1]Qc, Summer, S3'!V5*Main!$B$5)</f>
        <v>-1.0714331823951277</v>
      </c>
      <c r="W5" s="2">
        <f>('[1]Qc, Summer, S3'!W5*Main!$B$5)</f>
        <v>-1.4118885861468511</v>
      </c>
      <c r="X5" s="2">
        <f>('[1]Qc, Summer, S3'!X5*Main!$B$5)</f>
        <v>-1.7523439898985738</v>
      </c>
      <c r="Y5" s="2">
        <f>('[1]Qc, Summer, S3'!Y5*Main!$B$5)</f>
        <v>-1.896822963759599</v>
      </c>
    </row>
    <row r="6" spans="1:25" x14ac:dyDescent="0.3">
      <c r="A6">
        <v>5</v>
      </c>
      <c r="B6" s="2">
        <f>('[1]Qc, Summer, S3'!B6*Main!$B$5)</f>
        <v>-0.28984289787290357</v>
      </c>
      <c r="C6" s="2">
        <f>('[1]Qc, Summer, S3'!C6*Main!$B$5)</f>
        <v>-0.38001624387780697</v>
      </c>
      <c r="D6" s="2">
        <f>('[1]Qc, Summer, S3'!D6*Main!$B$5)</f>
        <v>-0.45216793270857014</v>
      </c>
      <c r="E6" s="2">
        <f>('[1]Qc, Summer, S3'!E6*Main!$B$5)</f>
        <v>-0.43993662747846779</v>
      </c>
      <c r="F6" s="2">
        <f>('[1]Qc, Summer, S3'!F6*Main!$B$5)</f>
        <v>-0.43993662747846773</v>
      </c>
      <c r="G6" s="2">
        <f>('[1]Qc, Summer, S3'!G6*Main!$B$5)</f>
        <v>-0.49611605336247488</v>
      </c>
      <c r="H6" s="2">
        <f>('[1]Qc, Summer, S3'!H6*Main!$B$5)</f>
        <v>-0.44240891257816933</v>
      </c>
      <c r="I6" s="2">
        <f>('[1]Qc, Summer, S3'!I6*Main!$B$5)</f>
        <v>-0.17566236234721427</v>
      </c>
      <c r="J6" s="2">
        <f>('[1]Qc, Summer, S3'!J6*Main!$B$5)</f>
        <v>5.7968579574580709E-2</v>
      </c>
      <c r="K6" s="2">
        <f>('[1]Qc, Summer, S3'!K6*Main!$B$5)</f>
        <v>0.19518040260801592</v>
      </c>
      <c r="L6" s="2">
        <f>('[1]Qc, Summer, S3'!L6*Main!$B$5)</f>
        <v>0.32204766430322618</v>
      </c>
      <c r="M6" s="2">
        <f>('[1]Qc, Summer, S3'!M6*Main!$B$5)</f>
        <v>0.34156570456402774</v>
      </c>
      <c r="N6" s="2">
        <f>('[1]Qc, Summer, S3'!N6*Main!$B$5)</f>
        <v>0.29329108498564521</v>
      </c>
      <c r="O6" s="2">
        <f>('[1]Qc, Summer, S3'!O6*Main!$B$5)</f>
        <v>0.25217308016955653</v>
      </c>
      <c r="P6" s="2">
        <f>('[1]Qc, Summer, S3'!P6*Main!$B$5)</f>
        <v>0.16590334221681347</v>
      </c>
      <c r="Q6" s="2">
        <f>('[1]Qc, Summer, S3'!Q6*Main!$B$5)</f>
        <v>0.10305525257703238</v>
      </c>
      <c r="R6" s="2">
        <f>('[1]Qc, Summer, S3'!R6*Main!$B$5)</f>
        <v>8.7831181173607137E-2</v>
      </c>
      <c r="S6" s="2">
        <f>('[1]Qc, Summer, S3'!S6*Main!$B$5)</f>
        <v>7.9698664398273139E-2</v>
      </c>
      <c r="T6" s="2">
        <f>('[1]Qc, Summer, S3'!T6*Main!$B$5)</f>
        <v>8.1325167753339936E-2</v>
      </c>
      <c r="U6" s="2">
        <f>('[1]Qc, Summer, S3'!U6*Main!$B$5)</f>
        <v>1.9908401066017618E-2</v>
      </c>
      <c r="V6" s="2">
        <f>('[1]Qc, Summer, S3'!V6*Main!$B$5)</f>
        <v>0.16896116852433907</v>
      </c>
      <c r="W6" s="2">
        <f>('[1]Qc, Summer, S3'!W6*Main!$B$5)</f>
        <v>7.9698664398273139E-2</v>
      </c>
      <c r="X6" s="2">
        <f>('[1]Qc, Summer, S3'!X6*Main!$B$5)</f>
        <v>4.5542093941870372E-2</v>
      </c>
      <c r="Y6" s="2">
        <f>('[1]Qc, Summer, S3'!Y6*Main!$B$5)</f>
        <v>-7.2997470575397946E-2</v>
      </c>
    </row>
    <row r="7" spans="1:25" x14ac:dyDescent="0.3">
      <c r="A7">
        <v>6</v>
      </c>
      <c r="B7" s="2">
        <f>('[1]Qc, Summer, S3'!B7*Main!$B$5)</f>
        <v>5.0191030891456483E-2</v>
      </c>
      <c r="C7" s="2">
        <f>('[1]Qc, Summer, S3'!C7*Main!$B$5)</f>
        <v>5.7385185351185336E-2</v>
      </c>
      <c r="D7" s="2">
        <f>('[1]Qc, Summer, S3'!D7*Main!$B$5)</f>
        <v>4.2780811726040563E-2</v>
      </c>
      <c r="E7" s="2">
        <f>('[1]Qc, Summer, S3'!E7*Main!$B$5)</f>
        <v>5.0307065640806961E-2</v>
      </c>
      <c r="F7" s="2">
        <f>('[1]Qc, Summer, S3'!F7*Main!$B$5)</f>
        <v>5.253573306798659E-2</v>
      </c>
      <c r="G7" s="2">
        <f>('[1]Qc, Summer, S3'!G7*Main!$B$5)</f>
        <v>5.3415996683748738E-2</v>
      </c>
      <c r="H7" s="2">
        <f>('[1]Qc, Summer, S3'!H7*Main!$B$5)</f>
        <v>5.1099302894992898E-2</v>
      </c>
      <c r="I7" s="2">
        <f>('[1]Qc, Summer, S3'!I7*Main!$B$5)</f>
        <v>9.6584924640375325E-2</v>
      </c>
      <c r="J7" s="2">
        <f>('[1]Qc, Summer, S3'!J7*Main!$B$5)</f>
        <v>0.1085365038234733</v>
      </c>
      <c r="K7" s="2">
        <f>('[1]Qc, Summer, S3'!K7*Main!$B$5)</f>
        <v>0.11162142767689429</v>
      </c>
      <c r="L7" s="2">
        <f>('[1]Qc, Summer, S3'!L7*Main!$B$5)</f>
        <v>9.7541211022953281E-2</v>
      </c>
      <c r="M7" s="2">
        <f>('[1]Qc, Summer, S3'!M7*Main!$B$5)</f>
        <v>0.11194952593367838</v>
      </c>
      <c r="N7" s="2">
        <f>('[1]Qc, Summer, S3'!N7*Main!$B$5)</f>
        <v>0.1166549350797524</v>
      </c>
      <c r="O7" s="2">
        <f>('[1]Qc, Summer, S3'!O7*Main!$B$5)</f>
        <v>0.10744017550202406</v>
      </c>
      <c r="P7" s="2">
        <f>('[1]Qc, Summer, S3'!P7*Main!$B$5)</f>
        <v>9.6382864128575385E-2</v>
      </c>
      <c r="Q7" s="2">
        <f>('[1]Qc, Summer, S3'!Q7*Main!$B$5)</f>
        <v>8.4025163322750826E-2</v>
      </c>
      <c r="R7" s="2">
        <f>('[1]Qc, Summer, S3'!R7*Main!$B$5)</f>
        <v>0.10140636853579985</v>
      </c>
      <c r="S7" s="2">
        <f>('[1]Qc, Summer, S3'!S7*Main!$B$5)</f>
        <v>9.823741951905611E-2</v>
      </c>
      <c r="T7" s="2">
        <f>('[1]Qc, Summer, S3'!T7*Main!$B$5)</f>
        <v>7.7045072969582296E-2</v>
      </c>
      <c r="U7" s="2">
        <f>('[1]Qc, Summer, S3'!U7*Main!$B$5)</f>
        <v>7.3666061044531675E-2</v>
      </c>
      <c r="V7" s="2">
        <f>('[1]Qc, Summer, S3'!V7*Main!$B$5)</f>
        <v>8.3324953628394552E-2</v>
      </c>
      <c r="W7" s="2">
        <f>('[1]Qc, Summer, S3'!W7*Main!$B$5)</f>
        <v>6.5679669330616891E-2</v>
      </c>
      <c r="X7" s="2">
        <f>('[1]Qc, Summer, S3'!X7*Main!$B$5)</f>
        <v>5.2035583286303547E-2</v>
      </c>
      <c r="Y7" s="2">
        <f>('[1]Qc, Summer, S3'!Y7*Main!$B$5)</f>
        <v>5.758724586298529E-2</v>
      </c>
    </row>
    <row r="8" spans="1:25" x14ac:dyDescent="0.3">
      <c r="A8">
        <v>7</v>
      </c>
      <c r="B8" s="2">
        <f>('[1]Qc, Summer, S3'!B8*Main!$B$5)</f>
        <v>-0.50031910775405675</v>
      </c>
      <c r="C8" s="2">
        <f>('[1]Qc, Summer, S3'!C8*Main!$B$5)</f>
        <v>-0.5354090365531341</v>
      </c>
      <c r="D8" s="2">
        <f>('[1]Qc, Summer, S3'!D8*Main!$B$5)</f>
        <v>-0.56284101982536361</v>
      </c>
      <c r="E8" s="2">
        <f>('[1]Qc, Summer, S3'!E8*Main!$B$5)</f>
        <v>-0.57736594936924401</v>
      </c>
      <c r="F8" s="2">
        <f>('[1]Qc, Summer, S3'!F8*Main!$B$5)</f>
        <v>-0.54641059209874654</v>
      </c>
      <c r="G8" s="2">
        <f>('[1]Qc, Summer, S3'!G8*Main!$B$5)</f>
        <v>-0.57884001400117246</v>
      </c>
      <c r="H8" s="2">
        <f>('[1]Qc, Summer, S3'!H8*Main!$B$5)</f>
        <v>-0.49118709759528056</v>
      </c>
      <c r="I8" s="2">
        <f>('[1]Qc, Summer, S3'!I8*Main!$B$5)</f>
        <v>-0.22197256189088435</v>
      </c>
      <c r="J8" s="2">
        <f>('[1]Qc, Summer, S3'!J8*Main!$B$5)</f>
        <v>-3.9548075490763328E-2</v>
      </c>
      <c r="K8" s="2">
        <f>('[1]Qc, Summer, S3'!K8*Main!$B$5)</f>
        <v>-3.2033941147518293E-2</v>
      </c>
      <c r="L8" s="2">
        <f>('[1]Qc, Summer, S3'!L8*Main!$B$5)</f>
        <v>6.899341533343166E-2</v>
      </c>
      <c r="M8" s="2">
        <f>('[1]Qc, Summer, S3'!M8*Main!$B$5)</f>
        <v>2.1571677540416362E-2</v>
      </c>
      <c r="N8" s="2">
        <f>('[1]Qc, Summer, S3'!N8*Main!$B$5)</f>
        <v>7.1186535883373979E-3</v>
      </c>
      <c r="O8" s="2">
        <f>('[1]Qc, Summer, S3'!O8*Main!$B$5)</f>
        <v>0</v>
      </c>
      <c r="P8" s="2">
        <f>('[1]Qc, Summer, S3'!P8*Main!$B$5)</f>
        <v>-5.7524473441110294E-2</v>
      </c>
      <c r="Q8" s="2">
        <f>('[1]Qc, Summer, S3'!Q8*Main!$B$5)</f>
        <v>-0.10066782852194302</v>
      </c>
      <c r="R8" s="2">
        <f>('[1]Qc, Summer, S3'!R8*Main!$B$5)</f>
        <v>-0.15035459245670205</v>
      </c>
      <c r="S8" s="2">
        <f>('[1]Qc, Summer, S3'!S8*Main!$B$5)</f>
        <v>-0.19414509786374728</v>
      </c>
      <c r="T8" s="2">
        <f>('[1]Qc, Summer, S3'!T8*Main!$B$5)</f>
        <v>-0.17235770354792676</v>
      </c>
      <c r="U8" s="2">
        <f>('[1]Qc, Summer, S3'!U8*Main!$B$5)</f>
        <v>-0.20493093663395545</v>
      </c>
      <c r="V8" s="2">
        <f>('[1]Qc, Summer, S3'!V8*Main!$B$5)</f>
        <v>-0.14093495993072022</v>
      </c>
      <c r="W8" s="2">
        <f>('[1]Qc, Summer, S3'!W8*Main!$B$5)</f>
        <v>-0.26964596925520451</v>
      </c>
      <c r="X8" s="2">
        <f>('[1]Qc, Summer, S3'!X8*Main!$B$5)</f>
        <v>-0.34838259227772417</v>
      </c>
      <c r="Y8" s="2">
        <f>('[1]Qc, Summer, S3'!Y8*Main!$B$5)</f>
        <v>-0.36671851818707818</v>
      </c>
    </row>
    <row r="9" spans="1:25" x14ac:dyDescent="0.3">
      <c r="A9">
        <v>8</v>
      </c>
      <c r="B9" s="2">
        <f>('[1]Qc, Summer, S3'!B9*Main!$B$5)</f>
        <v>-0.31317111983315032</v>
      </c>
      <c r="C9" s="2">
        <f>('[1]Qc, Summer, S3'!C9*Main!$B$5)</f>
        <v>-0.31526241278696104</v>
      </c>
      <c r="D9" s="2">
        <f>('[1]Qc, Summer, S3'!D9*Main!$B$5)</f>
        <v>-0.32814627116311618</v>
      </c>
      <c r="E9" s="2">
        <f>('[1]Qc, Summer, S3'!E9*Main!$B$5)</f>
        <v>-0.32649777748268893</v>
      </c>
      <c r="F9" s="2">
        <f>('[1]Qc, Summer, S3'!F9*Main!$B$5)</f>
        <v>-0.32867442933257357</v>
      </c>
      <c r="G9" s="2">
        <f>('[1]Qc, Summer, S3'!G9*Main!$B$5)</f>
        <v>-0.31476092927252691</v>
      </c>
      <c r="H9" s="2">
        <f>('[1]Qc, Summer, S3'!H9*Main!$B$5)</f>
        <v>-0.26193444246478859</v>
      </c>
      <c r="I9" s="2">
        <f>('[1]Qc, Summer, S3'!I9*Main!$B$5)</f>
        <v>-0.22086614359123077</v>
      </c>
      <c r="J9" s="2">
        <f>('[1]Qc, Summer, S3'!J9*Main!$B$5)</f>
        <v>-0.21822535274394428</v>
      </c>
      <c r="K9" s="2">
        <f>('[1]Qc, Summer, S3'!K9*Main!$B$5)</f>
        <v>-0.21073510961345907</v>
      </c>
      <c r="L9" s="2">
        <f>('[1]Qc, Summer, S3'!L9*Main!$B$5)</f>
        <v>-0.21122058833487942</v>
      </c>
      <c r="M9" s="2">
        <f>('[1]Qc, Summer, S3'!M9*Main!$B$5)</f>
        <v>-0.20752881607968299</v>
      </c>
      <c r="N9" s="2">
        <f>('[1]Qc, Summer, S3'!N9*Main!$B$5)</f>
        <v>-0.21020695144400178</v>
      </c>
      <c r="O9" s="2">
        <f>('[1]Qc, Summer, S3'!O9*Main!$B$5)</f>
        <v>-0.22033265049076883</v>
      </c>
      <c r="P9" s="2">
        <f>('[1]Qc, Summer, S3'!P9*Main!$B$5)</f>
        <v>-0.2451667543172707</v>
      </c>
      <c r="Q9" s="2">
        <f>('[1]Qc, Summer, S3'!Q9*Main!$B$5)</f>
        <v>-0.2483410382650191</v>
      </c>
      <c r="R9" s="2">
        <f>('[1]Qc, Summer, S3'!R9*Main!$B$5)</f>
        <v>-0.25670621008026184</v>
      </c>
      <c r="S9" s="2">
        <f>('[1]Qc, Summer, S3'!S9*Main!$B$5)</f>
        <v>-0.2577518565571672</v>
      </c>
      <c r="T9" s="2">
        <f>('[1]Qc, Summer, S3'!T9*Main!$B$5)</f>
        <v>-0.27316980716051642</v>
      </c>
      <c r="U9" s="2">
        <f>('[1]Qc, Summer, S3'!U9*Main!$B$5)</f>
        <v>-0.27411408994833397</v>
      </c>
      <c r="V9" s="2">
        <f>('[1]Qc, Summer, S3'!V9*Main!$B$5)</f>
        <v>-0.29448819145497429</v>
      </c>
      <c r="W9" s="2">
        <f>('[1]Qc, Summer, S3'!W9*Main!$B$5)</f>
        <v>-0.303162789268485</v>
      </c>
      <c r="X9" s="2">
        <f>('[1]Qc, Summer, S3'!X9*Main!$B$5)</f>
        <v>-0.3079162127936006</v>
      </c>
      <c r="Y9" s="2">
        <f>('[1]Qc, Summer, S3'!Y9*Main!$B$5)</f>
        <v>-0.32006385069111826</v>
      </c>
    </row>
    <row r="10" spans="1:25" x14ac:dyDescent="0.3">
      <c r="A10">
        <v>9</v>
      </c>
      <c r="B10" s="2">
        <f>('[1]Qc, Summer, S3'!B10*Main!$B$5)</f>
        <v>1.8375873460354679E-2</v>
      </c>
      <c r="C10" s="2">
        <f>('[1]Qc, Summer, S3'!C10*Main!$B$5)</f>
        <v>-0.15931882290127505</v>
      </c>
      <c r="D10" s="2">
        <f>('[1]Qc, Summer, S3'!D10*Main!$B$5)</f>
        <v>-0.19101720462038693</v>
      </c>
      <c r="E10" s="2">
        <f>('[1]Qc, Summer, S3'!E10*Main!$B$5)</f>
        <v>-0.25468960616051589</v>
      </c>
      <c r="F10" s="2">
        <f>('[1]Qc, Summer, S3'!F10*Main!$B$5)</f>
        <v>-0.23649749143476478</v>
      </c>
      <c r="G10" s="2">
        <f>('[1]Qc, Summer, S3'!G10*Main!$B$5)</f>
        <v>-0.27012533986721382</v>
      </c>
      <c r="H10" s="2">
        <f>('[1]Qc, Summer, S3'!H10*Main!$B$5)</f>
        <v>-0.53418664149251049</v>
      </c>
      <c r="I10" s="2">
        <f>('[1]Qc, Summer, S3'!I10*Main!$B$5)</f>
        <v>-0.16538286114319209</v>
      </c>
      <c r="J10" s="2">
        <f>('[1]Qc, Summer, S3'!J10*Main!$B$5)</f>
        <v>-0.26240747301386486</v>
      </c>
      <c r="K10" s="2">
        <f>('[1]Qc, Summer, S3'!K10*Main!$B$5)</f>
        <v>-8.2691430571596072E-2</v>
      </c>
      <c r="L10" s="2">
        <f>('[1]Qc, Summer, S3'!L10*Main!$B$5)</f>
        <v>0</v>
      </c>
      <c r="M10" s="2">
        <f>('[1]Qc, Summer, S3'!M10*Main!$B$5)</f>
        <v>7.4973563718247094E-2</v>
      </c>
      <c r="N10" s="2">
        <f>('[1]Qc, Summer, S3'!N10*Main!$B$5)</f>
        <v>0.24127521853445696</v>
      </c>
      <c r="O10" s="2">
        <f>('[1]Qc, Summer, S3'!O10*Main!$B$5)</f>
        <v>0.23410862788491862</v>
      </c>
      <c r="P10" s="2">
        <f>('[1]Qc, Summer, S3'!P10*Main!$B$5)</f>
        <v>0.19294667133372415</v>
      </c>
      <c r="Q10" s="2">
        <f>('[1]Qc, Summer, S3'!Q10*Main!$B$5)</f>
        <v>0.44046968684470156</v>
      </c>
      <c r="R10" s="2">
        <f>('[1]Qc, Summer, S3'!R10*Main!$B$5)</f>
        <v>0.37486781859123547</v>
      </c>
      <c r="S10" s="2">
        <f>('[1]Qc, Summer, S3'!S10*Main!$B$5)</f>
        <v>0.32479356341176902</v>
      </c>
      <c r="T10" s="2">
        <f>('[1]Qc, Summer, S3'!T10*Main!$B$5)</f>
        <v>0.26911466682689433</v>
      </c>
      <c r="U10" s="2">
        <f>('[1]Qc, Summer, S3'!U10*Main!$B$5)</f>
        <v>0.27177916847864581</v>
      </c>
      <c r="V10" s="2">
        <f>('[1]Qc, Summer, S3'!V10*Main!$B$5)</f>
        <v>0.38047245999664359</v>
      </c>
      <c r="W10" s="2">
        <f>('[1]Qc, Summer, S3'!W10*Main!$B$5)</f>
        <v>0.33995365901656155</v>
      </c>
      <c r="X10" s="2">
        <f>('[1]Qc, Summer, S3'!X10*Main!$B$5)</f>
        <v>-3.7486781859123547E-2</v>
      </c>
      <c r="Y10" s="2">
        <f>('[1]Qc, Summer, S3'!Y10*Main!$B$5)</f>
        <v>-5.6230172788685327E-2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0.11060942872055288</v>
      </c>
      <c r="C2" s="2">
        <f>('FL Characterization'!C$4-'FL Characterization'!C$2)*VLOOKUP($A2,'FL Ratio'!$A$2:$B$10,2,FALSE)</f>
        <v>0.12176694394969478</v>
      </c>
      <c r="D2" s="2">
        <f>('FL Characterization'!D$4-'FL Characterization'!D$2)*VLOOKUP($A2,'FL Ratio'!$A$2:$B$10,2,FALSE)</f>
        <v>0.15849124402403353</v>
      </c>
      <c r="E2" s="2">
        <f>('FL Characterization'!E$4-'FL Characterization'!E$2)*VLOOKUP($A2,'FL Ratio'!$A$2:$B$10,2,FALSE)</f>
        <v>0.18170383834041018</v>
      </c>
      <c r="F2" s="2">
        <f>('FL Characterization'!F$4-'FL Characterization'!F$2)*VLOOKUP($A2,'FL Ratio'!$A$2:$B$10,2,FALSE)</f>
        <v>0.21364240757070282</v>
      </c>
      <c r="G2" s="2">
        <f>('FL Characterization'!G$4-'FL Characterization'!G$2)*VLOOKUP($A2,'FL Ratio'!$A$2:$B$10,2,FALSE)</f>
        <v>0.24973259256440947</v>
      </c>
      <c r="H2" s="2">
        <f>('FL Characterization'!H$4-'FL Characterization'!H$2)*VLOOKUP($A2,'FL Ratio'!$A$2:$B$10,2,FALSE)</f>
        <v>0.22261421695428424</v>
      </c>
      <c r="I2" s="2">
        <f>('FL Characterization'!I$4-'FL Characterization'!I$2)*VLOOKUP($A2,'FL Ratio'!$A$2:$B$10,2,FALSE)</f>
        <v>0.31825148404880071</v>
      </c>
      <c r="J2" s="2">
        <f>('FL Characterization'!J$4-'FL Characterization'!J$2)*VLOOKUP($A2,'FL Ratio'!$A$2:$B$10,2,FALSE)</f>
        <v>0.29196021506558695</v>
      </c>
      <c r="K2" s="2">
        <f>('FL Characterization'!K$4-'FL Characterization'!K$2)*VLOOKUP($A2,'FL Ratio'!$A$2:$B$10,2,FALSE)</f>
        <v>0.32975209536021699</v>
      </c>
      <c r="L2" s="2">
        <f>('FL Characterization'!L$4-'FL Characterization'!L$2)*VLOOKUP($A2,'FL Ratio'!$A$2:$B$10,2,FALSE)</f>
        <v>0.33889698446387434</v>
      </c>
      <c r="M2" s="2">
        <f>('FL Characterization'!M$4-'FL Characterization'!M$2)*VLOOKUP($A2,'FL Ratio'!$A$2:$B$10,2,FALSE)</f>
        <v>0.31435489282868445</v>
      </c>
      <c r="N2" s="2">
        <f>('FL Characterization'!N$4-'FL Characterization'!N$2)*VLOOKUP($A2,'FL Ratio'!$A$2:$B$10,2,FALSE)</f>
        <v>0.29654835932653756</v>
      </c>
      <c r="O2" s="2">
        <f>('FL Characterization'!O$4-'FL Characterization'!O$2)*VLOOKUP($A2,'FL Ratio'!$A$2:$B$10,2,FALSE)</f>
        <v>0.27301564411196744</v>
      </c>
      <c r="P2" s="2">
        <f>('FL Characterization'!P$4-'FL Characterization'!P$2)*VLOOKUP($A2,'FL Ratio'!$A$2:$B$10,2,FALSE)</f>
        <v>0.25147717487561716</v>
      </c>
      <c r="Q2" s="2">
        <f>('FL Characterization'!Q$4-'FL Characterization'!Q$2)*VLOOKUP($A2,'FL Ratio'!$A$2:$B$10,2,FALSE)</f>
        <v>0.22632624086228414</v>
      </c>
      <c r="R2" s="2">
        <f>('FL Characterization'!R$4-'FL Characterization'!R$2)*VLOOKUP($A2,'FL Ratio'!$A$2:$B$10,2,FALSE)</f>
        <v>0.22397051865452514</v>
      </c>
      <c r="S2" s="2">
        <f>('FL Characterization'!S$4-'FL Characterization'!S$2)*VLOOKUP($A2,'FL Ratio'!$A$2:$B$10,2,FALSE)</f>
        <v>0.17745419512491781</v>
      </c>
      <c r="T2" s="2">
        <f>('FL Characterization'!T$4-'FL Characterization'!T$2)*VLOOKUP($A2,'FL Ratio'!$A$2:$B$10,2,FALSE)</f>
        <v>0.1468221480293575</v>
      </c>
      <c r="U2" s="2">
        <f>('FL Characterization'!U$4-'FL Characterization'!U$2)*VLOOKUP($A2,'FL Ratio'!$A$2:$B$10,2,FALSE)</f>
        <v>0.17422388424314686</v>
      </c>
      <c r="V2" s="2">
        <f>('FL Characterization'!V$4-'FL Characterization'!V$2)*VLOOKUP($A2,'FL Ratio'!$A$2:$B$10,2,FALSE)</f>
        <v>0.17751699396140549</v>
      </c>
      <c r="W2" s="2">
        <f>('FL Characterization'!W$4-'FL Characterization'!W$2)*VLOOKUP($A2,'FL Ratio'!$A$2:$B$10,2,FALSE)</f>
        <v>0.20286628039730342</v>
      </c>
      <c r="X2" s="2">
        <f>('FL Characterization'!X$4-'FL Characterization'!X$2)*VLOOKUP($A2,'FL Ratio'!$A$2:$B$10,2,FALSE)</f>
        <v>9.8502272549401512E-2</v>
      </c>
      <c r="Y2" s="2">
        <f>('FL Characterization'!Y$4-'FL Characterization'!Y$2)*VLOOKUP($A2,'FL Ratio'!$A$2:$B$10,2,FALSE)</f>
        <v>9.4573516071572036E-2</v>
      </c>
    </row>
    <row r="3" spans="1:25" x14ac:dyDescent="0.3">
      <c r="A3">
        <v>2</v>
      </c>
      <c r="B3" s="2">
        <f>('FL Characterization'!B$4-'FL Characterization'!B$2)*VLOOKUP($A3,'FL Ratio'!$A$2:$B$10,2,FALSE)</f>
        <v>0.11060942872055288</v>
      </c>
      <c r="C3" s="2">
        <f>('FL Characterization'!C$4-'FL Characterization'!C$2)*VLOOKUP($A3,'FL Ratio'!$A$2:$B$10,2,FALSE)</f>
        <v>0.12176694394969478</v>
      </c>
      <c r="D3" s="2">
        <f>('FL Characterization'!D$4-'FL Characterization'!D$2)*VLOOKUP($A3,'FL Ratio'!$A$2:$B$10,2,FALSE)</f>
        <v>0.15849124402403353</v>
      </c>
      <c r="E3" s="2">
        <f>('FL Characterization'!E$4-'FL Characterization'!E$2)*VLOOKUP($A3,'FL Ratio'!$A$2:$B$10,2,FALSE)</f>
        <v>0.18170383834041018</v>
      </c>
      <c r="F3" s="2">
        <f>('FL Characterization'!F$4-'FL Characterization'!F$2)*VLOOKUP($A3,'FL Ratio'!$A$2:$B$10,2,FALSE)</f>
        <v>0.21364240757070282</v>
      </c>
      <c r="G3" s="2">
        <f>('FL Characterization'!G$4-'FL Characterization'!G$2)*VLOOKUP($A3,'FL Ratio'!$A$2:$B$10,2,FALSE)</f>
        <v>0.24973259256440947</v>
      </c>
      <c r="H3" s="2">
        <f>('FL Characterization'!H$4-'FL Characterization'!H$2)*VLOOKUP($A3,'FL Ratio'!$A$2:$B$10,2,FALSE)</f>
        <v>0.22261421695428424</v>
      </c>
      <c r="I3" s="2">
        <f>('FL Characterization'!I$4-'FL Characterization'!I$2)*VLOOKUP($A3,'FL Ratio'!$A$2:$B$10,2,FALSE)</f>
        <v>0.31825148404880071</v>
      </c>
      <c r="J3" s="2">
        <f>('FL Characterization'!J$4-'FL Characterization'!J$2)*VLOOKUP($A3,'FL Ratio'!$A$2:$B$10,2,FALSE)</f>
        <v>0.29196021506558695</v>
      </c>
      <c r="K3" s="2">
        <f>('FL Characterization'!K$4-'FL Characterization'!K$2)*VLOOKUP($A3,'FL Ratio'!$A$2:$B$10,2,FALSE)</f>
        <v>0.32975209536021699</v>
      </c>
      <c r="L3" s="2">
        <f>('FL Characterization'!L$4-'FL Characterization'!L$2)*VLOOKUP($A3,'FL Ratio'!$A$2:$B$10,2,FALSE)</f>
        <v>0.33889698446387434</v>
      </c>
      <c r="M3" s="2">
        <f>('FL Characterization'!M$4-'FL Characterization'!M$2)*VLOOKUP($A3,'FL Ratio'!$A$2:$B$10,2,FALSE)</f>
        <v>0.31435489282868445</v>
      </c>
      <c r="N3" s="2">
        <f>('FL Characterization'!N$4-'FL Characterization'!N$2)*VLOOKUP($A3,'FL Ratio'!$A$2:$B$10,2,FALSE)</f>
        <v>0.29654835932653756</v>
      </c>
      <c r="O3" s="2">
        <f>('FL Characterization'!O$4-'FL Characterization'!O$2)*VLOOKUP($A3,'FL Ratio'!$A$2:$B$10,2,FALSE)</f>
        <v>0.27301564411196744</v>
      </c>
      <c r="P3" s="2">
        <f>('FL Characterization'!P$4-'FL Characterization'!P$2)*VLOOKUP($A3,'FL Ratio'!$A$2:$B$10,2,FALSE)</f>
        <v>0.25147717487561716</v>
      </c>
      <c r="Q3" s="2">
        <f>('FL Characterization'!Q$4-'FL Characterization'!Q$2)*VLOOKUP($A3,'FL Ratio'!$A$2:$B$10,2,FALSE)</f>
        <v>0.22632624086228414</v>
      </c>
      <c r="R3" s="2">
        <f>('FL Characterization'!R$4-'FL Characterization'!R$2)*VLOOKUP($A3,'FL Ratio'!$A$2:$B$10,2,FALSE)</f>
        <v>0.22397051865452514</v>
      </c>
      <c r="S3" s="2">
        <f>('FL Characterization'!S$4-'FL Characterization'!S$2)*VLOOKUP($A3,'FL Ratio'!$A$2:$B$10,2,FALSE)</f>
        <v>0.17745419512491781</v>
      </c>
      <c r="T3" s="2">
        <f>('FL Characterization'!T$4-'FL Characterization'!T$2)*VLOOKUP($A3,'FL Ratio'!$A$2:$B$10,2,FALSE)</f>
        <v>0.1468221480293575</v>
      </c>
      <c r="U3" s="2">
        <f>('FL Characterization'!U$4-'FL Characterization'!U$2)*VLOOKUP($A3,'FL Ratio'!$A$2:$B$10,2,FALSE)</f>
        <v>0.17422388424314686</v>
      </c>
      <c r="V3" s="2">
        <f>('FL Characterization'!V$4-'FL Characterization'!V$2)*VLOOKUP($A3,'FL Ratio'!$A$2:$B$10,2,FALSE)</f>
        <v>0.17751699396140549</v>
      </c>
      <c r="W3" s="2">
        <f>('FL Characterization'!W$4-'FL Characterization'!W$2)*VLOOKUP($A3,'FL Ratio'!$A$2:$B$10,2,FALSE)</f>
        <v>0.20286628039730342</v>
      </c>
      <c r="X3" s="2">
        <f>('FL Characterization'!X$4-'FL Characterization'!X$2)*VLOOKUP($A3,'FL Ratio'!$A$2:$B$10,2,FALSE)</f>
        <v>9.8502272549401512E-2</v>
      </c>
      <c r="Y3" s="2">
        <f>('FL Characterization'!Y$4-'FL Characterization'!Y$2)*VLOOKUP($A3,'FL Ratio'!$A$2:$B$10,2,FALSE)</f>
        <v>9.4573516071572036E-2</v>
      </c>
    </row>
    <row r="4" spans="1:25" x14ac:dyDescent="0.3">
      <c r="A4">
        <v>3</v>
      </c>
      <c r="B4" s="2">
        <f>('FL Characterization'!B$4-'FL Characterization'!B$2)*VLOOKUP($A4,'FL Ratio'!$A$2:$B$10,2,FALSE)</f>
        <v>0.11060942872055288</v>
      </c>
      <c r="C4" s="2">
        <f>('FL Characterization'!C$4-'FL Characterization'!C$2)*VLOOKUP($A4,'FL Ratio'!$A$2:$B$10,2,FALSE)</f>
        <v>0.12176694394969478</v>
      </c>
      <c r="D4" s="2">
        <f>('FL Characterization'!D$4-'FL Characterization'!D$2)*VLOOKUP($A4,'FL Ratio'!$A$2:$B$10,2,FALSE)</f>
        <v>0.15849124402403353</v>
      </c>
      <c r="E4" s="2">
        <f>('FL Characterization'!E$4-'FL Characterization'!E$2)*VLOOKUP($A4,'FL Ratio'!$A$2:$B$10,2,FALSE)</f>
        <v>0.18170383834041018</v>
      </c>
      <c r="F4" s="2">
        <f>('FL Characterization'!F$4-'FL Characterization'!F$2)*VLOOKUP($A4,'FL Ratio'!$A$2:$B$10,2,FALSE)</f>
        <v>0.21364240757070282</v>
      </c>
      <c r="G4" s="2">
        <f>('FL Characterization'!G$4-'FL Characterization'!G$2)*VLOOKUP($A4,'FL Ratio'!$A$2:$B$10,2,FALSE)</f>
        <v>0.24973259256440947</v>
      </c>
      <c r="H4" s="2">
        <f>('FL Characterization'!H$4-'FL Characterization'!H$2)*VLOOKUP($A4,'FL Ratio'!$A$2:$B$10,2,FALSE)</f>
        <v>0.22261421695428424</v>
      </c>
      <c r="I4" s="2">
        <f>('FL Characterization'!I$4-'FL Characterization'!I$2)*VLOOKUP($A4,'FL Ratio'!$A$2:$B$10,2,FALSE)</f>
        <v>0.31825148404880071</v>
      </c>
      <c r="J4" s="2">
        <f>('FL Characterization'!J$4-'FL Characterization'!J$2)*VLOOKUP($A4,'FL Ratio'!$A$2:$B$10,2,FALSE)</f>
        <v>0.29196021506558695</v>
      </c>
      <c r="K4" s="2">
        <f>('FL Characterization'!K$4-'FL Characterization'!K$2)*VLOOKUP($A4,'FL Ratio'!$A$2:$B$10,2,FALSE)</f>
        <v>0.32975209536021699</v>
      </c>
      <c r="L4" s="2">
        <f>('FL Characterization'!L$4-'FL Characterization'!L$2)*VLOOKUP($A4,'FL Ratio'!$A$2:$B$10,2,FALSE)</f>
        <v>0.33889698446387434</v>
      </c>
      <c r="M4" s="2">
        <f>('FL Characterization'!M$4-'FL Characterization'!M$2)*VLOOKUP($A4,'FL Ratio'!$A$2:$B$10,2,FALSE)</f>
        <v>0.31435489282868445</v>
      </c>
      <c r="N4" s="2">
        <f>('FL Characterization'!N$4-'FL Characterization'!N$2)*VLOOKUP($A4,'FL Ratio'!$A$2:$B$10,2,FALSE)</f>
        <v>0.29654835932653756</v>
      </c>
      <c r="O4" s="2">
        <f>('FL Characterization'!O$4-'FL Characterization'!O$2)*VLOOKUP($A4,'FL Ratio'!$A$2:$B$10,2,FALSE)</f>
        <v>0.27301564411196744</v>
      </c>
      <c r="P4" s="2">
        <f>('FL Characterization'!P$4-'FL Characterization'!P$2)*VLOOKUP($A4,'FL Ratio'!$A$2:$B$10,2,FALSE)</f>
        <v>0.25147717487561716</v>
      </c>
      <c r="Q4" s="2">
        <f>('FL Characterization'!Q$4-'FL Characterization'!Q$2)*VLOOKUP($A4,'FL Ratio'!$A$2:$B$10,2,FALSE)</f>
        <v>0.22632624086228414</v>
      </c>
      <c r="R4" s="2">
        <f>('FL Characterization'!R$4-'FL Characterization'!R$2)*VLOOKUP($A4,'FL Ratio'!$A$2:$B$10,2,FALSE)</f>
        <v>0.22397051865452514</v>
      </c>
      <c r="S4" s="2">
        <f>('FL Characterization'!S$4-'FL Characterization'!S$2)*VLOOKUP($A4,'FL Ratio'!$A$2:$B$10,2,FALSE)</f>
        <v>0.17745419512491781</v>
      </c>
      <c r="T4" s="2">
        <f>('FL Characterization'!T$4-'FL Characterization'!T$2)*VLOOKUP($A4,'FL Ratio'!$A$2:$B$10,2,FALSE)</f>
        <v>0.1468221480293575</v>
      </c>
      <c r="U4" s="2">
        <f>('FL Characterization'!U$4-'FL Characterization'!U$2)*VLOOKUP($A4,'FL Ratio'!$A$2:$B$10,2,FALSE)</f>
        <v>0.17422388424314686</v>
      </c>
      <c r="V4" s="2">
        <f>('FL Characterization'!V$4-'FL Characterization'!V$2)*VLOOKUP($A4,'FL Ratio'!$A$2:$B$10,2,FALSE)</f>
        <v>0.17751699396140549</v>
      </c>
      <c r="W4" s="2">
        <f>('FL Characterization'!W$4-'FL Characterization'!W$2)*VLOOKUP($A4,'FL Ratio'!$A$2:$B$10,2,FALSE)</f>
        <v>0.20286628039730342</v>
      </c>
      <c r="X4" s="2">
        <f>('FL Characterization'!X$4-'FL Characterization'!X$2)*VLOOKUP($A4,'FL Ratio'!$A$2:$B$10,2,FALSE)</f>
        <v>9.8502272549401512E-2</v>
      </c>
      <c r="Y4" s="2">
        <f>('FL Characterization'!Y$4-'FL Characterization'!Y$2)*VLOOKUP($A4,'FL Ratio'!$A$2:$B$10,2,FALSE)</f>
        <v>9.4573516071572036E-2</v>
      </c>
    </row>
    <row r="5" spans="1:25" x14ac:dyDescent="0.3">
      <c r="A5">
        <v>4</v>
      </c>
      <c r="B5" s="2">
        <f>('FL Characterization'!B$4-'FL Characterization'!B$2)*VLOOKUP($A5,'FL Ratio'!$A$2:$B$10,2,FALSE)</f>
        <v>0.11060942872055288</v>
      </c>
      <c r="C5" s="2">
        <f>('FL Characterization'!C$4-'FL Characterization'!C$2)*VLOOKUP($A5,'FL Ratio'!$A$2:$B$10,2,FALSE)</f>
        <v>0.12176694394969478</v>
      </c>
      <c r="D5" s="2">
        <f>('FL Characterization'!D$4-'FL Characterization'!D$2)*VLOOKUP($A5,'FL Ratio'!$A$2:$B$10,2,FALSE)</f>
        <v>0.15849124402403353</v>
      </c>
      <c r="E5" s="2">
        <f>('FL Characterization'!E$4-'FL Characterization'!E$2)*VLOOKUP($A5,'FL Ratio'!$A$2:$B$10,2,FALSE)</f>
        <v>0.18170383834041018</v>
      </c>
      <c r="F5" s="2">
        <f>('FL Characterization'!F$4-'FL Characterization'!F$2)*VLOOKUP($A5,'FL Ratio'!$A$2:$B$10,2,FALSE)</f>
        <v>0.21364240757070282</v>
      </c>
      <c r="G5" s="2">
        <f>('FL Characterization'!G$4-'FL Characterization'!G$2)*VLOOKUP($A5,'FL Ratio'!$A$2:$B$10,2,FALSE)</f>
        <v>0.24973259256440947</v>
      </c>
      <c r="H5" s="2">
        <f>('FL Characterization'!H$4-'FL Characterization'!H$2)*VLOOKUP($A5,'FL Ratio'!$A$2:$B$10,2,FALSE)</f>
        <v>0.22261421695428424</v>
      </c>
      <c r="I5" s="2">
        <f>('FL Characterization'!I$4-'FL Characterization'!I$2)*VLOOKUP($A5,'FL Ratio'!$A$2:$B$10,2,FALSE)</f>
        <v>0.31825148404880071</v>
      </c>
      <c r="J5" s="2">
        <f>('FL Characterization'!J$4-'FL Characterization'!J$2)*VLOOKUP($A5,'FL Ratio'!$A$2:$B$10,2,FALSE)</f>
        <v>0.29196021506558695</v>
      </c>
      <c r="K5" s="2">
        <f>('FL Characterization'!K$4-'FL Characterization'!K$2)*VLOOKUP($A5,'FL Ratio'!$A$2:$B$10,2,FALSE)</f>
        <v>0.32975209536021699</v>
      </c>
      <c r="L5" s="2">
        <f>('FL Characterization'!L$4-'FL Characterization'!L$2)*VLOOKUP($A5,'FL Ratio'!$A$2:$B$10,2,FALSE)</f>
        <v>0.33889698446387434</v>
      </c>
      <c r="M5" s="2">
        <f>('FL Characterization'!M$4-'FL Characterization'!M$2)*VLOOKUP($A5,'FL Ratio'!$A$2:$B$10,2,FALSE)</f>
        <v>0.31435489282868445</v>
      </c>
      <c r="N5" s="2">
        <f>('FL Characterization'!N$4-'FL Characterization'!N$2)*VLOOKUP($A5,'FL Ratio'!$A$2:$B$10,2,FALSE)</f>
        <v>0.29654835932653756</v>
      </c>
      <c r="O5" s="2">
        <f>('FL Characterization'!O$4-'FL Characterization'!O$2)*VLOOKUP($A5,'FL Ratio'!$A$2:$B$10,2,FALSE)</f>
        <v>0.27301564411196744</v>
      </c>
      <c r="P5" s="2">
        <f>('FL Characterization'!P$4-'FL Characterization'!P$2)*VLOOKUP($A5,'FL Ratio'!$A$2:$B$10,2,FALSE)</f>
        <v>0.25147717487561716</v>
      </c>
      <c r="Q5" s="2">
        <f>('FL Characterization'!Q$4-'FL Characterization'!Q$2)*VLOOKUP($A5,'FL Ratio'!$A$2:$B$10,2,FALSE)</f>
        <v>0.22632624086228414</v>
      </c>
      <c r="R5" s="2">
        <f>('FL Characterization'!R$4-'FL Characterization'!R$2)*VLOOKUP($A5,'FL Ratio'!$A$2:$B$10,2,FALSE)</f>
        <v>0.22397051865452514</v>
      </c>
      <c r="S5" s="2">
        <f>('FL Characterization'!S$4-'FL Characterization'!S$2)*VLOOKUP($A5,'FL Ratio'!$A$2:$B$10,2,FALSE)</f>
        <v>0.17745419512491781</v>
      </c>
      <c r="T5" s="2">
        <f>('FL Characterization'!T$4-'FL Characterization'!T$2)*VLOOKUP($A5,'FL Ratio'!$A$2:$B$10,2,FALSE)</f>
        <v>0.1468221480293575</v>
      </c>
      <c r="U5" s="2">
        <f>('FL Characterization'!U$4-'FL Characterization'!U$2)*VLOOKUP($A5,'FL Ratio'!$A$2:$B$10,2,FALSE)</f>
        <v>0.17422388424314686</v>
      </c>
      <c r="V5" s="2">
        <f>('FL Characterization'!V$4-'FL Characterization'!V$2)*VLOOKUP($A5,'FL Ratio'!$A$2:$B$10,2,FALSE)</f>
        <v>0.17751699396140549</v>
      </c>
      <c r="W5" s="2">
        <f>('FL Characterization'!W$4-'FL Characterization'!W$2)*VLOOKUP($A5,'FL Ratio'!$A$2:$B$10,2,FALSE)</f>
        <v>0.20286628039730342</v>
      </c>
      <c r="X5" s="2">
        <f>('FL Characterization'!X$4-'FL Characterization'!X$2)*VLOOKUP($A5,'FL Ratio'!$A$2:$B$10,2,FALSE)</f>
        <v>9.8502272549401512E-2</v>
      </c>
      <c r="Y5" s="2">
        <f>('FL Characterization'!Y$4-'FL Characterization'!Y$2)*VLOOKUP($A5,'FL Ratio'!$A$2:$B$10,2,FALSE)</f>
        <v>9.4573516071572036E-2</v>
      </c>
    </row>
    <row r="6" spans="1:25" x14ac:dyDescent="0.3">
      <c r="A6">
        <v>5</v>
      </c>
      <c r="B6" s="2">
        <f>('FL Characterization'!B$4-'FL Characterization'!B$2)*VLOOKUP($A6,'FL Ratio'!$A$2:$B$10,2,FALSE)</f>
        <v>0.11060942872055288</v>
      </c>
      <c r="C6" s="2">
        <f>('FL Characterization'!C$4-'FL Characterization'!C$2)*VLOOKUP($A6,'FL Ratio'!$A$2:$B$10,2,FALSE)</f>
        <v>0.12176694394969478</v>
      </c>
      <c r="D6" s="2">
        <f>('FL Characterization'!D$4-'FL Characterization'!D$2)*VLOOKUP($A6,'FL Ratio'!$A$2:$B$10,2,FALSE)</f>
        <v>0.15849124402403353</v>
      </c>
      <c r="E6" s="2">
        <f>('FL Characterization'!E$4-'FL Characterization'!E$2)*VLOOKUP($A6,'FL Ratio'!$A$2:$B$10,2,FALSE)</f>
        <v>0.18170383834041018</v>
      </c>
      <c r="F6" s="2">
        <f>('FL Characterization'!F$4-'FL Characterization'!F$2)*VLOOKUP($A6,'FL Ratio'!$A$2:$B$10,2,FALSE)</f>
        <v>0.21364240757070282</v>
      </c>
      <c r="G6" s="2">
        <f>('FL Characterization'!G$4-'FL Characterization'!G$2)*VLOOKUP($A6,'FL Ratio'!$A$2:$B$10,2,FALSE)</f>
        <v>0.24973259256440947</v>
      </c>
      <c r="H6" s="2">
        <f>('FL Characterization'!H$4-'FL Characterization'!H$2)*VLOOKUP($A6,'FL Ratio'!$A$2:$B$10,2,FALSE)</f>
        <v>0.22261421695428424</v>
      </c>
      <c r="I6" s="2">
        <f>('FL Characterization'!I$4-'FL Characterization'!I$2)*VLOOKUP($A6,'FL Ratio'!$A$2:$B$10,2,FALSE)</f>
        <v>0.31825148404880071</v>
      </c>
      <c r="J6" s="2">
        <f>('FL Characterization'!J$4-'FL Characterization'!J$2)*VLOOKUP($A6,'FL Ratio'!$A$2:$B$10,2,FALSE)</f>
        <v>0.29196021506558695</v>
      </c>
      <c r="K6" s="2">
        <f>('FL Characterization'!K$4-'FL Characterization'!K$2)*VLOOKUP($A6,'FL Ratio'!$A$2:$B$10,2,FALSE)</f>
        <v>0.32975209536021699</v>
      </c>
      <c r="L6" s="2">
        <f>('FL Characterization'!L$4-'FL Characterization'!L$2)*VLOOKUP($A6,'FL Ratio'!$A$2:$B$10,2,FALSE)</f>
        <v>0.33889698446387434</v>
      </c>
      <c r="M6" s="2">
        <f>('FL Characterization'!M$4-'FL Characterization'!M$2)*VLOOKUP($A6,'FL Ratio'!$A$2:$B$10,2,FALSE)</f>
        <v>0.31435489282868445</v>
      </c>
      <c r="N6" s="2">
        <f>('FL Characterization'!N$4-'FL Characterization'!N$2)*VLOOKUP($A6,'FL Ratio'!$A$2:$B$10,2,FALSE)</f>
        <v>0.29654835932653756</v>
      </c>
      <c r="O6" s="2">
        <f>('FL Characterization'!O$4-'FL Characterization'!O$2)*VLOOKUP($A6,'FL Ratio'!$A$2:$B$10,2,FALSE)</f>
        <v>0.27301564411196744</v>
      </c>
      <c r="P6" s="2">
        <f>('FL Characterization'!P$4-'FL Characterization'!P$2)*VLOOKUP($A6,'FL Ratio'!$A$2:$B$10,2,FALSE)</f>
        <v>0.25147717487561716</v>
      </c>
      <c r="Q6" s="2">
        <f>('FL Characterization'!Q$4-'FL Characterization'!Q$2)*VLOOKUP($A6,'FL Ratio'!$A$2:$B$10,2,FALSE)</f>
        <v>0.22632624086228414</v>
      </c>
      <c r="R6" s="2">
        <f>('FL Characterization'!R$4-'FL Characterization'!R$2)*VLOOKUP($A6,'FL Ratio'!$A$2:$B$10,2,FALSE)</f>
        <v>0.22397051865452514</v>
      </c>
      <c r="S6" s="2">
        <f>('FL Characterization'!S$4-'FL Characterization'!S$2)*VLOOKUP($A6,'FL Ratio'!$A$2:$B$10,2,FALSE)</f>
        <v>0.17745419512491781</v>
      </c>
      <c r="T6" s="2">
        <f>('FL Characterization'!T$4-'FL Characterization'!T$2)*VLOOKUP($A6,'FL Ratio'!$A$2:$B$10,2,FALSE)</f>
        <v>0.1468221480293575</v>
      </c>
      <c r="U6" s="2">
        <f>('FL Characterization'!U$4-'FL Characterization'!U$2)*VLOOKUP($A6,'FL Ratio'!$A$2:$B$10,2,FALSE)</f>
        <v>0.17422388424314686</v>
      </c>
      <c r="V6" s="2">
        <f>('FL Characterization'!V$4-'FL Characterization'!V$2)*VLOOKUP($A6,'FL Ratio'!$A$2:$B$10,2,FALSE)</f>
        <v>0.17751699396140549</v>
      </c>
      <c r="W6" s="2">
        <f>('FL Characterization'!W$4-'FL Characterization'!W$2)*VLOOKUP($A6,'FL Ratio'!$A$2:$B$10,2,FALSE)</f>
        <v>0.20286628039730342</v>
      </c>
      <c r="X6" s="2">
        <f>('FL Characterization'!X$4-'FL Characterization'!X$2)*VLOOKUP($A6,'FL Ratio'!$A$2:$B$10,2,FALSE)</f>
        <v>9.8502272549401512E-2</v>
      </c>
      <c r="Y6" s="2">
        <f>('FL Characterization'!Y$4-'FL Characterization'!Y$2)*VLOOKUP($A6,'FL Ratio'!$A$2:$B$10,2,FALSE)</f>
        <v>9.4573516071572036E-2</v>
      </c>
    </row>
    <row r="7" spans="1:25" x14ac:dyDescent="0.3">
      <c r="A7">
        <v>6</v>
      </c>
      <c r="B7" s="2">
        <f>('FL Characterization'!B$4-'FL Characterization'!B$2)*VLOOKUP($A7,'FL Ratio'!$A$2:$B$10,2,FALSE)</f>
        <v>0.11060942872055288</v>
      </c>
      <c r="C7" s="2">
        <f>('FL Characterization'!C$4-'FL Characterization'!C$2)*VLOOKUP($A7,'FL Ratio'!$A$2:$B$10,2,FALSE)</f>
        <v>0.12176694394969478</v>
      </c>
      <c r="D7" s="2">
        <f>('FL Characterization'!D$4-'FL Characterization'!D$2)*VLOOKUP($A7,'FL Ratio'!$A$2:$B$10,2,FALSE)</f>
        <v>0.15849124402403353</v>
      </c>
      <c r="E7" s="2">
        <f>('FL Characterization'!E$4-'FL Characterization'!E$2)*VLOOKUP($A7,'FL Ratio'!$A$2:$B$10,2,FALSE)</f>
        <v>0.18170383834041018</v>
      </c>
      <c r="F7" s="2">
        <f>('FL Characterization'!F$4-'FL Characterization'!F$2)*VLOOKUP($A7,'FL Ratio'!$A$2:$B$10,2,FALSE)</f>
        <v>0.21364240757070282</v>
      </c>
      <c r="G7" s="2">
        <f>('FL Characterization'!G$4-'FL Characterization'!G$2)*VLOOKUP($A7,'FL Ratio'!$A$2:$B$10,2,FALSE)</f>
        <v>0.24973259256440947</v>
      </c>
      <c r="H7" s="2">
        <f>('FL Characterization'!H$4-'FL Characterization'!H$2)*VLOOKUP($A7,'FL Ratio'!$A$2:$B$10,2,FALSE)</f>
        <v>0.22261421695428424</v>
      </c>
      <c r="I7" s="2">
        <f>('FL Characterization'!I$4-'FL Characterization'!I$2)*VLOOKUP($A7,'FL Ratio'!$A$2:$B$10,2,FALSE)</f>
        <v>0.31825148404880071</v>
      </c>
      <c r="J7" s="2">
        <f>('FL Characterization'!J$4-'FL Characterization'!J$2)*VLOOKUP($A7,'FL Ratio'!$A$2:$B$10,2,FALSE)</f>
        <v>0.29196021506558695</v>
      </c>
      <c r="K7" s="2">
        <f>('FL Characterization'!K$4-'FL Characterization'!K$2)*VLOOKUP($A7,'FL Ratio'!$A$2:$B$10,2,FALSE)</f>
        <v>0.32975209536021699</v>
      </c>
      <c r="L7" s="2">
        <f>('FL Characterization'!L$4-'FL Characterization'!L$2)*VLOOKUP($A7,'FL Ratio'!$A$2:$B$10,2,FALSE)</f>
        <v>0.33889698446387434</v>
      </c>
      <c r="M7" s="2">
        <f>('FL Characterization'!M$4-'FL Characterization'!M$2)*VLOOKUP($A7,'FL Ratio'!$A$2:$B$10,2,FALSE)</f>
        <v>0.31435489282868445</v>
      </c>
      <c r="N7" s="2">
        <f>('FL Characterization'!N$4-'FL Characterization'!N$2)*VLOOKUP($A7,'FL Ratio'!$A$2:$B$10,2,FALSE)</f>
        <v>0.29654835932653756</v>
      </c>
      <c r="O7" s="2">
        <f>('FL Characterization'!O$4-'FL Characterization'!O$2)*VLOOKUP($A7,'FL Ratio'!$A$2:$B$10,2,FALSE)</f>
        <v>0.27301564411196744</v>
      </c>
      <c r="P7" s="2">
        <f>('FL Characterization'!P$4-'FL Characterization'!P$2)*VLOOKUP($A7,'FL Ratio'!$A$2:$B$10,2,FALSE)</f>
        <v>0.25147717487561716</v>
      </c>
      <c r="Q7" s="2">
        <f>('FL Characterization'!Q$4-'FL Characterization'!Q$2)*VLOOKUP($A7,'FL Ratio'!$A$2:$B$10,2,FALSE)</f>
        <v>0.22632624086228414</v>
      </c>
      <c r="R7" s="2">
        <f>('FL Characterization'!R$4-'FL Characterization'!R$2)*VLOOKUP($A7,'FL Ratio'!$A$2:$B$10,2,FALSE)</f>
        <v>0.22397051865452514</v>
      </c>
      <c r="S7" s="2">
        <f>('FL Characterization'!S$4-'FL Characterization'!S$2)*VLOOKUP($A7,'FL Ratio'!$A$2:$B$10,2,FALSE)</f>
        <v>0.17745419512491781</v>
      </c>
      <c r="T7" s="2">
        <f>('FL Characterization'!T$4-'FL Characterization'!T$2)*VLOOKUP($A7,'FL Ratio'!$A$2:$B$10,2,FALSE)</f>
        <v>0.1468221480293575</v>
      </c>
      <c r="U7" s="2">
        <f>('FL Characterization'!U$4-'FL Characterization'!U$2)*VLOOKUP($A7,'FL Ratio'!$A$2:$B$10,2,FALSE)</f>
        <v>0.17422388424314686</v>
      </c>
      <c r="V7" s="2">
        <f>('FL Characterization'!V$4-'FL Characterization'!V$2)*VLOOKUP($A7,'FL Ratio'!$A$2:$B$10,2,FALSE)</f>
        <v>0.17751699396140549</v>
      </c>
      <c r="W7" s="2">
        <f>('FL Characterization'!W$4-'FL Characterization'!W$2)*VLOOKUP($A7,'FL Ratio'!$A$2:$B$10,2,FALSE)</f>
        <v>0.20286628039730342</v>
      </c>
      <c r="X7" s="2">
        <f>('FL Characterization'!X$4-'FL Characterization'!X$2)*VLOOKUP($A7,'FL Ratio'!$A$2:$B$10,2,FALSE)</f>
        <v>9.8502272549401512E-2</v>
      </c>
      <c r="Y7" s="2">
        <f>('FL Characterization'!Y$4-'FL Characterization'!Y$2)*VLOOKUP($A7,'FL Ratio'!$A$2:$B$10,2,FALSE)</f>
        <v>9.4573516071572036E-2</v>
      </c>
    </row>
    <row r="8" spans="1:25" x14ac:dyDescent="0.3">
      <c r="A8">
        <v>7</v>
      </c>
      <c r="B8" s="2">
        <f>('FL Characterization'!B$4-'FL Characterization'!B$2)*VLOOKUP($A8,'FL Ratio'!$A$2:$B$10,2,FALSE)</f>
        <v>0.11060942872055288</v>
      </c>
      <c r="C8" s="2">
        <f>('FL Characterization'!C$4-'FL Characterization'!C$2)*VLOOKUP($A8,'FL Ratio'!$A$2:$B$10,2,FALSE)</f>
        <v>0.12176694394969478</v>
      </c>
      <c r="D8" s="2">
        <f>('FL Characterization'!D$4-'FL Characterization'!D$2)*VLOOKUP($A8,'FL Ratio'!$A$2:$B$10,2,FALSE)</f>
        <v>0.15849124402403353</v>
      </c>
      <c r="E8" s="2">
        <f>('FL Characterization'!E$4-'FL Characterization'!E$2)*VLOOKUP($A8,'FL Ratio'!$A$2:$B$10,2,FALSE)</f>
        <v>0.18170383834041018</v>
      </c>
      <c r="F8" s="2">
        <f>('FL Characterization'!F$4-'FL Characterization'!F$2)*VLOOKUP($A8,'FL Ratio'!$A$2:$B$10,2,FALSE)</f>
        <v>0.21364240757070282</v>
      </c>
      <c r="G8" s="2">
        <f>('FL Characterization'!G$4-'FL Characterization'!G$2)*VLOOKUP($A8,'FL Ratio'!$A$2:$B$10,2,FALSE)</f>
        <v>0.24973259256440947</v>
      </c>
      <c r="H8" s="2">
        <f>('FL Characterization'!H$4-'FL Characterization'!H$2)*VLOOKUP($A8,'FL Ratio'!$A$2:$B$10,2,FALSE)</f>
        <v>0.22261421695428424</v>
      </c>
      <c r="I8" s="2">
        <f>('FL Characterization'!I$4-'FL Characterization'!I$2)*VLOOKUP($A8,'FL Ratio'!$A$2:$B$10,2,FALSE)</f>
        <v>0.31825148404880071</v>
      </c>
      <c r="J8" s="2">
        <f>('FL Characterization'!J$4-'FL Characterization'!J$2)*VLOOKUP($A8,'FL Ratio'!$A$2:$B$10,2,FALSE)</f>
        <v>0.29196021506558695</v>
      </c>
      <c r="K8" s="2">
        <f>('FL Characterization'!K$4-'FL Characterization'!K$2)*VLOOKUP($A8,'FL Ratio'!$A$2:$B$10,2,FALSE)</f>
        <v>0.32975209536021699</v>
      </c>
      <c r="L8" s="2">
        <f>('FL Characterization'!L$4-'FL Characterization'!L$2)*VLOOKUP($A8,'FL Ratio'!$A$2:$B$10,2,FALSE)</f>
        <v>0.33889698446387434</v>
      </c>
      <c r="M8" s="2">
        <f>('FL Characterization'!M$4-'FL Characterization'!M$2)*VLOOKUP($A8,'FL Ratio'!$A$2:$B$10,2,FALSE)</f>
        <v>0.31435489282868445</v>
      </c>
      <c r="N8" s="2">
        <f>('FL Characterization'!N$4-'FL Characterization'!N$2)*VLOOKUP($A8,'FL Ratio'!$A$2:$B$10,2,FALSE)</f>
        <v>0.29654835932653756</v>
      </c>
      <c r="O8" s="2">
        <f>('FL Characterization'!O$4-'FL Characterization'!O$2)*VLOOKUP($A8,'FL Ratio'!$A$2:$B$10,2,FALSE)</f>
        <v>0.27301564411196744</v>
      </c>
      <c r="P8" s="2">
        <f>('FL Characterization'!P$4-'FL Characterization'!P$2)*VLOOKUP($A8,'FL Ratio'!$A$2:$B$10,2,FALSE)</f>
        <v>0.25147717487561716</v>
      </c>
      <c r="Q8" s="2">
        <f>('FL Characterization'!Q$4-'FL Characterization'!Q$2)*VLOOKUP($A8,'FL Ratio'!$A$2:$B$10,2,FALSE)</f>
        <v>0.22632624086228414</v>
      </c>
      <c r="R8" s="2">
        <f>('FL Characterization'!R$4-'FL Characterization'!R$2)*VLOOKUP($A8,'FL Ratio'!$A$2:$B$10,2,FALSE)</f>
        <v>0.22397051865452514</v>
      </c>
      <c r="S8" s="2">
        <f>('FL Characterization'!S$4-'FL Characterization'!S$2)*VLOOKUP($A8,'FL Ratio'!$A$2:$B$10,2,FALSE)</f>
        <v>0.17745419512491781</v>
      </c>
      <c r="T8" s="2">
        <f>('FL Characterization'!T$4-'FL Characterization'!T$2)*VLOOKUP($A8,'FL Ratio'!$A$2:$B$10,2,FALSE)</f>
        <v>0.1468221480293575</v>
      </c>
      <c r="U8" s="2">
        <f>('FL Characterization'!U$4-'FL Characterization'!U$2)*VLOOKUP($A8,'FL Ratio'!$A$2:$B$10,2,FALSE)</f>
        <v>0.17422388424314686</v>
      </c>
      <c r="V8" s="2">
        <f>('FL Characterization'!V$4-'FL Characterization'!V$2)*VLOOKUP($A8,'FL Ratio'!$A$2:$B$10,2,FALSE)</f>
        <v>0.17751699396140549</v>
      </c>
      <c r="W8" s="2">
        <f>('FL Characterization'!W$4-'FL Characterization'!W$2)*VLOOKUP($A8,'FL Ratio'!$A$2:$B$10,2,FALSE)</f>
        <v>0.20286628039730342</v>
      </c>
      <c r="X8" s="2">
        <f>('FL Characterization'!X$4-'FL Characterization'!X$2)*VLOOKUP($A8,'FL Ratio'!$A$2:$B$10,2,FALSE)</f>
        <v>9.8502272549401512E-2</v>
      </c>
      <c r="Y8" s="2">
        <f>('FL Characterization'!Y$4-'FL Characterization'!Y$2)*VLOOKUP($A8,'FL Ratio'!$A$2:$B$10,2,FALSE)</f>
        <v>9.4573516071572036E-2</v>
      </c>
    </row>
    <row r="9" spans="1:25" x14ac:dyDescent="0.3">
      <c r="A9">
        <v>8</v>
      </c>
      <c r="B9" s="2">
        <f>('FL Characterization'!B$4-'FL Characterization'!B$2)*VLOOKUP($A9,'FL Ratio'!$A$2:$B$10,2,FALSE)</f>
        <v>0.11060942872055288</v>
      </c>
      <c r="C9" s="2">
        <f>('FL Characterization'!C$4-'FL Characterization'!C$2)*VLOOKUP($A9,'FL Ratio'!$A$2:$B$10,2,FALSE)</f>
        <v>0.12176694394969478</v>
      </c>
      <c r="D9" s="2">
        <f>('FL Characterization'!D$4-'FL Characterization'!D$2)*VLOOKUP($A9,'FL Ratio'!$A$2:$B$10,2,FALSE)</f>
        <v>0.15849124402403353</v>
      </c>
      <c r="E9" s="2">
        <f>('FL Characterization'!E$4-'FL Characterization'!E$2)*VLOOKUP($A9,'FL Ratio'!$A$2:$B$10,2,FALSE)</f>
        <v>0.18170383834041018</v>
      </c>
      <c r="F9" s="2">
        <f>('FL Characterization'!F$4-'FL Characterization'!F$2)*VLOOKUP($A9,'FL Ratio'!$A$2:$B$10,2,FALSE)</f>
        <v>0.21364240757070282</v>
      </c>
      <c r="G9" s="2">
        <f>('FL Characterization'!G$4-'FL Characterization'!G$2)*VLOOKUP($A9,'FL Ratio'!$A$2:$B$10,2,FALSE)</f>
        <v>0.24973259256440947</v>
      </c>
      <c r="H9" s="2">
        <f>('FL Characterization'!H$4-'FL Characterization'!H$2)*VLOOKUP($A9,'FL Ratio'!$A$2:$B$10,2,FALSE)</f>
        <v>0.22261421695428424</v>
      </c>
      <c r="I9" s="2">
        <f>('FL Characterization'!I$4-'FL Characterization'!I$2)*VLOOKUP($A9,'FL Ratio'!$A$2:$B$10,2,FALSE)</f>
        <v>0.31825148404880071</v>
      </c>
      <c r="J9" s="2">
        <f>('FL Characterization'!J$4-'FL Characterization'!J$2)*VLOOKUP($A9,'FL Ratio'!$A$2:$B$10,2,FALSE)</f>
        <v>0.29196021506558695</v>
      </c>
      <c r="K9" s="2">
        <f>('FL Characterization'!K$4-'FL Characterization'!K$2)*VLOOKUP($A9,'FL Ratio'!$A$2:$B$10,2,FALSE)</f>
        <v>0.32975209536021699</v>
      </c>
      <c r="L9" s="2">
        <f>('FL Characterization'!L$4-'FL Characterization'!L$2)*VLOOKUP($A9,'FL Ratio'!$A$2:$B$10,2,FALSE)</f>
        <v>0.33889698446387434</v>
      </c>
      <c r="M9" s="2">
        <f>('FL Characterization'!M$4-'FL Characterization'!M$2)*VLOOKUP($A9,'FL Ratio'!$A$2:$B$10,2,FALSE)</f>
        <v>0.31435489282868445</v>
      </c>
      <c r="N9" s="2">
        <f>('FL Characterization'!N$4-'FL Characterization'!N$2)*VLOOKUP($A9,'FL Ratio'!$A$2:$B$10,2,FALSE)</f>
        <v>0.29654835932653756</v>
      </c>
      <c r="O9" s="2">
        <f>('FL Characterization'!O$4-'FL Characterization'!O$2)*VLOOKUP($A9,'FL Ratio'!$A$2:$B$10,2,FALSE)</f>
        <v>0.27301564411196744</v>
      </c>
      <c r="P9" s="2">
        <f>('FL Characterization'!P$4-'FL Characterization'!P$2)*VLOOKUP($A9,'FL Ratio'!$A$2:$B$10,2,FALSE)</f>
        <v>0.25147717487561716</v>
      </c>
      <c r="Q9" s="2">
        <f>('FL Characterization'!Q$4-'FL Characterization'!Q$2)*VLOOKUP($A9,'FL Ratio'!$A$2:$B$10,2,FALSE)</f>
        <v>0.22632624086228414</v>
      </c>
      <c r="R9" s="2">
        <f>('FL Characterization'!R$4-'FL Characterization'!R$2)*VLOOKUP($A9,'FL Ratio'!$A$2:$B$10,2,FALSE)</f>
        <v>0.22397051865452514</v>
      </c>
      <c r="S9" s="2">
        <f>('FL Characterization'!S$4-'FL Characterization'!S$2)*VLOOKUP($A9,'FL Ratio'!$A$2:$B$10,2,FALSE)</f>
        <v>0.17745419512491781</v>
      </c>
      <c r="T9" s="2">
        <f>('FL Characterization'!T$4-'FL Characterization'!T$2)*VLOOKUP($A9,'FL Ratio'!$A$2:$B$10,2,FALSE)</f>
        <v>0.1468221480293575</v>
      </c>
      <c r="U9" s="2">
        <f>('FL Characterization'!U$4-'FL Characterization'!U$2)*VLOOKUP($A9,'FL Ratio'!$A$2:$B$10,2,FALSE)</f>
        <v>0.17422388424314686</v>
      </c>
      <c r="V9" s="2">
        <f>('FL Characterization'!V$4-'FL Characterization'!V$2)*VLOOKUP($A9,'FL Ratio'!$A$2:$B$10,2,FALSE)</f>
        <v>0.17751699396140549</v>
      </c>
      <c r="W9" s="2">
        <f>('FL Characterization'!W$4-'FL Characterization'!W$2)*VLOOKUP($A9,'FL Ratio'!$A$2:$B$10,2,FALSE)</f>
        <v>0.20286628039730342</v>
      </c>
      <c r="X9" s="2">
        <f>('FL Characterization'!X$4-'FL Characterization'!X$2)*VLOOKUP($A9,'FL Ratio'!$A$2:$B$10,2,FALSE)</f>
        <v>9.8502272549401512E-2</v>
      </c>
      <c r="Y9" s="2">
        <f>('FL Characterization'!Y$4-'FL Characterization'!Y$2)*VLOOKUP($A9,'FL Ratio'!$A$2:$B$10,2,FALSE)</f>
        <v>9.4573516071572036E-2</v>
      </c>
    </row>
    <row r="10" spans="1:25" x14ac:dyDescent="0.3">
      <c r="A10">
        <v>9</v>
      </c>
      <c r="B10" s="2">
        <f>('FL Characterization'!B$4-'FL Characterization'!B$2)*VLOOKUP($A10,'FL Ratio'!$A$2:$B$10,2,FALSE)</f>
        <v>0.11060942872055288</v>
      </c>
      <c r="C10" s="2">
        <f>('FL Characterization'!C$4-'FL Characterization'!C$2)*VLOOKUP($A10,'FL Ratio'!$A$2:$B$10,2,FALSE)</f>
        <v>0.12176694394969478</v>
      </c>
      <c r="D10" s="2">
        <f>('FL Characterization'!D$4-'FL Characterization'!D$2)*VLOOKUP($A10,'FL Ratio'!$A$2:$B$10,2,FALSE)</f>
        <v>0.15849124402403353</v>
      </c>
      <c r="E10" s="2">
        <f>('FL Characterization'!E$4-'FL Characterization'!E$2)*VLOOKUP($A10,'FL Ratio'!$A$2:$B$10,2,FALSE)</f>
        <v>0.18170383834041018</v>
      </c>
      <c r="F10" s="2">
        <f>('FL Characterization'!F$4-'FL Characterization'!F$2)*VLOOKUP($A10,'FL Ratio'!$A$2:$B$10,2,FALSE)</f>
        <v>0.21364240757070282</v>
      </c>
      <c r="G10" s="2">
        <f>('FL Characterization'!G$4-'FL Characterization'!G$2)*VLOOKUP($A10,'FL Ratio'!$A$2:$B$10,2,FALSE)</f>
        <v>0.24973259256440947</v>
      </c>
      <c r="H10" s="2">
        <f>('FL Characterization'!H$4-'FL Characterization'!H$2)*VLOOKUP($A10,'FL Ratio'!$A$2:$B$10,2,FALSE)</f>
        <v>0.22261421695428424</v>
      </c>
      <c r="I10" s="2">
        <f>('FL Characterization'!I$4-'FL Characterization'!I$2)*VLOOKUP($A10,'FL Ratio'!$A$2:$B$10,2,FALSE)</f>
        <v>0.31825148404880071</v>
      </c>
      <c r="J10" s="2">
        <f>('FL Characterization'!J$4-'FL Characterization'!J$2)*VLOOKUP($A10,'FL Ratio'!$A$2:$B$10,2,FALSE)</f>
        <v>0.29196021506558695</v>
      </c>
      <c r="K10" s="2">
        <f>('FL Characterization'!K$4-'FL Characterization'!K$2)*VLOOKUP($A10,'FL Ratio'!$A$2:$B$10,2,FALSE)</f>
        <v>0.32975209536021699</v>
      </c>
      <c r="L10" s="2">
        <f>('FL Characterization'!L$4-'FL Characterization'!L$2)*VLOOKUP($A10,'FL Ratio'!$A$2:$B$10,2,FALSE)</f>
        <v>0.33889698446387434</v>
      </c>
      <c r="M10" s="2">
        <f>('FL Characterization'!M$4-'FL Characterization'!M$2)*VLOOKUP($A10,'FL Ratio'!$A$2:$B$10,2,FALSE)</f>
        <v>0.31435489282868445</v>
      </c>
      <c r="N10" s="2">
        <f>('FL Characterization'!N$4-'FL Characterization'!N$2)*VLOOKUP($A10,'FL Ratio'!$A$2:$B$10,2,FALSE)</f>
        <v>0.29654835932653756</v>
      </c>
      <c r="O10" s="2">
        <f>('FL Characterization'!O$4-'FL Characterization'!O$2)*VLOOKUP($A10,'FL Ratio'!$A$2:$B$10,2,FALSE)</f>
        <v>0.27301564411196744</v>
      </c>
      <c r="P10" s="2">
        <f>('FL Characterization'!P$4-'FL Characterization'!P$2)*VLOOKUP($A10,'FL Ratio'!$A$2:$B$10,2,FALSE)</f>
        <v>0.25147717487561716</v>
      </c>
      <c r="Q10" s="2">
        <f>('FL Characterization'!Q$4-'FL Characterization'!Q$2)*VLOOKUP($A10,'FL Ratio'!$A$2:$B$10,2,FALSE)</f>
        <v>0.22632624086228414</v>
      </c>
      <c r="R10" s="2">
        <f>('FL Characterization'!R$4-'FL Characterization'!R$2)*VLOOKUP($A10,'FL Ratio'!$A$2:$B$10,2,FALSE)</f>
        <v>0.22397051865452514</v>
      </c>
      <c r="S10" s="2">
        <f>('FL Characterization'!S$4-'FL Characterization'!S$2)*VLOOKUP($A10,'FL Ratio'!$A$2:$B$10,2,FALSE)</f>
        <v>0.17745419512491781</v>
      </c>
      <c r="T10" s="2">
        <f>('FL Characterization'!T$4-'FL Characterization'!T$2)*VLOOKUP($A10,'FL Ratio'!$A$2:$B$10,2,FALSE)</f>
        <v>0.1468221480293575</v>
      </c>
      <c r="U10" s="2">
        <f>('FL Characterization'!U$4-'FL Characterization'!U$2)*VLOOKUP($A10,'FL Ratio'!$A$2:$B$10,2,FALSE)</f>
        <v>0.17422388424314686</v>
      </c>
      <c r="V10" s="2">
        <f>('FL Characterization'!V$4-'FL Characterization'!V$2)*VLOOKUP($A10,'FL Ratio'!$A$2:$B$10,2,FALSE)</f>
        <v>0.17751699396140549</v>
      </c>
      <c r="W10" s="2">
        <f>('FL Characterization'!W$4-'FL Characterization'!W$2)*VLOOKUP($A10,'FL Ratio'!$A$2:$B$10,2,FALSE)</f>
        <v>0.20286628039730342</v>
      </c>
      <c r="X10" s="2">
        <f>('FL Characterization'!X$4-'FL Characterization'!X$2)*VLOOKUP($A10,'FL Ratio'!$A$2:$B$10,2,FALSE)</f>
        <v>9.8502272549401512E-2</v>
      </c>
      <c r="Y10" s="2">
        <f>('FL Characterization'!Y$4-'FL Characterization'!Y$2)*VLOOKUP($A10,'FL Ratio'!$A$2:$B$10,2,FALSE)</f>
        <v>9.4573516071572036E-2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0.30664978192742859</v>
      </c>
      <c r="C2" s="2">
        <f>('FL Characterization'!C$2-'FL Characterization'!C$3)*VLOOKUP($A2,'FL Ratio'!$A$2:$B$10,2,FALSE)</f>
        <v>0.32452447514234872</v>
      </c>
      <c r="D2" s="2">
        <f>('FL Characterization'!D$2-'FL Characterization'!D$3)*VLOOKUP($A2,'FL Ratio'!$A$2:$B$10,2,FALSE)</f>
        <v>0.34269018735562667</v>
      </c>
      <c r="E2" s="2">
        <f>('FL Characterization'!E$2-'FL Characterization'!E$3)*VLOOKUP($A2,'FL Ratio'!$A$2:$B$10,2,FALSE)</f>
        <v>0.35826736216245936</v>
      </c>
      <c r="F2" s="2">
        <f>('FL Characterization'!F$2-'FL Characterization'!F$3)*VLOOKUP($A2,'FL Ratio'!$A$2:$B$10,2,FALSE)</f>
        <v>0.36233396974477411</v>
      </c>
      <c r="G2" s="2">
        <f>('FL Characterization'!G$2-'FL Characterization'!G$3)*VLOOKUP($A2,'FL Ratio'!$A$2:$B$10,2,FALSE)</f>
        <v>0.37902161178218241</v>
      </c>
      <c r="H2" s="2">
        <f>('FL Characterization'!H$2-'FL Characterization'!H$3)*VLOOKUP($A2,'FL Ratio'!$A$2:$B$10,2,FALSE)</f>
        <v>0.37708403792469541</v>
      </c>
      <c r="I2" s="2">
        <f>('FL Characterization'!I$2-'FL Characterization'!I$3)*VLOOKUP($A2,'FL Ratio'!$A$2:$B$10,2,FALSE)</f>
        <v>0.35643241079386684</v>
      </c>
      <c r="J2" s="2">
        <f>('FL Characterization'!J$2-'FL Characterization'!J$3)*VLOOKUP($A2,'FL Ratio'!$A$2:$B$10,2,FALSE)</f>
        <v>0.32294225079864586</v>
      </c>
      <c r="K2" s="2">
        <f>('FL Characterization'!K$2-'FL Characterization'!K$3)*VLOOKUP($A2,'FL Ratio'!$A$2:$B$10,2,FALSE)</f>
        <v>0.4742315404527947</v>
      </c>
      <c r="L2" s="2">
        <f>('FL Characterization'!L$2-'FL Characterization'!L$3)*VLOOKUP($A2,'FL Ratio'!$A$2:$B$10,2,FALSE)</f>
        <v>0.46310619048136603</v>
      </c>
      <c r="M2" s="2">
        <f>('FL Characterization'!M$2-'FL Characterization'!M$3)*VLOOKUP($A2,'FL Ratio'!$A$2:$B$10,2,FALSE)</f>
        <v>0.42643779668829074</v>
      </c>
      <c r="N2" s="2">
        <f>('FL Characterization'!N$2-'FL Characterization'!N$3)*VLOOKUP($A2,'FL Ratio'!$A$2:$B$10,2,FALSE)</f>
        <v>0.41607598866781648</v>
      </c>
      <c r="O2" s="2">
        <f>('FL Characterization'!O$2-'FL Characterization'!O$3)*VLOOKUP($A2,'FL Ratio'!$A$2:$B$10,2,FALSE)</f>
        <v>0.41778610820290291</v>
      </c>
      <c r="P2" s="2">
        <f>('FL Characterization'!P$2-'FL Characterization'!P$3)*VLOOKUP($A2,'FL Ratio'!$A$2:$B$10,2,FALSE)</f>
        <v>0.39799298711722969</v>
      </c>
      <c r="Q2" s="2">
        <f>('FL Characterization'!Q$2-'FL Characterization'!Q$3)*VLOOKUP($A2,'FL Ratio'!$A$2:$B$10,2,FALSE)</f>
        <v>0.36481988466232468</v>
      </c>
      <c r="R2" s="2">
        <f>('FL Characterization'!R$2-'FL Characterization'!R$3)*VLOOKUP($A2,'FL Ratio'!$A$2:$B$10,2,FALSE)</f>
        <v>0.32787425698134021</v>
      </c>
      <c r="S2" s="2">
        <f>('FL Characterization'!S$2-'FL Characterization'!S$3)*VLOOKUP($A2,'FL Ratio'!$A$2:$B$10,2,FALSE)</f>
        <v>0.31611249441087136</v>
      </c>
      <c r="T2" s="2">
        <f>('FL Characterization'!T$2-'FL Characterization'!T$3)*VLOOKUP($A2,'FL Ratio'!$A$2:$B$10,2,FALSE)</f>
        <v>0.19870700623919582</v>
      </c>
      <c r="U2" s="2">
        <f>('FL Characterization'!U$2-'FL Characterization'!U$3)*VLOOKUP($A2,'FL Ratio'!$A$2:$B$10,2,FALSE)</f>
        <v>0.21249900924294465</v>
      </c>
      <c r="V2" s="2">
        <f>('FL Characterization'!V$2-'FL Characterization'!V$3)*VLOOKUP($A2,'FL Ratio'!$A$2:$B$10,2,FALSE)</f>
        <v>0.23232965646261655</v>
      </c>
      <c r="W2" s="2">
        <f>('FL Characterization'!W$2-'FL Characterization'!W$3)*VLOOKUP($A2,'FL Ratio'!$A$2:$B$10,2,FALSE)</f>
        <v>0.23787356838133153</v>
      </c>
      <c r="X2" s="2">
        <f>('FL Characterization'!X$2-'FL Characterization'!X$3)*VLOOKUP($A2,'FL Ratio'!$A$2:$B$10,2,FALSE)</f>
        <v>0.24808603770528012</v>
      </c>
      <c r="Y2" s="2">
        <f>('FL Characterization'!Y$2-'FL Characterization'!Y$3)*VLOOKUP($A2,'FL Ratio'!$A$2:$B$10,2,FALSE)</f>
        <v>0.27384121905994013</v>
      </c>
    </row>
    <row r="3" spans="1:25" x14ac:dyDescent="0.3">
      <c r="A3">
        <v>2</v>
      </c>
      <c r="B3" s="2">
        <f>('FL Characterization'!B$2-'FL Characterization'!B$3)*VLOOKUP($A3,'FL Ratio'!$A$2:$B$10,2,FALSE)</f>
        <v>0.30664978192742859</v>
      </c>
      <c r="C3" s="2">
        <f>('FL Characterization'!C$2-'FL Characterization'!C$3)*VLOOKUP($A3,'FL Ratio'!$A$2:$B$10,2,FALSE)</f>
        <v>0.32452447514234872</v>
      </c>
      <c r="D3" s="2">
        <f>('FL Characterization'!D$2-'FL Characterization'!D$3)*VLOOKUP($A3,'FL Ratio'!$A$2:$B$10,2,FALSE)</f>
        <v>0.34269018735562667</v>
      </c>
      <c r="E3" s="2">
        <f>('FL Characterization'!E$2-'FL Characterization'!E$3)*VLOOKUP($A3,'FL Ratio'!$A$2:$B$10,2,FALSE)</f>
        <v>0.35826736216245936</v>
      </c>
      <c r="F3" s="2">
        <f>('FL Characterization'!F$2-'FL Characterization'!F$3)*VLOOKUP($A3,'FL Ratio'!$A$2:$B$10,2,FALSE)</f>
        <v>0.36233396974477411</v>
      </c>
      <c r="G3" s="2">
        <f>('FL Characterization'!G$2-'FL Characterization'!G$3)*VLOOKUP($A3,'FL Ratio'!$A$2:$B$10,2,FALSE)</f>
        <v>0.37902161178218241</v>
      </c>
      <c r="H3" s="2">
        <f>('FL Characterization'!H$2-'FL Characterization'!H$3)*VLOOKUP($A3,'FL Ratio'!$A$2:$B$10,2,FALSE)</f>
        <v>0.37708403792469541</v>
      </c>
      <c r="I3" s="2">
        <f>('FL Characterization'!I$2-'FL Characterization'!I$3)*VLOOKUP($A3,'FL Ratio'!$A$2:$B$10,2,FALSE)</f>
        <v>0.35643241079386684</v>
      </c>
      <c r="J3" s="2">
        <f>('FL Characterization'!J$2-'FL Characterization'!J$3)*VLOOKUP($A3,'FL Ratio'!$A$2:$B$10,2,FALSE)</f>
        <v>0.32294225079864586</v>
      </c>
      <c r="K3" s="2">
        <f>('FL Characterization'!K$2-'FL Characterization'!K$3)*VLOOKUP($A3,'FL Ratio'!$A$2:$B$10,2,FALSE)</f>
        <v>0.4742315404527947</v>
      </c>
      <c r="L3" s="2">
        <f>('FL Characterization'!L$2-'FL Characterization'!L$3)*VLOOKUP($A3,'FL Ratio'!$A$2:$B$10,2,FALSE)</f>
        <v>0.46310619048136603</v>
      </c>
      <c r="M3" s="2">
        <f>('FL Characterization'!M$2-'FL Characterization'!M$3)*VLOOKUP($A3,'FL Ratio'!$A$2:$B$10,2,FALSE)</f>
        <v>0.42643779668829074</v>
      </c>
      <c r="N3" s="2">
        <f>('FL Characterization'!N$2-'FL Characterization'!N$3)*VLOOKUP($A3,'FL Ratio'!$A$2:$B$10,2,FALSE)</f>
        <v>0.41607598866781648</v>
      </c>
      <c r="O3" s="2">
        <f>('FL Characterization'!O$2-'FL Characterization'!O$3)*VLOOKUP($A3,'FL Ratio'!$A$2:$B$10,2,FALSE)</f>
        <v>0.41778610820290291</v>
      </c>
      <c r="P3" s="2">
        <f>('FL Characterization'!P$2-'FL Characterization'!P$3)*VLOOKUP($A3,'FL Ratio'!$A$2:$B$10,2,FALSE)</f>
        <v>0.39799298711722969</v>
      </c>
      <c r="Q3" s="2">
        <f>('FL Characterization'!Q$2-'FL Characterization'!Q$3)*VLOOKUP($A3,'FL Ratio'!$A$2:$B$10,2,FALSE)</f>
        <v>0.36481988466232468</v>
      </c>
      <c r="R3" s="2">
        <f>('FL Characterization'!R$2-'FL Characterization'!R$3)*VLOOKUP($A3,'FL Ratio'!$A$2:$B$10,2,FALSE)</f>
        <v>0.32787425698134021</v>
      </c>
      <c r="S3" s="2">
        <f>('FL Characterization'!S$2-'FL Characterization'!S$3)*VLOOKUP($A3,'FL Ratio'!$A$2:$B$10,2,FALSE)</f>
        <v>0.31611249441087136</v>
      </c>
      <c r="T3" s="2">
        <f>('FL Characterization'!T$2-'FL Characterization'!T$3)*VLOOKUP($A3,'FL Ratio'!$A$2:$B$10,2,FALSE)</f>
        <v>0.19870700623919582</v>
      </c>
      <c r="U3" s="2">
        <f>('FL Characterization'!U$2-'FL Characterization'!U$3)*VLOOKUP($A3,'FL Ratio'!$A$2:$B$10,2,FALSE)</f>
        <v>0.21249900924294465</v>
      </c>
      <c r="V3" s="2">
        <f>('FL Characterization'!V$2-'FL Characterization'!V$3)*VLOOKUP($A3,'FL Ratio'!$A$2:$B$10,2,FALSE)</f>
        <v>0.23232965646261655</v>
      </c>
      <c r="W3" s="2">
        <f>('FL Characterization'!W$2-'FL Characterization'!W$3)*VLOOKUP($A3,'FL Ratio'!$A$2:$B$10,2,FALSE)</f>
        <v>0.23787356838133153</v>
      </c>
      <c r="X3" s="2">
        <f>('FL Characterization'!X$2-'FL Characterization'!X$3)*VLOOKUP($A3,'FL Ratio'!$A$2:$B$10,2,FALSE)</f>
        <v>0.24808603770528012</v>
      </c>
      <c r="Y3" s="2">
        <f>('FL Characterization'!Y$2-'FL Characterization'!Y$3)*VLOOKUP($A3,'FL Ratio'!$A$2:$B$10,2,FALSE)</f>
        <v>0.27384121905994013</v>
      </c>
    </row>
    <row r="4" spans="1:25" x14ac:dyDescent="0.3">
      <c r="A4">
        <v>3</v>
      </c>
      <c r="B4" s="2">
        <f>('FL Characterization'!B$2-'FL Characterization'!B$3)*VLOOKUP($A4,'FL Ratio'!$A$2:$B$10,2,FALSE)</f>
        <v>0.30664978192742859</v>
      </c>
      <c r="C4" s="2">
        <f>('FL Characterization'!C$2-'FL Characterization'!C$3)*VLOOKUP($A4,'FL Ratio'!$A$2:$B$10,2,FALSE)</f>
        <v>0.32452447514234872</v>
      </c>
      <c r="D4" s="2">
        <f>('FL Characterization'!D$2-'FL Characterization'!D$3)*VLOOKUP($A4,'FL Ratio'!$A$2:$B$10,2,FALSE)</f>
        <v>0.34269018735562667</v>
      </c>
      <c r="E4" s="2">
        <f>('FL Characterization'!E$2-'FL Characterization'!E$3)*VLOOKUP($A4,'FL Ratio'!$A$2:$B$10,2,FALSE)</f>
        <v>0.35826736216245936</v>
      </c>
      <c r="F4" s="2">
        <f>('FL Characterization'!F$2-'FL Characterization'!F$3)*VLOOKUP($A4,'FL Ratio'!$A$2:$B$10,2,FALSE)</f>
        <v>0.36233396974477411</v>
      </c>
      <c r="G4" s="2">
        <f>('FL Characterization'!G$2-'FL Characterization'!G$3)*VLOOKUP($A4,'FL Ratio'!$A$2:$B$10,2,FALSE)</f>
        <v>0.37902161178218241</v>
      </c>
      <c r="H4" s="2">
        <f>('FL Characterization'!H$2-'FL Characterization'!H$3)*VLOOKUP($A4,'FL Ratio'!$A$2:$B$10,2,FALSE)</f>
        <v>0.37708403792469541</v>
      </c>
      <c r="I4" s="2">
        <f>('FL Characterization'!I$2-'FL Characterization'!I$3)*VLOOKUP($A4,'FL Ratio'!$A$2:$B$10,2,FALSE)</f>
        <v>0.35643241079386684</v>
      </c>
      <c r="J4" s="2">
        <f>('FL Characterization'!J$2-'FL Characterization'!J$3)*VLOOKUP($A4,'FL Ratio'!$A$2:$B$10,2,FALSE)</f>
        <v>0.32294225079864586</v>
      </c>
      <c r="K4" s="2">
        <f>('FL Characterization'!K$2-'FL Characterization'!K$3)*VLOOKUP($A4,'FL Ratio'!$A$2:$B$10,2,FALSE)</f>
        <v>0.4742315404527947</v>
      </c>
      <c r="L4" s="2">
        <f>('FL Characterization'!L$2-'FL Characterization'!L$3)*VLOOKUP($A4,'FL Ratio'!$A$2:$B$10,2,FALSE)</f>
        <v>0.46310619048136603</v>
      </c>
      <c r="M4" s="2">
        <f>('FL Characterization'!M$2-'FL Characterization'!M$3)*VLOOKUP($A4,'FL Ratio'!$A$2:$B$10,2,FALSE)</f>
        <v>0.42643779668829074</v>
      </c>
      <c r="N4" s="2">
        <f>('FL Characterization'!N$2-'FL Characterization'!N$3)*VLOOKUP($A4,'FL Ratio'!$A$2:$B$10,2,FALSE)</f>
        <v>0.41607598866781648</v>
      </c>
      <c r="O4" s="2">
        <f>('FL Characterization'!O$2-'FL Characterization'!O$3)*VLOOKUP($A4,'FL Ratio'!$A$2:$B$10,2,FALSE)</f>
        <v>0.41778610820290291</v>
      </c>
      <c r="P4" s="2">
        <f>('FL Characterization'!P$2-'FL Characterization'!P$3)*VLOOKUP($A4,'FL Ratio'!$A$2:$B$10,2,FALSE)</f>
        <v>0.39799298711722969</v>
      </c>
      <c r="Q4" s="2">
        <f>('FL Characterization'!Q$2-'FL Characterization'!Q$3)*VLOOKUP($A4,'FL Ratio'!$A$2:$B$10,2,FALSE)</f>
        <v>0.36481988466232468</v>
      </c>
      <c r="R4" s="2">
        <f>('FL Characterization'!R$2-'FL Characterization'!R$3)*VLOOKUP($A4,'FL Ratio'!$A$2:$B$10,2,FALSE)</f>
        <v>0.32787425698134021</v>
      </c>
      <c r="S4" s="2">
        <f>('FL Characterization'!S$2-'FL Characterization'!S$3)*VLOOKUP($A4,'FL Ratio'!$A$2:$B$10,2,FALSE)</f>
        <v>0.31611249441087136</v>
      </c>
      <c r="T4" s="2">
        <f>('FL Characterization'!T$2-'FL Characterization'!T$3)*VLOOKUP($A4,'FL Ratio'!$A$2:$B$10,2,FALSE)</f>
        <v>0.19870700623919582</v>
      </c>
      <c r="U4" s="2">
        <f>('FL Characterization'!U$2-'FL Characterization'!U$3)*VLOOKUP($A4,'FL Ratio'!$A$2:$B$10,2,FALSE)</f>
        <v>0.21249900924294465</v>
      </c>
      <c r="V4" s="2">
        <f>('FL Characterization'!V$2-'FL Characterization'!V$3)*VLOOKUP($A4,'FL Ratio'!$A$2:$B$10,2,FALSE)</f>
        <v>0.23232965646261655</v>
      </c>
      <c r="W4" s="2">
        <f>('FL Characterization'!W$2-'FL Characterization'!W$3)*VLOOKUP($A4,'FL Ratio'!$A$2:$B$10,2,FALSE)</f>
        <v>0.23787356838133153</v>
      </c>
      <c r="X4" s="2">
        <f>('FL Characterization'!X$2-'FL Characterization'!X$3)*VLOOKUP($A4,'FL Ratio'!$A$2:$B$10,2,FALSE)</f>
        <v>0.24808603770528012</v>
      </c>
      <c r="Y4" s="2">
        <f>('FL Characterization'!Y$2-'FL Characterization'!Y$3)*VLOOKUP($A4,'FL Ratio'!$A$2:$B$10,2,FALSE)</f>
        <v>0.27384121905994013</v>
      </c>
    </row>
    <row r="5" spans="1:25" x14ac:dyDescent="0.3">
      <c r="A5">
        <v>4</v>
      </c>
      <c r="B5" s="2">
        <f>('FL Characterization'!B$2-'FL Characterization'!B$3)*VLOOKUP($A5,'FL Ratio'!$A$2:$B$10,2,FALSE)</f>
        <v>0.30664978192742859</v>
      </c>
      <c r="C5" s="2">
        <f>('FL Characterization'!C$2-'FL Characterization'!C$3)*VLOOKUP($A5,'FL Ratio'!$A$2:$B$10,2,FALSE)</f>
        <v>0.32452447514234872</v>
      </c>
      <c r="D5" s="2">
        <f>('FL Characterization'!D$2-'FL Characterization'!D$3)*VLOOKUP($A5,'FL Ratio'!$A$2:$B$10,2,FALSE)</f>
        <v>0.34269018735562667</v>
      </c>
      <c r="E5" s="2">
        <f>('FL Characterization'!E$2-'FL Characterization'!E$3)*VLOOKUP($A5,'FL Ratio'!$A$2:$B$10,2,FALSE)</f>
        <v>0.35826736216245936</v>
      </c>
      <c r="F5" s="2">
        <f>('FL Characterization'!F$2-'FL Characterization'!F$3)*VLOOKUP($A5,'FL Ratio'!$A$2:$B$10,2,FALSE)</f>
        <v>0.36233396974477411</v>
      </c>
      <c r="G5" s="2">
        <f>('FL Characterization'!G$2-'FL Characterization'!G$3)*VLOOKUP($A5,'FL Ratio'!$A$2:$B$10,2,FALSE)</f>
        <v>0.37902161178218241</v>
      </c>
      <c r="H5" s="2">
        <f>('FL Characterization'!H$2-'FL Characterization'!H$3)*VLOOKUP($A5,'FL Ratio'!$A$2:$B$10,2,FALSE)</f>
        <v>0.37708403792469541</v>
      </c>
      <c r="I5" s="2">
        <f>('FL Characterization'!I$2-'FL Characterization'!I$3)*VLOOKUP($A5,'FL Ratio'!$A$2:$B$10,2,FALSE)</f>
        <v>0.35643241079386684</v>
      </c>
      <c r="J5" s="2">
        <f>('FL Characterization'!J$2-'FL Characterization'!J$3)*VLOOKUP($A5,'FL Ratio'!$A$2:$B$10,2,FALSE)</f>
        <v>0.32294225079864586</v>
      </c>
      <c r="K5" s="2">
        <f>('FL Characterization'!K$2-'FL Characterization'!K$3)*VLOOKUP($A5,'FL Ratio'!$A$2:$B$10,2,FALSE)</f>
        <v>0.4742315404527947</v>
      </c>
      <c r="L5" s="2">
        <f>('FL Characterization'!L$2-'FL Characterization'!L$3)*VLOOKUP($A5,'FL Ratio'!$A$2:$B$10,2,FALSE)</f>
        <v>0.46310619048136603</v>
      </c>
      <c r="M5" s="2">
        <f>('FL Characterization'!M$2-'FL Characterization'!M$3)*VLOOKUP($A5,'FL Ratio'!$A$2:$B$10,2,FALSE)</f>
        <v>0.42643779668829074</v>
      </c>
      <c r="N5" s="2">
        <f>('FL Characterization'!N$2-'FL Characterization'!N$3)*VLOOKUP($A5,'FL Ratio'!$A$2:$B$10,2,FALSE)</f>
        <v>0.41607598866781648</v>
      </c>
      <c r="O5" s="2">
        <f>('FL Characterization'!O$2-'FL Characterization'!O$3)*VLOOKUP($A5,'FL Ratio'!$A$2:$B$10,2,FALSE)</f>
        <v>0.41778610820290291</v>
      </c>
      <c r="P5" s="2">
        <f>('FL Characterization'!P$2-'FL Characterization'!P$3)*VLOOKUP($A5,'FL Ratio'!$A$2:$B$10,2,FALSE)</f>
        <v>0.39799298711722969</v>
      </c>
      <c r="Q5" s="2">
        <f>('FL Characterization'!Q$2-'FL Characterization'!Q$3)*VLOOKUP($A5,'FL Ratio'!$A$2:$B$10,2,FALSE)</f>
        <v>0.36481988466232468</v>
      </c>
      <c r="R5" s="2">
        <f>('FL Characterization'!R$2-'FL Characterization'!R$3)*VLOOKUP($A5,'FL Ratio'!$A$2:$B$10,2,FALSE)</f>
        <v>0.32787425698134021</v>
      </c>
      <c r="S5" s="2">
        <f>('FL Characterization'!S$2-'FL Characterization'!S$3)*VLOOKUP($A5,'FL Ratio'!$A$2:$B$10,2,FALSE)</f>
        <v>0.31611249441087136</v>
      </c>
      <c r="T5" s="2">
        <f>('FL Characterization'!T$2-'FL Characterization'!T$3)*VLOOKUP($A5,'FL Ratio'!$A$2:$B$10,2,FALSE)</f>
        <v>0.19870700623919582</v>
      </c>
      <c r="U5" s="2">
        <f>('FL Characterization'!U$2-'FL Characterization'!U$3)*VLOOKUP($A5,'FL Ratio'!$A$2:$B$10,2,FALSE)</f>
        <v>0.21249900924294465</v>
      </c>
      <c r="V5" s="2">
        <f>('FL Characterization'!V$2-'FL Characterization'!V$3)*VLOOKUP($A5,'FL Ratio'!$A$2:$B$10,2,FALSE)</f>
        <v>0.23232965646261655</v>
      </c>
      <c r="W5" s="2">
        <f>('FL Characterization'!W$2-'FL Characterization'!W$3)*VLOOKUP($A5,'FL Ratio'!$A$2:$B$10,2,FALSE)</f>
        <v>0.23787356838133153</v>
      </c>
      <c r="X5" s="2">
        <f>('FL Characterization'!X$2-'FL Characterization'!X$3)*VLOOKUP($A5,'FL Ratio'!$A$2:$B$10,2,FALSE)</f>
        <v>0.24808603770528012</v>
      </c>
      <c r="Y5" s="2">
        <f>('FL Characterization'!Y$2-'FL Characterization'!Y$3)*VLOOKUP($A5,'FL Ratio'!$A$2:$B$10,2,FALSE)</f>
        <v>0.27384121905994013</v>
      </c>
    </row>
    <row r="6" spans="1:25" x14ac:dyDescent="0.3">
      <c r="A6">
        <v>5</v>
      </c>
      <c r="B6" s="2">
        <f>('FL Characterization'!B$2-'FL Characterization'!B$3)*VLOOKUP($A6,'FL Ratio'!$A$2:$B$10,2,FALSE)</f>
        <v>0.30664978192742859</v>
      </c>
      <c r="C6" s="2">
        <f>('FL Characterization'!C$2-'FL Characterization'!C$3)*VLOOKUP($A6,'FL Ratio'!$A$2:$B$10,2,FALSE)</f>
        <v>0.32452447514234872</v>
      </c>
      <c r="D6" s="2">
        <f>('FL Characterization'!D$2-'FL Characterization'!D$3)*VLOOKUP($A6,'FL Ratio'!$A$2:$B$10,2,FALSE)</f>
        <v>0.34269018735562667</v>
      </c>
      <c r="E6" s="2">
        <f>('FL Characterization'!E$2-'FL Characterization'!E$3)*VLOOKUP($A6,'FL Ratio'!$A$2:$B$10,2,FALSE)</f>
        <v>0.35826736216245936</v>
      </c>
      <c r="F6" s="2">
        <f>('FL Characterization'!F$2-'FL Characterization'!F$3)*VLOOKUP($A6,'FL Ratio'!$A$2:$B$10,2,FALSE)</f>
        <v>0.36233396974477411</v>
      </c>
      <c r="G6" s="2">
        <f>('FL Characterization'!G$2-'FL Characterization'!G$3)*VLOOKUP($A6,'FL Ratio'!$A$2:$B$10,2,FALSE)</f>
        <v>0.37902161178218241</v>
      </c>
      <c r="H6" s="2">
        <f>('FL Characterization'!H$2-'FL Characterization'!H$3)*VLOOKUP($A6,'FL Ratio'!$A$2:$B$10,2,FALSE)</f>
        <v>0.37708403792469541</v>
      </c>
      <c r="I6" s="2">
        <f>('FL Characterization'!I$2-'FL Characterization'!I$3)*VLOOKUP($A6,'FL Ratio'!$A$2:$B$10,2,FALSE)</f>
        <v>0.35643241079386684</v>
      </c>
      <c r="J6" s="2">
        <f>('FL Characterization'!J$2-'FL Characterization'!J$3)*VLOOKUP($A6,'FL Ratio'!$A$2:$B$10,2,FALSE)</f>
        <v>0.32294225079864586</v>
      </c>
      <c r="K6" s="2">
        <f>('FL Characterization'!K$2-'FL Characterization'!K$3)*VLOOKUP($A6,'FL Ratio'!$A$2:$B$10,2,FALSE)</f>
        <v>0.4742315404527947</v>
      </c>
      <c r="L6" s="2">
        <f>('FL Characterization'!L$2-'FL Characterization'!L$3)*VLOOKUP($A6,'FL Ratio'!$A$2:$B$10,2,FALSE)</f>
        <v>0.46310619048136603</v>
      </c>
      <c r="M6" s="2">
        <f>('FL Characterization'!M$2-'FL Characterization'!M$3)*VLOOKUP($A6,'FL Ratio'!$A$2:$B$10,2,FALSE)</f>
        <v>0.42643779668829074</v>
      </c>
      <c r="N6" s="2">
        <f>('FL Characterization'!N$2-'FL Characterization'!N$3)*VLOOKUP($A6,'FL Ratio'!$A$2:$B$10,2,FALSE)</f>
        <v>0.41607598866781648</v>
      </c>
      <c r="O6" s="2">
        <f>('FL Characterization'!O$2-'FL Characterization'!O$3)*VLOOKUP($A6,'FL Ratio'!$A$2:$B$10,2,FALSE)</f>
        <v>0.41778610820290291</v>
      </c>
      <c r="P6" s="2">
        <f>('FL Characterization'!P$2-'FL Characterization'!P$3)*VLOOKUP($A6,'FL Ratio'!$A$2:$B$10,2,FALSE)</f>
        <v>0.39799298711722969</v>
      </c>
      <c r="Q6" s="2">
        <f>('FL Characterization'!Q$2-'FL Characterization'!Q$3)*VLOOKUP($A6,'FL Ratio'!$A$2:$B$10,2,FALSE)</f>
        <v>0.36481988466232468</v>
      </c>
      <c r="R6" s="2">
        <f>('FL Characterization'!R$2-'FL Characterization'!R$3)*VLOOKUP($A6,'FL Ratio'!$A$2:$B$10,2,FALSE)</f>
        <v>0.32787425698134021</v>
      </c>
      <c r="S6" s="2">
        <f>('FL Characterization'!S$2-'FL Characterization'!S$3)*VLOOKUP($A6,'FL Ratio'!$A$2:$B$10,2,FALSE)</f>
        <v>0.31611249441087136</v>
      </c>
      <c r="T6" s="2">
        <f>('FL Characterization'!T$2-'FL Characterization'!T$3)*VLOOKUP($A6,'FL Ratio'!$A$2:$B$10,2,FALSE)</f>
        <v>0.19870700623919582</v>
      </c>
      <c r="U6" s="2">
        <f>('FL Characterization'!U$2-'FL Characterization'!U$3)*VLOOKUP($A6,'FL Ratio'!$A$2:$B$10,2,FALSE)</f>
        <v>0.21249900924294465</v>
      </c>
      <c r="V6" s="2">
        <f>('FL Characterization'!V$2-'FL Characterization'!V$3)*VLOOKUP($A6,'FL Ratio'!$A$2:$B$10,2,FALSE)</f>
        <v>0.23232965646261655</v>
      </c>
      <c r="W6" s="2">
        <f>('FL Characterization'!W$2-'FL Characterization'!W$3)*VLOOKUP($A6,'FL Ratio'!$A$2:$B$10,2,FALSE)</f>
        <v>0.23787356838133153</v>
      </c>
      <c r="X6" s="2">
        <f>('FL Characterization'!X$2-'FL Characterization'!X$3)*VLOOKUP($A6,'FL Ratio'!$A$2:$B$10,2,FALSE)</f>
        <v>0.24808603770528012</v>
      </c>
      <c r="Y6" s="2">
        <f>('FL Characterization'!Y$2-'FL Characterization'!Y$3)*VLOOKUP($A6,'FL Ratio'!$A$2:$B$10,2,FALSE)</f>
        <v>0.27384121905994013</v>
      </c>
    </row>
    <row r="7" spans="1:25" x14ac:dyDescent="0.3">
      <c r="A7">
        <v>6</v>
      </c>
      <c r="B7" s="2">
        <f>('FL Characterization'!B$2-'FL Characterization'!B$3)*VLOOKUP($A7,'FL Ratio'!$A$2:$B$10,2,FALSE)</f>
        <v>0.30664978192742859</v>
      </c>
      <c r="C7" s="2">
        <f>('FL Characterization'!C$2-'FL Characterization'!C$3)*VLOOKUP($A7,'FL Ratio'!$A$2:$B$10,2,FALSE)</f>
        <v>0.32452447514234872</v>
      </c>
      <c r="D7" s="2">
        <f>('FL Characterization'!D$2-'FL Characterization'!D$3)*VLOOKUP($A7,'FL Ratio'!$A$2:$B$10,2,FALSE)</f>
        <v>0.34269018735562667</v>
      </c>
      <c r="E7" s="2">
        <f>('FL Characterization'!E$2-'FL Characterization'!E$3)*VLOOKUP($A7,'FL Ratio'!$A$2:$B$10,2,FALSE)</f>
        <v>0.35826736216245936</v>
      </c>
      <c r="F7" s="2">
        <f>('FL Characterization'!F$2-'FL Characterization'!F$3)*VLOOKUP($A7,'FL Ratio'!$A$2:$B$10,2,FALSE)</f>
        <v>0.36233396974477411</v>
      </c>
      <c r="G7" s="2">
        <f>('FL Characterization'!G$2-'FL Characterization'!G$3)*VLOOKUP($A7,'FL Ratio'!$A$2:$B$10,2,FALSE)</f>
        <v>0.37902161178218241</v>
      </c>
      <c r="H7" s="2">
        <f>('FL Characterization'!H$2-'FL Characterization'!H$3)*VLOOKUP($A7,'FL Ratio'!$A$2:$B$10,2,FALSE)</f>
        <v>0.37708403792469541</v>
      </c>
      <c r="I7" s="2">
        <f>('FL Characterization'!I$2-'FL Characterization'!I$3)*VLOOKUP($A7,'FL Ratio'!$A$2:$B$10,2,FALSE)</f>
        <v>0.35643241079386684</v>
      </c>
      <c r="J7" s="2">
        <f>('FL Characterization'!J$2-'FL Characterization'!J$3)*VLOOKUP($A7,'FL Ratio'!$A$2:$B$10,2,FALSE)</f>
        <v>0.32294225079864586</v>
      </c>
      <c r="K7" s="2">
        <f>('FL Characterization'!K$2-'FL Characterization'!K$3)*VLOOKUP($A7,'FL Ratio'!$A$2:$B$10,2,FALSE)</f>
        <v>0.4742315404527947</v>
      </c>
      <c r="L7" s="2">
        <f>('FL Characterization'!L$2-'FL Characterization'!L$3)*VLOOKUP($A7,'FL Ratio'!$A$2:$B$10,2,FALSE)</f>
        <v>0.46310619048136603</v>
      </c>
      <c r="M7" s="2">
        <f>('FL Characterization'!M$2-'FL Characterization'!M$3)*VLOOKUP($A7,'FL Ratio'!$A$2:$B$10,2,FALSE)</f>
        <v>0.42643779668829074</v>
      </c>
      <c r="N7" s="2">
        <f>('FL Characterization'!N$2-'FL Characterization'!N$3)*VLOOKUP($A7,'FL Ratio'!$A$2:$B$10,2,FALSE)</f>
        <v>0.41607598866781648</v>
      </c>
      <c r="O7" s="2">
        <f>('FL Characterization'!O$2-'FL Characterization'!O$3)*VLOOKUP($A7,'FL Ratio'!$A$2:$B$10,2,FALSE)</f>
        <v>0.41778610820290291</v>
      </c>
      <c r="P7" s="2">
        <f>('FL Characterization'!P$2-'FL Characterization'!P$3)*VLOOKUP($A7,'FL Ratio'!$A$2:$B$10,2,FALSE)</f>
        <v>0.39799298711722969</v>
      </c>
      <c r="Q7" s="2">
        <f>('FL Characterization'!Q$2-'FL Characterization'!Q$3)*VLOOKUP($A7,'FL Ratio'!$A$2:$B$10,2,FALSE)</f>
        <v>0.36481988466232468</v>
      </c>
      <c r="R7" s="2">
        <f>('FL Characterization'!R$2-'FL Characterization'!R$3)*VLOOKUP($A7,'FL Ratio'!$A$2:$B$10,2,FALSE)</f>
        <v>0.32787425698134021</v>
      </c>
      <c r="S7" s="2">
        <f>('FL Characterization'!S$2-'FL Characterization'!S$3)*VLOOKUP($A7,'FL Ratio'!$A$2:$B$10,2,FALSE)</f>
        <v>0.31611249441087136</v>
      </c>
      <c r="T7" s="2">
        <f>('FL Characterization'!T$2-'FL Characterization'!T$3)*VLOOKUP($A7,'FL Ratio'!$A$2:$B$10,2,FALSE)</f>
        <v>0.19870700623919582</v>
      </c>
      <c r="U7" s="2">
        <f>('FL Characterization'!U$2-'FL Characterization'!U$3)*VLOOKUP($A7,'FL Ratio'!$A$2:$B$10,2,FALSE)</f>
        <v>0.21249900924294465</v>
      </c>
      <c r="V7" s="2">
        <f>('FL Characterization'!V$2-'FL Characterization'!V$3)*VLOOKUP($A7,'FL Ratio'!$A$2:$B$10,2,FALSE)</f>
        <v>0.23232965646261655</v>
      </c>
      <c r="W7" s="2">
        <f>('FL Characterization'!W$2-'FL Characterization'!W$3)*VLOOKUP($A7,'FL Ratio'!$A$2:$B$10,2,FALSE)</f>
        <v>0.23787356838133153</v>
      </c>
      <c r="X7" s="2">
        <f>('FL Characterization'!X$2-'FL Characterization'!X$3)*VLOOKUP($A7,'FL Ratio'!$A$2:$B$10,2,FALSE)</f>
        <v>0.24808603770528012</v>
      </c>
      <c r="Y7" s="2">
        <f>('FL Characterization'!Y$2-'FL Characterization'!Y$3)*VLOOKUP($A7,'FL Ratio'!$A$2:$B$10,2,FALSE)</f>
        <v>0.27384121905994013</v>
      </c>
    </row>
    <row r="8" spans="1:25" x14ac:dyDescent="0.3">
      <c r="A8">
        <v>7</v>
      </c>
      <c r="B8" s="2">
        <f>('FL Characterization'!B$2-'FL Characterization'!B$3)*VLOOKUP($A8,'FL Ratio'!$A$2:$B$10,2,FALSE)</f>
        <v>0.30664978192742859</v>
      </c>
      <c r="C8" s="2">
        <f>('FL Characterization'!C$2-'FL Characterization'!C$3)*VLOOKUP($A8,'FL Ratio'!$A$2:$B$10,2,FALSE)</f>
        <v>0.32452447514234872</v>
      </c>
      <c r="D8" s="2">
        <f>('FL Characterization'!D$2-'FL Characterization'!D$3)*VLOOKUP($A8,'FL Ratio'!$A$2:$B$10,2,FALSE)</f>
        <v>0.34269018735562667</v>
      </c>
      <c r="E8" s="2">
        <f>('FL Characterization'!E$2-'FL Characterization'!E$3)*VLOOKUP($A8,'FL Ratio'!$A$2:$B$10,2,FALSE)</f>
        <v>0.35826736216245936</v>
      </c>
      <c r="F8" s="2">
        <f>('FL Characterization'!F$2-'FL Characterization'!F$3)*VLOOKUP($A8,'FL Ratio'!$A$2:$B$10,2,FALSE)</f>
        <v>0.36233396974477411</v>
      </c>
      <c r="G8" s="2">
        <f>('FL Characterization'!G$2-'FL Characterization'!G$3)*VLOOKUP($A8,'FL Ratio'!$A$2:$B$10,2,FALSE)</f>
        <v>0.37902161178218241</v>
      </c>
      <c r="H8" s="2">
        <f>('FL Characterization'!H$2-'FL Characterization'!H$3)*VLOOKUP($A8,'FL Ratio'!$A$2:$B$10,2,FALSE)</f>
        <v>0.37708403792469541</v>
      </c>
      <c r="I8" s="2">
        <f>('FL Characterization'!I$2-'FL Characterization'!I$3)*VLOOKUP($A8,'FL Ratio'!$A$2:$B$10,2,FALSE)</f>
        <v>0.35643241079386684</v>
      </c>
      <c r="J8" s="2">
        <f>('FL Characterization'!J$2-'FL Characterization'!J$3)*VLOOKUP($A8,'FL Ratio'!$A$2:$B$10,2,FALSE)</f>
        <v>0.32294225079864586</v>
      </c>
      <c r="K8" s="2">
        <f>('FL Characterization'!K$2-'FL Characterization'!K$3)*VLOOKUP($A8,'FL Ratio'!$A$2:$B$10,2,FALSE)</f>
        <v>0.4742315404527947</v>
      </c>
      <c r="L8" s="2">
        <f>('FL Characterization'!L$2-'FL Characterization'!L$3)*VLOOKUP($A8,'FL Ratio'!$A$2:$B$10,2,FALSE)</f>
        <v>0.46310619048136603</v>
      </c>
      <c r="M8" s="2">
        <f>('FL Characterization'!M$2-'FL Characterization'!M$3)*VLOOKUP($A8,'FL Ratio'!$A$2:$B$10,2,FALSE)</f>
        <v>0.42643779668829074</v>
      </c>
      <c r="N8" s="2">
        <f>('FL Characterization'!N$2-'FL Characterization'!N$3)*VLOOKUP($A8,'FL Ratio'!$A$2:$B$10,2,FALSE)</f>
        <v>0.41607598866781648</v>
      </c>
      <c r="O8" s="2">
        <f>('FL Characterization'!O$2-'FL Characterization'!O$3)*VLOOKUP($A8,'FL Ratio'!$A$2:$B$10,2,FALSE)</f>
        <v>0.41778610820290291</v>
      </c>
      <c r="P8" s="2">
        <f>('FL Characterization'!P$2-'FL Characterization'!P$3)*VLOOKUP($A8,'FL Ratio'!$A$2:$B$10,2,FALSE)</f>
        <v>0.39799298711722969</v>
      </c>
      <c r="Q8" s="2">
        <f>('FL Characterization'!Q$2-'FL Characterization'!Q$3)*VLOOKUP($A8,'FL Ratio'!$A$2:$B$10,2,FALSE)</f>
        <v>0.36481988466232468</v>
      </c>
      <c r="R8" s="2">
        <f>('FL Characterization'!R$2-'FL Characterization'!R$3)*VLOOKUP($A8,'FL Ratio'!$A$2:$B$10,2,FALSE)</f>
        <v>0.32787425698134021</v>
      </c>
      <c r="S8" s="2">
        <f>('FL Characterization'!S$2-'FL Characterization'!S$3)*VLOOKUP($A8,'FL Ratio'!$A$2:$B$10,2,FALSE)</f>
        <v>0.31611249441087136</v>
      </c>
      <c r="T8" s="2">
        <f>('FL Characterization'!T$2-'FL Characterization'!T$3)*VLOOKUP($A8,'FL Ratio'!$A$2:$B$10,2,FALSE)</f>
        <v>0.19870700623919582</v>
      </c>
      <c r="U8" s="2">
        <f>('FL Characterization'!U$2-'FL Characterization'!U$3)*VLOOKUP($A8,'FL Ratio'!$A$2:$B$10,2,FALSE)</f>
        <v>0.21249900924294465</v>
      </c>
      <c r="V8" s="2">
        <f>('FL Characterization'!V$2-'FL Characterization'!V$3)*VLOOKUP($A8,'FL Ratio'!$A$2:$B$10,2,FALSE)</f>
        <v>0.23232965646261655</v>
      </c>
      <c r="W8" s="2">
        <f>('FL Characterization'!W$2-'FL Characterization'!W$3)*VLOOKUP($A8,'FL Ratio'!$A$2:$B$10,2,FALSE)</f>
        <v>0.23787356838133153</v>
      </c>
      <c r="X8" s="2">
        <f>('FL Characterization'!X$2-'FL Characterization'!X$3)*VLOOKUP($A8,'FL Ratio'!$A$2:$B$10,2,FALSE)</f>
        <v>0.24808603770528012</v>
      </c>
      <c r="Y8" s="2">
        <f>('FL Characterization'!Y$2-'FL Characterization'!Y$3)*VLOOKUP($A8,'FL Ratio'!$A$2:$B$10,2,FALSE)</f>
        <v>0.27384121905994013</v>
      </c>
    </row>
    <row r="9" spans="1:25" x14ac:dyDescent="0.3">
      <c r="A9">
        <v>8</v>
      </c>
      <c r="B9" s="2">
        <f>('FL Characterization'!B$2-'FL Characterization'!B$3)*VLOOKUP($A9,'FL Ratio'!$A$2:$B$10,2,FALSE)</f>
        <v>0.30664978192742859</v>
      </c>
      <c r="C9" s="2">
        <f>('FL Characterization'!C$2-'FL Characterization'!C$3)*VLOOKUP($A9,'FL Ratio'!$A$2:$B$10,2,FALSE)</f>
        <v>0.32452447514234872</v>
      </c>
      <c r="D9" s="2">
        <f>('FL Characterization'!D$2-'FL Characterization'!D$3)*VLOOKUP($A9,'FL Ratio'!$A$2:$B$10,2,FALSE)</f>
        <v>0.34269018735562667</v>
      </c>
      <c r="E9" s="2">
        <f>('FL Characterization'!E$2-'FL Characterization'!E$3)*VLOOKUP($A9,'FL Ratio'!$A$2:$B$10,2,FALSE)</f>
        <v>0.35826736216245936</v>
      </c>
      <c r="F9" s="2">
        <f>('FL Characterization'!F$2-'FL Characterization'!F$3)*VLOOKUP($A9,'FL Ratio'!$A$2:$B$10,2,FALSE)</f>
        <v>0.36233396974477411</v>
      </c>
      <c r="G9" s="2">
        <f>('FL Characterization'!G$2-'FL Characterization'!G$3)*VLOOKUP($A9,'FL Ratio'!$A$2:$B$10,2,FALSE)</f>
        <v>0.37902161178218241</v>
      </c>
      <c r="H9" s="2">
        <f>('FL Characterization'!H$2-'FL Characterization'!H$3)*VLOOKUP($A9,'FL Ratio'!$A$2:$B$10,2,FALSE)</f>
        <v>0.37708403792469541</v>
      </c>
      <c r="I9" s="2">
        <f>('FL Characterization'!I$2-'FL Characterization'!I$3)*VLOOKUP($A9,'FL Ratio'!$A$2:$B$10,2,FALSE)</f>
        <v>0.35643241079386684</v>
      </c>
      <c r="J9" s="2">
        <f>('FL Characterization'!J$2-'FL Characterization'!J$3)*VLOOKUP($A9,'FL Ratio'!$A$2:$B$10,2,FALSE)</f>
        <v>0.32294225079864586</v>
      </c>
      <c r="K9" s="2">
        <f>('FL Characterization'!K$2-'FL Characterization'!K$3)*VLOOKUP($A9,'FL Ratio'!$A$2:$B$10,2,FALSE)</f>
        <v>0.4742315404527947</v>
      </c>
      <c r="L9" s="2">
        <f>('FL Characterization'!L$2-'FL Characterization'!L$3)*VLOOKUP($A9,'FL Ratio'!$A$2:$B$10,2,FALSE)</f>
        <v>0.46310619048136603</v>
      </c>
      <c r="M9" s="2">
        <f>('FL Characterization'!M$2-'FL Characterization'!M$3)*VLOOKUP($A9,'FL Ratio'!$A$2:$B$10,2,FALSE)</f>
        <v>0.42643779668829074</v>
      </c>
      <c r="N9" s="2">
        <f>('FL Characterization'!N$2-'FL Characterization'!N$3)*VLOOKUP($A9,'FL Ratio'!$A$2:$B$10,2,FALSE)</f>
        <v>0.41607598866781648</v>
      </c>
      <c r="O9" s="2">
        <f>('FL Characterization'!O$2-'FL Characterization'!O$3)*VLOOKUP($A9,'FL Ratio'!$A$2:$B$10,2,FALSE)</f>
        <v>0.41778610820290291</v>
      </c>
      <c r="P9" s="2">
        <f>('FL Characterization'!P$2-'FL Characterization'!P$3)*VLOOKUP($A9,'FL Ratio'!$A$2:$B$10,2,FALSE)</f>
        <v>0.39799298711722969</v>
      </c>
      <c r="Q9" s="2">
        <f>('FL Characterization'!Q$2-'FL Characterization'!Q$3)*VLOOKUP($A9,'FL Ratio'!$A$2:$B$10,2,FALSE)</f>
        <v>0.36481988466232468</v>
      </c>
      <c r="R9" s="2">
        <f>('FL Characterization'!R$2-'FL Characterization'!R$3)*VLOOKUP($A9,'FL Ratio'!$A$2:$B$10,2,FALSE)</f>
        <v>0.32787425698134021</v>
      </c>
      <c r="S9" s="2">
        <f>('FL Characterization'!S$2-'FL Characterization'!S$3)*VLOOKUP($A9,'FL Ratio'!$A$2:$B$10,2,FALSE)</f>
        <v>0.31611249441087136</v>
      </c>
      <c r="T9" s="2">
        <f>('FL Characterization'!T$2-'FL Characterization'!T$3)*VLOOKUP($A9,'FL Ratio'!$A$2:$B$10,2,FALSE)</f>
        <v>0.19870700623919582</v>
      </c>
      <c r="U9" s="2">
        <f>('FL Characterization'!U$2-'FL Characterization'!U$3)*VLOOKUP($A9,'FL Ratio'!$A$2:$B$10,2,FALSE)</f>
        <v>0.21249900924294465</v>
      </c>
      <c r="V9" s="2">
        <f>('FL Characterization'!V$2-'FL Characterization'!V$3)*VLOOKUP($A9,'FL Ratio'!$A$2:$B$10,2,FALSE)</f>
        <v>0.23232965646261655</v>
      </c>
      <c r="W9" s="2">
        <f>('FL Characterization'!W$2-'FL Characterization'!W$3)*VLOOKUP($A9,'FL Ratio'!$A$2:$B$10,2,FALSE)</f>
        <v>0.23787356838133153</v>
      </c>
      <c r="X9" s="2">
        <f>('FL Characterization'!X$2-'FL Characterization'!X$3)*VLOOKUP($A9,'FL Ratio'!$A$2:$B$10,2,FALSE)</f>
        <v>0.24808603770528012</v>
      </c>
      <c r="Y9" s="2">
        <f>('FL Characterization'!Y$2-'FL Characterization'!Y$3)*VLOOKUP($A9,'FL Ratio'!$A$2:$B$10,2,FALSE)</f>
        <v>0.27384121905994013</v>
      </c>
    </row>
    <row r="10" spans="1:25" x14ac:dyDescent="0.3">
      <c r="A10">
        <v>9</v>
      </c>
      <c r="B10" s="2">
        <f>('FL Characterization'!B$2-'FL Characterization'!B$3)*VLOOKUP($A10,'FL Ratio'!$A$2:$B$10,2,FALSE)</f>
        <v>0.30664978192742859</v>
      </c>
      <c r="C10" s="2">
        <f>('FL Characterization'!C$2-'FL Characterization'!C$3)*VLOOKUP($A10,'FL Ratio'!$A$2:$B$10,2,FALSE)</f>
        <v>0.32452447514234872</v>
      </c>
      <c r="D10" s="2">
        <f>('FL Characterization'!D$2-'FL Characterization'!D$3)*VLOOKUP($A10,'FL Ratio'!$A$2:$B$10,2,FALSE)</f>
        <v>0.34269018735562667</v>
      </c>
      <c r="E10" s="2">
        <f>('FL Characterization'!E$2-'FL Characterization'!E$3)*VLOOKUP($A10,'FL Ratio'!$A$2:$B$10,2,FALSE)</f>
        <v>0.35826736216245936</v>
      </c>
      <c r="F10" s="2">
        <f>('FL Characterization'!F$2-'FL Characterization'!F$3)*VLOOKUP($A10,'FL Ratio'!$A$2:$B$10,2,FALSE)</f>
        <v>0.36233396974477411</v>
      </c>
      <c r="G10" s="2">
        <f>('FL Characterization'!G$2-'FL Characterization'!G$3)*VLOOKUP($A10,'FL Ratio'!$A$2:$B$10,2,FALSE)</f>
        <v>0.37902161178218241</v>
      </c>
      <c r="H10" s="2">
        <f>('FL Characterization'!H$2-'FL Characterization'!H$3)*VLOOKUP($A10,'FL Ratio'!$A$2:$B$10,2,FALSE)</f>
        <v>0.37708403792469541</v>
      </c>
      <c r="I10" s="2">
        <f>('FL Characterization'!I$2-'FL Characterization'!I$3)*VLOOKUP($A10,'FL Ratio'!$A$2:$B$10,2,FALSE)</f>
        <v>0.35643241079386684</v>
      </c>
      <c r="J10" s="2">
        <f>('FL Characterization'!J$2-'FL Characterization'!J$3)*VLOOKUP($A10,'FL Ratio'!$A$2:$B$10,2,FALSE)</f>
        <v>0.32294225079864586</v>
      </c>
      <c r="K10" s="2">
        <f>('FL Characterization'!K$2-'FL Characterization'!K$3)*VLOOKUP($A10,'FL Ratio'!$A$2:$B$10,2,FALSE)</f>
        <v>0.4742315404527947</v>
      </c>
      <c r="L10" s="2">
        <f>('FL Characterization'!L$2-'FL Characterization'!L$3)*VLOOKUP($A10,'FL Ratio'!$A$2:$B$10,2,FALSE)</f>
        <v>0.46310619048136603</v>
      </c>
      <c r="M10" s="2">
        <f>('FL Characterization'!M$2-'FL Characterization'!M$3)*VLOOKUP($A10,'FL Ratio'!$A$2:$B$10,2,FALSE)</f>
        <v>0.42643779668829074</v>
      </c>
      <c r="N10" s="2">
        <f>('FL Characterization'!N$2-'FL Characterization'!N$3)*VLOOKUP($A10,'FL Ratio'!$A$2:$B$10,2,FALSE)</f>
        <v>0.41607598866781648</v>
      </c>
      <c r="O10" s="2">
        <f>('FL Characterization'!O$2-'FL Characterization'!O$3)*VLOOKUP($A10,'FL Ratio'!$A$2:$B$10,2,FALSE)</f>
        <v>0.41778610820290291</v>
      </c>
      <c r="P10" s="2">
        <f>('FL Characterization'!P$2-'FL Characterization'!P$3)*VLOOKUP($A10,'FL Ratio'!$A$2:$B$10,2,FALSE)</f>
        <v>0.39799298711722969</v>
      </c>
      <c r="Q10" s="2">
        <f>('FL Characterization'!Q$2-'FL Characterization'!Q$3)*VLOOKUP($A10,'FL Ratio'!$A$2:$B$10,2,FALSE)</f>
        <v>0.36481988466232468</v>
      </c>
      <c r="R10" s="2">
        <f>('FL Characterization'!R$2-'FL Characterization'!R$3)*VLOOKUP($A10,'FL Ratio'!$A$2:$B$10,2,FALSE)</f>
        <v>0.32787425698134021</v>
      </c>
      <c r="S10" s="2">
        <f>('FL Characterization'!S$2-'FL Characterization'!S$3)*VLOOKUP($A10,'FL Ratio'!$A$2:$B$10,2,FALSE)</f>
        <v>0.31611249441087136</v>
      </c>
      <c r="T10" s="2">
        <f>('FL Characterization'!T$2-'FL Characterization'!T$3)*VLOOKUP($A10,'FL Ratio'!$A$2:$B$10,2,FALSE)</f>
        <v>0.19870700623919582</v>
      </c>
      <c r="U10" s="2">
        <f>('FL Characterization'!U$2-'FL Characterization'!U$3)*VLOOKUP($A10,'FL Ratio'!$A$2:$B$10,2,FALSE)</f>
        <v>0.21249900924294465</v>
      </c>
      <c r="V10" s="2">
        <f>('FL Characterization'!V$2-'FL Characterization'!V$3)*VLOOKUP($A10,'FL Ratio'!$A$2:$B$10,2,FALSE)</f>
        <v>0.23232965646261655</v>
      </c>
      <c r="W10" s="2">
        <f>('FL Characterization'!W$2-'FL Characterization'!W$3)*VLOOKUP($A10,'FL Ratio'!$A$2:$B$10,2,FALSE)</f>
        <v>0.23787356838133153</v>
      </c>
      <c r="X10" s="2">
        <f>('FL Characterization'!X$2-'FL Characterization'!X$3)*VLOOKUP($A10,'FL Ratio'!$A$2:$B$10,2,FALSE)</f>
        <v>0.24808603770528012</v>
      </c>
      <c r="Y10" s="2">
        <f>('FL Characterization'!Y$2-'FL Characterization'!Y$3)*VLOOKUP($A10,'FL Ratio'!$A$2:$B$10,2,FALSE)</f>
        <v>0.27384121905994013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4.9394258023223916E-5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2.8843846575843463E-2</v>
      </c>
      <c r="J3" s="6">
        <f>VLOOKUP($A3,'RES installed'!$A$2:$C$5,3,FALSE)*'[1]Profiles, RES, Summer'!J$2</f>
        <v>0.59976510583340947</v>
      </c>
      <c r="K3" s="6">
        <f>VLOOKUP($A3,'RES installed'!$A$2:$C$5,3,FALSE)*'[1]Profiles, RES, Summer'!K$2</f>
        <v>1.5896055076803508</v>
      </c>
      <c r="L3" s="6">
        <f>VLOOKUP($A3,'RES installed'!$A$2:$C$5,3,FALSE)*'[1]Profiles, RES, Summer'!L$2</f>
        <v>1.9991273886806251</v>
      </c>
      <c r="M3" s="6">
        <f>VLOOKUP($A3,'RES installed'!$A$2:$C$5,3,FALSE)*'[1]Profiles, RES, Summer'!M$2</f>
        <v>2.0667144623754221</v>
      </c>
      <c r="N3" s="6">
        <f>VLOOKUP($A3,'RES installed'!$A$2:$C$5,3,FALSE)*'[1]Profiles, RES, Summer'!N$2</f>
        <v>2.2616145880954557</v>
      </c>
      <c r="O3" s="6">
        <f>VLOOKUP($A3,'RES installed'!$A$2:$C$5,3,FALSE)*'[1]Profiles, RES, Summer'!O$2</f>
        <v>2.2030079089329795</v>
      </c>
      <c r="P3" s="6">
        <f>VLOOKUP($A3,'RES installed'!$A$2:$C$5,3,FALSE)*'[1]Profiles, RES, Summer'!P$2</f>
        <v>1.8518929939654381</v>
      </c>
      <c r="Q3" s="6">
        <f>VLOOKUP($A3,'RES installed'!$A$2:$C$5,3,FALSE)*'[1]Profiles, RES, Summer'!Q$2</f>
        <v>1.1852379023041053</v>
      </c>
      <c r="R3" s="6">
        <f>VLOOKUP($A3,'RES installed'!$A$2:$C$5,3,FALSE)*'[1]Profiles, RES, Summer'!R$2</f>
        <v>0.29663016023589645</v>
      </c>
      <c r="S3" s="6">
        <f>VLOOKUP($A3,'RES installed'!$A$2:$C$5,3,FALSE)*'[1]Profiles, RES, Summer'!S$2</f>
        <v>2.3185059888452047E-3</v>
      </c>
      <c r="T3" s="6">
        <f>VLOOKUP($A3,'RES installed'!$A$2:$C$5,3,FALSE)*'[1]Profiles, RES, Summer'!T$2</f>
        <v>1.9642497942763099E-4</v>
      </c>
      <c r="U3" s="6">
        <f>VLOOKUP($A3,'RES installed'!$A$2:$C$5,3,FALSE)*'[1]Profiles, RES, Summer'!U$2</f>
        <v>1.4665870439791533E-4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4.9394258023223916E-5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2.8843846575843463E-2</v>
      </c>
      <c r="J4" s="6">
        <f>VLOOKUP($A4,'RES installed'!$A$2:$C$5,3,FALSE)*'[1]Profiles, RES, Summer'!J$2</f>
        <v>0.59976510583340947</v>
      </c>
      <c r="K4" s="6">
        <f>VLOOKUP($A4,'RES installed'!$A$2:$C$5,3,FALSE)*'[1]Profiles, RES, Summer'!K$2</f>
        <v>1.5896055076803508</v>
      </c>
      <c r="L4" s="6">
        <f>VLOOKUP($A4,'RES installed'!$A$2:$C$5,3,FALSE)*'[1]Profiles, RES, Summer'!L$2</f>
        <v>1.9991273886806251</v>
      </c>
      <c r="M4" s="6">
        <f>VLOOKUP($A4,'RES installed'!$A$2:$C$5,3,FALSE)*'[1]Profiles, RES, Summer'!M$2</f>
        <v>2.0667144623754221</v>
      </c>
      <c r="N4" s="6">
        <f>VLOOKUP($A4,'RES installed'!$A$2:$C$5,3,FALSE)*'[1]Profiles, RES, Summer'!N$2</f>
        <v>2.2616145880954557</v>
      </c>
      <c r="O4" s="6">
        <f>VLOOKUP($A4,'RES installed'!$A$2:$C$5,3,FALSE)*'[1]Profiles, RES, Summer'!O$2</f>
        <v>2.2030079089329795</v>
      </c>
      <c r="P4" s="6">
        <f>VLOOKUP($A4,'RES installed'!$A$2:$C$5,3,FALSE)*'[1]Profiles, RES, Summer'!P$2</f>
        <v>1.8518929939654381</v>
      </c>
      <c r="Q4" s="6">
        <f>VLOOKUP($A4,'RES installed'!$A$2:$C$5,3,FALSE)*'[1]Profiles, RES, Summer'!Q$2</f>
        <v>1.1852379023041053</v>
      </c>
      <c r="R4" s="6">
        <f>VLOOKUP($A4,'RES installed'!$A$2:$C$5,3,FALSE)*'[1]Profiles, RES, Summer'!R$2</f>
        <v>0.29663016023589645</v>
      </c>
      <c r="S4" s="6">
        <f>VLOOKUP($A4,'RES installed'!$A$2:$C$5,3,FALSE)*'[1]Profiles, RES, Summer'!S$2</f>
        <v>2.3185059888452047E-3</v>
      </c>
      <c r="T4" s="6">
        <f>VLOOKUP($A4,'RES installed'!$A$2:$C$5,3,FALSE)*'[1]Profiles, RES, Summer'!T$2</f>
        <v>1.9642497942763099E-4</v>
      </c>
      <c r="U4" s="6">
        <f>VLOOKUP($A4,'RES installed'!$A$2:$C$5,3,FALSE)*'[1]Profiles, RES, Summer'!U$2</f>
        <v>1.4665870439791533E-4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4.9394258023223916E-5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2.8843846575843463E-2</v>
      </c>
      <c r="J5" s="6">
        <f>VLOOKUP($A5,'RES installed'!$A$2:$C$5,3,FALSE)*'[1]Profiles, RES, Summer'!J$2</f>
        <v>0.59976510583340947</v>
      </c>
      <c r="K5" s="6">
        <f>VLOOKUP($A5,'RES installed'!$A$2:$C$5,3,FALSE)*'[1]Profiles, RES, Summer'!K$2</f>
        <v>1.5896055076803508</v>
      </c>
      <c r="L5" s="6">
        <f>VLOOKUP($A5,'RES installed'!$A$2:$C$5,3,FALSE)*'[1]Profiles, RES, Summer'!L$2</f>
        <v>1.9991273886806251</v>
      </c>
      <c r="M5" s="6">
        <f>VLOOKUP($A5,'RES installed'!$A$2:$C$5,3,FALSE)*'[1]Profiles, RES, Summer'!M$2</f>
        <v>2.0667144623754221</v>
      </c>
      <c r="N5" s="6">
        <f>VLOOKUP($A5,'RES installed'!$A$2:$C$5,3,FALSE)*'[1]Profiles, RES, Summer'!N$2</f>
        <v>2.2616145880954557</v>
      </c>
      <c r="O5" s="6">
        <f>VLOOKUP($A5,'RES installed'!$A$2:$C$5,3,FALSE)*'[1]Profiles, RES, Summer'!O$2</f>
        <v>2.2030079089329795</v>
      </c>
      <c r="P5" s="6">
        <f>VLOOKUP($A5,'RES installed'!$A$2:$C$5,3,FALSE)*'[1]Profiles, RES, Summer'!P$2</f>
        <v>1.8518929939654381</v>
      </c>
      <c r="Q5" s="6">
        <f>VLOOKUP($A5,'RES installed'!$A$2:$C$5,3,FALSE)*'[1]Profiles, RES, Summer'!Q$2</f>
        <v>1.1852379023041053</v>
      </c>
      <c r="R5" s="6">
        <f>VLOOKUP($A5,'RES installed'!$A$2:$C$5,3,FALSE)*'[1]Profiles, RES, Summer'!R$2</f>
        <v>0.29663016023589645</v>
      </c>
      <c r="S5" s="6">
        <f>VLOOKUP($A5,'RES installed'!$A$2:$C$5,3,FALSE)*'[1]Profiles, RES, Summer'!S$2</f>
        <v>2.3185059888452047E-3</v>
      </c>
      <c r="T5" s="6">
        <f>VLOOKUP($A5,'RES installed'!$A$2:$C$5,3,FALSE)*'[1]Profiles, RES, Summer'!T$2</f>
        <v>1.9642497942763099E-4</v>
      </c>
      <c r="U5" s="6">
        <f>VLOOKUP($A5,'RES installed'!$A$2:$C$5,3,FALSE)*'[1]Profiles, RES, Summer'!U$2</f>
        <v>1.4665870439791533E-4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4.9394258023223916E-5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2.8843846575843463E-2</v>
      </c>
      <c r="J6" s="6">
        <f>VLOOKUP($A6,'RES installed'!$A$2:$C$5,3,FALSE)*'[1]Profiles, RES, Summer'!J$2</f>
        <v>0.59976510583340947</v>
      </c>
      <c r="K6" s="6">
        <f>VLOOKUP($A6,'RES installed'!$A$2:$C$5,3,FALSE)*'[1]Profiles, RES, Summer'!K$2</f>
        <v>1.5896055076803508</v>
      </c>
      <c r="L6" s="6">
        <f>VLOOKUP($A6,'RES installed'!$A$2:$C$5,3,FALSE)*'[1]Profiles, RES, Summer'!L$2</f>
        <v>1.9991273886806251</v>
      </c>
      <c r="M6" s="6">
        <f>VLOOKUP($A6,'RES installed'!$A$2:$C$5,3,FALSE)*'[1]Profiles, RES, Summer'!M$2</f>
        <v>2.0667144623754221</v>
      </c>
      <c r="N6" s="6">
        <f>VLOOKUP($A6,'RES installed'!$A$2:$C$5,3,FALSE)*'[1]Profiles, RES, Summer'!N$2</f>
        <v>2.2616145880954557</v>
      </c>
      <c r="O6" s="6">
        <f>VLOOKUP($A6,'RES installed'!$A$2:$C$5,3,FALSE)*'[1]Profiles, RES, Summer'!O$2</f>
        <v>2.2030079089329795</v>
      </c>
      <c r="P6" s="6">
        <f>VLOOKUP($A6,'RES installed'!$A$2:$C$5,3,FALSE)*'[1]Profiles, RES, Summer'!P$2</f>
        <v>1.8518929939654381</v>
      </c>
      <c r="Q6" s="6">
        <f>VLOOKUP($A6,'RES installed'!$A$2:$C$5,3,FALSE)*'[1]Profiles, RES, Summer'!Q$2</f>
        <v>1.1852379023041053</v>
      </c>
      <c r="R6" s="6">
        <f>VLOOKUP($A6,'RES installed'!$A$2:$C$5,3,FALSE)*'[1]Profiles, RES, Summer'!R$2</f>
        <v>0.29663016023589645</v>
      </c>
      <c r="S6" s="6">
        <f>VLOOKUP($A6,'RES installed'!$A$2:$C$5,3,FALSE)*'[1]Profiles, RES, Summer'!S$2</f>
        <v>2.3185059888452047E-3</v>
      </c>
      <c r="T6" s="6">
        <f>VLOOKUP($A6,'RES installed'!$A$2:$C$5,3,FALSE)*'[1]Profiles, RES, Summer'!T$2</f>
        <v>1.9642497942763099E-4</v>
      </c>
      <c r="U6" s="6">
        <f>VLOOKUP($A6,'RES installed'!$A$2:$C$5,3,FALSE)*'[1]Profiles, RES, Summer'!U$2</f>
        <v>1.4665870439791533E-4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4.9786275944043149E-5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3.0274119959769582E-2</v>
      </c>
      <c r="J3" s="6">
        <f>VLOOKUP($A3,'RES installed'!$A$2:$C$5,3,FALSE)*'[1]Profiles, RES, Summer'!J$3</f>
        <v>0.59976510583340947</v>
      </c>
      <c r="K3" s="6">
        <f>VLOOKUP($A3,'RES installed'!$A$2:$C$5,3,FALSE)*'[1]Profiles, RES, Summer'!K$3</f>
        <v>1.5649604610496479</v>
      </c>
      <c r="L3" s="6">
        <f>VLOOKUP($A3,'RES installed'!$A$2:$C$5,3,FALSE)*'[1]Profiles, RES, Summer'!L$3</f>
        <v>1.9529936797110721</v>
      </c>
      <c r="M3" s="6">
        <f>VLOOKUP($A3,'RES installed'!$A$2:$C$5,3,FALSE)*'[1]Profiles, RES, Summer'!M$3</f>
        <v>2.1691961712535424</v>
      </c>
      <c r="N3" s="6">
        <f>VLOOKUP($A3,'RES installed'!$A$2:$C$5,3,FALSE)*'[1]Profiles, RES, Summer'!N$3</f>
        <v>2.2094234822163301</v>
      </c>
      <c r="O3" s="6">
        <f>VLOOKUP($A3,'RES installed'!$A$2:$C$5,3,FALSE)*'[1]Profiles, RES, Summer'!O$3</f>
        <v>2.1688527475541735</v>
      </c>
      <c r="P3" s="6">
        <f>VLOOKUP($A3,'RES installed'!$A$2:$C$5,3,FALSE)*'[1]Profiles, RES, Summer'!P$3</f>
        <v>1.8518929939654383</v>
      </c>
      <c r="Q3" s="6">
        <f>VLOOKUP($A3,'RES installed'!$A$2:$C$5,3,FALSE)*'[1]Profiles, RES, Summer'!Q$3</f>
        <v>1.223782224330255</v>
      </c>
      <c r="R3" s="6">
        <f>VLOOKUP($A3,'RES installed'!$A$2:$C$5,3,FALSE)*'[1]Profiles, RES, Summer'!R$3</f>
        <v>0.29898436785681626</v>
      </c>
      <c r="S3" s="6">
        <f>VLOOKUP($A3,'RES installed'!$A$2:$C$5,3,FALSE)*'[1]Profiles, RES, Summer'!S$3</f>
        <v>2.3369068300265155E-3</v>
      </c>
      <c r="T3" s="6">
        <f>VLOOKUP($A3,'RES installed'!$A$2:$C$5,3,FALSE)*'[1]Profiles, RES, Summer'!T$3</f>
        <v>2.0117719667184786E-4</v>
      </c>
      <c r="U3" s="6">
        <f>VLOOKUP($A3,'RES installed'!$A$2:$C$5,3,FALSE)*'[1]Profiles, RES, Summer'!U$3</f>
        <v>1.5393103684739875E-4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4.9786275944043149E-5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3.0274119959769582E-2</v>
      </c>
      <c r="J4" s="6">
        <f>VLOOKUP($A4,'RES installed'!$A$2:$C$5,3,FALSE)*'[1]Profiles, RES, Summer'!J$3</f>
        <v>0.59976510583340947</v>
      </c>
      <c r="K4" s="6">
        <f>VLOOKUP($A4,'RES installed'!$A$2:$C$5,3,FALSE)*'[1]Profiles, RES, Summer'!K$3</f>
        <v>1.5649604610496479</v>
      </c>
      <c r="L4" s="6">
        <f>VLOOKUP($A4,'RES installed'!$A$2:$C$5,3,FALSE)*'[1]Profiles, RES, Summer'!L$3</f>
        <v>1.9529936797110721</v>
      </c>
      <c r="M4" s="6">
        <f>VLOOKUP($A4,'RES installed'!$A$2:$C$5,3,FALSE)*'[1]Profiles, RES, Summer'!M$3</f>
        <v>2.1691961712535424</v>
      </c>
      <c r="N4" s="6">
        <f>VLOOKUP($A4,'RES installed'!$A$2:$C$5,3,FALSE)*'[1]Profiles, RES, Summer'!N$3</f>
        <v>2.2094234822163301</v>
      </c>
      <c r="O4" s="6">
        <f>VLOOKUP($A4,'RES installed'!$A$2:$C$5,3,FALSE)*'[1]Profiles, RES, Summer'!O$3</f>
        <v>2.1688527475541735</v>
      </c>
      <c r="P4" s="6">
        <f>VLOOKUP($A4,'RES installed'!$A$2:$C$5,3,FALSE)*'[1]Profiles, RES, Summer'!P$3</f>
        <v>1.8518929939654383</v>
      </c>
      <c r="Q4" s="6">
        <f>VLOOKUP($A4,'RES installed'!$A$2:$C$5,3,FALSE)*'[1]Profiles, RES, Summer'!Q$3</f>
        <v>1.223782224330255</v>
      </c>
      <c r="R4" s="6">
        <f>VLOOKUP($A4,'RES installed'!$A$2:$C$5,3,FALSE)*'[1]Profiles, RES, Summer'!R$3</f>
        <v>0.29898436785681626</v>
      </c>
      <c r="S4" s="6">
        <f>VLOOKUP($A4,'RES installed'!$A$2:$C$5,3,FALSE)*'[1]Profiles, RES, Summer'!S$3</f>
        <v>2.3369068300265155E-3</v>
      </c>
      <c r="T4" s="6">
        <f>VLOOKUP($A4,'RES installed'!$A$2:$C$5,3,FALSE)*'[1]Profiles, RES, Summer'!T$3</f>
        <v>2.0117719667184786E-4</v>
      </c>
      <c r="U4" s="6">
        <f>VLOOKUP($A4,'RES installed'!$A$2:$C$5,3,FALSE)*'[1]Profiles, RES, Summer'!U$3</f>
        <v>1.5393103684739875E-4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4.9786275944043149E-5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3.0274119959769582E-2</v>
      </c>
      <c r="J5" s="6">
        <f>VLOOKUP($A5,'RES installed'!$A$2:$C$5,3,FALSE)*'[1]Profiles, RES, Summer'!J$3</f>
        <v>0.59976510583340947</v>
      </c>
      <c r="K5" s="6">
        <f>VLOOKUP($A5,'RES installed'!$A$2:$C$5,3,FALSE)*'[1]Profiles, RES, Summer'!K$3</f>
        <v>1.5649604610496479</v>
      </c>
      <c r="L5" s="6">
        <f>VLOOKUP($A5,'RES installed'!$A$2:$C$5,3,FALSE)*'[1]Profiles, RES, Summer'!L$3</f>
        <v>1.9529936797110721</v>
      </c>
      <c r="M5" s="6">
        <f>VLOOKUP($A5,'RES installed'!$A$2:$C$5,3,FALSE)*'[1]Profiles, RES, Summer'!M$3</f>
        <v>2.1691961712535424</v>
      </c>
      <c r="N5" s="6">
        <f>VLOOKUP($A5,'RES installed'!$A$2:$C$5,3,FALSE)*'[1]Profiles, RES, Summer'!N$3</f>
        <v>2.2094234822163301</v>
      </c>
      <c r="O5" s="6">
        <f>VLOOKUP($A5,'RES installed'!$A$2:$C$5,3,FALSE)*'[1]Profiles, RES, Summer'!O$3</f>
        <v>2.1688527475541735</v>
      </c>
      <c r="P5" s="6">
        <f>VLOOKUP($A5,'RES installed'!$A$2:$C$5,3,FALSE)*'[1]Profiles, RES, Summer'!P$3</f>
        <v>1.8518929939654383</v>
      </c>
      <c r="Q5" s="6">
        <f>VLOOKUP($A5,'RES installed'!$A$2:$C$5,3,FALSE)*'[1]Profiles, RES, Summer'!Q$3</f>
        <v>1.223782224330255</v>
      </c>
      <c r="R5" s="6">
        <f>VLOOKUP($A5,'RES installed'!$A$2:$C$5,3,FALSE)*'[1]Profiles, RES, Summer'!R$3</f>
        <v>0.29898436785681626</v>
      </c>
      <c r="S5" s="6">
        <f>VLOOKUP($A5,'RES installed'!$A$2:$C$5,3,FALSE)*'[1]Profiles, RES, Summer'!S$3</f>
        <v>2.3369068300265155E-3</v>
      </c>
      <c r="T5" s="6">
        <f>VLOOKUP($A5,'RES installed'!$A$2:$C$5,3,FALSE)*'[1]Profiles, RES, Summer'!T$3</f>
        <v>2.0117719667184786E-4</v>
      </c>
      <c r="U5" s="6">
        <f>VLOOKUP($A5,'RES installed'!$A$2:$C$5,3,FALSE)*'[1]Profiles, RES, Summer'!U$3</f>
        <v>1.5393103684739875E-4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4.9786275944043149E-5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3.0274119959769582E-2</v>
      </c>
      <c r="J6" s="6">
        <f>VLOOKUP($A6,'RES installed'!$A$2:$C$5,3,FALSE)*'[1]Profiles, RES, Summer'!J$3</f>
        <v>0.59976510583340947</v>
      </c>
      <c r="K6" s="6">
        <f>VLOOKUP($A6,'RES installed'!$A$2:$C$5,3,FALSE)*'[1]Profiles, RES, Summer'!K$3</f>
        <v>1.5649604610496479</v>
      </c>
      <c r="L6" s="6">
        <f>VLOOKUP($A6,'RES installed'!$A$2:$C$5,3,FALSE)*'[1]Profiles, RES, Summer'!L$3</f>
        <v>1.9529936797110721</v>
      </c>
      <c r="M6" s="6">
        <f>VLOOKUP($A6,'RES installed'!$A$2:$C$5,3,FALSE)*'[1]Profiles, RES, Summer'!M$3</f>
        <v>2.1691961712535424</v>
      </c>
      <c r="N6" s="6">
        <f>VLOOKUP($A6,'RES installed'!$A$2:$C$5,3,FALSE)*'[1]Profiles, RES, Summer'!N$3</f>
        <v>2.2094234822163301</v>
      </c>
      <c r="O6" s="6">
        <f>VLOOKUP($A6,'RES installed'!$A$2:$C$5,3,FALSE)*'[1]Profiles, RES, Summer'!O$3</f>
        <v>2.1688527475541735</v>
      </c>
      <c r="P6" s="6">
        <f>VLOOKUP($A6,'RES installed'!$A$2:$C$5,3,FALSE)*'[1]Profiles, RES, Summer'!P$3</f>
        <v>1.8518929939654383</v>
      </c>
      <c r="Q6" s="6">
        <f>VLOOKUP($A6,'RES installed'!$A$2:$C$5,3,FALSE)*'[1]Profiles, RES, Summer'!Q$3</f>
        <v>1.223782224330255</v>
      </c>
      <c r="R6" s="6">
        <f>VLOOKUP($A6,'RES installed'!$A$2:$C$5,3,FALSE)*'[1]Profiles, RES, Summer'!R$3</f>
        <v>0.29898436785681626</v>
      </c>
      <c r="S6" s="6">
        <f>VLOOKUP($A6,'RES installed'!$A$2:$C$5,3,FALSE)*'[1]Profiles, RES, Summer'!S$3</f>
        <v>2.3369068300265155E-3</v>
      </c>
      <c r="T6" s="6">
        <f>VLOOKUP($A6,'RES installed'!$A$2:$C$5,3,FALSE)*'[1]Profiles, RES, Summer'!T$3</f>
        <v>2.0117719667184786E-4</v>
      </c>
      <c r="U6" s="6">
        <f>VLOOKUP($A6,'RES installed'!$A$2:$C$5,3,FALSE)*'[1]Profiles, RES, Summer'!U$3</f>
        <v>1.5393103684739875E-4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4.8350510309042686E-5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2.8820008686111356E-2</v>
      </c>
      <c r="J3" s="6">
        <f>VLOOKUP($A3,'RES installed'!$A$2:$C$5,3,FALSE)*'[1]Profiles, RES, Summer'!J$4</f>
        <v>0.58477097818757418</v>
      </c>
      <c r="K3" s="6">
        <f>VLOOKUP($A3,'RES installed'!$A$2:$C$5,3,FALSE)*'[1]Profiles, RES, Summer'!K$4</f>
        <v>1.5378509097558744</v>
      </c>
      <c r="L3" s="6">
        <f>VLOOKUP($A3,'RES installed'!$A$2:$C$5,3,FALSE)*'[1]Profiles, RES, Summer'!L$4</f>
        <v>1.9266590208409524</v>
      </c>
      <c r="M3" s="6">
        <f>VLOOKUP($A3,'RES installed'!$A$2:$C$5,3,FALSE)*'[1]Profiles, RES, Summer'!M$4</f>
        <v>2.0650064338941201</v>
      </c>
      <c r="N3" s="6">
        <f>VLOOKUP($A3,'RES installed'!$A$2:$C$5,3,FALSE)*'[1]Profiles, RES, Summer'!N$4</f>
        <v>2.1796310592769954</v>
      </c>
      <c r="O3" s="6">
        <f>VLOOKUP($A3,'RES installed'!$A$2:$C$5,3,FALSE)*'[1]Profiles, RES, Summer'!O$4</f>
        <v>2.131282070037487</v>
      </c>
      <c r="P3" s="6">
        <f>VLOOKUP($A3,'RES installed'!$A$2:$C$5,3,FALSE)*'[1]Profiles, RES, Summer'!P$4</f>
        <v>1.8055956691163022</v>
      </c>
      <c r="Q3" s="6">
        <f>VLOOKUP($A3,'RES installed'!$A$2:$C$5,3,FALSE)*'[1]Profiles, RES, Summer'!Q$4</f>
        <v>1.1743973117342505</v>
      </c>
      <c r="R3" s="6">
        <f>VLOOKUP($A3,'RES installed'!$A$2:$C$5,3,FALSE)*'[1]Profiles, RES, Summer'!R$4</f>
        <v>0.29036208244519746</v>
      </c>
      <c r="S3" s="6">
        <f>VLOOKUP($A3,'RES installed'!$A$2:$C$5,3,FALSE)*'[1]Profiles, RES, Summer'!S$4</f>
        <v>2.2695137491999633E-3</v>
      </c>
      <c r="T3" s="6">
        <f>VLOOKUP($A3,'RES installed'!$A$2:$C$5,3,FALSE)*'[1]Profiles, RES, Summer'!T$4</f>
        <v>1.9383106084849591E-4</v>
      </c>
      <c r="U3" s="6">
        <f>VLOOKUP($A3,'RES installed'!$A$2:$C$5,3,FALSE)*'[1]Profiles, RES, Summer'!U$4</f>
        <v>1.4653749885709059E-4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4.8350510309042686E-5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2.8820008686111356E-2</v>
      </c>
      <c r="J4" s="6">
        <f>VLOOKUP($A4,'RES installed'!$A$2:$C$5,3,FALSE)*'[1]Profiles, RES, Summer'!J$4</f>
        <v>0.58477097818757418</v>
      </c>
      <c r="K4" s="6">
        <f>VLOOKUP($A4,'RES installed'!$A$2:$C$5,3,FALSE)*'[1]Profiles, RES, Summer'!K$4</f>
        <v>1.5378509097558744</v>
      </c>
      <c r="L4" s="6">
        <f>VLOOKUP($A4,'RES installed'!$A$2:$C$5,3,FALSE)*'[1]Profiles, RES, Summer'!L$4</f>
        <v>1.9266590208409524</v>
      </c>
      <c r="M4" s="6">
        <f>VLOOKUP($A4,'RES installed'!$A$2:$C$5,3,FALSE)*'[1]Profiles, RES, Summer'!M$4</f>
        <v>2.0650064338941201</v>
      </c>
      <c r="N4" s="6">
        <f>VLOOKUP($A4,'RES installed'!$A$2:$C$5,3,FALSE)*'[1]Profiles, RES, Summer'!N$4</f>
        <v>2.1796310592769954</v>
      </c>
      <c r="O4" s="6">
        <f>VLOOKUP($A4,'RES installed'!$A$2:$C$5,3,FALSE)*'[1]Profiles, RES, Summer'!O$4</f>
        <v>2.131282070037487</v>
      </c>
      <c r="P4" s="6">
        <f>VLOOKUP($A4,'RES installed'!$A$2:$C$5,3,FALSE)*'[1]Profiles, RES, Summer'!P$4</f>
        <v>1.8055956691163022</v>
      </c>
      <c r="Q4" s="6">
        <f>VLOOKUP($A4,'RES installed'!$A$2:$C$5,3,FALSE)*'[1]Profiles, RES, Summer'!Q$4</f>
        <v>1.1743973117342505</v>
      </c>
      <c r="R4" s="6">
        <f>VLOOKUP($A4,'RES installed'!$A$2:$C$5,3,FALSE)*'[1]Profiles, RES, Summer'!R$4</f>
        <v>0.29036208244519746</v>
      </c>
      <c r="S4" s="6">
        <f>VLOOKUP($A4,'RES installed'!$A$2:$C$5,3,FALSE)*'[1]Profiles, RES, Summer'!S$4</f>
        <v>2.2695137491999633E-3</v>
      </c>
      <c r="T4" s="6">
        <f>VLOOKUP($A4,'RES installed'!$A$2:$C$5,3,FALSE)*'[1]Profiles, RES, Summer'!T$4</f>
        <v>1.9383106084849591E-4</v>
      </c>
      <c r="U4" s="6">
        <f>VLOOKUP($A4,'RES installed'!$A$2:$C$5,3,FALSE)*'[1]Profiles, RES, Summer'!U$4</f>
        <v>1.4653749885709059E-4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4.8350510309042686E-5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2.8820008686111356E-2</v>
      </c>
      <c r="J5" s="6">
        <f>VLOOKUP($A5,'RES installed'!$A$2:$C$5,3,FALSE)*'[1]Profiles, RES, Summer'!J$4</f>
        <v>0.58477097818757418</v>
      </c>
      <c r="K5" s="6">
        <f>VLOOKUP($A5,'RES installed'!$A$2:$C$5,3,FALSE)*'[1]Profiles, RES, Summer'!K$4</f>
        <v>1.5378509097558744</v>
      </c>
      <c r="L5" s="6">
        <f>VLOOKUP($A5,'RES installed'!$A$2:$C$5,3,FALSE)*'[1]Profiles, RES, Summer'!L$4</f>
        <v>1.9266590208409524</v>
      </c>
      <c r="M5" s="6">
        <f>VLOOKUP($A5,'RES installed'!$A$2:$C$5,3,FALSE)*'[1]Profiles, RES, Summer'!M$4</f>
        <v>2.0650064338941201</v>
      </c>
      <c r="N5" s="6">
        <f>VLOOKUP($A5,'RES installed'!$A$2:$C$5,3,FALSE)*'[1]Profiles, RES, Summer'!N$4</f>
        <v>2.1796310592769954</v>
      </c>
      <c r="O5" s="6">
        <f>VLOOKUP($A5,'RES installed'!$A$2:$C$5,3,FALSE)*'[1]Profiles, RES, Summer'!O$4</f>
        <v>2.131282070037487</v>
      </c>
      <c r="P5" s="6">
        <f>VLOOKUP($A5,'RES installed'!$A$2:$C$5,3,FALSE)*'[1]Profiles, RES, Summer'!P$4</f>
        <v>1.8055956691163022</v>
      </c>
      <c r="Q5" s="6">
        <f>VLOOKUP($A5,'RES installed'!$A$2:$C$5,3,FALSE)*'[1]Profiles, RES, Summer'!Q$4</f>
        <v>1.1743973117342505</v>
      </c>
      <c r="R5" s="6">
        <f>VLOOKUP($A5,'RES installed'!$A$2:$C$5,3,FALSE)*'[1]Profiles, RES, Summer'!R$4</f>
        <v>0.29036208244519746</v>
      </c>
      <c r="S5" s="6">
        <f>VLOOKUP($A5,'RES installed'!$A$2:$C$5,3,FALSE)*'[1]Profiles, RES, Summer'!S$4</f>
        <v>2.2695137491999633E-3</v>
      </c>
      <c r="T5" s="6">
        <f>VLOOKUP($A5,'RES installed'!$A$2:$C$5,3,FALSE)*'[1]Profiles, RES, Summer'!T$4</f>
        <v>1.9383106084849591E-4</v>
      </c>
      <c r="U5" s="6">
        <f>VLOOKUP($A5,'RES installed'!$A$2:$C$5,3,FALSE)*'[1]Profiles, RES, Summer'!U$4</f>
        <v>1.4653749885709059E-4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4.8350510309042686E-5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2.8820008686111356E-2</v>
      </c>
      <c r="J6" s="6">
        <f>VLOOKUP($A6,'RES installed'!$A$2:$C$5,3,FALSE)*'[1]Profiles, RES, Summer'!J$4</f>
        <v>0.58477097818757418</v>
      </c>
      <c r="K6" s="6">
        <f>VLOOKUP($A6,'RES installed'!$A$2:$C$5,3,FALSE)*'[1]Profiles, RES, Summer'!K$4</f>
        <v>1.5378509097558744</v>
      </c>
      <c r="L6" s="6">
        <f>VLOOKUP($A6,'RES installed'!$A$2:$C$5,3,FALSE)*'[1]Profiles, RES, Summer'!L$4</f>
        <v>1.9266590208409524</v>
      </c>
      <c r="M6" s="6">
        <f>VLOOKUP($A6,'RES installed'!$A$2:$C$5,3,FALSE)*'[1]Profiles, RES, Summer'!M$4</f>
        <v>2.0650064338941201</v>
      </c>
      <c r="N6" s="6">
        <f>VLOOKUP($A6,'RES installed'!$A$2:$C$5,3,FALSE)*'[1]Profiles, RES, Summer'!N$4</f>
        <v>2.1796310592769954</v>
      </c>
      <c r="O6" s="6">
        <f>VLOOKUP($A6,'RES installed'!$A$2:$C$5,3,FALSE)*'[1]Profiles, RES, Summer'!O$4</f>
        <v>2.131282070037487</v>
      </c>
      <c r="P6" s="6">
        <f>VLOOKUP($A6,'RES installed'!$A$2:$C$5,3,FALSE)*'[1]Profiles, RES, Summer'!P$4</f>
        <v>1.8055956691163022</v>
      </c>
      <c r="Q6" s="6">
        <f>VLOOKUP($A6,'RES installed'!$A$2:$C$5,3,FALSE)*'[1]Profiles, RES, Summer'!Q$4</f>
        <v>1.1743973117342505</v>
      </c>
      <c r="R6" s="6">
        <f>VLOOKUP($A6,'RES installed'!$A$2:$C$5,3,FALSE)*'[1]Profiles, RES, Summer'!R$4</f>
        <v>0.29036208244519746</v>
      </c>
      <c r="S6" s="6">
        <f>VLOOKUP($A6,'RES installed'!$A$2:$C$5,3,FALSE)*'[1]Profiles, RES, Summer'!S$4</f>
        <v>2.2695137491999633E-3</v>
      </c>
      <c r="T6" s="6">
        <f>VLOOKUP($A6,'RES installed'!$A$2:$C$5,3,FALSE)*'[1]Profiles, RES, Summer'!T$4</f>
        <v>1.9383106084849591E-4</v>
      </c>
      <c r="U6" s="6">
        <f>VLOOKUP($A6,'RES installed'!$A$2:$C$5,3,FALSE)*'[1]Profiles, RES, Summer'!U$4</f>
        <v>1.4653749885709059E-4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0.84716396261407623</v>
      </c>
      <c r="C2" s="2">
        <f>'[1]EV Profiles'!C2*((1+[1]Main!$B$3)^(Main!$B$3-2020))</f>
        <v>0.87542343903355146</v>
      </c>
      <c r="D2" s="2">
        <f>'[1]EV Profiles'!D2*((1+[1]Main!$B$3)^(Main!$B$3-2020))</f>
        <v>0.78389030565534845</v>
      </c>
      <c r="E2" s="2">
        <f>'[1]EV Profiles'!E2*((1+[1]Main!$B$3)^(Main!$B$3-2020))</f>
        <v>0.74301745317547319</v>
      </c>
      <c r="F2" s="2">
        <f>'[1]EV Profiles'!F2*((1+[1]Main!$B$3)^(Main!$B$3-2020))</f>
        <v>0.60875047740684407</v>
      </c>
      <c r="G2" s="2">
        <f>'[1]EV Profiles'!G2*((1+[1]Main!$B$3)^(Main!$B$3-2020))</f>
        <v>0.51666593961070018</v>
      </c>
      <c r="H2" s="2">
        <f>'[1]EV Profiles'!H2*((1+[1]Main!$B$3)^(Main!$B$3-2020))</f>
        <v>0.63184053740812263</v>
      </c>
      <c r="I2" s="2">
        <f>'[1]EV Profiles'!I2*((1+[1]Main!$B$3)^(Main!$B$3-2020))</f>
        <v>0.10972947917025541</v>
      </c>
      <c r="J2" s="2">
        <f>'[1]EV Profiles'!J2*((1+[1]Main!$B$3)^(Main!$B$3-2020))</f>
        <v>9.649577313967185E-2</v>
      </c>
      <c r="K2" s="2">
        <f>'[1]EV Profiles'!K2*((1+[1]Main!$B$3)^(Main!$B$3-2020))</f>
        <v>0.14067705212719303</v>
      </c>
      <c r="L2" s="2">
        <f>'[1]EV Profiles'!L2*((1+[1]Main!$B$3)^(Main!$B$3-2020))</f>
        <v>8.2848513795632545E-2</v>
      </c>
      <c r="M2" s="2">
        <f>'[1]EV Profiles'!M2*((1+[1]Main!$B$3)^(Main!$B$3-2020))</f>
        <v>0.10352617946841937</v>
      </c>
      <c r="N2" s="2">
        <f>'[1]EV Profiles'!N2*((1+[1]Main!$B$3)^(Main!$B$3-2020))</f>
        <v>0.16493884651659624</v>
      </c>
      <c r="O2" s="2">
        <f>'[1]EV Profiles'!O2*((1+[1]Main!$B$3)^(Main!$B$3-2020))</f>
        <v>0.30389275983772368</v>
      </c>
      <c r="P2" s="2">
        <f>'[1]EV Profiles'!P2*((1+[1]Main!$B$3)^(Main!$B$3-2020))</f>
        <v>0.32422579774929738</v>
      </c>
      <c r="Q2" s="2">
        <f>'[1]EV Profiles'!Q2*((1+[1]Main!$B$3)^(Main!$B$3-2020))</f>
        <v>0.31884960467437284</v>
      </c>
      <c r="R2" s="2">
        <f>'[1]EV Profiles'!R2*((1+[1]Main!$B$3)^(Main!$B$3-2020))</f>
        <v>0.17886180806960603</v>
      </c>
      <c r="S2" s="2">
        <f>'[1]EV Profiles'!S2*((1+[1]Main!$B$3)^(Main!$B$3-2020))</f>
        <v>0.3643404691545038</v>
      </c>
      <c r="T2" s="2">
        <f>'[1]EV Profiles'!T2*((1+[1]Main!$B$3)^(Main!$B$3-2020))</f>
        <v>0.21380706305661573</v>
      </c>
      <c r="U2" s="2">
        <f>'[1]EV Profiles'!U2*((1+[1]Main!$B$3)^(Main!$B$3-2020))</f>
        <v>0.15032662944116021</v>
      </c>
      <c r="V2" s="2">
        <f>'[1]EV Profiles'!V2*((1+[1]Main!$B$3)^(Main!$B$3-2020))</f>
        <v>0.22828142902756654</v>
      </c>
      <c r="W2" s="2">
        <f>'[1]EV Profiles'!W2*((1+[1]Main!$B$3)^(Main!$B$3-2020))</f>
        <v>0.14109060544064875</v>
      </c>
      <c r="X2" s="2">
        <f>'[1]EV Profiles'!X2*((1+[1]Main!$B$3)^(Main!$B$3-2020))</f>
        <v>0.64397143460282436</v>
      </c>
      <c r="Y2" s="2">
        <f>'[1]EV Profiles'!Y2*((1+[1]Main!$B$3)^(Main!$B$3-2020))</f>
        <v>0.77630849490866005</v>
      </c>
    </row>
    <row r="3" spans="1:25" x14ac:dyDescent="0.3">
      <c r="A3" t="s">
        <v>10</v>
      </c>
      <c r="B3" s="2">
        <f>'[1]EV Profiles'!B3*((1+[1]Main!$B$3)^(Main!$B$3-2020))</f>
        <v>-1.9126840747327811</v>
      </c>
      <c r="C3" s="2">
        <f>'[1]EV Profiles'!C3*((1+[1]Main!$B$3)^(Main!$B$3-2020))</f>
        <v>-2.0452968372475873</v>
      </c>
      <c r="D3" s="2">
        <f>'[1]EV Profiles'!D3*((1+[1]Main!$B$3)^(Main!$B$3-2020))</f>
        <v>-2.3003213805452916</v>
      </c>
      <c r="E3" s="2">
        <f>'[1]EV Profiles'!E3*((1+[1]Main!$B$3)^(Main!$B$3-2020))</f>
        <v>-2.4813888062866614</v>
      </c>
      <c r="F3" s="2">
        <f>'[1]EV Profiles'!F3*((1+[1]Main!$B$3)^(Main!$B$3-2020))</f>
        <v>-2.6522552502961232</v>
      </c>
      <c r="G3" s="2">
        <f>'[1]EV Profiles'!G3*((1+[1]Main!$B$3)^(Main!$B$3-2020))</f>
        <v>-2.8945285664289417</v>
      </c>
      <c r="H3" s="2">
        <f>'[1]EV Profiles'!H3*((1+[1]Main!$B$3)^(Main!$B$3-2020))</f>
        <v>-2.7619158039141363</v>
      </c>
      <c r="I3" s="2">
        <f>'[1]EV Profiles'!I3*((1+[1]Main!$B$3)^(Main!$B$3-2020))</f>
        <v>-3.0981622179745467</v>
      </c>
      <c r="J3" s="2">
        <f>'[1]EV Profiles'!J3*((1+[1]Main!$B$3)^(Main!$B$3-2020))</f>
        <v>-2.8099844840481412</v>
      </c>
      <c r="K3" s="2">
        <f>'[1]EV Profiles'!K3*((1+[1]Main!$B$3)^(Main!$B$3-2020))</f>
        <v>-4.1274068119479592</v>
      </c>
      <c r="L3" s="2">
        <f>'[1]EV Profiles'!L3*((1+[1]Main!$B$3)^(Main!$B$3-2020))</f>
        <v>-4.0851072005366618</v>
      </c>
      <c r="M3" s="2">
        <f>'[1]EV Profiles'!M3*((1+[1]Main!$B$3)^(Main!$B$3-2020))</f>
        <v>-3.7344139907261975</v>
      </c>
      <c r="N3" s="2">
        <f>'[1]EV Profiles'!N3*((1+[1]Main!$B$3)^(Main!$B$3-2020))</f>
        <v>-3.5797450514937523</v>
      </c>
      <c r="O3" s="2">
        <f>'[1]EV Profiles'!O3*((1+[1]Main!$B$3)^(Main!$B$3-2020))</f>
        <v>-3.4561822139884026</v>
      </c>
      <c r="P3" s="2">
        <f>'[1]EV Profiles'!P3*((1+[1]Main!$B$3)^(Main!$B$3-2020))</f>
        <v>-3.2577110863057701</v>
      </c>
      <c r="Q3" s="2">
        <f>'[1]EV Profiles'!Q3*((1+[1]Main!$B$3)^(Main!$B$3-2020))</f>
        <v>-2.9645293572865494</v>
      </c>
      <c r="R3" s="2">
        <f>'[1]EV Profiles'!R3*((1+[1]Main!$B$3)^(Main!$B$3-2020))</f>
        <v>-2.772006504762456</v>
      </c>
      <c r="S3" s="2">
        <f>'[1]EV Profiles'!S3*((1+[1]Main!$B$3)^(Main!$B$3-2020))</f>
        <v>-2.4806719805433382</v>
      </c>
      <c r="T3" s="2">
        <f>'[1]EV Profiles'!T3*((1+[1]Main!$B$3)^(Main!$B$3-2020))</f>
        <v>-1.5745559930961468</v>
      </c>
      <c r="U3" s="2">
        <f>'[1]EV Profiles'!U3*((1+[1]Main!$B$3)^(Main!$B$3-2020))</f>
        <v>-1.7621644537453418</v>
      </c>
      <c r="V3" s="2">
        <f>'[1]EV Profiles'!V3*((1+[1]Main!$B$3)^(Main!$B$3-2020))</f>
        <v>-1.8626854791359826</v>
      </c>
      <c r="W3" s="2">
        <f>'[1]EV Profiles'!W3*((1+[1]Main!$B$3)^(Main!$B$3-2020))</f>
        <v>-1.9997715099913349</v>
      </c>
      <c r="X3" s="2">
        <f>'[1]EV Profiles'!X3*((1+[1]Main!$B$3)^(Main!$B$3-2020))</f>
        <v>-1.5888029047446968</v>
      </c>
      <c r="Y3" s="2">
        <f>'[1]EV Profiles'!Y3*((1+[1]Main!$B$3)^(Main!$B$3-2020))</f>
        <v>-1.6882624766308014</v>
      </c>
    </row>
    <row r="4" spans="1:25" x14ac:dyDescent="0.3">
      <c r="A4" t="s">
        <v>11</v>
      </c>
      <c r="B4" s="2">
        <f>'[1]EV Profiles'!B4*((1+[1]Main!$B$3)^(Main!$B$3-2020))</f>
        <v>1.8426488210990521</v>
      </c>
      <c r="C4" s="2">
        <f>'[1]EV Profiles'!C4*((1+[1]Main!$B$3)^(Main!$B$3-2020))</f>
        <v>1.9713259345808045</v>
      </c>
      <c r="D4" s="2">
        <f>'[1]EV Profiles'!D4*((1+[1]Main!$B$3)^(Main!$B$3-2020))</f>
        <v>2.2103115018716504</v>
      </c>
      <c r="E4" s="2">
        <f>'[1]EV Profiles'!E4*((1+[1]Main!$B$3)^(Main!$B$3-2020))</f>
        <v>2.378351998239165</v>
      </c>
      <c r="F4" s="2">
        <f>'[1]EV Profiles'!F4*((1+[1]Main!$B$3)^(Main!$B$3-2020))</f>
        <v>2.5315321455431694</v>
      </c>
      <c r="G4" s="2">
        <f>'[1]EV Profiles'!G4*((1+[1]Main!$B$3)^(Main!$B$3-2020))</f>
        <v>2.7642592726903854</v>
      </c>
      <c r="H4" s="2">
        <f>'[1]EV Profiles'!H4*((1+[1]Main!$B$3)^(Main!$B$3-2020))</f>
        <v>2.6353684899966807</v>
      </c>
      <c r="I4" s="2">
        <f>'[1]EV Profiles'!I4*((1+[1]Main!$B$3)^(Main!$B$3-2020))</f>
        <v>2.973992835609462</v>
      </c>
      <c r="J4" s="2">
        <f>'[1]EV Profiles'!J4*((1+[1]Main!$B$3)^(Main!$B$3-2020))</f>
        <v>2.7241377087299545</v>
      </c>
      <c r="K4" s="2">
        <f>'[1]EV Profiles'!K4*((1+[1]Main!$B$3)^(Main!$B$3-2020))</f>
        <v>3.108445910369146</v>
      </c>
      <c r="L4" s="2">
        <f>'[1]EV Profiles'!L4*((1+[1]Main!$B$3)^(Main!$B$3-2020))</f>
        <v>3.1329213739705017</v>
      </c>
      <c r="M4" s="2">
        <f>'[1]EV Profiles'!M4*((1+[1]Main!$B$3)^(Main!$B$3-2020))</f>
        <v>2.9327202149265794</v>
      </c>
      <c r="N4" s="2">
        <f>'[1]EV Profiles'!N4*((1+[1]Main!$B$3)^(Main!$B$3-2020))</f>
        <v>2.8338740804554345</v>
      </c>
      <c r="O4" s="2">
        <f>'[1]EV Profiles'!O4*((1+[1]Main!$B$3)^(Main!$B$3-2020))</f>
        <v>2.7610335568454305</v>
      </c>
      <c r="P4" s="2">
        <f>'[1]EV Profiles'!P4*((1+[1]Main!$B$3)^(Main!$B$3-2020))</f>
        <v>2.5875203716298518</v>
      </c>
      <c r="Q4" s="2">
        <f>'[1]EV Profiles'!Q4*((1+[1]Main!$B$3)^(Main!$B$3-2020))</f>
        <v>2.3557857724349303</v>
      </c>
      <c r="R4" s="2">
        <f>'[1]EV Profiles'!R4*((1+[1]Main!$B$3)^(Main!$B$3-2020))</f>
        <v>2.1945964759603322</v>
      </c>
      <c r="S4" s="2">
        <f>'[1]EV Profiles'!S4*((1+[1]Main!$B$3)^(Main!$B$3-2020))</f>
        <v>1.961428225278764</v>
      </c>
      <c r="T4" s="2">
        <f>'[1]EV Profiles'!T4*((1+[1]Main!$B$3)^(Main!$B$3-2020))</f>
        <v>1.5352063953208335</v>
      </c>
      <c r="U4" s="2">
        <f>'[1]EV Profiles'!U4*((1+[1]Main!$B$3)^(Main!$B$3-2020))</f>
        <v>1.7183415876294821</v>
      </c>
      <c r="V4" s="2">
        <f>'[1]EV Profiles'!V4*((1+[1]Main!$B$3)^(Main!$B$3-2020))</f>
        <v>1.8259343746802161</v>
      </c>
      <c r="W4" s="2">
        <f>'[1]EV Profiles'!W4*((1+[1]Main!$B$3)^(Main!$B$3-2020))</f>
        <v>1.9668871290163796</v>
      </c>
      <c r="X4" s="2">
        <f>'[1]EV Profiles'!X4*((1+[1]Main!$B$3)^(Main!$B$3-2020))</f>
        <v>1.530491887547438</v>
      </c>
      <c r="Y4" s="2">
        <f>'[1]EV Profiles'!Y4*((1+[1]Main!$B$3)^(Main!$B$3-2020))</f>
        <v>1.6274701395528084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0.25775654586525143</v>
      </c>
      <c r="C2" s="2">
        <f>('[1]Pc, Winter, S1'!C2*Main!$B$5)+(VLOOKUP($A2,'FL Ratio'!$A$2:$B$10,2,FALSE)*'FL Characterization'!C$2)</f>
        <v>0.25478156136780289</v>
      </c>
      <c r="D2" s="2">
        <f>('[1]Pc, Winter, S1'!D2*Main!$B$5)+(VLOOKUP($A2,'FL Ratio'!$A$2:$B$10,2,FALSE)*'FL Characterization'!D$2)</f>
        <v>0.2390007618711924</v>
      </c>
      <c r="E2" s="2">
        <f>('[1]Pc, Winter, S1'!E2*Main!$B$5)+(VLOOKUP($A2,'FL Ratio'!$A$2:$B$10,2,FALSE)*'FL Characterization'!E$2)</f>
        <v>0.23904405144618251</v>
      </c>
      <c r="F2" s="2">
        <f>('[1]Pc, Winter, S1'!F2*Main!$B$5)+(VLOOKUP($A2,'FL Ratio'!$A$2:$B$10,2,FALSE)*'FL Characterization'!F$2)</f>
        <v>0.21970979734195362</v>
      </c>
      <c r="G2" s="2">
        <f>('[1]Pc, Winter, S1'!G2*Main!$B$5)+(VLOOKUP($A2,'FL Ratio'!$A$2:$B$10,2,FALSE)*'FL Characterization'!G$2)</f>
        <v>0.20968072158852552</v>
      </c>
      <c r="H2" s="2">
        <f>('[1]Pc, Winter, S1'!H2*Main!$B$5)+(VLOOKUP($A2,'FL Ratio'!$A$2:$B$10,2,FALSE)*'FL Characterization'!H$2)</f>
        <v>0.22388338161504834</v>
      </c>
      <c r="I2" s="2">
        <f>('[1]Pc, Winter, S1'!I2*Main!$B$5)+(VLOOKUP($A2,'FL Ratio'!$A$2:$B$10,2,FALSE)*'FL Characterization'!I$2)</f>
        <v>0.21166681486862454</v>
      </c>
      <c r="J2" s="2">
        <f>('[1]Pc, Winter, S1'!J2*Main!$B$5)+(VLOOKUP($A2,'FL Ratio'!$A$2:$B$10,2,FALSE)*'FL Characterization'!J$2)</f>
        <v>0.21418446295003005</v>
      </c>
      <c r="K2" s="2">
        <f>('[1]Pc, Winter, S1'!K2*Main!$B$5)+(VLOOKUP($A2,'FL Ratio'!$A$2:$B$10,2,FALSE)*'FL Characterization'!K$2)</f>
        <v>0.21715235647378267</v>
      </c>
      <c r="L2" s="2">
        <f>('[1]Pc, Winter, S1'!L2*Main!$B$5)+(VLOOKUP($A2,'FL Ratio'!$A$2:$B$10,2,FALSE)*'FL Characterization'!L$2)</f>
        <v>0.21011513479158786</v>
      </c>
      <c r="M2" s="2">
        <f>('[1]Pc, Winter, S1'!M2*Main!$B$5)+(VLOOKUP($A2,'FL Ratio'!$A$2:$B$10,2,FALSE)*'FL Characterization'!M$2)</f>
        <v>0.21663477605326004</v>
      </c>
      <c r="N2" s="2">
        <f>('[1]Pc, Winter, S1'!N2*Main!$B$5)+(VLOOKUP($A2,'FL Ratio'!$A$2:$B$10,2,FALSE)*'FL Characterization'!N$2)</f>
        <v>0.22125023591013598</v>
      </c>
      <c r="O2" s="2">
        <f>('[1]Pc, Winter, S1'!O2*Main!$B$5)+(VLOOKUP($A2,'FL Ratio'!$A$2:$B$10,2,FALSE)*'FL Characterization'!O$2)</f>
        <v>0.23309739596006984</v>
      </c>
      <c r="P2" s="2">
        <f>('[1]Pc, Winter, S1'!P2*Main!$B$5)+(VLOOKUP($A2,'FL Ratio'!$A$2:$B$10,2,FALSE)*'FL Characterization'!P$2)</f>
        <v>0.20942497097165985</v>
      </c>
      <c r="Q2" s="2">
        <f>('[1]Pc, Winter, S1'!Q2*Main!$B$5)+(VLOOKUP($A2,'FL Ratio'!$A$2:$B$10,2,FALSE)*'FL Characterization'!Q$2)</f>
        <v>0.22197883054471301</v>
      </c>
      <c r="R2" s="2">
        <f>('[1]Pc, Winter, S1'!R2*Main!$B$5)+(VLOOKUP($A2,'FL Ratio'!$A$2:$B$10,2,FALSE)*'FL Characterization'!R$2)</f>
        <v>0.22269184584757842</v>
      </c>
      <c r="S2" s="2">
        <f>('[1]Pc, Winter, S1'!S2*Main!$B$5)+(VLOOKUP($A2,'FL Ratio'!$A$2:$B$10,2,FALSE)*'FL Characterization'!S$2)</f>
        <v>0.24021125955236711</v>
      </c>
      <c r="T2" s="2">
        <f>('[1]Pc, Winter, S1'!T2*Main!$B$5)+(VLOOKUP($A2,'FL Ratio'!$A$2:$B$10,2,FALSE)*'FL Characterization'!T$2)</f>
        <v>0.2131935916888314</v>
      </c>
      <c r="U2" s="2">
        <f>('[1]Pc, Winter, S1'!U2*Main!$B$5)+(VLOOKUP($A2,'FL Ratio'!$A$2:$B$10,2,FALSE)*'FL Characterization'!U$2)</f>
        <v>0.19735631045378627</v>
      </c>
      <c r="V2" s="2">
        <f>('[1]Pc, Winter, S1'!V2*Main!$B$5)+(VLOOKUP($A2,'FL Ratio'!$A$2:$B$10,2,FALSE)*'FL Characterization'!V$2)</f>
        <v>0.20474170028587635</v>
      </c>
      <c r="W2" s="2">
        <f>('[1]Pc, Winter, S1'!W2*Main!$B$5)+(VLOOKUP($A2,'FL Ratio'!$A$2:$B$10,2,FALSE)*'FL Characterization'!W$2)</f>
        <v>0.1870819149478172</v>
      </c>
      <c r="X2" s="2">
        <f>('[1]Pc, Winter, S1'!X2*Main!$B$5)+(VLOOKUP($A2,'FL Ratio'!$A$2:$B$10,2,FALSE)*'FL Characterization'!X$2)</f>
        <v>0.22635691772909178</v>
      </c>
      <c r="Y2" s="2">
        <f>('[1]Pc, Winter, S1'!Y2*Main!$B$5)+(VLOOKUP($A2,'FL Ratio'!$A$2:$B$10,2,FALSE)*'FL Characterization'!Y$2)</f>
        <v>0.23770717465030203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0.33085358116163421</v>
      </c>
      <c r="C3" s="2">
        <f>('[1]Pc, Winter, S1'!C3*Main!$B$5)+(VLOOKUP($A3,'FL Ratio'!$A$2:$B$10,2,FALSE)*'FL Characterization'!C$2)</f>
        <v>0.32725629577326415</v>
      </c>
      <c r="D3" s="2">
        <f>('[1]Pc, Winter, S1'!D3*Main!$B$5)+(VLOOKUP($A3,'FL Ratio'!$A$2:$B$10,2,FALSE)*'FL Characterization'!D$2)</f>
        <v>0.30731700375119653</v>
      </c>
      <c r="E3" s="2">
        <f>('[1]Pc, Winter, S1'!E3*Main!$B$5)+(VLOOKUP($A3,'FL Ratio'!$A$2:$B$10,2,FALSE)*'FL Characterization'!E$2)</f>
        <v>0.30095212468962484</v>
      </c>
      <c r="F3" s="2">
        <f>('[1]Pc, Winter, S1'!F3*Main!$B$5)+(VLOOKUP($A3,'FL Ratio'!$A$2:$B$10,2,FALSE)*'FL Characterization'!F$2)</f>
        <v>0.28822804622096765</v>
      </c>
      <c r="G3" s="2">
        <f>('[1]Pc, Winter, S1'!G3*Main!$B$5)+(VLOOKUP($A3,'FL Ratio'!$A$2:$B$10,2,FALSE)*'FL Characterization'!G$2)</f>
        <v>0.29293304077153648</v>
      </c>
      <c r="H3" s="2">
        <f>('[1]Pc, Winter, S1'!H3*Main!$B$5)+(VLOOKUP($A3,'FL Ratio'!$A$2:$B$10,2,FALSE)*'FL Characterization'!H$2)</f>
        <v>0.35414302096086858</v>
      </c>
      <c r="I3" s="2">
        <f>('[1]Pc, Winter, S1'!I3*Main!$B$5)+(VLOOKUP($A3,'FL Ratio'!$A$2:$B$10,2,FALSE)*'FL Characterization'!I$2)</f>
        <v>0.3436793604471487</v>
      </c>
      <c r="J3" s="2">
        <f>('[1]Pc, Winter, S1'!J3*Main!$B$5)+(VLOOKUP($A3,'FL Ratio'!$A$2:$B$10,2,FALSE)*'FL Characterization'!J$2)</f>
        <v>0.3710935738230558</v>
      </c>
      <c r="K3" s="2">
        <f>('[1]Pc, Winter, S1'!K3*Main!$B$5)+(VLOOKUP($A3,'FL Ratio'!$A$2:$B$10,2,FALSE)*'FL Characterization'!K$2)</f>
        <v>0.38688711011879551</v>
      </c>
      <c r="L3" s="2">
        <f>('[1]Pc, Winter, S1'!L3*Main!$B$5)+(VLOOKUP($A3,'FL Ratio'!$A$2:$B$10,2,FALSE)*'FL Characterization'!L$2)</f>
        <v>0.37965863190167393</v>
      </c>
      <c r="M3" s="2">
        <f>('[1]Pc, Winter, S1'!M3*Main!$B$5)+(VLOOKUP($A3,'FL Ratio'!$A$2:$B$10,2,FALSE)*'FL Characterization'!M$2)</f>
        <v>0.37313428424373402</v>
      </c>
      <c r="N3" s="2">
        <f>('[1]Pc, Winter, S1'!N3*Main!$B$5)+(VLOOKUP($A3,'FL Ratio'!$A$2:$B$10,2,FALSE)*'FL Characterization'!N$2)</f>
        <v>0.36683986039946315</v>
      </c>
      <c r="O3" s="2">
        <f>('[1]Pc, Winter, S1'!O3*Main!$B$5)+(VLOOKUP($A3,'FL Ratio'!$A$2:$B$10,2,FALSE)*'FL Characterization'!O$2)</f>
        <v>0.36520423469182495</v>
      </c>
      <c r="P3" s="2">
        <f>('[1]Pc, Winter, S1'!P3*Main!$B$5)+(VLOOKUP($A3,'FL Ratio'!$A$2:$B$10,2,FALSE)*'FL Characterization'!P$2)</f>
        <v>0.34471312326756537</v>
      </c>
      <c r="Q3" s="2">
        <f>('[1]Pc, Winter, S1'!Q3*Main!$B$5)+(VLOOKUP($A3,'FL Ratio'!$A$2:$B$10,2,FALSE)*'FL Characterization'!Q$2)</f>
        <v>0.3536967994602333</v>
      </c>
      <c r="R3" s="2">
        <f>('[1]Pc, Winter, S1'!R3*Main!$B$5)+(VLOOKUP($A3,'FL Ratio'!$A$2:$B$10,2,FALSE)*'FL Characterization'!R$2)</f>
        <v>0.37389869515843277</v>
      </c>
      <c r="S3" s="2">
        <f>('[1]Pc, Winter, S1'!S3*Main!$B$5)+(VLOOKUP($A3,'FL Ratio'!$A$2:$B$10,2,FALSE)*'FL Characterization'!S$2)</f>
        <v>0.46375190293413948</v>
      </c>
      <c r="T3" s="2">
        <f>('[1]Pc, Winter, S1'!T3*Main!$B$5)+(VLOOKUP($A3,'FL Ratio'!$A$2:$B$10,2,FALSE)*'FL Characterization'!T$2)</f>
        <v>0.42689729005360816</v>
      </c>
      <c r="U3" s="2">
        <f>('[1]Pc, Winter, S1'!U3*Main!$B$5)+(VLOOKUP($A3,'FL Ratio'!$A$2:$B$10,2,FALSE)*'FL Characterization'!U$2)</f>
        <v>0.38908703513081871</v>
      </c>
      <c r="V3" s="2">
        <f>('[1]Pc, Winter, S1'!V3*Main!$B$5)+(VLOOKUP($A3,'FL Ratio'!$A$2:$B$10,2,FALSE)*'FL Characterization'!V$2)</f>
        <v>0.38636619277068435</v>
      </c>
      <c r="W3" s="2">
        <f>('[1]Pc, Winter, S1'!W3*Main!$B$5)+(VLOOKUP($A3,'FL Ratio'!$A$2:$B$10,2,FALSE)*'FL Characterization'!W$2)</f>
        <v>0.35236086734180383</v>
      </c>
      <c r="X3" s="2">
        <f>('[1]Pc, Winter, S1'!X3*Main!$B$5)+(VLOOKUP($A3,'FL Ratio'!$A$2:$B$10,2,FALSE)*'FL Characterization'!X$2)</f>
        <v>0.37968630873154952</v>
      </c>
      <c r="Y3" s="2">
        <f>('[1]Pc, Winter, S1'!Y3*Main!$B$5)+(VLOOKUP($A3,'FL Ratio'!$A$2:$B$10,2,FALSE)*'FL Characterization'!Y$2)</f>
        <v>0.35881497681172769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0.8427801610387412</v>
      </c>
      <c r="C4" s="2">
        <f>('[1]Pc, Winter, S1'!C4*Main!$B$5)+(VLOOKUP($A4,'FL Ratio'!$A$2:$B$10,2,FALSE)*'FL Characterization'!C$2)</f>
        <v>0.80117788378041688</v>
      </c>
      <c r="D4" s="2">
        <f>('[1]Pc, Winter, S1'!D4*Main!$B$5)+(VLOOKUP($A4,'FL Ratio'!$A$2:$B$10,2,FALSE)*'FL Characterization'!D$2)</f>
        <v>0.76825435298811728</v>
      </c>
      <c r="E4" s="2">
        <f>('[1]Pc, Winter, S1'!E4*Main!$B$5)+(VLOOKUP($A4,'FL Ratio'!$A$2:$B$10,2,FALSE)*'FL Characterization'!E$2)</f>
        <v>0.77796131834171611</v>
      </c>
      <c r="F4" s="2">
        <f>('[1]Pc, Winter, S1'!F4*Main!$B$5)+(VLOOKUP($A4,'FL Ratio'!$A$2:$B$10,2,FALSE)*'FL Characterization'!F$2)</f>
        <v>0.76958465569151902</v>
      </c>
      <c r="G4" s="2">
        <f>('[1]Pc, Winter, S1'!G4*Main!$B$5)+(VLOOKUP($A4,'FL Ratio'!$A$2:$B$10,2,FALSE)*'FL Characterization'!G$2)</f>
        <v>0.85998361868605833</v>
      </c>
      <c r="H4" s="2">
        <f>('[1]Pc, Winter, S1'!H4*Main!$B$5)+(VLOOKUP($A4,'FL Ratio'!$A$2:$B$10,2,FALSE)*'FL Characterization'!H$2)</f>
        <v>1.3663669541714527</v>
      </c>
      <c r="I4" s="2">
        <f>('[1]Pc, Winter, S1'!I4*Main!$B$5)+(VLOOKUP($A4,'FL Ratio'!$A$2:$B$10,2,FALSE)*'FL Characterization'!I$2)</f>
        <v>1.5318853763303781</v>
      </c>
      <c r="J4" s="2">
        <f>('[1]Pc, Winter, S1'!J4*Main!$B$5)+(VLOOKUP($A4,'FL Ratio'!$A$2:$B$10,2,FALSE)*'FL Characterization'!J$2)</f>
        <v>1.598446824685011</v>
      </c>
      <c r="K4" s="2">
        <f>('[1]Pc, Winter, S1'!K4*Main!$B$5)+(VLOOKUP($A4,'FL Ratio'!$A$2:$B$10,2,FALSE)*'FL Characterization'!K$2)</f>
        <v>1.5531769955528161</v>
      </c>
      <c r="L4" s="2">
        <f>('[1]Pc, Winter, S1'!L4*Main!$B$5)+(VLOOKUP($A4,'FL Ratio'!$A$2:$B$10,2,FALSE)*'FL Characterization'!L$2)</f>
        <v>1.4902393756480166</v>
      </c>
      <c r="M4" s="2">
        <f>('[1]Pc, Winter, S1'!M4*Main!$B$5)+(VLOOKUP($A4,'FL Ratio'!$A$2:$B$10,2,FALSE)*'FL Characterization'!M$2)</f>
        <v>1.5870157426753739</v>
      </c>
      <c r="N4" s="2">
        <f>('[1]Pc, Winter, S1'!N4*Main!$B$5)+(VLOOKUP($A4,'FL Ratio'!$A$2:$B$10,2,FALSE)*'FL Characterization'!N$2)</f>
        <v>1.4789043737527356</v>
      </c>
      <c r="O4" s="2">
        <f>('[1]Pc, Winter, S1'!O4*Main!$B$5)+(VLOOKUP($A4,'FL Ratio'!$A$2:$B$10,2,FALSE)*'FL Characterization'!O$2)</f>
        <v>1.424488933090212</v>
      </c>
      <c r="P4" s="2">
        <f>('[1]Pc, Winter, S1'!P4*Main!$B$5)+(VLOOKUP($A4,'FL Ratio'!$A$2:$B$10,2,FALSE)*'FL Characterization'!P$2)</f>
        <v>1.2388441627798268</v>
      </c>
      <c r="Q4" s="2">
        <f>('[1]Pc, Winter, S1'!Q4*Main!$B$5)+(VLOOKUP($A4,'FL Ratio'!$A$2:$B$10,2,FALSE)*'FL Characterization'!Q$2)</f>
        <v>1.2332787569975801</v>
      </c>
      <c r="R4" s="2">
        <f>('[1]Pc, Winter, S1'!R4*Main!$B$5)+(VLOOKUP($A4,'FL Ratio'!$A$2:$B$10,2,FALSE)*'FL Characterization'!R$2)</f>
        <v>1.2680353770062043</v>
      </c>
      <c r="S4" s="2">
        <f>('[1]Pc, Winter, S1'!S4*Main!$B$5)+(VLOOKUP($A4,'FL Ratio'!$A$2:$B$10,2,FALSE)*'FL Characterization'!S$2)</f>
        <v>1.3885242561543556</v>
      </c>
      <c r="T4" s="2">
        <f>('[1]Pc, Winter, S1'!T4*Main!$B$5)+(VLOOKUP($A4,'FL Ratio'!$A$2:$B$10,2,FALSE)*'FL Characterization'!T$2)</f>
        <v>1.2556332638000283</v>
      </c>
      <c r="U4" s="2">
        <f>('[1]Pc, Winter, S1'!U4*Main!$B$5)+(VLOOKUP($A4,'FL Ratio'!$A$2:$B$10,2,FALSE)*'FL Characterization'!U$2)</f>
        <v>1.296843145590427</v>
      </c>
      <c r="V4" s="2">
        <f>('[1]Pc, Winter, S1'!V4*Main!$B$5)+(VLOOKUP($A4,'FL Ratio'!$A$2:$B$10,2,FALSE)*'FL Characterization'!V$2)</f>
        <v>1.2683105407902349</v>
      </c>
      <c r="W4" s="2">
        <f>('[1]Pc, Winter, S1'!W4*Main!$B$5)+(VLOOKUP($A4,'FL Ratio'!$A$2:$B$10,2,FALSE)*'FL Characterization'!W$2)</f>
        <v>1.1845593561209049</v>
      </c>
      <c r="X4" s="2">
        <f>('[1]Pc, Winter, S1'!X4*Main!$B$5)+(VLOOKUP($A4,'FL Ratio'!$A$2:$B$10,2,FALSE)*'FL Characterization'!X$2)</f>
        <v>1.0425736379102248</v>
      </c>
      <c r="Y4" s="2">
        <f>('[1]Pc, Winter, S1'!Y4*Main!$B$5)+(VLOOKUP($A4,'FL Ratio'!$A$2:$B$10,2,FALSE)*'FL Characterization'!Y$2)</f>
        <v>0.94268913198813198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0.70825455022282113</v>
      </c>
      <c r="C5" s="2">
        <f>('[1]Pc, Winter, S1'!C5*Main!$B$5)+(VLOOKUP($A5,'FL Ratio'!$A$2:$B$10,2,FALSE)*'FL Characterization'!C$2)</f>
        <v>0.49626729041555601</v>
      </c>
      <c r="D5" s="2">
        <f>('[1]Pc, Winter, S1'!D5*Main!$B$5)+(VLOOKUP($A5,'FL Ratio'!$A$2:$B$10,2,FALSE)*'FL Characterization'!D$2)</f>
        <v>0.48628541960995658</v>
      </c>
      <c r="E5" s="2">
        <f>('[1]Pc, Winter, S1'!E5*Main!$B$5)+(VLOOKUP($A5,'FL Ratio'!$A$2:$B$10,2,FALSE)*'FL Characterization'!E$2)</f>
        <v>0.4381748199977003</v>
      </c>
      <c r="F5" s="2">
        <f>('[1]Pc, Winter, S1'!F5*Main!$B$5)+(VLOOKUP($A5,'FL Ratio'!$A$2:$B$10,2,FALSE)*'FL Characterization'!F$2)</f>
        <v>0.44217486859558974</v>
      </c>
      <c r="G5" s="2">
        <f>('[1]Pc, Winter, S1'!G5*Main!$B$5)+(VLOOKUP($A5,'FL Ratio'!$A$2:$B$10,2,FALSE)*'FL Characterization'!G$2)</f>
        <v>0.82164329908158473</v>
      </c>
      <c r="H5" s="2">
        <f>('[1]Pc, Winter, S1'!H5*Main!$B$5)+(VLOOKUP($A5,'FL Ratio'!$A$2:$B$10,2,FALSE)*'FL Characterization'!H$2)</f>
        <v>1.6026725466671345</v>
      </c>
      <c r="I5" s="2">
        <f>('[1]Pc, Winter, S1'!I5*Main!$B$5)+(VLOOKUP($A5,'FL Ratio'!$A$2:$B$10,2,FALSE)*'FL Characterization'!I$2)</f>
        <v>1.9198013342389164</v>
      </c>
      <c r="J5" s="2">
        <f>('[1]Pc, Winter, S1'!J5*Main!$B$5)+(VLOOKUP($A5,'FL Ratio'!$A$2:$B$10,2,FALSE)*'FL Characterization'!J$2)</f>
        <v>2.113490666291606</v>
      </c>
      <c r="K5" s="2">
        <f>('[1]Pc, Winter, S1'!K5*Main!$B$5)+(VLOOKUP($A5,'FL Ratio'!$A$2:$B$10,2,FALSE)*'FL Characterization'!K$2)</f>
        <v>1.9848394464457562</v>
      </c>
      <c r="L5" s="2">
        <f>('[1]Pc, Winter, S1'!L5*Main!$B$5)+(VLOOKUP($A5,'FL Ratio'!$A$2:$B$10,2,FALSE)*'FL Characterization'!L$2)</f>
        <v>1.9614064794170276</v>
      </c>
      <c r="M5" s="2">
        <f>('[1]Pc, Winter, S1'!M5*Main!$B$5)+(VLOOKUP($A5,'FL Ratio'!$A$2:$B$10,2,FALSE)*'FL Characterization'!M$2)</f>
        <v>1.8259455121539254</v>
      </c>
      <c r="N5" s="2">
        <f>('[1]Pc, Winter, S1'!N5*Main!$B$5)+(VLOOKUP($A5,'FL Ratio'!$A$2:$B$10,2,FALSE)*'FL Characterization'!N$2)</f>
        <v>1.7858901607888102</v>
      </c>
      <c r="O5" s="2">
        <f>('[1]Pc, Winter, S1'!O5*Main!$B$5)+(VLOOKUP($A5,'FL Ratio'!$A$2:$B$10,2,FALSE)*'FL Characterization'!O$2)</f>
        <v>1.6985021823356261</v>
      </c>
      <c r="P5" s="2">
        <f>('[1]Pc, Winter, S1'!P5*Main!$B$5)+(VLOOKUP($A5,'FL Ratio'!$A$2:$B$10,2,FALSE)*'FL Characterization'!P$2)</f>
        <v>1.6250872451225038</v>
      </c>
      <c r="Q5" s="2">
        <f>('[1]Pc, Winter, S1'!Q5*Main!$B$5)+(VLOOKUP($A5,'FL Ratio'!$A$2:$B$10,2,FALSE)*'FL Characterization'!Q$2)</f>
        <v>1.6606854366701884</v>
      </c>
      <c r="R5" s="2">
        <f>('[1]Pc, Winter, S1'!R5*Main!$B$5)+(VLOOKUP($A5,'FL Ratio'!$A$2:$B$10,2,FALSE)*'FL Characterization'!R$2)</f>
        <v>2.0711345097596467</v>
      </c>
      <c r="S5" s="2">
        <f>('[1]Pc, Winter, S1'!S5*Main!$B$5)+(VLOOKUP($A5,'FL Ratio'!$A$2:$B$10,2,FALSE)*'FL Characterization'!S$2)</f>
        <v>3.1343615240684839</v>
      </c>
      <c r="T5" s="2">
        <f>('[1]Pc, Winter, S1'!T5*Main!$B$5)+(VLOOKUP($A5,'FL Ratio'!$A$2:$B$10,2,FALSE)*'FL Characterization'!T$2)</f>
        <v>2.805116509463478</v>
      </c>
      <c r="U5" s="2">
        <f>('[1]Pc, Winter, S1'!U5*Main!$B$5)+(VLOOKUP($A5,'FL Ratio'!$A$2:$B$10,2,FALSE)*'FL Characterization'!U$2)</f>
        <v>2.3704990438551827</v>
      </c>
      <c r="V5" s="2">
        <f>('[1]Pc, Winter, S1'!V5*Main!$B$5)+(VLOOKUP($A5,'FL Ratio'!$A$2:$B$10,2,FALSE)*'FL Characterization'!V$2)</f>
        <v>2.3010914430205198</v>
      </c>
      <c r="W5" s="2">
        <f>('[1]Pc, Winter, S1'!W5*Main!$B$5)+(VLOOKUP($A5,'FL Ratio'!$A$2:$B$10,2,FALSE)*'FL Characterization'!W$2)</f>
        <v>2.0415333752974614</v>
      </c>
      <c r="X5" s="2">
        <f>('[1]Pc, Winter, S1'!X5*Main!$B$5)+(VLOOKUP($A5,'FL Ratio'!$A$2:$B$10,2,FALSE)*'FL Characterization'!X$2)</f>
        <v>1.5876854300443948</v>
      </c>
      <c r="Y5" s="2">
        <f>('[1]Pc, Winter, S1'!Y5*Main!$B$5)+(VLOOKUP($A5,'FL Ratio'!$A$2:$B$10,2,FALSE)*'FL Characterization'!Y$2)</f>
        <v>1.2648698262850446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0.56627996533613034</v>
      </c>
      <c r="C6" s="2">
        <f>('[1]Pc, Winter, S1'!C6*Main!$B$5)+(VLOOKUP($A6,'FL Ratio'!$A$2:$B$10,2,FALSE)*'FL Characterization'!C$2)</f>
        <v>0.52672062689818344</v>
      </c>
      <c r="D6" s="2">
        <f>('[1]Pc, Winter, S1'!D6*Main!$B$5)+(VLOOKUP($A6,'FL Ratio'!$A$2:$B$10,2,FALSE)*'FL Characterization'!D$2)</f>
        <v>0.48064674149451897</v>
      </c>
      <c r="E6" s="2">
        <f>('[1]Pc, Winter, S1'!E6*Main!$B$5)+(VLOOKUP($A6,'FL Ratio'!$A$2:$B$10,2,FALSE)*'FL Characterization'!E$2)</f>
        <v>0.48125813463931899</v>
      </c>
      <c r="F6" s="2">
        <f>('[1]Pc, Winter, S1'!F6*Main!$B$5)+(VLOOKUP($A6,'FL Ratio'!$A$2:$B$10,2,FALSE)*'FL Characterization'!F$2)</f>
        <v>0.47522994954049258</v>
      </c>
      <c r="G6" s="2">
        <f>('[1]Pc, Winter, S1'!G6*Main!$B$5)+(VLOOKUP($A6,'FL Ratio'!$A$2:$B$10,2,FALSE)*'FL Characterization'!G$2)</f>
        <v>0.5166101583590671</v>
      </c>
      <c r="H6" s="2">
        <f>('[1]Pc, Winter, S1'!H6*Main!$B$5)+(VLOOKUP($A6,'FL Ratio'!$A$2:$B$10,2,FALSE)*'FL Characterization'!H$2)</f>
        <v>0.66379780645220754</v>
      </c>
      <c r="I6" s="2">
        <f>('[1]Pc, Winter, S1'!I6*Main!$B$5)+(VLOOKUP($A6,'FL Ratio'!$A$2:$B$10,2,FALSE)*'FL Characterization'!I$2)</f>
        <v>0.66962529807441562</v>
      </c>
      <c r="J6" s="2">
        <f>('[1]Pc, Winter, S1'!J6*Main!$B$5)+(VLOOKUP($A6,'FL Ratio'!$A$2:$B$10,2,FALSE)*'FL Characterization'!J$2)</f>
        <v>0.69046686947211933</v>
      </c>
      <c r="K6" s="2">
        <f>('[1]Pc, Winter, S1'!K6*Main!$B$5)+(VLOOKUP($A6,'FL Ratio'!$A$2:$B$10,2,FALSE)*'FL Characterization'!K$2)</f>
        <v>0.72245611240542029</v>
      </c>
      <c r="L6" s="2">
        <f>('[1]Pc, Winter, S1'!L6*Main!$B$5)+(VLOOKUP($A6,'FL Ratio'!$A$2:$B$10,2,FALSE)*'FL Characterization'!L$2)</f>
        <v>0.73592172302874714</v>
      </c>
      <c r="M6" s="2">
        <f>('[1]Pc, Winter, S1'!M6*Main!$B$5)+(VLOOKUP($A6,'FL Ratio'!$A$2:$B$10,2,FALSE)*'FL Characterization'!M$2)</f>
        <v>0.75036888384647793</v>
      </c>
      <c r="N6" s="2">
        <f>('[1]Pc, Winter, S1'!N6*Main!$B$5)+(VLOOKUP($A6,'FL Ratio'!$A$2:$B$10,2,FALSE)*'FL Characterization'!N$2)</f>
        <v>0.7428543551726301</v>
      </c>
      <c r="O6" s="2">
        <f>('[1]Pc, Winter, S1'!O6*Main!$B$5)+(VLOOKUP($A6,'FL Ratio'!$A$2:$B$10,2,FALSE)*'FL Characterization'!O$2)</f>
        <v>0.72322851247107534</v>
      </c>
      <c r="P6" s="2">
        <f>('[1]Pc, Winter, S1'!P6*Main!$B$5)+(VLOOKUP($A6,'FL Ratio'!$A$2:$B$10,2,FALSE)*'FL Characterization'!P$2)</f>
        <v>0.72332602633926557</v>
      </c>
      <c r="Q6" s="2">
        <f>('[1]Pc, Winter, S1'!Q6*Main!$B$5)+(VLOOKUP($A6,'FL Ratio'!$A$2:$B$10,2,FALSE)*'FL Characterization'!Q$2)</f>
        <v>0.71716017129639542</v>
      </c>
      <c r="R6" s="2">
        <f>('[1]Pc, Winter, S1'!R6*Main!$B$5)+(VLOOKUP($A6,'FL Ratio'!$A$2:$B$10,2,FALSE)*'FL Characterization'!R$2)</f>
        <v>0.74853246847110322</v>
      </c>
      <c r="S6" s="2">
        <f>('[1]Pc, Winter, S1'!S6*Main!$B$5)+(VLOOKUP($A6,'FL Ratio'!$A$2:$B$10,2,FALSE)*'FL Characterization'!S$2)</f>
        <v>0.8758322564485288</v>
      </c>
      <c r="T6" s="2">
        <f>('[1]Pc, Winter, S1'!T6*Main!$B$5)+(VLOOKUP($A6,'FL Ratio'!$A$2:$B$10,2,FALSE)*'FL Characterization'!T$2)</f>
        <v>0.84822645281269005</v>
      </c>
      <c r="U6" s="2">
        <f>('[1]Pc, Winter, S1'!U6*Main!$B$5)+(VLOOKUP($A6,'FL Ratio'!$A$2:$B$10,2,FALSE)*'FL Characterization'!U$2)</f>
        <v>0.82315536222640862</v>
      </c>
      <c r="V6" s="2">
        <f>('[1]Pc, Winter, S1'!V6*Main!$B$5)+(VLOOKUP($A6,'FL Ratio'!$A$2:$B$10,2,FALSE)*'FL Characterization'!V$2)</f>
        <v>0.82452724234961594</v>
      </c>
      <c r="W6" s="2">
        <f>('[1]Pc, Winter, S1'!W6*Main!$B$5)+(VLOOKUP($A6,'FL Ratio'!$A$2:$B$10,2,FALSE)*'FL Characterization'!W$2)</f>
        <v>0.76183246188844456</v>
      </c>
      <c r="X6" s="2">
        <f>('[1]Pc, Winter, S1'!X6*Main!$B$5)+(VLOOKUP($A6,'FL Ratio'!$A$2:$B$10,2,FALSE)*'FL Characterization'!X$2)</f>
        <v>0.73544593648098122</v>
      </c>
      <c r="Y6" s="2">
        <f>('[1]Pc, Winter, S1'!Y6*Main!$B$5)+(VLOOKUP($A6,'FL Ratio'!$A$2:$B$10,2,FALSE)*'FL Characterization'!Y$2)</f>
        <v>0.68784376122420365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0.23409723199634422</v>
      </c>
      <c r="C7" s="2">
        <f>('[1]Pc, Winter, S1'!C7*Main!$B$5)+(VLOOKUP($A7,'FL Ratio'!$A$2:$B$10,2,FALSE)*'FL Characterization'!C$2)</f>
        <v>0.22887905346946646</v>
      </c>
      <c r="D7" s="2">
        <f>('[1]Pc, Winter, S1'!D7*Main!$B$5)+(VLOOKUP($A7,'FL Ratio'!$A$2:$B$10,2,FALSE)*'FL Characterization'!D$2)</f>
        <v>0.21536322407773406</v>
      </c>
      <c r="E7" s="2">
        <f>('[1]Pc, Winter, S1'!E7*Main!$B$5)+(VLOOKUP($A7,'FL Ratio'!$A$2:$B$10,2,FALSE)*'FL Characterization'!E$2)</f>
        <v>0.21238370005256668</v>
      </c>
      <c r="F7" s="2">
        <f>('[1]Pc, Winter, S1'!F7*Main!$B$5)+(VLOOKUP($A7,'FL Ratio'!$A$2:$B$10,2,FALSE)*'FL Characterization'!F$2)</f>
        <v>0.19888645768363131</v>
      </c>
      <c r="G7" s="2">
        <f>('[1]Pc, Winter, S1'!G7*Main!$B$5)+(VLOOKUP($A7,'FL Ratio'!$A$2:$B$10,2,FALSE)*'FL Characterization'!G$2)</f>
        <v>0.19963898838618066</v>
      </c>
      <c r="H7" s="2">
        <f>('[1]Pc, Winter, S1'!H7*Main!$B$5)+(VLOOKUP($A7,'FL Ratio'!$A$2:$B$10,2,FALSE)*'FL Characterization'!H$2)</f>
        <v>0.23086797531825196</v>
      </c>
      <c r="I7" s="2">
        <f>('[1]Pc, Winter, S1'!I7*Main!$B$5)+(VLOOKUP($A7,'FL Ratio'!$A$2:$B$10,2,FALSE)*'FL Characterization'!I$2)</f>
        <v>0.20701664119860444</v>
      </c>
      <c r="J7" s="2">
        <f>('[1]Pc, Winter, S1'!J7*Main!$B$5)+(VLOOKUP($A7,'FL Ratio'!$A$2:$B$10,2,FALSE)*'FL Characterization'!J$2)</f>
        <v>0.21500744925509824</v>
      </c>
      <c r="K7" s="2">
        <f>('[1]Pc, Winter, S1'!K7*Main!$B$5)+(VLOOKUP($A7,'FL Ratio'!$A$2:$B$10,2,FALSE)*'FL Characterization'!K$2)</f>
        <v>0.22686830164252536</v>
      </c>
      <c r="L7" s="2">
        <f>('[1]Pc, Winter, S1'!L7*Main!$B$5)+(VLOOKUP($A7,'FL Ratio'!$A$2:$B$10,2,FALSE)*'FL Characterization'!L$2)</f>
        <v>0.21703156122388376</v>
      </c>
      <c r="M7" s="2">
        <f>('[1]Pc, Winter, S1'!M7*Main!$B$5)+(VLOOKUP($A7,'FL Ratio'!$A$2:$B$10,2,FALSE)*'FL Characterization'!M$2)</f>
        <v>0.2225151001098204</v>
      </c>
      <c r="N7" s="2">
        <f>('[1]Pc, Winter, S1'!N7*Main!$B$5)+(VLOOKUP($A7,'FL Ratio'!$A$2:$B$10,2,FALSE)*'FL Characterization'!N$2)</f>
        <v>0.22827960491256252</v>
      </c>
      <c r="O7" s="2">
        <f>('[1]Pc, Winter, S1'!O7*Main!$B$5)+(VLOOKUP($A7,'FL Ratio'!$A$2:$B$10,2,FALSE)*'FL Characterization'!O$2)</f>
        <v>0.24060063669318321</v>
      </c>
      <c r="P7" s="2">
        <f>('[1]Pc, Winter, S1'!P7*Main!$B$5)+(VLOOKUP($A7,'FL Ratio'!$A$2:$B$10,2,FALSE)*'FL Characterization'!P$2)</f>
        <v>0.22877630142982375</v>
      </c>
      <c r="Q7" s="2">
        <f>('[1]Pc, Winter, S1'!Q7*Main!$B$5)+(VLOOKUP($A7,'FL Ratio'!$A$2:$B$10,2,FALSE)*'FL Characterization'!Q$2)</f>
        <v>0.22863417416108497</v>
      </c>
      <c r="R7" s="2">
        <f>('[1]Pc, Winter, S1'!R7*Main!$B$5)+(VLOOKUP($A7,'FL Ratio'!$A$2:$B$10,2,FALSE)*'FL Characterization'!R$2)</f>
        <v>0.2073071224943932</v>
      </c>
      <c r="S7" s="2">
        <f>('[1]Pc, Winter, S1'!S7*Main!$B$5)+(VLOOKUP($A7,'FL Ratio'!$A$2:$B$10,2,FALSE)*'FL Characterization'!S$2)</f>
        <v>0.23691641603041133</v>
      </c>
      <c r="T7" s="2">
        <f>('[1]Pc, Winter, S1'!T7*Main!$B$5)+(VLOOKUP($A7,'FL Ratio'!$A$2:$B$10,2,FALSE)*'FL Characterization'!T$2)</f>
        <v>0.21407188656345899</v>
      </c>
      <c r="U7" s="2">
        <f>('[1]Pc, Winter, S1'!U7*Main!$B$5)+(VLOOKUP($A7,'FL Ratio'!$A$2:$B$10,2,FALSE)*'FL Characterization'!U$2)</f>
        <v>0.20402828192882227</v>
      </c>
      <c r="V7" s="2">
        <f>('[1]Pc, Winter, S1'!V7*Main!$B$5)+(VLOOKUP($A7,'FL Ratio'!$A$2:$B$10,2,FALSE)*'FL Characterization'!V$2)</f>
        <v>0.20854740515326273</v>
      </c>
      <c r="W7" s="2">
        <f>('[1]Pc, Winter, S1'!W7*Main!$B$5)+(VLOOKUP($A7,'FL Ratio'!$A$2:$B$10,2,FALSE)*'FL Characterization'!W$2)</f>
        <v>0.19257339369464069</v>
      </c>
      <c r="X7" s="2">
        <f>('[1]Pc, Winter, S1'!X7*Main!$B$5)+(VLOOKUP($A7,'FL Ratio'!$A$2:$B$10,2,FALSE)*'FL Characterization'!X$2)</f>
        <v>0.23032486830522997</v>
      </c>
      <c r="Y7" s="2">
        <f>('[1]Pc, Winter, S1'!Y7*Main!$B$5)+(VLOOKUP($A7,'FL Ratio'!$A$2:$B$10,2,FALSE)*'FL Characterization'!Y$2)</f>
        <v>0.23375808927635738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0.66142657655495896</v>
      </c>
      <c r="C8" s="2">
        <f>('[1]Pc, Winter, S1'!C8*Main!$B$5)+(VLOOKUP($A8,'FL Ratio'!$A$2:$B$10,2,FALSE)*'FL Characterization'!C$2)</f>
        <v>0.62387991588084668</v>
      </c>
      <c r="D8" s="2">
        <f>('[1]Pc, Winter, S1'!D8*Main!$B$5)+(VLOOKUP($A8,'FL Ratio'!$A$2:$B$10,2,FALSE)*'FL Characterization'!D$2)</f>
        <v>0.59217833326280034</v>
      </c>
      <c r="E8" s="2">
        <f>('[1]Pc, Winter, S1'!E8*Main!$B$5)+(VLOOKUP($A8,'FL Ratio'!$A$2:$B$10,2,FALSE)*'FL Characterization'!E$2)</f>
        <v>0.59223546837797436</v>
      </c>
      <c r="F8" s="2">
        <f>('[1]Pc, Winter, S1'!F8*Main!$B$5)+(VLOOKUP($A8,'FL Ratio'!$A$2:$B$10,2,FALSE)*'FL Characterization'!F$2)</f>
        <v>0.57936602427925243</v>
      </c>
      <c r="G8" s="2">
        <f>('[1]Pc, Winter, S1'!G8*Main!$B$5)+(VLOOKUP($A8,'FL Ratio'!$A$2:$B$10,2,FALSE)*'FL Characterization'!G$2)</f>
        <v>0.62826387565793207</v>
      </c>
      <c r="H8" s="2">
        <f>('[1]Pc, Winter, S1'!H8*Main!$B$5)+(VLOOKUP($A8,'FL Ratio'!$A$2:$B$10,2,FALSE)*'FL Characterization'!H$2)</f>
        <v>0.80328461146137842</v>
      </c>
      <c r="I8" s="2">
        <f>('[1]Pc, Winter, S1'!I8*Main!$B$5)+(VLOOKUP($A8,'FL Ratio'!$A$2:$B$10,2,FALSE)*'FL Characterization'!I$2)</f>
        <v>0.89069276026634447</v>
      </c>
      <c r="J8" s="2">
        <f>('[1]Pc, Winter, S1'!J8*Main!$B$5)+(VLOOKUP($A8,'FL Ratio'!$A$2:$B$10,2,FALSE)*'FL Characterization'!J$2)</f>
        <v>0.93551497544117823</v>
      </c>
      <c r="K8" s="2">
        <f>('[1]Pc, Winter, S1'!K8*Main!$B$5)+(VLOOKUP($A8,'FL Ratio'!$A$2:$B$10,2,FALSE)*'FL Characterization'!K$2)</f>
        <v>0.94178105488905495</v>
      </c>
      <c r="L8" s="2">
        <f>('[1]Pc, Winter, S1'!L8*Main!$B$5)+(VLOOKUP($A8,'FL Ratio'!$A$2:$B$10,2,FALSE)*'FL Characterization'!L$2)</f>
        <v>0.92858835405527207</v>
      </c>
      <c r="M8" s="2">
        <f>('[1]Pc, Winter, S1'!M8*Main!$B$5)+(VLOOKUP($A8,'FL Ratio'!$A$2:$B$10,2,FALSE)*'FL Characterization'!M$2)</f>
        <v>0.9387591238566827</v>
      </c>
      <c r="N8" s="2">
        <f>('[1]Pc, Winter, S1'!N8*Main!$B$5)+(VLOOKUP($A8,'FL Ratio'!$A$2:$B$10,2,FALSE)*'FL Characterization'!N$2)</f>
        <v>0.9190320927697051</v>
      </c>
      <c r="O8" s="2">
        <f>('[1]Pc, Winter, S1'!O8*Main!$B$5)+(VLOOKUP($A8,'FL Ratio'!$A$2:$B$10,2,FALSE)*'FL Characterization'!O$2)</f>
        <v>0.90098529652277981</v>
      </c>
      <c r="P8" s="2">
        <f>('[1]Pc, Winter, S1'!P8*Main!$B$5)+(VLOOKUP($A8,'FL Ratio'!$A$2:$B$10,2,FALSE)*'FL Characterization'!P$2)</f>
        <v>0.83488650573414525</v>
      </c>
      <c r="Q8" s="2">
        <f>('[1]Pc, Winter, S1'!Q8*Main!$B$5)+(VLOOKUP($A8,'FL Ratio'!$A$2:$B$10,2,FALSE)*'FL Characterization'!Q$2)</f>
        <v>0.84991870255177571</v>
      </c>
      <c r="R8" s="2">
        <f>('[1]Pc, Winter, S1'!R8*Main!$B$5)+(VLOOKUP($A8,'FL Ratio'!$A$2:$B$10,2,FALSE)*'FL Characterization'!R$2)</f>
        <v>0.89704147143445323</v>
      </c>
      <c r="S8" s="2">
        <f>('[1]Pc, Winter, S1'!S8*Main!$B$5)+(VLOOKUP($A8,'FL Ratio'!$A$2:$B$10,2,FALSE)*'FL Characterization'!S$2)</f>
        <v>1.0426764278947924</v>
      </c>
      <c r="T8" s="2">
        <f>('[1]Pc, Winter, S1'!T8*Main!$B$5)+(VLOOKUP($A8,'FL Ratio'!$A$2:$B$10,2,FALSE)*'FL Characterization'!T$2)</f>
        <v>0.97135223057680042</v>
      </c>
      <c r="U8" s="2">
        <f>('[1]Pc, Winter, S1'!U8*Main!$B$5)+(VLOOKUP($A8,'FL Ratio'!$A$2:$B$10,2,FALSE)*'FL Characterization'!U$2)</f>
        <v>0.91952705130010859</v>
      </c>
      <c r="V8" s="2">
        <f>('[1]Pc, Winter, S1'!V8*Main!$B$5)+(VLOOKUP($A8,'FL Ratio'!$A$2:$B$10,2,FALSE)*'FL Characterization'!V$2)</f>
        <v>0.90894177089530737</v>
      </c>
      <c r="W8" s="2">
        <f>('[1]Pc, Winter, S1'!W8*Main!$B$5)+(VLOOKUP($A8,'FL Ratio'!$A$2:$B$10,2,FALSE)*'FL Characterization'!W$2)</f>
        <v>0.8440858715807098</v>
      </c>
      <c r="X8" s="2">
        <f>('[1]Pc, Winter, S1'!X8*Main!$B$5)+(VLOOKUP($A8,'FL Ratio'!$A$2:$B$10,2,FALSE)*'FL Characterization'!X$2)</f>
        <v>0.79168772533768905</v>
      </c>
      <c r="Y8" s="2">
        <f>('[1]Pc, Winter, S1'!Y8*Main!$B$5)+(VLOOKUP($A8,'FL Ratio'!$A$2:$B$10,2,FALSE)*'FL Characterization'!Y$2)</f>
        <v>0.73491779831609239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0.30258702605301868</v>
      </c>
      <c r="C9" s="2">
        <f>('[1]Pc, Winter, S1'!C9*Main!$B$5)+(VLOOKUP($A9,'FL Ratio'!$A$2:$B$10,2,FALSE)*'FL Characterization'!C$2)</f>
        <v>0.29475112922736491</v>
      </c>
      <c r="D9" s="2">
        <f>('[1]Pc, Winter, S1'!D9*Main!$B$5)+(VLOOKUP($A9,'FL Ratio'!$A$2:$B$10,2,FALSE)*'FL Characterization'!D$2)</f>
        <v>0.28020248619544164</v>
      </c>
      <c r="E9" s="2">
        <f>('[1]Pc, Winter, S1'!E9*Main!$B$5)+(VLOOKUP($A9,'FL Ratio'!$A$2:$B$10,2,FALSE)*'FL Characterization'!E$2)</f>
        <v>0.27358219408748191</v>
      </c>
      <c r="F9" s="2">
        <f>('[1]Pc, Winter, S1'!F9*Main!$B$5)+(VLOOKUP($A9,'FL Ratio'!$A$2:$B$10,2,FALSE)*'FL Characterization'!F$2)</f>
        <v>0.27002383044806461</v>
      </c>
      <c r="G9" s="2">
        <f>('[1]Pc, Winter, S1'!G9*Main!$B$5)+(VLOOKUP($A9,'FL Ratio'!$A$2:$B$10,2,FALSE)*'FL Characterization'!G$2)</f>
        <v>0.30428047221304355</v>
      </c>
      <c r="H9" s="2">
        <f>('[1]Pc, Winter, S1'!H9*Main!$B$5)+(VLOOKUP($A9,'FL Ratio'!$A$2:$B$10,2,FALSE)*'FL Characterization'!H$2)</f>
        <v>0.47565512718792141</v>
      </c>
      <c r="I9" s="2">
        <f>('[1]Pc, Winter, S1'!I9*Main!$B$5)+(VLOOKUP($A9,'FL Ratio'!$A$2:$B$10,2,FALSE)*'FL Characterization'!I$2)</f>
        <v>0.49989571576954855</v>
      </c>
      <c r="J9" s="2">
        <f>('[1]Pc, Winter, S1'!J9*Main!$B$5)+(VLOOKUP($A9,'FL Ratio'!$A$2:$B$10,2,FALSE)*'FL Characterization'!J$2)</f>
        <v>0.51735573088138487</v>
      </c>
      <c r="K9" s="2">
        <f>('[1]Pc, Winter, S1'!K9*Main!$B$5)+(VLOOKUP($A9,'FL Ratio'!$A$2:$B$10,2,FALSE)*'FL Characterization'!K$2)</f>
        <v>0.51949417372180995</v>
      </c>
      <c r="L9" s="2">
        <f>('[1]Pc, Winter, S1'!L9*Main!$B$5)+(VLOOKUP($A9,'FL Ratio'!$A$2:$B$10,2,FALSE)*'FL Characterization'!L$2)</f>
        <v>0.53162848289323539</v>
      </c>
      <c r="M9" s="2">
        <f>('[1]Pc, Winter, S1'!M9*Main!$B$5)+(VLOOKUP($A9,'FL Ratio'!$A$2:$B$10,2,FALSE)*'FL Characterization'!M$2)</f>
        <v>0.53036948684388785</v>
      </c>
      <c r="N9" s="2">
        <f>('[1]Pc, Winter, S1'!N9*Main!$B$5)+(VLOOKUP($A9,'FL Ratio'!$A$2:$B$10,2,FALSE)*'FL Characterization'!N$2)</f>
        <v>0.50611698031119834</v>
      </c>
      <c r="O9" s="2">
        <f>('[1]Pc, Winter, S1'!O9*Main!$B$5)+(VLOOKUP($A9,'FL Ratio'!$A$2:$B$10,2,FALSE)*'FL Characterization'!O$2)</f>
        <v>0.50970815942319248</v>
      </c>
      <c r="P9" s="2">
        <f>('[1]Pc, Winter, S1'!P9*Main!$B$5)+(VLOOKUP($A9,'FL Ratio'!$A$2:$B$10,2,FALSE)*'FL Characterization'!P$2)</f>
        <v>0.45686426264737517</v>
      </c>
      <c r="Q9" s="2">
        <f>('[1]Pc, Winter, S1'!Q9*Main!$B$5)+(VLOOKUP($A9,'FL Ratio'!$A$2:$B$10,2,FALSE)*'FL Characterization'!Q$2)</f>
        <v>0.41496458702495687</v>
      </c>
      <c r="R9" s="2">
        <f>('[1]Pc, Winter, S1'!R9*Main!$B$5)+(VLOOKUP($A9,'FL Ratio'!$A$2:$B$10,2,FALSE)*'FL Characterization'!R$2)</f>
        <v>0.40956170071767672</v>
      </c>
      <c r="S9" s="2">
        <f>('[1]Pc, Winter, S1'!S9*Main!$B$5)+(VLOOKUP($A9,'FL Ratio'!$A$2:$B$10,2,FALSE)*'FL Characterization'!S$2)</f>
        <v>0.46486754170420097</v>
      </c>
      <c r="T9" s="2">
        <f>('[1]Pc, Winter, S1'!T9*Main!$B$5)+(VLOOKUP($A9,'FL Ratio'!$A$2:$B$10,2,FALSE)*'FL Characterization'!T$2)</f>
        <v>0.44079541049768473</v>
      </c>
      <c r="U9" s="2">
        <f>('[1]Pc, Winter, S1'!U9*Main!$B$5)+(VLOOKUP($A9,'FL Ratio'!$A$2:$B$10,2,FALSE)*'FL Characterization'!U$2)</f>
        <v>0.42032636571230281</v>
      </c>
      <c r="V9" s="2">
        <f>('[1]Pc, Winter, S1'!V9*Main!$B$5)+(VLOOKUP($A9,'FL Ratio'!$A$2:$B$10,2,FALSE)*'FL Characterization'!V$2)</f>
        <v>0.42062204629436012</v>
      </c>
      <c r="W9" s="2">
        <f>('[1]Pc, Winter, S1'!W9*Main!$B$5)+(VLOOKUP($A9,'FL Ratio'!$A$2:$B$10,2,FALSE)*'FL Characterization'!W$2)</f>
        <v>0.3802832663893555</v>
      </c>
      <c r="X9" s="2">
        <f>('[1]Pc, Winter, S1'!X9*Main!$B$5)+(VLOOKUP($A9,'FL Ratio'!$A$2:$B$10,2,FALSE)*'FL Characterization'!X$2)</f>
        <v>0.35943454555908366</v>
      </c>
      <c r="Y9" s="2">
        <f>('[1]Pc, Winter, S1'!Y9*Main!$B$5)+(VLOOKUP($A9,'FL Ratio'!$A$2:$B$10,2,FALSE)*'FL Characterization'!Y$2)</f>
        <v>0.33572988428623285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0.64262884485142602</v>
      </c>
      <c r="C10" s="2">
        <f>('[1]Pc, Winter, S1'!C10*Main!$B$5)+(VLOOKUP($A10,'FL Ratio'!$A$2:$B$10,2,FALSE)*'FL Characterization'!C$2)</f>
        <v>0.60742404982711606</v>
      </c>
      <c r="D10" s="2">
        <f>('[1]Pc, Winter, S1'!D10*Main!$B$5)+(VLOOKUP($A10,'FL Ratio'!$A$2:$B$10,2,FALSE)*'FL Characterization'!D$2)</f>
        <v>0.57731929779748647</v>
      </c>
      <c r="E10" s="2">
        <f>('[1]Pc, Winter, S1'!E10*Main!$B$5)+(VLOOKUP($A10,'FL Ratio'!$A$2:$B$10,2,FALSE)*'FL Characterization'!E$2)</f>
        <v>0.5762818965029386</v>
      </c>
      <c r="F10" s="2">
        <f>('[1]Pc, Winter, S1'!F10*Main!$B$5)+(VLOOKUP($A10,'FL Ratio'!$A$2:$B$10,2,FALSE)*'FL Characterization'!F$2)</f>
        <v>0.56599636111460028</v>
      </c>
      <c r="G10" s="2">
        <f>('[1]Pc, Winter, S1'!G10*Main!$B$5)+(VLOOKUP($A10,'FL Ratio'!$A$2:$B$10,2,FALSE)*'FL Characterization'!G$2)</f>
        <v>0.61862509342602501</v>
      </c>
      <c r="H10" s="2">
        <f>('[1]Pc, Winter, S1'!H10*Main!$B$5)+(VLOOKUP($A10,'FL Ratio'!$A$2:$B$10,2,FALSE)*'FL Characterization'!H$2)</f>
        <v>0.81301225380612929</v>
      </c>
      <c r="I10" s="2">
        <f>('[1]Pc, Winter, S1'!I10*Main!$B$5)+(VLOOKUP($A10,'FL Ratio'!$A$2:$B$10,2,FALSE)*'FL Characterization'!I$2)</f>
        <v>0.9028060736314073</v>
      </c>
      <c r="J10" s="2">
        <f>('[1]Pc, Winter, S1'!J10*Main!$B$5)+(VLOOKUP($A10,'FL Ratio'!$A$2:$B$10,2,FALSE)*'FL Characterization'!J$2)</f>
        <v>0.94657431715999285</v>
      </c>
      <c r="K10" s="2">
        <f>('[1]Pc, Winter, S1'!K10*Main!$B$5)+(VLOOKUP($A10,'FL Ratio'!$A$2:$B$10,2,FALSE)*'FL Characterization'!K$2)</f>
        <v>0.95197811851216452</v>
      </c>
      <c r="L10" s="2">
        <f>('[1]Pc, Winter, S1'!L10*Main!$B$5)+(VLOOKUP($A10,'FL Ratio'!$A$2:$B$10,2,FALSE)*'FL Characterization'!L$2)</f>
        <v>0.94427125671895473</v>
      </c>
      <c r="M10" s="2">
        <f>('[1]Pc, Winter, S1'!M10*Main!$B$5)+(VLOOKUP($A10,'FL Ratio'!$A$2:$B$10,2,FALSE)*'FL Characterization'!M$2)</f>
        <v>0.95256874148184112</v>
      </c>
      <c r="N10" s="2">
        <f>('[1]Pc, Winter, S1'!N10*Main!$B$5)+(VLOOKUP($A10,'FL Ratio'!$A$2:$B$10,2,FALSE)*'FL Characterization'!N$2)</f>
        <v>0.92839150893856104</v>
      </c>
      <c r="O10" s="2">
        <f>('[1]Pc, Winter, S1'!O10*Main!$B$5)+(VLOOKUP($A10,'FL Ratio'!$A$2:$B$10,2,FALSE)*'FL Characterization'!O$2)</f>
        <v>0.91156844153770655</v>
      </c>
      <c r="P10" s="2">
        <f>('[1]Pc, Winter, S1'!P10*Main!$B$5)+(VLOOKUP($A10,'FL Ratio'!$A$2:$B$10,2,FALSE)*'FL Characterization'!P$2)</f>
        <v>0.84023862209936961</v>
      </c>
      <c r="Q10" s="2">
        <f>('[1]Pc, Winter, S1'!Q10*Main!$B$5)+(VLOOKUP($A10,'FL Ratio'!$A$2:$B$10,2,FALSE)*'FL Characterization'!Q$2)</f>
        <v>0.84299154475745453</v>
      </c>
      <c r="R10" s="2">
        <f>('[1]Pc, Winter, S1'!R10*Main!$B$5)+(VLOOKUP($A10,'FL Ratio'!$A$2:$B$10,2,FALSE)*'FL Characterization'!R$2)</f>
        <v>0.88481752090582122</v>
      </c>
      <c r="S10" s="2">
        <f>('[1]Pc, Winter, S1'!S10*Main!$B$5)+(VLOOKUP($A10,'FL Ratio'!$A$2:$B$10,2,FALSE)*'FL Characterization'!S$2)</f>
        <v>1.023498475540181</v>
      </c>
      <c r="T10" s="2">
        <f>('[1]Pc, Winter, S1'!T10*Main!$B$5)+(VLOOKUP($A10,'FL Ratio'!$A$2:$B$10,2,FALSE)*'FL Characterization'!T$2)</f>
        <v>0.95716251183666856</v>
      </c>
      <c r="U10" s="2">
        <f>('[1]Pc, Winter, S1'!U10*Main!$B$5)+(VLOOKUP($A10,'FL Ratio'!$A$2:$B$10,2,FALSE)*'FL Characterization'!U$2)</f>
        <v>0.90757989146232121</v>
      </c>
      <c r="V10" s="2">
        <f>('[1]Pc, Winter, S1'!V10*Main!$B$5)+(VLOOKUP($A10,'FL Ratio'!$A$2:$B$10,2,FALSE)*'FL Characterization'!V$2)</f>
        <v>0.89730898570382323</v>
      </c>
      <c r="W10" s="2">
        <f>('[1]Pc, Winter, S1'!W10*Main!$B$5)+(VLOOKUP($A10,'FL Ratio'!$A$2:$B$10,2,FALSE)*'FL Characterization'!W$2)</f>
        <v>0.83168636248822858</v>
      </c>
      <c r="X10" s="2">
        <f>('[1]Pc, Winter, S1'!X10*Main!$B$5)+(VLOOKUP($A10,'FL Ratio'!$A$2:$B$10,2,FALSE)*'FL Characterization'!X$2)</f>
        <v>0.77364134835743192</v>
      </c>
      <c r="Y10" s="2">
        <f>('[1]Pc, Winter, S1'!Y10*Main!$B$5)+(VLOOKUP($A10,'FL Ratio'!$A$2:$B$10,2,FALSE)*'FL Characterization'!Y$2)</f>
        <v>0.71620348216885221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0.25775654586525143</v>
      </c>
      <c r="C2" s="2">
        <f>('[1]Pc, Winter, S2'!C2*Main!$B$5)+(VLOOKUP($A2,'FL Ratio'!$A$2:$B$10,2,FALSE)*'FL Characterization'!C$2)</f>
        <v>0.25635668427144365</v>
      </c>
      <c r="D2" s="2">
        <f>('[1]Pc, Winter, S2'!D2*Main!$B$5)+(VLOOKUP($A2,'FL Ratio'!$A$2:$B$10,2,FALSE)*'FL Characterization'!D$2)</f>
        <v>0.23748174348098644</v>
      </c>
      <c r="E2" s="2">
        <f>('[1]Pc, Winter, S2'!E2*Main!$B$5)+(VLOOKUP($A2,'FL Ratio'!$A$2:$B$10,2,FALSE)*'FL Characterization'!E$2)</f>
        <v>0.23591432031320436</v>
      </c>
      <c r="F2" s="2">
        <f>('[1]Pc, Winter, S2'!F2*Main!$B$5)+(VLOOKUP($A2,'FL Ratio'!$A$2:$B$10,2,FALSE)*'FL Characterization'!F$2)</f>
        <v>0.21970979734195362</v>
      </c>
      <c r="G2" s="2">
        <f>('[1]Pc, Winter, S2'!G2*Main!$B$5)+(VLOOKUP($A2,'FL Ratio'!$A$2:$B$10,2,FALSE)*'FL Characterization'!G$2)</f>
        <v>0.21272618948782784</v>
      </c>
      <c r="H2" s="2">
        <f>('[1]Pc, Winter, S2'!H2*Main!$B$5)+(VLOOKUP($A2,'FL Ratio'!$A$2:$B$10,2,FALSE)*'FL Characterization'!H$2)</f>
        <v>0.22080980406587652</v>
      </c>
      <c r="I2" s="2">
        <f>('[1]Pc, Winter, S2'!I2*Main!$B$5)+(VLOOKUP($A2,'FL Ratio'!$A$2:$B$10,2,FALSE)*'FL Characterization'!I$2)</f>
        <v>0.21565630787895201</v>
      </c>
      <c r="J2" s="2">
        <f>('[1]Pc, Winter, S2'!J2*Main!$B$5)+(VLOOKUP($A2,'FL Ratio'!$A$2:$B$10,2,FALSE)*'FL Characterization'!J$2)</f>
        <v>0.21621909005381962</v>
      </c>
      <c r="K2" s="2">
        <f>('[1]Pc, Winter, S2'!K2*Main!$B$5)+(VLOOKUP($A2,'FL Ratio'!$A$2:$B$10,2,FALSE)*'FL Characterization'!K$2)</f>
        <v>0.22118278793186458</v>
      </c>
      <c r="L2" s="2">
        <f>('[1]Pc, Winter, S2'!L2*Main!$B$5)+(VLOOKUP($A2,'FL Ratio'!$A$2:$B$10,2,FALSE)*'FL Characterization'!L$2)</f>
        <v>0.20810603734788935</v>
      </c>
      <c r="M2" s="2">
        <f>('[1]Pc, Winter, S2'!M2*Main!$B$5)+(VLOOKUP($A2,'FL Ratio'!$A$2:$B$10,2,FALSE)*'FL Characterization'!M$2)</f>
        <v>0.21458345738102566</v>
      </c>
      <c r="N2" s="2">
        <f>('[1]Pc, Winter, S2'!N2*Main!$B$5)+(VLOOKUP($A2,'FL Ratio'!$A$2:$B$10,2,FALSE)*'FL Characterization'!N$2)</f>
        <v>0.21922099893605307</v>
      </c>
      <c r="O2" s="2">
        <f>('[1]Pc, Winter, S2'!O2*Main!$B$5)+(VLOOKUP($A2,'FL Ratio'!$A$2:$B$10,2,FALSE)*'FL Characterization'!O$2)</f>
        <v>0.22911076528495228</v>
      </c>
      <c r="P2" s="2">
        <f>('[1]Pc, Winter, S2'!P2*Main!$B$5)+(VLOOKUP($A2,'FL Ratio'!$A$2:$B$10,2,FALSE)*'FL Characterization'!P$2)</f>
        <v>0.21115896979498835</v>
      </c>
      <c r="Q2" s="2">
        <f>('[1]Pc, Winter, S2'!Q2*Main!$B$5)+(VLOOKUP($A2,'FL Ratio'!$A$2:$B$10,2,FALSE)*'FL Characterization'!Q$2)</f>
        <v>0.2257098524785531</v>
      </c>
      <c r="R2" s="2">
        <f>('[1]Pc, Winter, S2'!R2*Main!$B$5)+(VLOOKUP($A2,'FL Ratio'!$A$2:$B$10,2,FALSE)*'FL Characterization'!R$2)</f>
        <v>0.22674821207993087</v>
      </c>
      <c r="S2" s="2">
        <f>('[1]Pc, Winter, S2'!S2*Main!$B$5)+(VLOOKUP($A2,'FL Ratio'!$A$2:$B$10,2,FALSE)*'FL Characterization'!S$2)</f>
        <v>0.24420583925640443</v>
      </c>
      <c r="T2" s="2">
        <f>('[1]Pc, Winter, S2'!T2*Main!$B$5)+(VLOOKUP($A2,'FL Ratio'!$A$2:$B$10,2,FALSE)*'FL Characterization'!T$2)</f>
        <v>0.21508796420232346</v>
      </c>
      <c r="U2" s="2">
        <f>('[1]Pc, Winter, S2'!U2*Main!$B$5)+(VLOOKUP($A2,'FL Ratio'!$A$2:$B$10,2,FALSE)*'FL Characterization'!U$2)</f>
        <v>0.19916284397005621</v>
      </c>
      <c r="V2" s="2">
        <f>('[1]Pc, Winter, S2'!V2*Main!$B$5)+(VLOOKUP($A2,'FL Ratio'!$A$2:$B$10,2,FALSE)*'FL Characterization'!V$2)</f>
        <v>0.20115415834466449</v>
      </c>
      <c r="W2" s="2">
        <f>('[1]Pc, Winter, S2'!W2*Main!$B$5)+(VLOOKUP($A2,'FL Ratio'!$A$2:$B$10,2,FALSE)*'FL Characterization'!W$2)</f>
        <v>0.18536786313771755</v>
      </c>
      <c r="X2" s="2">
        <f>('[1]Pc, Winter, S2'!X2*Main!$B$5)+(VLOOKUP($A2,'FL Ratio'!$A$2:$B$10,2,FALSE)*'FL Characterization'!X$2)</f>
        <v>0.22945300845122291</v>
      </c>
      <c r="Y2" s="2">
        <f>('[1]Pc, Winter, S2'!Y2*Main!$B$5)+(VLOOKUP($A2,'FL Ratio'!$A$2:$B$10,2,FALSE)*'FL Characterization'!Y$2)</f>
        <v>0.23922168140246214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0.33085358116163421</v>
      </c>
      <c r="C3" s="2">
        <f>('[1]Pc, Winter, S2'!C3*Main!$B$5)+(VLOOKUP($A3,'FL Ratio'!$A$2:$B$10,2,FALSE)*'FL Characterization'!C$2)</f>
        <v>0.3226565552778734</v>
      </c>
      <c r="D3" s="2">
        <f>('[1]Pc, Winter, S2'!D3*Main!$B$5)+(VLOOKUP($A3,'FL Ratio'!$A$2:$B$10,2,FALSE)*'FL Characterization'!D$2)</f>
        <v>0.30291264213318447</v>
      </c>
      <c r="E3" s="2">
        <f>('[1]Pc, Winter, S2'!E3*Main!$B$5)+(VLOOKUP($A3,'FL Ratio'!$A$2:$B$10,2,FALSE)*'FL Characterization'!E$2)</f>
        <v>0.30095212468962484</v>
      </c>
      <c r="F3" s="2">
        <f>('[1]Pc, Winter, S2'!F3*Main!$B$5)+(VLOOKUP($A3,'FL Ratio'!$A$2:$B$10,2,FALSE)*'FL Characterization'!F$2)</f>
        <v>0.28822804622096765</v>
      </c>
      <c r="G3" s="2">
        <f>('[1]Pc, Winter, S2'!G3*Main!$B$5)+(VLOOKUP($A3,'FL Ratio'!$A$2:$B$10,2,FALSE)*'FL Characterization'!G$2)</f>
        <v>0.29528829791301775</v>
      </c>
      <c r="H3" s="2">
        <f>('[1]Pc, Winter, S2'!H3*Main!$B$5)+(VLOOKUP($A3,'FL Ratio'!$A$2:$B$10,2,FALSE)*'FL Characterization'!H$2)</f>
        <v>0.34846425062478037</v>
      </c>
      <c r="I3" s="2">
        <f>('[1]Pc, Winter, S2'!I3*Main!$B$5)+(VLOOKUP($A3,'FL Ratio'!$A$2:$B$10,2,FALSE)*'FL Characterization'!I$2)</f>
        <v>0.3436793604471487</v>
      </c>
      <c r="J3" s="2">
        <f>('[1]Pc, Winter, S2'!J3*Main!$B$5)+(VLOOKUP($A3,'FL Ratio'!$A$2:$B$10,2,FALSE)*'FL Characterization'!J$2)</f>
        <v>0.3710935738230558</v>
      </c>
      <c r="K3" s="2">
        <f>('[1]Pc, Winter, S2'!K3*Main!$B$5)+(VLOOKUP($A3,'FL Ratio'!$A$2:$B$10,2,FALSE)*'FL Characterization'!K$2)</f>
        <v>0.39059967338428658</v>
      </c>
      <c r="L3" s="2">
        <f>('[1]Pc, Winter, S2'!L3*Main!$B$5)+(VLOOKUP($A3,'FL Ratio'!$A$2:$B$10,2,FALSE)*'FL Characterization'!L$2)</f>
        <v>0.37224956707207518</v>
      </c>
      <c r="M3" s="2">
        <f>('[1]Pc, Winter, S2'!M3*Main!$B$5)+(VLOOKUP($A3,'FL Ratio'!$A$2:$B$10,2,FALSE)*'FL Characterization'!M$2)</f>
        <v>0.3803669117520122</v>
      </c>
      <c r="N3" s="2">
        <f>('[1]Pc, Winter, S2'!N3*Main!$B$5)+(VLOOKUP($A3,'FL Ratio'!$A$2:$B$10,2,FALSE)*'FL Characterization'!N$2)</f>
        <v>0.37381012683741555</v>
      </c>
      <c r="O3" s="2">
        <f>('[1]Pc, Winter, S2'!O3*Main!$B$5)+(VLOOKUP($A3,'FL Ratio'!$A$2:$B$10,2,FALSE)*'FL Characterization'!O$2)</f>
        <v>0.37183300214157766</v>
      </c>
      <c r="P3" s="2">
        <f>('[1]Pc, Winter, S2'!P3*Main!$B$5)+(VLOOKUP($A3,'FL Ratio'!$A$2:$B$10,2,FALSE)*'FL Characterization'!P$2)</f>
        <v>0.35088688396014045</v>
      </c>
      <c r="Q3" s="2">
        <f>('[1]Pc, Winter, S2'!Q3*Main!$B$5)+(VLOOKUP($A3,'FL Ratio'!$A$2:$B$10,2,FALSE)*'FL Characterization'!Q$2)</f>
        <v>0.35687949011630854</v>
      </c>
      <c r="R3" s="2">
        <f>('[1]Pc, Winter, S2'!R3*Main!$B$5)+(VLOOKUP($A3,'FL Ratio'!$A$2:$B$10,2,FALSE)*'FL Characterization'!R$2)</f>
        <v>0.37389869515843277</v>
      </c>
      <c r="S3" s="2">
        <f>('[1]Pc, Winter, S2'!S3*Main!$B$5)+(VLOOKUP($A3,'FL Ratio'!$A$2:$B$10,2,FALSE)*'FL Characterization'!S$2)</f>
        <v>0.4552865103624667</v>
      </c>
      <c r="T3" s="2">
        <f>('[1]Pc, Winter, S2'!T3*Main!$B$5)+(VLOOKUP($A3,'FL Ratio'!$A$2:$B$10,2,FALSE)*'FL Characterization'!T$2)</f>
        <v>0.43092869955074797</v>
      </c>
      <c r="U3" s="2">
        <f>('[1]Pc, Winter, S2'!U3*Main!$B$5)+(VLOOKUP($A3,'FL Ratio'!$A$2:$B$10,2,FALSE)*'FL Characterization'!U$2)</f>
        <v>0.39281087589385894</v>
      </c>
      <c r="V3" s="2">
        <f>('[1]Pc, Winter, S2'!V3*Main!$B$5)+(VLOOKUP($A3,'FL Ratio'!$A$2:$B$10,2,FALSE)*'FL Characterization'!V$2)</f>
        <v>0.39358622456159231</v>
      </c>
      <c r="W3" s="2">
        <f>('[1]Pc, Winter, S2'!W3*Main!$B$5)+(VLOOKUP($A3,'FL Ratio'!$A$2:$B$10,2,FALSE)*'FL Characterization'!W$2)</f>
        <v>0.35236086734180383</v>
      </c>
      <c r="X3" s="2">
        <f>('[1]Pc, Winter, S2'!X3*Main!$B$5)+(VLOOKUP($A3,'FL Ratio'!$A$2:$B$10,2,FALSE)*'FL Characterization'!X$2)</f>
        <v>0.37352363018936918</v>
      </c>
      <c r="Y3" s="2">
        <f>('[1]Pc, Winter, S2'!Y3*Main!$B$5)+(VLOOKUP($A3,'FL Ratio'!$A$2:$B$10,2,FALSE)*'FL Characterization'!Y$2)</f>
        <v>0.36154056158550207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0.85775317767592929</v>
      </c>
      <c r="C4" s="2">
        <f>('[1]Pc, Winter, S2'!C4*Main!$B$5)+(VLOOKUP($A4,'FL Ratio'!$A$2:$B$10,2,FALSE)*'FL Characterization'!C$2)</f>
        <v>0.81525605603595064</v>
      </c>
      <c r="D4" s="2">
        <f>('[1]Pc, Winter, S2'!D4*Main!$B$5)+(VLOOKUP($A4,'FL Ratio'!$A$2:$B$10,2,FALSE)*'FL Characterization'!D$2)</f>
        <v>0.76144279868674214</v>
      </c>
      <c r="E4" s="2">
        <f>('[1]Pc, Winter, S2'!E4*Main!$B$5)+(VLOOKUP($A4,'FL Ratio'!$A$2:$B$10,2,FALSE)*'FL Characterization'!E$2)</f>
        <v>0.79186939481260488</v>
      </c>
      <c r="F4" s="2">
        <f>('[1]Pc, Winter, S2'!F4*Main!$B$5)+(VLOOKUP($A4,'FL Ratio'!$A$2:$B$10,2,FALSE)*'FL Characterization'!F$2)</f>
        <v>0.75554574141637065</v>
      </c>
      <c r="G4" s="2">
        <f>('[1]Pc, Winter, S2'!G4*Main!$B$5)+(VLOOKUP($A4,'FL Ratio'!$A$2:$B$10,2,FALSE)*'FL Characterization'!G$2)</f>
        <v>0.84393209284480541</v>
      </c>
      <c r="H4" s="2">
        <f>('[1]Pc, Winter, S2'!H4*Main!$B$5)+(VLOOKUP($A4,'FL Ratio'!$A$2:$B$10,2,FALSE)*'FL Characterization'!H$2)</f>
        <v>1.3793285786716027</v>
      </c>
      <c r="I4" s="2">
        <f>('[1]Pc, Winter, S2'!I4*Main!$B$5)+(VLOOKUP($A4,'FL Ratio'!$A$2:$B$10,2,FALSE)*'FL Characterization'!I$2)</f>
        <v>1.5318853763303781</v>
      </c>
      <c r="J4" s="2">
        <f>('[1]Pc, Winter, S2'!J4*Main!$B$5)+(VLOOKUP($A4,'FL Ratio'!$A$2:$B$10,2,FALSE)*'FL Characterization'!J$2)</f>
        <v>1.5666923232427321</v>
      </c>
      <c r="K4" s="2">
        <f>('[1]Pc, Winter, S2'!K4*Main!$B$5)+(VLOOKUP($A4,'FL Ratio'!$A$2:$B$10,2,FALSE)*'FL Characterization'!K$2)</f>
        <v>1.5378015334329846</v>
      </c>
      <c r="L4" s="2">
        <f>('[1]Pc, Winter, S2'!L4*Main!$B$5)+(VLOOKUP($A4,'FL Ratio'!$A$2:$B$10,2,FALSE)*'FL Characterization'!L$2)</f>
        <v>1.4902393756480166</v>
      </c>
      <c r="M4" s="2">
        <f>('[1]Pc, Winter, S2'!M4*Main!$B$5)+(VLOOKUP($A4,'FL Ratio'!$A$2:$B$10,2,FALSE)*'FL Characterization'!M$2)</f>
        <v>1.5555054859984629</v>
      </c>
      <c r="N4" s="2">
        <f>('[1]Pc, Winter, S2'!N4*Main!$B$5)+(VLOOKUP($A4,'FL Ratio'!$A$2:$B$10,2,FALSE)*'FL Characterization'!N$2)</f>
        <v>1.4496928170477177</v>
      </c>
      <c r="O4" s="2">
        <f>('[1]Pc, Winter, S2'!O4*Main!$B$5)+(VLOOKUP($A4,'FL Ratio'!$A$2:$B$10,2,FALSE)*'FL Characterization'!O$2)</f>
        <v>1.424488933090212</v>
      </c>
      <c r="P4" s="2">
        <f>('[1]Pc, Winter, S2'!P4*Main!$B$5)+(VLOOKUP($A4,'FL Ratio'!$A$2:$B$10,2,FALSE)*'FL Characterization'!P$2)</f>
        <v>1.2388441627798268</v>
      </c>
      <c r="Q4" s="2">
        <f>('[1]Pc, Winter, S2'!Q4*Main!$B$5)+(VLOOKUP($A4,'FL Ratio'!$A$2:$B$10,2,FALSE)*'FL Characterization'!Q$2)</f>
        <v>1.2452572672290285</v>
      </c>
      <c r="R4" s="2">
        <f>('[1]Pc, Winter, S2'!R4*Main!$B$5)+(VLOOKUP($A4,'FL Ratio'!$A$2:$B$10,2,FALSE)*'FL Characterization'!R$2)</f>
        <v>1.2430721401506792</v>
      </c>
      <c r="S4" s="2">
        <f>('[1]Pc, Winter, S2'!S4*Main!$B$5)+(VLOOKUP($A4,'FL Ratio'!$A$2:$B$10,2,FALSE)*'FL Characterization'!S$2)</f>
        <v>1.4020046759723945</v>
      </c>
      <c r="T4" s="2">
        <f>('[1]Pc, Winter, S2'!T4*Main!$B$5)+(VLOOKUP($A4,'FL Ratio'!$A$2:$B$10,2,FALSE)*'FL Characterization'!T$2)</f>
        <v>1.2309957253308204</v>
      </c>
      <c r="U4" s="2">
        <f>('[1]Pc, Winter, S2'!U4*Main!$B$5)+(VLOOKUP($A4,'FL Ratio'!$A$2:$B$10,2,FALSE)*'FL Characterization'!U$2)</f>
        <v>1.296843145590427</v>
      </c>
      <c r="V4" s="2">
        <f>('[1]Pc, Winter, S2'!V4*Main!$B$5)+(VLOOKUP($A4,'FL Ratio'!$A$2:$B$10,2,FALSE)*'FL Characterization'!V$2)</f>
        <v>1.2558810814145853</v>
      </c>
      <c r="W4" s="2">
        <f>('[1]Pc, Winter, S2'!W4*Main!$B$5)+(VLOOKUP($A4,'FL Ratio'!$A$2:$B$10,2,FALSE)*'FL Characterization'!W$2)</f>
        <v>1.1611817036772438</v>
      </c>
      <c r="X4" s="2">
        <f>('[1]Pc, Winter, S2'!X4*Main!$B$5)+(VLOOKUP($A4,'FL Ratio'!$A$2:$B$10,2,FALSE)*'FL Characterization'!X$2)</f>
        <v>1.0231532127844711</v>
      </c>
      <c r="Y4" s="2">
        <f>('[1]Pc, Winter, S2'!Y4*Main!$B$5)+(VLOOKUP($A4,'FL Ratio'!$A$2:$B$10,2,FALSE)*'FL Characterization'!Y$2)</f>
        <v>0.95981778463920886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0.70211329801238631</v>
      </c>
      <c r="C5" s="2">
        <f>('[1]Pc, Winter, S2'!C5*Main!$B$5)+(VLOOKUP($A5,'FL Ratio'!$A$2:$B$10,2,FALSE)*'FL Characterization'!C$2)</f>
        <v>0.49626729041555606</v>
      </c>
      <c r="D5" s="2">
        <f>('[1]Pc, Winter, S2'!D5*Main!$B$5)+(VLOOKUP($A5,'FL Ratio'!$A$2:$B$10,2,FALSE)*'FL Characterization'!D$2)</f>
        <v>0.4822935546423629</v>
      </c>
      <c r="E5" s="2">
        <f>('[1]Pc, Winter, S2'!E5*Main!$B$5)+(VLOOKUP($A5,'FL Ratio'!$A$2:$B$10,2,FALSE)*'FL Characterization'!E$2)</f>
        <v>0.4381748199977003</v>
      </c>
      <c r="F5" s="2">
        <f>('[1]Pc, Winter, S2'!F5*Main!$B$5)+(VLOOKUP($A5,'FL Ratio'!$A$2:$B$10,2,FALSE)*'FL Characterization'!F$2)</f>
        <v>0.44966558712881965</v>
      </c>
      <c r="G5" s="2">
        <f>('[1]Pc, Winter, S2'!G5*Main!$B$5)+(VLOOKUP($A5,'FL Ratio'!$A$2:$B$10,2,FALSE)*'FL Characterization'!G$2)</f>
        <v>0.82928565880616634</v>
      </c>
      <c r="H5" s="2">
        <f>('[1]Pc, Winter, S2'!H5*Main!$B$5)+(VLOOKUP($A5,'FL Ratio'!$A$2:$B$10,2,FALSE)*'FL Characterization'!H$2)</f>
        <v>1.5720231858169211</v>
      </c>
      <c r="I5" s="2">
        <f>('[1]Pc, Winter, S2'!I5*Main!$B$5)+(VLOOKUP($A5,'FL Ratio'!$A$2:$B$10,2,FALSE)*'FL Characterization'!I$2)</f>
        <v>1.881649150841183</v>
      </c>
      <c r="J5" s="2">
        <f>('[1]Pc, Winter, S2'!J5*Main!$B$5)+(VLOOKUP($A5,'FL Ratio'!$A$2:$B$10,2,FALSE)*'FL Characterization'!J$2)</f>
        <v>2.1345183554288112</v>
      </c>
      <c r="K5" s="2">
        <f>('[1]Pc, Winter, S2'!K5*Main!$B$5)+(VLOOKUP($A5,'FL Ratio'!$A$2:$B$10,2,FALSE)*'FL Characterization'!K$2)</f>
        <v>2.0242236197032772</v>
      </c>
      <c r="L5" s="2">
        <f>('[1]Pc, Winter, S2'!L5*Main!$B$5)+(VLOOKUP($A5,'FL Ratio'!$A$2:$B$10,2,FALSE)*'FL Characterization'!L$2)</f>
        <v>2.0004505011969336</v>
      </c>
      <c r="M5" s="2">
        <f>('[1]Pc, Winter, S2'!M5*Main!$B$5)+(VLOOKUP($A5,'FL Ratio'!$A$2:$B$10,2,FALSE)*'FL Characterization'!M$2)</f>
        <v>1.7896566600874433</v>
      </c>
      <c r="N5" s="2">
        <f>('[1]Pc, Winter, S2'!N5*Main!$B$5)+(VLOOKUP($A5,'FL Ratio'!$A$2:$B$10,2,FALSE)*'FL Characterization'!N$2)</f>
        <v>1.8212414332345492</v>
      </c>
      <c r="O5" s="2">
        <f>('[1]Pc, Winter, S2'!O5*Main!$B$5)+(VLOOKUP($A5,'FL Ratio'!$A$2:$B$10,2,FALSE)*'FL Characterization'!O$2)</f>
        <v>1.6985021823356261</v>
      </c>
      <c r="P5" s="2">
        <f>('[1]Pc, Winter, S2'!P5*Main!$B$5)+(VLOOKUP($A5,'FL Ratio'!$A$2:$B$10,2,FALSE)*'FL Characterization'!P$2)</f>
        <v>1.6568684882521776</v>
      </c>
      <c r="Q5" s="2">
        <f>('[1]Pc, Winter, S2'!Q5*Main!$B$5)+(VLOOKUP($A5,'FL Ratio'!$A$2:$B$10,2,FALSE)*'FL Characterization'!Q$2)</f>
        <v>1.6444328596420135</v>
      </c>
      <c r="R5" s="2">
        <f>('[1]Pc, Winter, S2'!R5*Main!$B$5)+(VLOOKUP($A5,'FL Ratio'!$A$2:$B$10,2,FALSE)*'FL Characterization'!R$2)</f>
        <v>2.0301092902490527</v>
      </c>
      <c r="S5" s="2">
        <f>('[1]Pc, Winter, S2'!S5*Main!$B$5)+(VLOOKUP($A5,'FL Ratio'!$A$2:$B$10,2,FALSE)*'FL Characterization'!S$2)</f>
        <v>3.0724839390741243</v>
      </c>
      <c r="T5" s="2">
        <f>('[1]Pc, Winter, S2'!T5*Main!$B$5)+(VLOOKUP($A5,'FL Ratio'!$A$2:$B$10,2,FALSE)*'FL Characterization'!T$2)</f>
        <v>2.7494893060810002</v>
      </c>
      <c r="U5" s="2">
        <f>('[1]Pc, Winter, S2'!U5*Main!$B$5)+(VLOOKUP($A5,'FL Ratio'!$A$2:$B$10,2,FALSE)*'FL Characterization'!U$2)</f>
        <v>2.3704990438551827</v>
      </c>
      <c r="V5" s="2">
        <f>('[1]Pc, Winter, S2'!V5*Main!$B$5)+(VLOOKUP($A5,'FL Ratio'!$A$2:$B$10,2,FALSE)*'FL Characterization'!V$2)</f>
        <v>2.3466059798164247</v>
      </c>
      <c r="W5" s="2">
        <f>('[1]Pc, Winter, S2'!W5*Main!$B$5)+(VLOOKUP($A5,'FL Ratio'!$A$2:$B$10,2,FALSE)*'FL Characterization'!W$2)</f>
        <v>2.0415333752974614</v>
      </c>
      <c r="X5" s="2">
        <f>('[1]Pc, Winter, S2'!X5*Main!$B$5)+(VLOOKUP($A5,'FL Ratio'!$A$2:$B$10,2,FALSE)*'FL Characterization'!X$2)</f>
        <v>1.6028467605286132</v>
      </c>
      <c r="Y5" s="2">
        <f>('[1]Pc, Winter, S2'!Y5*Main!$B$5)+(VLOOKUP($A5,'FL Ratio'!$A$2:$B$10,2,FALSE)*'FL Characterization'!Y$2)</f>
        <v>1.2884420928220592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0.57572297805926609</v>
      </c>
      <c r="C6" s="2">
        <f>('[1]Pc, Winter, S2'!C6*Main!$B$5)+(VLOOKUP($A6,'FL Ratio'!$A$2:$B$10,2,FALSE)*'FL Characterization'!C$2)</f>
        <v>0.51813159978029433</v>
      </c>
      <c r="D6" s="2">
        <f>('[1]Pc, Winter, S2'!D6*Main!$B$5)+(VLOOKUP($A6,'FL Ratio'!$A$2:$B$10,2,FALSE)*'FL Characterization'!D$2)</f>
        <v>0.47277578512164048</v>
      </c>
      <c r="E6" s="2">
        <f>('[1]Pc, Winter, S2'!E6*Main!$B$5)+(VLOOKUP($A6,'FL Ratio'!$A$2:$B$10,2,FALSE)*'FL Characterization'!E$2)</f>
        <v>0.48923214743615989</v>
      </c>
      <c r="F6" s="2">
        <f>('[1]Pc, Winter, S2'!F6*Main!$B$5)+(VLOOKUP($A6,'FL Ratio'!$A$2:$B$10,2,FALSE)*'FL Characterization'!F$2)</f>
        <v>0.47115403946442858</v>
      </c>
      <c r="G6" s="2">
        <f>('[1]Pc, Winter, S2'!G6*Main!$B$5)+(VLOOKUP($A6,'FL Ratio'!$A$2:$B$10,2,FALSE)*'FL Characterization'!G$2)</f>
        <v>0.50742610172435398</v>
      </c>
      <c r="H6" s="2">
        <f>('[1]Pc, Winter, S2'!H6*Main!$B$5)+(VLOOKUP($A6,'FL Ratio'!$A$2:$B$10,2,FALSE)*'FL Characterization'!H$2)</f>
        <v>0.67566967249812249</v>
      </c>
      <c r="I6" s="2">
        <f>('[1]Pc, Winter, S2'!I6*Main!$B$5)+(VLOOKUP($A6,'FL Ratio'!$A$2:$B$10,2,FALSE)*'FL Characterization'!I$2)</f>
        <v>0.66305096673719388</v>
      </c>
      <c r="J6" s="2">
        <f>('[1]Pc, Winter, S2'!J6*Main!$B$5)+(VLOOKUP($A6,'FL Ratio'!$A$2:$B$10,2,FALSE)*'FL Characterization'!J$2)</f>
        <v>0.70406177181014029</v>
      </c>
      <c r="K6" s="2">
        <f>('[1]Pc, Winter, S2'!K6*Main!$B$5)+(VLOOKUP($A6,'FL Ratio'!$A$2:$B$10,2,FALSE)*'FL Characterization'!K$2)</f>
        <v>0.70831960582870568</v>
      </c>
      <c r="L6" s="2">
        <f>('[1]Pc, Winter, S2'!L6*Main!$B$5)+(VLOOKUP($A6,'FL Ratio'!$A$2:$B$10,2,FALSE)*'FL Characterization'!L$2)</f>
        <v>0.74318888635481706</v>
      </c>
      <c r="M6" s="2">
        <f>('[1]Pc, Winter, S2'!M6*Main!$B$5)+(VLOOKUP($A6,'FL Ratio'!$A$2:$B$10,2,FALSE)*'FL Characterization'!M$2)</f>
        <v>0.73559156434614481</v>
      </c>
      <c r="N6" s="2">
        <f>('[1]Pc, Winter, S2'!N6*Main!$B$5)+(VLOOKUP($A6,'FL Ratio'!$A$2:$B$10,2,FALSE)*'FL Characterization'!N$2)</f>
        <v>0.73560907700592226</v>
      </c>
      <c r="O6" s="2">
        <f>('[1]Pc, Winter, S2'!O6*Main!$B$5)+(VLOOKUP($A6,'FL Ratio'!$A$2:$B$10,2,FALSE)*'FL Characterization'!O$2)</f>
        <v>0.73012313897374403</v>
      </c>
      <c r="P6" s="2">
        <f>('[1]Pc, Winter, S2'!P6*Main!$B$5)+(VLOOKUP($A6,'FL Ratio'!$A$2:$B$10,2,FALSE)*'FL Characterization'!P$2)</f>
        <v>0.72332602633926557</v>
      </c>
      <c r="Q6" s="2">
        <f>('[1]Pc, Winter, S2'!Q6*Main!$B$5)+(VLOOKUP($A6,'FL Ratio'!$A$2:$B$10,2,FALSE)*'FL Characterization'!Q$2)</f>
        <v>0.71716017129639542</v>
      </c>
      <c r="R6" s="2">
        <f>('[1]Pc, Winter, S2'!R6*Main!$B$5)+(VLOOKUP($A6,'FL Ratio'!$A$2:$B$10,2,FALSE)*'FL Characterization'!R$2)</f>
        <v>0.74124587912869178</v>
      </c>
      <c r="S6" s="2">
        <f>('[1]Pc, Winter, S2'!S6*Main!$B$5)+(VLOOKUP($A6,'FL Ratio'!$A$2:$B$10,2,FALSE)*'FL Characterization'!S$2)</f>
        <v>0.86747875662754859</v>
      </c>
      <c r="T6" s="2">
        <f>('[1]Pc, Winter, S2'!T6*Main!$B$5)+(VLOOKUP($A6,'FL Ratio'!$A$2:$B$10,2,FALSE)*'FL Characterization'!T$2)</f>
        <v>0.83998175168795941</v>
      </c>
      <c r="U6" s="2">
        <f>('[1]Pc, Winter, S2'!U6*Main!$B$5)+(VLOOKUP($A6,'FL Ratio'!$A$2:$B$10,2,FALSE)*'FL Characterization'!U$2)</f>
        <v>0.82315536222640862</v>
      </c>
      <c r="V6" s="2">
        <f>('[1]Pc, Winter, S2'!V6*Main!$B$5)+(VLOOKUP($A6,'FL Ratio'!$A$2:$B$10,2,FALSE)*'FL Characterization'!V$2)</f>
        <v>0.82452724234961594</v>
      </c>
      <c r="W6" s="2">
        <f>('[1]Pc, Winter, S2'!W6*Main!$B$5)+(VLOOKUP($A6,'FL Ratio'!$A$2:$B$10,2,FALSE)*'FL Characterization'!W$2)</f>
        <v>0.75437090460893852</v>
      </c>
      <c r="X6" s="2">
        <f>('[1]Pc, Winter, S2'!X6*Main!$B$5)+(VLOOKUP($A6,'FL Ratio'!$A$2:$B$10,2,FALSE)*'FL Characterization'!X$2)</f>
        <v>0.74872380757815016</v>
      </c>
      <c r="Y6" s="2">
        <f>('[1]Pc, Winter, S2'!Y6*Main!$B$5)+(VLOOKUP($A6,'FL Ratio'!$A$2:$B$10,2,FALSE)*'FL Characterization'!Y$2)</f>
        <v>0.69385963384210281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0.23129787394000417</v>
      </c>
      <c r="C7" s="2">
        <f>('[1]Pc, Winter, S2'!C7*Main!$B$5)+(VLOOKUP($A7,'FL Ratio'!$A$2:$B$10,2,FALSE)*'FL Characterization'!C$2)</f>
        <v>0.22756295564480911</v>
      </c>
      <c r="D7" s="2">
        <f>('[1]Pc, Winter, S2'!D7*Main!$B$5)+(VLOOKUP($A7,'FL Ratio'!$A$2:$B$10,2,FALSE)*'FL Characterization'!D$2)</f>
        <v>0.21279793805319125</v>
      </c>
      <c r="E7" s="2">
        <f>('[1]Pc, Winter, S2'!E7*Main!$B$5)+(VLOOKUP($A7,'FL Ratio'!$A$2:$B$10,2,FALSE)*'FL Characterization'!E$2)</f>
        <v>0.20978717594746082</v>
      </c>
      <c r="F7" s="2">
        <f>('[1]Pc, Winter, S2'!F7*Main!$B$5)+(VLOOKUP($A7,'FL Ratio'!$A$2:$B$10,2,FALSE)*'FL Characterization'!F$2)</f>
        <v>0.20019893284112669</v>
      </c>
      <c r="G7" s="2">
        <f>('[1]Pc, Winter, S2'!G7*Main!$B$5)+(VLOOKUP($A7,'FL Ratio'!$A$2:$B$10,2,FALSE)*'FL Characterization'!G$2)</f>
        <v>0.19963898838618066</v>
      </c>
      <c r="H7" s="2">
        <f>('[1]Pc, Winter, S2'!H7*Main!$B$5)+(VLOOKUP($A7,'FL Ratio'!$A$2:$B$10,2,FALSE)*'FL Characterization'!H$2)</f>
        <v>0.229261340606634</v>
      </c>
      <c r="I7" s="2">
        <f>('[1]Pc, Winter, S2'!I7*Main!$B$5)+(VLOOKUP($A7,'FL Ratio'!$A$2:$B$10,2,FALSE)*'FL Characterization'!I$2)</f>
        <v>0.208964885967068</v>
      </c>
      <c r="J7" s="2">
        <f>('[1]Pc, Winter, S2'!J7*Main!$B$5)+(VLOOKUP($A7,'FL Ratio'!$A$2:$B$10,2,FALSE)*'FL Characterization'!J$2)</f>
        <v>0.21909316318877869</v>
      </c>
      <c r="K7" s="2">
        <f>('[1]Pc, Winter, S2'!K7*Main!$B$5)+(VLOOKUP($A7,'FL Ratio'!$A$2:$B$10,2,FALSE)*'FL Characterization'!K$2)</f>
        <v>0.22475592646179698</v>
      </c>
      <c r="L7" s="2">
        <f>('[1]Pc, Winter, S2'!L7*Main!$B$5)+(VLOOKUP($A7,'FL Ratio'!$A$2:$B$10,2,FALSE)*'FL Characterization'!L$2)</f>
        <v>0.21703156122388376</v>
      </c>
      <c r="M7" s="2">
        <f>('[1]Pc, Winter, S2'!M7*Main!$B$5)+(VLOOKUP($A7,'FL Ratio'!$A$2:$B$10,2,FALSE)*'FL Characterization'!M$2)</f>
        <v>0.22462522202262036</v>
      </c>
      <c r="N7" s="2">
        <f>('[1]Pc, Winter, S2'!N7*Main!$B$5)+(VLOOKUP($A7,'FL Ratio'!$A$2:$B$10,2,FALSE)*'FL Characterization'!N$2)</f>
        <v>0.22408054358434815</v>
      </c>
      <c r="O7" s="2">
        <f>('[1]Pc, Winter, S2'!O7*Main!$B$5)+(VLOOKUP($A7,'FL Ratio'!$A$2:$B$10,2,FALSE)*'FL Characterization'!O$2)</f>
        <v>0.24060063669318321</v>
      </c>
      <c r="P7" s="2">
        <f>('[1]Pc, Winter, S2'!P7*Main!$B$5)+(VLOOKUP($A7,'FL Ratio'!$A$2:$B$10,2,FALSE)*'FL Characterization'!P$2)</f>
        <v>0.2268487893019136</v>
      </c>
      <c r="Q7" s="2">
        <f>('[1]Pc, Winter, S2'!Q7*Main!$B$5)+(VLOOKUP($A7,'FL Ratio'!$A$2:$B$10,2,FALSE)*'FL Characterization'!Q$2)</f>
        <v>0.2267021097580012</v>
      </c>
      <c r="R7" s="2">
        <f>('[1]Pc, Winter, S2'!R7*Main!$B$5)+(VLOOKUP($A7,'FL Ratio'!$A$2:$B$10,2,FALSE)*'FL Characterization'!R$2)</f>
        <v>0.20355845072910445</v>
      </c>
      <c r="S7" s="2">
        <f>('[1]Pc, Winter, S2'!S7*Main!$B$5)+(VLOOKUP($A7,'FL Ratio'!$A$2:$B$10,2,FALSE)*'FL Characterization'!S$2)</f>
        <v>0.2329877331968131</v>
      </c>
      <c r="T7" s="2">
        <f>('[1]Pc, Winter, S2'!T7*Main!$B$5)+(VLOOKUP($A7,'FL Ratio'!$A$2:$B$10,2,FALSE)*'FL Characterization'!T$2)</f>
        <v>0.21026557563898229</v>
      </c>
      <c r="U7" s="2">
        <f>('[1]Pc, Winter, S2'!U7*Main!$B$5)+(VLOOKUP($A7,'FL Ratio'!$A$2:$B$10,2,FALSE)*'FL Characterization'!U$2)</f>
        <v>0.20402828192882227</v>
      </c>
      <c r="V7" s="2">
        <f>('[1]Pc, Winter, S2'!V7*Main!$B$5)+(VLOOKUP($A7,'FL Ratio'!$A$2:$B$10,2,FALSE)*'FL Characterization'!V$2)</f>
        <v>0.21037923317254251</v>
      </c>
      <c r="W7" s="2">
        <f>('[1]Pc, Winter, S2'!W7*Main!$B$5)+(VLOOKUP($A7,'FL Ratio'!$A$2:$B$10,2,FALSE)*'FL Characterization'!W$2)</f>
        <v>0.19257339369464069</v>
      </c>
      <c r="X7" s="2">
        <f>('[1]Pc, Winter, S2'!X7*Main!$B$5)+(VLOOKUP($A7,'FL Ratio'!$A$2:$B$10,2,FALSE)*'FL Characterization'!X$2)</f>
        <v>0.23032486830522997</v>
      </c>
      <c r="Y7" s="2">
        <f>('[1]Pc, Winter, S2'!Y7*Main!$B$5)+(VLOOKUP($A7,'FL Ratio'!$A$2:$B$10,2,FALSE)*'FL Characterization'!Y$2)</f>
        <v>0.23375808927635738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0.66709954902871516</v>
      </c>
      <c r="C8" s="2">
        <f>('[1]Pc, Winter, S2'!C8*Main!$B$5)+(VLOOKUP($A8,'FL Ratio'!$A$2:$B$10,2,FALSE)*'FL Characterization'!C$2)</f>
        <v>0.62914602232961792</v>
      </c>
      <c r="D8" s="2">
        <f>('[1]Pc, Winter, S2'!D8*Main!$B$5)+(VLOOKUP($A8,'FL Ratio'!$A$2:$B$10,2,FALSE)*'FL Characterization'!D$2)</f>
        <v>0.5820767450545562</v>
      </c>
      <c r="E8" s="2">
        <f>('[1]Pc, Winter, S2'!E8*Main!$B$5)+(VLOOKUP($A8,'FL Ratio'!$A$2:$B$10,2,FALSE)*'FL Characterization'!E$2)</f>
        <v>0.58713868864216734</v>
      </c>
      <c r="F8" s="2">
        <f>('[1]Pc, Winter, S2'!F8*Main!$B$5)+(VLOOKUP($A8,'FL Ratio'!$A$2:$B$10,2,FALSE)*'FL Characterization'!F$2)</f>
        <v>0.58448329510270403</v>
      </c>
      <c r="G8" s="2">
        <f>('[1]Pc, Winter, S2'!G8*Main!$B$5)+(VLOOKUP($A8,'FL Ratio'!$A$2:$B$10,2,FALSE)*'FL Characterization'!G$2)</f>
        <v>0.63968100663862248</v>
      </c>
      <c r="H8" s="2">
        <f>('[1]Pc, Winter, S2'!H8*Main!$B$5)+(VLOOKUP($A8,'FL Ratio'!$A$2:$B$10,2,FALSE)*'FL Characterization'!H$2)</f>
        <v>0.80328461146137842</v>
      </c>
      <c r="I8" s="2">
        <f>('[1]Pc, Winter, S2'!I8*Main!$B$5)+(VLOOKUP($A8,'FL Ratio'!$A$2:$B$10,2,FALSE)*'FL Characterization'!I$2)</f>
        <v>0.87312274834806269</v>
      </c>
      <c r="J8" s="2">
        <f>('[1]Pc, Winter, S2'!J8*Main!$B$5)+(VLOOKUP($A8,'FL Ratio'!$A$2:$B$10,2,FALSE)*'FL Characterization'!J$2)</f>
        <v>0.94476290766987936</v>
      </c>
      <c r="K8" s="2">
        <f>('[1]Pc, Winter, S2'!K8*Main!$B$5)+(VLOOKUP($A8,'FL Ratio'!$A$2:$B$10,2,FALSE)*'FL Characterization'!K$2)</f>
        <v>0.93251955217586124</v>
      </c>
      <c r="L8" s="2">
        <f>('[1]Pc, Winter, S2'!L8*Main!$B$5)+(VLOOKUP($A8,'FL Ratio'!$A$2:$B$10,2,FALSE)*'FL Characterization'!L$2)</f>
        <v>0.91939452441893676</v>
      </c>
      <c r="M8" s="2">
        <f>('[1]Pc, Winter, S2'!M8*Main!$B$5)+(VLOOKUP($A8,'FL Ratio'!$A$2:$B$10,2,FALSE)*'FL Characterization'!M$2)</f>
        <v>0.92021399955614547</v>
      </c>
      <c r="N8" s="2">
        <f>('[1]Pc, Winter, S2'!N8*Main!$B$5)+(VLOOKUP($A8,'FL Ratio'!$A$2:$B$10,2,FALSE)*'FL Characterization'!N$2)</f>
        <v>0.91002503722702655</v>
      </c>
      <c r="O8" s="2">
        <f>('[1]Pc, Winter, S2'!O8*Main!$B$5)+(VLOOKUP($A8,'FL Ratio'!$A$2:$B$10,2,FALSE)*'FL Characterization'!O$2)</f>
        <v>0.91832968520915159</v>
      </c>
      <c r="P8" s="2">
        <f>('[1]Pc, Winter, S2'!P8*Main!$B$5)+(VLOOKUP($A8,'FL Ratio'!$A$2:$B$10,2,FALSE)*'FL Characterization'!P$2)</f>
        <v>0.84287511990509867</v>
      </c>
      <c r="Q8" s="2">
        <f>('[1]Pc, Winter, S2'!Q8*Main!$B$5)+(VLOOKUP($A8,'FL Ratio'!$A$2:$B$10,2,FALSE)*'FL Characterization'!Q$2)</f>
        <v>0.86620852192575715</v>
      </c>
      <c r="R8" s="2">
        <f>('[1]Pc, Winter, S2'!R8*Main!$B$5)+(VLOOKUP($A8,'FL Ratio'!$A$2:$B$10,2,FALSE)*'FL Characterization'!R$2)</f>
        <v>0.89704147143445323</v>
      </c>
      <c r="S8" s="2">
        <f>('[1]Pc, Winter, S2'!S8*Main!$B$5)+(VLOOKUP($A8,'FL Ratio'!$A$2:$B$10,2,FALSE)*'FL Characterization'!S$2)</f>
        <v>1.0526983694302354</v>
      </c>
      <c r="T8" s="2">
        <f>('[1]Pc, Winter, S2'!T8*Main!$B$5)+(VLOOKUP($A8,'FL Ratio'!$A$2:$B$10,2,FALSE)*'FL Characterization'!T$2)</f>
        <v>0.95240031277205695</v>
      </c>
      <c r="U8" s="2">
        <f>('[1]Pc, Winter, S2'!U8*Main!$B$5)+(VLOOKUP($A8,'FL Ratio'!$A$2:$B$10,2,FALSE)*'FL Characterization'!U$2)</f>
        <v>0.93758353314957488</v>
      </c>
      <c r="V8" s="2">
        <f>('[1]Pc, Winter, S2'!V8*Main!$B$5)+(VLOOKUP($A8,'FL Ratio'!$A$2:$B$10,2,FALSE)*'FL Characterization'!V$2)</f>
        <v>0.90010599921860712</v>
      </c>
      <c r="W8" s="2">
        <f>('[1]Pc, Winter, S2'!W8*Main!$B$5)+(VLOOKUP($A8,'FL Ratio'!$A$2:$B$10,2,FALSE)*'FL Characterization'!W$2)</f>
        <v>0.8358017802042812</v>
      </c>
      <c r="X8" s="2">
        <f>('[1]Pc, Winter, S2'!X8*Main!$B$5)+(VLOOKUP($A8,'FL Ratio'!$A$2:$B$10,2,FALSE)*'FL Characterization'!X$2)</f>
        <v>0.7844863719005376</v>
      </c>
      <c r="Y8" s="2">
        <f>('[1]Pc, Winter, S2'!Y8*Main!$B$5)+(VLOOKUP($A8,'FL Ratio'!$A$2:$B$10,2,FALSE)*'FL Characterization'!Y$2)</f>
        <v>0.73491779831609239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0.30050244908428192</v>
      </c>
      <c r="C9" s="2">
        <f>('[1]Pc, Winter, S2'!C9*Main!$B$5)+(VLOOKUP($A9,'FL Ratio'!$A$2:$B$10,2,FALSE)*'FL Characterization'!C$2)</f>
        <v>0.29672594780960126</v>
      </c>
      <c r="D9" s="2">
        <f>('[1]Pc, Winter, S2'!D9*Main!$B$5)+(VLOOKUP($A9,'FL Ratio'!$A$2:$B$10,2,FALSE)*'FL Characterization'!D$2)</f>
        <v>0.27634041492854466</v>
      </c>
      <c r="E9" s="2">
        <f>('[1]Pc, Winter, S2'!E9*Main!$B$5)+(VLOOKUP($A9,'FL Ratio'!$A$2:$B$10,2,FALSE)*'FL Characterization'!E$2)</f>
        <v>0.27358219408748191</v>
      </c>
      <c r="F9" s="2">
        <f>('[1]Pc, Winter, S2'!F9*Main!$B$5)+(VLOOKUP($A9,'FL Ratio'!$A$2:$B$10,2,FALSE)*'FL Characterization'!F$2)</f>
        <v>0.27407152821834402</v>
      </c>
      <c r="G9" s="2">
        <f>('[1]Pc, Winter, S2'!G9*Main!$B$5)+(VLOOKUP($A9,'FL Ratio'!$A$2:$B$10,2,FALSE)*'FL Characterization'!G$2)</f>
        <v>0.3092179351248362</v>
      </c>
      <c r="H9" s="2">
        <f>('[1]Pc, Winter, S2'!H9*Main!$B$5)+(VLOOKUP($A9,'FL Ratio'!$A$2:$B$10,2,FALSE)*'FL Characterization'!H$2)</f>
        <v>0.47160062095760674</v>
      </c>
      <c r="I9" s="2">
        <f>('[1]Pc, Winter, S2'!I9*Main!$B$5)+(VLOOKUP($A9,'FL Ratio'!$A$2:$B$10,2,FALSE)*'FL Characterization'!I$2)</f>
        <v>0.50964978679789452</v>
      </c>
      <c r="J9" s="2">
        <f>('[1]Pc, Winter, S2'!J9*Main!$B$5)+(VLOOKUP($A9,'FL Ratio'!$A$2:$B$10,2,FALSE)*'FL Characterization'!J$2)</f>
        <v>0.51735573088138487</v>
      </c>
      <c r="K9" s="2">
        <f>('[1]Pc, Winter, S2'!K9*Main!$B$5)+(VLOOKUP($A9,'FL Ratio'!$A$2:$B$10,2,FALSE)*'FL Characterization'!K$2)</f>
        <v>0.50941690591876754</v>
      </c>
      <c r="L9" s="2">
        <f>('[1]Pc, Winter, S2'!L9*Main!$B$5)+(VLOOKUP($A9,'FL Ratio'!$A$2:$B$10,2,FALSE)*'FL Characterization'!L$2)</f>
        <v>0.5368527138179503</v>
      </c>
      <c r="M9" s="2">
        <f>('[1]Pc, Winter, S2'!M9*Main!$B$5)+(VLOOKUP($A9,'FL Ratio'!$A$2:$B$10,2,FALSE)*'FL Characterization'!M$2)</f>
        <v>0.54074681840416905</v>
      </c>
      <c r="N9" s="2">
        <f>('[1]Pc, Winter, S2'!N9*Main!$B$5)+(VLOOKUP($A9,'FL Ratio'!$A$2:$B$10,2,FALSE)*'FL Characterization'!N$2)</f>
        <v>0.50611698031119834</v>
      </c>
      <c r="O9" s="2">
        <f>('[1]Pc, Winter, S2'!O9*Main!$B$5)+(VLOOKUP($A9,'FL Ratio'!$A$2:$B$10,2,FALSE)*'FL Characterization'!O$2)</f>
        <v>0.51446758239538259</v>
      </c>
      <c r="P9" s="2">
        <f>('[1]Pc, Winter, S2'!P9*Main!$B$5)+(VLOOKUP($A9,'FL Ratio'!$A$2:$B$10,2,FALSE)*'FL Characterization'!P$2)</f>
        <v>0.46107265438746081</v>
      </c>
      <c r="Q9" s="2">
        <f>('[1]Pc, Winter, S2'!Q9*Main!$B$5)+(VLOOKUP($A9,'FL Ratio'!$A$2:$B$10,2,FALSE)*'FL Characterization'!Q$2)</f>
        <v>0.41116921849323435</v>
      </c>
      <c r="R9" s="2">
        <f>('[1]Pc, Winter, S2'!R9*Main!$B$5)+(VLOOKUP($A9,'FL Ratio'!$A$2:$B$10,2,FALSE)*'FL Characterization'!R$2)</f>
        <v>0.40566481905279944</v>
      </c>
      <c r="S9" s="2">
        <f>('[1]Pc, Winter, S2'!S9*Main!$B$5)+(VLOOKUP($A9,'FL Ratio'!$A$2:$B$10,2,FALSE)*'FL Characterization'!S$2)</f>
        <v>0.45637983635712698</v>
      </c>
      <c r="T9" s="2">
        <f>('[1]Pc, Winter, S2'!T9*Main!$B$5)+(VLOOKUP($A9,'FL Ratio'!$A$2:$B$10,2,FALSE)*'FL Characterization'!T$2)</f>
        <v>0.44079541049768473</v>
      </c>
      <c r="U9" s="2">
        <f>('[1]Pc, Winter, S2'!U9*Main!$B$5)+(VLOOKUP($A9,'FL Ratio'!$A$2:$B$10,2,FALSE)*'FL Characterization'!U$2)</f>
        <v>0.42436259978115781</v>
      </c>
      <c r="V9" s="2">
        <f>('[1]Pc, Winter, S2'!V9*Main!$B$5)+(VLOOKUP($A9,'FL Ratio'!$A$2:$B$10,2,FALSE)*'FL Characterization'!V$2)</f>
        <v>0.41271689743297862</v>
      </c>
      <c r="W9" s="2">
        <f>('[1]Pc, Winter, S2'!W9*Main!$B$5)+(VLOOKUP($A9,'FL Ratio'!$A$2:$B$10,2,FALSE)*'FL Characterization'!W$2)</f>
        <v>0.37663720106484044</v>
      </c>
      <c r="X9" s="2">
        <f>('[1]Pc, Winter, S2'!X9*Main!$B$5)+(VLOOKUP($A9,'FL Ratio'!$A$2:$B$10,2,FALSE)*'FL Characterization'!X$2)</f>
        <v>0.3623133671984492</v>
      </c>
      <c r="Y9" s="2">
        <f>('[1]Pc, Winter, S2'!Y9*Main!$B$5)+(VLOOKUP($A9,'FL Ratio'!$A$2:$B$10,2,FALSE)*'FL Characterization'!Y$2)</f>
        <v>0.33822461813475224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0.63165885453798432</v>
      </c>
      <c r="C10" s="2">
        <f>('[1]Pc, Winter, S2'!C10*Main!$B$5)+(VLOOKUP($A10,'FL Ratio'!$A$2:$B$10,2,FALSE)*'FL Characterization'!C$2)</f>
        <v>0.60232250203888227</v>
      </c>
      <c r="D10" s="2">
        <f>('[1]Pc, Winter, S2'!D10*Main!$B$5)+(VLOOKUP($A10,'FL Ratio'!$A$2:$B$10,2,FALSE)*'FL Characterization'!D$2)</f>
        <v>0.56751489029854862</v>
      </c>
      <c r="E10" s="2">
        <f>('[1]Pc, Winter, S2'!E10*Main!$B$5)+(VLOOKUP($A10,'FL Ratio'!$A$2:$B$10,2,FALSE)*'FL Characterization'!E$2)</f>
        <v>0.58121914051999524</v>
      </c>
      <c r="F10" s="2">
        <f>('[1]Pc, Winter, S2'!F10*Main!$B$5)+(VLOOKUP($A10,'FL Ratio'!$A$2:$B$10,2,FALSE)*'FL Characterization'!F$2)</f>
        <v>0.55602921273099015</v>
      </c>
      <c r="G10" s="2">
        <f>('[1]Pc, Winter, S2'!G10*Main!$B$5)+(VLOOKUP($A10,'FL Ratio'!$A$2:$B$10,2,FALSE)*'FL Characterization'!G$2)</f>
        <v>0.61301291575799877</v>
      </c>
      <c r="H10" s="2">
        <f>('[1]Pc, Winter, S2'!H10*Main!$B$5)+(VLOOKUP($A10,'FL Ratio'!$A$2:$B$10,2,FALSE)*'FL Characterization'!H$2)</f>
        <v>0.82786840879912271</v>
      </c>
      <c r="I10" s="2">
        <f>('[1]Pc, Winter, S2'!I10*Main!$B$5)+(VLOOKUP($A10,'FL Ratio'!$A$2:$B$10,2,FALSE)*'FL Characterization'!I$2)</f>
        <v>0.91171221272419878</v>
      </c>
      <c r="J10" s="2">
        <f>('[1]Pc, Winter, S2'!J10*Main!$B$5)+(VLOOKUP($A10,'FL Ratio'!$A$2:$B$10,2,FALSE)*'FL Characterization'!J$2)</f>
        <v>0.96529136845177133</v>
      </c>
      <c r="K10" s="2">
        <f>('[1]Pc, Winter, S2'!K10*Main!$B$5)+(VLOOKUP($A10,'FL Ratio'!$A$2:$B$10,2,FALSE)*'FL Characterization'!K$2)</f>
        <v>0.97070506521101407</v>
      </c>
      <c r="L10" s="2">
        <f>('[1]Pc, Winter, S2'!L10*Main!$B$5)+(VLOOKUP($A10,'FL Ratio'!$A$2:$B$10,2,FALSE)*'FL Characterization'!L$2)</f>
        <v>0.94427125671895473</v>
      </c>
      <c r="M10" s="2">
        <f>('[1]Pc, Winter, S2'!M10*Main!$B$5)+(VLOOKUP($A10,'FL Ratio'!$A$2:$B$10,2,FALSE)*'FL Characterization'!M$2)</f>
        <v>0.96197939980836134</v>
      </c>
      <c r="N10" s="2">
        <f>('[1]Pc, Winter, S2'!N10*Main!$B$5)+(VLOOKUP($A10,'FL Ratio'!$A$2:$B$10,2,FALSE)*'FL Characterization'!N$2)</f>
        <v>0.91019020952982665</v>
      </c>
      <c r="O10" s="2">
        <f>('[1]Pc, Winter, S2'!O10*Main!$B$5)+(VLOOKUP($A10,'FL Ratio'!$A$2:$B$10,2,FALSE)*'FL Characterization'!O$2)</f>
        <v>0.90279041574437147</v>
      </c>
      <c r="P10" s="2">
        <f>('[1]Pc, Winter, S2'!P10*Main!$B$5)+(VLOOKUP($A10,'FL Ratio'!$A$2:$B$10,2,FALSE)*'FL Characterization'!P$2)</f>
        <v>0.84023862209936961</v>
      </c>
      <c r="Q10" s="2">
        <f>('[1]Pc, Winter, S2'!Q10*Main!$B$5)+(VLOOKUP($A10,'FL Ratio'!$A$2:$B$10,2,FALSE)*'FL Characterization'!Q$2)</f>
        <v>0.8591428209755495</v>
      </c>
      <c r="R10" s="2">
        <f>('[1]Pc, Winter, S2'!R10*Main!$B$5)+(VLOOKUP($A10,'FL Ratio'!$A$2:$B$10,2,FALSE)*'FL Characterization'!R$2)</f>
        <v>0.89346696077257992</v>
      </c>
      <c r="S10" s="2">
        <f>('[1]Pc, Winter, S2'!S10*Main!$B$5)+(VLOOKUP($A10,'FL Ratio'!$A$2:$B$10,2,FALSE)*'FL Characterization'!S$2)</f>
        <v>1.0136683135282842</v>
      </c>
      <c r="T10" s="2">
        <f>('[1]Pc, Winter, S2'!T10*Main!$B$5)+(VLOOKUP($A10,'FL Ratio'!$A$2:$B$10,2,FALSE)*'FL Characterization'!T$2)</f>
        <v>0.96649657355163898</v>
      </c>
      <c r="U10" s="2">
        <f>('[1]Pc, Winter, S2'!U10*Main!$B$5)+(VLOOKUP($A10,'FL Ratio'!$A$2:$B$10,2,FALSE)*'FL Characterization'!U$2)</f>
        <v>0.92539743011503184</v>
      </c>
      <c r="V10" s="2">
        <f>('[1]Pc, Winter, S2'!V10*Main!$B$5)+(VLOOKUP($A10,'FL Ratio'!$A$2:$B$10,2,FALSE)*'FL Characterization'!V$2)</f>
        <v>0.89730898570382323</v>
      </c>
      <c r="W10" s="2">
        <f>('[1]Pc, Winter, S2'!W10*Main!$B$5)+(VLOOKUP($A10,'FL Ratio'!$A$2:$B$10,2,FALSE)*'FL Characterization'!W$2)</f>
        <v>0.83168636248822847</v>
      </c>
      <c r="X10" s="2">
        <f>('[1]Pc, Winter, S2'!X10*Main!$B$5)+(VLOOKUP($A10,'FL Ratio'!$A$2:$B$10,2,FALSE)*'FL Characterization'!X$2)</f>
        <v>0.766620458690083</v>
      </c>
      <c r="Y10" s="2">
        <f>('[1]Pc, Winter, S2'!Y10*Main!$B$5)+(VLOOKUP($A10,'FL Ratio'!$A$2:$B$10,2,FALSE)*'FL Characterization'!Y$2)</f>
        <v>0.72250295199619774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0.25448400153153317</v>
      </c>
      <c r="C2" s="2">
        <f>('[1]Pc, Winter, S3'!C2*Main!$B$5)+(VLOOKUP($A2,'FL Ratio'!$A$2:$B$10,2,FALSE)*'FL Characterization'!C$2)</f>
        <v>0.25320643846416213</v>
      </c>
      <c r="D2" s="2">
        <f>('[1]Pc, Winter, S3'!D2*Main!$B$5)+(VLOOKUP($A2,'FL Ratio'!$A$2:$B$10,2,FALSE)*'FL Characterization'!D$2)</f>
        <v>0.24203879865160438</v>
      </c>
      <c r="E2" s="2">
        <f>('[1]Pc, Winter, S3'!E2*Main!$B$5)+(VLOOKUP($A2,'FL Ratio'!$A$2:$B$10,2,FALSE)*'FL Characterization'!E$2)</f>
        <v>0.24217378257916067</v>
      </c>
      <c r="F2" s="2">
        <f>('[1]Pc, Winter, S3'!F2*Main!$B$5)+(VLOOKUP($A2,'FL Ratio'!$A$2:$B$10,2,FALSE)*'FL Characterization'!F$2)</f>
        <v>0.21666838023379642</v>
      </c>
      <c r="G2" s="2">
        <f>('[1]Pc, Winter, S3'!G2*Main!$B$5)+(VLOOKUP($A2,'FL Ratio'!$A$2:$B$10,2,FALSE)*'FL Characterization'!G$2)</f>
        <v>0.20663525368922325</v>
      </c>
      <c r="H2" s="2">
        <f>('[1]Pc, Winter, S3'!H2*Main!$B$5)+(VLOOKUP($A2,'FL Ratio'!$A$2:$B$10,2,FALSE)*'FL Characterization'!H$2)</f>
        <v>0.22388338161504834</v>
      </c>
      <c r="I2" s="2">
        <f>('[1]Pc, Winter, S3'!I2*Main!$B$5)+(VLOOKUP($A2,'FL Ratio'!$A$2:$B$10,2,FALSE)*'FL Characterization'!I$2)</f>
        <v>0.21166681486862451</v>
      </c>
      <c r="J2" s="2">
        <f>('[1]Pc, Winter, S3'!J2*Main!$B$5)+(VLOOKUP($A2,'FL Ratio'!$A$2:$B$10,2,FALSE)*'FL Characterization'!J$2)</f>
        <v>0.21825371715760919</v>
      </c>
      <c r="K2" s="2">
        <f>('[1]Pc, Winter, S3'!K2*Main!$B$5)+(VLOOKUP($A2,'FL Ratio'!$A$2:$B$10,2,FALSE)*'FL Characterization'!K$2)</f>
        <v>0.21916757220282365</v>
      </c>
      <c r="L2" s="2">
        <f>('[1]Pc, Winter, S3'!L2*Main!$B$5)+(VLOOKUP($A2,'FL Ratio'!$A$2:$B$10,2,FALSE)*'FL Characterization'!L$2)</f>
        <v>0.21413332967898488</v>
      </c>
      <c r="M2" s="2">
        <f>('[1]Pc, Winter, S3'!M2*Main!$B$5)+(VLOOKUP($A2,'FL Ratio'!$A$2:$B$10,2,FALSE)*'FL Characterization'!M$2)</f>
        <v>0.21868609472549438</v>
      </c>
      <c r="N2" s="2">
        <f>('[1]Pc, Winter, S3'!N2*Main!$B$5)+(VLOOKUP($A2,'FL Ratio'!$A$2:$B$10,2,FALSE)*'FL Characterization'!N$2)</f>
        <v>0.21719176196197015</v>
      </c>
      <c r="O2" s="2">
        <f>('[1]Pc, Winter, S3'!O2*Main!$B$5)+(VLOOKUP($A2,'FL Ratio'!$A$2:$B$10,2,FALSE)*'FL Characterization'!O$2)</f>
        <v>0.23708402663518741</v>
      </c>
      <c r="P2" s="2">
        <f>('[1]Pc, Winter, S3'!P2*Main!$B$5)+(VLOOKUP($A2,'FL Ratio'!$A$2:$B$10,2,FALSE)*'FL Characterization'!P$2)</f>
        <v>0.21289296861831686</v>
      </c>
      <c r="Q2" s="2">
        <f>('[1]Pc, Winter, S3'!Q2*Main!$B$5)+(VLOOKUP($A2,'FL Ratio'!$A$2:$B$10,2,FALSE)*'FL Characterization'!Q$2)</f>
        <v>0.2257098524785531</v>
      </c>
      <c r="R2" s="2">
        <f>('[1]Pc, Winter, S3'!R2*Main!$B$5)+(VLOOKUP($A2,'FL Ratio'!$A$2:$B$10,2,FALSE)*'FL Characterization'!R$2)</f>
        <v>0.22269184584757842</v>
      </c>
      <c r="S2" s="2">
        <f>('[1]Pc, Winter, S3'!S2*Main!$B$5)+(VLOOKUP($A2,'FL Ratio'!$A$2:$B$10,2,FALSE)*'FL Characterization'!S$2)</f>
        <v>0.24021125955236711</v>
      </c>
      <c r="T2" s="2">
        <f>('[1]Pc, Winter, S3'!T2*Main!$B$5)+(VLOOKUP($A2,'FL Ratio'!$A$2:$B$10,2,FALSE)*'FL Characterization'!T$2)</f>
        <v>0.21129921917533934</v>
      </c>
      <c r="U2" s="2">
        <f>('[1]Pc, Winter, S3'!U2*Main!$B$5)+(VLOOKUP($A2,'FL Ratio'!$A$2:$B$10,2,FALSE)*'FL Characterization'!U$2)</f>
        <v>0.19374324342124649</v>
      </c>
      <c r="V2" s="2">
        <f>('[1]Pc, Winter, S3'!V2*Main!$B$5)+(VLOOKUP($A2,'FL Ratio'!$A$2:$B$10,2,FALSE)*'FL Characterization'!V$2)</f>
        <v>0.20294792931527045</v>
      </c>
      <c r="W2" s="2">
        <f>('[1]Pc, Winter, S3'!W2*Main!$B$5)+(VLOOKUP($A2,'FL Ratio'!$A$2:$B$10,2,FALSE)*'FL Characterization'!W$2)</f>
        <v>0.19051001856801655</v>
      </c>
      <c r="X2" s="2">
        <f>('[1]Pc, Winter, S3'!X2*Main!$B$5)+(VLOOKUP($A2,'FL Ratio'!$A$2:$B$10,2,FALSE)*'FL Characterization'!X$2)</f>
        <v>0.22326082700696065</v>
      </c>
      <c r="Y2" s="2">
        <f>('[1]Pc, Winter, S3'!Y2*Main!$B$5)+(VLOOKUP($A2,'FL Ratio'!$A$2:$B$10,2,FALSE)*'FL Characterization'!Y$2)</f>
        <v>0.236192667898142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0.32848633864181132</v>
      </c>
      <c r="C3" s="2">
        <f>('[1]Pc, Winter, S3'!C3*Main!$B$5)+(VLOOKUP($A3,'FL Ratio'!$A$2:$B$10,2,FALSE)*'FL Characterization'!C$2)</f>
        <v>0.3318560362686549</v>
      </c>
      <c r="D3" s="2">
        <f>('[1]Pc, Winter, S3'!D3*Main!$B$5)+(VLOOKUP($A3,'FL Ratio'!$A$2:$B$10,2,FALSE)*'FL Characterization'!D$2)</f>
        <v>0.30291264213318447</v>
      </c>
      <c r="E3" s="2">
        <f>('[1]Pc, Winter, S3'!E3*Main!$B$5)+(VLOOKUP($A3,'FL Ratio'!$A$2:$B$10,2,FALSE)*'FL Characterization'!E$2)</f>
        <v>0.30095212468962484</v>
      </c>
      <c r="F3" s="2">
        <f>('[1]Pc, Winter, S3'!F3*Main!$B$5)+(VLOOKUP($A3,'FL Ratio'!$A$2:$B$10,2,FALSE)*'FL Characterization'!F$2)</f>
        <v>0.28602215517809892</v>
      </c>
      <c r="G3" s="2">
        <f>('[1]Pc, Winter, S3'!G3*Main!$B$5)+(VLOOKUP($A3,'FL Ratio'!$A$2:$B$10,2,FALSE)*'FL Characterization'!G$2)</f>
        <v>0.29528829791301775</v>
      </c>
      <c r="H3" s="2">
        <f>('[1]Pc, Winter, S3'!H3*Main!$B$5)+(VLOOKUP($A3,'FL Ratio'!$A$2:$B$10,2,FALSE)*'FL Characterization'!H$2)</f>
        <v>0.35982179129695685</v>
      </c>
      <c r="I3" s="2">
        <f>('[1]Pc, Winter, S3'!I3*Main!$B$5)+(VLOOKUP($A3,'FL Ratio'!$A$2:$B$10,2,FALSE)*'FL Characterization'!I$2)</f>
        <v>0.3436793604471487</v>
      </c>
      <c r="J3" s="2">
        <f>('[1]Pc, Winter, S3'!J3*Main!$B$5)+(VLOOKUP($A3,'FL Ratio'!$A$2:$B$10,2,FALSE)*'FL Characterization'!J$2)</f>
        <v>0.36388613739801617</v>
      </c>
      <c r="K3" s="2">
        <f>('[1]Pc, Winter, S3'!K3*Main!$B$5)+(VLOOKUP($A3,'FL Ratio'!$A$2:$B$10,2,FALSE)*'FL Characterization'!K$2)</f>
        <v>0.39431223664977766</v>
      </c>
      <c r="L3" s="2">
        <f>('[1]Pc, Winter, S3'!L3*Main!$B$5)+(VLOOKUP($A3,'FL Ratio'!$A$2:$B$10,2,FALSE)*'FL Characterization'!L$2)</f>
        <v>0.37595409948687453</v>
      </c>
      <c r="M3" s="2">
        <f>('[1]Pc, Winter, S3'!M3*Main!$B$5)+(VLOOKUP($A3,'FL Ratio'!$A$2:$B$10,2,FALSE)*'FL Characterization'!M$2)</f>
        <v>0.3803669117520122</v>
      </c>
      <c r="N3" s="2">
        <f>('[1]Pc, Winter, S3'!N3*Main!$B$5)+(VLOOKUP($A3,'FL Ratio'!$A$2:$B$10,2,FALSE)*'FL Characterization'!N$2)</f>
        <v>0.3598695939615108</v>
      </c>
      <c r="O3" s="2">
        <f>('[1]Pc, Winter, S3'!O3*Main!$B$5)+(VLOOKUP($A3,'FL Ratio'!$A$2:$B$10,2,FALSE)*'FL Characterization'!O$2)</f>
        <v>0.36520423469182495</v>
      </c>
      <c r="P3" s="2">
        <f>('[1]Pc, Winter, S3'!P3*Main!$B$5)+(VLOOKUP($A3,'FL Ratio'!$A$2:$B$10,2,FALSE)*'FL Characterization'!P$2)</f>
        <v>0.33853936257499029</v>
      </c>
      <c r="Q3" s="2">
        <f>('[1]Pc, Winter, S3'!Q3*Main!$B$5)+(VLOOKUP($A3,'FL Ratio'!$A$2:$B$10,2,FALSE)*'FL Characterization'!Q$2)</f>
        <v>0.34733141814808277</v>
      </c>
      <c r="R3" s="2">
        <f>('[1]Pc, Winter, S3'!R3*Main!$B$5)+(VLOOKUP($A3,'FL Ratio'!$A$2:$B$10,2,FALSE)*'FL Characterization'!R$2)</f>
        <v>0.36681819193986326</v>
      </c>
      <c r="S3" s="2">
        <f>('[1]Pc, Winter, S3'!S3*Main!$B$5)+(VLOOKUP($A3,'FL Ratio'!$A$2:$B$10,2,FALSE)*'FL Characterization'!S$2)</f>
        <v>0.46798459921997593</v>
      </c>
      <c r="T3" s="2">
        <f>('[1]Pc, Winter, S3'!T3*Main!$B$5)+(VLOOKUP($A3,'FL Ratio'!$A$2:$B$10,2,FALSE)*'FL Characterization'!T$2)</f>
        <v>0.42689729005360816</v>
      </c>
      <c r="U3" s="2">
        <f>('[1]Pc, Winter, S3'!U3*Main!$B$5)+(VLOOKUP($A3,'FL Ratio'!$A$2:$B$10,2,FALSE)*'FL Characterization'!U$2)</f>
        <v>0.39653471665689916</v>
      </c>
      <c r="V3" s="2">
        <f>('[1]Pc, Winter, S3'!V3*Main!$B$5)+(VLOOKUP($A3,'FL Ratio'!$A$2:$B$10,2,FALSE)*'FL Characterization'!V$2)</f>
        <v>0.38275617687523034</v>
      </c>
      <c r="W3" s="2">
        <f>('[1]Pc, Winter, S3'!W3*Main!$B$5)+(VLOOKUP($A3,'FL Ratio'!$A$2:$B$10,2,FALSE)*'FL Characterization'!W$2)</f>
        <v>0.3489940260077643</v>
      </c>
      <c r="X3" s="2">
        <f>('[1]Pc, Winter, S3'!X3*Main!$B$5)+(VLOOKUP($A3,'FL Ratio'!$A$2:$B$10,2,FALSE)*'FL Characterization'!X$2)</f>
        <v>0.38276764800263968</v>
      </c>
      <c r="Y3" s="2">
        <f>('[1]Pc, Winter, S3'!Y3*Main!$B$5)+(VLOOKUP($A3,'FL Ratio'!$A$2:$B$10,2,FALSE)*'FL Characterization'!Y$2)</f>
        <v>0.36154056158550207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0.8427801610387412</v>
      </c>
      <c r="C4" s="2">
        <f>('[1]Pc, Winter, S3'!C4*Main!$B$5)+(VLOOKUP($A4,'FL Ratio'!$A$2:$B$10,2,FALSE)*'FL Characterization'!C$2)</f>
        <v>0.78709971152488301</v>
      </c>
      <c r="D4" s="2">
        <f>('[1]Pc, Winter, S3'!D4*Main!$B$5)+(VLOOKUP($A4,'FL Ratio'!$A$2:$B$10,2,FALSE)*'FL Characterization'!D$2)</f>
        <v>0.76144279868674214</v>
      </c>
      <c r="E4" s="2">
        <f>('[1]Pc, Winter, S3'!E4*Main!$B$5)+(VLOOKUP($A4,'FL Ratio'!$A$2:$B$10,2,FALSE)*'FL Characterization'!E$2)</f>
        <v>0.78491535657716049</v>
      </c>
      <c r="F4" s="2">
        <f>('[1]Pc, Winter, S3'!F4*Main!$B$5)+(VLOOKUP($A4,'FL Ratio'!$A$2:$B$10,2,FALSE)*'FL Characterization'!F$2)</f>
        <v>0.77660411282909336</v>
      </c>
      <c r="G4" s="2">
        <f>('[1]Pc, Winter, S3'!G4*Main!$B$5)+(VLOOKUP($A4,'FL Ratio'!$A$2:$B$10,2,FALSE)*'FL Characterization'!G$2)</f>
        <v>0.84393209284480541</v>
      </c>
      <c r="H4" s="2">
        <f>('[1]Pc, Winter, S3'!H4*Main!$B$5)+(VLOOKUP($A4,'FL Ratio'!$A$2:$B$10,2,FALSE)*'FL Characterization'!H$2)</f>
        <v>1.3404437051711529</v>
      </c>
      <c r="I4" s="2">
        <f>('[1]Pc, Winter, S3'!I4*Main!$B$5)+(VLOOKUP($A4,'FL Ratio'!$A$2:$B$10,2,FALSE)*'FL Characterization'!I$2)</f>
        <v>1.5318853763303781</v>
      </c>
      <c r="J4" s="2">
        <f>('[1]Pc, Winter, S3'!J4*Main!$B$5)+(VLOOKUP($A4,'FL Ratio'!$A$2:$B$10,2,FALSE)*'FL Characterization'!J$2)</f>
        <v>1.5825695739638714</v>
      </c>
      <c r="K4" s="2">
        <f>('[1]Pc, Winter, S3'!K4*Main!$B$5)+(VLOOKUP($A4,'FL Ratio'!$A$2:$B$10,2,FALSE)*'FL Characterization'!K$2)</f>
        <v>1.5224260713131537</v>
      </c>
      <c r="L4" s="2">
        <f>('[1]Pc, Winter, S3'!L4*Main!$B$5)+(VLOOKUP($A4,'FL Ratio'!$A$2:$B$10,2,FALSE)*'FL Characterization'!L$2)</f>
        <v>1.4902393756480166</v>
      </c>
      <c r="M4" s="2">
        <f>('[1]Pc, Winter, S3'!M4*Main!$B$5)+(VLOOKUP($A4,'FL Ratio'!$A$2:$B$10,2,FALSE)*'FL Characterization'!M$2)</f>
        <v>1.5555054859984629</v>
      </c>
      <c r="N4" s="2">
        <f>('[1]Pc, Winter, S3'!N4*Main!$B$5)+(VLOOKUP($A4,'FL Ratio'!$A$2:$B$10,2,FALSE)*'FL Characterization'!N$2)</f>
        <v>1.4496928170477177</v>
      </c>
      <c r="O4" s="2">
        <f>('[1]Pc, Winter, S3'!O4*Main!$B$5)+(VLOOKUP($A4,'FL Ratio'!$A$2:$B$10,2,FALSE)*'FL Characterization'!O$2)</f>
        <v>1.4383961637990723</v>
      </c>
      <c r="P4" s="2">
        <f>('[1]Pc, Winter, S3'!P4*Main!$B$5)+(VLOOKUP($A4,'FL Ratio'!$A$2:$B$10,2,FALSE)*'FL Characterization'!P$2)</f>
        <v>1.2508723535212369</v>
      </c>
      <c r="Q4" s="2">
        <f>('[1]Pc, Winter, S3'!Q4*Main!$B$5)+(VLOOKUP($A4,'FL Ratio'!$A$2:$B$10,2,FALSE)*'FL Characterization'!Q$2)</f>
        <v>1.2572357774604772</v>
      </c>
      <c r="R4" s="2">
        <f>('[1]Pc, Winter, S3'!R4*Main!$B$5)+(VLOOKUP($A4,'FL Ratio'!$A$2:$B$10,2,FALSE)*'FL Characterization'!R$2)</f>
        <v>1.2430721401506792</v>
      </c>
      <c r="S4" s="2">
        <f>('[1]Pc, Winter, S3'!S4*Main!$B$5)+(VLOOKUP($A4,'FL Ratio'!$A$2:$B$10,2,FALSE)*'FL Characterization'!S$2)</f>
        <v>1.3615634165182784</v>
      </c>
      <c r="T4" s="2">
        <f>('[1]Pc, Winter, S3'!T4*Main!$B$5)+(VLOOKUP($A4,'FL Ratio'!$A$2:$B$10,2,FALSE)*'FL Characterization'!T$2)</f>
        <v>1.2802708022692364</v>
      </c>
      <c r="U4" s="2">
        <f>('[1]Pc, Winter, S3'!U4*Main!$B$5)+(VLOOKUP($A4,'FL Ratio'!$A$2:$B$10,2,FALSE)*'FL Characterization'!U$2)</f>
        <v>1.3224459493256995</v>
      </c>
      <c r="V4" s="2">
        <f>('[1]Pc, Winter, S3'!V4*Main!$B$5)+(VLOOKUP($A4,'FL Ratio'!$A$2:$B$10,2,FALSE)*'FL Characterization'!V$2)</f>
        <v>1.2683105407902349</v>
      </c>
      <c r="W4" s="2">
        <f>('[1]Pc, Winter, S3'!W4*Main!$B$5)+(VLOOKUP($A4,'FL Ratio'!$A$2:$B$10,2,FALSE)*'FL Characterization'!W$2)</f>
        <v>1.1962481823427356</v>
      </c>
      <c r="X4" s="2">
        <f>('[1]Pc, Winter, S3'!X4*Main!$B$5)+(VLOOKUP($A4,'FL Ratio'!$A$2:$B$10,2,FALSE)*'FL Characterization'!X$2)</f>
        <v>1.0231532127844711</v>
      </c>
      <c r="Y4" s="2">
        <f>('[1]Pc, Winter, S3'!Y4*Main!$B$5)+(VLOOKUP($A4,'FL Ratio'!$A$2:$B$10,2,FALSE)*'FL Characterization'!Y$2)</f>
        <v>0.94268913198813198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0.70211329801238631</v>
      </c>
      <c r="C5" s="2">
        <f>('[1]Pc, Winter, S3'!C5*Main!$B$5)+(VLOOKUP($A5,'FL Ratio'!$A$2:$B$10,2,FALSE)*'FL Characterization'!C$2)</f>
        <v>0.50424725080379251</v>
      </c>
      <c r="D5" s="2">
        <f>('[1]Pc, Winter, S3'!D5*Main!$B$5)+(VLOOKUP($A5,'FL Ratio'!$A$2:$B$10,2,FALSE)*'FL Characterization'!D$2)</f>
        <v>0.4822935546423629</v>
      </c>
      <c r="E5" s="2">
        <f>('[1]Pc, Winter, S3'!E5*Main!$B$5)+(VLOOKUP($A5,'FL Ratio'!$A$2:$B$10,2,FALSE)*'FL Characterization'!E$2)</f>
        <v>0.43106247349369176</v>
      </c>
      <c r="F5" s="2">
        <f>('[1]Pc, Winter, S3'!F5*Main!$B$5)+(VLOOKUP($A5,'FL Ratio'!$A$2:$B$10,2,FALSE)*'FL Characterization'!F$2)</f>
        <v>0.44966558712881965</v>
      </c>
      <c r="G5" s="2">
        <f>('[1]Pc, Winter, S3'!G5*Main!$B$5)+(VLOOKUP($A5,'FL Ratio'!$A$2:$B$10,2,FALSE)*'FL Characterization'!G$2)</f>
        <v>0.8063585796324213</v>
      </c>
      <c r="H5" s="2">
        <f>('[1]Pc, Winter, S3'!H5*Main!$B$5)+(VLOOKUP($A5,'FL Ratio'!$A$2:$B$10,2,FALSE)*'FL Characterization'!H$2)</f>
        <v>1.6333219075173482</v>
      </c>
      <c r="I5" s="2">
        <f>('[1]Pc, Winter, S3'!I5*Main!$B$5)+(VLOOKUP($A5,'FL Ratio'!$A$2:$B$10,2,FALSE)*'FL Characterization'!I$2)</f>
        <v>1.9579535176366498</v>
      </c>
      <c r="J5" s="2">
        <f>('[1]Pc, Winter, S3'!J5*Main!$B$5)+(VLOOKUP($A5,'FL Ratio'!$A$2:$B$10,2,FALSE)*'FL Characterization'!J$2)</f>
        <v>2.1345183554288112</v>
      </c>
      <c r="K5" s="2">
        <f>('[1]Pc, Winter, S3'!K5*Main!$B$5)+(VLOOKUP($A5,'FL Ratio'!$A$2:$B$10,2,FALSE)*'FL Characterization'!K$2)</f>
        <v>1.9848394464457562</v>
      </c>
      <c r="L5" s="2">
        <f>('[1]Pc, Winter, S3'!L5*Main!$B$5)+(VLOOKUP($A5,'FL Ratio'!$A$2:$B$10,2,FALSE)*'FL Characterization'!L$2)</f>
        <v>1.9614064794170276</v>
      </c>
      <c r="M5" s="2">
        <f>('[1]Pc, Winter, S3'!M5*Main!$B$5)+(VLOOKUP($A5,'FL Ratio'!$A$2:$B$10,2,FALSE)*'FL Characterization'!M$2)</f>
        <v>1.7896566600874433</v>
      </c>
      <c r="N5" s="2">
        <f>('[1]Pc, Winter, S3'!N5*Main!$B$5)+(VLOOKUP($A5,'FL Ratio'!$A$2:$B$10,2,FALSE)*'FL Characterization'!N$2)</f>
        <v>1.8212414332345492</v>
      </c>
      <c r="O5" s="2">
        <f>('[1]Pc, Winter, S3'!O5*Main!$B$5)+(VLOOKUP($A5,'FL Ratio'!$A$2:$B$10,2,FALSE)*'FL Characterization'!O$2)</f>
        <v>1.6652074559329972</v>
      </c>
      <c r="P5" s="2">
        <f>('[1]Pc, Winter, S3'!P5*Main!$B$5)+(VLOOKUP($A5,'FL Ratio'!$A$2:$B$10,2,FALSE)*'FL Characterization'!P$2)</f>
        <v>1.6568684882521776</v>
      </c>
      <c r="Q5" s="2">
        <f>('[1]Pc, Winter, S3'!Q5*Main!$B$5)+(VLOOKUP($A5,'FL Ratio'!$A$2:$B$10,2,FALSE)*'FL Characterization'!Q$2)</f>
        <v>1.6606854366701884</v>
      </c>
      <c r="R5" s="2">
        <f>('[1]Pc, Winter, S3'!R5*Main!$B$5)+(VLOOKUP($A5,'FL Ratio'!$A$2:$B$10,2,FALSE)*'FL Characterization'!R$2)</f>
        <v>2.0506219000043493</v>
      </c>
      <c r="S5" s="2">
        <f>('[1]Pc, Winter, S3'!S5*Main!$B$5)+(VLOOKUP($A5,'FL Ratio'!$A$2:$B$10,2,FALSE)*'FL Characterization'!S$2)</f>
        <v>3.1653003165656641</v>
      </c>
      <c r="T5" s="2">
        <f>('[1]Pc, Winter, S3'!T5*Main!$B$5)+(VLOOKUP($A5,'FL Ratio'!$A$2:$B$10,2,FALSE)*'FL Characterization'!T$2)</f>
        <v>2.8329301111547163</v>
      </c>
      <c r="U5" s="2">
        <f>('[1]Pc, Winter, S3'!U5*Main!$B$5)+(VLOOKUP($A5,'FL Ratio'!$A$2:$B$10,2,FALSE)*'FL Characterization'!U$2)</f>
        <v>2.3234231221546149</v>
      </c>
      <c r="V5" s="2">
        <f>('[1]Pc, Winter, S3'!V5*Main!$B$5)+(VLOOKUP($A5,'FL Ratio'!$A$2:$B$10,2,FALSE)*'FL Characterization'!V$2)</f>
        <v>2.3010914430205198</v>
      </c>
      <c r="W5" s="2">
        <f>('[1]Pc, Winter, S3'!W5*Main!$B$5)+(VLOOKUP($A5,'FL Ratio'!$A$2:$B$10,2,FALSE)*'FL Characterization'!W$2)</f>
        <v>2.0212748088838652</v>
      </c>
      <c r="X5" s="2">
        <f>('[1]Pc, Winter, S3'!X5*Main!$B$5)+(VLOOKUP($A5,'FL Ratio'!$A$2:$B$10,2,FALSE)*'FL Characterization'!X$2)</f>
        <v>1.6180080910128321</v>
      </c>
      <c r="Y5" s="2">
        <f>('[1]Pc, Winter, S3'!Y5*Main!$B$5)+(VLOOKUP($A5,'FL Ratio'!$A$2:$B$10,2,FALSE)*'FL Characterization'!Y$2)</f>
        <v>1.2884420928220592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0.56155845897456236</v>
      </c>
      <c r="C6" s="2">
        <f>('[1]Pc, Winter, S3'!C6*Main!$B$5)+(VLOOKUP($A6,'FL Ratio'!$A$2:$B$10,2,FALSE)*'FL Characterization'!C$2)</f>
        <v>0.52242611333923883</v>
      </c>
      <c r="D6" s="2">
        <f>('[1]Pc, Winter, S3'!D6*Main!$B$5)+(VLOOKUP($A6,'FL Ratio'!$A$2:$B$10,2,FALSE)*'FL Characterization'!D$2)</f>
        <v>0.48064674149451897</v>
      </c>
      <c r="E6" s="2">
        <f>('[1]Pc, Winter, S3'!E6*Main!$B$5)+(VLOOKUP($A6,'FL Ratio'!$A$2:$B$10,2,FALSE)*'FL Characterization'!E$2)</f>
        <v>0.47328412184247814</v>
      </c>
      <c r="F6" s="2">
        <f>('[1]Pc, Winter, S3'!F6*Main!$B$5)+(VLOOKUP($A6,'FL Ratio'!$A$2:$B$10,2,FALSE)*'FL Characterization'!F$2)</f>
        <v>0.47115403946442858</v>
      </c>
      <c r="G6" s="2">
        <f>('[1]Pc, Winter, S3'!G6*Main!$B$5)+(VLOOKUP($A6,'FL Ratio'!$A$2:$B$10,2,FALSE)*'FL Characterization'!G$2)</f>
        <v>0.52120218667642371</v>
      </c>
      <c r="H6" s="2">
        <f>('[1]Pc, Winter, S3'!H6*Main!$B$5)+(VLOOKUP($A6,'FL Ratio'!$A$2:$B$10,2,FALSE)*'FL Characterization'!H$2)</f>
        <v>0.66379780645220765</v>
      </c>
      <c r="I6" s="2">
        <f>('[1]Pc, Winter, S3'!I6*Main!$B$5)+(VLOOKUP($A6,'FL Ratio'!$A$2:$B$10,2,FALSE)*'FL Characterization'!I$2)</f>
        <v>0.66305096673719388</v>
      </c>
      <c r="J6" s="2">
        <f>('[1]Pc, Winter, S3'!J6*Main!$B$5)+(VLOOKUP($A6,'FL Ratio'!$A$2:$B$10,2,FALSE)*'FL Characterization'!J$2)</f>
        <v>0.67687196713409847</v>
      </c>
      <c r="K6" s="2">
        <f>('[1]Pc, Winter, S3'!K6*Main!$B$5)+(VLOOKUP($A6,'FL Ratio'!$A$2:$B$10,2,FALSE)*'FL Characterization'!K$2)</f>
        <v>0.72245611240542029</v>
      </c>
      <c r="L6" s="2">
        <f>('[1]Pc, Winter, S3'!L6*Main!$B$5)+(VLOOKUP($A6,'FL Ratio'!$A$2:$B$10,2,FALSE)*'FL Characterization'!L$2)</f>
        <v>0.73592172302874714</v>
      </c>
      <c r="M6" s="2">
        <f>('[1]Pc, Winter, S3'!M6*Main!$B$5)+(VLOOKUP($A6,'FL Ratio'!$A$2:$B$10,2,FALSE)*'FL Characterization'!M$2)</f>
        <v>0.74298022409631137</v>
      </c>
      <c r="N6" s="2">
        <f>('[1]Pc, Winter, S3'!N6*Main!$B$5)+(VLOOKUP($A6,'FL Ratio'!$A$2:$B$10,2,FALSE)*'FL Characterization'!N$2)</f>
        <v>0.73560907700592226</v>
      </c>
      <c r="O6" s="2">
        <f>('[1]Pc, Winter, S3'!O6*Main!$B$5)+(VLOOKUP($A6,'FL Ratio'!$A$2:$B$10,2,FALSE)*'FL Characterization'!O$2)</f>
        <v>0.71633388596840641</v>
      </c>
      <c r="P6" s="2">
        <f>('[1]Pc, Winter, S3'!P6*Main!$B$5)+(VLOOKUP($A6,'FL Ratio'!$A$2:$B$10,2,FALSE)*'FL Characterization'!P$2)</f>
        <v>0.72332602633926557</v>
      </c>
      <c r="Q6" s="2">
        <f>('[1]Pc, Winter, S3'!Q6*Main!$B$5)+(VLOOKUP($A6,'FL Ratio'!$A$2:$B$10,2,FALSE)*'FL Characterization'!Q$2)</f>
        <v>0.72397749567083236</v>
      </c>
      <c r="R6" s="2">
        <f>('[1]Pc, Winter, S3'!R6*Main!$B$5)+(VLOOKUP($A6,'FL Ratio'!$A$2:$B$10,2,FALSE)*'FL Characterization'!R$2)</f>
        <v>0.75581905781351477</v>
      </c>
      <c r="S6" s="2">
        <f>('[1]Pc, Winter, S3'!S6*Main!$B$5)+(VLOOKUP($A6,'FL Ratio'!$A$2:$B$10,2,FALSE)*'FL Characterization'!S$2)</f>
        <v>0.86747875662754859</v>
      </c>
      <c r="T6" s="2">
        <f>('[1]Pc, Winter, S3'!T6*Main!$B$5)+(VLOOKUP($A6,'FL Ratio'!$A$2:$B$10,2,FALSE)*'FL Characterization'!T$2)</f>
        <v>0.83173705056322866</v>
      </c>
      <c r="U6" s="2">
        <f>('[1]Pc, Winter, S3'!U6*Main!$B$5)+(VLOOKUP($A6,'FL Ratio'!$A$2:$B$10,2,FALSE)*'FL Characterization'!U$2)</f>
        <v>0.81509083819241246</v>
      </c>
      <c r="V6" s="2">
        <f>('[1]Pc, Winter, S3'!V6*Main!$B$5)+(VLOOKUP($A6,'FL Ratio'!$A$2:$B$10,2,FALSE)*'FL Characterization'!V$2)</f>
        <v>0.83251886874085923</v>
      </c>
      <c r="W6" s="2">
        <f>('[1]Pc, Winter, S3'!W6*Main!$B$5)+(VLOOKUP($A6,'FL Ratio'!$A$2:$B$10,2,FALSE)*'FL Characterization'!W$2)</f>
        <v>0.76929401916795048</v>
      </c>
      <c r="X6" s="2">
        <f>('[1]Pc, Winter, S3'!X6*Main!$B$5)+(VLOOKUP($A6,'FL Ratio'!$A$2:$B$10,2,FALSE)*'FL Characterization'!X$2)</f>
        <v>0.74872380757815016</v>
      </c>
      <c r="Y6" s="2">
        <f>('[1]Pc, Winter, S3'!Y6*Main!$B$5)+(VLOOKUP($A6,'FL Ratio'!$A$2:$B$10,2,FALSE)*'FL Characterization'!Y$2)</f>
        <v>0.67581201598840546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0.23689659005268426</v>
      </c>
      <c r="C7" s="2">
        <f>('[1]Pc, Winter, S3'!C7*Main!$B$5)+(VLOOKUP($A7,'FL Ratio'!$A$2:$B$10,2,FALSE)*'FL Characterization'!C$2)</f>
        <v>0.22624685782015169</v>
      </c>
      <c r="D7" s="2">
        <f>('[1]Pc, Winter, S3'!D7*Main!$B$5)+(VLOOKUP($A7,'FL Ratio'!$A$2:$B$10,2,FALSE)*'FL Characterization'!D$2)</f>
        <v>0.21279793805319125</v>
      </c>
      <c r="E7" s="2">
        <f>('[1]Pc, Winter, S3'!E7*Main!$B$5)+(VLOOKUP($A7,'FL Ratio'!$A$2:$B$10,2,FALSE)*'FL Characterization'!E$2)</f>
        <v>0.21368196210511958</v>
      </c>
      <c r="F7" s="2">
        <f>('[1]Pc, Winter, S3'!F7*Main!$B$5)+(VLOOKUP($A7,'FL Ratio'!$A$2:$B$10,2,FALSE)*'FL Characterization'!F$2)</f>
        <v>0.19757398252613595</v>
      </c>
      <c r="G7" s="2">
        <f>('[1]Pc, Winter, S3'!G7*Main!$B$5)+(VLOOKUP($A7,'FL Ratio'!$A$2:$B$10,2,FALSE)*'FL Characterization'!G$2)</f>
        <v>0.19963898838618066</v>
      </c>
      <c r="H7" s="2">
        <f>('[1]Pc, Winter, S3'!H7*Main!$B$5)+(VLOOKUP($A7,'FL Ratio'!$A$2:$B$10,2,FALSE)*'FL Characterization'!H$2)</f>
        <v>0.23247461002986991</v>
      </c>
      <c r="I7" s="2">
        <f>('[1]Pc, Winter, S3'!I7*Main!$B$5)+(VLOOKUP($A7,'FL Ratio'!$A$2:$B$10,2,FALSE)*'FL Characterization'!I$2)</f>
        <v>0.21091313073553153</v>
      </c>
      <c r="J7" s="2">
        <f>('[1]Pc, Winter, S3'!J7*Main!$B$5)+(VLOOKUP($A7,'FL Ratio'!$A$2:$B$10,2,FALSE)*'FL Characterization'!J$2)</f>
        <v>0.21500744925509824</v>
      </c>
      <c r="K7" s="2">
        <f>('[1]Pc, Winter, S3'!K7*Main!$B$5)+(VLOOKUP($A7,'FL Ratio'!$A$2:$B$10,2,FALSE)*'FL Characterization'!K$2)</f>
        <v>0.23109305200398217</v>
      </c>
      <c r="L7" s="2">
        <f>('[1]Pc, Winter, S3'!L7*Main!$B$5)+(VLOOKUP($A7,'FL Ratio'!$A$2:$B$10,2,FALSE)*'FL Characterization'!L$2)</f>
        <v>0.2191098229319052</v>
      </c>
      <c r="M7" s="2">
        <f>('[1]Pc, Winter, S3'!M7*Main!$B$5)+(VLOOKUP($A7,'FL Ratio'!$A$2:$B$10,2,FALSE)*'FL Characterization'!M$2)</f>
        <v>0.2225151001098204</v>
      </c>
      <c r="N7" s="2">
        <f>('[1]Pc, Winter, S3'!N7*Main!$B$5)+(VLOOKUP($A7,'FL Ratio'!$A$2:$B$10,2,FALSE)*'FL Characterization'!N$2)</f>
        <v>0.23037913557666972</v>
      </c>
      <c r="O7" s="2">
        <f>('[1]Pc, Winter, S3'!O7*Main!$B$5)+(VLOOKUP($A7,'FL Ratio'!$A$2:$B$10,2,FALSE)*'FL Characterization'!O$2)</f>
        <v>0.23853228894829331</v>
      </c>
      <c r="P7" s="2">
        <f>('[1]Pc, Winter, S3'!P7*Main!$B$5)+(VLOOKUP($A7,'FL Ratio'!$A$2:$B$10,2,FALSE)*'FL Characterization'!P$2)</f>
        <v>0.23070381355773387</v>
      </c>
      <c r="Q7" s="2">
        <f>('[1]Pc, Winter, S3'!Q7*Main!$B$5)+(VLOOKUP($A7,'FL Ratio'!$A$2:$B$10,2,FALSE)*'FL Characterization'!Q$2)</f>
        <v>0.2267021097580012</v>
      </c>
      <c r="R7" s="2">
        <f>('[1]Pc, Winter, S3'!R7*Main!$B$5)+(VLOOKUP($A7,'FL Ratio'!$A$2:$B$10,2,FALSE)*'FL Characterization'!R$2)</f>
        <v>0.21105579425968196</v>
      </c>
      <c r="S7" s="2">
        <f>('[1]Pc, Winter, S3'!S7*Main!$B$5)+(VLOOKUP($A7,'FL Ratio'!$A$2:$B$10,2,FALSE)*'FL Characterization'!S$2)</f>
        <v>0.23495207461361223</v>
      </c>
      <c r="T7" s="2">
        <f>('[1]Pc, Winter, S3'!T7*Main!$B$5)+(VLOOKUP($A7,'FL Ratio'!$A$2:$B$10,2,FALSE)*'FL Characterization'!T$2)</f>
        <v>0.21597504202569734</v>
      </c>
      <c r="U7" s="2">
        <f>('[1]Pc, Winter, S3'!U7*Main!$B$5)+(VLOOKUP($A7,'FL Ratio'!$A$2:$B$10,2,FALSE)*'FL Characterization'!U$2)</f>
        <v>0.20402828192882227</v>
      </c>
      <c r="V7" s="2">
        <f>('[1]Pc, Winter, S3'!V7*Main!$B$5)+(VLOOKUP($A7,'FL Ratio'!$A$2:$B$10,2,FALSE)*'FL Characterization'!V$2)</f>
        <v>0.20671557713398295</v>
      </c>
      <c r="W7" s="2">
        <f>('[1]Pc, Winter, S3'!W7*Main!$B$5)+(VLOOKUP($A7,'FL Ratio'!$A$2:$B$10,2,FALSE)*'FL Characterization'!W$2)</f>
        <v>0.19080442709707277</v>
      </c>
      <c r="X7" s="2">
        <f>('[1]Pc, Winter, S3'!X7*Main!$B$5)+(VLOOKUP($A7,'FL Ratio'!$A$2:$B$10,2,FALSE)*'FL Characterization'!X$2)</f>
        <v>0.23350031803888388</v>
      </c>
      <c r="Y7" s="2">
        <f>('[1]Pc, Winter, S3'!Y7*Main!$B$5)+(VLOOKUP($A7,'FL Ratio'!$A$2:$B$10,2,FALSE)*'FL Characterization'!Y$2)</f>
        <v>0.23375808927635738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0.67277252150247135</v>
      </c>
      <c r="C8" s="2">
        <f>('[1]Pc, Winter, S3'!C8*Main!$B$5)+(VLOOKUP($A8,'FL Ratio'!$A$2:$B$10,2,FALSE)*'FL Characterization'!C$2)</f>
        <v>0.62914602232961792</v>
      </c>
      <c r="D8" s="2">
        <f>('[1]Pc, Winter, S3'!D8*Main!$B$5)+(VLOOKUP($A8,'FL Ratio'!$A$2:$B$10,2,FALSE)*'FL Characterization'!D$2)</f>
        <v>0.59722912736692246</v>
      </c>
      <c r="E8" s="2">
        <f>('[1]Pc, Winter, S3'!E8*Main!$B$5)+(VLOOKUP($A8,'FL Ratio'!$A$2:$B$10,2,FALSE)*'FL Characterization'!E$2)</f>
        <v>0.59733224811378138</v>
      </c>
      <c r="F8" s="2">
        <f>('[1]Pc, Winter, S3'!F8*Main!$B$5)+(VLOOKUP($A8,'FL Ratio'!$A$2:$B$10,2,FALSE)*'FL Characterization'!F$2)</f>
        <v>0.58448329510270403</v>
      </c>
      <c r="G8" s="2">
        <f>('[1]Pc, Winter, S3'!G8*Main!$B$5)+(VLOOKUP($A8,'FL Ratio'!$A$2:$B$10,2,FALSE)*'FL Characterization'!G$2)</f>
        <v>0.63397244114827733</v>
      </c>
      <c r="H8" s="2">
        <f>('[1]Pc, Winter, S3'!H8*Main!$B$5)+(VLOOKUP($A8,'FL Ratio'!$A$2:$B$10,2,FALSE)*'FL Characterization'!H$2)</f>
        <v>0.8106154125344277</v>
      </c>
      <c r="I8" s="2">
        <f>('[1]Pc, Winter, S3'!I8*Main!$B$5)+(VLOOKUP($A8,'FL Ratio'!$A$2:$B$10,2,FALSE)*'FL Characterization'!I$2)</f>
        <v>0.88190775430720347</v>
      </c>
      <c r="J8" s="2">
        <f>('[1]Pc, Winter, S3'!J8*Main!$B$5)+(VLOOKUP($A8,'FL Ratio'!$A$2:$B$10,2,FALSE)*'FL Characterization'!J$2)</f>
        <v>0.94476290766987936</v>
      </c>
      <c r="K8" s="2">
        <f>('[1]Pc, Winter, S3'!K8*Main!$B$5)+(VLOOKUP($A8,'FL Ratio'!$A$2:$B$10,2,FALSE)*'FL Characterization'!K$2)</f>
        <v>0.92325804946266765</v>
      </c>
      <c r="L8" s="2">
        <f>('[1]Pc, Winter, S3'!L8*Main!$B$5)+(VLOOKUP($A8,'FL Ratio'!$A$2:$B$10,2,FALSE)*'FL Characterization'!L$2)</f>
        <v>0.93778218369160737</v>
      </c>
      <c r="M8" s="2">
        <f>('[1]Pc, Winter, S3'!M8*Main!$B$5)+(VLOOKUP($A8,'FL Ratio'!$A$2:$B$10,2,FALSE)*'FL Characterization'!M$2)</f>
        <v>0.92948656170641397</v>
      </c>
      <c r="N8" s="2">
        <f>('[1]Pc, Winter, S3'!N8*Main!$B$5)+(VLOOKUP($A8,'FL Ratio'!$A$2:$B$10,2,FALSE)*'FL Characterization'!N$2)</f>
        <v>0.9190320927697051</v>
      </c>
      <c r="O8" s="2">
        <f>('[1]Pc, Winter, S3'!O8*Main!$B$5)+(VLOOKUP($A8,'FL Ratio'!$A$2:$B$10,2,FALSE)*'FL Characterization'!O$2)</f>
        <v>0.9096574908659657</v>
      </c>
      <c r="P8" s="2">
        <f>('[1]Pc, Winter, S3'!P8*Main!$B$5)+(VLOOKUP($A8,'FL Ratio'!$A$2:$B$10,2,FALSE)*'FL Characterization'!P$2)</f>
        <v>0.85086373407605187</v>
      </c>
      <c r="Q8" s="2">
        <f>('[1]Pc, Winter, S3'!Q8*Main!$B$5)+(VLOOKUP($A8,'FL Ratio'!$A$2:$B$10,2,FALSE)*'FL Characterization'!Q$2)</f>
        <v>0.84991870255177571</v>
      </c>
      <c r="R8" s="2">
        <f>('[1]Pc, Winter, S3'!R8*Main!$B$5)+(VLOOKUP($A8,'FL Ratio'!$A$2:$B$10,2,FALSE)*'FL Characterization'!R$2)</f>
        <v>0.90581315080649827</v>
      </c>
      <c r="S8" s="2">
        <f>('[1]Pc, Winter, S3'!S8*Main!$B$5)+(VLOOKUP($A8,'FL Ratio'!$A$2:$B$10,2,FALSE)*'FL Characterization'!S$2)</f>
        <v>1.0426764278947924</v>
      </c>
      <c r="T8" s="2">
        <f>('[1]Pc, Winter, S3'!T8*Main!$B$5)+(VLOOKUP($A8,'FL Ratio'!$A$2:$B$10,2,FALSE)*'FL Characterization'!T$2)</f>
        <v>0.98082818947917216</v>
      </c>
      <c r="U8" s="2">
        <f>('[1]Pc, Winter, S3'!U8*Main!$B$5)+(VLOOKUP($A8,'FL Ratio'!$A$2:$B$10,2,FALSE)*'FL Characterization'!U$2)</f>
        <v>0.9014705694506423</v>
      </c>
      <c r="V8" s="2">
        <f>('[1]Pc, Winter, S3'!V8*Main!$B$5)+(VLOOKUP($A8,'FL Ratio'!$A$2:$B$10,2,FALSE)*'FL Characterization'!V$2)</f>
        <v>0.89127022754190677</v>
      </c>
      <c r="W8" s="2">
        <f>('[1]Pc, Winter, S3'!W8*Main!$B$5)+(VLOOKUP($A8,'FL Ratio'!$A$2:$B$10,2,FALSE)*'FL Characterization'!W$2)</f>
        <v>0.85236996295713841</v>
      </c>
      <c r="X8" s="2">
        <f>('[1]Pc, Winter, S3'!X8*Main!$B$5)+(VLOOKUP($A8,'FL Ratio'!$A$2:$B$10,2,FALSE)*'FL Characterization'!X$2)</f>
        <v>0.79168772533768905</v>
      </c>
      <c r="Y8" s="2">
        <f>('[1]Pc, Winter, S3'!Y8*Main!$B$5)+(VLOOKUP($A8,'FL Ratio'!$A$2:$B$10,2,FALSE)*'FL Characterization'!Y$2)</f>
        <v>0.72194457233845644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0.29841787211554516</v>
      </c>
      <c r="C9" s="2">
        <f>('[1]Pc, Winter, S3'!C9*Main!$B$5)+(VLOOKUP($A9,'FL Ratio'!$A$2:$B$10,2,FALSE)*'FL Characterization'!C$2)</f>
        <v>0.29672594780960126</v>
      </c>
      <c r="D9" s="2">
        <f>('[1]Pc, Winter, S3'!D9*Main!$B$5)+(VLOOKUP($A9,'FL Ratio'!$A$2:$B$10,2,FALSE)*'FL Characterization'!D$2)</f>
        <v>0.28020248619544158</v>
      </c>
      <c r="E9" s="2">
        <f>('[1]Pc, Winter, S3'!E9*Main!$B$5)+(VLOOKUP($A9,'FL Ratio'!$A$2:$B$10,2,FALSE)*'FL Characterization'!E$2)</f>
        <v>0.27549244108038395</v>
      </c>
      <c r="F9" s="2">
        <f>('[1]Pc, Winter, S3'!F9*Main!$B$5)+(VLOOKUP($A9,'FL Ratio'!$A$2:$B$10,2,FALSE)*'FL Characterization'!F$2)</f>
        <v>0.26799998156292493</v>
      </c>
      <c r="G9" s="2">
        <f>('[1]Pc, Winter, S3'!G9*Main!$B$5)+(VLOOKUP($A9,'FL Ratio'!$A$2:$B$10,2,FALSE)*'FL Characterization'!G$2)</f>
        <v>0.30181174075714723</v>
      </c>
      <c r="H9" s="2">
        <f>('[1]Pc, Winter, S3'!H9*Main!$B$5)+(VLOOKUP($A9,'FL Ratio'!$A$2:$B$10,2,FALSE)*'FL Characterization'!H$2)</f>
        <v>0.47970963341823603</v>
      </c>
      <c r="I9" s="2">
        <f>('[1]Pc, Winter, S3'!I9*Main!$B$5)+(VLOOKUP($A9,'FL Ratio'!$A$2:$B$10,2,FALSE)*'FL Characterization'!I$2)</f>
        <v>0.49014164474120259</v>
      </c>
      <c r="J9" s="2">
        <f>('[1]Pc, Winter, S3'!J9*Main!$B$5)+(VLOOKUP($A9,'FL Ratio'!$A$2:$B$10,2,FALSE)*'FL Characterization'!J$2)</f>
        <v>0.50722305131517864</v>
      </c>
      <c r="K9" s="2">
        <f>('[1]Pc, Winter, S3'!K9*Main!$B$5)+(VLOOKUP($A9,'FL Ratio'!$A$2:$B$10,2,FALSE)*'FL Characterization'!K$2)</f>
        <v>0.50941690591876754</v>
      </c>
      <c r="L9" s="2">
        <f>('[1]Pc, Winter, S3'!L9*Main!$B$5)+(VLOOKUP($A9,'FL Ratio'!$A$2:$B$10,2,FALSE)*'FL Characterization'!L$2)</f>
        <v>0.54207694474266532</v>
      </c>
      <c r="M9" s="2">
        <f>('[1]Pc, Winter, S3'!M9*Main!$B$5)+(VLOOKUP($A9,'FL Ratio'!$A$2:$B$10,2,FALSE)*'FL Characterization'!M$2)</f>
        <v>0.51999215528360654</v>
      </c>
      <c r="N9" s="2">
        <f>('[1]Pc, Winter, S3'!N9*Main!$B$5)+(VLOOKUP($A9,'FL Ratio'!$A$2:$B$10,2,FALSE)*'FL Characterization'!N$2)</f>
        <v>0.51099488472929189</v>
      </c>
      <c r="O9" s="2">
        <f>('[1]Pc, Winter, S3'!O9*Main!$B$5)+(VLOOKUP($A9,'FL Ratio'!$A$2:$B$10,2,FALSE)*'FL Characterization'!O$2)</f>
        <v>0.51922700536757249</v>
      </c>
      <c r="P9" s="2">
        <f>('[1]Pc, Winter, S3'!P9*Main!$B$5)+(VLOOKUP($A9,'FL Ratio'!$A$2:$B$10,2,FALSE)*'FL Characterization'!P$2)</f>
        <v>0.4484474791672039</v>
      </c>
      <c r="Q9" s="2">
        <f>('[1]Pc, Winter, S3'!Q9*Main!$B$5)+(VLOOKUP($A9,'FL Ratio'!$A$2:$B$10,2,FALSE)*'FL Characterization'!Q$2)</f>
        <v>0.42255532408840185</v>
      </c>
      <c r="R9" s="2">
        <f>('[1]Pc, Winter, S3'!R9*Main!$B$5)+(VLOOKUP($A9,'FL Ratio'!$A$2:$B$10,2,FALSE)*'FL Characterization'!R$2)</f>
        <v>0.41735546404743112</v>
      </c>
      <c r="S9" s="2">
        <f>('[1]Pc, Winter, S3'!S9*Main!$B$5)+(VLOOKUP($A9,'FL Ratio'!$A$2:$B$10,2,FALSE)*'FL Characterization'!S$2)</f>
        <v>0.47335524705127496</v>
      </c>
      <c r="T9" s="2">
        <f>('[1]Pc, Winter, S3'!T9*Main!$B$5)+(VLOOKUP($A9,'FL Ratio'!$A$2:$B$10,2,FALSE)*'FL Characterization'!T$2)</f>
        <v>0.44913619190084592</v>
      </c>
      <c r="U9" s="2">
        <f>('[1]Pc, Winter, S3'!U9*Main!$B$5)+(VLOOKUP($A9,'FL Ratio'!$A$2:$B$10,2,FALSE)*'FL Characterization'!U$2)</f>
        <v>0.42032636571230281</v>
      </c>
      <c r="V9" s="2">
        <f>('[1]Pc, Winter, S3'!V9*Main!$B$5)+(VLOOKUP($A9,'FL Ratio'!$A$2:$B$10,2,FALSE)*'FL Characterization'!V$2)</f>
        <v>0.41666947186366937</v>
      </c>
      <c r="W9" s="2">
        <f>('[1]Pc, Winter, S3'!W9*Main!$B$5)+(VLOOKUP($A9,'FL Ratio'!$A$2:$B$10,2,FALSE)*'FL Characterization'!W$2)</f>
        <v>0.3839293317138705</v>
      </c>
      <c r="X9" s="2">
        <f>('[1]Pc, Winter, S3'!X9*Main!$B$5)+(VLOOKUP($A9,'FL Ratio'!$A$2:$B$10,2,FALSE)*'FL Characterization'!X$2)</f>
        <v>0.35367690228035276</v>
      </c>
      <c r="Y9" s="2">
        <f>('[1]Pc, Winter, S3'!Y9*Main!$B$5)+(VLOOKUP($A9,'FL Ratio'!$A$2:$B$10,2,FALSE)*'FL Characterization'!Y$2)</f>
        <v>0.33822461813475224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0.65359883516486772</v>
      </c>
      <c r="C10" s="2">
        <f>('[1]Pc, Winter, S3'!C10*Main!$B$5)+(VLOOKUP($A10,'FL Ratio'!$A$2:$B$10,2,FALSE)*'FL Characterization'!C$2)</f>
        <v>0.60232250203888227</v>
      </c>
      <c r="D10" s="2">
        <f>('[1]Pc, Winter, S3'!D10*Main!$B$5)+(VLOOKUP($A10,'FL Ratio'!$A$2:$B$10,2,FALSE)*'FL Characterization'!D$2)</f>
        <v>0.5822215015469554</v>
      </c>
      <c r="E10" s="2">
        <f>('[1]Pc, Winter, S3'!E10*Main!$B$5)+(VLOOKUP($A10,'FL Ratio'!$A$2:$B$10,2,FALSE)*'FL Characterization'!E$2)</f>
        <v>0.58615638453705199</v>
      </c>
      <c r="F10" s="2">
        <f>('[1]Pc, Winter, S3'!F10*Main!$B$5)+(VLOOKUP($A10,'FL Ratio'!$A$2:$B$10,2,FALSE)*'FL Characterization'!F$2)</f>
        <v>0.5759635094982104</v>
      </c>
      <c r="G10" s="2">
        <f>('[1]Pc, Winter, S3'!G10*Main!$B$5)+(VLOOKUP($A10,'FL Ratio'!$A$2:$B$10,2,FALSE)*'FL Characterization'!G$2)</f>
        <v>0.61862509342602501</v>
      </c>
      <c r="H10" s="2">
        <f>('[1]Pc, Winter, S3'!H10*Main!$B$5)+(VLOOKUP($A10,'FL Ratio'!$A$2:$B$10,2,FALSE)*'FL Characterization'!H$2)</f>
        <v>0.80558417630963253</v>
      </c>
      <c r="I10" s="2">
        <f>('[1]Pc, Winter, S3'!I10*Main!$B$5)+(VLOOKUP($A10,'FL Ratio'!$A$2:$B$10,2,FALSE)*'FL Characterization'!I$2)</f>
        <v>0.92061835181699037</v>
      </c>
      <c r="J10" s="2">
        <f>('[1]Pc, Winter, S3'!J10*Main!$B$5)+(VLOOKUP($A10,'FL Ratio'!$A$2:$B$10,2,FALSE)*'FL Characterization'!J$2)</f>
        <v>0.93721579151410384</v>
      </c>
      <c r="K10" s="2">
        <f>('[1]Pc, Winter, S3'!K10*Main!$B$5)+(VLOOKUP($A10,'FL Ratio'!$A$2:$B$10,2,FALSE)*'FL Characterization'!K$2)</f>
        <v>0.94261464516273985</v>
      </c>
      <c r="L10" s="2">
        <f>('[1]Pc, Winter, S3'!L10*Main!$B$5)+(VLOOKUP($A10,'FL Ratio'!$A$2:$B$10,2,FALSE)*'FL Characterization'!L$2)</f>
        <v>0.9349205980559826</v>
      </c>
      <c r="M10" s="2">
        <f>('[1]Pc, Winter, S3'!M10*Main!$B$5)+(VLOOKUP($A10,'FL Ratio'!$A$2:$B$10,2,FALSE)*'FL Characterization'!M$2)</f>
        <v>0.96197939980836134</v>
      </c>
      <c r="N10" s="2">
        <f>('[1]Pc, Winter, S3'!N10*Main!$B$5)+(VLOOKUP($A10,'FL Ratio'!$A$2:$B$10,2,FALSE)*'FL Characterization'!N$2)</f>
        <v>0.93749215864292812</v>
      </c>
      <c r="O10" s="2">
        <f>('[1]Pc, Winter, S3'!O10*Main!$B$5)+(VLOOKUP($A10,'FL Ratio'!$A$2:$B$10,2,FALSE)*'FL Characterization'!O$2)</f>
        <v>0.92034646733104175</v>
      </c>
      <c r="P10" s="2">
        <f>('[1]Pc, Winter, S3'!P10*Main!$B$5)+(VLOOKUP($A10,'FL Ratio'!$A$2:$B$10,2,FALSE)*'FL Characterization'!P$2)</f>
        <v>0.8321964867647641</v>
      </c>
      <c r="Q10" s="2">
        <f>('[1]Pc, Winter, S3'!Q10*Main!$B$5)+(VLOOKUP($A10,'FL Ratio'!$A$2:$B$10,2,FALSE)*'FL Characterization'!Q$2)</f>
        <v>0.83491590664840709</v>
      </c>
      <c r="R10" s="2">
        <f>('[1]Pc, Winter, S3'!R10*Main!$B$5)+(VLOOKUP($A10,'FL Ratio'!$A$2:$B$10,2,FALSE)*'FL Characterization'!R$2)</f>
        <v>0.86751864117230404</v>
      </c>
      <c r="S10" s="2">
        <f>('[1]Pc, Winter, S3'!S10*Main!$B$5)+(VLOOKUP($A10,'FL Ratio'!$A$2:$B$10,2,FALSE)*'FL Characterization'!S$2)</f>
        <v>1.0333286375520778</v>
      </c>
      <c r="T10" s="2">
        <f>('[1]Pc, Winter, S3'!T10*Main!$B$5)+(VLOOKUP($A10,'FL Ratio'!$A$2:$B$10,2,FALSE)*'FL Characterization'!T$2)</f>
        <v>0.93849438840672772</v>
      </c>
      <c r="U10" s="2">
        <f>('[1]Pc, Winter, S3'!U10*Main!$B$5)+(VLOOKUP($A10,'FL Ratio'!$A$2:$B$10,2,FALSE)*'FL Characterization'!U$2)</f>
        <v>0.91648866078867652</v>
      </c>
      <c r="V10" s="2">
        <f>('[1]Pc, Winter, S3'!V10*Main!$B$5)+(VLOOKUP($A10,'FL Ratio'!$A$2:$B$10,2,FALSE)*'FL Characterization'!V$2)</f>
        <v>0.89730898570382323</v>
      </c>
      <c r="W10" s="2">
        <f>('[1]Pc, Winter, S3'!W10*Main!$B$5)+(VLOOKUP($A10,'FL Ratio'!$A$2:$B$10,2,FALSE)*'FL Characterization'!W$2)</f>
        <v>0.83168636248822847</v>
      </c>
      <c r="X10" s="2">
        <f>('[1]Pc, Winter, S3'!X10*Main!$B$5)+(VLOOKUP($A10,'FL Ratio'!$A$2:$B$10,2,FALSE)*'FL Characterization'!X$2)</f>
        <v>0.78066223802478085</v>
      </c>
      <c r="Y10" s="2">
        <f>('[1]Pc, Winter, S3'!Y10*Main!$B$5)+(VLOOKUP($A10,'FL Ratio'!$A$2:$B$10,2,FALSE)*'FL Characterization'!Y$2)</f>
        <v>0.72880242182354338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6.1317849767931025E-2</v>
      </c>
      <c r="C2" s="2">
        <f>('[1]Qc, Winter, S1'!C2*Main!$B$5)</f>
        <v>4.3322096876664003E-2</v>
      </c>
      <c r="D2" s="2">
        <f>('[1]Qc, Winter, S1'!D2*Main!$B$5)</f>
        <v>3.7555593150703927E-2</v>
      </c>
      <c r="E2" s="2">
        <f>('[1]Qc, Winter, S1'!E2*Main!$B$5)</f>
        <v>4.8139754707017E-2</v>
      </c>
      <c r="F2" s="2">
        <f>('[1]Qc, Winter, S1'!F2*Main!$B$5)</f>
        <v>4.1449750486813569E-2</v>
      </c>
      <c r="G2" s="2">
        <f>('[1]Qc, Winter, S1'!G2*Main!$B$5)</f>
        <v>3.4078768692625758E-2</v>
      </c>
      <c r="H2" s="2">
        <f>('[1]Qc, Winter, S1'!H2*Main!$B$5)</f>
        <v>2.8196724367385129E-2</v>
      </c>
      <c r="I2" s="2">
        <f>('[1]Qc, Winter, S1'!I2*Main!$B$5)</f>
        <v>9.8534422188060772E-2</v>
      </c>
      <c r="J2" s="2">
        <f>('[1]Qc, Winter, S1'!J2*Main!$B$5)</f>
        <v>0.10304640696443607</v>
      </c>
      <c r="K2" s="2">
        <f>('[1]Qc, Winter, S1'!K2*Main!$B$5)</f>
        <v>8.8383412045642581E-2</v>
      </c>
      <c r="L2" s="2">
        <f>('[1]Qc, Winter, S1'!L2*Main!$B$5)</f>
        <v>0.10297309167981775</v>
      </c>
      <c r="M2" s="2">
        <f>('[1]Qc, Winter, S1'!M2*Main!$B$5)</f>
        <v>9.5682475488399935E-2</v>
      </c>
      <c r="N2" s="2">
        <f>('[1]Qc, Winter, S1'!N2*Main!$B$5)</f>
        <v>9.6104031992101185E-2</v>
      </c>
      <c r="O2" s="2">
        <f>('[1]Qc, Winter, S1'!O2*Main!$B$5)</f>
        <v>8.581723848488669E-2</v>
      </c>
      <c r="P2" s="2">
        <f>('[1]Qc, Winter, S1'!P2*Main!$B$5)</f>
        <v>5.0924331294634431E-2</v>
      </c>
      <c r="Q2" s="2">
        <f>('[1]Qc, Winter, S1'!Q2*Main!$B$5)</f>
        <v>7.9731861962894598E-2</v>
      </c>
      <c r="R2" s="2">
        <f>('[1]Qc, Winter, S1'!R2*Main!$B$5)</f>
        <v>9.5626072943186355E-2</v>
      </c>
      <c r="S2" s="2">
        <f>('[1]Qc, Winter, S1'!S2*Main!$B$5)</f>
        <v>8.9225117177821833E-2</v>
      </c>
      <c r="T2" s="2">
        <f>('[1]Qc, Winter, S1'!T2*Main!$B$5)</f>
        <v>6.2359553423405635E-2</v>
      </c>
      <c r="U2" s="2">
        <f>('[1]Qc, Winter, S1'!U2*Main!$B$5)</f>
        <v>6.4694332113918521E-2</v>
      </c>
      <c r="V2" s="2">
        <f>('[1]Qc, Winter, S1'!V2*Main!$B$5)</f>
        <v>6.0257117912871624E-2</v>
      </c>
      <c r="W2" s="2">
        <f>('[1]Qc, Winter, S1'!W2*Main!$B$5)</f>
        <v>3.7377974737175142E-2</v>
      </c>
      <c r="X2" s="2">
        <f>('[1]Qc, Winter, S1'!X2*Main!$B$5)</f>
        <v>2.9816641647581885E-2</v>
      </c>
      <c r="Y2" s="2">
        <f>('[1]Qc, Winter, S1'!Y2*Main!$B$5)</f>
        <v>3.0903663566395768E-2</v>
      </c>
    </row>
    <row r="3" spans="1:25" x14ac:dyDescent="0.3">
      <c r="A3">
        <v>2</v>
      </c>
      <c r="B3" s="2">
        <f>('[1]Qc, Winter, S1'!B3*Main!$B$5)</f>
        <v>-0.24195600455309202</v>
      </c>
      <c r="C3" s="2">
        <f>('[1]Qc, Winter, S1'!C3*Main!$B$5)</f>
        <v>-0.24190266002963554</v>
      </c>
      <c r="D3" s="2">
        <f>('[1]Qc, Winter, S1'!D3*Main!$B$5)</f>
        <v>-0.24857747762885857</v>
      </c>
      <c r="E3" s="2">
        <f>('[1]Qc, Winter, S1'!E3*Main!$B$5)</f>
        <v>-0.25996482732323728</v>
      </c>
      <c r="F3" s="2">
        <f>('[1]Qc, Winter, S1'!F3*Main!$B$5)</f>
        <v>-0.25746835168360144</v>
      </c>
      <c r="G3" s="2">
        <f>('[1]Qc, Winter, S1'!G3*Main!$B$5)</f>
        <v>-0.23629576614932146</v>
      </c>
      <c r="H3" s="2">
        <f>('[1]Qc, Winter, S1'!H3*Main!$B$5)</f>
        <v>-0.14983010865994273</v>
      </c>
      <c r="I3" s="2">
        <f>('[1]Qc, Winter, S1'!I3*Main!$B$5)</f>
        <v>-2.880164534769462E-2</v>
      </c>
      <c r="J3" s="2">
        <f>('[1]Qc, Winter, S1'!J3*Main!$B$5)</f>
        <v>-3.0951021148893778E-2</v>
      </c>
      <c r="K3" s="2">
        <f>('[1]Qc, Winter, S1'!K3*Main!$B$5)</f>
        <v>-2.0511449850323837E-2</v>
      </c>
      <c r="L3" s="2">
        <f>('[1]Qc, Winter, S1'!L3*Main!$B$5)</f>
        <v>-1.8068486937596863E-2</v>
      </c>
      <c r="M3" s="2">
        <f>('[1]Qc, Winter, S1'!M3*Main!$B$5)</f>
        <v>-8.0638489173692665E-2</v>
      </c>
      <c r="N3" s="2">
        <f>('[1]Qc, Winter, S1'!N3*Main!$B$5)</f>
        <v>-0.1178041713343355</v>
      </c>
      <c r="O3" s="2">
        <f>('[1]Qc, Winter, S1'!O3*Main!$B$5)</f>
        <v>-0.15271362044341377</v>
      </c>
      <c r="P3" s="2">
        <f>('[1]Qc, Winter, S1'!P3*Main!$B$5)</f>
        <v>-0.15156551173586763</v>
      </c>
      <c r="Q3" s="2">
        <f>('[1]Qc, Winter, S1'!Q3*Main!$B$5)</f>
        <v>-0.15412866802982411</v>
      </c>
      <c r="R3" s="2">
        <f>('[1]Qc, Winter, S1'!R3*Main!$B$5)</f>
        <v>-0.12118167262826561</v>
      </c>
      <c r="S3" s="2">
        <f>('[1]Qc, Winter, S1'!S3*Main!$B$5)</f>
        <v>3.9828967566871071E-2</v>
      </c>
      <c r="T3" s="2">
        <f>('[1]Qc, Winter, S1'!T3*Main!$B$5)</f>
        <v>-5.6132856115029689E-3</v>
      </c>
      <c r="U3" s="2">
        <f>('[1]Qc, Winter, S1'!U3*Main!$B$5)</f>
        <v>-6.626091461986526E-2</v>
      </c>
      <c r="V3" s="2">
        <f>('[1]Qc, Winter, S1'!V3*Main!$B$5)</f>
        <v>-0.12282372278814156</v>
      </c>
      <c r="W3" s="2">
        <f>('[1]Qc, Winter, S1'!W3*Main!$B$5)</f>
        <v>-0.16156438998930578</v>
      </c>
      <c r="X3" s="2">
        <f>('[1]Qc, Winter, S1'!X3*Main!$B$5)</f>
        <v>-0.1771967382685278</v>
      </c>
      <c r="Y3" s="2">
        <f>('[1]Qc, Winter, S1'!Y3*Main!$B$5)</f>
        <v>-0.20288178990593683</v>
      </c>
    </row>
    <row r="4" spans="1:25" x14ac:dyDescent="0.3">
      <c r="A4">
        <v>3</v>
      </c>
      <c r="B4" s="2">
        <f>('[1]Qc, Winter, S1'!B4*Main!$B$5)</f>
        <v>-0.86079488280102212</v>
      </c>
      <c r="C4" s="2">
        <f>('[1]Qc, Winter, S1'!C4*Main!$B$5)</f>
        <v>-0.92880017677033133</v>
      </c>
      <c r="D4" s="2">
        <f>('[1]Qc, Winter, S1'!D4*Main!$B$5)</f>
        <v>-0.94583641378300176</v>
      </c>
      <c r="E4" s="2">
        <f>('[1]Qc, Winter, S1'!E4*Main!$B$5)</f>
        <v>-0.93318739826868125</v>
      </c>
      <c r="F4" s="2">
        <f>('[1]Qc, Winter, S1'!F4*Main!$B$5)</f>
        <v>-0.93396355513287432</v>
      </c>
      <c r="G4" s="2">
        <f>('[1]Qc, Winter, S1'!G4*Main!$B$5)</f>
        <v>-0.7798995553475796</v>
      </c>
      <c r="H4" s="2">
        <f>('[1]Qc, Winter, S1'!H4*Main!$B$5)</f>
        <v>-2.9041136303145542E-2</v>
      </c>
      <c r="I4" s="2">
        <f>('[1]Qc, Winter, S1'!I4*Main!$B$5)</f>
        <v>0.40209003056639742</v>
      </c>
      <c r="J4" s="2">
        <f>('[1]Qc, Winter, S1'!J4*Main!$B$5)</f>
        <v>0.51247125944253669</v>
      </c>
      <c r="K4" s="2">
        <f>('[1]Qc, Winter, S1'!K4*Main!$B$5)</f>
        <v>0.35699956945290351</v>
      </c>
      <c r="L4" s="2">
        <f>('[1]Qc, Winter, S1'!L4*Main!$B$5)</f>
        <v>0.21078075873919494</v>
      </c>
      <c r="M4" s="2">
        <f>('[1]Qc, Winter, S1'!M4*Main!$B$5)</f>
        <v>0.41809259164694351</v>
      </c>
      <c r="N4" s="2">
        <f>('[1]Qc, Winter, S1'!N4*Main!$B$5)</f>
        <v>0.26362826502757014</v>
      </c>
      <c r="O4" s="2">
        <f>('[1]Qc, Winter, S1'!O4*Main!$B$5)</f>
        <v>7.9983020602072422E-2</v>
      </c>
      <c r="P4" s="2">
        <f>('[1]Qc, Winter, S1'!P4*Main!$B$5)</f>
        <v>-0.31643155601828477</v>
      </c>
      <c r="Q4" s="2">
        <f>('[1]Qc, Winter, S1'!Q4*Main!$B$5)</f>
        <v>-0.31656620880157821</v>
      </c>
      <c r="R4" s="2">
        <f>('[1]Qc, Winter, S1'!R4*Main!$B$5)</f>
        <v>-0.26077414845033792</v>
      </c>
      <c r="S4" s="2">
        <f>('[1]Qc, Winter, S1'!S4*Main!$B$5)</f>
        <v>-0.13155529144668052</v>
      </c>
      <c r="T4" s="2">
        <f>('[1]Qc, Winter, S1'!T4*Main!$B$5)</f>
        <v>-0.32063449401737915</v>
      </c>
      <c r="U4" s="2">
        <f>('[1]Qc, Winter, S1'!U4*Main!$B$5)</f>
        <v>-0.18268859485485994</v>
      </c>
      <c r="V4" s="2">
        <f>('[1]Qc, Winter, S1'!V4*Main!$B$5)</f>
        <v>-0.25082169269608168</v>
      </c>
      <c r="W4" s="2">
        <f>('[1]Qc, Winter, S1'!W4*Main!$B$5)</f>
        <v>-0.41601679810122505</v>
      </c>
      <c r="X4" s="2">
        <f>('[1]Qc, Winter, S1'!X4*Main!$B$5)</f>
        <v>-0.65724915476785795</v>
      </c>
      <c r="Y4" s="2">
        <f>('[1]Qc, Winter, S1'!Y4*Main!$B$5)</f>
        <v>-0.74192788457904779</v>
      </c>
    </row>
    <row r="5" spans="1:25" x14ac:dyDescent="0.3">
      <c r="A5">
        <v>4</v>
      </c>
      <c r="B5" s="2">
        <f>('[1]Qc, Winter, S1'!B5*Main!$B$5)</f>
        <v>-2.2868006716137717</v>
      </c>
      <c r="C5" s="2">
        <f>('[1]Qc, Winter, S1'!C5*Main!$B$5)</f>
        <v>-2.3094811307969452</v>
      </c>
      <c r="D5" s="2">
        <f>('[1]Qc, Winter, S1'!D5*Main!$B$5)</f>
        <v>-2.333045870530154</v>
      </c>
      <c r="E5" s="2">
        <f>('[1]Qc, Winter, S1'!E5*Main!$B$5)</f>
        <v>-2.3534714620580672</v>
      </c>
      <c r="F5" s="2">
        <f>('[1]Qc, Winter, S1'!F5*Main!$B$5)</f>
        <v>-2.3639496931869122</v>
      </c>
      <c r="G5" s="2">
        <f>('[1]Qc, Winter, S1'!G5*Main!$B$5)</f>
        <v>-2.1612406322392785</v>
      </c>
      <c r="H5" s="2">
        <f>('[1]Qc, Winter, S1'!H5*Main!$B$5)</f>
        <v>-1.8751063223588753</v>
      </c>
      <c r="I5" s="2">
        <f>('[1]Qc, Winter, S1'!I5*Main!$B$5)</f>
        <v>-1.7119670652899011</v>
      </c>
      <c r="J5" s="2">
        <f>('[1]Qc, Winter, S1'!J5*Main!$B$5)</f>
        <v>-1.7621028758055677</v>
      </c>
      <c r="K5" s="2">
        <f>('[1]Qc, Winter, S1'!K5*Main!$B$5)</f>
        <v>-1.9520774055491976</v>
      </c>
      <c r="L5" s="2">
        <f>('[1]Qc, Winter, S1'!L5*Main!$B$5)</f>
        <v>-2.0821026956385067</v>
      </c>
      <c r="M5" s="2">
        <f>('[1]Qc, Winter, S1'!M5*Main!$B$5)</f>
        <v>-2.2046117602102799</v>
      </c>
      <c r="N5" s="2">
        <f>('[1]Qc, Winter, S1'!N5*Main!$B$5)</f>
        <v>-2.2072198785280319</v>
      </c>
      <c r="O5" s="2">
        <f>('[1]Qc, Winter, S1'!O5*Main!$B$5)</f>
        <v>-2.2478063026394763</v>
      </c>
      <c r="P5" s="2">
        <f>('[1]Qc, Winter, S1'!P5*Main!$B$5)</f>
        <v>-2.2675685245970967</v>
      </c>
      <c r="Q5" s="2">
        <f>('[1]Qc, Winter, S1'!Q5*Main!$B$5)</f>
        <v>-2.1999251210424213</v>
      </c>
      <c r="R5" s="2">
        <f>('[1]Qc, Winter, S1'!R5*Main!$B$5)</f>
        <v>-1.8623733031536525</v>
      </c>
      <c r="S5" s="2">
        <f>('[1]Qc, Winter, S1'!S5*Main!$B$5)</f>
        <v>-1.1099880673835736</v>
      </c>
      <c r="T5" s="2">
        <f>('[1]Qc, Winter, S1'!T5*Main!$B$5)</f>
        <v>-1.4317127595097112</v>
      </c>
      <c r="U5" s="2">
        <f>('[1]Qc, Winter, S1'!U5*Main!$B$5)</f>
        <v>-1.7366814811485931</v>
      </c>
      <c r="V5" s="2">
        <f>('[1]Qc, Winter, S1'!V5*Main!$B$5)</f>
        <v>-1.8695803647099847</v>
      </c>
      <c r="W5" s="2">
        <f>('[1]Qc, Winter, S1'!W5*Main!$B$5)</f>
        <v>-1.9779411792178394</v>
      </c>
      <c r="X5" s="2">
        <f>('[1]Qc, Winter, S1'!X5*Main!$B$5)</f>
        <v>-2.0908559748952706</v>
      </c>
      <c r="Y5" s="2">
        <f>('[1]Qc, Winter, S1'!Y5*Main!$B$5)</f>
        <v>-2.1009803187305582</v>
      </c>
    </row>
    <row r="6" spans="1:25" x14ac:dyDescent="0.3">
      <c r="A6">
        <v>5</v>
      </c>
      <c r="B6" s="2">
        <f>('[1]Qc, Winter, S1'!B6*Main!$B$5)</f>
        <v>-0.47606342299117915</v>
      </c>
      <c r="C6" s="2">
        <f>('[1]Qc, Winter, S1'!C6*Main!$B$5)</f>
        <v>-0.49998509690365917</v>
      </c>
      <c r="D6" s="2">
        <f>('[1]Qc, Winter, S1'!D6*Main!$B$5)</f>
        <v>-0.5212304703358589</v>
      </c>
      <c r="E6" s="2">
        <f>('[1]Qc, Winter, S1'!E6*Main!$B$5)</f>
        <v>-0.5230893378506416</v>
      </c>
      <c r="F6" s="2">
        <f>('[1]Qc, Winter, S1'!F6*Main!$B$5)</f>
        <v>-0.52193126118347921</v>
      </c>
      <c r="G6" s="2">
        <f>('[1]Qc, Winter, S1'!G6*Main!$B$5)</f>
        <v>-0.43994682964447079</v>
      </c>
      <c r="H6" s="2">
        <f>('[1]Qc, Winter, S1'!H6*Main!$B$5)</f>
        <v>-0.33528599853765462</v>
      </c>
      <c r="I6" s="2">
        <f>('[1]Qc, Winter, S1'!I6*Main!$B$5)</f>
        <v>-0.27133514285063015</v>
      </c>
      <c r="J6" s="2">
        <f>('[1]Qc, Winter, S1'!J6*Main!$B$5)</f>
        <v>-0.26652760143821935</v>
      </c>
      <c r="K6" s="2">
        <f>('[1]Qc, Winter, S1'!K6*Main!$B$5)</f>
        <v>-0.22325788536301094</v>
      </c>
      <c r="L6" s="2">
        <f>('[1]Qc, Winter, S1'!L6*Main!$B$5)</f>
        <v>-0.22094168265287784</v>
      </c>
      <c r="M6" s="2">
        <f>('[1]Qc, Winter, S1'!M6*Main!$B$5)</f>
        <v>-0.21628960920229381</v>
      </c>
      <c r="N6" s="2">
        <f>('[1]Qc, Winter, S1'!N6*Main!$B$5)</f>
        <v>-0.26030866900331312</v>
      </c>
      <c r="O6" s="2">
        <f>('[1]Qc, Winter, S1'!O6*Main!$B$5)</f>
        <v>-0.2801235429751941</v>
      </c>
      <c r="P6" s="2">
        <f>('[1]Qc, Winter, S1'!P6*Main!$B$5)</f>
        <v>-0.27259078611505155</v>
      </c>
      <c r="Q6" s="2">
        <f>('[1]Qc, Winter, S1'!Q6*Main!$B$5)</f>
        <v>-0.33790396972969478</v>
      </c>
      <c r="R6" s="2">
        <f>('[1]Qc, Winter, S1'!R6*Main!$B$5)</f>
        <v>-0.29936417629620327</v>
      </c>
      <c r="S6" s="2">
        <f>('[1]Qc, Winter, S1'!S6*Main!$B$5)</f>
        <v>-0.15008107759660938</v>
      </c>
      <c r="T6" s="2">
        <f>('[1]Qc, Winter, S1'!T6*Main!$B$5)</f>
        <v>-0.17772078279350456</v>
      </c>
      <c r="U6" s="2">
        <f>('[1]Qc, Winter, S1'!U6*Main!$B$5)</f>
        <v>-0.22097091313140893</v>
      </c>
      <c r="V6" s="2">
        <f>('[1]Qc, Winter, S1'!V6*Main!$B$5)</f>
        <v>-0.23860556536929617</v>
      </c>
      <c r="W6" s="2">
        <f>('[1]Qc, Winter, S1'!W6*Main!$B$5)</f>
        <v>-0.30973867551173506</v>
      </c>
      <c r="X6" s="2">
        <f>('[1]Qc, Winter, S1'!X6*Main!$B$5)</f>
        <v>-0.34254625031162683</v>
      </c>
      <c r="Y6" s="2">
        <f>('[1]Qc, Winter, S1'!Y6*Main!$B$5)</f>
        <v>-0.35835121613745413</v>
      </c>
    </row>
    <row r="7" spans="1:25" x14ac:dyDescent="0.3">
      <c r="A7">
        <v>6</v>
      </c>
      <c r="B7" s="2">
        <f>('[1]Qc, Winter, S1'!B7*Main!$B$5)</f>
        <v>3.6972607917935191E-2</v>
      </c>
      <c r="C7" s="2">
        <f>('[1]Qc, Winter, S1'!C7*Main!$B$5)</f>
        <v>2.8921397338827721E-2</v>
      </c>
      <c r="D7" s="2">
        <f>('[1]Qc, Winter, S1'!D7*Main!$B$5)</f>
        <v>2.1928829456675226E-2</v>
      </c>
      <c r="E7" s="2">
        <f>('[1]Qc, Winter, S1'!E7*Main!$B$5)</f>
        <v>3.2668966862649654E-2</v>
      </c>
      <c r="F7" s="2">
        <f>('[1]Qc, Winter, S1'!F7*Main!$B$5)</f>
        <v>2.6826550852827084E-2</v>
      </c>
      <c r="G7" s="2">
        <f>('[1]Qc, Winter, S1'!G7*Main!$B$5)</f>
        <v>3.8649037208022929E-2</v>
      </c>
      <c r="H7" s="2">
        <f>('[1]Qc, Winter, S1'!H7*Main!$B$5)</f>
        <v>5.1546482742706672E-2</v>
      </c>
      <c r="I7" s="2">
        <f>('[1]Qc, Winter, S1'!I7*Main!$B$5)</f>
        <v>0.1004019187370762</v>
      </c>
      <c r="J7" s="2">
        <f>('[1]Qc, Winter, S1'!J7*Main!$B$5)</f>
        <v>0.11562963264554821</v>
      </c>
      <c r="K7" s="2">
        <f>('[1]Qc, Winter, S1'!K7*Main!$B$5)</f>
        <v>0.11914202222914159</v>
      </c>
      <c r="L7" s="2">
        <f>('[1]Qc, Winter, S1'!L7*Main!$B$5)</f>
        <v>0.11308516003277376</v>
      </c>
      <c r="M7" s="2">
        <f>('[1]Qc, Winter, S1'!M7*Main!$B$5)</f>
        <v>0.12062936834966473</v>
      </c>
      <c r="N7" s="2">
        <f>('[1]Qc, Winter, S1'!N7*Main!$B$5)</f>
        <v>0.1197330402051885</v>
      </c>
      <c r="O7" s="2">
        <f>('[1]Qc, Winter, S1'!O7*Main!$B$5)</f>
        <v>0.11834474511109674</v>
      </c>
      <c r="P7" s="2">
        <f>('[1]Qc, Winter, S1'!P7*Main!$B$5)</f>
        <v>9.9534640429528767E-2</v>
      </c>
      <c r="Q7" s="2">
        <f>('[1]Qc, Winter, S1'!Q7*Main!$B$5)</f>
        <v>9.4679455718528399E-2</v>
      </c>
      <c r="R7" s="2">
        <f>('[1]Qc, Winter, S1'!R7*Main!$B$5)</f>
        <v>8.2288874190313124E-2</v>
      </c>
      <c r="S7" s="2">
        <f>('[1]Qc, Winter, S1'!S7*Main!$B$5)</f>
        <v>9.0021262405881389E-2</v>
      </c>
      <c r="T7" s="2">
        <f>('[1]Qc, Winter, S1'!T7*Main!$B$5)</f>
        <v>7.6307958180614227E-2</v>
      </c>
      <c r="U7" s="2">
        <f>('[1]Qc, Winter, S1'!U7*Main!$B$5)</f>
        <v>7.9629577874516758E-2</v>
      </c>
      <c r="V7" s="2">
        <f>('[1]Qc, Winter, S1'!V7*Main!$B$5)</f>
        <v>6.7325196500951145E-2</v>
      </c>
      <c r="W7" s="2">
        <f>('[1]Qc, Winter, S1'!W7*Main!$B$5)</f>
        <v>7.0870306611584152E-2</v>
      </c>
      <c r="X7" s="2">
        <f>('[1]Qc, Winter, S1'!X7*Main!$B$5)</f>
        <v>4.3996640504082488E-2</v>
      </c>
      <c r="Y7" s="2">
        <f>('[1]Qc, Winter, S1'!Y7*Main!$B$5)</f>
        <v>4.5182363276124446E-2</v>
      </c>
    </row>
    <row r="8" spans="1:25" x14ac:dyDescent="0.3">
      <c r="A8">
        <v>7</v>
      </c>
      <c r="B8" s="2">
        <f>('[1]Qc, Winter, S1'!B8*Main!$B$5)</f>
        <v>-0.56876294318755616</v>
      </c>
      <c r="C8" s="2">
        <f>('[1]Qc, Winter, S1'!C8*Main!$B$5)</f>
        <v>-0.56254394648681127</v>
      </c>
      <c r="D8" s="2">
        <f>('[1]Qc, Winter, S1'!D8*Main!$B$5)</f>
        <v>-0.58021851250162126</v>
      </c>
      <c r="E8" s="2">
        <f>('[1]Qc, Winter, S1'!E8*Main!$B$5)</f>
        <v>-0.59071751174884712</v>
      </c>
      <c r="F8" s="2">
        <f>('[1]Qc, Winter, S1'!F8*Main!$B$5)</f>
        <v>-0.62570402750972887</v>
      </c>
      <c r="G8" s="2">
        <f>('[1]Qc, Winter, S1'!G8*Main!$B$5)</f>
        <v>-0.56022953818014598</v>
      </c>
      <c r="H8" s="2">
        <f>('[1]Qc, Winter, S1'!H8*Main!$B$5)</f>
        <v>-0.47594330765730203</v>
      </c>
      <c r="I8" s="2">
        <f>('[1]Qc, Winter, S1'!I8*Main!$B$5)</f>
        <v>-0.24722328984077047</v>
      </c>
      <c r="J8" s="2">
        <f>('[1]Qc, Winter, S1'!J8*Main!$B$5)</f>
        <v>-0.12249304962909154</v>
      </c>
      <c r="K8" s="2">
        <f>('[1]Qc, Winter, S1'!K8*Main!$B$5)</f>
        <v>-0.11370064529892854</v>
      </c>
      <c r="L8" s="2">
        <f>('[1]Qc, Winter, S1'!L8*Main!$B$5)</f>
        <v>-8.6419718075026922E-2</v>
      </c>
      <c r="M8" s="2">
        <f>('[1]Qc, Winter, S1'!M8*Main!$B$5)</f>
        <v>-2.9042558779679203E-2</v>
      </c>
      <c r="N8" s="2">
        <f>('[1]Qc, Winter, S1'!N8*Main!$B$5)</f>
        <v>-0.11791634278422086</v>
      </c>
      <c r="O8" s="2">
        <f>('[1]Qc, Winter, S1'!O8*Main!$B$5)</f>
        <v>-0.12304829413333147</v>
      </c>
      <c r="P8" s="2">
        <f>('[1]Qc, Winter, S1'!P8*Main!$B$5)</f>
        <v>-0.22427212195768334</v>
      </c>
      <c r="Q8" s="2">
        <f>('[1]Qc, Winter, S1'!Q8*Main!$B$5)</f>
        <v>-0.32049338331507526</v>
      </c>
      <c r="R8" s="2">
        <f>('[1]Qc, Winter, S1'!R8*Main!$B$5)</f>
        <v>-0.289256417909182</v>
      </c>
      <c r="S8" s="2">
        <f>('[1]Qc, Winter, S1'!S8*Main!$B$5)</f>
        <v>-0.32263955397169614</v>
      </c>
      <c r="T8" s="2">
        <f>('[1]Qc, Winter, S1'!T8*Main!$B$5)</f>
        <v>-0.36282370349358567</v>
      </c>
      <c r="U8" s="2">
        <f>('[1]Qc, Winter, S1'!U8*Main!$B$5)</f>
        <v>-0.34834252509571895</v>
      </c>
      <c r="V8" s="2">
        <f>('[1]Qc, Winter, S1'!V8*Main!$B$5)</f>
        <v>-0.39663444956138072</v>
      </c>
      <c r="W8" s="2">
        <f>('[1]Qc, Winter, S1'!W8*Main!$B$5)</f>
        <v>-0.46757799682590429</v>
      </c>
      <c r="X8" s="2">
        <f>('[1]Qc, Winter, S1'!X8*Main!$B$5)</f>
        <v>-0.5275444606734272</v>
      </c>
      <c r="Y8" s="2">
        <f>('[1]Qc, Winter, S1'!Y8*Main!$B$5)</f>
        <v>-0.52473894075487226</v>
      </c>
    </row>
    <row r="9" spans="1:25" x14ac:dyDescent="0.3">
      <c r="A9">
        <v>8</v>
      </c>
      <c r="B9" s="2">
        <f>('[1]Qc, Winter, S1'!B9*Main!$B$5)</f>
        <v>-0.32372360715575088</v>
      </c>
      <c r="C9" s="2">
        <f>('[1]Qc, Winter, S1'!C9*Main!$B$5)</f>
        <v>-0.33056766356656681</v>
      </c>
      <c r="D9" s="2">
        <f>('[1]Qc, Winter, S1'!D9*Main!$B$5)</f>
        <v>-0.32925827235869004</v>
      </c>
      <c r="E9" s="2">
        <f>('[1]Qc, Winter, S1'!E9*Main!$B$5)</f>
        <v>-0.32878512525484505</v>
      </c>
      <c r="F9" s="2">
        <f>('[1]Qc, Winter, S1'!F9*Main!$B$5)</f>
        <v>-0.32200708513951326</v>
      </c>
      <c r="G9" s="2">
        <f>('[1]Qc, Winter, S1'!G9*Main!$B$5)</f>
        <v>-0.3089956651591772</v>
      </c>
      <c r="H9" s="2">
        <f>('[1]Qc, Winter, S1'!H9*Main!$B$5)</f>
        <v>-0.23620919133494639</v>
      </c>
      <c r="I9" s="2">
        <f>('[1]Qc, Winter, S1'!I9*Main!$B$5)</f>
        <v>-0.18791466480169103</v>
      </c>
      <c r="J9" s="2">
        <f>('[1]Qc, Winter, S1'!J9*Main!$B$5)</f>
        <v>-0.17352232080026608</v>
      </c>
      <c r="K9" s="2">
        <f>('[1]Qc, Winter, S1'!K9*Main!$B$5)</f>
        <v>-0.1981752550252579</v>
      </c>
      <c r="L9" s="2">
        <f>('[1]Qc, Winter, S1'!L9*Main!$B$5)</f>
        <v>-0.18713342854109993</v>
      </c>
      <c r="M9" s="2">
        <f>('[1]Qc, Winter, S1'!M9*Main!$B$5)</f>
        <v>-0.17058443585904062</v>
      </c>
      <c r="N9" s="2">
        <f>('[1]Qc, Winter, S1'!N9*Main!$B$5)</f>
        <v>-0.18082302392856783</v>
      </c>
      <c r="O9" s="2">
        <f>('[1]Qc, Winter, S1'!O9*Main!$B$5)</f>
        <v>-0.19577102188231618</v>
      </c>
      <c r="P9" s="2">
        <f>('[1]Qc, Winter, S1'!P9*Main!$B$5)</f>
        <v>-0.23786422532025192</v>
      </c>
      <c r="Q9" s="2">
        <f>('[1]Qc, Winter, S1'!Q9*Main!$B$5)</f>
        <v>-0.26379398264845916</v>
      </c>
      <c r="R9" s="2">
        <f>('[1]Qc, Winter, S1'!R9*Main!$B$5)</f>
        <v>-0.26309515981937964</v>
      </c>
      <c r="S9" s="2">
        <f>('[1]Qc, Winter, S1'!S9*Main!$B$5)</f>
        <v>-0.25944655859418708</v>
      </c>
      <c r="T9" s="2">
        <f>('[1]Qc, Winter, S1'!T9*Main!$B$5)</f>
        <v>-0.2734714543314421</v>
      </c>
      <c r="U9" s="2">
        <f>('[1]Qc, Winter, S1'!U9*Main!$B$5)</f>
        <v>-0.2827637531099616</v>
      </c>
      <c r="V9" s="2">
        <f>('[1]Qc, Winter, S1'!V9*Main!$B$5)</f>
        <v>-0.28760521525188099</v>
      </c>
      <c r="W9" s="2">
        <f>('[1]Qc, Winter, S1'!W9*Main!$B$5)</f>
        <v>-0.29603926285564669</v>
      </c>
      <c r="X9" s="2">
        <f>('[1]Qc, Winter, S1'!X9*Main!$B$5)</f>
        <v>-0.30896265455309391</v>
      </c>
      <c r="Y9" s="2">
        <f>('[1]Qc, Winter, S1'!Y9*Main!$B$5)</f>
        <v>-0.31488244841035423</v>
      </c>
    </row>
    <row r="10" spans="1:25" x14ac:dyDescent="0.3">
      <c r="A10">
        <v>9</v>
      </c>
      <c r="B10" s="2">
        <f>('[1]Qc, Winter, S1'!B10*Main!$B$5)</f>
        <v>-0.3874951642201126</v>
      </c>
      <c r="C10" s="2">
        <f>('[1]Qc, Winter, S1'!C10*Main!$B$5)</f>
        <v>-0.41538699057060313</v>
      </c>
      <c r="D10" s="2">
        <f>('[1]Qc, Winter, S1'!D10*Main!$B$5)</f>
        <v>-0.43309919291194515</v>
      </c>
      <c r="E10" s="2">
        <f>('[1]Qc, Winter, S1'!E10*Main!$B$5)</f>
        <v>-0.42398589131363673</v>
      </c>
      <c r="F10" s="2">
        <f>('[1]Qc, Winter, S1'!F10*Main!$B$5)</f>
        <v>-0.43422914076657254</v>
      </c>
      <c r="G10" s="2">
        <f>('[1]Qc, Winter, S1'!G10*Main!$B$5)</f>
        <v>-0.38085598322980047</v>
      </c>
      <c r="H10" s="2">
        <f>('[1]Qc, Winter, S1'!H10*Main!$B$5)</f>
        <v>-0.23218236056392152</v>
      </c>
      <c r="I10" s="2">
        <f>('[1]Qc, Winter, S1'!I10*Main!$B$5)</f>
        <v>-2.5586647105660013E-2</v>
      </c>
      <c r="J10" s="2">
        <f>('[1]Qc, Winter, S1'!J10*Main!$B$5)</f>
        <v>1.3909313493094625E-2</v>
      </c>
      <c r="K10" s="2">
        <f>('[1]Qc, Winter, S1'!K10*Main!$B$5)</f>
        <v>-7.8838165045191175E-3</v>
      </c>
      <c r="L10" s="2">
        <f>('[1]Qc, Winter, S1'!L10*Main!$B$5)</f>
        <v>-1.1729868872108796E-2</v>
      </c>
      <c r="M10" s="2">
        <f>('[1]Qc, Winter, S1'!M10*Main!$B$5)</f>
        <v>-5.8574259535768749E-3</v>
      </c>
      <c r="N10" s="2">
        <f>('[1]Qc, Winter, S1'!N10*Main!$B$5)</f>
        <v>-5.1138699965773735E-2</v>
      </c>
      <c r="O10" s="2">
        <f>('[1]Qc, Winter, S1'!O10*Main!$B$5)</f>
        <v>-9.3646150911757778E-2</v>
      </c>
      <c r="P10" s="2">
        <f>('[1]Qc, Winter, S1'!P10*Main!$B$5)</f>
        <v>-0.18369436927045635</v>
      </c>
      <c r="Q10" s="2">
        <f>('[1]Qc, Winter, S1'!Q10*Main!$B$5)</f>
        <v>-0.19534495582896885</v>
      </c>
      <c r="R10" s="2">
        <f>('[1]Qc, Winter, S1'!R10*Main!$B$5)</f>
        <v>-0.15659095495110667</v>
      </c>
      <c r="S10" s="2">
        <f>('[1]Qc, Winter, S1'!S10*Main!$B$5)</f>
        <v>-4.9370575214498766E-2</v>
      </c>
      <c r="T10" s="2">
        <f>('[1]Qc, Winter, S1'!T10*Main!$B$5)</f>
        <v>-0.12926745094517464</v>
      </c>
      <c r="U10" s="2">
        <f>('[1]Qc, Winter, S1'!U10*Main!$B$5)</f>
        <v>-0.15059432951268731</v>
      </c>
      <c r="V10" s="2">
        <f>('[1]Qc, Winter, S1'!V10*Main!$B$5)</f>
        <v>-0.19915643908359129</v>
      </c>
      <c r="W10" s="2">
        <f>('[1]Qc, Winter, S1'!W10*Main!$B$5)</f>
        <v>-0.26313686798887026</v>
      </c>
      <c r="X10" s="2">
        <f>('[1]Qc, Winter, S1'!X10*Main!$B$5)</f>
        <v>-0.33000877082874541</v>
      </c>
      <c r="Y10" s="2">
        <f>('[1]Qc, Winter, S1'!Y10*Main!$B$5)</f>
        <v>-0.34748609590911278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2024-08-30T08:57:16Z</dcterms:modified>
</cp:coreProperties>
</file>