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03E715E5-FD4E-4E58-B7B7-1AEB645A49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<sst xmlns="http://schemas.openxmlformats.org/spreadsheetml/2006/main" count="49" uniqueCount="19">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</sst>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2034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1.0723211319284389</v>
      </c>
    </row>
    <row r="6" spans="1:5" x14ac:dyDescent="0.3">
      <c r="A6" t="s">
        <v>14</v>
      </c>
      <c r="B6" s="7">
        <f>((1+[1]Main!$B$3)^($B$3-2020))*$B$4</f>
        <v>1.4129738209737661</v>
      </c>
    </row>
    <row r="7" spans="1:5" x14ac:dyDescent="0.3">
      <c r="A7" t="s">
        <v>3</v>
      </c>
      <c r="B7" s="2">
        <f>SUM('RES installed'!$C$2:$C$5)</f>
        <v>10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6.039195023643526E-2</v>
      </c>
      <c r="C2" s="2">
        <f>('[1]Qc, Winter, S2'!C2*Main!$B$5)</f>
        <v>4.2667933213826365E-2</v>
      </c>
      <c r="D2" s="2">
        <f>('[1]Qc, Winter, S2'!D2*Main!$B$5)</f>
        <v>3.6988503694128289E-2</v>
      </c>
      <c r="E2" s="2">
        <f>('[1]Qc, Winter, S2'!E2*Main!$B$5)</f>
        <v>4.7896648945746557E-2</v>
      </c>
      <c r="F2" s="2">
        <f>('[1]Qc, Winter, S2'!F2*Main!$B$5)</f>
        <v>4.2073569231640108E-2</v>
      </c>
      <c r="G2" s="2">
        <f>('[1]Qc, Winter, S2'!G2*Main!$B$5)</f>
        <v>3.4934145786810658E-2</v>
      </c>
      <c r="H2" s="2">
        <f>('[1]Qc, Winter, S2'!H2*Main!$B$5)</f>
        <v>2.890446214900649E-2</v>
      </c>
      <c r="I2" s="2">
        <f>('[1]Qc, Winter, S2'!I2*Main!$B$5)</f>
        <v>9.8036823356011049E-2</v>
      </c>
      <c r="J2" s="2">
        <f>('[1]Qc, Winter, S2'!J2*Main!$B$5)</f>
        <v>0.1045972553892508</v>
      </c>
      <c r="K2" s="2">
        <f>('[1]Qc, Winter, S2'!K2*Main!$B$5)</f>
        <v>8.8825329105870779E-2</v>
      </c>
      <c r="L2" s="2">
        <f>('[1]Qc, Winter, S2'!L2*Main!$B$5)</f>
        <v>0.10245307756683464</v>
      </c>
      <c r="M2" s="2">
        <f>('[1]Qc, Winter, S2'!M2*Main!$B$5)</f>
        <v>9.6160887865841926E-2</v>
      </c>
      <c r="N2" s="2">
        <f>('[1]Qc, Winter, S2'!N2*Main!$B$5)</f>
        <v>9.6584552152061673E-2</v>
      </c>
      <c r="O2" s="2">
        <f>('[1]Qc, Winter, S2'!O2*Main!$B$5)</f>
        <v>8.7971251170857329E-2</v>
      </c>
      <c r="P2" s="2">
        <f>('[1]Qc, Winter, S2'!P2*Main!$B$5)</f>
        <v>5.2202532010129747E-2</v>
      </c>
      <c r="Q2" s="2">
        <f>('[1]Qc, Winter, S2'!Q2*Main!$B$5)</f>
        <v>8.0931826485436134E-2</v>
      </c>
      <c r="R2" s="2">
        <f>('[1]Qc, Winter, S2'!R2*Main!$B$5)</f>
        <v>9.418211924174423E-2</v>
      </c>
      <c r="S2" s="2">
        <f>('[1]Qc, Winter, S2'!S2*Main!$B$5)</f>
        <v>9.146466761898514E-2</v>
      </c>
      <c r="T2" s="2">
        <f>('[1]Qc, Winter, S2'!T2*Main!$B$5)</f>
        <v>6.3298064702427881E-2</v>
      </c>
      <c r="U2" s="2">
        <f>('[1]Qc, Winter, S2'!U2*Main!$B$5)</f>
        <v>6.5667981812232989E-2</v>
      </c>
      <c r="V2" s="2">
        <f>('[1]Qc, Winter, S2'!V2*Main!$B$5)</f>
        <v>6.0558403502435972E-2</v>
      </c>
      <c r="W2" s="2">
        <f>('[1]Qc, Winter, S2'!W2*Main!$B$5)</f>
        <v>3.7940513256969614E-2</v>
      </c>
      <c r="X2" s="2">
        <f>('[1]Qc, Winter, S2'!X2*Main!$B$5)</f>
        <v>3.0565039352936179E-2</v>
      </c>
      <c r="Y2" s="2">
        <f>('[1]Qc, Winter, S2'!Y2*Main!$B$5)</f>
        <v>3.0437018246543185E-2</v>
      </c>
    </row>
    <row r="3" spans="1:25" x14ac:dyDescent="0.3">
      <c r="A3">
        <v>2</v>
      </c>
      <c r="B3" s="2">
        <f>('[1]Qc, Winter, S2'!B3*Main!$B$5)</f>
        <v>-0.24073412673009889</v>
      </c>
      <c r="C3" s="2">
        <f>('[1]Qc, Winter, S2'!C3*Main!$B$5)</f>
        <v>-0.24068105159648584</v>
      </c>
      <c r="D3" s="2">
        <f>('[1]Qc, Winter, S2'!D3*Main!$B$5)</f>
        <v>-0.24732216136683277</v>
      </c>
      <c r="E3" s="2">
        <f>('[1]Qc, Winter, S2'!E3*Main!$B$5)</f>
        <v>-0.26387729797445197</v>
      </c>
      <c r="F3" s="2">
        <f>('[1]Qc, Winter, S2'!F3*Main!$B$5)</f>
        <v>-0.25616813650759923</v>
      </c>
      <c r="G3" s="2">
        <f>('[1]Qc, Winter, S2'!G3*Main!$B$5)</f>
        <v>-0.23985201742986872</v>
      </c>
      <c r="H3" s="2">
        <f>('[1]Qc, Winter, S2'!H3*Main!$B$5)</f>
        <v>-0.15057925920324242</v>
      </c>
      <c r="I3" s="2">
        <f>('[1]Qc, Winter, S2'!I3*Main!$B$5)</f>
        <v>-2.8656197038688755E-2</v>
      </c>
      <c r="J3" s="2">
        <f>('[1]Qc, Winter, S2'!J3*Main!$B$5)</f>
        <v>-3.0483660729545479E-2</v>
      </c>
      <c r="K3" s="2">
        <f>('[1]Qc, Winter, S2'!K3*Main!$B$5)</f>
        <v>-2.1026287241566962E-2</v>
      </c>
      <c r="L3" s="2">
        <f>('[1]Qc, Winter, S2'!L3*Main!$B$5)</f>
        <v>-1.8158829372284843E-2</v>
      </c>
      <c r="M3" s="2">
        <f>('[1]Qc, Winter, S2'!M3*Main!$B$5)</f>
        <v>-8.1041681619561115E-2</v>
      </c>
      <c r="N3" s="2">
        <f>('[1]Qc, Winter, S2'!N3*Main!$B$5)</f>
        <v>-0.12076105603482729</v>
      </c>
      <c r="O3" s="2">
        <f>('[1]Qc, Winter, S2'!O3*Main!$B$5)</f>
        <v>-0.15040764477471821</v>
      </c>
      <c r="P3" s="2">
        <f>('[1]Qc, Winter, S2'!P3*Main!$B$5)</f>
        <v>-0.15080010590160148</v>
      </c>
      <c r="Q3" s="2">
        <f>('[1]Qc, Winter, S2'!Q3*Main!$B$5)</f>
        <v>-0.1548993113699732</v>
      </c>
      <c r="R3" s="2">
        <f>('[1]Qc, Winter, S2'!R3*Main!$B$5)</f>
        <v>-0.11935182937157879</v>
      </c>
      <c r="S3" s="2">
        <f>('[1]Qc, Winter, S2'!S3*Main!$B$5)</f>
        <v>4.0428393528752472E-2</v>
      </c>
      <c r="T3" s="2">
        <f>('[1]Qc, Winter, S2'!T3*Main!$B$5)</f>
        <v>-5.584938519164878E-3</v>
      </c>
      <c r="U3" s="2">
        <f>('[1]Qc, Winter, S2'!U3*Main!$B$5)</f>
        <v>-6.7258141384894221E-2</v>
      </c>
      <c r="V3" s="2">
        <f>('[1]Qc, Winter, S2'!V3*Main!$B$5)</f>
        <v>-0.12343784140208224</v>
      </c>
      <c r="W3" s="2">
        <f>('[1]Qc, Winter, S2'!W3*Main!$B$5)</f>
        <v>-0.16237221193925228</v>
      </c>
      <c r="X3" s="2">
        <f>('[1]Qc, Winter, S2'!X3*Main!$B$5)</f>
        <v>-0.17986354917946912</v>
      </c>
      <c r="Y3" s="2">
        <f>('[1]Qc, Winter, S2'!Y3*Main!$B$5)</f>
        <v>-0.19981827487835715</v>
      </c>
    </row>
    <row r="4" spans="1:25" x14ac:dyDescent="0.3">
      <c r="A4">
        <v>3</v>
      </c>
      <c r="B4" s="2">
        <f>('[1]Qc, Winter, S2'!B4*Main!$B$5)</f>
        <v>-0.8564478686428767</v>
      </c>
      <c r="C4" s="2">
        <f>('[1]Qc, Winter, S2'!C4*Main!$B$5)</f>
        <v>-0.93344417765418275</v>
      </c>
      <c r="D4" s="2">
        <f>('[1]Qc, Winter, S2'!D4*Main!$B$5)</f>
        <v>-0.93155428393487827</v>
      </c>
      <c r="E4" s="2">
        <f>('[1]Qc, Winter, S2'!E4*Main!$B$5)</f>
        <v>-0.91909626855482396</v>
      </c>
      <c r="F4" s="2">
        <f>('[1]Qc, Winter, S2'!F4*Main!$B$5)</f>
        <v>-0.91986070545036769</v>
      </c>
      <c r="G4" s="2">
        <f>('[1]Qc, Winter, S2'!G4*Main!$B$5)</f>
        <v>-0.77596106259307418</v>
      </c>
      <c r="H4" s="2">
        <f>('[1]Qc, Winter, S2'!H4*Main!$B$5)</f>
        <v>-2.8894478564814648E-2</v>
      </c>
      <c r="I4" s="2">
        <f>('[1]Qc, Winter, S2'!I4*Main!$B$5)</f>
        <v>0.40814148552642165</v>
      </c>
      <c r="J4" s="2">
        <f>('[1]Qc, Winter, S2'!J4*Main!$B$5)</f>
        <v>0.50473294342495434</v>
      </c>
      <c r="K4" s="2">
        <f>('[1]Qc, Winter, S2'!K4*Main!$B$5)</f>
        <v>0.35160887595416462</v>
      </c>
      <c r="L4" s="2">
        <f>('[1]Qc, Winter, S2'!L4*Main!$B$5)</f>
        <v>0.21183466253289088</v>
      </c>
      <c r="M4" s="2">
        <f>('[1]Qc, Winter, S2'!M4*Main!$B$5)</f>
        <v>0.4159812240591263</v>
      </c>
      <c r="N4" s="2">
        <f>('[1]Qc, Winter, S2'!N4*Main!$B$5)</f>
        <v>0.27024533447976207</v>
      </c>
      <c r="O4" s="2">
        <f>('[1]Qc, Winter, S2'!O4*Main!$B$5)</f>
        <v>8.1990594419184423E-2</v>
      </c>
      <c r="P4" s="2">
        <f>('[1]Qc, Winter, S2'!P4*Main!$B$5)</f>
        <v>-0.31165343952240859</v>
      </c>
      <c r="Q4" s="2">
        <f>('[1]Qc, Winter, S2'!Q4*Main!$B$5)</f>
        <v>-0.31496754944713012</v>
      </c>
      <c r="R4" s="2">
        <f>('[1]Qc, Winter, S2'!R4*Main!$B$5)</f>
        <v>-0.2594572390006637</v>
      </c>
      <c r="S4" s="2">
        <f>('[1]Qc, Winter, S2'!S4*Main!$B$5)</f>
        <v>-0.13485732926199218</v>
      </c>
      <c r="T4" s="2">
        <f>('[1]Qc, Winter, S2'!T4*Main!$B$5)</f>
        <v>-0.32546004315234067</v>
      </c>
      <c r="U4" s="2">
        <f>('[1]Qc, Winter, S2'!U4*Main!$B$5)</f>
        <v>-0.17992999707255153</v>
      </c>
      <c r="V4" s="2">
        <f>('[1]Qc, Winter, S2'!V4*Main!$B$5)</f>
        <v>-0.25459655917115759</v>
      </c>
      <c r="W4" s="2">
        <f>('[1]Qc, Winter, S2'!W4*Main!$B$5)</f>
        <v>-0.41809688209173101</v>
      </c>
      <c r="X4" s="2">
        <f>('[1]Qc, Winter, S2'!X4*Main!$B$5)</f>
        <v>-0.66714075454711419</v>
      </c>
      <c r="Y4" s="2">
        <f>('[1]Qc, Winter, S2'!Y4*Main!$B$5)</f>
        <v>-0.73818114876192353</v>
      </c>
    </row>
    <row r="5" spans="1:25" x14ac:dyDescent="0.3">
      <c r="A5">
        <v>4</v>
      </c>
      <c r="B5" s="2">
        <f>('[1]Qc, Winter, S2'!B5*Main!$B$5)</f>
        <v>-2.3441993684712767</v>
      </c>
      <c r="C5" s="2">
        <f>('[1]Qc, Winter, S2'!C5*Main!$B$5)</f>
        <v>-2.2746079657219109</v>
      </c>
      <c r="D5" s="2">
        <f>('[1]Qc, Winter, S2'!D5*Main!$B$5)</f>
        <v>-2.3916053218804607</v>
      </c>
      <c r="E5" s="2">
        <f>('[1]Qc, Winter, S2'!E5*Main!$B$5)</f>
        <v>-2.3652388193683569</v>
      </c>
      <c r="F5" s="2">
        <f>('[1]Qc, Winter, S2'!F5*Main!$B$5)</f>
        <v>-2.3520117472363182</v>
      </c>
      <c r="G5" s="2">
        <f>('[1]Qc, Winter, S2'!G5*Main!$B$5)</f>
        <v>-2.1720468354004749</v>
      </c>
      <c r="H5" s="2">
        <f>('[1]Qc, Winter, S2'!H5*Main!$B$5)</f>
        <v>-1.8656370354309626</v>
      </c>
      <c r="I5" s="2">
        <f>('[1]Qc, Winter, S2'!I5*Main!$B$5)</f>
        <v>-1.7205269006163504</v>
      </c>
      <c r="J5" s="2">
        <f>('[1]Qc, Winter, S2'!J5*Main!$B$5)</f>
        <v>-1.7354951223809034</v>
      </c>
      <c r="K5" s="2">
        <f>('[1]Qc, Winter, S2'!K5*Main!$B$5)</f>
        <v>-1.9618377925769435</v>
      </c>
      <c r="L5" s="2">
        <f>('[1]Qc, Winter, S2'!L5*Main!$B$5)</f>
        <v>-2.0506629449343645</v>
      </c>
      <c r="M5" s="2">
        <f>('[1]Qc, Winter, S2'!M5*Main!$B$5)</f>
        <v>-2.2156348190113309</v>
      </c>
      <c r="N5" s="2">
        <f>('[1]Qc, Winter, S2'!N5*Main!$B$5)</f>
        <v>-2.2182559779206716</v>
      </c>
      <c r="O5" s="2">
        <f>('[1]Qc, Winter, S2'!O5*Main!$B$5)</f>
        <v>-2.2816357874942002</v>
      </c>
      <c r="P5" s="2">
        <f>('[1]Qc, Winter, S2'!P5*Main!$B$5)</f>
        <v>-2.2561173035478812</v>
      </c>
      <c r="Q5" s="2">
        <f>('[1]Qc, Winter, S2'!Q5*Main!$B$5)</f>
        <v>-2.2109247466476329</v>
      </c>
      <c r="R5" s="2">
        <f>('[1]Qc, Winter, S2'!R5*Main!$B$5)</f>
        <v>-1.8342514662760319</v>
      </c>
      <c r="S5" s="2">
        <f>('[1]Qc, Winter, S2'!S5*Main!$B$5)</f>
        <v>-1.137848767874901</v>
      </c>
      <c r="T5" s="2">
        <f>('[1]Qc, Winter, S2'!T5*Main!$B$5)</f>
        <v>-1.4388713233072596</v>
      </c>
      <c r="U5" s="2">
        <f>('[1]Qc, Winter, S2'!U5*Main!$B$5)</f>
        <v>-1.7802721863254223</v>
      </c>
      <c r="V5" s="2">
        <f>('[1]Qc, Winter, S2'!V5*Main!$B$5)</f>
        <v>-1.9165068318642051</v>
      </c>
      <c r="W5" s="2">
        <f>('[1]Qc, Winter, S2'!W5*Main!$B$5)</f>
        <v>-2.0077091939650673</v>
      </c>
      <c r="X5" s="2">
        <f>('[1]Qc, Winter, S2'!X5*Main!$B$5)</f>
        <v>-2.0592840496743516</v>
      </c>
      <c r="Y5" s="2">
        <f>('[1]Qc, Winter, S2'!Y5*Main!$B$5)</f>
        <v>-2.0692555159177268</v>
      </c>
    </row>
    <row r="6" spans="1:25" x14ac:dyDescent="0.3">
      <c r="A6">
        <v>5</v>
      </c>
      <c r="B6" s="2">
        <f>('[1]Qc, Winter, S2'!B6*Main!$B$5)</f>
        <v>-0.47365930270507367</v>
      </c>
      <c r="C6" s="2">
        <f>('[1]Qc, Winter, S2'!C6*Main!$B$5)</f>
        <v>-0.50248502238817738</v>
      </c>
      <c r="D6" s="2">
        <f>('[1]Qc, Winter, S2'!D6*Main!$B$5)</f>
        <v>-0.51859825646066271</v>
      </c>
      <c r="E6" s="2">
        <f>('[1]Qc, Winter, S2'!E6*Main!$B$5)</f>
        <v>-0.53621888023069264</v>
      </c>
      <c r="F6" s="2">
        <f>('[1]Qc, Winter, S2'!F6*Main!$B$5)</f>
        <v>-0.52978632666429049</v>
      </c>
      <c r="G6" s="2">
        <f>('[1]Qc, Winter, S2'!G6*Main!$B$5)</f>
        <v>-0.43772509815476607</v>
      </c>
      <c r="H6" s="2">
        <f>('[1]Qc, Winter, S2'!H6*Main!$B$5)</f>
        <v>-0.33696242853034286</v>
      </c>
      <c r="I6" s="2">
        <f>('[1]Qc, Winter, S2'!I6*Main!$B$5)</f>
        <v>-0.26996490037923437</v>
      </c>
      <c r="J6" s="2">
        <f>('[1]Qc, Winter, S2'!J6*Main!$B$5)</f>
        <v>-0.27053884183986449</v>
      </c>
      <c r="K6" s="2">
        <f>('[1]Qc, Winter, S2'!K6*Main!$B$5)</f>
        <v>-0.22886165828562247</v>
      </c>
      <c r="L6" s="2">
        <f>('[1]Qc, Winter, S2'!L6*Main!$B$5)</f>
        <v>-0.22426685497680363</v>
      </c>
      <c r="M6" s="2">
        <f>('[1]Qc, Winter, S2'!M6*Main!$B$5)</f>
        <v>-0.21302363610333913</v>
      </c>
      <c r="N6" s="2">
        <f>('[1]Qc, Winter, S2'!N6*Main!$B$5)</f>
        <v>-0.26422631447181294</v>
      </c>
      <c r="O6" s="2">
        <f>('[1]Qc, Winter, S2'!O6*Main!$B$5)</f>
        <v>-0.28152416069007002</v>
      </c>
      <c r="P6" s="2">
        <f>('[1]Qc, Winter, S2'!P6*Main!$B$5)</f>
        <v>-0.26847466524471425</v>
      </c>
      <c r="Q6" s="2">
        <f>('[1]Qc, Winter, S2'!Q6*Main!$B$5)</f>
        <v>-0.33619755468255969</v>
      </c>
      <c r="R6" s="2">
        <f>('[1]Qc, Winter, S2'!R6*Main!$B$5)</f>
        <v>-0.3038696071494611</v>
      </c>
      <c r="S6" s="2">
        <f>('[1]Qc, Winter, S2'!S6*Main!$B$5)</f>
        <v>-0.15384811264428425</v>
      </c>
      <c r="T6" s="2">
        <f>('[1]Qc, Winter, S2'!T6*Main!$B$5)</f>
        <v>-0.18039548057454674</v>
      </c>
      <c r="U6" s="2">
        <f>('[1]Qc, Winter, S2'!U6*Main!$B$5)</f>
        <v>-0.22429652537403658</v>
      </c>
      <c r="V6" s="2">
        <f>('[1]Qc, Winter, S2'!V6*Main!$B$5)</f>
        <v>-0.23979859319614258</v>
      </c>
      <c r="W6" s="2">
        <f>('[1]Qc, Winter, S2'!W6*Main!$B$5)</f>
        <v>-0.30817449520040074</v>
      </c>
      <c r="X6" s="2">
        <f>('[1]Qc, Winter, S2'!X6*Main!$B$5)</f>
        <v>-0.33737380193192118</v>
      </c>
      <c r="Y6" s="2">
        <f>('[1]Qc, Winter, S2'!Y6*Main!$B$5)</f>
        <v>-0.36374440194032281</v>
      </c>
    </row>
    <row r="7" spans="1:25" x14ac:dyDescent="0.3">
      <c r="A7">
        <v>6</v>
      </c>
      <c r="B7" s="2">
        <f>('[1]Qc, Winter, S2'!B7*Main!$B$5)</f>
        <v>3.790062037667536E-2</v>
      </c>
      <c r="C7" s="2">
        <f>('[1]Qc, Winter, S2'!C7*Main!$B$5)</f>
        <v>2.8484684239011415E-2</v>
      </c>
      <c r="D7" s="2">
        <f>('[1]Qc, Winter, S2'!D7*Main!$B$5)</f>
        <v>2.1818088867919014E-2</v>
      </c>
      <c r="E7" s="2">
        <f>('[1]Qc, Winter, S2'!E7*Main!$B$5)</f>
        <v>3.3160634813932513E-2</v>
      </c>
      <c r="F7" s="2">
        <f>('[1]Qc, Winter, S2'!F7*Main!$B$5)</f>
        <v>2.7230290443162122E-2</v>
      </c>
      <c r="G7" s="2">
        <f>('[1]Qc, Winter, S2'!G7*Main!$B$5)</f>
        <v>3.8453859570122408E-2</v>
      </c>
      <c r="H7" s="2">
        <f>('[1]Qc, Winter, S2'!H7*Main!$B$5)</f>
        <v>5.0768130853291793E-2</v>
      </c>
      <c r="I7" s="2">
        <f>('[1]Qc, Winter, S2'!I7*Main!$B$5)</f>
        <v>9.8885849764146327E-2</v>
      </c>
      <c r="J7" s="2">
        <f>('[1]Qc, Winter, S2'!J7*Main!$B$5)</f>
        <v>0.11504570300068816</v>
      </c>
      <c r="K7" s="2">
        <f>('[1]Qc, Winter, S2'!K7*Main!$B$5)</f>
        <v>0.11734297769348155</v>
      </c>
      <c r="L7" s="2">
        <f>('[1]Qc, Winter, S2'!L7*Main!$B$5)</f>
        <v>0.11365058583293761</v>
      </c>
      <c r="M7" s="2">
        <f>('[1]Qc, Winter, S2'!M7*Main!$B$5)</f>
        <v>0.12002019003949889</v>
      </c>
      <c r="N7" s="2">
        <f>('[1]Qc, Winter, S2'!N7*Main!$B$5)</f>
        <v>0.1191283883521523</v>
      </c>
      <c r="O7" s="2">
        <f>('[1]Qc, Winter, S2'!O7*Main!$B$5)</f>
        <v>0.12131519821338524</v>
      </c>
      <c r="P7" s="2">
        <f>('[1]Qc, Winter, S2'!P7*Main!$B$5)</f>
        <v>0.10203295990430993</v>
      </c>
      <c r="Q7" s="2">
        <f>('[1]Qc, Winter, S2'!Q7*Main!$B$5)</f>
        <v>9.5152852997121021E-2</v>
      </c>
      <c r="R7" s="2">
        <f>('[1]Qc, Winter, S2'!R7*Main!$B$5)</f>
        <v>8.3527321746877312E-2</v>
      </c>
      <c r="S7" s="2">
        <f>('[1]Qc, Winter, S2'!S7*Main!$B$5)</f>
        <v>9.2280796092268996E-2</v>
      </c>
      <c r="T7" s="2">
        <f>('[1]Qc, Winter, S2'!T7*Main!$B$5)</f>
        <v>7.7456392951232453E-2</v>
      </c>
      <c r="U7" s="2">
        <f>('[1]Qc, Winter, S2'!U7*Main!$B$5)</f>
        <v>8.1628280279167104E-2</v>
      </c>
      <c r="V7" s="2">
        <f>('[1]Qc, Winter, S2'!V7*Main!$B$5)</f>
        <v>6.6985204258621339E-2</v>
      </c>
      <c r="W7" s="2">
        <f>('[1]Qc, Winter, S2'!W7*Main!$B$5)</f>
        <v>7.0512411563195654E-2</v>
      </c>
      <c r="X7" s="2">
        <f>('[1]Qc, Winter, S2'!X7*Main!$B$5)</f>
        <v>4.3774457469536864E-2</v>
      </c>
      <c r="Y7" s="2">
        <f>('[1]Qc, Winter, S2'!Y7*Main!$B$5)</f>
        <v>4.5408275092505057E-2</v>
      </c>
    </row>
    <row r="8" spans="1:25" x14ac:dyDescent="0.3">
      <c r="A8">
        <v>7</v>
      </c>
      <c r="B8" s="2">
        <f>('[1]Qc, Winter, S2'!B8*Main!$B$5)</f>
        <v>-0.56017462274542396</v>
      </c>
      <c r="C8" s="2">
        <f>('[1]Qc, Winter, S2'!C8*Main!$B$5)</f>
        <v>-0.57666379954363023</v>
      </c>
      <c r="D8" s="2">
        <f>('[1]Qc, Winter, S2'!D8*Main!$B$5)</f>
        <v>-0.5772884090134881</v>
      </c>
      <c r="E8" s="2">
        <f>('[1]Qc, Winter, S2'!E8*Main!$B$5)</f>
        <v>-0.59960781030066712</v>
      </c>
      <c r="F8" s="2">
        <f>('[1]Qc, Winter, S2'!F8*Main!$B$5)</f>
        <v>-0.62254422217080463</v>
      </c>
      <c r="G8" s="2">
        <f>('[1]Qc, Winter, S2'!G8*Main!$B$5)</f>
        <v>-0.56303068587104654</v>
      </c>
      <c r="H8" s="2">
        <f>('[1]Qc, Winter, S2'!H8*Main!$B$5)</f>
        <v>-0.4735397939536326</v>
      </c>
      <c r="I8" s="2">
        <f>('[1]Qc, Winter, S2'!I8*Main!$B$5)</f>
        <v>-0.24597481222707457</v>
      </c>
      <c r="J8" s="2">
        <f>('[1]Qc, Winter, S2'!J8*Main!$B$5)</f>
        <v>-0.12064340457969223</v>
      </c>
      <c r="K8" s="2">
        <f>('[1]Qc, Winter, S2'!K8*Main!$B$5)</f>
        <v>-0.11426914852542312</v>
      </c>
      <c r="L8" s="2">
        <f>('[1]Qc, Winter, S2'!L8*Main!$B$5)</f>
        <v>-8.5983298498748015E-2</v>
      </c>
      <c r="M8" s="2">
        <f>('[1]Qc, Winter, S2'!M8*Main!$B$5)</f>
        <v>-2.8604016142106042E-2</v>
      </c>
      <c r="N8" s="2">
        <f>('[1]Qc, Winter, S2'!N8*Main!$B$5)</f>
        <v>-0.1161358060081791</v>
      </c>
      <c r="O8" s="2">
        <f>('[1]Qc, Winter, S2'!O8*Main!$B$5)</f>
        <v>-0.12490017096003808</v>
      </c>
      <c r="P8" s="2">
        <f>('[1]Qc, Winter, S2'!P8*Main!$B$5)</f>
        <v>-0.22764741739314645</v>
      </c>
      <c r="Q8" s="2">
        <f>('[1]Qc, Winter, S2'!Q8*Main!$B$5)</f>
        <v>-0.31565393322701757</v>
      </c>
      <c r="R8" s="2">
        <f>('[1]Qc, Winter, S2'!R8*Main!$B$5)</f>
        <v>-0.28779567299874054</v>
      </c>
      <c r="S8" s="2">
        <f>('[1]Qc, Winter, S2'!S8*Main!$B$5)</f>
        <v>-0.32425275174155455</v>
      </c>
      <c r="T8" s="2">
        <f>('[1]Qc, Winter, S2'!T8*Main!$B$5)</f>
        <v>-0.37193057845127458</v>
      </c>
      <c r="U8" s="2">
        <f>('[1]Qc, Winter, S2'!U8*Main!$B$5)</f>
        <v>-0.35008423772119746</v>
      </c>
      <c r="V8" s="2">
        <f>('[1]Qc, Winter, S2'!V8*Main!$B$5)</f>
        <v>-0.3946314455910957</v>
      </c>
      <c r="W8" s="2">
        <f>('[1]Qc, Winter, S2'!W8*Main!$B$5)</f>
        <v>-0.4793142045462343</v>
      </c>
      <c r="X8" s="2">
        <f>('[1]Qc, Winter, S2'!X8*Main!$B$5)</f>
        <v>-0.5195785393172585</v>
      </c>
      <c r="Y8" s="2">
        <f>('[1]Qc, Winter, S2'!Y8*Main!$B$5)</f>
        <v>-0.52736263545864659</v>
      </c>
    </row>
    <row r="9" spans="1:25" x14ac:dyDescent="0.3">
      <c r="A9">
        <v>8</v>
      </c>
      <c r="B9" s="2">
        <f>('[1]Qc, Winter, S2'!B9*Main!$B$5)</f>
        <v>-0.32534222519152955</v>
      </c>
      <c r="C9" s="2">
        <f>('[1]Qc, Winter, S2'!C9*Main!$B$5)</f>
        <v>-0.32889829686555555</v>
      </c>
      <c r="D9" s="2">
        <f>('[1]Qc, Winter, S2'!D9*Main!$B$5)</f>
        <v>-0.33421360935768829</v>
      </c>
      <c r="E9" s="2">
        <f>('[1]Qc, Winter, S2'!E9*Main!$B$5)</f>
        <v>-0.32382046986349672</v>
      </c>
      <c r="F9" s="2">
        <f>('[1]Qc, Winter, S2'!F9*Main!$B$5)</f>
        <v>-0.32685329177086292</v>
      </c>
      <c r="G9" s="2">
        <f>('[1]Qc, Winter, S2'!G9*Main!$B$5)</f>
        <v>-0.30432983061527358</v>
      </c>
      <c r="H9" s="2">
        <f>('[1]Qc, Winter, S2'!H9*Main!$B$5)</f>
        <v>-0.23976413966453733</v>
      </c>
      <c r="I9" s="2">
        <f>('[1]Qc, Winter, S2'!I9*Main!$B$5)</f>
        <v>-0.18507715336318545</v>
      </c>
      <c r="J9" s="2">
        <f>('[1]Qc, Winter, S2'!J9*Main!$B$5)</f>
        <v>-0.17787773105235272</v>
      </c>
      <c r="K9" s="2">
        <f>('[1]Qc, Winter, S2'!K9*Main!$B$5)</f>
        <v>-0.20314945392639183</v>
      </c>
      <c r="L9" s="2">
        <f>('[1]Qc, Winter, S2'!L9*Main!$B$5)</f>
        <v>-0.19183047759748145</v>
      </c>
      <c r="M9" s="2">
        <f>('[1]Qc, Winter, S2'!M9*Main!$B$5)</f>
        <v>-0.1680086108775691</v>
      </c>
      <c r="N9" s="2">
        <f>('[1]Qc, Winter, S2'!N9*Main!$B$5)</f>
        <v>-0.17809259626724641</v>
      </c>
      <c r="O9" s="2">
        <f>('[1]Qc, Winter, S2'!O9*Main!$B$5)</f>
        <v>-0.20068487453156231</v>
      </c>
      <c r="P9" s="2">
        <f>('[1]Qc, Winter, S2'!P9*Main!$B$5)</f>
        <v>-0.23666301098238463</v>
      </c>
      <c r="Q9" s="2">
        <f>('[1]Qc, Winter, S2'!Q9*Main!$B$5)</f>
        <v>-0.2624618230360844</v>
      </c>
      <c r="R9" s="2">
        <f>('[1]Qc, Winter, S2'!R9*Main!$B$5)</f>
        <v>-0.25912242290610693</v>
      </c>
      <c r="S9" s="2">
        <f>('[1]Qc, Winter, S2'!S9*Main!$B$5)</f>
        <v>-0.26335122930102955</v>
      </c>
      <c r="T9" s="2">
        <f>('[1]Qc, Winter, S2'!T9*Main!$B$5)</f>
        <v>-0.27209042348706824</v>
      </c>
      <c r="U9" s="2">
        <f>('[1]Qc, Winter, S2'!U9*Main!$B$5)</f>
        <v>-0.28986112331302161</v>
      </c>
      <c r="V9" s="2">
        <f>('[1]Qc, Winter, S2'!V9*Main!$B$5)</f>
        <v>-0.28615280891485889</v>
      </c>
      <c r="W9" s="2">
        <f>('[1]Qc, Winter, S2'!W9*Main!$B$5)</f>
        <v>-0.30346984835332336</v>
      </c>
      <c r="X9" s="2">
        <f>('[1]Qc, Winter, S2'!X9*Main!$B$5)</f>
        <v>-0.31671761718237645</v>
      </c>
      <c r="Y9" s="2">
        <f>('[1]Qc, Winter, S2'!Y9*Main!$B$5)</f>
        <v>-0.31012772343935785</v>
      </c>
    </row>
    <row r="10" spans="1:25" x14ac:dyDescent="0.3">
      <c r="A10">
        <v>9</v>
      </c>
      <c r="B10" s="2">
        <f>('[1]Qc, Winter, S2'!B10*Main!$B$5)</f>
        <v>-0.38943264004121309</v>
      </c>
      <c r="C10" s="2">
        <f>('[1]Qc, Winter, S2'!C10*Main!$B$5)</f>
        <v>-0.409114647012987</v>
      </c>
      <c r="D10" s="2">
        <f>('[1]Qc, Winter, S2'!D10*Main!$B$5)</f>
        <v>-0.43961733576526979</v>
      </c>
      <c r="E10" s="2">
        <f>('[1]Qc, Winter, S2'!E10*Main!$B$5)</f>
        <v>-0.43462793718560899</v>
      </c>
      <c r="F10" s="2">
        <f>('[1]Qc, Winter, S2'!F10*Main!$B$5)</f>
        <v>-0.44076428933510942</v>
      </c>
      <c r="G10" s="2">
        <f>('[1]Qc, Winter, S2'!G10*Main!$B$5)</f>
        <v>-0.38658786577740889</v>
      </c>
      <c r="H10" s="2">
        <f>('[1]Qc, Winter, S2'!H10*Main!$B$5)</f>
        <v>-0.23334327236674107</v>
      </c>
      <c r="I10" s="2">
        <f>('[1]Qc, Winter, S2'!I10*Main!$B$5)</f>
        <v>-2.5200288734364543E-2</v>
      </c>
      <c r="J10" s="2">
        <f>('[1]Qc, Winter, S2'!J10*Main!$B$5)</f>
        <v>1.42584372617713E-2</v>
      </c>
      <c r="K10" s="2">
        <f>('[1]Qc, Winter, S2'!K10*Main!$B$5)</f>
        <v>-7.8440032311712961E-3</v>
      </c>
      <c r="L10" s="2">
        <f>('[1]Qc, Winter, S2'!L10*Main!$B$5)</f>
        <v>-1.2024288580798724E-2</v>
      </c>
      <c r="M10" s="2">
        <f>('[1]Qc, Winter, S2'!M10*Main!$B$5)</f>
        <v>-6.0044473450116534E-3</v>
      </c>
      <c r="N10" s="2">
        <f>('[1]Qc, Winter, S2'!N10*Main!$B$5)</f>
        <v>-5.0880449530946566E-2</v>
      </c>
      <c r="O10" s="2">
        <f>('[1]Qc, Winter, S2'!O10*Main!$B$5)</f>
        <v>-9.4114381666316554E-2</v>
      </c>
      <c r="P10" s="2">
        <f>('[1]Qc, Winter, S2'!P10*Main!$B$5)</f>
        <v>-0.18092058429447244</v>
      </c>
      <c r="Q10" s="2">
        <f>('[1]Qc, Winter, S2'!Q10*Main!$B$5)</f>
        <v>-0.20024811422027594</v>
      </c>
      <c r="R10" s="2">
        <f>('[1]Qc, Winter, S2'!R10*Main!$B$5)</f>
        <v>-0.15737390972586218</v>
      </c>
      <c r="S10" s="2">
        <f>('[1]Qc, Winter, S2'!S10*Main!$B$5)</f>
        <v>-4.8625079528759829E-2</v>
      </c>
      <c r="T10" s="2">
        <f>('[1]Qc, Winter, S2'!T10*Main!$B$5)</f>
        <v>-0.13121292608189949</v>
      </c>
      <c r="U10" s="2">
        <f>('[1]Qc, Winter, S2'!U10*Main!$B$5)</f>
        <v>-0.15437424718345572</v>
      </c>
      <c r="V10" s="2">
        <f>('[1]Qc, Winter, S2'!V10*Main!$B$5)</f>
        <v>-0.2001522212790092</v>
      </c>
      <c r="W10" s="2">
        <f>('[1]Qc, Winter, S2'!W10*Main!$B$5)</f>
        <v>-0.25916350128223831</v>
      </c>
      <c r="X10" s="2">
        <f>('[1]Qc, Winter, S2'!X10*Main!$B$5)</f>
        <v>-0.33497540282971799</v>
      </c>
      <c r="Y10" s="2">
        <f>('[1]Qc, Winter, S2'!Y10*Main!$B$5)</f>
        <v>-0.35620799691643146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6.039195023643526E-2</v>
      </c>
      <c r="C2" s="2">
        <f>('[1]Qc, Winter, S3'!C2*Main!$B$5)</f>
        <v>4.3974094434657787E-2</v>
      </c>
      <c r="D2" s="2">
        <f>('[1]Qc, Winter, S3'!D2*Main!$B$5)</f>
        <v>3.6988503694128289E-2</v>
      </c>
      <c r="E2" s="2">
        <f>('[1]Qc, Winter, S3'!E2*Main!$B$5)</f>
        <v>4.9348062550163108E-2</v>
      </c>
      <c r="F2" s="2">
        <f>('[1]Qc, Winter, S3'!F2*Main!$B$5)</f>
        <v>4.1240429246855156E-2</v>
      </c>
      <c r="G2" s="2">
        <f>('[1]Qc, Winter, S3'!G2*Main!$B$5)</f>
        <v>3.3906670910727993E-2</v>
      </c>
      <c r="H2" s="2">
        <f>('[1]Qc, Winter, S3'!H2*Main!$B$5)</f>
        <v>2.8054330909329826E-2</v>
      </c>
      <c r="I2" s="2">
        <f>('[1]Qc, Winter, S3'!I2*Main!$B$5)</f>
        <v>9.7046552413021042E-2</v>
      </c>
      <c r="J2" s="2">
        <f>('[1]Qc, Winter, S3'!J2*Main!$B$5)</f>
        <v>0.10356163899925823</v>
      </c>
      <c r="K2" s="2">
        <f>('[1]Qc, Winter, S3'!K2*Main!$B$5)</f>
        <v>8.7937075814812082E-2</v>
      </c>
      <c r="L2" s="2">
        <f>('[1]Qc, Winter, S3'!L2*Main!$B$5)</f>
        <v>0.1014181979954525</v>
      </c>
      <c r="M2" s="2">
        <f>('[1]Qc, Winter, S3'!M2*Main!$B$5)</f>
        <v>9.4237670108525087E-2</v>
      </c>
      <c r="N2" s="2">
        <f>('[1]Qc, Winter, S3'!N2*Main!$B$5)</f>
        <v>9.5618706630541048E-2</v>
      </c>
      <c r="O2" s="2">
        <f>('[1]Qc, Winter, S3'!O2*Main!$B$5)</f>
        <v>8.6246324677311109E-2</v>
      </c>
      <c r="P2" s="2">
        <f>('[1]Qc, Winter, S3'!P2*Main!$B$5)</f>
        <v>5.0155373892085443E-2</v>
      </c>
      <c r="Q2" s="2">
        <f>('[1]Qc, Winter, S3'!Q2*Main!$B$5)</f>
        <v>7.9329216059981972E-2</v>
      </c>
      <c r="R2" s="2">
        <f>('[1]Qc, Winter, S3'!R2*Main!$B$5)</f>
        <v>9.418211924174423E-2</v>
      </c>
      <c r="S2" s="2">
        <f>('[1]Qc, Winter, S3'!S2*Main!$B$5)</f>
        <v>8.7877817908436712E-2</v>
      </c>
      <c r="T2" s="2">
        <f>('[1]Qc, Winter, S3'!T2*Main!$B$5)</f>
        <v>6.2044637678617433E-2</v>
      </c>
      <c r="U2" s="2">
        <f>('[1]Qc, Winter, S3'!U2*Main!$B$5)</f>
        <v>6.6318159849977881E-2</v>
      </c>
      <c r="V2" s="2">
        <f>('[1]Qc, Winter, S3'!V2*Main!$B$5)</f>
        <v>5.9347235432387249E-2</v>
      </c>
      <c r="W2" s="2">
        <f>('[1]Qc, Winter, S3'!W2*Main!$B$5)</f>
        <v>3.681356731864379E-2</v>
      </c>
      <c r="X2" s="2">
        <f>('[1]Qc, Winter, S3'!X2*Main!$B$5)</f>
        <v>2.9666067607261593E-2</v>
      </c>
      <c r="Y2" s="2">
        <f>('[1]Qc, Winter, S3'!Y2*Main!$B$5)</f>
        <v>3.136876370307002E-2</v>
      </c>
    </row>
    <row r="3" spans="1:25" x14ac:dyDescent="0.3">
      <c r="A3">
        <v>2</v>
      </c>
      <c r="B3" s="2">
        <f>('[1]Qc, Winter, S3'!B3*Main!$B$5)</f>
        <v>-0.24316578457585744</v>
      </c>
      <c r="C3" s="2">
        <f>('[1]Qc, Winter, S3'!C3*Main!$B$5)</f>
        <v>-0.24554329506308148</v>
      </c>
      <c r="D3" s="2">
        <f>('[1]Qc, Winter, S3'!D3*Main!$B$5)</f>
        <v>-0.2548167723173429</v>
      </c>
      <c r="E3" s="2">
        <f>('[1]Qc, Winter, S3'!E3*Main!$B$5)</f>
        <v>-0.25603935843065639</v>
      </c>
      <c r="F3" s="2">
        <f>('[1]Qc, Winter, S3'!F3*Main!$B$5)</f>
        <v>-0.25616813650759923</v>
      </c>
      <c r="G3" s="2">
        <f>('[1]Qc, Winter, S3'!G3*Main!$B$5)</f>
        <v>-0.23747724498006803</v>
      </c>
      <c r="H3" s="2">
        <f>('[1]Qc, Winter, S3'!H3*Main!$B$5)</f>
        <v>-0.15057925920324242</v>
      </c>
      <c r="I3" s="2">
        <f>('[1]Qc, Winter, S3'!I3*Main!$B$5)</f>
        <v>-2.9524566645921745E-2</v>
      </c>
      <c r="J3" s="2">
        <f>('[1]Qc, Winter, S3'!J3*Main!$B$5)</f>
        <v>-3.0794718492091856E-2</v>
      </c>
      <c r="K3" s="2">
        <f>('[1]Qc, Winter, S3'!K3*Main!$B$5)</f>
        <v>-2.0407867028579697E-2</v>
      </c>
      <c r="L3" s="2">
        <f>('[1]Qc, Winter, S3'!L3*Main!$B$5)</f>
        <v>-1.8340417666007691E-2</v>
      </c>
      <c r="M3" s="2">
        <f>('[1]Qc, Winter, S3'!M3*Main!$B$5)</f>
        <v>-8.1041681619561115E-2</v>
      </c>
      <c r="N3" s="2">
        <f>('[1]Qc, Winter, S3'!N3*Main!$B$5)</f>
        <v>-0.11720926026909707</v>
      </c>
      <c r="O3" s="2">
        <f>('[1]Qc, Winter, S3'!O3*Main!$B$5)</f>
        <v>-0.15654673231654342</v>
      </c>
      <c r="P3" s="2">
        <f>('[1]Qc, Winter, S3'!P3*Main!$B$5)</f>
        <v>-0.15232333929454694</v>
      </c>
      <c r="Q3" s="2">
        <f>('[1]Qc, Winter, S3'!Q3*Main!$B$5)</f>
        <v>-0.15180132514257372</v>
      </c>
      <c r="R3" s="2">
        <f>('[1]Qc, Winter, S3'!R3*Main!$B$5)</f>
        <v>-0.11935182937157879</v>
      </c>
      <c r="S3" s="2">
        <f>('[1]Qc, Winter, S3'!S3*Main!$B$5)</f>
        <v>4.0828674652799532E-2</v>
      </c>
      <c r="T3" s="2">
        <f>('[1]Qc, Winter, S3'!T3*Main!$B$5)</f>
        <v>-5.641352039560483E-3</v>
      </c>
      <c r="U3" s="2">
        <f>('[1]Qc, Winter, S3'!U3*Main!$B$5)</f>
        <v>-6.6592219192964583E-2</v>
      </c>
      <c r="V3" s="2">
        <f>('[1]Qc, Winter, S3'!V3*Main!$B$5)</f>
        <v>-0.12343784140208224</v>
      </c>
      <c r="W3" s="2">
        <f>('[1]Qc, Winter, S3'!W3*Main!$B$5)</f>
        <v>-0.16561965617803734</v>
      </c>
      <c r="X3" s="2">
        <f>('[1]Qc, Winter, S3'!X3*Main!$B$5)</f>
        <v>-0.17452106752067301</v>
      </c>
      <c r="Y3" s="2">
        <f>('[1]Qc, Winter, S3'!Y3*Main!$B$5)</f>
        <v>-0.2079741228325758</v>
      </c>
    </row>
    <row r="4" spans="1:25" x14ac:dyDescent="0.3">
      <c r="A4">
        <v>3</v>
      </c>
      <c r="B4" s="2">
        <f>('[1]Qc, Winter, S3'!B4*Main!$B$5)</f>
        <v>-0.8824008343593277</v>
      </c>
      <c r="C4" s="2">
        <f>('[1]Qc, Winter, S3'!C4*Main!$B$5)</f>
        <v>-0.93344417765418275</v>
      </c>
      <c r="D4" s="2">
        <f>('[1]Qc, Winter, S3'!D4*Main!$B$5)</f>
        <v>-0.95056559585191658</v>
      </c>
      <c r="E4" s="2">
        <f>('[1]Qc, Winter, S3'!E4*Main!$B$5)</f>
        <v>-0.93785333526002446</v>
      </c>
      <c r="F4" s="2">
        <f>('[1]Qc, Winter, S3'!F4*Main!$B$5)</f>
        <v>-0.95740604036670918</v>
      </c>
      <c r="G4" s="2">
        <f>('[1]Qc, Winter, S3'!G4*Main!$B$5)</f>
        <v>-0.78379905312431741</v>
      </c>
      <c r="H4" s="2">
        <f>('[1]Qc, Winter, S3'!H4*Main!$B$5)</f>
        <v>-2.8602615144968035E-2</v>
      </c>
      <c r="I4" s="2">
        <f>('[1]Qc, Winter, S3'!I4*Main!$B$5)</f>
        <v>0.40410048071922933</v>
      </c>
      <c r="J4" s="2">
        <f>('[1]Qc, Winter, S3'!J4*Main!$B$5)</f>
        <v>0.50988327958235169</v>
      </c>
      <c r="K4" s="2">
        <f>('[1]Qc, Winter, S3'!K4*Main!$B$5)</f>
        <v>0.35878456730016794</v>
      </c>
      <c r="L4" s="2">
        <f>('[1]Qc, Winter, S3'!L4*Main!$B$5)</f>
        <v>0.21183466253289088</v>
      </c>
      <c r="M4" s="2">
        <f>('[1]Qc, Winter, S3'!M4*Main!$B$5)</f>
        <v>0.42858671569728174</v>
      </c>
      <c r="N4" s="2">
        <f>('[1]Qc, Winter, S3'!N4*Main!$B$5)</f>
        <v>0.25964747822565376</v>
      </c>
      <c r="O4" s="2">
        <f>('[1]Qc, Winter, S3'!O4*Main!$B$5)</f>
        <v>7.8775276990981122E-2</v>
      </c>
      <c r="P4" s="2">
        <f>('[1]Qc, Winter, S3'!P4*Main!$B$5)</f>
        <v>-0.31483357666039236</v>
      </c>
      <c r="Q4" s="2">
        <f>('[1]Qc, Winter, S3'!Q4*Main!$B$5)</f>
        <v>-0.31814903984558601</v>
      </c>
      <c r="R4" s="2">
        <f>('[1]Qc, Winter, S3'!R4*Main!$B$5)</f>
        <v>-0.26731957957644137</v>
      </c>
      <c r="S4" s="2">
        <f>('[1]Qc, Winter, S3'!S4*Main!$B$5)</f>
        <v>-0.13485732926199218</v>
      </c>
      <c r="T4" s="2">
        <f>('[1]Qc, Winter, S3'!T4*Main!$B$5)</f>
        <v>-0.31579291315771663</v>
      </c>
      <c r="U4" s="2">
        <f>('[1]Qc, Winter, S3'!U4*Main!$B$5)</f>
        <v>-0.18543805820742554</v>
      </c>
      <c r="V4" s="2">
        <f>('[1]Qc, Winter, S3'!V4*Main!$B$5)</f>
        <v>-0.25207580115956202</v>
      </c>
      <c r="W4" s="2">
        <f>('[1]Qc, Winter, S3'!W4*Main!$B$5)</f>
        <v>-0.42227785091264841</v>
      </c>
      <c r="X4" s="2">
        <f>('[1]Qc, Winter, S3'!X4*Main!$B$5)</f>
        <v>-0.6539300465362804</v>
      </c>
      <c r="Y4" s="2">
        <f>('[1]Qc, Winter, S3'!Y4*Main!$B$5)</f>
        <v>-0.75309389924196246</v>
      </c>
    </row>
    <row r="5" spans="1:25" x14ac:dyDescent="0.3">
      <c r="A5">
        <v>4</v>
      </c>
      <c r="B5" s="2">
        <f>('[1]Qc, Winter, S3'!B5*Main!$B$5)</f>
        <v>-2.2982346749718401</v>
      </c>
      <c r="C5" s="2">
        <f>('[1]Qc, Winter, S3'!C5*Main!$B$5)</f>
        <v>-2.2746079657219109</v>
      </c>
      <c r="D5" s="2">
        <f>('[1]Qc, Winter, S3'!D5*Main!$B$5)</f>
        <v>-2.3447110998828045</v>
      </c>
      <c r="E5" s="2">
        <f>('[1]Qc, Winter, S3'!E5*Main!$B$5)</f>
        <v>-2.3415864311746737</v>
      </c>
      <c r="F5" s="2">
        <f>('[1]Qc, Winter, S3'!F5*Main!$B$5)</f>
        <v>-2.3995271360693748</v>
      </c>
      <c r="G5" s="2">
        <f>('[1]Qc, Winter, S3'!G5*Main!$B$5)</f>
        <v>-2.1503263670464703</v>
      </c>
      <c r="H5" s="2">
        <f>('[1]Qc, Winter, S3'!H5*Main!$B$5)</f>
        <v>-1.8467922168912561</v>
      </c>
      <c r="I5" s="2">
        <f>('[1]Qc, Winter, S3'!I5*Main!$B$5)</f>
        <v>-1.6861163626040236</v>
      </c>
      <c r="J5" s="2">
        <f>('[1]Qc, Winter, S3'!J5*Main!$B$5)</f>
        <v>-1.7354951223809034</v>
      </c>
      <c r="K5" s="2">
        <f>('[1]Qc, Winter, S3'!K5*Main!$B$5)</f>
        <v>-1.9618377925769435</v>
      </c>
      <c r="L5" s="2">
        <f>('[1]Qc, Winter, S3'!L5*Main!$B$5)</f>
        <v>-2.1134383412078659</v>
      </c>
      <c r="M5" s="2">
        <f>('[1]Qc, Winter, S3'!M5*Main!$B$5)</f>
        <v>-2.1713221226311039</v>
      </c>
      <c r="N5" s="2">
        <f>('[1]Qc, Winter, S3'!N5*Main!$B$5)</f>
        <v>-2.1738908583622583</v>
      </c>
      <c r="O5" s="2">
        <f>('[1]Qc, Winter, S3'!O5*Main!$B$5)</f>
        <v>-2.2590453341526731</v>
      </c>
      <c r="P5" s="2">
        <f>('[1]Qc, Winter, S3'!P5*Main!$B$5)</f>
        <v>-2.23332823987568</v>
      </c>
      <c r="Q5" s="2">
        <f>('[1]Qc, Winter, S3'!Q5*Main!$B$5)</f>
        <v>-2.1888154991811568</v>
      </c>
      <c r="R5" s="2">
        <f>('[1]Qc, Winter, S3'!R5*Main!$B$5)</f>
        <v>-1.8529683179727261</v>
      </c>
      <c r="S5" s="2">
        <f>('[1]Qc, Winter, S3'!S5*Main!$B$5)</f>
        <v>-1.1043826276432864</v>
      </c>
      <c r="T5" s="2">
        <f>('[1]Qc, Winter, S3'!T5*Main!$B$5)</f>
        <v>-1.4100938968411143</v>
      </c>
      <c r="U5" s="2">
        <f>('[1]Qc, Winter, S3'!U5*Main!$B$5)</f>
        <v>-1.7453648885543356</v>
      </c>
      <c r="V5" s="2">
        <f>('[1]Qc, Winter, S3'!V5*Main!$B$5)</f>
        <v>-1.9165068318642051</v>
      </c>
      <c r="W5" s="2">
        <f>('[1]Qc, Winter, S3'!W5*Main!$B$5)</f>
        <v>-1.9878308851139284</v>
      </c>
      <c r="X5" s="2">
        <f>('[1]Qc, Winter, S3'!X5*Main!$B$5)</f>
        <v>-2.1433364598651412</v>
      </c>
      <c r="Y5" s="2">
        <f>('[1]Qc, Winter, S3'!Y5*Main!$B$5)</f>
        <v>-2.153714924730695</v>
      </c>
    </row>
    <row r="6" spans="1:25" x14ac:dyDescent="0.3">
      <c r="A6">
        <v>5</v>
      </c>
      <c r="B6" s="2">
        <f>('[1]Qc, Winter, S3'!B6*Main!$B$5)</f>
        <v>-0.4880126149082577</v>
      </c>
      <c r="C6" s="2">
        <f>('[1]Qc, Winter, S3'!C6*Main!$B$5)</f>
        <v>-0.50750987261205915</v>
      </c>
      <c r="D6" s="2">
        <f>('[1]Qc, Winter, S3'!D6*Main!$B$5)</f>
        <v>-0.52383662268753806</v>
      </c>
      <c r="E6" s="2">
        <f>('[1]Qc, Winter, S3'!E6*Main!$B$5)</f>
        <v>-0.52570478453989478</v>
      </c>
      <c r="F6" s="2">
        <f>('[1]Qc, Winter, S3'!F6*Main!$B$5)</f>
        <v>-0.52978632666429049</v>
      </c>
      <c r="G6" s="2">
        <f>('[1]Qc, Winter, S3'!G6*Main!$B$5)</f>
        <v>-0.44214656379269307</v>
      </c>
      <c r="H6" s="2">
        <f>('[1]Qc, Winter, S3'!H6*Main!$B$5)</f>
        <v>-0.33696242853034286</v>
      </c>
      <c r="I6" s="2">
        <f>('[1]Qc, Winter, S3'!I6*Main!$B$5)</f>
        <v>-0.27814565493618093</v>
      </c>
      <c r="J6" s="2">
        <f>('[1]Qc, Winter, S3'!J6*Main!$B$5)</f>
        <v>-0.27053884183986449</v>
      </c>
      <c r="K6" s="2">
        <f>('[1]Qc, Winter, S3'!K6*Main!$B$5)</f>
        <v>-0.2221304330419277</v>
      </c>
      <c r="L6" s="2">
        <f>('[1]Qc, Winter, S3'!L6*Main!$B$5)</f>
        <v>-0.22426685497680363</v>
      </c>
      <c r="M6" s="2">
        <f>('[1]Qc, Winter, S3'!M6*Main!$B$5)</f>
        <v>-0.22171847839327133</v>
      </c>
      <c r="N6" s="2">
        <f>('[1]Qc, Winter, S3'!N6*Main!$B$5)</f>
        <v>-0.26684241659529623</v>
      </c>
      <c r="O6" s="2">
        <f>('[1]Qc, Winter, S3'!O6*Main!$B$5)</f>
        <v>-0.28433940229697069</v>
      </c>
      <c r="P6" s="2">
        <f>('[1]Qc, Winter, S3'!P6*Main!$B$5)</f>
        <v>-0.27669327744608307</v>
      </c>
      <c r="Q6" s="2">
        <f>('[1]Qc, Winter, S3'!Q6*Main!$B$5)</f>
        <v>-0.3328016197867763</v>
      </c>
      <c r="R6" s="2">
        <f>('[1]Qc, Winter, S3'!R6*Main!$B$5)</f>
        <v>-0.30687821712123786</v>
      </c>
      <c r="S6" s="2">
        <f>('[1]Qc, Winter, S3'!S6*Main!$B$5)</f>
        <v>-0.1508314829845924</v>
      </c>
      <c r="T6" s="2">
        <f>('[1]Qc, Winter, S3'!T6*Main!$B$5)</f>
        <v>-0.18039548057454674</v>
      </c>
      <c r="U6" s="2">
        <f>('[1]Qc, Winter, S3'!U6*Main!$B$5)</f>
        <v>-0.22207576769706591</v>
      </c>
      <c r="V6" s="2">
        <f>('[1]Qc, Winter, S3'!V6*Main!$B$5)</f>
        <v>-0.24459456506006547</v>
      </c>
      <c r="W6" s="2">
        <f>('[1]Qc, Winter, S3'!W6*Main!$B$5)</f>
        <v>-0.30506162151150773</v>
      </c>
      <c r="X6" s="2">
        <f>('[1]Qc, Winter, S3'!X6*Main!$B$5)</f>
        <v>-0.34081639174755302</v>
      </c>
      <c r="Y6" s="2">
        <f>('[1]Qc, Winter, S3'!Y6*Main!$B$5)</f>
        <v>-0.35654154249595998</v>
      </c>
    </row>
    <row r="7" spans="1:25" x14ac:dyDescent="0.3">
      <c r="A7">
        <v>6</v>
      </c>
      <c r="B7" s="2">
        <f>('[1]Qc, Winter, S3'!B7*Main!$B$5)</f>
        <v>3.6414321538374358E-2</v>
      </c>
      <c r="C7" s="2">
        <f>('[1]Qc, Winter, S3'!C7*Main!$B$5)</f>
        <v>2.8775344282266635E-2</v>
      </c>
      <c r="D7" s="2">
        <f>('[1]Qc, Winter, S3'!D7*Main!$B$5)</f>
        <v>2.2479243076037769E-2</v>
      </c>
      <c r="E7" s="2">
        <f>('[1]Qc, Winter, S3'!E7*Main!$B$5)</f>
        <v>3.2832311696962893E-2</v>
      </c>
      <c r="F7" s="2">
        <f>('[1]Qc, Winter, S3'!F7*Main!$B$5)</f>
        <v>2.6691076771020301E-2</v>
      </c>
      <c r="G7" s="2">
        <f>('[1]Qc, Winter, S3'!G7*Main!$B$5)</f>
        <v>3.9230705218003668E-2</v>
      </c>
      <c r="H7" s="2">
        <f>('[1]Qc, Winter, S3'!H7*Main!$B$5)</f>
        <v>5.1804215156420197E-2</v>
      </c>
      <c r="I7" s="2">
        <f>('[1]Qc, Winter, S3'!I7*Main!$B$5)</f>
        <v>0.10292200689737678</v>
      </c>
      <c r="J7" s="2">
        <f>('[1]Qc, Winter, S3'!J7*Main!$B$5)</f>
        <v>0.11388362519260042</v>
      </c>
      <c r="K7" s="2">
        <f>('[1]Qc, Winter, S3'!K7*Main!$B$5)</f>
        <v>0.11854035501688441</v>
      </c>
      <c r="L7" s="2">
        <f>('[1]Qc, Winter, S3'!L7*Main!$B$5)</f>
        <v>0.11592359754959637</v>
      </c>
      <c r="M7" s="2">
        <f>('[1]Qc, Winter, S3'!M7*Main!$B$5)</f>
        <v>0.12244484034332716</v>
      </c>
      <c r="N7" s="2">
        <f>('[1]Qc, Winter, S3'!N7*Main!$B$5)</f>
        <v>0.11792507129809014</v>
      </c>
      <c r="O7" s="2">
        <f>('[1]Qc, Winter, S3'!O7*Main!$B$5)</f>
        <v>0.11774710414828567</v>
      </c>
      <c r="P7" s="2">
        <f>('[1]Qc, Winter, S3'!P7*Main!$B$5)</f>
        <v>9.9031990495359615E-2</v>
      </c>
      <c r="Q7" s="2">
        <f>('[1]Qc, Winter, S3'!Q7*Main!$B$5)</f>
        <v>9.6104381527092234E-2</v>
      </c>
      <c r="R7" s="2">
        <f>('[1]Qc, Winter, S3'!R7*Main!$B$5)</f>
        <v>8.2700318561264696E-2</v>
      </c>
      <c r="S7" s="2">
        <f>('[1]Qc, Winter, S3'!S7*Main!$B$5)</f>
        <v>9.2280796092268996E-2</v>
      </c>
      <c r="T7" s="2">
        <f>('[1]Qc, Winter, S3'!T7*Main!$B$5)</f>
        <v>7.6689497971517293E-2</v>
      </c>
      <c r="U7" s="2">
        <f>('[1]Qc, Winter, S3'!U7*Main!$B$5)</f>
        <v>8.0027725763889321E-2</v>
      </c>
      <c r="V7" s="2">
        <f>('[1]Qc, Winter, S3'!V7*Main!$B$5)</f>
        <v>6.9015058933125026E-2</v>
      </c>
      <c r="W7" s="2">
        <f>('[1]Qc, Winter, S3'!W7*Main!$B$5)</f>
        <v>7.1224658144642058E-2</v>
      </c>
      <c r="X7" s="2">
        <f>('[1]Qc, Winter, S3'!X7*Main!$B$5)</f>
        <v>4.3774457469536864E-2</v>
      </c>
      <c r="Y7" s="2">
        <f>('[1]Qc, Winter, S3'!Y7*Main!$B$5)</f>
        <v>4.5408275092505057E-2</v>
      </c>
    </row>
    <row r="8" spans="1:25" x14ac:dyDescent="0.3">
      <c r="A8">
        <v>7</v>
      </c>
      <c r="B8" s="2">
        <f>('[1]Qc, Winter, S3'!B8*Main!$B$5)</f>
        <v>-0.57732282548252867</v>
      </c>
      <c r="C8" s="2">
        <f>('[1]Qc, Winter, S3'!C8*Main!$B$5)</f>
        <v>-0.55970309955705277</v>
      </c>
      <c r="D8" s="2">
        <f>('[1]Qc, Winter, S3'!D8*Main!$B$5)</f>
        <v>-0.58895080111477061</v>
      </c>
      <c r="E8" s="2">
        <f>('[1]Qc, Winter, S3'!E8*Main!$B$5)</f>
        <v>-0.58773438831451541</v>
      </c>
      <c r="F8" s="2">
        <f>('[1]Qc, Winter, S3'!F8*Main!$B$5)</f>
        <v>-0.61625589669433178</v>
      </c>
      <c r="G8" s="2">
        <f>('[1]Qc, Winter, S3'!G8*Main!$B$5)</f>
        <v>-0.55177007215362561</v>
      </c>
      <c r="H8" s="2">
        <f>('[1]Qc, Winter, S3'!H8*Main!$B$5)</f>
        <v>-0.48788948467950022</v>
      </c>
      <c r="I8" s="2">
        <f>('[1]Qc, Winter, S3'!I8*Main!$B$5)</f>
        <v>-0.25342859441577376</v>
      </c>
      <c r="J8" s="2">
        <f>('[1]Qc, Winter, S3'!J8*Main!$B$5)</f>
        <v>-0.12433657002600934</v>
      </c>
      <c r="K8" s="2">
        <f>('[1]Qc, Winter, S3'!K8*Main!$B$5)</f>
        <v>-0.11655453149593162</v>
      </c>
      <c r="L8" s="2">
        <f>('[1]Qc, Winter, S3'!L8*Main!$B$5)</f>
        <v>-8.8588852998710096E-2</v>
      </c>
      <c r="M8" s="2">
        <f>('[1]Qc, Winter, S3'!M8*Main!$B$5)</f>
        <v>-2.9187771573577593E-2</v>
      </c>
      <c r="N8" s="2">
        <f>('[1]Qc, Winter, S3'!N8*Main!$B$5)</f>
        <v>-0.11969098374312336</v>
      </c>
      <c r="O8" s="2">
        <f>('[1]Qc, Winter, S3'!O8*Main!$B$5)</f>
        <v>-0.12119026489191814</v>
      </c>
      <c r="P8" s="2">
        <f>('[1]Qc, Winter, S3'!P8*Main!$B$5)</f>
        <v>-0.22990135221882119</v>
      </c>
      <c r="Q8" s="2">
        <f>('[1]Qc, Winter, S3'!Q8*Main!$B$5)</f>
        <v>-0.31565393322701757</v>
      </c>
      <c r="R8" s="2">
        <f>('[1]Qc, Winter, S3'!R8*Main!$B$5)</f>
        <v>-0.28779567299874054</v>
      </c>
      <c r="S8" s="2">
        <f>('[1]Qc, Winter, S3'!S8*Main!$B$5)</f>
        <v>-0.3177676967067235</v>
      </c>
      <c r="T8" s="2">
        <f>('[1]Qc, Winter, S3'!T8*Main!$B$5)</f>
        <v>-0.35734506557083245</v>
      </c>
      <c r="U8" s="2">
        <f>('[1]Qc, Winter, S3'!U8*Main!$B$5)</f>
        <v>-0.35358508009840944</v>
      </c>
      <c r="V8" s="2">
        <f>('[1]Qc, Winter, S3'!V8*Main!$B$5)</f>
        <v>-0.40260379802727941</v>
      </c>
      <c r="W8" s="2">
        <f>('[1]Qc, Winter, S3'!W8*Main!$B$5)</f>
        <v>-0.46521672794193331</v>
      </c>
      <c r="X8" s="2">
        <f>('[1]Qc, Winter, S3'!X8*Main!$B$5)</f>
        <v>-0.5248803611470263</v>
      </c>
      <c r="Y8" s="2">
        <f>('[1]Qc, Winter, S3'!Y8*Main!$B$5)</f>
        <v>-0.53263626181323298</v>
      </c>
    </row>
    <row r="9" spans="1:25" x14ac:dyDescent="0.3">
      <c r="A9">
        <v>8</v>
      </c>
      <c r="B9" s="2">
        <f>('[1]Qc, Winter, S3'!B9*Main!$B$5)</f>
        <v>-0.32534222519152955</v>
      </c>
      <c r="C9" s="2">
        <f>('[1]Qc, Winter, S3'!C9*Main!$B$5)</f>
        <v>-0.33886491192208756</v>
      </c>
      <c r="D9" s="2">
        <f>('[1]Qc, Winter, S3'!D9*Main!$B$5)</f>
        <v>-0.33421360935768829</v>
      </c>
      <c r="E9" s="2">
        <f>('[1]Qc, Winter, S3'!E9*Main!$B$5)</f>
        <v>-0.32382046986349672</v>
      </c>
      <c r="F9" s="2">
        <f>('[1]Qc, Winter, S3'!F9*Main!$B$5)</f>
        <v>-0.32361712056521075</v>
      </c>
      <c r="G9" s="2">
        <f>('[1]Qc, Winter, S3'!G9*Main!$B$5)</f>
        <v>-0.31675145635467244</v>
      </c>
      <c r="H9" s="2">
        <f>('[1]Qc, Winter, S3'!H9*Main!$B$5)</f>
        <v>-0.23976413966453733</v>
      </c>
      <c r="I9" s="2">
        <f>('[1]Qc, Winter, S3'!I9*Main!$B$5)</f>
        <v>-0.19074278050695645</v>
      </c>
      <c r="J9" s="2">
        <f>('[1]Qc, Winter, S3'!J9*Main!$B$5)</f>
        <v>-0.17264603308022472</v>
      </c>
      <c r="K9" s="2">
        <f>('[1]Qc, Winter, S3'!K9*Main!$B$5)</f>
        <v>-0.20314945392639183</v>
      </c>
      <c r="L9" s="2">
        <f>('[1]Qc, Winter, S3'!L9*Main!$B$5)</f>
        <v>-0.18618840472696735</v>
      </c>
      <c r="M9" s="2">
        <f>('[1]Qc, Winter, S3'!M9*Main!$B$5)</f>
        <v>-0.17143735803833579</v>
      </c>
      <c r="N9" s="2">
        <f>('[1]Qc, Winter, S3'!N9*Main!$B$5)</f>
        <v>-0.18354441043869271</v>
      </c>
      <c r="O9" s="2">
        <f>('[1]Qc, Winter, S3'!O9*Main!$B$5)</f>
        <v>-0.19281487945189318</v>
      </c>
      <c r="P9" s="2">
        <f>('[1]Qc, Winter, S3'!P9*Main!$B$5)</f>
        <v>-0.23427247551791608</v>
      </c>
      <c r="Q9" s="2">
        <f>('[1]Qc, Winter, S3'!Q9*Main!$B$5)</f>
        <v>-0.26511295256170142</v>
      </c>
      <c r="R9" s="2">
        <f>('[1]Qc, Winter, S3'!R9*Main!$B$5)</f>
        <v>-0.25912242290610693</v>
      </c>
      <c r="S9" s="2">
        <f>('[1]Qc, Winter, S3'!S9*Main!$B$5)</f>
        <v>-0.26074379138715797</v>
      </c>
      <c r="T9" s="2">
        <f>('[1]Qc, Winter, S3'!T9*Main!$B$5)</f>
        <v>-0.26934203537103724</v>
      </c>
      <c r="U9" s="2">
        <f>('[1]Qc, Winter, S3'!U9*Main!$B$5)</f>
        <v>-0.28986112331302161</v>
      </c>
      <c r="V9" s="2">
        <f>('[1]Qc, Winter, S3'!V9*Main!$B$5)</f>
        <v>-0.28326237650157754</v>
      </c>
      <c r="W9" s="2">
        <f>('[1]Qc, Winter, S3'!W9*Main!$B$5)</f>
        <v>-0.30049465376162404</v>
      </c>
      <c r="X9" s="2">
        <f>('[1]Qc, Winter, S3'!X9*Main!$B$5)</f>
        <v>-0.31050746782585931</v>
      </c>
      <c r="Y9" s="2">
        <f>('[1]Qc, Winter, S3'!Y9*Main!$B$5)</f>
        <v>-0.32278599786545409</v>
      </c>
    </row>
    <row r="10" spans="1:25" x14ac:dyDescent="0.3">
      <c r="A10">
        <v>9</v>
      </c>
      <c r="B10" s="2">
        <f>('[1]Qc, Winter, S3'!B10*Main!$B$5)</f>
        <v>-0.38164398724038884</v>
      </c>
      <c r="C10" s="2">
        <f>('[1]Qc, Winter, S3'!C10*Main!$B$5)</f>
        <v>-0.41328928626822153</v>
      </c>
      <c r="D10" s="2">
        <f>('[1]Qc, Winter, S3'!D10*Main!$B$5)</f>
        <v>-0.43961733576526979</v>
      </c>
      <c r="E10" s="2">
        <f>('[1]Qc, Winter, S3'!E10*Main!$B$5)</f>
        <v>-0.43036687897790693</v>
      </c>
      <c r="F10" s="2">
        <f>('[1]Qc, Winter, S3'!F10*Main!$B$5)</f>
        <v>-0.44076428933510942</v>
      </c>
      <c r="G10" s="2">
        <f>('[1]Qc, Winter, S3'!G10*Main!$B$5)</f>
        <v>-0.38276026314594941</v>
      </c>
      <c r="H10" s="2">
        <f>('[1]Qc, Winter, S3'!H10*Main!$B$5)</f>
        <v>-0.2356767050904085</v>
      </c>
      <c r="I10" s="2">
        <f>('[1]Qc, Winter, S3'!I10*Main!$B$5)</f>
        <v>-2.5200288734364543E-2</v>
      </c>
      <c r="J10" s="2">
        <f>('[1]Qc, Winter, S3'!J10*Main!$B$5)</f>
        <v>1.3699282859348896E-2</v>
      </c>
      <c r="K10" s="2">
        <f>('[1]Qc, Winter, S3'!K10*Main!$B$5)</f>
        <v>-8.0024679429121295E-3</v>
      </c>
      <c r="L10" s="2">
        <f>('[1]Qc, Winter, S3'!L10*Main!$B$5)</f>
        <v>-1.1552747852139951E-2</v>
      </c>
      <c r="M10" s="2">
        <f>('[1]Qc, Winter, S3'!M10*Main!$B$5)</f>
        <v>-5.827845952511311E-3</v>
      </c>
      <c r="N10" s="2">
        <f>('[1]Qc, Winter, S3'!N10*Main!$B$5)</f>
        <v>-5.0880449530946566E-2</v>
      </c>
      <c r="O10" s="2">
        <f>('[1]Qc, Winter, S3'!O10*Main!$B$5)</f>
        <v>-9.4114381666316554E-2</v>
      </c>
      <c r="P10" s="2">
        <f>('[1]Qc, Winter, S3'!P10*Main!$B$5)</f>
        <v>-0.18461284111680859</v>
      </c>
      <c r="Q10" s="2">
        <f>('[1]Qc, Winter, S3'!Q10*Main!$B$5)</f>
        <v>-0.19632168060811367</v>
      </c>
      <c r="R10" s="2">
        <f>('[1]Qc, Winter, S3'!R10*Main!$B$5)</f>
        <v>-0.15422643153134494</v>
      </c>
      <c r="S10" s="2">
        <f>('[1]Qc, Winter, S3'!S10*Main!$B$5)</f>
        <v>-4.961742809057125E-2</v>
      </c>
      <c r="T10" s="2">
        <f>('[1]Qc, Winter, S3'!T10*Main!$B$5)</f>
        <v>-0.12731551243590247</v>
      </c>
      <c r="U10" s="2">
        <f>('[1]Qc, Winter, S3'!U10*Main!$B$5)</f>
        <v>-0.15437424718345572</v>
      </c>
      <c r="V10" s="2">
        <f>('[1]Qc, Winter, S3'!V10*Main!$B$5)</f>
        <v>-0.2001522212790092</v>
      </c>
      <c r="W10" s="2">
        <f>('[1]Qc, Winter, S3'!W10*Main!$B$5)</f>
        <v>-0.26180802680552645</v>
      </c>
      <c r="X10" s="2">
        <f>('[1]Qc, Winter, S3'!X10*Main!$B$5)</f>
        <v>-0.33497540282971799</v>
      </c>
      <c r="Y10" s="2">
        <f>('[1]Qc, Winter, S3'!Y10*Main!$B$5)</f>
        <v>-0.34573129112477174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0.1133746644385667</v>
      </c>
      <c r="C2" s="2">
        <f>('FL Characterization'!C$4-'FL Characterization'!C$2)*VLOOKUP($A2,'FL Ratio'!$A$2:$B$10,2,FALSE)</f>
        <v>0.12481111754843713</v>
      </c>
      <c r="D2" s="2">
        <f>('FL Characterization'!D$4-'FL Characterization'!D$2)*VLOOKUP($A2,'FL Ratio'!$A$2:$B$10,2,FALSE)</f>
        <v>0.16245352512463437</v>
      </c>
      <c r="E2" s="2">
        <f>('FL Characterization'!E$4-'FL Characterization'!E$2)*VLOOKUP($A2,'FL Ratio'!$A$2:$B$10,2,FALSE)</f>
        <v>0.18624643429892038</v>
      </c>
      <c r="F2" s="2">
        <f>('FL Characterization'!F$4-'FL Characterization'!F$2)*VLOOKUP($A2,'FL Ratio'!$A$2:$B$10,2,FALSE)</f>
        <v>0.21898346775997038</v>
      </c>
      <c r="G2" s="2">
        <f>('FL Characterization'!G$4-'FL Characterization'!G$2)*VLOOKUP($A2,'FL Ratio'!$A$2:$B$10,2,FALSE)</f>
        <v>0.25597590737851972</v>
      </c>
      <c r="H2" s="2">
        <f>('FL Characterization'!H$4-'FL Characterization'!H$2)*VLOOKUP($A2,'FL Ratio'!$A$2:$B$10,2,FALSE)</f>
        <v>0.22817957237814132</v>
      </c>
      <c r="I2" s="2">
        <f>('FL Characterization'!I$4-'FL Characterization'!I$2)*VLOOKUP($A2,'FL Ratio'!$A$2:$B$10,2,FALSE)</f>
        <v>0.32620777115002075</v>
      </c>
      <c r="J2" s="2">
        <f>('FL Characterization'!J$4-'FL Characterization'!J$2)*VLOOKUP($A2,'FL Ratio'!$A$2:$B$10,2,FALSE)</f>
        <v>0.29925922044222658</v>
      </c>
      <c r="K2" s="2">
        <f>('FL Characterization'!K$4-'FL Characterization'!K$2)*VLOOKUP($A2,'FL Ratio'!$A$2:$B$10,2,FALSE)</f>
        <v>0.3379958977442224</v>
      </c>
      <c r="L2" s="2">
        <f>('FL Characterization'!L$4-'FL Characterization'!L$2)*VLOOKUP($A2,'FL Ratio'!$A$2:$B$10,2,FALSE)</f>
        <v>0.34736940907547109</v>
      </c>
      <c r="M2" s="2">
        <f>('FL Characterization'!M$4-'FL Characterization'!M$2)*VLOOKUP($A2,'FL Ratio'!$A$2:$B$10,2,FALSE)</f>
        <v>0.32221376514940148</v>
      </c>
      <c r="N2" s="2">
        <f>('FL Characterization'!N$4-'FL Characterization'!N$2)*VLOOKUP($A2,'FL Ratio'!$A$2:$B$10,2,FALSE)</f>
        <v>0.30396206830970096</v>
      </c>
      <c r="O2" s="2">
        <f>('FL Characterization'!O$4-'FL Characterization'!O$2)*VLOOKUP($A2,'FL Ratio'!$A$2:$B$10,2,FALSE)</f>
        <v>0.2798410352147665</v>
      </c>
      <c r="P2" s="2">
        <f>('FL Characterization'!P$4-'FL Characterization'!P$2)*VLOOKUP($A2,'FL Ratio'!$A$2:$B$10,2,FALSE)</f>
        <v>0.25776410424750756</v>
      </c>
      <c r="Q2" s="2">
        <f>('FL Characterization'!Q$4-'FL Characterization'!Q$2)*VLOOKUP($A2,'FL Ratio'!$A$2:$B$10,2,FALSE)</f>
        <v>0.23198439688384118</v>
      </c>
      <c r="R2" s="2">
        <f>('FL Characterization'!R$4-'FL Characterization'!R$2)*VLOOKUP($A2,'FL Ratio'!$A$2:$B$10,2,FALSE)</f>
        <v>0.22956978162088823</v>
      </c>
      <c r="S2" s="2">
        <f>('FL Characterization'!S$4-'FL Characterization'!S$2)*VLOOKUP($A2,'FL Ratio'!$A$2:$B$10,2,FALSE)</f>
        <v>0.18189055000304075</v>
      </c>
      <c r="T2" s="2">
        <f>('FL Characterization'!T$4-'FL Characterization'!T$2)*VLOOKUP($A2,'FL Ratio'!$A$2:$B$10,2,FALSE)</f>
        <v>0.15049270173009141</v>
      </c>
      <c r="U2" s="2">
        <f>('FL Characterization'!U$4-'FL Characterization'!U$2)*VLOOKUP($A2,'FL Ratio'!$A$2:$B$10,2,FALSE)</f>
        <v>0.17857948134922555</v>
      </c>
      <c r="V2" s="2">
        <f>('FL Characterization'!V$4-'FL Characterization'!V$2)*VLOOKUP($A2,'FL Ratio'!$A$2:$B$10,2,FALSE)</f>
        <v>0.1819549188104406</v>
      </c>
      <c r="W2" s="2">
        <f>('FL Characterization'!W$4-'FL Characterization'!W$2)*VLOOKUP($A2,'FL Ratio'!$A$2:$B$10,2,FALSE)</f>
        <v>0.20793793740723596</v>
      </c>
      <c r="X2" s="2">
        <f>('FL Characterization'!X$4-'FL Characterization'!X$2)*VLOOKUP($A2,'FL Ratio'!$A$2:$B$10,2,FALSE)</f>
        <v>0.10096482936313654</v>
      </c>
      <c r="Y2" s="2">
        <f>('FL Characterization'!Y$4-'FL Characterization'!Y$2)*VLOOKUP($A2,'FL Ratio'!$A$2:$B$10,2,FALSE)</f>
        <v>9.6937853973361313E-2</v>
      </c>
    </row>
    <row r="3" spans="1:25" x14ac:dyDescent="0.3">
      <c r="A3">
        <v>2</v>
      </c>
      <c r="B3" s="2">
        <f>('FL Characterization'!B$4-'FL Characterization'!B$2)*VLOOKUP($A3,'FL Ratio'!$A$2:$B$10,2,FALSE)</f>
        <v>0.1133746644385667</v>
      </c>
      <c r="C3" s="2">
        <f>('FL Characterization'!C$4-'FL Characterization'!C$2)*VLOOKUP($A3,'FL Ratio'!$A$2:$B$10,2,FALSE)</f>
        <v>0.12481111754843713</v>
      </c>
      <c r="D3" s="2">
        <f>('FL Characterization'!D$4-'FL Characterization'!D$2)*VLOOKUP($A3,'FL Ratio'!$A$2:$B$10,2,FALSE)</f>
        <v>0.16245352512463437</v>
      </c>
      <c r="E3" s="2">
        <f>('FL Characterization'!E$4-'FL Characterization'!E$2)*VLOOKUP($A3,'FL Ratio'!$A$2:$B$10,2,FALSE)</f>
        <v>0.18624643429892038</v>
      </c>
      <c r="F3" s="2">
        <f>('FL Characterization'!F$4-'FL Characterization'!F$2)*VLOOKUP($A3,'FL Ratio'!$A$2:$B$10,2,FALSE)</f>
        <v>0.21898346775997038</v>
      </c>
      <c r="G3" s="2">
        <f>('FL Characterization'!G$4-'FL Characterization'!G$2)*VLOOKUP($A3,'FL Ratio'!$A$2:$B$10,2,FALSE)</f>
        <v>0.25597590737851972</v>
      </c>
      <c r="H3" s="2">
        <f>('FL Characterization'!H$4-'FL Characterization'!H$2)*VLOOKUP($A3,'FL Ratio'!$A$2:$B$10,2,FALSE)</f>
        <v>0.22817957237814132</v>
      </c>
      <c r="I3" s="2">
        <f>('FL Characterization'!I$4-'FL Characterization'!I$2)*VLOOKUP($A3,'FL Ratio'!$A$2:$B$10,2,FALSE)</f>
        <v>0.32620777115002075</v>
      </c>
      <c r="J3" s="2">
        <f>('FL Characterization'!J$4-'FL Characterization'!J$2)*VLOOKUP($A3,'FL Ratio'!$A$2:$B$10,2,FALSE)</f>
        <v>0.29925922044222658</v>
      </c>
      <c r="K3" s="2">
        <f>('FL Characterization'!K$4-'FL Characterization'!K$2)*VLOOKUP($A3,'FL Ratio'!$A$2:$B$10,2,FALSE)</f>
        <v>0.3379958977442224</v>
      </c>
      <c r="L3" s="2">
        <f>('FL Characterization'!L$4-'FL Characterization'!L$2)*VLOOKUP($A3,'FL Ratio'!$A$2:$B$10,2,FALSE)</f>
        <v>0.34736940907547109</v>
      </c>
      <c r="M3" s="2">
        <f>('FL Characterization'!M$4-'FL Characterization'!M$2)*VLOOKUP($A3,'FL Ratio'!$A$2:$B$10,2,FALSE)</f>
        <v>0.32221376514940148</v>
      </c>
      <c r="N3" s="2">
        <f>('FL Characterization'!N$4-'FL Characterization'!N$2)*VLOOKUP($A3,'FL Ratio'!$A$2:$B$10,2,FALSE)</f>
        <v>0.30396206830970096</v>
      </c>
      <c r="O3" s="2">
        <f>('FL Characterization'!O$4-'FL Characterization'!O$2)*VLOOKUP($A3,'FL Ratio'!$A$2:$B$10,2,FALSE)</f>
        <v>0.2798410352147665</v>
      </c>
      <c r="P3" s="2">
        <f>('FL Characterization'!P$4-'FL Characterization'!P$2)*VLOOKUP($A3,'FL Ratio'!$A$2:$B$10,2,FALSE)</f>
        <v>0.25776410424750756</v>
      </c>
      <c r="Q3" s="2">
        <f>('FL Characterization'!Q$4-'FL Characterization'!Q$2)*VLOOKUP($A3,'FL Ratio'!$A$2:$B$10,2,FALSE)</f>
        <v>0.23198439688384118</v>
      </c>
      <c r="R3" s="2">
        <f>('FL Characterization'!R$4-'FL Characterization'!R$2)*VLOOKUP($A3,'FL Ratio'!$A$2:$B$10,2,FALSE)</f>
        <v>0.22956978162088823</v>
      </c>
      <c r="S3" s="2">
        <f>('FL Characterization'!S$4-'FL Characterization'!S$2)*VLOOKUP($A3,'FL Ratio'!$A$2:$B$10,2,FALSE)</f>
        <v>0.18189055000304075</v>
      </c>
      <c r="T3" s="2">
        <f>('FL Characterization'!T$4-'FL Characterization'!T$2)*VLOOKUP($A3,'FL Ratio'!$A$2:$B$10,2,FALSE)</f>
        <v>0.15049270173009141</v>
      </c>
      <c r="U3" s="2">
        <f>('FL Characterization'!U$4-'FL Characterization'!U$2)*VLOOKUP($A3,'FL Ratio'!$A$2:$B$10,2,FALSE)</f>
        <v>0.17857948134922555</v>
      </c>
      <c r="V3" s="2">
        <f>('FL Characterization'!V$4-'FL Characterization'!V$2)*VLOOKUP($A3,'FL Ratio'!$A$2:$B$10,2,FALSE)</f>
        <v>0.1819549188104406</v>
      </c>
      <c r="W3" s="2">
        <f>('FL Characterization'!W$4-'FL Characterization'!W$2)*VLOOKUP($A3,'FL Ratio'!$A$2:$B$10,2,FALSE)</f>
        <v>0.20793793740723596</v>
      </c>
      <c r="X3" s="2">
        <f>('FL Characterization'!X$4-'FL Characterization'!X$2)*VLOOKUP($A3,'FL Ratio'!$A$2:$B$10,2,FALSE)</f>
        <v>0.10096482936313654</v>
      </c>
      <c r="Y3" s="2">
        <f>('FL Characterization'!Y$4-'FL Characterization'!Y$2)*VLOOKUP($A3,'FL Ratio'!$A$2:$B$10,2,FALSE)</f>
        <v>9.6937853973361313E-2</v>
      </c>
    </row>
    <row r="4" spans="1:25" x14ac:dyDescent="0.3">
      <c r="A4">
        <v>3</v>
      </c>
      <c r="B4" s="2">
        <f>('FL Characterization'!B$4-'FL Characterization'!B$2)*VLOOKUP($A4,'FL Ratio'!$A$2:$B$10,2,FALSE)</f>
        <v>0.1133746644385667</v>
      </c>
      <c r="C4" s="2">
        <f>('FL Characterization'!C$4-'FL Characterization'!C$2)*VLOOKUP($A4,'FL Ratio'!$A$2:$B$10,2,FALSE)</f>
        <v>0.12481111754843713</v>
      </c>
      <c r="D4" s="2">
        <f>('FL Characterization'!D$4-'FL Characterization'!D$2)*VLOOKUP($A4,'FL Ratio'!$A$2:$B$10,2,FALSE)</f>
        <v>0.16245352512463437</v>
      </c>
      <c r="E4" s="2">
        <f>('FL Characterization'!E$4-'FL Characterization'!E$2)*VLOOKUP($A4,'FL Ratio'!$A$2:$B$10,2,FALSE)</f>
        <v>0.18624643429892038</v>
      </c>
      <c r="F4" s="2">
        <f>('FL Characterization'!F$4-'FL Characterization'!F$2)*VLOOKUP($A4,'FL Ratio'!$A$2:$B$10,2,FALSE)</f>
        <v>0.21898346775997038</v>
      </c>
      <c r="G4" s="2">
        <f>('FL Characterization'!G$4-'FL Characterization'!G$2)*VLOOKUP($A4,'FL Ratio'!$A$2:$B$10,2,FALSE)</f>
        <v>0.25597590737851972</v>
      </c>
      <c r="H4" s="2">
        <f>('FL Characterization'!H$4-'FL Characterization'!H$2)*VLOOKUP($A4,'FL Ratio'!$A$2:$B$10,2,FALSE)</f>
        <v>0.22817957237814132</v>
      </c>
      <c r="I4" s="2">
        <f>('FL Characterization'!I$4-'FL Characterization'!I$2)*VLOOKUP($A4,'FL Ratio'!$A$2:$B$10,2,FALSE)</f>
        <v>0.32620777115002075</v>
      </c>
      <c r="J4" s="2">
        <f>('FL Characterization'!J$4-'FL Characterization'!J$2)*VLOOKUP($A4,'FL Ratio'!$A$2:$B$10,2,FALSE)</f>
        <v>0.29925922044222658</v>
      </c>
      <c r="K4" s="2">
        <f>('FL Characterization'!K$4-'FL Characterization'!K$2)*VLOOKUP($A4,'FL Ratio'!$A$2:$B$10,2,FALSE)</f>
        <v>0.3379958977442224</v>
      </c>
      <c r="L4" s="2">
        <f>('FL Characterization'!L$4-'FL Characterization'!L$2)*VLOOKUP($A4,'FL Ratio'!$A$2:$B$10,2,FALSE)</f>
        <v>0.34736940907547109</v>
      </c>
      <c r="M4" s="2">
        <f>('FL Characterization'!M$4-'FL Characterization'!M$2)*VLOOKUP($A4,'FL Ratio'!$A$2:$B$10,2,FALSE)</f>
        <v>0.32221376514940148</v>
      </c>
      <c r="N4" s="2">
        <f>('FL Characterization'!N$4-'FL Characterization'!N$2)*VLOOKUP($A4,'FL Ratio'!$A$2:$B$10,2,FALSE)</f>
        <v>0.30396206830970096</v>
      </c>
      <c r="O4" s="2">
        <f>('FL Characterization'!O$4-'FL Characterization'!O$2)*VLOOKUP($A4,'FL Ratio'!$A$2:$B$10,2,FALSE)</f>
        <v>0.2798410352147665</v>
      </c>
      <c r="P4" s="2">
        <f>('FL Characterization'!P$4-'FL Characterization'!P$2)*VLOOKUP($A4,'FL Ratio'!$A$2:$B$10,2,FALSE)</f>
        <v>0.25776410424750756</v>
      </c>
      <c r="Q4" s="2">
        <f>('FL Characterization'!Q$4-'FL Characterization'!Q$2)*VLOOKUP($A4,'FL Ratio'!$A$2:$B$10,2,FALSE)</f>
        <v>0.23198439688384118</v>
      </c>
      <c r="R4" s="2">
        <f>('FL Characterization'!R$4-'FL Characterization'!R$2)*VLOOKUP($A4,'FL Ratio'!$A$2:$B$10,2,FALSE)</f>
        <v>0.22956978162088823</v>
      </c>
      <c r="S4" s="2">
        <f>('FL Characterization'!S$4-'FL Characterization'!S$2)*VLOOKUP($A4,'FL Ratio'!$A$2:$B$10,2,FALSE)</f>
        <v>0.18189055000304075</v>
      </c>
      <c r="T4" s="2">
        <f>('FL Characterization'!T$4-'FL Characterization'!T$2)*VLOOKUP($A4,'FL Ratio'!$A$2:$B$10,2,FALSE)</f>
        <v>0.15049270173009141</v>
      </c>
      <c r="U4" s="2">
        <f>('FL Characterization'!U$4-'FL Characterization'!U$2)*VLOOKUP($A4,'FL Ratio'!$A$2:$B$10,2,FALSE)</f>
        <v>0.17857948134922555</v>
      </c>
      <c r="V4" s="2">
        <f>('FL Characterization'!V$4-'FL Characterization'!V$2)*VLOOKUP($A4,'FL Ratio'!$A$2:$B$10,2,FALSE)</f>
        <v>0.1819549188104406</v>
      </c>
      <c r="W4" s="2">
        <f>('FL Characterization'!W$4-'FL Characterization'!W$2)*VLOOKUP($A4,'FL Ratio'!$A$2:$B$10,2,FALSE)</f>
        <v>0.20793793740723596</v>
      </c>
      <c r="X4" s="2">
        <f>('FL Characterization'!X$4-'FL Characterization'!X$2)*VLOOKUP($A4,'FL Ratio'!$A$2:$B$10,2,FALSE)</f>
        <v>0.10096482936313654</v>
      </c>
      <c r="Y4" s="2">
        <f>('FL Characterization'!Y$4-'FL Characterization'!Y$2)*VLOOKUP($A4,'FL Ratio'!$A$2:$B$10,2,FALSE)</f>
        <v>9.6937853973361313E-2</v>
      </c>
    </row>
    <row r="5" spans="1:25" x14ac:dyDescent="0.3">
      <c r="A5">
        <v>4</v>
      </c>
      <c r="B5" s="2">
        <f>('FL Characterization'!B$4-'FL Characterization'!B$2)*VLOOKUP($A5,'FL Ratio'!$A$2:$B$10,2,FALSE)</f>
        <v>0.1133746644385667</v>
      </c>
      <c r="C5" s="2">
        <f>('FL Characterization'!C$4-'FL Characterization'!C$2)*VLOOKUP($A5,'FL Ratio'!$A$2:$B$10,2,FALSE)</f>
        <v>0.12481111754843713</v>
      </c>
      <c r="D5" s="2">
        <f>('FL Characterization'!D$4-'FL Characterization'!D$2)*VLOOKUP($A5,'FL Ratio'!$A$2:$B$10,2,FALSE)</f>
        <v>0.16245352512463437</v>
      </c>
      <c r="E5" s="2">
        <f>('FL Characterization'!E$4-'FL Characterization'!E$2)*VLOOKUP($A5,'FL Ratio'!$A$2:$B$10,2,FALSE)</f>
        <v>0.18624643429892038</v>
      </c>
      <c r="F5" s="2">
        <f>('FL Characterization'!F$4-'FL Characterization'!F$2)*VLOOKUP($A5,'FL Ratio'!$A$2:$B$10,2,FALSE)</f>
        <v>0.21898346775997038</v>
      </c>
      <c r="G5" s="2">
        <f>('FL Characterization'!G$4-'FL Characterization'!G$2)*VLOOKUP($A5,'FL Ratio'!$A$2:$B$10,2,FALSE)</f>
        <v>0.25597590737851972</v>
      </c>
      <c r="H5" s="2">
        <f>('FL Characterization'!H$4-'FL Characterization'!H$2)*VLOOKUP($A5,'FL Ratio'!$A$2:$B$10,2,FALSE)</f>
        <v>0.22817957237814132</v>
      </c>
      <c r="I5" s="2">
        <f>('FL Characterization'!I$4-'FL Characterization'!I$2)*VLOOKUP($A5,'FL Ratio'!$A$2:$B$10,2,FALSE)</f>
        <v>0.32620777115002075</v>
      </c>
      <c r="J5" s="2">
        <f>('FL Characterization'!J$4-'FL Characterization'!J$2)*VLOOKUP($A5,'FL Ratio'!$A$2:$B$10,2,FALSE)</f>
        <v>0.29925922044222658</v>
      </c>
      <c r="K5" s="2">
        <f>('FL Characterization'!K$4-'FL Characterization'!K$2)*VLOOKUP($A5,'FL Ratio'!$A$2:$B$10,2,FALSE)</f>
        <v>0.3379958977442224</v>
      </c>
      <c r="L5" s="2">
        <f>('FL Characterization'!L$4-'FL Characterization'!L$2)*VLOOKUP($A5,'FL Ratio'!$A$2:$B$10,2,FALSE)</f>
        <v>0.34736940907547109</v>
      </c>
      <c r="M5" s="2">
        <f>('FL Characterization'!M$4-'FL Characterization'!M$2)*VLOOKUP($A5,'FL Ratio'!$A$2:$B$10,2,FALSE)</f>
        <v>0.32221376514940148</v>
      </c>
      <c r="N5" s="2">
        <f>('FL Characterization'!N$4-'FL Characterization'!N$2)*VLOOKUP($A5,'FL Ratio'!$A$2:$B$10,2,FALSE)</f>
        <v>0.30396206830970096</v>
      </c>
      <c r="O5" s="2">
        <f>('FL Characterization'!O$4-'FL Characterization'!O$2)*VLOOKUP($A5,'FL Ratio'!$A$2:$B$10,2,FALSE)</f>
        <v>0.2798410352147665</v>
      </c>
      <c r="P5" s="2">
        <f>('FL Characterization'!P$4-'FL Characterization'!P$2)*VLOOKUP($A5,'FL Ratio'!$A$2:$B$10,2,FALSE)</f>
        <v>0.25776410424750756</v>
      </c>
      <c r="Q5" s="2">
        <f>('FL Characterization'!Q$4-'FL Characterization'!Q$2)*VLOOKUP($A5,'FL Ratio'!$A$2:$B$10,2,FALSE)</f>
        <v>0.23198439688384118</v>
      </c>
      <c r="R5" s="2">
        <f>('FL Characterization'!R$4-'FL Characterization'!R$2)*VLOOKUP($A5,'FL Ratio'!$A$2:$B$10,2,FALSE)</f>
        <v>0.22956978162088823</v>
      </c>
      <c r="S5" s="2">
        <f>('FL Characterization'!S$4-'FL Characterization'!S$2)*VLOOKUP($A5,'FL Ratio'!$A$2:$B$10,2,FALSE)</f>
        <v>0.18189055000304075</v>
      </c>
      <c r="T5" s="2">
        <f>('FL Characterization'!T$4-'FL Characterization'!T$2)*VLOOKUP($A5,'FL Ratio'!$A$2:$B$10,2,FALSE)</f>
        <v>0.15049270173009141</v>
      </c>
      <c r="U5" s="2">
        <f>('FL Characterization'!U$4-'FL Characterization'!U$2)*VLOOKUP($A5,'FL Ratio'!$A$2:$B$10,2,FALSE)</f>
        <v>0.17857948134922555</v>
      </c>
      <c r="V5" s="2">
        <f>('FL Characterization'!V$4-'FL Characterization'!V$2)*VLOOKUP($A5,'FL Ratio'!$A$2:$B$10,2,FALSE)</f>
        <v>0.1819549188104406</v>
      </c>
      <c r="W5" s="2">
        <f>('FL Characterization'!W$4-'FL Characterization'!W$2)*VLOOKUP($A5,'FL Ratio'!$A$2:$B$10,2,FALSE)</f>
        <v>0.20793793740723596</v>
      </c>
      <c r="X5" s="2">
        <f>('FL Characterization'!X$4-'FL Characterization'!X$2)*VLOOKUP($A5,'FL Ratio'!$A$2:$B$10,2,FALSE)</f>
        <v>0.10096482936313654</v>
      </c>
      <c r="Y5" s="2">
        <f>('FL Characterization'!Y$4-'FL Characterization'!Y$2)*VLOOKUP($A5,'FL Ratio'!$A$2:$B$10,2,FALSE)</f>
        <v>9.6937853973361313E-2</v>
      </c>
    </row>
    <row r="6" spans="1:25" x14ac:dyDescent="0.3">
      <c r="A6">
        <v>5</v>
      </c>
      <c r="B6" s="2">
        <f>('FL Characterization'!B$4-'FL Characterization'!B$2)*VLOOKUP($A6,'FL Ratio'!$A$2:$B$10,2,FALSE)</f>
        <v>0.1133746644385667</v>
      </c>
      <c r="C6" s="2">
        <f>('FL Characterization'!C$4-'FL Characterization'!C$2)*VLOOKUP($A6,'FL Ratio'!$A$2:$B$10,2,FALSE)</f>
        <v>0.12481111754843713</v>
      </c>
      <c r="D6" s="2">
        <f>('FL Characterization'!D$4-'FL Characterization'!D$2)*VLOOKUP($A6,'FL Ratio'!$A$2:$B$10,2,FALSE)</f>
        <v>0.16245352512463437</v>
      </c>
      <c r="E6" s="2">
        <f>('FL Characterization'!E$4-'FL Characterization'!E$2)*VLOOKUP($A6,'FL Ratio'!$A$2:$B$10,2,FALSE)</f>
        <v>0.18624643429892038</v>
      </c>
      <c r="F6" s="2">
        <f>('FL Characterization'!F$4-'FL Characterization'!F$2)*VLOOKUP($A6,'FL Ratio'!$A$2:$B$10,2,FALSE)</f>
        <v>0.21898346775997038</v>
      </c>
      <c r="G6" s="2">
        <f>('FL Characterization'!G$4-'FL Characterization'!G$2)*VLOOKUP($A6,'FL Ratio'!$A$2:$B$10,2,FALSE)</f>
        <v>0.25597590737851972</v>
      </c>
      <c r="H6" s="2">
        <f>('FL Characterization'!H$4-'FL Characterization'!H$2)*VLOOKUP($A6,'FL Ratio'!$A$2:$B$10,2,FALSE)</f>
        <v>0.22817957237814132</v>
      </c>
      <c r="I6" s="2">
        <f>('FL Characterization'!I$4-'FL Characterization'!I$2)*VLOOKUP($A6,'FL Ratio'!$A$2:$B$10,2,FALSE)</f>
        <v>0.32620777115002075</v>
      </c>
      <c r="J6" s="2">
        <f>('FL Characterization'!J$4-'FL Characterization'!J$2)*VLOOKUP($A6,'FL Ratio'!$A$2:$B$10,2,FALSE)</f>
        <v>0.29925922044222658</v>
      </c>
      <c r="K6" s="2">
        <f>('FL Characterization'!K$4-'FL Characterization'!K$2)*VLOOKUP($A6,'FL Ratio'!$A$2:$B$10,2,FALSE)</f>
        <v>0.3379958977442224</v>
      </c>
      <c r="L6" s="2">
        <f>('FL Characterization'!L$4-'FL Characterization'!L$2)*VLOOKUP($A6,'FL Ratio'!$A$2:$B$10,2,FALSE)</f>
        <v>0.34736940907547109</v>
      </c>
      <c r="M6" s="2">
        <f>('FL Characterization'!M$4-'FL Characterization'!M$2)*VLOOKUP($A6,'FL Ratio'!$A$2:$B$10,2,FALSE)</f>
        <v>0.32221376514940148</v>
      </c>
      <c r="N6" s="2">
        <f>('FL Characterization'!N$4-'FL Characterization'!N$2)*VLOOKUP($A6,'FL Ratio'!$A$2:$B$10,2,FALSE)</f>
        <v>0.30396206830970096</v>
      </c>
      <c r="O6" s="2">
        <f>('FL Characterization'!O$4-'FL Characterization'!O$2)*VLOOKUP($A6,'FL Ratio'!$A$2:$B$10,2,FALSE)</f>
        <v>0.2798410352147665</v>
      </c>
      <c r="P6" s="2">
        <f>('FL Characterization'!P$4-'FL Characterization'!P$2)*VLOOKUP($A6,'FL Ratio'!$A$2:$B$10,2,FALSE)</f>
        <v>0.25776410424750756</v>
      </c>
      <c r="Q6" s="2">
        <f>('FL Characterization'!Q$4-'FL Characterization'!Q$2)*VLOOKUP($A6,'FL Ratio'!$A$2:$B$10,2,FALSE)</f>
        <v>0.23198439688384118</v>
      </c>
      <c r="R6" s="2">
        <f>('FL Characterization'!R$4-'FL Characterization'!R$2)*VLOOKUP($A6,'FL Ratio'!$A$2:$B$10,2,FALSE)</f>
        <v>0.22956978162088823</v>
      </c>
      <c r="S6" s="2">
        <f>('FL Characterization'!S$4-'FL Characterization'!S$2)*VLOOKUP($A6,'FL Ratio'!$A$2:$B$10,2,FALSE)</f>
        <v>0.18189055000304075</v>
      </c>
      <c r="T6" s="2">
        <f>('FL Characterization'!T$4-'FL Characterization'!T$2)*VLOOKUP($A6,'FL Ratio'!$A$2:$B$10,2,FALSE)</f>
        <v>0.15049270173009141</v>
      </c>
      <c r="U6" s="2">
        <f>('FL Characterization'!U$4-'FL Characterization'!U$2)*VLOOKUP($A6,'FL Ratio'!$A$2:$B$10,2,FALSE)</f>
        <v>0.17857948134922555</v>
      </c>
      <c r="V6" s="2">
        <f>('FL Characterization'!V$4-'FL Characterization'!V$2)*VLOOKUP($A6,'FL Ratio'!$A$2:$B$10,2,FALSE)</f>
        <v>0.1819549188104406</v>
      </c>
      <c r="W6" s="2">
        <f>('FL Characterization'!W$4-'FL Characterization'!W$2)*VLOOKUP($A6,'FL Ratio'!$A$2:$B$10,2,FALSE)</f>
        <v>0.20793793740723596</v>
      </c>
      <c r="X6" s="2">
        <f>('FL Characterization'!X$4-'FL Characterization'!X$2)*VLOOKUP($A6,'FL Ratio'!$A$2:$B$10,2,FALSE)</f>
        <v>0.10096482936313654</v>
      </c>
      <c r="Y6" s="2">
        <f>('FL Characterization'!Y$4-'FL Characterization'!Y$2)*VLOOKUP($A6,'FL Ratio'!$A$2:$B$10,2,FALSE)</f>
        <v>9.6937853973361313E-2</v>
      </c>
    </row>
    <row r="7" spans="1:25" x14ac:dyDescent="0.3">
      <c r="A7">
        <v>6</v>
      </c>
      <c r="B7" s="2">
        <f>('FL Characterization'!B$4-'FL Characterization'!B$2)*VLOOKUP($A7,'FL Ratio'!$A$2:$B$10,2,FALSE)</f>
        <v>0.1133746644385667</v>
      </c>
      <c r="C7" s="2">
        <f>('FL Characterization'!C$4-'FL Characterization'!C$2)*VLOOKUP($A7,'FL Ratio'!$A$2:$B$10,2,FALSE)</f>
        <v>0.12481111754843713</v>
      </c>
      <c r="D7" s="2">
        <f>('FL Characterization'!D$4-'FL Characterization'!D$2)*VLOOKUP($A7,'FL Ratio'!$A$2:$B$10,2,FALSE)</f>
        <v>0.16245352512463437</v>
      </c>
      <c r="E7" s="2">
        <f>('FL Characterization'!E$4-'FL Characterization'!E$2)*VLOOKUP($A7,'FL Ratio'!$A$2:$B$10,2,FALSE)</f>
        <v>0.18624643429892038</v>
      </c>
      <c r="F7" s="2">
        <f>('FL Characterization'!F$4-'FL Characterization'!F$2)*VLOOKUP($A7,'FL Ratio'!$A$2:$B$10,2,FALSE)</f>
        <v>0.21898346775997038</v>
      </c>
      <c r="G7" s="2">
        <f>('FL Characterization'!G$4-'FL Characterization'!G$2)*VLOOKUP($A7,'FL Ratio'!$A$2:$B$10,2,FALSE)</f>
        <v>0.25597590737851972</v>
      </c>
      <c r="H7" s="2">
        <f>('FL Characterization'!H$4-'FL Characterization'!H$2)*VLOOKUP($A7,'FL Ratio'!$A$2:$B$10,2,FALSE)</f>
        <v>0.22817957237814132</v>
      </c>
      <c r="I7" s="2">
        <f>('FL Characterization'!I$4-'FL Characterization'!I$2)*VLOOKUP($A7,'FL Ratio'!$A$2:$B$10,2,FALSE)</f>
        <v>0.32620777115002075</v>
      </c>
      <c r="J7" s="2">
        <f>('FL Characterization'!J$4-'FL Characterization'!J$2)*VLOOKUP($A7,'FL Ratio'!$A$2:$B$10,2,FALSE)</f>
        <v>0.29925922044222658</v>
      </c>
      <c r="K7" s="2">
        <f>('FL Characterization'!K$4-'FL Characterization'!K$2)*VLOOKUP($A7,'FL Ratio'!$A$2:$B$10,2,FALSE)</f>
        <v>0.3379958977442224</v>
      </c>
      <c r="L7" s="2">
        <f>('FL Characterization'!L$4-'FL Characterization'!L$2)*VLOOKUP($A7,'FL Ratio'!$A$2:$B$10,2,FALSE)</f>
        <v>0.34736940907547109</v>
      </c>
      <c r="M7" s="2">
        <f>('FL Characterization'!M$4-'FL Characterization'!M$2)*VLOOKUP($A7,'FL Ratio'!$A$2:$B$10,2,FALSE)</f>
        <v>0.32221376514940148</v>
      </c>
      <c r="N7" s="2">
        <f>('FL Characterization'!N$4-'FL Characterization'!N$2)*VLOOKUP($A7,'FL Ratio'!$A$2:$B$10,2,FALSE)</f>
        <v>0.30396206830970096</v>
      </c>
      <c r="O7" s="2">
        <f>('FL Characterization'!O$4-'FL Characterization'!O$2)*VLOOKUP($A7,'FL Ratio'!$A$2:$B$10,2,FALSE)</f>
        <v>0.2798410352147665</v>
      </c>
      <c r="P7" s="2">
        <f>('FL Characterization'!P$4-'FL Characterization'!P$2)*VLOOKUP($A7,'FL Ratio'!$A$2:$B$10,2,FALSE)</f>
        <v>0.25776410424750756</v>
      </c>
      <c r="Q7" s="2">
        <f>('FL Characterization'!Q$4-'FL Characterization'!Q$2)*VLOOKUP($A7,'FL Ratio'!$A$2:$B$10,2,FALSE)</f>
        <v>0.23198439688384118</v>
      </c>
      <c r="R7" s="2">
        <f>('FL Characterization'!R$4-'FL Characterization'!R$2)*VLOOKUP($A7,'FL Ratio'!$A$2:$B$10,2,FALSE)</f>
        <v>0.22956978162088823</v>
      </c>
      <c r="S7" s="2">
        <f>('FL Characterization'!S$4-'FL Characterization'!S$2)*VLOOKUP($A7,'FL Ratio'!$A$2:$B$10,2,FALSE)</f>
        <v>0.18189055000304075</v>
      </c>
      <c r="T7" s="2">
        <f>('FL Characterization'!T$4-'FL Characterization'!T$2)*VLOOKUP($A7,'FL Ratio'!$A$2:$B$10,2,FALSE)</f>
        <v>0.15049270173009141</v>
      </c>
      <c r="U7" s="2">
        <f>('FL Characterization'!U$4-'FL Characterization'!U$2)*VLOOKUP($A7,'FL Ratio'!$A$2:$B$10,2,FALSE)</f>
        <v>0.17857948134922555</v>
      </c>
      <c r="V7" s="2">
        <f>('FL Characterization'!V$4-'FL Characterization'!V$2)*VLOOKUP($A7,'FL Ratio'!$A$2:$B$10,2,FALSE)</f>
        <v>0.1819549188104406</v>
      </c>
      <c r="W7" s="2">
        <f>('FL Characterization'!W$4-'FL Characterization'!W$2)*VLOOKUP($A7,'FL Ratio'!$A$2:$B$10,2,FALSE)</f>
        <v>0.20793793740723596</v>
      </c>
      <c r="X7" s="2">
        <f>('FL Characterization'!X$4-'FL Characterization'!X$2)*VLOOKUP($A7,'FL Ratio'!$A$2:$B$10,2,FALSE)</f>
        <v>0.10096482936313654</v>
      </c>
      <c r="Y7" s="2">
        <f>('FL Characterization'!Y$4-'FL Characterization'!Y$2)*VLOOKUP($A7,'FL Ratio'!$A$2:$B$10,2,FALSE)</f>
        <v>9.6937853973361313E-2</v>
      </c>
    </row>
    <row r="8" spans="1:25" x14ac:dyDescent="0.3">
      <c r="A8">
        <v>7</v>
      </c>
      <c r="B8" s="2">
        <f>('FL Characterization'!B$4-'FL Characterization'!B$2)*VLOOKUP($A8,'FL Ratio'!$A$2:$B$10,2,FALSE)</f>
        <v>0.1133746644385667</v>
      </c>
      <c r="C8" s="2">
        <f>('FL Characterization'!C$4-'FL Characterization'!C$2)*VLOOKUP($A8,'FL Ratio'!$A$2:$B$10,2,FALSE)</f>
        <v>0.12481111754843713</v>
      </c>
      <c r="D8" s="2">
        <f>('FL Characterization'!D$4-'FL Characterization'!D$2)*VLOOKUP($A8,'FL Ratio'!$A$2:$B$10,2,FALSE)</f>
        <v>0.16245352512463437</v>
      </c>
      <c r="E8" s="2">
        <f>('FL Characterization'!E$4-'FL Characterization'!E$2)*VLOOKUP($A8,'FL Ratio'!$A$2:$B$10,2,FALSE)</f>
        <v>0.18624643429892038</v>
      </c>
      <c r="F8" s="2">
        <f>('FL Characterization'!F$4-'FL Characterization'!F$2)*VLOOKUP($A8,'FL Ratio'!$A$2:$B$10,2,FALSE)</f>
        <v>0.21898346775997038</v>
      </c>
      <c r="G8" s="2">
        <f>('FL Characterization'!G$4-'FL Characterization'!G$2)*VLOOKUP($A8,'FL Ratio'!$A$2:$B$10,2,FALSE)</f>
        <v>0.25597590737851972</v>
      </c>
      <c r="H8" s="2">
        <f>('FL Characterization'!H$4-'FL Characterization'!H$2)*VLOOKUP($A8,'FL Ratio'!$A$2:$B$10,2,FALSE)</f>
        <v>0.22817957237814132</v>
      </c>
      <c r="I8" s="2">
        <f>('FL Characterization'!I$4-'FL Characterization'!I$2)*VLOOKUP($A8,'FL Ratio'!$A$2:$B$10,2,FALSE)</f>
        <v>0.32620777115002075</v>
      </c>
      <c r="J8" s="2">
        <f>('FL Characterization'!J$4-'FL Characterization'!J$2)*VLOOKUP($A8,'FL Ratio'!$A$2:$B$10,2,FALSE)</f>
        <v>0.29925922044222658</v>
      </c>
      <c r="K8" s="2">
        <f>('FL Characterization'!K$4-'FL Characterization'!K$2)*VLOOKUP($A8,'FL Ratio'!$A$2:$B$10,2,FALSE)</f>
        <v>0.3379958977442224</v>
      </c>
      <c r="L8" s="2">
        <f>('FL Characterization'!L$4-'FL Characterization'!L$2)*VLOOKUP($A8,'FL Ratio'!$A$2:$B$10,2,FALSE)</f>
        <v>0.34736940907547109</v>
      </c>
      <c r="M8" s="2">
        <f>('FL Characterization'!M$4-'FL Characterization'!M$2)*VLOOKUP($A8,'FL Ratio'!$A$2:$B$10,2,FALSE)</f>
        <v>0.32221376514940148</v>
      </c>
      <c r="N8" s="2">
        <f>('FL Characterization'!N$4-'FL Characterization'!N$2)*VLOOKUP($A8,'FL Ratio'!$A$2:$B$10,2,FALSE)</f>
        <v>0.30396206830970096</v>
      </c>
      <c r="O8" s="2">
        <f>('FL Characterization'!O$4-'FL Characterization'!O$2)*VLOOKUP($A8,'FL Ratio'!$A$2:$B$10,2,FALSE)</f>
        <v>0.2798410352147665</v>
      </c>
      <c r="P8" s="2">
        <f>('FL Characterization'!P$4-'FL Characterization'!P$2)*VLOOKUP($A8,'FL Ratio'!$A$2:$B$10,2,FALSE)</f>
        <v>0.25776410424750756</v>
      </c>
      <c r="Q8" s="2">
        <f>('FL Characterization'!Q$4-'FL Characterization'!Q$2)*VLOOKUP($A8,'FL Ratio'!$A$2:$B$10,2,FALSE)</f>
        <v>0.23198439688384118</v>
      </c>
      <c r="R8" s="2">
        <f>('FL Characterization'!R$4-'FL Characterization'!R$2)*VLOOKUP($A8,'FL Ratio'!$A$2:$B$10,2,FALSE)</f>
        <v>0.22956978162088823</v>
      </c>
      <c r="S8" s="2">
        <f>('FL Characterization'!S$4-'FL Characterization'!S$2)*VLOOKUP($A8,'FL Ratio'!$A$2:$B$10,2,FALSE)</f>
        <v>0.18189055000304075</v>
      </c>
      <c r="T8" s="2">
        <f>('FL Characterization'!T$4-'FL Characterization'!T$2)*VLOOKUP($A8,'FL Ratio'!$A$2:$B$10,2,FALSE)</f>
        <v>0.15049270173009141</v>
      </c>
      <c r="U8" s="2">
        <f>('FL Characterization'!U$4-'FL Characterization'!U$2)*VLOOKUP($A8,'FL Ratio'!$A$2:$B$10,2,FALSE)</f>
        <v>0.17857948134922555</v>
      </c>
      <c r="V8" s="2">
        <f>('FL Characterization'!V$4-'FL Characterization'!V$2)*VLOOKUP($A8,'FL Ratio'!$A$2:$B$10,2,FALSE)</f>
        <v>0.1819549188104406</v>
      </c>
      <c r="W8" s="2">
        <f>('FL Characterization'!W$4-'FL Characterization'!W$2)*VLOOKUP($A8,'FL Ratio'!$A$2:$B$10,2,FALSE)</f>
        <v>0.20793793740723596</v>
      </c>
      <c r="X8" s="2">
        <f>('FL Characterization'!X$4-'FL Characterization'!X$2)*VLOOKUP($A8,'FL Ratio'!$A$2:$B$10,2,FALSE)</f>
        <v>0.10096482936313654</v>
      </c>
      <c r="Y8" s="2">
        <f>('FL Characterization'!Y$4-'FL Characterization'!Y$2)*VLOOKUP($A8,'FL Ratio'!$A$2:$B$10,2,FALSE)</f>
        <v>9.6937853973361313E-2</v>
      </c>
    </row>
    <row r="9" spans="1:25" x14ac:dyDescent="0.3">
      <c r="A9">
        <v>8</v>
      </c>
      <c r="B9" s="2">
        <f>('FL Characterization'!B$4-'FL Characterization'!B$2)*VLOOKUP($A9,'FL Ratio'!$A$2:$B$10,2,FALSE)</f>
        <v>0.1133746644385667</v>
      </c>
      <c r="C9" s="2">
        <f>('FL Characterization'!C$4-'FL Characterization'!C$2)*VLOOKUP($A9,'FL Ratio'!$A$2:$B$10,2,FALSE)</f>
        <v>0.12481111754843713</v>
      </c>
      <c r="D9" s="2">
        <f>('FL Characterization'!D$4-'FL Characterization'!D$2)*VLOOKUP($A9,'FL Ratio'!$A$2:$B$10,2,FALSE)</f>
        <v>0.16245352512463437</v>
      </c>
      <c r="E9" s="2">
        <f>('FL Characterization'!E$4-'FL Characterization'!E$2)*VLOOKUP($A9,'FL Ratio'!$A$2:$B$10,2,FALSE)</f>
        <v>0.18624643429892038</v>
      </c>
      <c r="F9" s="2">
        <f>('FL Characterization'!F$4-'FL Characterization'!F$2)*VLOOKUP($A9,'FL Ratio'!$A$2:$B$10,2,FALSE)</f>
        <v>0.21898346775997038</v>
      </c>
      <c r="G9" s="2">
        <f>('FL Characterization'!G$4-'FL Characterization'!G$2)*VLOOKUP($A9,'FL Ratio'!$A$2:$B$10,2,FALSE)</f>
        <v>0.25597590737851972</v>
      </c>
      <c r="H9" s="2">
        <f>('FL Characterization'!H$4-'FL Characterization'!H$2)*VLOOKUP($A9,'FL Ratio'!$A$2:$B$10,2,FALSE)</f>
        <v>0.22817957237814132</v>
      </c>
      <c r="I9" s="2">
        <f>('FL Characterization'!I$4-'FL Characterization'!I$2)*VLOOKUP($A9,'FL Ratio'!$A$2:$B$10,2,FALSE)</f>
        <v>0.32620777115002075</v>
      </c>
      <c r="J9" s="2">
        <f>('FL Characterization'!J$4-'FL Characterization'!J$2)*VLOOKUP($A9,'FL Ratio'!$A$2:$B$10,2,FALSE)</f>
        <v>0.29925922044222658</v>
      </c>
      <c r="K9" s="2">
        <f>('FL Characterization'!K$4-'FL Characterization'!K$2)*VLOOKUP($A9,'FL Ratio'!$A$2:$B$10,2,FALSE)</f>
        <v>0.3379958977442224</v>
      </c>
      <c r="L9" s="2">
        <f>('FL Characterization'!L$4-'FL Characterization'!L$2)*VLOOKUP($A9,'FL Ratio'!$A$2:$B$10,2,FALSE)</f>
        <v>0.34736940907547109</v>
      </c>
      <c r="M9" s="2">
        <f>('FL Characterization'!M$4-'FL Characterization'!M$2)*VLOOKUP($A9,'FL Ratio'!$A$2:$B$10,2,FALSE)</f>
        <v>0.32221376514940148</v>
      </c>
      <c r="N9" s="2">
        <f>('FL Characterization'!N$4-'FL Characterization'!N$2)*VLOOKUP($A9,'FL Ratio'!$A$2:$B$10,2,FALSE)</f>
        <v>0.30396206830970096</v>
      </c>
      <c r="O9" s="2">
        <f>('FL Characterization'!O$4-'FL Characterization'!O$2)*VLOOKUP($A9,'FL Ratio'!$A$2:$B$10,2,FALSE)</f>
        <v>0.2798410352147665</v>
      </c>
      <c r="P9" s="2">
        <f>('FL Characterization'!P$4-'FL Characterization'!P$2)*VLOOKUP($A9,'FL Ratio'!$A$2:$B$10,2,FALSE)</f>
        <v>0.25776410424750756</v>
      </c>
      <c r="Q9" s="2">
        <f>('FL Characterization'!Q$4-'FL Characterization'!Q$2)*VLOOKUP($A9,'FL Ratio'!$A$2:$B$10,2,FALSE)</f>
        <v>0.23198439688384118</v>
      </c>
      <c r="R9" s="2">
        <f>('FL Characterization'!R$4-'FL Characterization'!R$2)*VLOOKUP($A9,'FL Ratio'!$A$2:$B$10,2,FALSE)</f>
        <v>0.22956978162088823</v>
      </c>
      <c r="S9" s="2">
        <f>('FL Characterization'!S$4-'FL Characterization'!S$2)*VLOOKUP($A9,'FL Ratio'!$A$2:$B$10,2,FALSE)</f>
        <v>0.18189055000304075</v>
      </c>
      <c r="T9" s="2">
        <f>('FL Characterization'!T$4-'FL Characterization'!T$2)*VLOOKUP($A9,'FL Ratio'!$A$2:$B$10,2,FALSE)</f>
        <v>0.15049270173009141</v>
      </c>
      <c r="U9" s="2">
        <f>('FL Characterization'!U$4-'FL Characterization'!U$2)*VLOOKUP($A9,'FL Ratio'!$A$2:$B$10,2,FALSE)</f>
        <v>0.17857948134922555</v>
      </c>
      <c r="V9" s="2">
        <f>('FL Characterization'!V$4-'FL Characterization'!V$2)*VLOOKUP($A9,'FL Ratio'!$A$2:$B$10,2,FALSE)</f>
        <v>0.1819549188104406</v>
      </c>
      <c r="W9" s="2">
        <f>('FL Characterization'!W$4-'FL Characterization'!W$2)*VLOOKUP($A9,'FL Ratio'!$A$2:$B$10,2,FALSE)</f>
        <v>0.20793793740723596</v>
      </c>
      <c r="X9" s="2">
        <f>('FL Characterization'!X$4-'FL Characterization'!X$2)*VLOOKUP($A9,'FL Ratio'!$A$2:$B$10,2,FALSE)</f>
        <v>0.10096482936313654</v>
      </c>
      <c r="Y9" s="2">
        <f>('FL Characterization'!Y$4-'FL Characterization'!Y$2)*VLOOKUP($A9,'FL Ratio'!$A$2:$B$10,2,FALSE)</f>
        <v>9.6937853973361313E-2</v>
      </c>
    </row>
    <row r="10" spans="1:25" x14ac:dyDescent="0.3">
      <c r="A10">
        <v>9</v>
      </c>
      <c r="B10" s="2">
        <f>('FL Characterization'!B$4-'FL Characterization'!B$2)*VLOOKUP($A10,'FL Ratio'!$A$2:$B$10,2,FALSE)</f>
        <v>0.1133746644385667</v>
      </c>
      <c r="C10" s="2">
        <f>('FL Characterization'!C$4-'FL Characterization'!C$2)*VLOOKUP($A10,'FL Ratio'!$A$2:$B$10,2,FALSE)</f>
        <v>0.12481111754843713</v>
      </c>
      <c r="D10" s="2">
        <f>('FL Characterization'!D$4-'FL Characterization'!D$2)*VLOOKUP($A10,'FL Ratio'!$A$2:$B$10,2,FALSE)</f>
        <v>0.16245352512463437</v>
      </c>
      <c r="E10" s="2">
        <f>('FL Characterization'!E$4-'FL Characterization'!E$2)*VLOOKUP($A10,'FL Ratio'!$A$2:$B$10,2,FALSE)</f>
        <v>0.18624643429892038</v>
      </c>
      <c r="F10" s="2">
        <f>('FL Characterization'!F$4-'FL Characterization'!F$2)*VLOOKUP($A10,'FL Ratio'!$A$2:$B$10,2,FALSE)</f>
        <v>0.21898346775997038</v>
      </c>
      <c r="G10" s="2">
        <f>('FL Characterization'!G$4-'FL Characterization'!G$2)*VLOOKUP($A10,'FL Ratio'!$A$2:$B$10,2,FALSE)</f>
        <v>0.25597590737851972</v>
      </c>
      <c r="H10" s="2">
        <f>('FL Characterization'!H$4-'FL Characterization'!H$2)*VLOOKUP($A10,'FL Ratio'!$A$2:$B$10,2,FALSE)</f>
        <v>0.22817957237814132</v>
      </c>
      <c r="I10" s="2">
        <f>('FL Characterization'!I$4-'FL Characterization'!I$2)*VLOOKUP($A10,'FL Ratio'!$A$2:$B$10,2,FALSE)</f>
        <v>0.32620777115002075</v>
      </c>
      <c r="J10" s="2">
        <f>('FL Characterization'!J$4-'FL Characterization'!J$2)*VLOOKUP($A10,'FL Ratio'!$A$2:$B$10,2,FALSE)</f>
        <v>0.29925922044222658</v>
      </c>
      <c r="K10" s="2">
        <f>('FL Characterization'!K$4-'FL Characterization'!K$2)*VLOOKUP($A10,'FL Ratio'!$A$2:$B$10,2,FALSE)</f>
        <v>0.3379958977442224</v>
      </c>
      <c r="L10" s="2">
        <f>('FL Characterization'!L$4-'FL Characterization'!L$2)*VLOOKUP($A10,'FL Ratio'!$A$2:$B$10,2,FALSE)</f>
        <v>0.34736940907547109</v>
      </c>
      <c r="M10" s="2">
        <f>('FL Characterization'!M$4-'FL Characterization'!M$2)*VLOOKUP($A10,'FL Ratio'!$A$2:$B$10,2,FALSE)</f>
        <v>0.32221376514940148</v>
      </c>
      <c r="N10" s="2">
        <f>('FL Characterization'!N$4-'FL Characterization'!N$2)*VLOOKUP($A10,'FL Ratio'!$A$2:$B$10,2,FALSE)</f>
        <v>0.30396206830970096</v>
      </c>
      <c r="O10" s="2">
        <f>('FL Characterization'!O$4-'FL Characterization'!O$2)*VLOOKUP($A10,'FL Ratio'!$A$2:$B$10,2,FALSE)</f>
        <v>0.2798410352147665</v>
      </c>
      <c r="P10" s="2">
        <f>('FL Characterization'!P$4-'FL Characterization'!P$2)*VLOOKUP($A10,'FL Ratio'!$A$2:$B$10,2,FALSE)</f>
        <v>0.25776410424750756</v>
      </c>
      <c r="Q10" s="2">
        <f>('FL Characterization'!Q$4-'FL Characterization'!Q$2)*VLOOKUP($A10,'FL Ratio'!$A$2:$B$10,2,FALSE)</f>
        <v>0.23198439688384118</v>
      </c>
      <c r="R10" s="2">
        <f>('FL Characterization'!R$4-'FL Characterization'!R$2)*VLOOKUP($A10,'FL Ratio'!$A$2:$B$10,2,FALSE)</f>
        <v>0.22956978162088823</v>
      </c>
      <c r="S10" s="2">
        <f>('FL Characterization'!S$4-'FL Characterization'!S$2)*VLOOKUP($A10,'FL Ratio'!$A$2:$B$10,2,FALSE)</f>
        <v>0.18189055000304075</v>
      </c>
      <c r="T10" s="2">
        <f>('FL Characterization'!T$4-'FL Characterization'!T$2)*VLOOKUP($A10,'FL Ratio'!$A$2:$B$10,2,FALSE)</f>
        <v>0.15049270173009141</v>
      </c>
      <c r="U10" s="2">
        <f>('FL Characterization'!U$4-'FL Characterization'!U$2)*VLOOKUP($A10,'FL Ratio'!$A$2:$B$10,2,FALSE)</f>
        <v>0.17857948134922555</v>
      </c>
      <c r="V10" s="2">
        <f>('FL Characterization'!V$4-'FL Characterization'!V$2)*VLOOKUP($A10,'FL Ratio'!$A$2:$B$10,2,FALSE)</f>
        <v>0.1819549188104406</v>
      </c>
      <c r="W10" s="2">
        <f>('FL Characterization'!W$4-'FL Characterization'!W$2)*VLOOKUP($A10,'FL Ratio'!$A$2:$B$10,2,FALSE)</f>
        <v>0.20793793740723596</v>
      </c>
      <c r="X10" s="2">
        <f>('FL Characterization'!X$4-'FL Characterization'!X$2)*VLOOKUP($A10,'FL Ratio'!$A$2:$B$10,2,FALSE)</f>
        <v>0.10096482936313654</v>
      </c>
      <c r="Y10" s="2">
        <f>('FL Characterization'!Y$4-'FL Characterization'!Y$2)*VLOOKUP($A10,'FL Ratio'!$A$2:$B$10,2,FALSE)</f>
        <v>9.6937853973361313E-2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0.31431602647561424</v>
      </c>
      <c r="C2" s="2">
        <f>('FL Characterization'!C$2-'FL Characterization'!C$3)*VLOOKUP($A2,'FL Ratio'!$A$2:$B$10,2,FALSE)</f>
        <v>0.3326375870209074</v>
      </c>
      <c r="D2" s="2">
        <f>('FL Characterization'!D$2-'FL Characterization'!D$3)*VLOOKUP($A2,'FL Ratio'!$A$2:$B$10,2,FALSE)</f>
        <v>0.35125744203951725</v>
      </c>
      <c r="E2" s="2">
        <f>('FL Characterization'!E$2-'FL Characterization'!E$3)*VLOOKUP($A2,'FL Ratio'!$A$2:$B$10,2,FALSE)</f>
        <v>0.36722404621652077</v>
      </c>
      <c r="F2" s="2">
        <f>('FL Characterization'!F$2-'FL Characterization'!F$3)*VLOOKUP($A2,'FL Ratio'!$A$2:$B$10,2,FALSE)</f>
        <v>0.37139231898839337</v>
      </c>
      <c r="G2" s="2">
        <f>('FL Characterization'!G$2-'FL Characterization'!G$3)*VLOOKUP($A2,'FL Ratio'!$A$2:$B$10,2,FALSE)</f>
        <v>0.38849715207673696</v>
      </c>
      <c r="H2" s="2">
        <f>('FL Characterization'!H$2-'FL Characterization'!H$3)*VLOOKUP($A2,'FL Ratio'!$A$2:$B$10,2,FALSE)</f>
        <v>0.3865111388728128</v>
      </c>
      <c r="I2" s="2">
        <f>('FL Characterization'!I$2-'FL Characterization'!I$3)*VLOOKUP($A2,'FL Ratio'!$A$2:$B$10,2,FALSE)</f>
        <v>0.36534322106371347</v>
      </c>
      <c r="J2" s="2">
        <f>('FL Characterization'!J$2-'FL Characterization'!J$3)*VLOOKUP($A2,'FL Ratio'!$A$2:$B$10,2,FALSE)</f>
        <v>0.33101580706861194</v>
      </c>
      <c r="K2" s="2">
        <f>('FL Characterization'!K$2-'FL Characterization'!K$3)*VLOOKUP($A2,'FL Ratio'!$A$2:$B$10,2,FALSE)</f>
        <v>0.4860873289641145</v>
      </c>
      <c r="L2" s="2">
        <f>('FL Characterization'!L$2-'FL Characterization'!L$3)*VLOOKUP($A2,'FL Ratio'!$A$2:$B$10,2,FALSE)</f>
        <v>0.47468384524340013</v>
      </c>
      <c r="M2" s="2">
        <f>('FL Characterization'!M$2-'FL Characterization'!M$3)*VLOOKUP($A2,'FL Ratio'!$A$2:$B$10,2,FALSE)</f>
        <v>0.437098741605498</v>
      </c>
      <c r="N2" s="2">
        <f>('FL Characterization'!N$2-'FL Characterization'!N$3)*VLOOKUP($A2,'FL Ratio'!$A$2:$B$10,2,FALSE)</f>
        <v>0.42647788838451184</v>
      </c>
      <c r="O2" s="2">
        <f>('FL Characterization'!O$2-'FL Characterization'!O$3)*VLOOKUP($A2,'FL Ratio'!$A$2:$B$10,2,FALSE)</f>
        <v>0.42823076090797541</v>
      </c>
      <c r="P2" s="2">
        <f>('FL Characterization'!P$2-'FL Characterization'!P$3)*VLOOKUP($A2,'FL Ratio'!$A$2:$B$10,2,FALSE)</f>
        <v>0.40794281179516034</v>
      </c>
      <c r="Q2" s="2">
        <f>('FL Characterization'!Q$2-'FL Characterization'!Q$3)*VLOOKUP($A2,'FL Ratio'!$A$2:$B$10,2,FALSE)</f>
        <v>0.37394038177888278</v>
      </c>
      <c r="R2" s="2">
        <f>('FL Characterization'!R$2-'FL Characterization'!R$3)*VLOOKUP($A2,'FL Ratio'!$A$2:$B$10,2,FALSE)</f>
        <v>0.3360711134058737</v>
      </c>
      <c r="S2" s="2">
        <f>('FL Characterization'!S$2-'FL Characterization'!S$3)*VLOOKUP($A2,'FL Ratio'!$A$2:$B$10,2,FALSE)</f>
        <v>0.32401530677114304</v>
      </c>
      <c r="T2" s="2">
        <f>('FL Characterization'!T$2-'FL Characterization'!T$3)*VLOOKUP($A2,'FL Ratio'!$A$2:$B$10,2,FALSE)</f>
        <v>0.20367468139517569</v>
      </c>
      <c r="U2" s="2">
        <f>('FL Characterization'!U$2-'FL Characterization'!U$3)*VLOOKUP($A2,'FL Ratio'!$A$2:$B$10,2,FALSE)</f>
        <v>0.21781148447401821</v>
      </c>
      <c r="V2" s="2">
        <f>('FL Characterization'!V$2-'FL Characterization'!V$3)*VLOOKUP($A2,'FL Ratio'!$A$2:$B$10,2,FALSE)</f>
        <v>0.23813789787418194</v>
      </c>
      <c r="W2" s="2">
        <f>('FL Characterization'!W$2-'FL Characterization'!W$3)*VLOOKUP($A2,'FL Ratio'!$A$2:$B$10,2,FALSE)</f>
        <v>0.24382040759086474</v>
      </c>
      <c r="X2" s="2">
        <f>('FL Characterization'!X$2-'FL Characterization'!X$3)*VLOOKUP($A2,'FL Ratio'!$A$2:$B$10,2,FALSE)</f>
        <v>0.25428818864791208</v>
      </c>
      <c r="Y2" s="2">
        <f>('FL Characterization'!Y$2-'FL Characterization'!Y$3)*VLOOKUP($A2,'FL Ratio'!$A$2:$B$10,2,FALSE)</f>
        <v>0.28068724953643859</v>
      </c>
    </row>
    <row r="3" spans="1:25" x14ac:dyDescent="0.3">
      <c r="A3">
        <v>2</v>
      </c>
      <c r="B3" s="2">
        <f>('FL Characterization'!B$2-'FL Characterization'!B$3)*VLOOKUP($A3,'FL Ratio'!$A$2:$B$10,2,FALSE)</f>
        <v>0.31431602647561424</v>
      </c>
      <c r="C3" s="2">
        <f>('FL Characterization'!C$2-'FL Characterization'!C$3)*VLOOKUP($A3,'FL Ratio'!$A$2:$B$10,2,FALSE)</f>
        <v>0.3326375870209074</v>
      </c>
      <c r="D3" s="2">
        <f>('FL Characterization'!D$2-'FL Characterization'!D$3)*VLOOKUP($A3,'FL Ratio'!$A$2:$B$10,2,FALSE)</f>
        <v>0.35125744203951725</v>
      </c>
      <c r="E3" s="2">
        <f>('FL Characterization'!E$2-'FL Characterization'!E$3)*VLOOKUP($A3,'FL Ratio'!$A$2:$B$10,2,FALSE)</f>
        <v>0.36722404621652077</v>
      </c>
      <c r="F3" s="2">
        <f>('FL Characterization'!F$2-'FL Characterization'!F$3)*VLOOKUP($A3,'FL Ratio'!$A$2:$B$10,2,FALSE)</f>
        <v>0.37139231898839337</v>
      </c>
      <c r="G3" s="2">
        <f>('FL Characterization'!G$2-'FL Characterization'!G$3)*VLOOKUP($A3,'FL Ratio'!$A$2:$B$10,2,FALSE)</f>
        <v>0.38849715207673696</v>
      </c>
      <c r="H3" s="2">
        <f>('FL Characterization'!H$2-'FL Characterization'!H$3)*VLOOKUP($A3,'FL Ratio'!$A$2:$B$10,2,FALSE)</f>
        <v>0.3865111388728128</v>
      </c>
      <c r="I3" s="2">
        <f>('FL Characterization'!I$2-'FL Characterization'!I$3)*VLOOKUP($A3,'FL Ratio'!$A$2:$B$10,2,FALSE)</f>
        <v>0.36534322106371347</v>
      </c>
      <c r="J3" s="2">
        <f>('FL Characterization'!J$2-'FL Characterization'!J$3)*VLOOKUP($A3,'FL Ratio'!$A$2:$B$10,2,FALSE)</f>
        <v>0.33101580706861194</v>
      </c>
      <c r="K3" s="2">
        <f>('FL Characterization'!K$2-'FL Characterization'!K$3)*VLOOKUP($A3,'FL Ratio'!$A$2:$B$10,2,FALSE)</f>
        <v>0.4860873289641145</v>
      </c>
      <c r="L3" s="2">
        <f>('FL Characterization'!L$2-'FL Characterization'!L$3)*VLOOKUP($A3,'FL Ratio'!$A$2:$B$10,2,FALSE)</f>
        <v>0.47468384524340013</v>
      </c>
      <c r="M3" s="2">
        <f>('FL Characterization'!M$2-'FL Characterization'!M$3)*VLOOKUP($A3,'FL Ratio'!$A$2:$B$10,2,FALSE)</f>
        <v>0.437098741605498</v>
      </c>
      <c r="N3" s="2">
        <f>('FL Characterization'!N$2-'FL Characterization'!N$3)*VLOOKUP($A3,'FL Ratio'!$A$2:$B$10,2,FALSE)</f>
        <v>0.42647788838451184</v>
      </c>
      <c r="O3" s="2">
        <f>('FL Characterization'!O$2-'FL Characterization'!O$3)*VLOOKUP($A3,'FL Ratio'!$A$2:$B$10,2,FALSE)</f>
        <v>0.42823076090797541</v>
      </c>
      <c r="P3" s="2">
        <f>('FL Characterization'!P$2-'FL Characterization'!P$3)*VLOOKUP($A3,'FL Ratio'!$A$2:$B$10,2,FALSE)</f>
        <v>0.40794281179516034</v>
      </c>
      <c r="Q3" s="2">
        <f>('FL Characterization'!Q$2-'FL Characterization'!Q$3)*VLOOKUP($A3,'FL Ratio'!$A$2:$B$10,2,FALSE)</f>
        <v>0.37394038177888278</v>
      </c>
      <c r="R3" s="2">
        <f>('FL Characterization'!R$2-'FL Characterization'!R$3)*VLOOKUP($A3,'FL Ratio'!$A$2:$B$10,2,FALSE)</f>
        <v>0.3360711134058737</v>
      </c>
      <c r="S3" s="2">
        <f>('FL Characterization'!S$2-'FL Characterization'!S$3)*VLOOKUP($A3,'FL Ratio'!$A$2:$B$10,2,FALSE)</f>
        <v>0.32401530677114304</v>
      </c>
      <c r="T3" s="2">
        <f>('FL Characterization'!T$2-'FL Characterization'!T$3)*VLOOKUP($A3,'FL Ratio'!$A$2:$B$10,2,FALSE)</f>
        <v>0.20367468139517569</v>
      </c>
      <c r="U3" s="2">
        <f>('FL Characterization'!U$2-'FL Characterization'!U$3)*VLOOKUP($A3,'FL Ratio'!$A$2:$B$10,2,FALSE)</f>
        <v>0.21781148447401821</v>
      </c>
      <c r="V3" s="2">
        <f>('FL Characterization'!V$2-'FL Characterization'!V$3)*VLOOKUP($A3,'FL Ratio'!$A$2:$B$10,2,FALSE)</f>
        <v>0.23813789787418194</v>
      </c>
      <c r="W3" s="2">
        <f>('FL Characterization'!W$2-'FL Characterization'!W$3)*VLOOKUP($A3,'FL Ratio'!$A$2:$B$10,2,FALSE)</f>
        <v>0.24382040759086474</v>
      </c>
      <c r="X3" s="2">
        <f>('FL Characterization'!X$2-'FL Characterization'!X$3)*VLOOKUP($A3,'FL Ratio'!$A$2:$B$10,2,FALSE)</f>
        <v>0.25428818864791208</v>
      </c>
      <c r="Y3" s="2">
        <f>('FL Characterization'!Y$2-'FL Characterization'!Y$3)*VLOOKUP($A3,'FL Ratio'!$A$2:$B$10,2,FALSE)</f>
        <v>0.28068724953643859</v>
      </c>
    </row>
    <row r="4" spans="1:25" x14ac:dyDescent="0.3">
      <c r="A4">
        <v>3</v>
      </c>
      <c r="B4" s="2">
        <f>('FL Characterization'!B$2-'FL Characterization'!B$3)*VLOOKUP($A4,'FL Ratio'!$A$2:$B$10,2,FALSE)</f>
        <v>0.31431602647561424</v>
      </c>
      <c r="C4" s="2">
        <f>('FL Characterization'!C$2-'FL Characterization'!C$3)*VLOOKUP($A4,'FL Ratio'!$A$2:$B$10,2,FALSE)</f>
        <v>0.3326375870209074</v>
      </c>
      <c r="D4" s="2">
        <f>('FL Characterization'!D$2-'FL Characterization'!D$3)*VLOOKUP($A4,'FL Ratio'!$A$2:$B$10,2,FALSE)</f>
        <v>0.35125744203951725</v>
      </c>
      <c r="E4" s="2">
        <f>('FL Characterization'!E$2-'FL Characterization'!E$3)*VLOOKUP($A4,'FL Ratio'!$A$2:$B$10,2,FALSE)</f>
        <v>0.36722404621652077</v>
      </c>
      <c r="F4" s="2">
        <f>('FL Characterization'!F$2-'FL Characterization'!F$3)*VLOOKUP($A4,'FL Ratio'!$A$2:$B$10,2,FALSE)</f>
        <v>0.37139231898839337</v>
      </c>
      <c r="G4" s="2">
        <f>('FL Characterization'!G$2-'FL Characterization'!G$3)*VLOOKUP($A4,'FL Ratio'!$A$2:$B$10,2,FALSE)</f>
        <v>0.38849715207673696</v>
      </c>
      <c r="H4" s="2">
        <f>('FL Characterization'!H$2-'FL Characterization'!H$3)*VLOOKUP($A4,'FL Ratio'!$A$2:$B$10,2,FALSE)</f>
        <v>0.3865111388728128</v>
      </c>
      <c r="I4" s="2">
        <f>('FL Characterization'!I$2-'FL Characterization'!I$3)*VLOOKUP($A4,'FL Ratio'!$A$2:$B$10,2,FALSE)</f>
        <v>0.36534322106371347</v>
      </c>
      <c r="J4" s="2">
        <f>('FL Characterization'!J$2-'FL Characterization'!J$3)*VLOOKUP($A4,'FL Ratio'!$A$2:$B$10,2,FALSE)</f>
        <v>0.33101580706861194</v>
      </c>
      <c r="K4" s="2">
        <f>('FL Characterization'!K$2-'FL Characterization'!K$3)*VLOOKUP($A4,'FL Ratio'!$A$2:$B$10,2,FALSE)</f>
        <v>0.4860873289641145</v>
      </c>
      <c r="L4" s="2">
        <f>('FL Characterization'!L$2-'FL Characterization'!L$3)*VLOOKUP($A4,'FL Ratio'!$A$2:$B$10,2,FALSE)</f>
        <v>0.47468384524340013</v>
      </c>
      <c r="M4" s="2">
        <f>('FL Characterization'!M$2-'FL Characterization'!M$3)*VLOOKUP($A4,'FL Ratio'!$A$2:$B$10,2,FALSE)</f>
        <v>0.437098741605498</v>
      </c>
      <c r="N4" s="2">
        <f>('FL Characterization'!N$2-'FL Characterization'!N$3)*VLOOKUP($A4,'FL Ratio'!$A$2:$B$10,2,FALSE)</f>
        <v>0.42647788838451184</v>
      </c>
      <c r="O4" s="2">
        <f>('FL Characterization'!O$2-'FL Characterization'!O$3)*VLOOKUP($A4,'FL Ratio'!$A$2:$B$10,2,FALSE)</f>
        <v>0.42823076090797541</v>
      </c>
      <c r="P4" s="2">
        <f>('FL Characterization'!P$2-'FL Characterization'!P$3)*VLOOKUP($A4,'FL Ratio'!$A$2:$B$10,2,FALSE)</f>
        <v>0.40794281179516034</v>
      </c>
      <c r="Q4" s="2">
        <f>('FL Characterization'!Q$2-'FL Characterization'!Q$3)*VLOOKUP($A4,'FL Ratio'!$A$2:$B$10,2,FALSE)</f>
        <v>0.37394038177888278</v>
      </c>
      <c r="R4" s="2">
        <f>('FL Characterization'!R$2-'FL Characterization'!R$3)*VLOOKUP($A4,'FL Ratio'!$A$2:$B$10,2,FALSE)</f>
        <v>0.3360711134058737</v>
      </c>
      <c r="S4" s="2">
        <f>('FL Characterization'!S$2-'FL Characterization'!S$3)*VLOOKUP($A4,'FL Ratio'!$A$2:$B$10,2,FALSE)</f>
        <v>0.32401530677114304</v>
      </c>
      <c r="T4" s="2">
        <f>('FL Characterization'!T$2-'FL Characterization'!T$3)*VLOOKUP($A4,'FL Ratio'!$A$2:$B$10,2,FALSE)</f>
        <v>0.20367468139517569</v>
      </c>
      <c r="U4" s="2">
        <f>('FL Characterization'!U$2-'FL Characterization'!U$3)*VLOOKUP($A4,'FL Ratio'!$A$2:$B$10,2,FALSE)</f>
        <v>0.21781148447401821</v>
      </c>
      <c r="V4" s="2">
        <f>('FL Characterization'!V$2-'FL Characterization'!V$3)*VLOOKUP($A4,'FL Ratio'!$A$2:$B$10,2,FALSE)</f>
        <v>0.23813789787418194</v>
      </c>
      <c r="W4" s="2">
        <f>('FL Characterization'!W$2-'FL Characterization'!W$3)*VLOOKUP($A4,'FL Ratio'!$A$2:$B$10,2,FALSE)</f>
        <v>0.24382040759086474</v>
      </c>
      <c r="X4" s="2">
        <f>('FL Characterization'!X$2-'FL Characterization'!X$3)*VLOOKUP($A4,'FL Ratio'!$A$2:$B$10,2,FALSE)</f>
        <v>0.25428818864791208</v>
      </c>
      <c r="Y4" s="2">
        <f>('FL Characterization'!Y$2-'FL Characterization'!Y$3)*VLOOKUP($A4,'FL Ratio'!$A$2:$B$10,2,FALSE)</f>
        <v>0.28068724953643859</v>
      </c>
    </row>
    <row r="5" spans="1:25" x14ac:dyDescent="0.3">
      <c r="A5">
        <v>4</v>
      </c>
      <c r="B5" s="2">
        <f>('FL Characterization'!B$2-'FL Characterization'!B$3)*VLOOKUP($A5,'FL Ratio'!$A$2:$B$10,2,FALSE)</f>
        <v>0.31431602647561424</v>
      </c>
      <c r="C5" s="2">
        <f>('FL Characterization'!C$2-'FL Characterization'!C$3)*VLOOKUP($A5,'FL Ratio'!$A$2:$B$10,2,FALSE)</f>
        <v>0.3326375870209074</v>
      </c>
      <c r="D5" s="2">
        <f>('FL Characterization'!D$2-'FL Characterization'!D$3)*VLOOKUP($A5,'FL Ratio'!$A$2:$B$10,2,FALSE)</f>
        <v>0.35125744203951725</v>
      </c>
      <c r="E5" s="2">
        <f>('FL Characterization'!E$2-'FL Characterization'!E$3)*VLOOKUP($A5,'FL Ratio'!$A$2:$B$10,2,FALSE)</f>
        <v>0.36722404621652077</v>
      </c>
      <c r="F5" s="2">
        <f>('FL Characterization'!F$2-'FL Characterization'!F$3)*VLOOKUP($A5,'FL Ratio'!$A$2:$B$10,2,FALSE)</f>
        <v>0.37139231898839337</v>
      </c>
      <c r="G5" s="2">
        <f>('FL Characterization'!G$2-'FL Characterization'!G$3)*VLOOKUP($A5,'FL Ratio'!$A$2:$B$10,2,FALSE)</f>
        <v>0.38849715207673696</v>
      </c>
      <c r="H5" s="2">
        <f>('FL Characterization'!H$2-'FL Characterization'!H$3)*VLOOKUP($A5,'FL Ratio'!$A$2:$B$10,2,FALSE)</f>
        <v>0.3865111388728128</v>
      </c>
      <c r="I5" s="2">
        <f>('FL Characterization'!I$2-'FL Characterization'!I$3)*VLOOKUP($A5,'FL Ratio'!$A$2:$B$10,2,FALSE)</f>
        <v>0.36534322106371347</v>
      </c>
      <c r="J5" s="2">
        <f>('FL Characterization'!J$2-'FL Characterization'!J$3)*VLOOKUP($A5,'FL Ratio'!$A$2:$B$10,2,FALSE)</f>
        <v>0.33101580706861194</v>
      </c>
      <c r="K5" s="2">
        <f>('FL Characterization'!K$2-'FL Characterization'!K$3)*VLOOKUP($A5,'FL Ratio'!$A$2:$B$10,2,FALSE)</f>
        <v>0.4860873289641145</v>
      </c>
      <c r="L5" s="2">
        <f>('FL Characterization'!L$2-'FL Characterization'!L$3)*VLOOKUP($A5,'FL Ratio'!$A$2:$B$10,2,FALSE)</f>
        <v>0.47468384524340013</v>
      </c>
      <c r="M5" s="2">
        <f>('FL Characterization'!M$2-'FL Characterization'!M$3)*VLOOKUP($A5,'FL Ratio'!$A$2:$B$10,2,FALSE)</f>
        <v>0.437098741605498</v>
      </c>
      <c r="N5" s="2">
        <f>('FL Characterization'!N$2-'FL Characterization'!N$3)*VLOOKUP($A5,'FL Ratio'!$A$2:$B$10,2,FALSE)</f>
        <v>0.42647788838451184</v>
      </c>
      <c r="O5" s="2">
        <f>('FL Characterization'!O$2-'FL Characterization'!O$3)*VLOOKUP($A5,'FL Ratio'!$A$2:$B$10,2,FALSE)</f>
        <v>0.42823076090797541</v>
      </c>
      <c r="P5" s="2">
        <f>('FL Characterization'!P$2-'FL Characterization'!P$3)*VLOOKUP($A5,'FL Ratio'!$A$2:$B$10,2,FALSE)</f>
        <v>0.40794281179516034</v>
      </c>
      <c r="Q5" s="2">
        <f>('FL Characterization'!Q$2-'FL Characterization'!Q$3)*VLOOKUP($A5,'FL Ratio'!$A$2:$B$10,2,FALSE)</f>
        <v>0.37394038177888278</v>
      </c>
      <c r="R5" s="2">
        <f>('FL Characterization'!R$2-'FL Characterization'!R$3)*VLOOKUP($A5,'FL Ratio'!$A$2:$B$10,2,FALSE)</f>
        <v>0.3360711134058737</v>
      </c>
      <c r="S5" s="2">
        <f>('FL Characterization'!S$2-'FL Characterization'!S$3)*VLOOKUP($A5,'FL Ratio'!$A$2:$B$10,2,FALSE)</f>
        <v>0.32401530677114304</v>
      </c>
      <c r="T5" s="2">
        <f>('FL Characterization'!T$2-'FL Characterization'!T$3)*VLOOKUP($A5,'FL Ratio'!$A$2:$B$10,2,FALSE)</f>
        <v>0.20367468139517569</v>
      </c>
      <c r="U5" s="2">
        <f>('FL Characterization'!U$2-'FL Characterization'!U$3)*VLOOKUP($A5,'FL Ratio'!$A$2:$B$10,2,FALSE)</f>
        <v>0.21781148447401821</v>
      </c>
      <c r="V5" s="2">
        <f>('FL Characterization'!V$2-'FL Characterization'!V$3)*VLOOKUP($A5,'FL Ratio'!$A$2:$B$10,2,FALSE)</f>
        <v>0.23813789787418194</v>
      </c>
      <c r="W5" s="2">
        <f>('FL Characterization'!W$2-'FL Characterization'!W$3)*VLOOKUP($A5,'FL Ratio'!$A$2:$B$10,2,FALSE)</f>
        <v>0.24382040759086474</v>
      </c>
      <c r="X5" s="2">
        <f>('FL Characterization'!X$2-'FL Characterization'!X$3)*VLOOKUP($A5,'FL Ratio'!$A$2:$B$10,2,FALSE)</f>
        <v>0.25428818864791208</v>
      </c>
      <c r="Y5" s="2">
        <f>('FL Characterization'!Y$2-'FL Characterization'!Y$3)*VLOOKUP($A5,'FL Ratio'!$A$2:$B$10,2,FALSE)</f>
        <v>0.28068724953643859</v>
      </c>
    </row>
    <row r="6" spans="1:25" x14ac:dyDescent="0.3">
      <c r="A6">
        <v>5</v>
      </c>
      <c r="B6" s="2">
        <f>('FL Characterization'!B$2-'FL Characterization'!B$3)*VLOOKUP($A6,'FL Ratio'!$A$2:$B$10,2,FALSE)</f>
        <v>0.31431602647561424</v>
      </c>
      <c r="C6" s="2">
        <f>('FL Characterization'!C$2-'FL Characterization'!C$3)*VLOOKUP($A6,'FL Ratio'!$A$2:$B$10,2,FALSE)</f>
        <v>0.3326375870209074</v>
      </c>
      <c r="D6" s="2">
        <f>('FL Characterization'!D$2-'FL Characterization'!D$3)*VLOOKUP($A6,'FL Ratio'!$A$2:$B$10,2,FALSE)</f>
        <v>0.35125744203951725</v>
      </c>
      <c r="E6" s="2">
        <f>('FL Characterization'!E$2-'FL Characterization'!E$3)*VLOOKUP($A6,'FL Ratio'!$A$2:$B$10,2,FALSE)</f>
        <v>0.36722404621652077</v>
      </c>
      <c r="F6" s="2">
        <f>('FL Characterization'!F$2-'FL Characterization'!F$3)*VLOOKUP($A6,'FL Ratio'!$A$2:$B$10,2,FALSE)</f>
        <v>0.37139231898839337</v>
      </c>
      <c r="G6" s="2">
        <f>('FL Characterization'!G$2-'FL Characterization'!G$3)*VLOOKUP($A6,'FL Ratio'!$A$2:$B$10,2,FALSE)</f>
        <v>0.38849715207673696</v>
      </c>
      <c r="H6" s="2">
        <f>('FL Characterization'!H$2-'FL Characterization'!H$3)*VLOOKUP($A6,'FL Ratio'!$A$2:$B$10,2,FALSE)</f>
        <v>0.3865111388728128</v>
      </c>
      <c r="I6" s="2">
        <f>('FL Characterization'!I$2-'FL Characterization'!I$3)*VLOOKUP($A6,'FL Ratio'!$A$2:$B$10,2,FALSE)</f>
        <v>0.36534322106371347</v>
      </c>
      <c r="J6" s="2">
        <f>('FL Characterization'!J$2-'FL Characterization'!J$3)*VLOOKUP($A6,'FL Ratio'!$A$2:$B$10,2,FALSE)</f>
        <v>0.33101580706861194</v>
      </c>
      <c r="K6" s="2">
        <f>('FL Characterization'!K$2-'FL Characterization'!K$3)*VLOOKUP($A6,'FL Ratio'!$A$2:$B$10,2,FALSE)</f>
        <v>0.4860873289641145</v>
      </c>
      <c r="L6" s="2">
        <f>('FL Characterization'!L$2-'FL Characterization'!L$3)*VLOOKUP($A6,'FL Ratio'!$A$2:$B$10,2,FALSE)</f>
        <v>0.47468384524340013</v>
      </c>
      <c r="M6" s="2">
        <f>('FL Characterization'!M$2-'FL Characterization'!M$3)*VLOOKUP($A6,'FL Ratio'!$A$2:$B$10,2,FALSE)</f>
        <v>0.437098741605498</v>
      </c>
      <c r="N6" s="2">
        <f>('FL Characterization'!N$2-'FL Characterization'!N$3)*VLOOKUP($A6,'FL Ratio'!$A$2:$B$10,2,FALSE)</f>
        <v>0.42647788838451184</v>
      </c>
      <c r="O6" s="2">
        <f>('FL Characterization'!O$2-'FL Characterization'!O$3)*VLOOKUP($A6,'FL Ratio'!$A$2:$B$10,2,FALSE)</f>
        <v>0.42823076090797541</v>
      </c>
      <c r="P6" s="2">
        <f>('FL Characterization'!P$2-'FL Characterization'!P$3)*VLOOKUP($A6,'FL Ratio'!$A$2:$B$10,2,FALSE)</f>
        <v>0.40794281179516034</v>
      </c>
      <c r="Q6" s="2">
        <f>('FL Characterization'!Q$2-'FL Characterization'!Q$3)*VLOOKUP($A6,'FL Ratio'!$A$2:$B$10,2,FALSE)</f>
        <v>0.37394038177888278</v>
      </c>
      <c r="R6" s="2">
        <f>('FL Characterization'!R$2-'FL Characterization'!R$3)*VLOOKUP($A6,'FL Ratio'!$A$2:$B$10,2,FALSE)</f>
        <v>0.3360711134058737</v>
      </c>
      <c r="S6" s="2">
        <f>('FL Characterization'!S$2-'FL Characterization'!S$3)*VLOOKUP($A6,'FL Ratio'!$A$2:$B$10,2,FALSE)</f>
        <v>0.32401530677114304</v>
      </c>
      <c r="T6" s="2">
        <f>('FL Characterization'!T$2-'FL Characterization'!T$3)*VLOOKUP($A6,'FL Ratio'!$A$2:$B$10,2,FALSE)</f>
        <v>0.20367468139517569</v>
      </c>
      <c r="U6" s="2">
        <f>('FL Characterization'!U$2-'FL Characterization'!U$3)*VLOOKUP($A6,'FL Ratio'!$A$2:$B$10,2,FALSE)</f>
        <v>0.21781148447401821</v>
      </c>
      <c r="V6" s="2">
        <f>('FL Characterization'!V$2-'FL Characterization'!V$3)*VLOOKUP($A6,'FL Ratio'!$A$2:$B$10,2,FALSE)</f>
        <v>0.23813789787418194</v>
      </c>
      <c r="W6" s="2">
        <f>('FL Characterization'!W$2-'FL Characterization'!W$3)*VLOOKUP($A6,'FL Ratio'!$A$2:$B$10,2,FALSE)</f>
        <v>0.24382040759086474</v>
      </c>
      <c r="X6" s="2">
        <f>('FL Characterization'!X$2-'FL Characterization'!X$3)*VLOOKUP($A6,'FL Ratio'!$A$2:$B$10,2,FALSE)</f>
        <v>0.25428818864791208</v>
      </c>
      <c r="Y6" s="2">
        <f>('FL Characterization'!Y$2-'FL Characterization'!Y$3)*VLOOKUP($A6,'FL Ratio'!$A$2:$B$10,2,FALSE)</f>
        <v>0.28068724953643859</v>
      </c>
    </row>
    <row r="7" spans="1:25" x14ac:dyDescent="0.3">
      <c r="A7">
        <v>6</v>
      </c>
      <c r="B7" s="2">
        <f>('FL Characterization'!B$2-'FL Characterization'!B$3)*VLOOKUP($A7,'FL Ratio'!$A$2:$B$10,2,FALSE)</f>
        <v>0.31431602647561424</v>
      </c>
      <c r="C7" s="2">
        <f>('FL Characterization'!C$2-'FL Characterization'!C$3)*VLOOKUP($A7,'FL Ratio'!$A$2:$B$10,2,FALSE)</f>
        <v>0.3326375870209074</v>
      </c>
      <c r="D7" s="2">
        <f>('FL Characterization'!D$2-'FL Characterization'!D$3)*VLOOKUP($A7,'FL Ratio'!$A$2:$B$10,2,FALSE)</f>
        <v>0.35125744203951725</v>
      </c>
      <c r="E7" s="2">
        <f>('FL Characterization'!E$2-'FL Characterization'!E$3)*VLOOKUP($A7,'FL Ratio'!$A$2:$B$10,2,FALSE)</f>
        <v>0.36722404621652077</v>
      </c>
      <c r="F7" s="2">
        <f>('FL Characterization'!F$2-'FL Characterization'!F$3)*VLOOKUP($A7,'FL Ratio'!$A$2:$B$10,2,FALSE)</f>
        <v>0.37139231898839337</v>
      </c>
      <c r="G7" s="2">
        <f>('FL Characterization'!G$2-'FL Characterization'!G$3)*VLOOKUP($A7,'FL Ratio'!$A$2:$B$10,2,FALSE)</f>
        <v>0.38849715207673696</v>
      </c>
      <c r="H7" s="2">
        <f>('FL Characterization'!H$2-'FL Characterization'!H$3)*VLOOKUP($A7,'FL Ratio'!$A$2:$B$10,2,FALSE)</f>
        <v>0.3865111388728128</v>
      </c>
      <c r="I7" s="2">
        <f>('FL Characterization'!I$2-'FL Characterization'!I$3)*VLOOKUP($A7,'FL Ratio'!$A$2:$B$10,2,FALSE)</f>
        <v>0.36534322106371347</v>
      </c>
      <c r="J7" s="2">
        <f>('FL Characterization'!J$2-'FL Characterization'!J$3)*VLOOKUP($A7,'FL Ratio'!$A$2:$B$10,2,FALSE)</f>
        <v>0.33101580706861194</v>
      </c>
      <c r="K7" s="2">
        <f>('FL Characterization'!K$2-'FL Characterization'!K$3)*VLOOKUP($A7,'FL Ratio'!$A$2:$B$10,2,FALSE)</f>
        <v>0.4860873289641145</v>
      </c>
      <c r="L7" s="2">
        <f>('FL Characterization'!L$2-'FL Characterization'!L$3)*VLOOKUP($A7,'FL Ratio'!$A$2:$B$10,2,FALSE)</f>
        <v>0.47468384524340013</v>
      </c>
      <c r="M7" s="2">
        <f>('FL Characterization'!M$2-'FL Characterization'!M$3)*VLOOKUP($A7,'FL Ratio'!$A$2:$B$10,2,FALSE)</f>
        <v>0.437098741605498</v>
      </c>
      <c r="N7" s="2">
        <f>('FL Characterization'!N$2-'FL Characterization'!N$3)*VLOOKUP($A7,'FL Ratio'!$A$2:$B$10,2,FALSE)</f>
        <v>0.42647788838451184</v>
      </c>
      <c r="O7" s="2">
        <f>('FL Characterization'!O$2-'FL Characterization'!O$3)*VLOOKUP($A7,'FL Ratio'!$A$2:$B$10,2,FALSE)</f>
        <v>0.42823076090797541</v>
      </c>
      <c r="P7" s="2">
        <f>('FL Characterization'!P$2-'FL Characterization'!P$3)*VLOOKUP($A7,'FL Ratio'!$A$2:$B$10,2,FALSE)</f>
        <v>0.40794281179516034</v>
      </c>
      <c r="Q7" s="2">
        <f>('FL Characterization'!Q$2-'FL Characterization'!Q$3)*VLOOKUP($A7,'FL Ratio'!$A$2:$B$10,2,FALSE)</f>
        <v>0.37394038177888278</v>
      </c>
      <c r="R7" s="2">
        <f>('FL Characterization'!R$2-'FL Characterization'!R$3)*VLOOKUP($A7,'FL Ratio'!$A$2:$B$10,2,FALSE)</f>
        <v>0.3360711134058737</v>
      </c>
      <c r="S7" s="2">
        <f>('FL Characterization'!S$2-'FL Characterization'!S$3)*VLOOKUP($A7,'FL Ratio'!$A$2:$B$10,2,FALSE)</f>
        <v>0.32401530677114304</v>
      </c>
      <c r="T7" s="2">
        <f>('FL Characterization'!T$2-'FL Characterization'!T$3)*VLOOKUP($A7,'FL Ratio'!$A$2:$B$10,2,FALSE)</f>
        <v>0.20367468139517569</v>
      </c>
      <c r="U7" s="2">
        <f>('FL Characterization'!U$2-'FL Characterization'!U$3)*VLOOKUP($A7,'FL Ratio'!$A$2:$B$10,2,FALSE)</f>
        <v>0.21781148447401821</v>
      </c>
      <c r="V7" s="2">
        <f>('FL Characterization'!V$2-'FL Characterization'!V$3)*VLOOKUP($A7,'FL Ratio'!$A$2:$B$10,2,FALSE)</f>
        <v>0.23813789787418194</v>
      </c>
      <c r="W7" s="2">
        <f>('FL Characterization'!W$2-'FL Characterization'!W$3)*VLOOKUP($A7,'FL Ratio'!$A$2:$B$10,2,FALSE)</f>
        <v>0.24382040759086474</v>
      </c>
      <c r="X7" s="2">
        <f>('FL Characterization'!X$2-'FL Characterization'!X$3)*VLOOKUP($A7,'FL Ratio'!$A$2:$B$10,2,FALSE)</f>
        <v>0.25428818864791208</v>
      </c>
      <c r="Y7" s="2">
        <f>('FL Characterization'!Y$2-'FL Characterization'!Y$3)*VLOOKUP($A7,'FL Ratio'!$A$2:$B$10,2,FALSE)</f>
        <v>0.28068724953643859</v>
      </c>
    </row>
    <row r="8" spans="1:25" x14ac:dyDescent="0.3">
      <c r="A8">
        <v>7</v>
      </c>
      <c r="B8" s="2">
        <f>('FL Characterization'!B$2-'FL Characterization'!B$3)*VLOOKUP($A8,'FL Ratio'!$A$2:$B$10,2,FALSE)</f>
        <v>0.31431602647561424</v>
      </c>
      <c r="C8" s="2">
        <f>('FL Characterization'!C$2-'FL Characterization'!C$3)*VLOOKUP($A8,'FL Ratio'!$A$2:$B$10,2,FALSE)</f>
        <v>0.3326375870209074</v>
      </c>
      <c r="D8" s="2">
        <f>('FL Characterization'!D$2-'FL Characterization'!D$3)*VLOOKUP($A8,'FL Ratio'!$A$2:$B$10,2,FALSE)</f>
        <v>0.35125744203951725</v>
      </c>
      <c r="E8" s="2">
        <f>('FL Characterization'!E$2-'FL Characterization'!E$3)*VLOOKUP($A8,'FL Ratio'!$A$2:$B$10,2,FALSE)</f>
        <v>0.36722404621652077</v>
      </c>
      <c r="F8" s="2">
        <f>('FL Characterization'!F$2-'FL Characterization'!F$3)*VLOOKUP($A8,'FL Ratio'!$A$2:$B$10,2,FALSE)</f>
        <v>0.37139231898839337</v>
      </c>
      <c r="G8" s="2">
        <f>('FL Characterization'!G$2-'FL Characterization'!G$3)*VLOOKUP($A8,'FL Ratio'!$A$2:$B$10,2,FALSE)</f>
        <v>0.38849715207673696</v>
      </c>
      <c r="H8" s="2">
        <f>('FL Characterization'!H$2-'FL Characterization'!H$3)*VLOOKUP($A8,'FL Ratio'!$A$2:$B$10,2,FALSE)</f>
        <v>0.3865111388728128</v>
      </c>
      <c r="I8" s="2">
        <f>('FL Characterization'!I$2-'FL Characterization'!I$3)*VLOOKUP($A8,'FL Ratio'!$A$2:$B$10,2,FALSE)</f>
        <v>0.36534322106371347</v>
      </c>
      <c r="J8" s="2">
        <f>('FL Characterization'!J$2-'FL Characterization'!J$3)*VLOOKUP($A8,'FL Ratio'!$A$2:$B$10,2,FALSE)</f>
        <v>0.33101580706861194</v>
      </c>
      <c r="K8" s="2">
        <f>('FL Characterization'!K$2-'FL Characterization'!K$3)*VLOOKUP($A8,'FL Ratio'!$A$2:$B$10,2,FALSE)</f>
        <v>0.4860873289641145</v>
      </c>
      <c r="L8" s="2">
        <f>('FL Characterization'!L$2-'FL Characterization'!L$3)*VLOOKUP($A8,'FL Ratio'!$A$2:$B$10,2,FALSE)</f>
        <v>0.47468384524340013</v>
      </c>
      <c r="M8" s="2">
        <f>('FL Characterization'!M$2-'FL Characterization'!M$3)*VLOOKUP($A8,'FL Ratio'!$A$2:$B$10,2,FALSE)</f>
        <v>0.437098741605498</v>
      </c>
      <c r="N8" s="2">
        <f>('FL Characterization'!N$2-'FL Characterization'!N$3)*VLOOKUP($A8,'FL Ratio'!$A$2:$B$10,2,FALSE)</f>
        <v>0.42647788838451184</v>
      </c>
      <c r="O8" s="2">
        <f>('FL Characterization'!O$2-'FL Characterization'!O$3)*VLOOKUP($A8,'FL Ratio'!$A$2:$B$10,2,FALSE)</f>
        <v>0.42823076090797541</v>
      </c>
      <c r="P8" s="2">
        <f>('FL Characterization'!P$2-'FL Characterization'!P$3)*VLOOKUP($A8,'FL Ratio'!$A$2:$B$10,2,FALSE)</f>
        <v>0.40794281179516034</v>
      </c>
      <c r="Q8" s="2">
        <f>('FL Characterization'!Q$2-'FL Characterization'!Q$3)*VLOOKUP($A8,'FL Ratio'!$A$2:$B$10,2,FALSE)</f>
        <v>0.37394038177888278</v>
      </c>
      <c r="R8" s="2">
        <f>('FL Characterization'!R$2-'FL Characterization'!R$3)*VLOOKUP($A8,'FL Ratio'!$A$2:$B$10,2,FALSE)</f>
        <v>0.3360711134058737</v>
      </c>
      <c r="S8" s="2">
        <f>('FL Characterization'!S$2-'FL Characterization'!S$3)*VLOOKUP($A8,'FL Ratio'!$A$2:$B$10,2,FALSE)</f>
        <v>0.32401530677114304</v>
      </c>
      <c r="T8" s="2">
        <f>('FL Characterization'!T$2-'FL Characterization'!T$3)*VLOOKUP($A8,'FL Ratio'!$A$2:$B$10,2,FALSE)</f>
        <v>0.20367468139517569</v>
      </c>
      <c r="U8" s="2">
        <f>('FL Characterization'!U$2-'FL Characterization'!U$3)*VLOOKUP($A8,'FL Ratio'!$A$2:$B$10,2,FALSE)</f>
        <v>0.21781148447401821</v>
      </c>
      <c r="V8" s="2">
        <f>('FL Characterization'!V$2-'FL Characterization'!V$3)*VLOOKUP($A8,'FL Ratio'!$A$2:$B$10,2,FALSE)</f>
        <v>0.23813789787418194</v>
      </c>
      <c r="W8" s="2">
        <f>('FL Characterization'!W$2-'FL Characterization'!W$3)*VLOOKUP($A8,'FL Ratio'!$A$2:$B$10,2,FALSE)</f>
        <v>0.24382040759086474</v>
      </c>
      <c r="X8" s="2">
        <f>('FL Characterization'!X$2-'FL Characterization'!X$3)*VLOOKUP($A8,'FL Ratio'!$A$2:$B$10,2,FALSE)</f>
        <v>0.25428818864791208</v>
      </c>
      <c r="Y8" s="2">
        <f>('FL Characterization'!Y$2-'FL Characterization'!Y$3)*VLOOKUP($A8,'FL Ratio'!$A$2:$B$10,2,FALSE)</f>
        <v>0.28068724953643859</v>
      </c>
    </row>
    <row r="9" spans="1:25" x14ac:dyDescent="0.3">
      <c r="A9">
        <v>8</v>
      </c>
      <c r="B9" s="2">
        <f>('FL Characterization'!B$2-'FL Characterization'!B$3)*VLOOKUP($A9,'FL Ratio'!$A$2:$B$10,2,FALSE)</f>
        <v>0.31431602647561424</v>
      </c>
      <c r="C9" s="2">
        <f>('FL Characterization'!C$2-'FL Characterization'!C$3)*VLOOKUP($A9,'FL Ratio'!$A$2:$B$10,2,FALSE)</f>
        <v>0.3326375870209074</v>
      </c>
      <c r="D9" s="2">
        <f>('FL Characterization'!D$2-'FL Characterization'!D$3)*VLOOKUP($A9,'FL Ratio'!$A$2:$B$10,2,FALSE)</f>
        <v>0.35125744203951725</v>
      </c>
      <c r="E9" s="2">
        <f>('FL Characterization'!E$2-'FL Characterization'!E$3)*VLOOKUP($A9,'FL Ratio'!$A$2:$B$10,2,FALSE)</f>
        <v>0.36722404621652077</v>
      </c>
      <c r="F9" s="2">
        <f>('FL Characterization'!F$2-'FL Characterization'!F$3)*VLOOKUP($A9,'FL Ratio'!$A$2:$B$10,2,FALSE)</f>
        <v>0.37139231898839337</v>
      </c>
      <c r="G9" s="2">
        <f>('FL Characterization'!G$2-'FL Characterization'!G$3)*VLOOKUP($A9,'FL Ratio'!$A$2:$B$10,2,FALSE)</f>
        <v>0.38849715207673696</v>
      </c>
      <c r="H9" s="2">
        <f>('FL Characterization'!H$2-'FL Characterization'!H$3)*VLOOKUP($A9,'FL Ratio'!$A$2:$B$10,2,FALSE)</f>
        <v>0.3865111388728128</v>
      </c>
      <c r="I9" s="2">
        <f>('FL Characterization'!I$2-'FL Characterization'!I$3)*VLOOKUP($A9,'FL Ratio'!$A$2:$B$10,2,FALSE)</f>
        <v>0.36534322106371347</v>
      </c>
      <c r="J9" s="2">
        <f>('FL Characterization'!J$2-'FL Characterization'!J$3)*VLOOKUP($A9,'FL Ratio'!$A$2:$B$10,2,FALSE)</f>
        <v>0.33101580706861194</v>
      </c>
      <c r="K9" s="2">
        <f>('FL Characterization'!K$2-'FL Characterization'!K$3)*VLOOKUP($A9,'FL Ratio'!$A$2:$B$10,2,FALSE)</f>
        <v>0.4860873289641145</v>
      </c>
      <c r="L9" s="2">
        <f>('FL Characterization'!L$2-'FL Characterization'!L$3)*VLOOKUP($A9,'FL Ratio'!$A$2:$B$10,2,FALSE)</f>
        <v>0.47468384524340013</v>
      </c>
      <c r="M9" s="2">
        <f>('FL Characterization'!M$2-'FL Characterization'!M$3)*VLOOKUP($A9,'FL Ratio'!$A$2:$B$10,2,FALSE)</f>
        <v>0.437098741605498</v>
      </c>
      <c r="N9" s="2">
        <f>('FL Characterization'!N$2-'FL Characterization'!N$3)*VLOOKUP($A9,'FL Ratio'!$A$2:$B$10,2,FALSE)</f>
        <v>0.42647788838451184</v>
      </c>
      <c r="O9" s="2">
        <f>('FL Characterization'!O$2-'FL Characterization'!O$3)*VLOOKUP($A9,'FL Ratio'!$A$2:$B$10,2,FALSE)</f>
        <v>0.42823076090797541</v>
      </c>
      <c r="P9" s="2">
        <f>('FL Characterization'!P$2-'FL Characterization'!P$3)*VLOOKUP($A9,'FL Ratio'!$A$2:$B$10,2,FALSE)</f>
        <v>0.40794281179516034</v>
      </c>
      <c r="Q9" s="2">
        <f>('FL Characterization'!Q$2-'FL Characterization'!Q$3)*VLOOKUP($A9,'FL Ratio'!$A$2:$B$10,2,FALSE)</f>
        <v>0.37394038177888278</v>
      </c>
      <c r="R9" s="2">
        <f>('FL Characterization'!R$2-'FL Characterization'!R$3)*VLOOKUP($A9,'FL Ratio'!$A$2:$B$10,2,FALSE)</f>
        <v>0.3360711134058737</v>
      </c>
      <c r="S9" s="2">
        <f>('FL Characterization'!S$2-'FL Characterization'!S$3)*VLOOKUP($A9,'FL Ratio'!$A$2:$B$10,2,FALSE)</f>
        <v>0.32401530677114304</v>
      </c>
      <c r="T9" s="2">
        <f>('FL Characterization'!T$2-'FL Characterization'!T$3)*VLOOKUP($A9,'FL Ratio'!$A$2:$B$10,2,FALSE)</f>
        <v>0.20367468139517569</v>
      </c>
      <c r="U9" s="2">
        <f>('FL Characterization'!U$2-'FL Characterization'!U$3)*VLOOKUP($A9,'FL Ratio'!$A$2:$B$10,2,FALSE)</f>
        <v>0.21781148447401821</v>
      </c>
      <c r="V9" s="2">
        <f>('FL Characterization'!V$2-'FL Characterization'!V$3)*VLOOKUP($A9,'FL Ratio'!$A$2:$B$10,2,FALSE)</f>
        <v>0.23813789787418194</v>
      </c>
      <c r="W9" s="2">
        <f>('FL Characterization'!W$2-'FL Characterization'!W$3)*VLOOKUP($A9,'FL Ratio'!$A$2:$B$10,2,FALSE)</f>
        <v>0.24382040759086474</v>
      </c>
      <c r="X9" s="2">
        <f>('FL Characterization'!X$2-'FL Characterization'!X$3)*VLOOKUP($A9,'FL Ratio'!$A$2:$B$10,2,FALSE)</f>
        <v>0.25428818864791208</v>
      </c>
      <c r="Y9" s="2">
        <f>('FL Characterization'!Y$2-'FL Characterization'!Y$3)*VLOOKUP($A9,'FL Ratio'!$A$2:$B$10,2,FALSE)</f>
        <v>0.28068724953643859</v>
      </c>
    </row>
    <row r="10" spans="1:25" x14ac:dyDescent="0.3">
      <c r="A10">
        <v>9</v>
      </c>
      <c r="B10" s="2">
        <f>('FL Characterization'!B$2-'FL Characterization'!B$3)*VLOOKUP($A10,'FL Ratio'!$A$2:$B$10,2,FALSE)</f>
        <v>0.31431602647561424</v>
      </c>
      <c r="C10" s="2">
        <f>('FL Characterization'!C$2-'FL Characterization'!C$3)*VLOOKUP($A10,'FL Ratio'!$A$2:$B$10,2,FALSE)</f>
        <v>0.3326375870209074</v>
      </c>
      <c r="D10" s="2">
        <f>('FL Characterization'!D$2-'FL Characterization'!D$3)*VLOOKUP($A10,'FL Ratio'!$A$2:$B$10,2,FALSE)</f>
        <v>0.35125744203951725</v>
      </c>
      <c r="E10" s="2">
        <f>('FL Characterization'!E$2-'FL Characterization'!E$3)*VLOOKUP($A10,'FL Ratio'!$A$2:$B$10,2,FALSE)</f>
        <v>0.36722404621652077</v>
      </c>
      <c r="F10" s="2">
        <f>('FL Characterization'!F$2-'FL Characterization'!F$3)*VLOOKUP($A10,'FL Ratio'!$A$2:$B$10,2,FALSE)</f>
        <v>0.37139231898839337</v>
      </c>
      <c r="G10" s="2">
        <f>('FL Characterization'!G$2-'FL Characterization'!G$3)*VLOOKUP($A10,'FL Ratio'!$A$2:$B$10,2,FALSE)</f>
        <v>0.38849715207673696</v>
      </c>
      <c r="H10" s="2">
        <f>('FL Characterization'!H$2-'FL Characterization'!H$3)*VLOOKUP($A10,'FL Ratio'!$A$2:$B$10,2,FALSE)</f>
        <v>0.3865111388728128</v>
      </c>
      <c r="I10" s="2">
        <f>('FL Characterization'!I$2-'FL Characterization'!I$3)*VLOOKUP($A10,'FL Ratio'!$A$2:$B$10,2,FALSE)</f>
        <v>0.36534322106371347</v>
      </c>
      <c r="J10" s="2">
        <f>('FL Characterization'!J$2-'FL Characterization'!J$3)*VLOOKUP($A10,'FL Ratio'!$A$2:$B$10,2,FALSE)</f>
        <v>0.33101580706861194</v>
      </c>
      <c r="K10" s="2">
        <f>('FL Characterization'!K$2-'FL Characterization'!K$3)*VLOOKUP($A10,'FL Ratio'!$A$2:$B$10,2,FALSE)</f>
        <v>0.4860873289641145</v>
      </c>
      <c r="L10" s="2">
        <f>('FL Characterization'!L$2-'FL Characterization'!L$3)*VLOOKUP($A10,'FL Ratio'!$A$2:$B$10,2,FALSE)</f>
        <v>0.47468384524340013</v>
      </c>
      <c r="M10" s="2">
        <f>('FL Characterization'!M$2-'FL Characterization'!M$3)*VLOOKUP($A10,'FL Ratio'!$A$2:$B$10,2,FALSE)</f>
        <v>0.437098741605498</v>
      </c>
      <c r="N10" s="2">
        <f>('FL Characterization'!N$2-'FL Characterization'!N$3)*VLOOKUP($A10,'FL Ratio'!$A$2:$B$10,2,FALSE)</f>
        <v>0.42647788838451184</v>
      </c>
      <c r="O10" s="2">
        <f>('FL Characterization'!O$2-'FL Characterization'!O$3)*VLOOKUP($A10,'FL Ratio'!$A$2:$B$10,2,FALSE)</f>
        <v>0.42823076090797541</v>
      </c>
      <c r="P10" s="2">
        <f>('FL Characterization'!P$2-'FL Characterization'!P$3)*VLOOKUP($A10,'FL Ratio'!$A$2:$B$10,2,FALSE)</f>
        <v>0.40794281179516034</v>
      </c>
      <c r="Q10" s="2">
        <f>('FL Characterization'!Q$2-'FL Characterization'!Q$3)*VLOOKUP($A10,'FL Ratio'!$A$2:$B$10,2,FALSE)</f>
        <v>0.37394038177888278</v>
      </c>
      <c r="R10" s="2">
        <f>('FL Characterization'!R$2-'FL Characterization'!R$3)*VLOOKUP($A10,'FL Ratio'!$A$2:$B$10,2,FALSE)</f>
        <v>0.3360711134058737</v>
      </c>
      <c r="S10" s="2">
        <f>('FL Characterization'!S$2-'FL Characterization'!S$3)*VLOOKUP($A10,'FL Ratio'!$A$2:$B$10,2,FALSE)</f>
        <v>0.32401530677114304</v>
      </c>
      <c r="T10" s="2">
        <f>('FL Characterization'!T$2-'FL Characterization'!T$3)*VLOOKUP($A10,'FL Ratio'!$A$2:$B$10,2,FALSE)</f>
        <v>0.20367468139517569</v>
      </c>
      <c r="U10" s="2">
        <f>('FL Characterization'!U$2-'FL Characterization'!U$3)*VLOOKUP($A10,'FL Ratio'!$A$2:$B$10,2,FALSE)</f>
        <v>0.21781148447401821</v>
      </c>
      <c r="V10" s="2">
        <f>('FL Characterization'!V$2-'FL Characterization'!V$3)*VLOOKUP($A10,'FL Ratio'!$A$2:$B$10,2,FALSE)</f>
        <v>0.23813789787418194</v>
      </c>
      <c r="W10" s="2">
        <f>('FL Characterization'!W$2-'FL Characterization'!W$3)*VLOOKUP($A10,'FL Ratio'!$A$2:$B$10,2,FALSE)</f>
        <v>0.24382040759086474</v>
      </c>
      <c r="X10" s="2">
        <f>('FL Characterization'!X$2-'FL Characterization'!X$3)*VLOOKUP($A10,'FL Ratio'!$A$2:$B$10,2,FALSE)</f>
        <v>0.25428818864791208</v>
      </c>
      <c r="Y10" s="2">
        <f>('FL Characterization'!Y$2-'FL Characterization'!Y$3)*VLOOKUP($A10,'FL Ratio'!$A$2:$B$10,2,FALSE)</f>
        <v>0.28068724953643859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3.6095050059431283E-5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2.1948736970832945E-2</v>
      </c>
      <c r="J3" s="6">
        <f>VLOOKUP($A3,'RES installed'!$A$2:$C$5,3,FALSE)*'[1]Profiles, RES, Winter'!J$2</f>
        <v>0.43482970172922186</v>
      </c>
      <c r="K3" s="6">
        <f>VLOOKUP($A3,'RES installed'!$A$2:$C$5,3,FALSE)*'[1]Profiles, RES, Winter'!K$2</f>
        <v>1.1345963342609946</v>
      </c>
      <c r="L3" s="6">
        <f>VLOOKUP($A3,'RES installed'!$A$2:$C$5,3,FALSE)*'[1]Profiles, RES, Winter'!L$2</f>
        <v>1.4159204177905271</v>
      </c>
      <c r="M3" s="6">
        <f>VLOOKUP($A3,'RES installed'!$A$2:$C$5,3,FALSE)*'[1]Profiles, RES, Winter'!M$2</f>
        <v>1.5726672241588182</v>
      </c>
      <c r="N3" s="6">
        <f>VLOOKUP($A3,'RES installed'!$A$2:$C$5,3,FALSE)*'[1]Profiles, RES, Winter'!N$2</f>
        <v>1.6018320246068394</v>
      </c>
      <c r="O3" s="6">
        <f>VLOOKUP($A3,'RES installed'!$A$2:$C$5,3,FALSE)*'[1]Profiles, RES, Winter'!O$2</f>
        <v>1.5724182419767758</v>
      </c>
      <c r="P3" s="6">
        <f>VLOOKUP($A3,'RES installed'!$A$2:$C$5,3,FALSE)*'[1]Profiles, RES, Winter'!P$2</f>
        <v>1.3426224206249426</v>
      </c>
      <c r="Q3" s="6">
        <f>VLOOKUP($A3,'RES installed'!$A$2:$C$5,3,FALSE)*'[1]Profiles, RES, Winter'!Q$2</f>
        <v>0.88724211263943487</v>
      </c>
      <c r="R3" s="6">
        <f>VLOOKUP($A3,'RES installed'!$A$2:$C$5,3,FALSE)*'[1]Profiles, RES, Winter'!R$2</f>
        <v>0.21676366669619179</v>
      </c>
      <c r="S3" s="6">
        <f>VLOOKUP($A3,'RES installed'!$A$2:$C$5,3,FALSE)*'[1]Profiles, RES, Winter'!S$2</f>
        <v>1.6942574517692238E-3</v>
      </c>
      <c r="T3" s="6">
        <f>VLOOKUP($A3,'RES installed'!$A$2:$C$5,3,FALSE)*'[1]Profiles, RES, Winter'!T$2</f>
        <v>1.4585346758708969E-4</v>
      </c>
      <c r="U3" s="6">
        <f>VLOOKUP($A3,'RES installed'!$A$2:$C$5,3,FALSE)*'[1]Profiles, RES, Winter'!U$2</f>
        <v>1.1160000171436409E-4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3.6095050059431283E-5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2.1948736970832945E-2</v>
      </c>
      <c r="J4" s="6">
        <f>VLOOKUP($A4,'RES installed'!$A$2:$C$5,3,FALSE)*'[1]Profiles, RES, Winter'!J$2</f>
        <v>0.43482970172922186</v>
      </c>
      <c r="K4" s="6">
        <f>VLOOKUP($A4,'RES installed'!$A$2:$C$5,3,FALSE)*'[1]Profiles, RES, Winter'!K$2</f>
        <v>1.1345963342609946</v>
      </c>
      <c r="L4" s="6">
        <f>VLOOKUP($A4,'RES installed'!$A$2:$C$5,3,FALSE)*'[1]Profiles, RES, Winter'!L$2</f>
        <v>1.4159204177905271</v>
      </c>
      <c r="M4" s="6">
        <f>VLOOKUP($A4,'RES installed'!$A$2:$C$5,3,FALSE)*'[1]Profiles, RES, Winter'!M$2</f>
        <v>1.5726672241588182</v>
      </c>
      <c r="N4" s="6">
        <f>VLOOKUP($A4,'RES installed'!$A$2:$C$5,3,FALSE)*'[1]Profiles, RES, Winter'!N$2</f>
        <v>1.6018320246068394</v>
      </c>
      <c r="O4" s="6">
        <f>VLOOKUP($A4,'RES installed'!$A$2:$C$5,3,FALSE)*'[1]Profiles, RES, Winter'!O$2</f>
        <v>1.5724182419767758</v>
      </c>
      <c r="P4" s="6">
        <f>VLOOKUP($A4,'RES installed'!$A$2:$C$5,3,FALSE)*'[1]Profiles, RES, Winter'!P$2</f>
        <v>1.3426224206249426</v>
      </c>
      <c r="Q4" s="6">
        <f>VLOOKUP($A4,'RES installed'!$A$2:$C$5,3,FALSE)*'[1]Profiles, RES, Winter'!Q$2</f>
        <v>0.88724211263943487</v>
      </c>
      <c r="R4" s="6">
        <f>VLOOKUP($A4,'RES installed'!$A$2:$C$5,3,FALSE)*'[1]Profiles, RES, Winter'!R$2</f>
        <v>0.21676366669619179</v>
      </c>
      <c r="S4" s="6">
        <f>VLOOKUP($A4,'RES installed'!$A$2:$C$5,3,FALSE)*'[1]Profiles, RES, Winter'!S$2</f>
        <v>1.6942574517692238E-3</v>
      </c>
      <c r="T4" s="6">
        <f>VLOOKUP($A4,'RES installed'!$A$2:$C$5,3,FALSE)*'[1]Profiles, RES, Winter'!T$2</f>
        <v>1.4585346758708969E-4</v>
      </c>
      <c r="U4" s="6">
        <f>VLOOKUP($A4,'RES installed'!$A$2:$C$5,3,FALSE)*'[1]Profiles, RES, Winter'!U$2</f>
        <v>1.1160000171436409E-4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3.6095050059431283E-5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2.1948736970832945E-2</v>
      </c>
      <c r="J5" s="6">
        <f>VLOOKUP($A5,'RES installed'!$A$2:$C$5,3,FALSE)*'[1]Profiles, RES, Winter'!J$2</f>
        <v>0.43482970172922186</v>
      </c>
      <c r="K5" s="6">
        <f>VLOOKUP($A5,'RES installed'!$A$2:$C$5,3,FALSE)*'[1]Profiles, RES, Winter'!K$2</f>
        <v>1.1345963342609946</v>
      </c>
      <c r="L5" s="6">
        <f>VLOOKUP($A5,'RES installed'!$A$2:$C$5,3,FALSE)*'[1]Profiles, RES, Winter'!L$2</f>
        <v>1.4159204177905271</v>
      </c>
      <c r="M5" s="6">
        <f>VLOOKUP($A5,'RES installed'!$A$2:$C$5,3,FALSE)*'[1]Profiles, RES, Winter'!M$2</f>
        <v>1.5726672241588182</v>
      </c>
      <c r="N5" s="6">
        <f>VLOOKUP($A5,'RES installed'!$A$2:$C$5,3,FALSE)*'[1]Profiles, RES, Winter'!N$2</f>
        <v>1.6018320246068394</v>
      </c>
      <c r="O5" s="6">
        <f>VLOOKUP($A5,'RES installed'!$A$2:$C$5,3,FALSE)*'[1]Profiles, RES, Winter'!O$2</f>
        <v>1.5724182419767758</v>
      </c>
      <c r="P5" s="6">
        <f>VLOOKUP($A5,'RES installed'!$A$2:$C$5,3,FALSE)*'[1]Profiles, RES, Winter'!P$2</f>
        <v>1.3426224206249426</v>
      </c>
      <c r="Q5" s="6">
        <f>VLOOKUP($A5,'RES installed'!$A$2:$C$5,3,FALSE)*'[1]Profiles, RES, Winter'!Q$2</f>
        <v>0.88724211263943487</v>
      </c>
      <c r="R5" s="6">
        <f>VLOOKUP($A5,'RES installed'!$A$2:$C$5,3,FALSE)*'[1]Profiles, RES, Winter'!R$2</f>
        <v>0.21676366669619179</v>
      </c>
      <c r="S5" s="6">
        <f>VLOOKUP($A5,'RES installed'!$A$2:$C$5,3,FALSE)*'[1]Profiles, RES, Winter'!S$2</f>
        <v>1.6942574517692238E-3</v>
      </c>
      <c r="T5" s="6">
        <f>VLOOKUP($A5,'RES installed'!$A$2:$C$5,3,FALSE)*'[1]Profiles, RES, Winter'!T$2</f>
        <v>1.4585346758708969E-4</v>
      </c>
      <c r="U5" s="6">
        <f>VLOOKUP($A5,'RES installed'!$A$2:$C$5,3,FALSE)*'[1]Profiles, RES, Winter'!U$2</f>
        <v>1.1160000171436409E-4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3.6095050059431283E-5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2.1948736970832945E-2</v>
      </c>
      <c r="J6" s="6">
        <f>VLOOKUP($A6,'RES installed'!$A$2:$C$5,3,FALSE)*'[1]Profiles, RES, Winter'!J$2</f>
        <v>0.43482970172922186</v>
      </c>
      <c r="K6" s="6">
        <f>VLOOKUP($A6,'RES installed'!$A$2:$C$5,3,FALSE)*'[1]Profiles, RES, Winter'!K$2</f>
        <v>1.1345963342609946</v>
      </c>
      <c r="L6" s="6">
        <f>VLOOKUP($A6,'RES installed'!$A$2:$C$5,3,FALSE)*'[1]Profiles, RES, Winter'!L$2</f>
        <v>1.4159204177905271</v>
      </c>
      <c r="M6" s="6">
        <f>VLOOKUP($A6,'RES installed'!$A$2:$C$5,3,FALSE)*'[1]Profiles, RES, Winter'!M$2</f>
        <v>1.5726672241588182</v>
      </c>
      <c r="N6" s="6">
        <f>VLOOKUP($A6,'RES installed'!$A$2:$C$5,3,FALSE)*'[1]Profiles, RES, Winter'!N$2</f>
        <v>1.6018320246068394</v>
      </c>
      <c r="O6" s="6">
        <f>VLOOKUP($A6,'RES installed'!$A$2:$C$5,3,FALSE)*'[1]Profiles, RES, Winter'!O$2</f>
        <v>1.5724182419767758</v>
      </c>
      <c r="P6" s="6">
        <f>VLOOKUP($A6,'RES installed'!$A$2:$C$5,3,FALSE)*'[1]Profiles, RES, Winter'!P$2</f>
        <v>1.3426224206249426</v>
      </c>
      <c r="Q6" s="6">
        <f>VLOOKUP($A6,'RES installed'!$A$2:$C$5,3,FALSE)*'[1]Profiles, RES, Winter'!Q$2</f>
        <v>0.88724211263943487</v>
      </c>
      <c r="R6" s="6">
        <f>VLOOKUP($A6,'RES installed'!$A$2:$C$5,3,FALSE)*'[1]Profiles, RES, Winter'!R$2</f>
        <v>0.21676366669619179</v>
      </c>
      <c r="S6" s="6">
        <f>VLOOKUP($A6,'RES installed'!$A$2:$C$5,3,FALSE)*'[1]Profiles, RES, Winter'!S$2</f>
        <v>1.6942574517692238E-3</v>
      </c>
      <c r="T6" s="6">
        <f>VLOOKUP($A6,'RES installed'!$A$2:$C$5,3,FALSE)*'[1]Profiles, RES, Winter'!T$2</f>
        <v>1.4585346758708969E-4</v>
      </c>
      <c r="U6" s="6">
        <f>VLOOKUP($A6,'RES installed'!$A$2:$C$5,3,FALSE)*'[1]Profiles, RES, Winter'!U$2</f>
        <v>1.1160000171436409E-4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3.720029754503063E-5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2.172316617166499E-2</v>
      </c>
      <c r="J3" s="6">
        <f>VLOOKUP($A3,'RES installed'!$A$2:$C$5,3,FALSE)*'[1]Profiles, RES, Winter'!J$3</f>
        <v>0.45170109415631565</v>
      </c>
      <c r="K3" s="6">
        <f>VLOOKUP($A3,'RES installed'!$A$2:$C$5,3,FALSE)*'[1]Profiles, RES, Winter'!K$3</f>
        <v>1.1971795959993028</v>
      </c>
      <c r="L3" s="6">
        <f>VLOOKUP($A3,'RES installed'!$A$2:$C$5,3,FALSE)*'[1]Profiles, RES, Winter'!L$3</f>
        <v>1.5056028102370391</v>
      </c>
      <c r="M3" s="6">
        <f>VLOOKUP($A3,'RES installed'!$A$2:$C$5,3,FALSE)*'[1]Profiles, RES, Winter'!M$3</f>
        <v>1.5565046630488015</v>
      </c>
      <c r="N3" s="6">
        <f>VLOOKUP($A3,'RES installed'!$A$2:$C$5,3,FALSE)*'[1]Profiles, RES, Winter'!N$3</f>
        <v>1.7032897947323309</v>
      </c>
      <c r="O3" s="6">
        <f>VLOOKUP($A3,'RES installed'!$A$2:$C$5,3,FALSE)*'[1]Profiles, RES, Winter'!O$3</f>
        <v>1.6591513464546948</v>
      </c>
      <c r="P3" s="6">
        <f>VLOOKUP($A3,'RES installed'!$A$2:$C$5,3,FALSE)*'[1]Profiles, RES, Winter'!P$3</f>
        <v>1.3947161705451905</v>
      </c>
      <c r="Q3" s="6">
        <f>VLOOKUP($A3,'RES installed'!$A$2:$C$5,3,FALSE)*'[1]Profiles, RES, Winter'!Q$3</f>
        <v>0.89263822136229076</v>
      </c>
      <c r="R3" s="6">
        <f>VLOOKUP($A3,'RES installed'!$A$2:$C$5,3,FALSE)*'[1]Profiles, RES, Winter'!R$3</f>
        <v>0.22340107257846065</v>
      </c>
      <c r="S3" s="6">
        <f>VLOOKUP($A3,'RES installed'!$A$2:$C$5,3,FALSE)*'[1]Profiles, RES, Winter'!S$3</f>
        <v>1.7461364153789889E-3</v>
      </c>
      <c r="T3" s="6">
        <f>VLOOKUP($A3,'RES installed'!$A$2:$C$5,3,FALSE)*'[1]Profiles, RES, Winter'!T$3</f>
        <v>1.4793354475633173E-4</v>
      </c>
      <c r="U3" s="6">
        <f>VLOOKUP($A3,'RES installed'!$A$2:$C$5,3,FALSE)*'[1]Profiles, RES, Winter'!U$3</f>
        <v>1.1045307004320197E-4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3.720029754503063E-5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2.172316617166499E-2</v>
      </c>
      <c r="J4" s="6">
        <f>VLOOKUP($A4,'RES installed'!$A$2:$C$5,3,FALSE)*'[1]Profiles, RES, Winter'!J$3</f>
        <v>0.45170109415631565</v>
      </c>
      <c r="K4" s="6">
        <f>VLOOKUP($A4,'RES installed'!$A$2:$C$5,3,FALSE)*'[1]Profiles, RES, Winter'!K$3</f>
        <v>1.1971795959993028</v>
      </c>
      <c r="L4" s="6">
        <f>VLOOKUP($A4,'RES installed'!$A$2:$C$5,3,FALSE)*'[1]Profiles, RES, Winter'!L$3</f>
        <v>1.5056028102370391</v>
      </c>
      <c r="M4" s="6">
        <f>VLOOKUP($A4,'RES installed'!$A$2:$C$5,3,FALSE)*'[1]Profiles, RES, Winter'!M$3</f>
        <v>1.5565046630488015</v>
      </c>
      <c r="N4" s="6">
        <f>VLOOKUP($A4,'RES installed'!$A$2:$C$5,3,FALSE)*'[1]Profiles, RES, Winter'!N$3</f>
        <v>1.7032897947323309</v>
      </c>
      <c r="O4" s="6">
        <f>VLOOKUP($A4,'RES installed'!$A$2:$C$5,3,FALSE)*'[1]Profiles, RES, Winter'!O$3</f>
        <v>1.6591513464546948</v>
      </c>
      <c r="P4" s="6">
        <f>VLOOKUP($A4,'RES installed'!$A$2:$C$5,3,FALSE)*'[1]Profiles, RES, Winter'!P$3</f>
        <v>1.3947161705451905</v>
      </c>
      <c r="Q4" s="6">
        <f>VLOOKUP($A4,'RES installed'!$A$2:$C$5,3,FALSE)*'[1]Profiles, RES, Winter'!Q$3</f>
        <v>0.89263822136229076</v>
      </c>
      <c r="R4" s="6">
        <f>VLOOKUP($A4,'RES installed'!$A$2:$C$5,3,FALSE)*'[1]Profiles, RES, Winter'!R$3</f>
        <v>0.22340107257846065</v>
      </c>
      <c r="S4" s="6">
        <f>VLOOKUP($A4,'RES installed'!$A$2:$C$5,3,FALSE)*'[1]Profiles, RES, Winter'!S$3</f>
        <v>1.7461364153789889E-3</v>
      </c>
      <c r="T4" s="6">
        <f>VLOOKUP($A4,'RES installed'!$A$2:$C$5,3,FALSE)*'[1]Profiles, RES, Winter'!T$3</f>
        <v>1.4793354475633173E-4</v>
      </c>
      <c r="U4" s="6">
        <f>VLOOKUP($A4,'RES installed'!$A$2:$C$5,3,FALSE)*'[1]Profiles, RES, Winter'!U$3</f>
        <v>1.1045307004320197E-4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3.720029754503063E-5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2.172316617166499E-2</v>
      </c>
      <c r="J5" s="6">
        <f>VLOOKUP($A5,'RES installed'!$A$2:$C$5,3,FALSE)*'[1]Profiles, RES, Winter'!J$3</f>
        <v>0.45170109415631565</v>
      </c>
      <c r="K5" s="6">
        <f>VLOOKUP($A5,'RES installed'!$A$2:$C$5,3,FALSE)*'[1]Profiles, RES, Winter'!K$3</f>
        <v>1.1971795959993028</v>
      </c>
      <c r="L5" s="6">
        <f>VLOOKUP($A5,'RES installed'!$A$2:$C$5,3,FALSE)*'[1]Profiles, RES, Winter'!L$3</f>
        <v>1.5056028102370391</v>
      </c>
      <c r="M5" s="6">
        <f>VLOOKUP($A5,'RES installed'!$A$2:$C$5,3,FALSE)*'[1]Profiles, RES, Winter'!M$3</f>
        <v>1.5565046630488015</v>
      </c>
      <c r="N5" s="6">
        <f>VLOOKUP($A5,'RES installed'!$A$2:$C$5,3,FALSE)*'[1]Profiles, RES, Winter'!N$3</f>
        <v>1.7032897947323309</v>
      </c>
      <c r="O5" s="6">
        <f>VLOOKUP($A5,'RES installed'!$A$2:$C$5,3,FALSE)*'[1]Profiles, RES, Winter'!O$3</f>
        <v>1.6591513464546948</v>
      </c>
      <c r="P5" s="6">
        <f>VLOOKUP($A5,'RES installed'!$A$2:$C$5,3,FALSE)*'[1]Profiles, RES, Winter'!P$3</f>
        <v>1.3947161705451905</v>
      </c>
      <c r="Q5" s="6">
        <f>VLOOKUP($A5,'RES installed'!$A$2:$C$5,3,FALSE)*'[1]Profiles, RES, Winter'!Q$3</f>
        <v>0.89263822136229076</v>
      </c>
      <c r="R5" s="6">
        <f>VLOOKUP($A5,'RES installed'!$A$2:$C$5,3,FALSE)*'[1]Profiles, RES, Winter'!R$3</f>
        <v>0.22340107257846065</v>
      </c>
      <c r="S5" s="6">
        <f>VLOOKUP($A5,'RES installed'!$A$2:$C$5,3,FALSE)*'[1]Profiles, RES, Winter'!S$3</f>
        <v>1.7461364153789889E-3</v>
      </c>
      <c r="T5" s="6">
        <f>VLOOKUP($A5,'RES installed'!$A$2:$C$5,3,FALSE)*'[1]Profiles, RES, Winter'!T$3</f>
        <v>1.4793354475633173E-4</v>
      </c>
      <c r="U5" s="6">
        <f>VLOOKUP($A5,'RES installed'!$A$2:$C$5,3,FALSE)*'[1]Profiles, RES, Winter'!U$3</f>
        <v>1.1045307004320197E-4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3.720029754503063E-5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2.172316617166499E-2</v>
      </c>
      <c r="J6" s="6">
        <f>VLOOKUP($A6,'RES installed'!$A$2:$C$5,3,FALSE)*'[1]Profiles, RES, Winter'!J$3</f>
        <v>0.45170109415631565</v>
      </c>
      <c r="K6" s="6">
        <f>VLOOKUP($A6,'RES installed'!$A$2:$C$5,3,FALSE)*'[1]Profiles, RES, Winter'!K$3</f>
        <v>1.1971795959993028</v>
      </c>
      <c r="L6" s="6">
        <f>VLOOKUP($A6,'RES installed'!$A$2:$C$5,3,FALSE)*'[1]Profiles, RES, Winter'!L$3</f>
        <v>1.5056028102370391</v>
      </c>
      <c r="M6" s="6">
        <f>VLOOKUP($A6,'RES installed'!$A$2:$C$5,3,FALSE)*'[1]Profiles, RES, Winter'!M$3</f>
        <v>1.5565046630488015</v>
      </c>
      <c r="N6" s="6">
        <f>VLOOKUP($A6,'RES installed'!$A$2:$C$5,3,FALSE)*'[1]Profiles, RES, Winter'!N$3</f>
        <v>1.7032897947323309</v>
      </c>
      <c r="O6" s="6">
        <f>VLOOKUP($A6,'RES installed'!$A$2:$C$5,3,FALSE)*'[1]Profiles, RES, Winter'!O$3</f>
        <v>1.6591513464546948</v>
      </c>
      <c r="P6" s="6">
        <f>VLOOKUP($A6,'RES installed'!$A$2:$C$5,3,FALSE)*'[1]Profiles, RES, Winter'!P$3</f>
        <v>1.3947161705451905</v>
      </c>
      <c r="Q6" s="6">
        <f>VLOOKUP($A6,'RES installed'!$A$2:$C$5,3,FALSE)*'[1]Profiles, RES, Winter'!Q$3</f>
        <v>0.89263822136229076</v>
      </c>
      <c r="R6" s="6">
        <f>VLOOKUP($A6,'RES installed'!$A$2:$C$5,3,FALSE)*'[1]Profiles, RES, Winter'!R$3</f>
        <v>0.22340107257846065</v>
      </c>
      <c r="S6" s="6">
        <f>VLOOKUP($A6,'RES installed'!$A$2:$C$5,3,FALSE)*'[1]Profiles, RES, Winter'!S$3</f>
        <v>1.7461364153789889E-3</v>
      </c>
      <c r="T6" s="6">
        <f>VLOOKUP($A6,'RES installed'!$A$2:$C$5,3,FALSE)*'[1]Profiles, RES, Winter'!T$3</f>
        <v>1.4793354475633173E-4</v>
      </c>
      <c r="U6" s="6">
        <f>VLOOKUP($A6,'RES installed'!$A$2:$C$5,3,FALSE)*'[1]Profiles, RES, Winter'!U$3</f>
        <v>1.1045307004320197E-4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3.5810837066837338E-5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2.0911788767486512E-2</v>
      </c>
      <c r="J3" s="6">
        <f>VLOOKUP($A3,'RES installed'!$A$2:$C$5,3,FALSE)*'[1]Profiles, RES, Winter'!J$4</f>
        <v>0.43482970172922181</v>
      </c>
      <c r="K3" s="6">
        <f>VLOOKUP($A3,'RES installed'!$A$2:$C$5,3,FALSE)*'[1]Profiles, RES, Winter'!K$4</f>
        <v>1.1524639930682543</v>
      </c>
      <c r="L3" s="6">
        <f>VLOOKUP($A3,'RES installed'!$A$2:$C$5,3,FALSE)*'[1]Profiles, RES, Winter'!L$4</f>
        <v>1.4493673567934531</v>
      </c>
      <c r="M3" s="6">
        <f>VLOOKUP($A3,'RES installed'!$A$2:$C$5,3,FALSE)*'[1]Profiles, RES, Winter'!M$4</f>
        <v>1.498367985222181</v>
      </c>
      <c r="N3" s="6">
        <f>VLOOKUP($A3,'RES installed'!$A$2:$C$5,3,FALSE)*'[1]Profiles, RES, Winter'!N$4</f>
        <v>1.6396705763692054</v>
      </c>
      <c r="O3" s="6">
        <f>VLOOKUP($A3,'RES installed'!$A$2:$C$5,3,FALSE)*'[1]Profiles, RES, Winter'!O$4</f>
        <v>1.5971807339764099</v>
      </c>
      <c r="P3" s="6">
        <f>VLOOKUP($A3,'RES installed'!$A$2:$C$5,3,FALSE)*'[1]Profiles, RES, Winter'!P$4</f>
        <v>1.3426224206249426</v>
      </c>
      <c r="Q3" s="6">
        <f>VLOOKUP($A3,'RES installed'!$A$2:$C$5,3,FALSE)*'[1]Profiles, RES, Winter'!Q$4</f>
        <v>0.85929747917047639</v>
      </c>
      <c r="R3" s="6">
        <f>VLOOKUP($A3,'RES installed'!$A$2:$C$5,3,FALSE)*'[1]Profiles, RES, Winter'!R$4</f>
        <v>0.2150568661710249</v>
      </c>
      <c r="S3" s="6">
        <f>VLOOKUP($A3,'RES installed'!$A$2:$C$5,3,FALSE)*'[1]Profiles, RES, Winter'!S$4</f>
        <v>1.6809168419127732E-3</v>
      </c>
      <c r="T3" s="6">
        <f>VLOOKUP($A3,'RES installed'!$A$2:$C$5,3,FALSE)*'[1]Profiles, RES, Winter'!T$4</f>
        <v>1.4240811008503246E-4</v>
      </c>
      <c r="U3" s="6">
        <f>VLOOKUP($A3,'RES installed'!$A$2:$C$5,3,FALSE)*'[1]Profiles, RES, Winter'!U$4</f>
        <v>1.0632756068848861E-4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3.5810837066837338E-5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2.0911788767486512E-2</v>
      </c>
      <c r="J4" s="6">
        <f>VLOOKUP($A4,'RES installed'!$A$2:$C$5,3,FALSE)*'[1]Profiles, RES, Winter'!J$4</f>
        <v>0.43482970172922181</v>
      </c>
      <c r="K4" s="6">
        <f>VLOOKUP($A4,'RES installed'!$A$2:$C$5,3,FALSE)*'[1]Profiles, RES, Winter'!K$4</f>
        <v>1.1524639930682543</v>
      </c>
      <c r="L4" s="6">
        <f>VLOOKUP($A4,'RES installed'!$A$2:$C$5,3,FALSE)*'[1]Profiles, RES, Winter'!L$4</f>
        <v>1.4493673567934531</v>
      </c>
      <c r="M4" s="6">
        <f>VLOOKUP($A4,'RES installed'!$A$2:$C$5,3,FALSE)*'[1]Profiles, RES, Winter'!M$4</f>
        <v>1.498367985222181</v>
      </c>
      <c r="N4" s="6">
        <f>VLOOKUP($A4,'RES installed'!$A$2:$C$5,3,FALSE)*'[1]Profiles, RES, Winter'!N$4</f>
        <v>1.6396705763692054</v>
      </c>
      <c r="O4" s="6">
        <f>VLOOKUP($A4,'RES installed'!$A$2:$C$5,3,FALSE)*'[1]Profiles, RES, Winter'!O$4</f>
        <v>1.5971807339764099</v>
      </c>
      <c r="P4" s="6">
        <f>VLOOKUP($A4,'RES installed'!$A$2:$C$5,3,FALSE)*'[1]Profiles, RES, Winter'!P$4</f>
        <v>1.3426224206249426</v>
      </c>
      <c r="Q4" s="6">
        <f>VLOOKUP($A4,'RES installed'!$A$2:$C$5,3,FALSE)*'[1]Profiles, RES, Winter'!Q$4</f>
        <v>0.85929747917047639</v>
      </c>
      <c r="R4" s="6">
        <f>VLOOKUP($A4,'RES installed'!$A$2:$C$5,3,FALSE)*'[1]Profiles, RES, Winter'!R$4</f>
        <v>0.2150568661710249</v>
      </c>
      <c r="S4" s="6">
        <f>VLOOKUP($A4,'RES installed'!$A$2:$C$5,3,FALSE)*'[1]Profiles, RES, Winter'!S$4</f>
        <v>1.6809168419127732E-3</v>
      </c>
      <c r="T4" s="6">
        <f>VLOOKUP($A4,'RES installed'!$A$2:$C$5,3,FALSE)*'[1]Profiles, RES, Winter'!T$4</f>
        <v>1.4240811008503246E-4</v>
      </c>
      <c r="U4" s="6">
        <f>VLOOKUP($A4,'RES installed'!$A$2:$C$5,3,FALSE)*'[1]Profiles, RES, Winter'!U$4</f>
        <v>1.0632756068848861E-4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3.5810837066837338E-5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2.0911788767486512E-2</v>
      </c>
      <c r="J5" s="6">
        <f>VLOOKUP($A5,'RES installed'!$A$2:$C$5,3,FALSE)*'[1]Profiles, RES, Winter'!J$4</f>
        <v>0.43482970172922181</v>
      </c>
      <c r="K5" s="6">
        <f>VLOOKUP($A5,'RES installed'!$A$2:$C$5,3,FALSE)*'[1]Profiles, RES, Winter'!K$4</f>
        <v>1.1524639930682543</v>
      </c>
      <c r="L5" s="6">
        <f>VLOOKUP($A5,'RES installed'!$A$2:$C$5,3,FALSE)*'[1]Profiles, RES, Winter'!L$4</f>
        <v>1.4493673567934531</v>
      </c>
      <c r="M5" s="6">
        <f>VLOOKUP($A5,'RES installed'!$A$2:$C$5,3,FALSE)*'[1]Profiles, RES, Winter'!M$4</f>
        <v>1.498367985222181</v>
      </c>
      <c r="N5" s="6">
        <f>VLOOKUP($A5,'RES installed'!$A$2:$C$5,3,FALSE)*'[1]Profiles, RES, Winter'!N$4</f>
        <v>1.6396705763692054</v>
      </c>
      <c r="O5" s="6">
        <f>VLOOKUP($A5,'RES installed'!$A$2:$C$5,3,FALSE)*'[1]Profiles, RES, Winter'!O$4</f>
        <v>1.5971807339764099</v>
      </c>
      <c r="P5" s="6">
        <f>VLOOKUP($A5,'RES installed'!$A$2:$C$5,3,FALSE)*'[1]Profiles, RES, Winter'!P$4</f>
        <v>1.3426224206249426</v>
      </c>
      <c r="Q5" s="6">
        <f>VLOOKUP($A5,'RES installed'!$A$2:$C$5,3,FALSE)*'[1]Profiles, RES, Winter'!Q$4</f>
        <v>0.85929747917047639</v>
      </c>
      <c r="R5" s="6">
        <f>VLOOKUP($A5,'RES installed'!$A$2:$C$5,3,FALSE)*'[1]Profiles, RES, Winter'!R$4</f>
        <v>0.2150568661710249</v>
      </c>
      <c r="S5" s="6">
        <f>VLOOKUP($A5,'RES installed'!$A$2:$C$5,3,FALSE)*'[1]Profiles, RES, Winter'!S$4</f>
        <v>1.6809168419127732E-3</v>
      </c>
      <c r="T5" s="6">
        <f>VLOOKUP($A5,'RES installed'!$A$2:$C$5,3,FALSE)*'[1]Profiles, RES, Winter'!T$4</f>
        <v>1.4240811008503246E-4</v>
      </c>
      <c r="U5" s="6">
        <f>VLOOKUP($A5,'RES installed'!$A$2:$C$5,3,FALSE)*'[1]Profiles, RES, Winter'!U$4</f>
        <v>1.0632756068848861E-4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3.5810837066837338E-5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2.0911788767486512E-2</v>
      </c>
      <c r="J6" s="6">
        <f>VLOOKUP($A6,'RES installed'!$A$2:$C$5,3,FALSE)*'[1]Profiles, RES, Winter'!J$4</f>
        <v>0.43482970172922181</v>
      </c>
      <c r="K6" s="6">
        <f>VLOOKUP($A6,'RES installed'!$A$2:$C$5,3,FALSE)*'[1]Profiles, RES, Winter'!K$4</f>
        <v>1.1524639930682543</v>
      </c>
      <c r="L6" s="6">
        <f>VLOOKUP($A6,'RES installed'!$A$2:$C$5,3,FALSE)*'[1]Profiles, RES, Winter'!L$4</f>
        <v>1.4493673567934531</v>
      </c>
      <c r="M6" s="6">
        <f>VLOOKUP($A6,'RES installed'!$A$2:$C$5,3,FALSE)*'[1]Profiles, RES, Winter'!M$4</f>
        <v>1.498367985222181</v>
      </c>
      <c r="N6" s="6">
        <f>VLOOKUP($A6,'RES installed'!$A$2:$C$5,3,FALSE)*'[1]Profiles, RES, Winter'!N$4</f>
        <v>1.6396705763692054</v>
      </c>
      <c r="O6" s="6">
        <f>VLOOKUP($A6,'RES installed'!$A$2:$C$5,3,FALSE)*'[1]Profiles, RES, Winter'!O$4</f>
        <v>1.5971807339764099</v>
      </c>
      <c r="P6" s="6">
        <f>VLOOKUP($A6,'RES installed'!$A$2:$C$5,3,FALSE)*'[1]Profiles, RES, Winter'!P$4</f>
        <v>1.3426224206249426</v>
      </c>
      <c r="Q6" s="6">
        <f>VLOOKUP($A6,'RES installed'!$A$2:$C$5,3,FALSE)*'[1]Profiles, RES, Winter'!Q$4</f>
        <v>0.85929747917047639</v>
      </c>
      <c r="R6" s="6">
        <f>VLOOKUP($A6,'RES installed'!$A$2:$C$5,3,FALSE)*'[1]Profiles, RES, Winter'!R$4</f>
        <v>0.2150568661710249</v>
      </c>
      <c r="S6" s="6">
        <f>VLOOKUP($A6,'RES installed'!$A$2:$C$5,3,FALSE)*'[1]Profiles, RES, Winter'!S$4</f>
        <v>1.6809168419127732E-3</v>
      </c>
      <c r="T6" s="6">
        <f>VLOOKUP($A6,'RES installed'!$A$2:$C$5,3,FALSE)*'[1]Profiles, RES, Winter'!T$4</f>
        <v>1.4240811008503246E-4</v>
      </c>
      <c r="U6" s="6">
        <f>VLOOKUP($A6,'RES installed'!$A$2:$C$5,3,FALSE)*'[1]Profiles, RES, Winter'!U$4</f>
        <v>1.0632756068848861E-4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2.5</v>
      </c>
    </row>
    <row r="3" spans="1:3" x14ac:dyDescent="0.3">
      <c r="A3">
        <v>3</v>
      </c>
      <c r="B3">
        <v>22</v>
      </c>
      <c r="C3" s="4">
        <v>2.5</v>
      </c>
    </row>
    <row r="4" spans="1:3" x14ac:dyDescent="0.3">
      <c r="A4">
        <v>4</v>
      </c>
      <c r="B4">
        <v>24</v>
      </c>
      <c r="C4" s="4">
        <v>2.5</v>
      </c>
    </row>
    <row r="5" spans="1:3" x14ac:dyDescent="0.3">
      <c r="A5">
        <v>5</v>
      </c>
      <c r="B5">
        <v>26</v>
      </c>
      <c r="C5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0.26269233785773338</v>
      </c>
      <c r="C2" s="2">
        <f>('[1]Pc, Summer, S1'!C2*Main!$B$5)+(VLOOKUP($A2,'FL Ratio'!$A$2:$B$10,2,FALSE)*'FL Characterization'!C$2)</f>
        <v>0.26428982767946529</v>
      </c>
      <c r="D2" s="2">
        <f>('[1]Pc, Summer, S1'!D2*Main!$B$5)+(VLOOKUP($A2,'FL Ratio'!$A$2:$B$10,2,FALSE)*'FL Characterization'!D$2)</f>
        <v>0.24781782839244171</v>
      </c>
      <c r="E2" s="2">
        <f>('[1]Pc, Summer, S1'!E2*Main!$B$5)+(VLOOKUP($A2,'FL Ratio'!$A$2:$B$10,2,FALSE)*'FL Characterization'!E$2)</f>
        <v>0.24029502905239922</v>
      </c>
      <c r="F2" s="2">
        <f>('[1]Pc, Summer, S1'!F2*Main!$B$5)+(VLOOKUP($A2,'FL Ratio'!$A$2:$B$10,2,FALSE)*'FL Characterization'!F$2)</f>
        <v>0.22388131583422521</v>
      </c>
      <c r="G2" s="2">
        <f>('[1]Pc, Summer, S1'!G2*Main!$B$5)+(VLOOKUP($A2,'FL Ratio'!$A$2:$B$10,2,FALSE)*'FL Characterization'!G$2)</f>
        <v>0.21570064745945877</v>
      </c>
      <c r="H2" s="2">
        <f>('[1]Pc, Summer, S1'!H2*Main!$B$5)+(VLOOKUP($A2,'FL Ratio'!$A$2:$B$10,2,FALSE)*'FL Characterization'!H$2)</f>
        <v>0.22744618088999319</v>
      </c>
      <c r="I2" s="2">
        <f>('[1]Pc, Summer, S1'!I2*Main!$B$5)+(VLOOKUP($A2,'FL Ratio'!$A$2:$B$10,2,FALSE)*'FL Characterization'!I$2)</f>
        <v>0.20264693662278585</v>
      </c>
      <c r="J2" s="2">
        <f>('[1]Pc, Summer, S1'!J2*Main!$B$5)+(VLOOKUP($A2,'FL Ratio'!$A$2:$B$10,2,FALSE)*'FL Characterization'!J$2)</f>
        <v>0.2155412867258869</v>
      </c>
      <c r="K2" s="2">
        <f>('[1]Pc, Summer, S1'!K2*Main!$B$5)+(VLOOKUP($A2,'FL Ratio'!$A$2:$B$10,2,FALSE)*'FL Characterization'!K$2)</f>
        <v>0.21789224066964455</v>
      </c>
      <c r="L2" s="2">
        <f>('[1]Pc, Summer, S1'!L2*Main!$B$5)+(VLOOKUP($A2,'FL Ratio'!$A$2:$B$10,2,FALSE)*'FL Characterization'!L$2)</f>
        <v>0.20800196734461052</v>
      </c>
      <c r="M2" s="2">
        <f>('[1]Pc, Summer, S1'!M2*Main!$B$5)+(VLOOKUP($A2,'FL Ratio'!$A$2:$B$10,2,FALSE)*'FL Characterization'!M$2)</f>
        <v>0.21278834953529602</v>
      </c>
      <c r="N2" s="2">
        <f>('[1]Pc, Summer, S1'!N2*Main!$B$5)+(VLOOKUP($A2,'FL Ratio'!$A$2:$B$10,2,FALSE)*'FL Characterization'!N$2)</f>
        <v>0.22720153592001641</v>
      </c>
      <c r="O2" s="2">
        <f>('[1]Pc, Summer, S1'!O2*Main!$B$5)+(VLOOKUP($A2,'FL Ratio'!$A$2:$B$10,2,FALSE)*'FL Characterization'!O$2)</f>
        <v>0.23909915484797534</v>
      </c>
      <c r="P2" s="2">
        <f>('[1]Pc, Summer, S1'!P2*Main!$B$5)+(VLOOKUP($A2,'FL Ratio'!$A$2:$B$10,2,FALSE)*'FL Characterization'!P$2)</f>
        <v>0.22551707772010246</v>
      </c>
      <c r="Q2" s="2">
        <f>('[1]Pc, Summer, S1'!Q2*Main!$B$5)+(VLOOKUP($A2,'FL Ratio'!$A$2:$B$10,2,FALSE)*'FL Characterization'!Q$2)</f>
        <v>0.23070280448698349</v>
      </c>
      <c r="R2" s="2">
        <f>('[1]Pc, Summer, S1'!R2*Main!$B$5)+(VLOOKUP($A2,'FL Ratio'!$A$2:$B$10,2,FALSE)*'FL Characterization'!R$2)</f>
        <v>0.21700414294048981</v>
      </c>
      <c r="S2" s="2">
        <f>('[1]Pc, Summer, S1'!S2*Main!$B$5)+(VLOOKUP($A2,'FL Ratio'!$A$2:$B$10,2,FALSE)*'FL Characterization'!S$2)</f>
        <v>0.23164429937099193</v>
      </c>
      <c r="T2" s="2">
        <f>('[1]Pc, Summer, S1'!T2*Main!$B$5)+(VLOOKUP($A2,'FL Ratio'!$A$2:$B$10,2,FALSE)*'FL Characterization'!T$2)</f>
        <v>0.20489920222397268</v>
      </c>
      <c r="U2" s="2">
        <f>('[1]Pc, Summer, S1'!U2*Main!$B$5)+(VLOOKUP($A2,'FL Ratio'!$A$2:$B$10,2,FALSE)*'FL Characterization'!U$2)</f>
        <v>0.19536274885464028</v>
      </c>
      <c r="V2" s="2">
        <f>('[1]Pc, Summer, S1'!V2*Main!$B$5)+(VLOOKUP($A2,'FL Ratio'!$A$2:$B$10,2,FALSE)*'FL Characterization'!V$2)</f>
        <v>0.2036798360963854</v>
      </c>
      <c r="W2" s="2">
        <f>('[1]Pc, Summer, S1'!W2*Main!$B$5)+(VLOOKUP($A2,'FL Ratio'!$A$2:$B$10,2,FALSE)*'FL Characterization'!W$2)</f>
        <v>0.19175475401736244</v>
      </c>
      <c r="X2" s="2">
        <f>('[1]Pc, Summer, S1'!X2*Main!$B$5)+(VLOOKUP($A2,'FL Ratio'!$A$2:$B$10,2,FALSE)*'FL Characterization'!X$2)</f>
        <v>0.23568562299691662</v>
      </c>
      <c r="Y2" s="2">
        <f>('[1]Pc, Summer, S1'!Y2*Main!$B$5)+(VLOOKUP($A2,'FL Ratio'!$A$2:$B$10,2,FALSE)*'FL Characterization'!Y$2)</f>
        <v>0.24539573809432794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0.39041344410706702</v>
      </c>
      <c r="C3" s="2">
        <f>('[1]Pc, Summer, S1'!C3*Main!$B$5)+(VLOOKUP($A3,'FL Ratio'!$A$2:$B$10,2,FALSE)*'FL Characterization'!C$2)</f>
        <v>0.37687686679068094</v>
      </c>
      <c r="D3" s="2">
        <f>('[1]Pc, Summer, S1'!D3*Main!$B$5)+(VLOOKUP($A3,'FL Ratio'!$A$2:$B$10,2,FALSE)*'FL Characterization'!D$2)</f>
        <v>0.35544181973981087</v>
      </c>
      <c r="E3" s="2">
        <f>('[1]Pc, Summer, S1'!E3*Main!$B$5)+(VLOOKUP($A3,'FL Ratio'!$A$2:$B$10,2,FALSE)*'FL Characterization'!E$2)</f>
        <v>0.32732983122422388</v>
      </c>
      <c r="F3" s="2">
        <f>('[1]Pc, Summer, S1'!F3*Main!$B$5)+(VLOOKUP($A3,'FL Ratio'!$A$2:$B$10,2,FALSE)*'FL Characterization'!F$2)</f>
        <v>0.30294273350971318</v>
      </c>
      <c r="G3" s="2">
        <f>('[1]Pc, Summer, S1'!G3*Main!$B$5)+(VLOOKUP($A3,'FL Ratio'!$A$2:$B$10,2,FALSE)*'FL Characterization'!G$2)</f>
        <v>0.30442319759225051</v>
      </c>
      <c r="H3" s="2">
        <f>('[1]Pc, Summer, S1'!H3*Main!$B$5)+(VLOOKUP($A3,'FL Ratio'!$A$2:$B$10,2,FALSE)*'FL Characterization'!H$2)</f>
        <v>0.33333789266792657</v>
      </c>
      <c r="I3" s="2">
        <f>('[1]Pc, Summer, S1'!I3*Main!$B$5)+(VLOOKUP($A3,'FL Ratio'!$A$2:$B$10,2,FALSE)*'FL Characterization'!I$2)</f>
        <v>0.36339491029299686</v>
      </c>
      <c r="J3" s="2">
        <f>('[1]Pc, Summer, S1'!J3*Main!$B$5)+(VLOOKUP($A3,'FL Ratio'!$A$2:$B$10,2,FALSE)*'FL Characterization'!J$2)</f>
        <v>0.39396162921693684</v>
      </c>
      <c r="K3" s="2">
        <f>('[1]Pc, Summer, S1'!K3*Main!$B$5)+(VLOOKUP($A3,'FL Ratio'!$A$2:$B$10,2,FALSE)*'FL Characterization'!K$2)</f>
        <v>0.42436526991560825</v>
      </c>
      <c r="L3" s="2">
        <f>('[1]Pc, Summer, S1'!L3*Main!$B$5)+(VLOOKUP($A3,'FL Ratio'!$A$2:$B$10,2,FALSE)*'FL Characterization'!L$2)</f>
        <v>0.38187563261099705</v>
      </c>
      <c r="M3" s="2">
        <f>('[1]Pc, Summer, S1'!M3*Main!$B$5)+(VLOOKUP($A3,'FL Ratio'!$A$2:$B$10,2,FALSE)*'FL Characterization'!M$2)</f>
        <v>0.40290046582982647</v>
      </c>
      <c r="N3" s="2">
        <f>('[1]Pc, Summer, S1'!N3*Main!$B$5)+(VLOOKUP($A3,'FL Ratio'!$A$2:$B$10,2,FALSE)*'FL Characterization'!N$2)</f>
        <v>0.41037340103468611</v>
      </c>
      <c r="O3" s="2">
        <f>('[1]Pc, Summer, S1'!O3*Main!$B$5)+(VLOOKUP($A3,'FL Ratio'!$A$2:$B$10,2,FALSE)*'FL Characterization'!O$2)</f>
        <v>0.41662441200880268</v>
      </c>
      <c r="P3" s="2">
        <f>('[1]Pc, Summer, S1'!P3*Main!$B$5)+(VLOOKUP($A3,'FL Ratio'!$A$2:$B$10,2,FALSE)*'FL Characterization'!P$2)</f>
        <v>0.36532406250786553</v>
      </c>
      <c r="Q3" s="2">
        <f>('[1]Pc, Summer, S1'!Q3*Main!$B$5)+(VLOOKUP($A3,'FL Ratio'!$A$2:$B$10,2,FALSE)*'FL Characterization'!Q$2)</f>
        <v>0.37859450279225521</v>
      </c>
      <c r="R3" s="2">
        <f>('[1]Pc, Summer, S1'!R3*Main!$B$5)+(VLOOKUP($A3,'FL Ratio'!$A$2:$B$10,2,FALSE)*'FL Characterization'!R$2)</f>
        <v>0.38275746940259275</v>
      </c>
      <c r="S3" s="2">
        <f>('[1]Pc, Summer, S1'!S3*Main!$B$5)+(VLOOKUP($A3,'FL Ratio'!$A$2:$B$10,2,FALSE)*'FL Characterization'!S$2)</f>
        <v>0.40244528365303206</v>
      </c>
      <c r="T3" s="2">
        <f>('[1]Pc, Summer, S1'!T3*Main!$B$5)+(VLOOKUP($A3,'FL Ratio'!$A$2:$B$10,2,FALSE)*'FL Characterization'!T$2)</f>
        <v>0.40062007460514709</v>
      </c>
      <c r="U3" s="2">
        <f>('[1]Pc, Summer, S1'!U3*Main!$B$5)+(VLOOKUP($A3,'FL Ratio'!$A$2:$B$10,2,FALSE)*'FL Characterization'!U$2)</f>
        <v>0.41349637977815623</v>
      </c>
      <c r="V3" s="2">
        <f>('[1]Pc, Summer, S1'!V3*Main!$B$5)+(VLOOKUP($A3,'FL Ratio'!$A$2:$B$10,2,FALSE)*'FL Characterization'!V$2)</f>
        <v>0.44056572734610844</v>
      </c>
      <c r="W3" s="2">
        <f>('[1]Pc, Summer, S1'!W3*Main!$B$5)+(VLOOKUP($A3,'FL Ratio'!$A$2:$B$10,2,FALSE)*'FL Characterization'!W$2)</f>
        <v>0.39664691116268408</v>
      </c>
      <c r="X3" s="2">
        <f>('[1]Pc, Summer, S1'!X3*Main!$B$5)+(VLOOKUP($A3,'FL Ratio'!$A$2:$B$10,2,FALSE)*'FL Characterization'!X$2)</f>
        <v>0.40030339344306531</v>
      </c>
      <c r="Y3" s="2">
        <f>('[1]Pc, Summer, S1'!Y3*Main!$B$5)+(VLOOKUP($A3,'FL Ratio'!$A$2:$B$10,2,FALSE)*'FL Characterization'!Y$2)</f>
        <v>0.39048194506606587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0.99834428610667836</v>
      </c>
      <c r="C4" s="2">
        <f>('[1]Pc, Summer, S1'!C4*Main!$B$5)+(VLOOKUP($A4,'FL Ratio'!$A$2:$B$10,2,FALSE)*'FL Characterization'!C$2)</f>
        <v>0.94725707429701844</v>
      </c>
      <c r="D4" s="2">
        <f>('[1]Pc, Summer, S1'!D4*Main!$B$5)+(VLOOKUP($A4,'FL Ratio'!$A$2:$B$10,2,FALSE)*'FL Characterization'!D$2)</f>
        <v>0.87024339393405037</v>
      </c>
      <c r="E4" s="2">
        <f>('[1]Pc, Summer, S1'!E4*Main!$B$5)+(VLOOKUP($A4,'FL Ratio'!$A$2:$B$10,2,FALSE)*'FL Characterization'!E$2)</f>
        <v>0.89726672728419687</v>
      </c>
      <c r="F4" s="2">
        <f>('[1]Pc, Summer, S1'!F4*Main!$B$5)+(VLOOKUP($A4,'FL Ratio'!$A$2:$B$10,2,FALSE)*'FL Characterization'!F$2)</f>
        <v>0.8671058058359592</v>
      </c>
      <c r="G4" s="2">
        <f>('[1]Pc, Summer, S1'!G4*Main!$B$5)+(VLOOKUP($A4,'FL Ratio'!$A$2:$B$10,2,FALSE)*'FL Characterization'!G$2)</f>
        <v>0.87278079662454977</v>
      </c>
      <c r="H4" s="2">
        <f>('[1]Pc, Summer, S1'!H4*Main!$B$5)+(VLOOKUP($A4,'FL Ratio'!$A$2:$B$10,2,FALSE)*'FL Characterization'!H$2)</f>
        <v>1.2259547255780527</v>
      </c>
      <c r="I4" s="2">
        <f>('[1]Pc, Summer, S1'!I4*Main!$B$5)+(VLOOKUP($A4,'FL Ratio'!$A$2:$B$10,2,FALSE)*'FL Characterization'!I$2)</f>
        <v>1.4897400069195477</v>
      </c>
      <c r="J4" s="2">
        <f>('[1]Pc, Summer, S1'!J4*Main!$B$5)+(VLOOKUP($A4,'FL Ratio'!$A$2:$B$10,2,FALSE)*'FL Characterization'!J$2)</f>
        <v>1.5593473793648196</v>
      </c>
      <c r="K4" s="2">
        <f>('[1]Pc, Summer, S1'!K4*Main!$B$5)+(VLOOKUP($A4,'FL Ratio'!$A$2:$B$10,2,FALSE)*'FL Characterization'!K$2)</f>
        <v>1.4680512531054379</v>
      </c>
      <c r="L4" s="2">
        <f>('[1]Pc, Summer, S1'!L4*Main!$B$5)+(VLOOKUP($A4,'FL Ratio'!$A$2:$B$10,2,FALSE)*'FL Characterization'!L$2)</f>
        <v>1.4304334238832703</v>
      </c>
      <c r="M4" s="2">
        <f>('[1]Pc, Summer, S1'!M4*Main!$B$5)+(VLOOKUP($A4,'FL Ratio'!$A$2:$B$10,2,FALSE)*'FL Characterization'!M$2)</f>
        <v>1.5394601970330266</v>
      </c>
      <c r="N4" s="2">
        <f>('[1]Pc, Summer, S1'!N4*Main!$B$5)+(VLOOKUP($A4,'FL Ratio'!$A$2:$B$10,2,FALSE)*'FL Characterization'!N$2)</f>
        <v>1.6162759702492611</v>
      </c>
      <c r="O4" s="2">
        <f>('[1]Pc, Summer, S1'!O4*Main!$B$5)+(VLOOKUP($A4,'FL Ratio'!$A$2:$B$10,2,FALSE)*'FL Characterization'!O$2)</f>
        <v>1.5176715099513214</v>
      </c>
      <c r="P4" s="2">
        <f>('[1]Pc, Summer, S1'!P4*Main!$B$5)+(VLOOKUP($A4,'FL Ratio'!$A$2:$B$10,2,FALSE)*'FL Characterization'!P$2)</f>
        <v>1.3893950534719202</v>
      </c>
      <c r="Q4" s="2">
        <f>('[1]Pc, Summer, S1'!Q4*Main!$B$5)+(VLOOKUP($A4,'FL Ratio'!$A$2:$B$10,2,FALSE)*'FL Characterization'!Q$2)</f>
        <v>1.3189612120137502</v>
      </c>
      <c r="R4" s="2">
        <f>('[1]Pc, Summer, S1'!R4*Main!$B$5)+(VLOOKUP($A4,'FL Ratio'!$A$2:$B$10,2,FALSE)*'FL Characterization'!R$2)</f>
        <v>1.3314639752088206</v>
      </c>
      <c r="S4" s="2">
        <f>('[1]Pc, Summer, S1'!S4*Main!$B$5)+(VLOOKUP($A4,'FL Ratio'!$A$2:$B$10,2,FALSE)*'FL Characterization'!S$2)</f>
        <v>1.3079797195419469</v>
      </c>
      <c r="T4" s="2">
        <f>('[1]Pc, Summer, S1'!T4*Main!$B$5)+(VLOOKUP($A4,'FL Ratio'!$A$2:$B$10,2,FALSE)*'FL Characterization'!T$2)</f>
        <v>1.2617433235131259</v>
      </c>
      <c r="U4" s="2">
        <f>('[1]Pc, Summer, S1'!U4*Main!$B$5)+(VLOOKUP($A4,'FL Ratio'!$A$2:$B$10,2,FALSE)*'FL Characterization'!U$2)</f>
        <v>1.3657108952589145</v>
      </c>
      <c r="V4" s="2">
        <f>('[1]Pc, Summer, S1'!V4*Main!$B$5)+(VLOOKUP($A4,'FL Ratio'!$A$2:$B$10,2,FALSE)*'FL Characterization'!V$2)</f>
        <v>1.4385921708362464</v>
      </c>
      <c r="W4" s="2">
        <f>('[1]Pc, Summer, S1'!W4*Main!$B$5)+(VLOOKUP($A4,'FL Ratio'!$A$2:$B$10,2,FALSE)*'FL Characterization'!W$2)</f>
        <v>1.3342737093615094</v>
      </c>
      <c r="X4" s="2">
        <f>('[1]Pc, Summer, S1'!X4*Main!$B$5)+(VLOOKUP($A4,'FL Ratio'!$A$2:$B$10,2,FALSE)*'FL Characterization'!X$2)</f>
        <v>1.2286292916993458</v>
      </c>
      <c r="Y4" s="2">
        <f>('[1]Pc, Summer, S1'!Y4*Main!$B$5)+(VLOOKUP($A4,'FL Ratio'!$A$2:$B$10,2,FALSE)*'FL Characterization'!Y$2)</f>
        <v>1.051045246390478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1.1325766290694115</v>
      </c>
      <c r="C5" s="2">
        <f>('[1]Pc, Summer, S1'!C5*Main!$B$5)+(VLOOKUP($A5,'FL Ratio'!$A$2:$B$10,2,FALSE)*'FL Characterization'!C$2)</f>
        <v>0.9111872647787207</v>
      </c>
      <c r="D5" s="2">
        <f>('[1]Pc, Summer, S1'!D5*Main!$B$5)+(VLOOKUP($A5,'FL Ratio'!$A$2:$B$10,2,FALSE)*'FL Characterization'!D$2)</f>
        <v>0.72687274463606577</v>
      </c>
      <c r="E5" s="2">
        <f>('[1]Pc, Summer, S1'!E5*Main!$B$5)+(VLOOKUP($A5,'FL Ratio'!$A$2:$B$10,2,FALSE)*'FL Characterization'!E$2)</f>
        <v>0.7149723678278429</v>
      </c>
      <c r="F5" s="2">
        <f>('[1]Pc, Summer, S1'!F5*Main!$B$5)+(VLOOKUP($A5,'FL Ratio'!$A$2:$B$10,2,FALSE)*'FL Characterization'!F$2)</f>
        <v>0.64896295976808882</v>
      </c>
      <c r="G5" s="2">
        <f>('[1]Pc, Summer, S1'!G5*Main!$B$5)+(VLOOKUP($A5,'FL Ratio'!$A$2:$B$10,2,FALSE)*'FL Characterization'!G$2)</f>
        <v>0.6094939018603569</v>
      </c>
      <c r="H5" s="2">
        <f>('[1]Pc, Summer, S1'!H5*Main!$B$5)+(VLOOKUP($A5,'FL Ratio'!$A$2:$B$10,2,FALSE)*'FL Characterization'!H$2)</f>
        <v>1.3109252489209307</v>
      </c>
      <c r="I5" s="2">
        <f>('[1]Pc, Summer, S1'!I5*Main!$B$5)+(VLOOKUP($A5,'FL Ratio'!$A$2:$B$10,2,FALSE)*'FL Characterization'!I$2)</f>
        <v>2.2513296020143514</v>
      </c>
      <c r="J5" s="2">
        <f>('[1]Pc, Summer, S1'!J5*Main!$B$5)+(VLOOKUP($A5,'FL Ratio'!$A$2:$B$10,2,FALSE)*'FL Characterization'!J$2)</f>
        <v>2.7280196914743007</v>
      </c>
      <c r="K5" s="2">
        <f>('[1]Pc, Summer, S1'!K5*Main!$B$5)+(VLOOKUP($A5,'FL Ratio'!$A$2:$B$10,2,FALSE)*'FL Characterization'!K$2)</f>
        <v>2.798260165730015</v>
      </c>
      <c r="L5" s="2">
        <f>('[1]Pc, Summer, S1'!L5*Main!$B$5)+(VLOOKUP($A5,'FL Ratio'!$A$2:$B$10,2,FALSE)*'FL Characterization'!L$2)</f>
        <v>2.7409562463783708</v>
      </c>
      <c r="M5" s="2">
        <f>('[1]Pc, Summer, S1'!M5*Main!$B$5)+(VLOOKUP($A5,'FL Ratio'!$A$2:$B$10,2,FALSE)*'FL Characterization'!M$2)</f>
        <v>2.4607400936574098</v>
      </c>
      <c r="N5" s="2">
        <f>('[1]Pc, Summer, S1'!N5*Main!$B$5)+(VLOOKUP($A5,'FL Ratio'!$A$2:$B$10,2,FALSE)*'FL Characterization'!N$2)</f>
        <v>2.7937779014819037</v>
      </c>
      <c r="O5" s="2">
        <f>('[1]Pc, Summer, S1'!O5*Main!$B$5)+(VLOOKUP($A5,'FL Ratio'!$A$2:$B$10,2,FALSE)*'FL Characterization'!O$2)</f>
        <v>2.6502041210982585</v>
      </c>
      <c r="P5" s="2">
        <f>('[1]Pc, Summer, S1'!P5*Main!$B$5)+(VLOOKUP($A5,'FL Ratio'!$A$2:$B$10,2,FALSE)*'FL Characterization'!P$2)</f>
        <v>2.4206666104794863</v>
      </c>
      <c r="Q5" s="2">
        <f>('[1]Pc, Summer, S1'!Q5*Main!$B$5)+(VLOOKUP($A5,'FL Ratio'!$A$2:$B$10,2,FALSE)*'FL Characterization'!Q$2)</f>
        <v>2.2389189954844677</v>
      </c>
      <c r="R5" s="2">
        <f>('[1]Pc, Summer, S1'!R5*Main!$B$5)+(VLOOKUP($A5,'FL Ratio'!$A$2:$B$10,2,FALSE)*'FL Characterization'!R$2)</f>
        <v>2.0201043753711723</v>
      </c>
      <c r="S5" s="2">
        <f>('[1]Pc, Summer, S1'!S5*Main!$B$5)+(VLOOKUP($A5,'FL Ratio'!$A$2:$B$10,2,FALSE)*'FL Characterization'!S$2)</f>
        <v>1.8166205293340434</v>
      </c>
      <c r="T5" s="2">
        <f>('[1]Pc, Summer, S1'!T5*Main!$B$5)+(VLOOKUP($A5,'FL Ratio'!$A$2:$B$10,2,FALSE)*'FL Characterization'!T$2)</f>
        <v>2.2849191215621207</v>
      </c>
      <c r="U5" s="2">
        <f>('[1]Pc, Summer, S1'!U5*Main!$B$5)+(VLOOKUP($A5,'FL Ratio'!$A$2:$B$10,2,FALSE)*'FL Characterization'!U$2)</f>
        <v>2.6689417104042805</v>
      </c>
      <c r="V5" s="2">
        <f>('[1]Pc, Summer, S1'!V5*Main!$B$5)+(VLOOKUP($A5,'FL Ratio'!$A$2:$B$10,2,FALSE)*'FL Characterization'!V$2)</f>
        <v>3.0690722008055413</v>
      </c>
      <c r="W5" s="2">
        <f>('[1]Pc, Summer, S1'!W5*Main!$B$5)+(VLOOKUP($A5,'FL Ratio'!$A$2:$B$10,2,FALSE)*'FL Characterization'!W$2)</f>
        <v>2.9142338737145095</v>
      </c>
      <c r="X5" s="2">
        <f>('[1]Pc, Summer, S1'!X5*Main!$B$5)+(VLOOKUP($A5,'FL Ratio'!$A$2:$B$10,2,FALSE)*'FL Characterization'!X$2)</f>
        <v>2.2397196941806885</v>
      </c>
      <c r="Y5" s="2">
        <f>('[1]Pc, Summer, S1'!Y5*Main!$B$5)+(VLOOKUP($A5,'FL Ratio'!$A$2:$B$10,2,FALSE)*'FL Characterization'!Y$2)</f>
        <v>1.6389313053842469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0.65202242593801651</v>
      </c>
      <c r="C6" s="2">
        <f>('[1]Pc, Summer, S1'!C6*Main!$B$5)+(VLOOKUP($A6,'FL Ratio'!$A$2:$B$10,2,FALSE)*'FL Characterization'!C$2)</f>
        <v>0.59882557784109447</v>
      </c>
      <c r="D6" s="2">
        <f>('[1]Pc, Summer, S1'!D6*Main!$B$5)+(VLOOKUP($A6,'FL Ratio'!$A$2:$B$10,2,FALSE)*'FL Characterization'!D$2)</f>
        <v>0.55136498008218637</v>
      </c>
      <c r="E6" s="2">
        <f>('[1]Pc, Summer, S1'!E6*Main!$B$5)+(VLOOKUP($A6,'FL Ratio'!$A$2:$B$10,2,FALSE)*'FL Characterization'!E$2)</f>
        <v>0.53551308884555027</v>
      </c>
      <c r="F6" s="2">
        <f>('[1]Pc, Summer, S1'!F6*Main!$B$5)+(VLOOKUP($A6,'FL Ratio'!$A$2:$B$10,2,FALSE)*'FL Characterization'!F$2)</f>
        <v>0.54132347395375902</v>
      </c>
      <c r="G6" s="2">
        <f>('[1]Pc, Summer, S1'!G6*Main!$B$5)+(VLOOKUP($A6,'FL Ratio'!$A$2:$B$10,2,FALSE)*'FL Characterization'!G$2)</f>
        <v>0.53255867248830679</v>
      </c>
      <c r="H6" s="2">
        <f>('[1]Pc, Summer, S1'!H6*Main!$B$5)+(VLOOKUP($A6,'FL Ratio'!$A$2:$B$10,2,FALSE)*'FL Characterization'!H$2)</f>
        <v>0.59649260418560601</v>
      </c>
      <c r="I6" s="2">
        <f>('[1]Pc, Summer, S1'!I6*Main!$B$5)+(VLOOKUP($A6,'FL Ratio'!$A$2:$B$10,2,FALSE)*'FL Characterization'!I$2)</f>
        <v>0.62316016728616785</v>
      </c>
      <c r="J6" s="2">
        <f>('[1]Pc, Summer, S1'!J6*Main!$B$5)+(VLOOKUP($A6,'FL Ratio'!$A$2:$B$10,2,FALSE)*'FL Characterization'!J$2)</f>
        <v>0.68582000270336896</v>
      </c>
      <c r="K6" s="2">
        <f>('[1]Pc, Summer, S1'!K6*Main!$B$5)+(VLOOKUP($A6,'FL Ratio'!$A$2:$B$10,2,FALSE)*'FL Characterization'!K$2)</f>
        <v>0.7110923591559184</v>
      </c>
      <c r="L6" s="2">
        <f>('[1]Pc, Summer, S1'!L6*Main!$B$5)+(VLOOKUP($A6,'FL Ratio'!$A$2:$B$10,2,FALSE)*'FL Characterization'!L$2)</f>
        <v>0.75403120273419633</v>
      </c>
      <c r="M6" s="2">
        <f>('[1]Pc, Summer, S1'!M6*Main!$B$5)+(VLOOKUP($A6,'FL Ratio'!$A$2:$B$10,2,FALSE)*'FL Characterization'!M$2)</f>
        <v>0.79945126480242323</v>
      </c>
      <c r="N6" s="2">
        <f>('[1]Pc, Summer, S1'!N6*Main!$B$5)+(VLOOKUP($A6,'FL Ratio'!$A$2:$B$10,2,FALSE)*'FL Characterization'!N$2)</f>
        <v>0.82711673595221336</v>
      </c>
      <c r="O6" s="2">
        <f>('[1]Pc, Summer, S1'!O6*Main!$B$5)+(VLOOKUP($A6,'FL Ratio'!$A$2:$B$10,2,FALSE)*'FL Characterization'!O$2)</f>
        <v>0.80461409867417533</v>
      </c>
      <c r="P6" s="2">
        <f>('[1]Pc, Summer, S1'!P6*Main!$B$5)+(VLOOKUP($A6,'FL Ratio'!$A$2:$B$10,2,FALSE)*'FL Characterization'!P$2)</f>
        <v>0.77893748706470101</v>
      </c>
      <c r="Q6" s="2">
        <f>('[1]Pc, Summer, S1'!Q6*Main!$B$5)+(VLOOKUP($A6,'FL Ratio'!$A$2:$B$10,2,FALSE)*'FL Characterization'!Q$2)</f>
        <v>0.7688508751549592</v>
      </c>
      <c r="R6" s="2">
        <f>('[1]Pc, Summer, S1'!R6*Main!$B$5)+(VLOOKUP($A6,'FL Ratio'!$A$2:$B$10,2,FALSE)*'FL Characterization'!R$2)</f>
        <v>0.75549172688363497</v>
      </c>
      <c r="S6" s="2">
        <f>('[1]Pc, Summer, S1'!S6*Main!$B$5)+(VLOOKUP($A6,'FL Ratio'!$A$2:$B$10,2,FALSE)*'FL Characterization'!S$2)</f>
        <v>0.76886396648120414</v>
      </c>
      <c r="T6" s="2">
        <f>('[1]Pc, Summer, S1'!T6*Main!$B$5)+(VLOOKUP($A6,'FL Ratio'!$A$2:$B$10,2,FALSE)*'FL Characterization'!T$2)</f>
        <v>0.76420876477303723</v>
      </c>
      <c r="U6" s="2">
        <f>('[1]Pc, Summer, S1'!U6*Main!$B$5)+(VLOOKUP($A6,'FL Ratio'!$A$2:$B$10,2,FALSE)*'FL Characterization'!U$2)</f>
        <v>0.76903727831837099</v>
      </c>
      <c r="V6" s="2">
        <f>('[1]Pc, Summer, S1'!V6*Main!$B$5)+(VLOOKUP($A6,'FL Ratio'!$A$2:$B$10,2,FALSE)*'FL Characterization'!V$2)</f>
        <v>0.85198744563071471</v>
      </c>
      <c r="W6" s="2">
        <f>('[1]Pc, Summer, S1'!W6*Main!$B$5)+(VLOOKUP($A6,'FL Ratio'!$A$2:$B$10,2,FALSE)*'FL Characterization'!W$2)</f>
        <v>0.80416008659514882</v>
      </c>
      <c r="X6" s="2">
        <f>('[1]Pc, Summer, S1'!X6*Main!$B$5)+(VLOOKUP($A6,'FL Ratio'!$A$2:$B$10,2,FALSE)*'FL Characterization'!X$2)</f>
        <v>0.81922882188601354</v>
      </c>
      <c r="Y6" s="2">
        <f>('[1]Pc, Summer, S1'!Y6*Main!$B$5)+(VLOOKUP($A6,'FL Ratio'!$A$2:$B$10,2,FALSE)*'FL Characterization'!Y$2)</f>
        <v>0.74386382067319867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0.2419603148965597</v>
      </c>
      <c r="C7" s="2">
        <f>('[1]Pc, Summer, S1'!C7*Main!$B$5)+(VLOOKUP($A7,'FL Ratio'!$A$2:$B$10,2,FALSE)*'FL Characterization'!C$2)</f>
        <v>0.23933366699695902</v>
      </c>
      <c r="D7" s="2">
        <f>('[1]Pc, Summer, S1'!D7*Main!$B$5)+(VLOOKUP($A7,'FL Ratio'!$A$2:$B$10,2,FALSE)*'FL Characterization'!D$2)</f>
        <v>0.21909508477376094</v>
      </c>
      <c r="E7" s="2">
        <f>('[1]Pc, Summer, S1'!E7*Main!$B$5)+(VLOOKUP($A7,'FL Ratio'!$A$2:$B$10,2,FALSE)*'FL Characterization'!E$2)</f>
        <v>0.21999656295440392</v>
      </c>
      <c r="F7" s="2">
        <f>('[1]Pc, Summer, S1'!F7*Main!$B$5)+(VLOOKUP($A7,'FL Ratio'!$A$2:$B$10,2,FALSE)*'FL Characterization'!F$2)</f>
        <v>0.20838528703198195</v>
      </c>
      <c r="G7" s="2">
        <f>('[1]Pc, Summer, S1'!G7*Main!$B$5)+(VLOOKUP($A7,'FL Ratio'!$A$2:$B$10,2,FALSE)*'FL Characterization'!G$2)</f>
        <v>0.19818652767283323</v>
      </c>
      <c r="H7" s="2">
        <f>('[1]Pc, Summer, S1'!H7*Main!$B$5)+(VLOOKUP($A7,'FL Ratio'!$A$2:$B$10,2,FALSE)*'FL Characterization'!H$2)</f>
        <v>0.22371542701915195</v>
      </c>
      <c r="I7" s="2">
        <f>('[1]Pc, Summer, S1'!I7*Main!$B$5)+(VLOOKUP($A7,'FL Ratio'!$A$2:$B$10,2,FALSE)*'FL Characterization'!I$2)</f>
        <v>0.20329219543405769</v>
      </c>
      <c r="J7" s="2">
        <f>('[1]Pc, Summer, S1'!J7*Main!$B$5)+(VLOOKUP($A7,'FL Ratio'!$A$2:$B$10,2,FALSE)*'FL Characterization'!J$2)</f>
        <v>0.2102279286366584</v>
      </c>
      <c r="K7" s="2">
        <f>('[1]Pc, Summer, S1'!K7*Main!$B$5)+(VLOOKUP($A7,'FL Ratio'!$A$2:$B$10,2,FALSE)*'FL Characterization'!K$2)</f>
        <v>0.21417726165660822</v>
      </c>
      <c r="L7" s="2">
        <f>('[1]Pc, Summer, S1'!L7*Main!$B$5)+(VLOOKUP($A7,'FL Ratio'!$A$2:$B$10,2,FALSE)*'FL Characterization'!L$2)</f>
        <v>0.20802420318140985</v>
      </c>
      <c r="M7" s="2">
        <f>('[1]Pc, Summer, S1'!M7*Main!$B$5)+(VLOOKUP($A7,'FL Ratio'!$A$2:$B$10,2,FALSE)*'FL Characterization'!M$2)</f>
        <v>0.22134772025313976</v>
      </c>
      <c r="N7" s="2">
        <f>('[1]Pc, Summer, S1'!N7*Main!$B$5)+(VLOOKUP($A7,'FL Ratio'!$A$2:$B$10,2,FALSE)*'FL Characterization'!N$2)</f>
        <v>0.2256719620746751</v>
      </c>
      <c r="O7" s="2">
        <f>('[1]Pc, Summer, S1'!O7*Main!$B$5)+(VLOOKUP($A7,'FL Ratio'!$A$2:$B$10,2,FALSE)*'FL Characterization'!O$2)</f>
        <v>0.23247707092267317</v>
      </c>
      <c r="P7" s="2">
        <f>('[1]Pc, Summer, S1'!P7*Main!$B$5)+(VLOOKUP($A7,'FL Ratio'!$A$2:$B$10,2,FALSE)*'FL Characterization'!P$2)</f>
        <v>0.22295827831181442</v>
      </c>
      <c r="Q7" s="2">
        <f>('[1]Pc, Summer, S1'!Q7*Main!$B$5)+(VLOOKUP($A7,'FL Ratio'!$A$2:$B$10,2,FALSE)*'FL Characterization'!Q$2)</f>
        <v>0.21585144713428528</v>
      </c>
      <c r="R7" s="2">
        <f>('[1]Pc, Summer, S1'!R7*Main!$B$5)+(VLOOKUP($A7,'FL Ratio'!$A$2:$B$10,2,FALSE)*'FL Characterization'!R$2)</f>
        <v>0.20892859046787279</v>
      </c>
      <c r="S7" s="2">
        <f>('[1]Pc, Summer, S1'!S7*Main!$B$5)+(VLOOKUP($A7,'FL Ratio'!$A$2:$B$10,2,FALSE)*'FL Characterization'!S$2)</f>
        <v>0.2242074608218341</v>
      </c>
      <c r="T7" s="2">
        <f>('[1]Pc, Summer, S1'!T7*Main!$B$5)+(VLOOKUP($A7,'FL Ratio'!$A$2:$B$10,2,FALSE)*'FL Characterization'!T$2)</f>
        <v>0.19652778725869702</v>
      </c>
      <c r="U7" s="2">
        <f>('[1]Pc, Summer, S1'!U7*Main!$B$5)+(VLOOKUP($A7,'FL Ratio'!$A$2:$B$10,2,FALSE)*'FL Characterization'!U$2)</f>
        <v>0.19124643396458013</v>
      </c>
      <c r="V7" s="2">
        <f>('[1]Pc, Summer, S1'!V7*Main!$B$5)+(VLOOKUP($A7,'FL Ratio'!$A$2:$B$10,2,FALSE)*'FL Characterization'!V$2)</f>
        <v>0.20748510099770898</v>
      </c>
      <c r="W7" s="2">
        <f>('[1]Pc, Summer, S1'!W7*Main!$B$5)+(VLOOKUP($A7,'FL Ratio'!$A$2:$B$10,2,FALSE)*'FL Characterization'!W$2)</f>
        <v>0.18196813292583056</v>
      </c>
      <c r="X7" s="2">
        <f>('[1]Pc, Summer, S1'!X7*Main!$B$5)+(VLOOKUP($A7,'FL Ratio'!$A$2:$B$10,2,FALSE)*'FL Characterization'!X$2)</f>
        <v>0.22560213250690875</v>
      </c>
      <c r="Y7" s="2">
        <f>('[1]Pc, Summer, S1'!Y7*Main!$B$5)+(VLOOKUP($A7,'FL Ratio'!$A$2:$B$10,2,FALSE)*'FL Characterization'!Y$2)</f>
        <v>0.23973575267748382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0.68251852985808847</v>
      </c>
      <c r="C8" s="2">
        <f>('[1]Pc, Summer, S1'!C8*Main!$B$5)+(VLOOKUP($A8,'FL Ratio'!$A$2:$B$10,2,FALSE)*'FL Characterization'!C$2)</f>
        <v>0.62565978207564532</v>
      </c>
      <c r="D8" s="2">
        <f>('[1]Pc, Summer, S1'!D8*Main!$B$5)+(VLOOKUP($A8,'FL Ratio'!$A$2:$B$10,2,FALSE)*'FL Characterization'!D$2)</f>
        <v>0.60446662262532147</v>
      </c>
      <c r="E8" s="2">
        <f>('[1]Pc, Summer, S1'!E8*Main!$B$5)+(VLOOKUP($A8,'FL Ratio'!$A$2:$B$10,2,FALSE)*'FL Characterization'!E$2)</f>
        <v>0.61171374331596362</v>
      </c>
      <c r="F8" s="2">
        <f>('[1]Pc, Summer, S1'!F8*Main!$B$5)+(VLOOKUP($A8,'FL Ratio'!$A$2:$B$10,2,FALSE)*'FL Characterization'!F$2)</f>
        <v>0.58111954663011012</v>
      </c>
      <c r="G8" s="2">
        <f>('[1]Pc, Summer, S1'!G8*Main!$B$5)+(VLOOKUP($A8,'FL Ratio'!$A$2:$B$10,2,FALSE)*'FL Characterization'!G$2)</f>
        <v>0.61710694686590561</v>
      </c>
      <c r="H8" s="2">
        <f>('[1]Pc, Summer, S1'!H8*Main!$B$5)+(VLOOKUP($A8,'FL Ratio'!$A$2:$B$10,2,FALSE)*'FL Characterization'!H$2)</f>
        <v>0.79231910866367072</v>
      </c>
      <c r="I8" s="2">
        <f>('[1]Pc, Summer, S1'!I8*Main!$B$5)+(VLOOKUP($A8,'FL Ratio'!$A$2:$B$10,2,FALSE)*'FL Characterization'!I$2)</f>
        <v>0.8343075611123445</v>
      </c>
      <c r="J8" s="2">
        <f>('[1]Pc, Summer, S1'!J8*Main!$B$5)+(VLOOKUP($A8,'FL Ratio'!$A$2:$B$10,2,FALSE)*'FL Characterization'!J$2)</f>
        <v>0.95862242460118108</v>
      </c>
      <c r="K8" s="2">
        <f>('[1]Pc, Summer, S1'!K8*Main!$B$5)+(VLOOKUP($A8,'FL Ratio'!$A$2:$B$10,2,FALSE)*'FL Characterization'!K$2)</f>
        <v>1.0146631147117364</v>
      </c>
      <c r="L8" s="2">
        <f>('[1]Pc, Summer, S1'!L8*Main!$B$5)+(VLOOKUP($A8,'FL Ratio'!$A$2:$B$10,2,FALSE)*'FL Characterization'!L$2)</f>
        <v>1.0041097252533215</v>
      </c>
      <c r="M8" s="2">
        <f>('[1]Pc, Summer, S1'!M8*Main!$B$5)+(VLOOKUP($A8,'FL Ratio'!$A$2:$B$10,2,FALSE)*'FL Characterization'!M$2)</f>
        <v>1.0484053601431254</v>
      </c>
      <c r="N8" s="2">
        <f>('[1]Pc, Summer, S1'!N8*Main!$B$5)+(VLOOKUP($A8,'FL Ratio'!$A$2:$B$10,2,FALSE)*'FL Characterization'!N$2)</f>
        <v>1.0270612842586251</v>
      </c>
      <c r="O8" s="2">
        <f>('[1]Pc, Summer, S1'!O8*Main!$B$5)+(VLOOKUP($A8,'FL Ratio'!$A$2:$B$10,2,FALSE)*'FL Characterization'!O$2)</f>
        <v>1.0644236962402547</v>
      </c>
      <c r="P8" s="2">
        <f>('[1]Pc, Summer, S1'!P8*Main!$B$5)+(VLOOKUP($A8,'FL Ratio'!$A$2:$B$10,2,FALSE)*'FL Characterization'!P$2)</f>
        <v>1.0497364255567472</v>
      </c>
      <c r="Q8" s="2">
        <f>('[1]Pc, Summer, S1'!Q8*Main!$B$5)+(VLOOKUP($A8,'FL Ratio'!$A$2:$B$10,2,FALSE)*'FL Characterization'!Q$2)</f>
        <v>0.97941192800712418</v>
      </c>
      <c r="R8" s="2">
        <f>('[1]Pc, Summer, S1'!R8*Main!$B$5)+(VLOOKUP($A8,'FL Ratio'!$A$2:$B$10,2,FALSE)*'FL Characterization'!R$2)</f>
        <v>0.97820478746893003</v>
      </c>
      <c r="S8" s="2">
        <f>('[1]Pc, Summer, S1'!S8*Main!$B$5)+(VLOOKUP($A8,'FL Ratio'!$A$2:$B$10,2,FALSE)*'FL Characterization'!S$2)</f>
        <v>0.963055726830638</v>
      </c>
      <c r="T8" s="2">
        <f>('[1]Pc, Summer, S1'!T8*Main!$B$5)+(VLOOKUP($A8,'FL Ratio'!$A$2:$B$10,2,FALSE)*'FL Characterization'!T$2)</f>
        <v>0.94137751706175832</v>
      </c>
      <c r="U8" s="2">
        <f>('[1]Pc, Summer, S1'!U8*Main!$B$5)+(VLOOKUP($A8,'FL Ratio'!$A$2:$B$10,2,FALSE)*'FL Characterization'!U$2)</f>
        <v>0.94151575804867249</v>
      </c>
      <c r="V8" s="2">
        <f>('[1]Pc, Summer, S1'!V8*Main!$B$5)+(VLOOKUP($A8,'FL Ratio'!$A$2:$B$10,2,FALSE)*'FL Characterization'!V$2)</f>
        <v>0.96002896429855322</v>
      </c>
      <c r="W8" s="2">
        <f>('[1]Pc, Summer, S1'!W8*Main!$B$5)+(VLOOKUP($A8,'FL Ratio'!$A$2:$B$10,2,FALSE)*'FL Characterization'!W$2)</f>
        <v>0.80444005530556584</v>
      </c>
      <c r="X8" s="2">
        <f>('[1]Pc, Summer, S1'!X8*Main!$B$5)+(VLOOKUP($A8,'FL Ratio'!$A$2:$B$10,2,FALSE)*'FL Characterization'!X$2)</f>
        <v>0.82317251121665369</v>
      </c>
      <c r="Y8" s="2">
        <f>('[1]Pc, Summer, S1'!Y8*Main!$B$5)+(VLOOKUP($A8,'FL Ratio'!$A$2:$B$10,2,FALSE)*'FL Characterization'!Y$2)</f>
        <v>0.73169223789202298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0.31537077375998146</v>
      </c>
      <c r="C9" s="2">
        <f>('[1]Pc, Summer, S1'!C9*Main!$B$5)+(VLOOKUP($A9,'FL Ratio'!$A$2:$B$10,2,FALSE)*'FL Characterization'!C$2)</f>
        <v>0.3040626963329171</v>
      </c>
      <c r="D9" s="2">
        <f>('[1]Pc, Summer, S1'!D9*Main!$B$5)+(VLOOKUP($A9,'FL Ratio'!$A$2:$B$10,2,FALSE)*'FL Characterization'!D$2)</f>
        <v>0.28703512684092775</v>
      </c>
      <c r="E9" s="2">
        <f>('[1]Pc, Summer, S1'!E9*Main!$B$5)+(VLOOKUP($A9,'FL Ratio'!$A$2:$B$10,2,FALSE)*'FL Characterization'!E$2)</f>
        <v>0.28072942242751847</v>
      </c>
      <c r="F9" s="2">
        <f>('[1]Pc, Summer, S1'!F9*Main!$B$5)+(VLOOKUP($A9,'FL Ratio'!$A$2:$B$10,2,FALSE)*'FL Characterization'!F$2)</f>
        <v>0.27336146090479074</v>
      </c>
      <c r="G9" s="2">
        <f>('[1]Pc, Summer, S1'!G9*Main!$B$5)+(VLOOKUP($A9,'FL Ratio'!$A$2:$B$10,2,FALSE)*'FL Characterization'!G$2)</f>
        <v>0.28037190619416347</v>
      </c>
      <c r="H9" s="2">
        <f>('[1]Pc, Summer, S1'!H9*Main!$B$5)+(VLOOKUP($A9,'FL Ratio'!$A$2:$B$10,2,FALSE)*'FL Characterization'!H$2)</f>
        <v>0.44073507992664607</v>
      </c>
      <c r="I9" s="2">
        <f>('[1]Pc, Summer, S1'!I9*Main!$B$5)+(VLOOKUP($A9,'FL Ratio'!$A$2:$B$10,2,FALSE)*'FL Characterization'!I$2)</f>
        <v>0.46281902016992105</v>
      </c>
      <c r="J9" s="2">
        <f>('[1]Pc, Summer, S1'!J9*Main!$B$5)+(VLOOKUP($A9,'FL Ratio'!$A$2:$B$10,2,FALSE)*'FL Characterization'!J$2)</f>
        <v>0.49531710566460641</v>
      </c>
      <c r="K9" s="2">
        <f>('[1]Pc, Summer, S1'!K9*Main!$B$5)+(VLOOKUP($A9,'FL Ratio'!$A$2:$B$10,2,FALSE)*'FL Characterization'!K$2)</f>
        <v>0.49341575167140661</v>
      </c>
      <c r="L9" s="2">
        <f>('[1]Pc, Summer, S1'!L9*Main!$B$5)+(VLOOKUP($A9,'FL Ratio'!$A$2:$B$10,2,FALSE)*'FL Characterization'!L$2)</f>
        <v>0.50828935225859551</v>
      </c>
      <c r="M9" s="2">
        <f>('[1]Pc, Summer, S1'!M9*Main!$B$5)+(VLOOKUP($A9,'FL Ratio'!$A$2:$B$10,2,FALSE)*'FL Characterization'!M$2)</f>
        <v>0.54101793674801069</v>
      </c>
      <c r="N9" s="2">
        <f>('[1]Pc, Summer, S1'!N9*Main!$B$5)+(VLOOKUP($A9,'FL Ratio'!$A$2:$B$10,2,FALSE)*'FL Characterization'!N$2)</f>
        <v>0.54372023144906312</v>
      </c>
      <c r="O9" s="2">
        <f>('[1]Pc, Summer, S1'!O9*Main!$B$5)+(VLOOKUP($A9,'FL Ratio'!$A$2:$B$10,2,FALSE)*'FL Characterization'!O$2)</f>
        <v>0.52256894748781624</v>
      </c>
      <c r="P9" s="2">
        <f>('[1]Pc, Summer, S1'!P9*Main!$B$5)+(VLOOKUP($A9,'FL Ratio'!$A$2:$B$10,2,FALSE)*'FL Characterization'!P$2)</f>
        <v>0.46149621328703871</v>
      </c>
      <c r="Q9" s="2">
        <f>('[1]Pc, Summer, S1'!Q9*Main!$B$5)+(VLOOKUP($A9,'FL Ratio'!$A$2:$B$10,2,FALSE)*'FL Characterization'!Q$2)</f>
        <v>0.44173533298970408</v>
      </c>
      <c r="R9" s="2">
        <f>('[1]Pc, Summer, S1'!R9*Main!$B$5)+(VLOOKUP($A9,'FL Ratio'!$A$2:$B$10,2,FALSE)*'FL Characterization'!R$2)</f>
        <v>0.40598339047130139</v>
      </c>
      <c r="S9" s="2">
        <f>('[1]Pc, Summer, S1'!S9*Main!$B$5)+(VLOOKUP($A9,'FL Ratio'!$A$2:$B$10,2,FALSE)*'FL Characterization'!S$2)</f>
        <v>0.41687275701056686</v>
      </c>
      <c r="T9" s="2">
        <f>('[1]Pc, Summer, S1'!T9*Main!$B$5)+(VLOOKUP($A9,'FL Ratio'!$A$2:$B$10,2,FALSE)*'FL Characterization'!T$2)</f>
        <v>0.39510660080489934</v>
      </c>
      <c r="U9" s="2">
        <f>('[1]Pc, Summer, S1'!U9*Main!$B$5)+(VLOOKUP($A9,'FL Ratio'!$A$2:$B$10,2,FALSE)*'FL Characterization'!U$2)</f>
        <v>0.39976221749729945</v>
      </c>
      <c r="V9" s="2">
        <f>('[1]Pc, Summer, S1'!V9*Main!$B$5)+(VLOOKUP($A9,'FL Ratio'!$A$2:$B$10,2,FALSE)*'FL Characterization'!V$2)</f>
        <v>0.39444403334044253</v>
      </c>
      <c r="W9" s="2">
        <f>('[1]Pc, Summer, S1'!W9*Main!$B$5)+(VLOOKUP($A9,'FL Ratio'!$A$2:$B$10,2,FALSE)*'FL Characterization'!W$2)</f>
        <v>0.34027411766613824</v>
      </c>
      <c r="X9" s="2">
        <f>('[1]Pc, Summer, S1'!X9*Main!$B$5)+(VLOOKUP($A9,'FL Ratio'!$A$2:$B$10,2,FALSE)*'FL Characterization'!X$2)</f>
        <v>0.33845014095944692</v>
      </c>
      <c r="Y9" s="2">
        <f>('[1]Pc, Summer, S1'!Y9*Main!$B$5)+(VLOOKUP($A9,'FL Ratio'!$A$2:$B$10,2,FALSE)*'FL Characterization'!Y$2)</f>
        <v>0.3257894186493856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0.96196002421908833</v>
      </c>
      <c r="C10" s="2">
        <f>('[1]Pc, Summer, S1'!C10*Main!$B$5)+(VLOOKUP($A10,'FL Ratio'!$A$2:$B$10,2,FALSE)*'FL Characterization'!C$2)</f>
        <v>0.89713778362915764</v>
      </c>
      <c r="D10" s="2">
        <f>('[1]Pc, Summer, S1'!D10*Main!$B$5)+(VLOOKUP($A10,'FL Ratio'!$A$2:$B$10,2,FALSE)*'FL Characterization'!D$2)</f>
        <v>0.86494015886501907</v>
      </c>
      <c r="E10" s="2">
        <f>('[1]Pc, Summer, S1'!E10*Main!$B$5)+(VLOOKUP($A10,'FL Ratio'!$A$2:$B$10,2,FALSE)*'FL Characterization'!E$2)</f>
        <v>0.81129590481921976</v>
      </c>
      <c r="F10" s="2">
        <f>('[1]Pc, Summer, S1'!F10*Main!$B$5)+(VLOOKUP($A10,'FL Ratio'!$A$2:$B$10,2,FALSE)*'FL Characterization'!F$2)</f>
        <v>0.81641659242243725</v>
      </c>
      <c r="G10" s="2">
        <f>('[1]Pc, Summer, S1'!G10*Main!$B$5)+(VLOOKUP($A10,'FL Ratio'!$A$2:$B$10,2,FALSE)*'FL Characterization'!G$2)</f>
        <v>0.79096023691780371</v>
      </c>
      <c r="H10" s="2">
        <f>('[1]Pc, Summer, S1'!H10*Main!$B$5)+(VLOOKUP($A10,'FL Ratio'!$A$2:$B$10,2,FALSE)*'FL Characterization'!H$2)</f>
        <v>0.79863408941238268</v>
      </c>
      <c r="I10" s="2">
        <f>('[1]Pc, Summer, S1'!I10*Main!$B$5)+(VLOOKUP($A10,'FL Ratio'!$A$2:$B$10,2,FALSE)*'FL Characterization'!I$2)</f>
        <v>0.83987164893376098</v>
      </c>
      <c r="J10" s="2">
        <f>('[1]Pc, Summer, S1'!J10*Main!$B$5)+(VLOOKUP($A10,'FL Ratio'!$A$2:$B$10,2,FALSE)*'FL Characterization'!J$2)</f>
        <v>0.72949938732217345</v>
      </c>
      <c r="K10" s="2">
        <f>('[1]Pc, Summer, S1'!K10*Main!$B$5)+(VLOOKUP($A10,'FL Ratio'!$A$2:$B$10,2,FALSE)*'FL Characterization'!K$2)</f>
        <v>0.7590257892413258</v>
      </c>
      <c r="L10" s="2">
        <f>('[1]Pc, Summer, S1'!L10*Main!$B$5)+(VLOOKUP($A10,'FL Ratio'!$A$2:$B$10,2,FALSE)*'FL Characterization'!L$2)</f>
        <v>0.84089264651258022</v>
      </c>
      <c r="M10" s="2">
        <f>('[1]Pc, Summer, S1'!M10*Main!$B$5)+(VLOOKUP($A10,'FL Ratio'!$A$2:$B$10,2,FALSE)*'FL Characterization'!M$2)</f>
        <v>0.93986536984396518</v>
      </c>
      <c r="N10" s="2">
        <f>('[1]Pc, Summer, S1'!N10*Main!$B$5)+(VLOOKUP($A10,'FL Ratio'!$A$2:$B$10,2,FALSE)*'FL Characterization'!N$2)</f>
        <v>0.98632318521454243</v>
      </c>
      <c r="O10" s="2">
        <f>('[1]Pc, Summer, S1'!O10*Main!$B$5)+(VLOOKUP($A10,'FL Ratio'!$A$2:$B$10,2,FALSE)*'FL Characterization'!O$2)</f>
        <v>0.98854035581746347</v>
      </c>
      <c r="P10" s="2">
        <f>('[1]Pc, Summer, S1'!P10*Main!$B$5)+(VLOOKUP($A10,'FL Ratio'!$A$2:$B$10,2,FALSE)*'FL Characterization'!P$2)</f>
        <v>0.96227897690977915</v>
      </c>
      <c r="Q10" s="2">
        <f>('[1]Pc, Summer, S1'!Q10*Main!$B$5)+(VLOOKUP($A10,'FL Ratio'!$A$2:$B$10,2,FALSE)*'FL Characterization'!Q$2)</f>
        <v>1.0011302832107811</v>
      </c>
      <c r="R10" s="2">
        <f>('[1]Pc, Summer, S1'!R10*Main!$B$5)+(VLOOKUP($A10,'FL Ratio'!$A$2:$B$10,2,FALSE)*'FL Characterization'!R$2)</f>
        <v>0.99471292393185029</v>
      </c>
      <c r="S10" s="2">
        <f>('[1]Pc, Summer, S1'!S10*Main!$B$5)+(VLOOKUP($A10,'FL Ratio'!$A$2:$B$10,2,FALSE)*'FL Characterization'!S$2)</f>
        <v>0.98181654207544466</v>
      </c>
      <c r="T10" s="2">
        <f>('[1]Pc, Summer, S1'!T10*Main!$B$5)+(VLOOKUP($A10,'FL Ratio'!$A$2:$B$10,2,FALSE)*'FL Characterization'!T$2)</f>
        <v>0.96739408695269347</v>
      </c>
      <c r="U10" s="2">
        <f>('[1]Pc, Summer, S1'!U10*Main!$B$5)+(VLOOKUP($A10,'FL Ratio'!$A$2:$B$10,2,FALSE)*'FL Characterization'!U$2)</f>
        <v>1.0241226110043753</v>
      </c>
      <c r="V10" s="2">
        <f>('[1]Pc, Summer, S1'!V10*Main!$B$5)+(VLOOKUP($A10,'FL Ratio'!$A$2:$B$10,2,FALSE)*'FL Characterization'!V$2)</f>
        <v>1.081990086803974</v>
      </c>
      <c r="W10" s="2">
        <f>('[1]Pc, Summer, S1'!W10*Main!$B$5)+(VLOOKUP($A10,'FL Ratio'!$A$2:$B$10,2,FALSE)*'FL Characterization'!W$2)</f>
        <v>1.0040193398244266</v>
      </c>
      <c r="X10" s="2">
        <f>('[1]Pc, Summer, S1'!X10*Main!$B$5)+(VLOOKUP($A10,'FL Ratio'!$A$2:$B$10,2,FALSE)*'FL Characterization'!X$2)</f>
        <v>0.89391180353981103</v>
      </c>
      <c r="Y10" s="2">
        <f>('[1]Pc, Summer, S1'!Y10*Main!$B$5)+(VLOOKUP($A10,'FL Ratio'!$A$2:$B$10,2,FALSE)*'FL Characterization'!Y$2)</f>
        <v>0.95797281458801153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0.26435443561222249</v>
      </c>
      <c r="C2" s="2">
        <f>('[1]Pc, Summer, S2'!C2*Main!$B$5)+(VLOOKUP($A2,'FL Ratio'!$A$2:$B$10,2,FALSE)*'FL Characterization'!C$2)</f>
        <v>0.26428982767946529</v>
      </c>
      <c r="D2" s="2">
        <f>('[1]Pc, Summer, S2'!D2*Main!$B$5)+(VLOOKUP($A2,'FL Ratio'!$A$2:$B$10,2,FALSE)*'FL Characterization'!D$2)</f>
        <v>0.24464699974303006</v>
      </c>
      <c r="E2" s="2">
        <f>('[1]Pc, Summer, S2'!E2*Main!$B$5)+(VLOOKUP($A2,'FL Ratio'!$A$2:$B$10,2,FALSE)*'FL Characterization'!E$2)</f>
        <v>0.24029502905239924</v>
      </c>
      <c r="F2" s="2">
        <f>('[1]Pc, Summer, S2'!F2*Main!$B$5)+(VLOOKUP($A2,'FL Ratio'!$A$2:$B$10,2,FALSE)*'FL Characterization'!F$2)</f>
        <v>0.22079028782718962</v>
      </c>
      <c r="G2" s="2">
        <f>('[1]Pc, Summer, S2'!G2*Main!$B$5)+(VLOOKUP($A2,'FL Ratio'!$A$2:$B$10,2,FALSE)*'FL Characterization'!G$2)</f>
        <v>0.21570064745945877</v>
      </c>
      <c r="H2" s="2">
        <f>('[1]Pc, Summer, S2'!H2*Main!$B$5)+(VLOOKUP($A2,'FL Ratio'!$A$2:$B$10,2,FALSE)*'FL Characterization'!H$2)</f>
        <v>0.23055591217258564</v>
      </c>
      <c r="I2" s="2">
        <f>('[1]Pc, Summer, S2'!I2*Main!$B$5)+(VLOOKUP($A2,'FL Ratio'!$A$2:$B$10,2,FALSE)*'FL Characterization'!I$2)</f>
        <v>0.20264693662278585</v>
      </c>
      <c r="J2" s="2">
        <f>('[1]Pc, Summer, S2'!J2*Main!$B$5)+(VLOOKUP($A2,'FL Ratio'!$A$2:$B$10,2,FALSE)*'FL Characterization'!J$2)</f>
        <v>0.21758680162929225</v>
      </c>
      <c r="K2" s="2">
        <f>('[1]Pc, Summer, S2'!K2*Main!$B$5)+(VLOOKUP($A2,'FL Ratio'!$A$2:$B$10,2,FALSE)*'FL Characterization'!K$2)</f>
        <v>0.21789224066964455</v>
      </c>
      <c r="L2" s="2">
        <f>('[1]Pc, Summer, S2'!L2*Main!$B$5)+(VLOOKUP($A2,'FL Ratio'!$A$2:$B$10,2,FALSE)*'FL Characterization'!L$2)</f>
        <v>0.20601630292298723</v>
      </c>
      <c r="M2" s="2">
        <f>('[1]Pc, Summer, S2'!M2*Main!$B$5)+(VLOOKUP($A2,'FL Ratio'!$A$2:$B$10,2,FALSE)*'FL Characterization'!M$2)</f>
        <v>0.20876839217560147</v>
      </c>
      <c r="N2" s="2">
        <f>('[1]Pc, Summer, S2'!N2*Main!$B$5)+(VLOOKUP($A2,'FL Ratio'!$A$2:$B$10,2,FALSE)*'FL Characterization'!N$2)</f>
        <v>0.22303319924090392</v>
      </c>
      <c r="O2" s="2">
        <f>('[1]Pc, Summer, S2'!O2*Main!$B$5)+(VLOOKUP($A2,'FL Ratio'!$A$2:$B$10,2,FALSE)*'FL Characterization'!O$2)</f>
        <v>0.24318893776974893</v>
      </c>
      <c r="P2" s="2">
        <f>('[1]Pc, Summer, S2'!P2*Main!$B$5)+(VLOOKUP($A2,'FL Ratio'!$A$2:$B$10,2,FALSE)*'FL Characterization'!P$2)</f>
        <v>0.22928890495740889</v>
      </c>
      <c r="Q2" s="2">
        <f>('[1]Pc, Summer, S2'!Q2*Main!$B$5)+(VLOOKUP($A2,'FL Ratio'!$A$2:$B$10,2,FALSE)*'FL Characterization'!Q$2)</f>
        <v>0.23264669825986306</v>
      </c>
      <c r="R2" s="2">
        <f>('[1]Pc, Summer, S2'!R2*Main!$B$5)+(VLOOKUP($A2,'FL Ratio'!$A$2:$B$10,2,FALSE)*'FL Characterization'!R$2)</f>
        <v>0.21897048064403762</v>
      </c>
      <c r="S2" s="2">
        <f>('[1]Pc, Summer, S2'!S2*Main!$B$5)+(VLOOKUP($A2,'FL Ratio'!$A$2:$B$10,2,FALSE)*'FL Characterization'!S$2)</f>
        <v>0.22784130000775735</v>
      </c>
      <c r="T2" s="2">
        <f>('[1]Pc, Summer, S2'!T2*Main!$B$5)+(VLOOKUP($A2,'FL Ratio'!$A$2:$B$10,2,FALSE)*'FL Characterization'!T$2)</f>
        <v>0.20851018129148985</v>
      </c>
      <c r="U2" s="2">
        <f>('[1]Pc, Summer, S2'!U2*Main!$B$5)+(VLOOKUP($A2,'FL Ratio'!$A$2:$B$10,2,FALSE)*'FL Characterization'!U$2)</f>
        <v>0.19358032669406855</v>
      </c>
      <c r="V2" s="2">
        <f>('[1]Pc, Summer, S2'!V2*Main!$B$5)+(VLOOKUP($A2,'FL Ratio'!$A$2:$B$10,2,FALSE)*'FL Characterization'!V$2)</f>
        <v>0.20545664727429008</v>
      </c>
      <c r="W2" s="2">
        <f>('[1]Pc, Summer, S2'!W2*Main!$B$5)+(VLOOKUP($A2,'FL Ratio'!$A$2:$B$10,2,FALSE)*'FL Characterization'!W$2)</f>
        <v>0.19175475401736244</v>
      </c>
      <c r="X2" s="2">
        <f>('[1]Pc, Summer, S2'!X2*Main!$B$5)+(VLOOKUP($A2,'FL Ratio'!$A$2:$B$10,2,FALSE)*'FL Characterization'!X$2)</f>
        <v>0.23893251163359294</v>
      </c>
      <c r="Y2" s="2">
        <f>('[1]Pc, Summer, S2'!Y2*Main!$B$5)+(VLOOKUP($A2,'FL Ratio'!$A$2:$B$10,2,FALSE)*'FL Characterization'!Y$2)</f>
        <v>0.24853539461781143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0.39041344410706702</v>
      </c>
      <c r="C3" s="2">
        <f>('[1]Pc, Summer, S2'!C3*Main!$B$5)+(VLOOKUP($A3,'FL Ratio'!$A$2:$B$10,2,FALSE)*'FL Characterization'!C$2)</f>
        <v>0.37687686679068094</v>
      </c>
      <c r="D3" s="2">
        <f>('[1]Pc, Summer, S2'!D3*Main!$B$5)+(VLOOKUP($A3,'FL Ratio'!$A$2:$B$10,2,FALSE)*'FL Characterization'!D$2)</f>
        <v>0.35278016550163138</v>
      </c>
      <c r="E3" s="2">
        <f>('[1]Pc, Summer, S2'!E3*Main!$B$5)+(VLOOKUP($A3,'FL Ratio'!$A$2:$B$10,2,FALSE)*'FL Characterization'!E$2)</f>
        <v>0.329756915214794</v>
      </c>
      <c r="F3" s="2">
        <f>('[1]Pc, Summer, S2'!F3*Main!$B$5)+(VLOOKUP($A3,'FL Ratio'!$A$2:$B$10,2,FALSE)*'FL Characterization'!F$2)</f>
        <v>0.30294273350971318</v>
      </c>
      <c r="G3" s="2">
        <f>('[1]Pc, Summer, S2'!G3*Main!$B$5)+(VLOOKUP($A3,'FL Ratio'!$A$2:$B$10,2,FALSE)*'FL Characterization'!G$2)</f>
        <v>0.30933481134831553</v>
      </c>
      <c r="H3" s="2">
        <f>('[1]Pc, Summer, S2'!H3*Main!$B$5)+(VLOOKUP($A3,'FL Ratio'!$A$2:$B$10,2,FALSE)*'FL Characterization'!H$2)</f>
        <v>0.33072410990885093</v>
      </c>
      <c r="I3" s="2">
        <f>('[1]Pc, Summer, S2'!I3*Main!$B$5)+(VLOOKUP($A3,'FL Ratio'!$A$2:$B$10,2,FALSE)*'FL Characterization'!I$2)</f>
        <v>0.35988593087467752</v>
      </c>
      <c r="J3" s="2">
        <f>('[1]Pc, Summer, S2'!J3*Main!$B$5)+(VLOOKUP($A3,'FL Ratio'!$A$2:$B$10,2,FALSE)*'FL Characterization'!J$2)</f>
        <v>0.39779134754525269</v>
      </c>
      <c r="K3" s="2">
        <f>('[1]Pc, Summer, S2'!K3*Main!$B$5)+(VLOOKUP($A3,'FL Ratio'!$A$2:$B$10,2,FALSE)*'FL Characterization'!K$2)</f>
        <v>0.42028183274804143</v>
      </c>
      <c r="L3" s="2">
        <f>('[1]Pc, Summer, S2'!L3*Main!$B$5)+(VLOOKUP($A3,'FL Ratio'!$A$2:$B$10,2,FALSE)*'FL Characterization'!L$2)</f>
        <v>0.38560003368528423</v>
      </c>
      <c r="M3" s="2">
        <f>('[1]Pc, Summer, S2'!M3*Main!$B$5)+(VLOOKUP($A3,'FL Ratio'!$A$2:$B$10,2,FALSE)*'FL Characterization'!M$2)</f>
        <v>0.40290046582982647</v>
      </c>
      <c r="N3" s="2">
        <f>('[1]Pc, Summer, S2'!N3*Main!$B$5)+(VLOOKUP($A3,'FL Ratio'!$A$2:$B$10,2,FALSE)*'FL Characterization'!N$2)</f>
        <v>0.41820517501609206</v>
      </c>
      <c r="O3" s="2">
        <f>('[1]Pc, Summer, S2'!O3*Main!$B$5)+(VLOOKUP($A3,'FL Ratio'!$A$2:$B$10,2,FALSE)*'FL Characterization'!O$2)</f>
        <v>0.41662441200880268</v>
      </c>
      <c r="P3" s="2">
        <f>('[1]Pc, Summer, S2'!P3*Main!$B$5)+(VLOOKUP($A3,'FL Ratio'!$A$2:$B$10,2,FALSE)*'FL Characterization'!P$2)</f>
        <v>0.35875609557480387</v>
      </c>
      <c r="Q3" s="2">
        <f>('[1]Pc, Summer, S2'!Q3*Main!$B$5)+(VLOOKUP($A3,'FL Ratio'!$A$2:$B$10,2,FALSE)*'FL Characterization'!Q$2)</f>
        <v>0.37859450279225521</v>
      </c>
      <c r="R3" s="2">
        <f>('[1]Pc, Summer, S2'!R3*Main!$B$5)+(VLOOKUP($A3,'FL Ratio'!$A$2:$B$10,2,FALSE)*'FL Characterization'!R$2)</f>
        <v>0.38638134037076166</v>
      </c>
      <c r="S3" s="2">
        <f>('[1]Pc, Summer, S2'!S3*Main!$B$5)+(VLOOKUP($A3,'FL Ratio'!$A$2:$B$10,2,FALSE)*'FL Characterization'!S$2)</f>
        <v>0.40605479317746979</v>
      </c>
      <c r="T3" s="2">
        <f>('[1]Pc, Summer, S2'!T3*Main!$B$5)+(VLOOKUP($A3,'FL Ratio'!$A$2:$B$10,2,FALSE)*'FL Characterization'!T$2)</f>
        <v>0.40814547112028776</v>
      </c>
      <c r="U3" s="2">
        <f>('[1]Pc, Summer, S2'!U3*Main!$B$5)+(VLOOKUP($A3,'FL Ratio'!$A$2:$B$10,2,FALSE)*'FL Characterization'!U$2)</f>
        <v>0.40556886283854243</v>
      </c>
      <c r="V3" s="2">
        <f>('[1]Pc, Summer, S2'!V3*Main!$B$5)+(VLOOKUP($A3,'FL Ratio'!$A$2:$B$10,2,FALSE)*'FL Characterization'!V$2)</f>
        <v>0.43642005725570643</v>
      </c>
      <c r="W3" s="2">
        <f>('[1]Pc, Summer, S2'!W3*Main!$B$5)+(VLOOKUP($A3,'FL Ratio'!$A$2:$B$10,2,FALSE)*'FL Characterization'!W$2)</f>
        <v>0.40425847634021178</v>
      </c>
      <c r="X3" s="2">
        <f>('[1]Pc, Summer, S2'!X3*Main!$B$5)+(VLOOKUP($A3,'FL Ratio'!$A$2:$B$10,2,FALSE)*'FL Characterization'!X$2)</f>
        <v>0.39703377142026575</v>
      </c>
      <c r="Y3" s="2">
        <f>('[1]Pc, Summer, S2'!Y3*Main!$B$5)+(VLOOKUP($A3,'FL Ratio'!$A$2:$B$10,2,FALSE)*'FL Characterization'!Y$2)</f>
        <v>0.38444056440314767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0.98030705163272147</v>
      </c>
      <c r="C4" s="2">
        <f>('[1]Pc, Summer, S2'!C4*Main!$B$5)+(VLOOKUP($A4,'FL Ratio'!$A$2:$B$10,2,FALSE)*'FL Characterization'!C$2)</f>
        <v>0.96420819572738237</v>
      </c>
      <c r="D4" s="2">
        <f>('[1]Pc, Summer, S2'!D4*Main!$B$5)+(VLOOKUP($A4,'FL Ratio'!$A$2:$B$10,2,FALSE)*'FL Characterization'!D$2)</f>
        <v>0.86243372395392848</v>
      </c>
      <c r="E4" s="2">
        <f>('[1]Pc, Summer, S2'!E4*Main!$B$5)+(VLOOKUP($A4,'FL Ratio'!$A$2:$B$10,2,FALSE)*'FL Characterization'!E$2)</f>
        <v>0.889140274333027</v>
      </c>
      <c r="F4" s="2">
        <f>('[1]Pc, Summer, S2'!F4*Main!$B$5)+(VLOOKUP($A4,'FL Ratio'!$A$2:$B$10,2,FALSE)*'FL Characterization'!F$2)</f>
        <v>0.88306132364302947</v>
      </c>
      <c r="G4" s="2">
        <f>('[1]Pc, Summer, S2'!G4*Main!$B$5)+(VLOOKUP($A4,'FL Ratio'!$A$2:$B$10,2,FALSE)*'FL Characterization'!G$2)</f>
        <v>0.85650203088783883</v>
      </c>
      <c r="H4" s="2">
        <f>('[1]Pc, Summer, S2'!H4*Main!$B$5)+(VLOOKUP($A4,'FL Ratio'!$A$2:$B$10,2,FALSE)*'FL Characterization'!H$2)</f>
        <v>1.2028748234016988</v>
      </c>
      <c r="I4" s="2">
        <f>('[1]Pc, Summer, S2'!I4*Main!$B$5)+(VLOOKUP($A4,'FL Ratio'!$A$2:$B$10,2,FALSE)*'FL Characterization'!I$2)</f>
        <v>1.5192848676887176</v>
      </c>
      <c r="J4" s="2">
        <f>('[1]Pc, Summer, S2'!J4*Main!$B$5)+(VLOOKUP($A4,'FL Ratio'!$A$2:$B$10,2,FALSE)*'FL Characterization'!J$2)</f>
        <v>1.5438638035350249</v>
      </c>
      <c r="K4" s="2">
        <f>('[1]Pc, Summer, S2'!K4*Main!$B$5)+(VLOOKUP($A4,'FL Ratio'!$A$2:$B$10,2,FALSE)*'FL Characterization'!K$2)</f>
        <v>1.4825715501049026</v>
      </c>
      <c r="L4" s="2">
        <f>('[1]Pc, Summer, S2'!L4*Main!$B$5)+(VLOOKUP($A4,'FL Ratio'!$A$2:$B$10,2,FALSE)*'FL Characterization'!L$2)</f>
        <v>1.4304334238832705</v>
      </c>
      <c r="M4" s="2">
        <f>('[1]Pc, Summer, S2'!M4*Main!$B$5)+(VLOOKUP($A4,'FL Ratio'!$A$2:$B$10,2,FALSE)*'FL Characterization'!M$2)</f>
        <v>1.5089068027233774</v>
      </c>
      <c r="N4" s="2">
        <f>('[1]Pc, Summer, S2'!N4*Main!$B$5)+(VLOOKUP($A4,'FL Ratio'!$A$2:$B$10,2,FALSE)*'FL Characterization'!N$2)</f>
        <v>1.6162759702492611</v>
      </c>
      <c r="O4" s="2">
        <f>('[1]Pc, Summer, S2'!O4*Main!$B$5)+(VLOOKUP($A4,'FL Ratio'!$A$2:$B$10,2,FALSE)*'FL Characterization'!O$2)</f>
        <v>1.488010279927481</v>
      </c>
      <c r="P4" s="2">
        <f>('[1]Pc, Summer, S2'!P4*Main!$B$5)+(VLOOKUP($A4,'FL Ratio'!$A$2:$B$10,2,FALSE)*'FL Characterization'!P$2)</f>
        <v>1.3893950534719202</v>
      </c>
      <c r="Q4" s="2">
        <f>('[1]Pc, Summer, S2'!Q4*Main!$B$5)+(VLOOKUP($A4,'FL Ratio'!$A$2:$B$10,2,FALSE)*'FL Characterization'!Q$2)</f>
        <v>1.3317876898618974</v>
      </c>
      <c r="R4" s="2">
        <f>('[1]Pc, Summer, S2'!R4*Main!$B$5)+(VLOOKUP($A4,'FL Ratio'!$A$2:$B$10,2,FALSE)*'FL Characterization'!R$2)</f>
        <v>1.3183530391825895</v>
      </c>
      <c r="S4" s="2">
        <f>('[1]Pc, Summer, S2'!S4*Main!$B$5)+(VLOOKUP($A4,'FL Ratio'!$A$2:$B$10,2,FALSE)*'FL Characterization'!S$2)</f>
        <v>1.282650011775293</v>
      </c>
      <c r="T4" s="2">
        <f>('[1]Pc, Summer, S2'!T4*Main!$B$5)+(VLOOKUP($A4,'FL Ratio'!$A$2:$B$10,2,FALSE)*'FL Characterization'!T$2)</f>
        <v>1.249369392766476</v>
      </c>
      <c r="U4" s="2">
        <f>('[1]Pc, Summer, S2'!U4*Main!$B$5)+(VLOOKUP($A4,'FL Ratio'!$A$2:$B$10,2,FALSE)*'FL Characterization'!U$2)</f>
        <v>1.3926827025081436</v>
      </c>
      <c r="V4" s="2">
        <f>('[1]Pc, Summer, S2'!V4*Main!$B$5)+(VLOOKUP($A4,'FL Ratio'!$A$2:$B$10,2,FALSE)*'FL Characterization'!V$2)</f>
        <v>1.4244662363109433</v>
      </c>
      <c r="W4" s="2">
        <f>('[1]Pc, Summer, S2'!W4*Main!$B$5)+(VLOOKUP($A4,'FL Ratio'!$A$2:$B$10,2,FALSE)*'FL Characterization'!W$2)</f>
        <v>1.3606378105030132</v>
      </c>
      <c r="X4" s="2">
        <f>('[1]Pc, Summer, S2'!X4*Main!$B$5)+(VLOOKUP($A4,'FL Ratio'!$A$2:$B$10,2,FALSE)*'FL Characterization'!X$2)</f>
        <v>1.2286292916993458</v>
      </c>
      <c r="Y4" s="2">
        <f>('[1]Pc, Summer, S2'!Y4*Main!$B$5)+(VLOOKUP($A4,'FL Ratio'!$A$2:$B$10,2,FALSE)*'FL Characterization'!Y$2)</f>
        <v>1.0606715697351814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1.1325766290694115</v>
      </c>
      <c r="C5" s="2">
        <f>('[1]Pc, Summer, S2'!C5*Main!$B$5)+(VLOOKUP($A5,'FL Ratio'!$A$2:$B$10,2,FALSE)*'FL Characterization'!C$2)</f>
        <v>0.91930212739871964</v>
      </c>
      <c r="D5" s="2">
        <f>('[1]Pc, Summer, S2'!D5*Main!$B$5)+(VLOOKUP($A5,'FL Ratio'!$A$2:$B$10,2,FALSE)*'FL Characterization'!D$2)</f>
        <v>0.7141208176617817</v>
      </c>
      <c r="E5" s="2">
        <f>('[1]Pc, Summer, S2'!E5*Main!$B$5)+(VLOOKUP($A5,'FL Ratio'!$A$2:$B$10,2,FALSE)*'FL Characterization'!E$2)</f>
        <v>0.71497236782784301</v>
      </c>
      <c r="F5" s="2">
        <f>('[1]Pc, Summer, S2'!F5*Main!$B$5)+(VLOOKUP($A5,'FL Ratio'!$A$2:$B$10,2,FALSE)*'FL Characterization'!F$2)</f>
        <v>0.64896295976808882</v>
      </c>
      <c r="G5" s="2">
        <f>('[1]Pc, Summer, S2'!G5*Main!$B$5)+(VLOOKUP($A5,'FL Ratio'!$A$2:$B$10,2,FALSE)*'FL Characterization'!G$2)</f>
        <v>0.60398738793964335</v>
      </c>
      <c r="H5" s="2">
        <f>('[1]Pc, Summer, S2'!H5*Main!$B$5)+(VLOOKUP($A5,'FL Ratio'!$A$2:$B$10,2,FALSE)*'FL Characterization'!H$2)</f>
        <v>1.3233149052425364</v>
      </c>
      <c r="I5" s="2">
        <f>('[1]Pc, Summer, S2'!I5*Main!$B$5)+(VLOOKUP($A5,'FL Ratio'!$A$2:$B$10,2,FALSE)*'FL Characterization'!I$2)</f>
        <v>2.2513296020143514</v>
      </c>
      <c r="J5" s="2">
        <f>('[1]Pc, Summer, S2'!J5*Main!$B$5)+(VLOOKUP($A5,'FL Ratio'!$A$2:$B$10,2,FALSE)*'FL Characterization'!J$2)</f>
        <v>2.7280196914743007</v>
      </c>
      <c r="K5" s="2">
        <f>('[1]Pc, Summer, S2'!K5*Main!$B$5)+(VLOOKUP($A5,'FL Ratio'!$A$2:$B$10,2,FALSE)*'FL Characterization'!K$2)</f>
        <v>2.7426153934785935</v>
      </c>
      <c r="L5" s="2">
        <f>('[1]Pc, Summer, S2'!L5*Main!$B$5)+(VLOOKUP($A5,'FL Ratio'!$A$2:$B$10,2,FALSE)*'FL Characterization'!L$2)</f>
        <v>2.7136410391664101</v>
      </c>
      <c r="M5" s="2">
        <f>('[1]Pc, Summer, S2'!M5*Main!$B$5)+(VLOOKUP($A5,'FL Ratio'!$A$2:$B$10,2,FALSE)*'FL Characterization'!M$2)</f>
        <v>2.485229589778478</v>
      </c>
      <c r="N5" s="2">
        <f>('[1]Pc, Summer, S2'!N5*Main!$B$5)+(VLOOKUP($A5,'FL Ratio'!$A$2:$B$10,2,FALSE)*'FL Characterization'!N$2)</f>
        <v>2.821527833477079</v>
      </c>
      <c r="O5" s="2">
        <f>('[1]Pc, Summer, S2'!O5*Main!$B$5)+(VLOOKUP($A5,'FL Ratio'!$A$2:$B$10,2,FALSE)*'FL Characterization'!O$2)</f>
        <v>2.6763600622216481</v>
      </c>
      <c r="P5" s="2">
        <f>('[1]Pc, Summer, S2'!P5*Main!$B$5)+(VLOOKUP($A5,'FL Ratio'!$A$2:$B$10,2,FALSE)*'FL Characterization'!P$2)</f>
        <v>2.3968292015332393</v>
      </c>
      <c r="Q5" s="2">
        <f>('[1]Pc, Summer, S2'!Q5*Main!$B$5)+(VLOOKUP($A5,'FL Ratio'!$A$2:$B$10,2,FALSE)*'FL Characterization'!Q$2)</f>
        <v>2.2609450511673224</v>
      </c>
      <c r="R5" s="2">
        <f>('[1]Pc, Summer, S2'!R5*Main!$B$5)+(VLOOKUP($A5,'FL Ratio'!$A$2:$B$10,2,FALSE)*'FL Characterization'!R$2)</f>
        <v>2.0401017153990271</v>
      </c>
      <c r="S5" s="2">
        <f>('[1]Pc, Summer, S2'!S5*Main!$B$5)+(VLOOKUP($A5,'FL Ratio'!$A$2:$B$10,2,FALSE)*'FL Characterization'!S$2)</f>
        <v>1.7988692673527955</v>
      </c>
      <c r="T5" s="2">
        <f>('[1]Pc, Summer, S2'!T5*Main!$B$5)+(VLOOKUP($A5,'FL Ratio'!$A$2:$B$10,2,FALSE)*'FL Characterization'!T$2)</f>
        <v>2.2849191215621207</v>
      </c>
      <c r="U5" s="2">
        <f>('[1]Pc, Summer, S2'!U5*Main!$B$5)+(VLOOKUP($A5,'FL Ratio'!$A$2:$B$10,2,FALSE)*'FL Characterization'!U$2)</f>
        <v>2.6424234986282125</v>
      </c>
      <c r="V5" s="2">
        <f>('[1]Pc, Summer, S2'!V5*Main!$B$5)+(VLOOKUP($A5,'FL Ratio'!$A$2:$B$10,2,FALSE)*'FL Characterization'!V$2)</f>
        <v>3.038641465980545</v>
      </c>
      <c r="W5" s="2">
        <f>('[1]Pc, Summer, S2'!W5*Main!$B$5)+(VLOOKUP($A5,'FL Ratio'!$A$2:$B$10,2,FALSE)*'FL Characterization'!W$2)</f>
        <v>2.9432155259287915</v>
      </c>
      <c r="X5" s="2">
        <f>('[1]Pc, Summer, S2'!X5*Main!$B$5)+(VLOOKUP($A5,'FL Ratio'!$A$2:$B$10,2,FALSE)*'FL Characterization'!X$2)</f>
        <v>2.2397196941806889</v>
      </c>
      <c r="Y5" s="2">
        <f>('[1]Pc, Summer, S2'!Y5*Main!$B$5)+(VLOOKUP($A5,'FL Ratio'!$A$2:$B$10,2,FALSE)*'FL Characterization'!Y$2)</f>
        <v>1.6544364893188876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0.64646702730272465</v>
      </c>
      <c r="C6" s="2">
        <f>('[1]Pc, Summer, S2'!C6*Main!$B$5)+(VLOOKUP($A6,'FL Ratio'!$A$2:$B$10,2,FALSE)*'FL Characterization'!C$2)</f>
        <v>0.58884308633984894</v>
      </c>
      <c r="D6" s="2">
        <f>('[1]Pc, Summer, S2'!D6*Main!$B$5)+(VLOOKUP($A6,'FL Ratio'!$A$2:$B$10,2,FALSE)*'FL Characterization'!D$2)</f>
        <v>0.56060675176539299</v>
      </c>
      <c r="E6" s="2">
        <f>('[1]Pc, Summer, S2'!E6*Main!$B$5)+(VLOOKUP($A6,'FL Ratio'!$A$2:$B$10,2,FALSE)*'FL Characterization'!E$2)</f>
        <v>0.53100417227876684</v>
      </c>
      <c r="F6" s="2">
        <f>('[1]Pc, Summer, S2'!F6*Main!$B$5)+(VLOOKUP($A6,'FL Ratio'!$A$2:$B$10,2,FALSE)*'FL Characterization'!F$2)</f>
        <v>0.54604340953847219</v>
      </c>
      <c r="G6" s="2">
        <f>('[1]Pc, Summer, S2'!G6*Main!$B$5)+(VLOOKUP($A6,'FL Ratio'!$A$2:$B$10,2,FALSE)*'FL Characterization'!G$2)</f>
        <v>0.52308434923432046</v>
      </c>
      <c r="H6" s="2">
        <f>('[1]Pc, Summer, S2'!H6*Main!$B$5)+(VLOOKUP($A6,'FL Ratio'!$A$2:$B$10,2,FALSE)*'FL Characterization'!H$2)</f>
        <v>0.60698326393411073</v>
      </c>
      <c r="I6" s="2">
        <f>('[1]Pc, Summer, S2'!I6*Main!$B$5)+(VLOOKUP($A6,'FL Ratio'!$A$2:$B$10,2,FALSE)*'FL Characterization'!I$2)</f>
        <v>0.61705353529791673</v>
      </c>
      <c r="J6" s="2">
        <f>('[1]Pc, Summer, S2'!J6*Main!$B$5)+(VLOOKUP($A6,'FL Ratio'!$A$2:$B$10,2,FALSE)*'FL Characterization'!J$2)</f>
        <v>0.68582000270336896</v>
      </c>
      <c r="K6" s="2">
        <f>('[1]Pc, Summer, S2'!K6*Main!$B$5)+(VLOOKUP($A6,'FL Ratio'!$A$2:$B$10,2,FALSE)*'FL Characterization'!K$2)</f>
        <v>0.7180430672158884</v>
      </c>
      <c r="L6" s="2">
        <f>('[1]Pc, Summer, S2'!L6*Main!$B$5)+(VLOOKUP($A6,'FL Ratio'!$A$2:$B$10,2,FALSE)*'FL Characterization'!L$2)</f>
        <v>0.76147715950971562</v>
      </c>
      <c r="M6" s="2">
        <f>('[1]Pc, Summer, S2'!M6*Main!$B$5)+(VLOOKUP($A6,'FL Ratio'!$A$2:$B$10,2,FALSE)*'FL Characterization'!M$2)</f>
        <v>0.78369804913738617</v>
      </c>
      <c r="N6" s="2">
        <f>('[1]Pc, Summer, S2'!N6*Main!$B$5)+(VLOOKUP($A6,'FL Ratio'!$A$2:$B$10,2,FALSE)*'FL Characterization'!N$2)</f>
        <v>0.81903341561233511</v>
      </c>
      <c r="O6" s="2">
        <f>('[1]Pc, Summer, S2'!O6*Main!$B$5)+(VLOOKUP($A6,'FL Ratio'!$A$2:$B$10,2,FALSE)*'FL Characterization'!O$2)</f>
        <v>0.80461409867417533</v>
      </c>
      <c r="P6" s="2">
        <f>('[1]Pc, Summer, S2'!P6*Main!$B$5)+(VLOOKUP($A6,'FL Ratio'!$A$2:$B$10,2,FALSE)*'FL Characterization'!P$2)</f>
        <v>0.76409725164050246</v>
      </c>
      <c r="Q6" s="2">
        <f>('[1]Pc, Summer, S2'!Q6*Main!$B$5)+(VLOOKUP($A6,'FL Ratio'!$A$2:$B$10,2,FALSE)*'FL Characterization'!Q$2)</f>
        <v>0.77617624963451859</v>
      </c>
      <c r="R6" s="2">
        <f>('[1]Pc, Summer, S2'!R6*Main!$B$5)+(VLOOKUP($A6,'FL Ratio'!$A$2:$B$10,2,FALSE)*'FL Characterization'!R$2)</f>
        <v>0.76284294042661427</v>
      </c>
      <c r="S6" s="2">
        <f>('[1]Pc, Summer, S2'!S6*Main!$B$5)+(VLOOKUP($A6,'FL Ratio'!$A$2:$B$10,2,FALSE)*'FL Characterization'!S$2)</f>
        <v>0.7761376628339236</v>
      </c>
      <c r="T6" s="2">
        <f>('[1]Pc, Summer, S2'!T6*Main!$B$5)+(VLOOKUP($A6,'FL Ratio'!$A$2:$B$10,2,FALSE)*'FL Characterization'!T$2)</f>
        <v>0.76420876477303723</v>
      </c>
      <c r="U6" s="2">
        <f>('[1]Pc, Summer, S2'!U6*Main!$B$5)+(VLOOKUP($A6,'FL Ratio'!$A$2:$B$10,2,FALSE)*'FL Characterization'!U$2)</f>
        <v>0.76903727831837099</v>
      </c>
      <c r="V6" s="2">
        <f>('[1]Pc, Summer, S2'!V6*Main!$B$5)+(VLOOKUP($A6,'FL Ratio'!$A$2:$B$10,2,FALSE)*'FL Characterization'!V$2)</f>
        <v>0.8685072201772106</v>
      </c>
      <c r="W6" s="2">
        <f>('[1]Pc, Summer, S2'!W6*Main!$B$5)+(VLOOKUP($A6,'FL Ratio'!$A$2:$B$10,2,FALSE)*'FL Characterization'!W$2)</f>
        <v>0.81992191528132585</v>
      </c>
      <c r="X6" s="2">
        <f>('[1]Pc, Summer, S2'!X6*Main!$B$5)+(VLOOKUP($A6,'FL Ratio'!$A$2:$B$10,2,FALSE)*'FL Characterization'!X$2)</f>
        <v>0.82668769819324273</v>
      </c>
      <c r="Y6" s="2">
        <f>('[1]Pc, Summer, S2'!Y6*Main!$B$5)+(VLOOKUP($A6,'FL Ratio'!$A$2:$B$10,2,FALSE)*'FL Characterization'!Y$2)</f>
        <v>0.73075480249813785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0.24050553737168234</v>
      </c>
      <c r="C7" s="2">
        <f>('[1]Pc, Summer, S2'!C7*Main!$B$5)+(VLOOKUP($A7,'FL Ratio'!$A$2:$B$10,2,FALSE)*'FL Characterization'!C$2)</f>
        <v>0.23933366699695902</v>
      </c>
      <c r="D7" s="2">
        <f>('[1]Pc, Summer, S2'!D7*Main!$B$5)+(VLOOKUP($A7,'FL Ratio'!$A$2:$B$10,2,FALSE)*'FL Characterization'!D$2)</f>
        <v>0.21909508477376094</v>
      </c>
      <c r="E7" s="2">
        <f>('[1]Pc, Summer, S2'!E7*Main!$B$5)+(VLOOKUP($A7,'FL Ratio'!$A$2:$B$10,2,FALSE)*'FL Characterization'!E$2)</f>
        <v>0.21728906033866</v>
      </c>
      <c r="F7" s="2">
        <f>('[1]Pc, Summer, S2'!F7*Main!$B$5)+(VLOOKUP($A7,'FL Ratio'!$A$2:$B$10,2,FALSE)*'FL Characterization'!F$2)</f>
        <v>0.21116639446297264</v>
      </c>
      <c r="G7" s="2">
        <f>('[1]Pc, Summer, S2'!G7*Main!$B$5)+(VLOOKUP($A7,'FL Ratio'!$A$2:$B$10,2,FALSE)*'FL Characterization'!G$2)</f>
        <v>0.19957996785167159</v>
      </c>
      <c r="H7" s="2">
        <f>('[1]Pc, Summer, S2'!H7*Main!$B$5)+(VLOOKUP($A7,'FL Ratio'!$A$2:$B$10,2,FALSE)*'FL Characterization'!H$2)</f>
        <v>0.22523298512173978</v>
      </c>
      <c r="I7" s="2">
        <f>('[1]Pc, Summer, S2'!I7*Main!$B$5)+(VLOOKUP($A7,'FL Ratio'!$A$2:$B$10,2,FALSE)*'FL Characterization'!I$2)</f>
        <v>0.20520014770378769</v>
      </c>
      <c r="J7" s="2">
        <f>('[1]Pc, Summer, S2'!J7*Main!$B$5)+(VLOOKUP($A7,'FL Ratio'!$A$2:$B$10,2,FALSE)*'FL Characterization'!J$2)</f>
        <v>0.21222030995917149</v>
      </c>
      <c r="K7" s="2">
        <f>('[1]Pc, Summer, S2'!K7*Main!$B$5)+(VLOOKUP($A7,'FL Ratio'!$A$2:$B$10,2,FALSE)*'FL Characterization'!K$2)</f>
        <v>0.21021414748665468</v>
      </c>
      <c r="L7" s="2">
        <f>('[1]Pc, Summer, S2'!L7*Main!$B$5)+(VLOOKUP($A7,'FL Ratio'!$A$2:$B$10,2,FALSE)*'FL Characterization'!L$2)</f>
        <v>0.21199597674139242</v>
      </c>
      <c r="M7" s="2">
        <f>('[1]Pc, Summer, S2'!M7*Main!$B$5)+(VLOOKUP($A7,'FL Ratio'!$A$2:$B$10,2,FALSE)*'FL Characterization'!M$2)</f>
        <v>0.2255388650271912</v>
      </c>
      <c r="N7" s="2">
        <f>('[1]Pc, Summer, S2'!N7*Main!$B$5)+(VLOOKUP($A7,'FL Ratio'!$A$2:$B$10,2,FALSE)*'FL Characterization'!N$2)</f>
        <v>0.22153421687246938</v>
      </c>
      <c r="O7" s="2">
        <f>('[1]Pc, Summer, S2'!O7*Main!$B$5)+(VLOOKUP($A7,'FL Ratio'!$A$2:$B$10,2,FALSE)*'FL Characterization'!O$2)</f>
        <v>0.23445574154430693</v>
      </c>
      <c r="P7" s="2">
        <f>('[1]Pc, Summer, S2'!P7*Main!$B$5)+(VLOOKUP($A7,'FL Ratio'!$A$2:$B$10,2,FALSE)*'FL Characterization'!P$2)</f>
        <v>0.22109795268724408</v>
      </c>
      <c r="Q7" s="2">
        <f>('[1]Pc, Summer, S2'!Q7*Main!$B$5)+(VLOOKUP($A7,'FL Ratio'!$A$2:$B$10,2,FALSE)*'FL Characterization'!Q$2)</f>
        <v>0.21405606693493268</v>
      </c>
      <c r="R7" s="2">
        <f>('[1]Pc, Summer, S2'!R7*Main!$B$5)+(VLOOKUP($A7,'FL Ratio'!$A$2:$B$10,2,FALSE)*'FL Characterization'!R$2)</f>
        <v>0.20892859046787279</v>
      </c>
      <c r="S7" s="2">
        <f>('[1]Pc, Summer, S2'!S7*Main!$B$5)+(VLOOKUP($A7,'FL Ratio'!$A$2:$B$10,2,FALSE)*'FL Characterization'!S$2)</f>
        <v>0.22603459211795984</v>
      </c>
      <c r="T7" s="2">
        <f>('[1]Pc, Summer, S2'!T7*Main!$B$5)+(VLOOKUP($A7,'FL Ratio'!$A$2:$B$10,2,FALSE)*'FL Characterization'!T$2)</f>
        <v>0.19824956264280283</v>
      </c>
      <c r="U7" s="2">
        <f>('[1]Pc, Summer, S2'!U7*Main!$B$5)+(VLOOKUP($A7,'FL Ratio'!$A$2:$B$10,2,FALSE)*'FL Characterization'!U$2)</f>
        <v>0.18950517495290897</v>
      </c>
      <c r="V7" s="2">
        <f>('[1]Pc, Summer, S2'!V7*Main!$B$5)+(VLOOKUP($A7,'FL Ratio'!$A$2:$B$10,2,FALSE)*'FL Characterization'!V$2)</f>
        <v>0.2092999648246269</v>
      </c>
      <c r="W7" s="2">
        <f>('[1]Pc, Summer, S2'!W7*Main!$B$5)+(VLOOKUP($A7,'FL Ratio'!$A$2:$B$10,2,FALSE)*'FL Characterization'!W$2)</f>
        <v>0.18362712773222589</v>
      </c>
      <c r="X7" s="2">
        <f>('[1]Pc, Summer, S2'!X7*Main!$B$5)+(VLOOKUP($A7,'FL Ratio'!$A$2:$B$10,2,FALSE)*'FL Characterization'!X$2)</f>
        <v>0.22712474192034682</v>
      </c>
      <c r="Y7" s="2">
        <f>('[1]Pc, Summer, S2'!Y7*Main!$B$5)+(VLOOKUP($A7,'FL Ratio'!$A$2:$B$10,2,FALSE)*'FL Characterization'!Y$2)</f>
        <v>0.23973575267748382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0.68251852985808847</v>
      </c>
      <c r="C8" s="2">
        <f>('[1]Pc, Summer, S2'!C8*Main!$B$5)+(VLOOKUP($A8,'FL Ratio'!$A$2:$B$10,2,FALSE)*'FL Characterization'!C$2)</f>
        <v>0.63091936986861352</v>
      </c>
      <c r="D8" s="2">
        <f>('[1]Pc, Summer, S2'!D8*Main!$B$5)+(VLOOKUP($A8,'FL Ratio'!$A$2:$B$10,2,FALSE)*'FL Characterization'!D$2)</f>
        <v>0.60446662262532147</v>
      </c>
      <c r="E8" s="2">
        <f>('[1]Pc, Summer, S2'!E8*Main!$B$5)+(VLOOKUP($A8,'FL Ratio'!$A$2:$B$10,2,FALSE)*'FL Characterization'!E$2)</f>
        <v>0.62225558953893867</v>
      </c>
      <c r="F8" s="2">
        <f>('[1]Pc, Summer, S2'!F8*Main!$B$5)+(VLOOKUP($A8,'FL Ratio'!$A$2:$B$10,2,FALSE)*'FL Characterization'!F$2)</f>
        <v>0.58623744294158675</v>
      </c>
      <c r="G8" s="2">
        <f>('[1]Pc, Summer, S2'!G8*Main!$B$5)+(VLOOKUP($A8,'FL Ratio'!$A$2:$B$10,2,FALSE)*'FL Characterization'!G$2)</f>
        <v>0.62827223560744383</v>
      </c>
      <c r="H8" s="2">
        <f>('[1]Pc, Summer, S2'!H8*Main!$B$5)+(VLOOKUP($A8,'FL Ratio'!$A$2:$B$10,2,FALSE)*'FL Characterization'!H$2)</f>
        <v>0.80672629850173683</v>
      </c>
      <c r="I8" s="2">
        <f>('[1]Pc, Summer, S2'!I8*Main!$B$5)+(VLOOKUP($A8,'FL Ratio'!$A$2:$B$10,2,FALSE)*'FL Characterization'!I$2)</f>
        <v>0.84252566703885734</v>
      </c>
      <c r="J8" s="2">
        <f>('[1]Pc, Summer, S2'!J8*Main!$B$5)+(VLOOKUP($A8,'FL Ratio'!$A$2:$B$10,2,FALSE)*'FL Characterization'!J$2)</f>
        <v>0.94914609831902286</v>
      </c>
      <c r="K8" s="2">
        <f>('[1]Pc, Summer, S2'!K8*Main!$B$5)+(VLOOKUP($A8,'FL Ratio'!$A$2:$B$10,2,FALSE)*'FL Characterization'!K$2)</f>
        <v>1.0346359459427925</v>
      </c>
      <c r="L8" s="2">
        <f>('[1]Pc, Summer, S2'!L8*Main!$B$5)+(VLOOKUP($A8,'FL Ratio'!$A$2:$B$10,2,FALSE)*'FL Characterization'!L$2)</f>
        <v>1.0041097252533215</v>
      </c>
      <c r="M8" s="2">
        <f>('[1]Pc, Summer, S2'!M8*Main!$B$5)+(VLOOKUP($A8,'FL Ratio'!$A$2:$B$10,2,FALSE)*'FL Characterization'!M$2)</f>
        <v>1.0587715089290508</v>
      </c>
      <c r="N8" s="2">
        <f>('[1]Pc, Summer, S2'!N8*Main!$B$5)+(VLOOKUP($A8,'FL Ratio'!$A$2:$B$10,2,FALSE)*'FL Characterization'!N$2)</f>
        <v>1.0169785184356825</v>
      </c>
      <c r="O8" s="2">
        <f>('[1]Pc, Summer, S2'!O8*Main!$B$5)+(VLOOKUP($A8,'FL Ratio'!$A$2:$B$10,2,FALSE)*'FL Characterization'!O$2)</f>
        <v>1.0644236962402547</v>
      </c>
      <c r="P8" s="2">
        <f>('[1]Pc, Summer, S2'!P8*Main!$B$5)+(VLOOKUP($A8,'FL Ratio'!$A$2:$B$10,2,FALSE)*'FL Characterization'!P$2)</f>
        <v>1.0497364255567472</v>
      </c>
      <c r="Q8" s="2">
        <f>('[1]Pc, Summer, S2'!Q8*Main!$B$5)+(VLOOKUP($A8,'FL Ratio'!$A$2:$B$10,2,FALSE)*'FL Characterization'!Q$2)</f>
        <v>0.9888429130152051</v>
      </c>
      <c r="R8" s="2">
        <f>('[1]Pc, Summer, S2'!R8*Main!$B$5)+(VLOOKUP($A8,'FL Ratio'!$A$2:$B$10,2,FALSE)*'FL Characterization'!R$2)</f>
        <v>0.96862644332009773</v>
      </c>
      <c r="S8" s="2">
        <f>('[1]Pc, Summer, S2'!S8*Main!$B$5)+(VLOOKUP($A8,'FL Ratio'!$A$2:$B$10,2,FALSE)*'FL Characterization'!S$2)</f>
        <v>0.98148695474306558</v>
      </c>
      <c r="T8" s="2">
        <f>('[1]Pc, Summer, S2'!T8*Main!$B$5)+(VLOOKUP($A8,'FL Ratio'!$A$2:$B$10,2,FALSE)*'FL Characterization'!T$2)</f>
        <v>0.92303697169748533</v>
      </c>
      <c r="U8" s="2">
        <f>('[1]Pc, Summer, S2'!U8*Main!$B$5)+(VLOOKUP($A8,'FL Ratio'!$A$2:$B$10,2,FALSE)*'FL Characterization'!U$2)</f>
        <v>0.94151575804867249</v>
      </c>
      <c r="V8" s="2">
        <f>('[1]Pc, Summer, S2'!V8*Main!$B$5)+(VLOOKUP($A8,'FL Ratio'!$A$2:$B$10,2,FALSE)*'FL Characterization'!V$2)</f>
        <v>0.97870956921840602</v>
      </c>
      <c r="W8" s="2">
        <f>('[1]Pc, Summer, S2'!W8*Main!$B$5)+(VLOOKUP($A8,'FL Ratio'!$A$2:$B$10,2,FALSE)*'FL Characterization'!W$2)</f>
        <v>0.78867262724518039</v>
      </c>
      <c r="X8" s="2">
        <f>('[1]Pc, Summer, S2'!X8*Main!$B$5)+(VLOOKUP($A8,'FL Ratio'!$A$2:$B$10,2,FALSE)*'FL Characterization'!X$2)</f>
        <v>0.81567419801611818</v>
      </c>
      <c r="Y8" s="2">
        <f>('[1]Pc, Summer, S2'!Y8*Main!$B$5)+(VLOOKUP($A8,'FL Ratio'!$A$2:$B$10,2,FALSE)*'FL Characterization'!Y$2)</f>
        <v>0.71882665137258583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0.31318189164646987</v>
      </c>
      <c r="C9" s="2">
        <f>('[1]Pc, Summer, S2'!C9*Main!$B$5)+(VLOOKUP($A9,'FL Ratio'!$A$2:$B$10,2,FALSE)*'FL Characterization'!C$2)</f>
        <v>0.30610631326845805</v>
      </c>
      <c r="D9" s="2">
        <f>('[1]Pc, Summer, S2'!D9*Main!$B$5)+(VLOOKUP($A9,'FL Ratio'!$A$2:$B$10,2,FALSE)*'FL Characterization'!D$2)</f>
        <v>0.28703512684092775</v>
      </c>
      <c r="E9" s="2">
        <f>('[1]Pc, Summer, S2'!E9*Main!$B$5)+(VLOOKUP($A9,'FL Ratio'!$A$2:$B$10,2,FALSE)*'FL Characterization'!E$2)</f>
        <v>0.28072942242751847</v>
      </c>
      <c r="F9" s="2">
        <f>('[1]Pc, Summer, S2'!F9*Main!$B$5)+(VLOOKUP($A9,'FL Ratio'!$A$2:$B$10,2,FALSE)*'FL Characterization'!F$2)</f>
        <v>0.27132114545056729</v>
      </c>
      <c r="G9" s="2">
        <f>('[1]Pc, Summer, S2'!G9*Main!$B$5)+(VLOOKUP($A9,'FL Ratio'!$A$2:$B$10,2,FALSE)*'FL Characterization'!G$2)</f>
        <v>0.28480249412226682</v>
      </c>
      <c r="H9" s="2">
        <f>('[1]Pc, Summer, S2'!H9*Main!$B$5)+(VLOOKUP($A9,'FL Ratio'!$A$2:$B$10,2,FALSE)*'FL Characterization'!H$2)</f>
        <v>0.43704732529498336</v>
      </c>
      <c r="I9" s="2">
        <f>('[1]Pc, Summer, S2'!I9*Main!$B$5)+(VLOOKUP($A9,'FL Ratio'!$A$2:$B$10,2,FALSE)*'FL Characterization'!I$2)</f>
        <v>0.4538125791357438</v>
      </c>
      <c r="J9" s="2">
        <f>('[1]Pc, Summer, S2'!J9*Main!$B$5)+(VLOOKUP($A9,'FL Ratio'!$A$2:$B$10,2,FALSE)*'FL Characterization'!J$2)</f>
        <v>0.50016037875739894</v>
      </c>
      <c r="K9" s="2">
        <f>('[1]Pc, Summer, S2'!K9*Main!$B$5)+(VLOOKUP($A9,'FL Ratio'!$A$2:$B$10,2,FALSE)*'FL Characterization'!K$2)</f>
        <v>0.50296363564165614</v>
      </c>
      <c r="L9" s="2">
        <f>('[1]Pc, Summer, S2'!L9*Main!$B$5)+(VLOOKUP($A9,'FL Ratio'!$A$2:$B$10,2,FALSE)*'FL Characterization'!L$2)</f>
        <v>0.50828935225859551</v>
      </c>
      <c r="M9" s="2">
        <f>('[1]Pc, Summer, S2'!M9*Main!$B$5)+(VLOOKUP($A9,'FL Ratio'!$A$2:$B$10,2,FALSE)*'FL Characterization'!M$2)</f>
        <v>0.54631021129998514</v>
      </c>
      <c r="N9" s="2">
        <f>('[1]Pc, Summer, S2'!N9*Main!$B$5)+(VLOOKUP($A9,'FL Ratio'!$A$2:$B$10,2,FALSE)*'FL Characterization'!N$2)</f>
        <v>0.54372023144906312</v>
      </c>
      <c r="O9" s="2">
        <f>('[1]Pc, Summer, S2'!O9*Main!$B$5)+(VLOOKUP($A9,'FL Ratio'!$A$2:$B$10,2,FALSE)*'FL Characterization'!O$2)</f>
        <v>0.52256894748781635</v>
      </c>
      <c r="P9" s="2">
        <f>('[1]Pc, Summer, S2'!P9*Main!$B$5)+(VLOOKUP($A9,'FL Ratio'!$A$2:$B$10,2,FALSE)*'FL Characterization'!P$2)</f>
        <v>0.45300480333839349</v>
      </c>
      <c r="Q9" s="2">
        <f>('[1]Pc, Summer, S2'!Q9*Main!$B$5)+(VLOOKUP($A9,'FL Ratio'!$A$2:$B$10,2,FALSE)*'FL Characterization'!Q$2)</f>
        <v>0.43768111393179732</v>
      </c>
      <c r="R9" s="2">
        <f>('[1]Pc, Summer, S2'!R9*Main!$B$5)+(VLOOKUP($A9,'FL Ratio'!$A$2:$B$10,2,FALSE)*'FL Characterization'!R$2)</f>
        <v>0.40983952065015733</v>
      </c>
      <c r="S9" s="2">
        <f>('[1]Pc, Summer, S2'!S9*Main!$B$5)+(VLOOKUP($A9,'FL Ratio'!$A$2:$B$10,2,FALSE)*'FL Characterization'!S$2)</f>
        <v>0.41311897275255377</v>
      </c>
      <c r="T9" s="2">
        <f>('[1]Pc, Summer, S2'!T9*Main!$B$5)+(VLOOKUP($A9,'FL Ratio'!$A$2:$B$10,2,FALSE)*'FL Characterization'!T$2)</f>
        <v>0.38769147376576363</v>
      </c>
      <c r="U9" s="2">
        <f>('[1]Pc, Summer, S2'!U9*Main!$B$5)+(VLOOKUP($A9,'FL Ratio'!$A$2:$B$10,2,FALSE)*'FL Characterization'!U$2)</f>
        <v>0.40741505119129612</v>
      </c>
      <c r="V9" s="2">
        <f>('[1]Pc, Summer, S2'!V9*Main!$B$5)+(VLOOKUP($A9,'FL Ratio'!$A$2:$B$10,2,FALSE)*'FL Characterization'!V$2)</f>
        <v>0.387075127039752</v>
      </c>
      <c r="W9" s="2">
        <f>('[1]Pc, Summer, S2'!W9*Main!$B$5)+(VLOOKUP($A9,'FL Ratio'!$A$2:$B$10,2,FALSE)*'FL Characterization'!W$2)</f>
        <v>0.33703206301233984</v>
      </c>
      <c r="X9" s="2">
        <f>('[1]Pc, Summer, S2'!X9*Main!$B$5)+(VLOOKUP($A9,'FL Ratio'!$A$2:$B$10,2,FALSE)*'FL Characterization'!X$2)</f>
        <v>0.34110123045741036</v>
      </c>
      <c r="Y9" s="2">
        <f>('[1]Pc, Summer, S2'!Y9*Main!$B$5)+(VLOOKUP($A9,'FL Ratio'!$A$2:$B$10,2,FALSE)*'FL Characterization'!Y$2)</f>
        <v>0.33053694878397022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0.97926957345529353</v>
      </c>
      <c r="C10" s="2">
        <f>('[1]Pc, Summer, S2'!C10*Main!$B$5)+(VLOOKUP($A10,'FL Ratio'!$A$2:$B$10,2,FALSE)*'FL Characterization'!C$2)</f>
        <v>0.89713778362915764</v>
      </c>
      <c r="D10" s="2">
        <f>('[1]Pc, Summer, S2'!D10*Main!$B$5)+(VLOOKUP($A10,'FL Ratio'!$A$2:$B$10,2,FALSE)*'FL Characterization'!D$2)</f>
        <v>0.87269679649445075</v>
      </c>
      <c r="E10" s="2">
        <f>('[1]Pc, Summer, S2'!E10*Main!$B$5)+(VLOOKUP($A10,'FL Ratio'!$A$2:$B$10,2,FALSE)*'FL Characterization'!E$2)</f>
        <v>0.80402916009269965</v>
      </c>
      <c r="F10" s="2">
        <f>('[1]Pc, Summer, S2'!F10*Main!$B$5)+(VLOOKUP($A10,'FL Ratio'!$A$2:$B$10,2,FALSE)*'FL Characterization'!F$2)</f>
        <v>0.83135832596123704</v>
      </c>
      <c r="G10" s="2">
        <f>('[1]Pc, Summer, S2'!G10*Main!$B$5)+(VLOOKUP($A10,'FL Ratio'!$A$2:$B$10,2,FALSE)*'FL Characterization'!G$2)</f>
        <v>0.79096023691780371</v>
      </c>
      <c r="H10" s="2">
        <f>('[1]Pc, Summer, S2'!H10*Main!$B$5)+(VLOOKUP($A10,'FL Ratio'!$A$2:$B$10,2,FALSE)*'FL Characterization'!H$2)</f>
        <v>0.8059008341389029</v>
      </c>
      <c r="I10" s="2">
        <f>('[1]Pc, Summer, S2'!I10*Main!$B$5)+(VLOOKUP($A10,'FL Ratio'!$A$2:$B$10,2,FALSE)*'FL Characterization'!I$2)</f>
        <v>0.83159790212903395</v>
      </c>
      <c r="J10" s="2">
        <f>('[1]Pc, Summer, S2'!J10*Main!$B$5)+(VLOOKUP($A10,'FL Ratio'!$A$2:$B$10,2,FALSE)*'FL Characterization'!J$2)</f>
        <v>0.72949938732217345</v>
      </c>
      <c r="K10" s="2">
        <f>('[1]Pc, Summer, S2'!K10*Main!$B$5)+(VLOOKUP($A10,'FL Ratio'!$A$2:$B$10,2,FALSE)*'FL Characterization'!K$2)</f>
        <v>0.75902578924132569</v>
      </c>
      <c r="L10" s="2">
        <f>('[1]Pc, Summer, S2'!L10*Main!$B$5)+(VLOOKUP($A10,'FL Ratio'!$A$2:$B$10,2,FALSE)*'FL Characterization'!L$2)</f>
        <v>0.84089264651258022</v>
      </c>
      <c r="M10" s="2">
        <f>('[1]Pc, Summer, S2'!M10*Main!$B$5)+(VLOOKUP($A10,'FL Ratio'!$A$2:$B$10,2,FALSE)*'FL Characterization'!M$2)</f>
        <v>0.93986536984396518</v>
      </c>
      <c r="N10" s="2">
        <f>('[1]Pc, Summer, S2'!N10*Main!$B$5)+(VLOOKUP($A10,'FL Ratio'!$A$2:$B$10,2,FALSE)*'FL Characterization'!N$2)</f>
        <v>0.97664780038204091</v>
      </c>
      <c r="O10" s="2">
        <f>('[1]Pc, Summer, S2'!O10*Main!$B$5)+(VLOOKUP($A10,'FL Ratio'!$A$2:$B$10,2,FALSE)*'FL Characterization'!O$2)</f>
        <v>0.98854035581746347</v>
      </c>
      <c r="P10" s="2">
        <f>('[1]Pc, Summer, S2'!P10*Main!$B$5)+(VLOOKUP($A10,'FL Ratio'!$A$2:$B$10,2,FALSE)*'FL Characterization'!P$2)</f>
        <v>0.9715325095203291</v>
      </c>
      <c r="Q10" s="2">
        <f>('[1]Pc, Summer, S2'!Q10*Main!$B$5)+(VLOOKUP($A10,'FL Ratio'!$A$2:$B$10,2,FALSE)*'FL Characterization'!Q$2)</f>
        <v>1.0204266203310162</v>
      </c>
      <c r="R10" s="2">
        <f>('[1]Pc, Summer, S2'!R10*Main!$B$5)+(VLOOKUP($A10,'FL Ratio'!$A$2:$B$10,2,FALSE)*'FL Characterization'!R$2)</f>
        <v>0.99471292393185018</v>
      </c>
      <c r="S10" s="2">
        <f>('[1]Pc, Summer, S2'!S10*Main!$B$5)+(VLOOKUP($A10,'FL Ratio'!$A$2:$B$10,2,FALSE)*'FL Characterization'!S$2)</f>
        <v>1.0006229862927682</v>
      </c>
      <c r="T10" s="2">
        <f>('[1]Pc, Summer, S2'!T10*Main!$B$5)+(VLOOKUP($A10,'FL Ratio'!$A$2:$B$10,2,FALSE)*'FL Characterization'!T$2)</f>
        <v>0.95796364857164762</v>
      </c>
      <c r="U10" s="2">
        <f>('[1]Pc, Summer, S2'!U10*Main!$B$5)+(VLOOKUP($A10,'FL Ratio'!$A$2:$B$10,2,FALSE)*'FL Characterization'!U$2)</f>
        <v>1.0140525902223061</v>
      </c>
      <c r="V10" s="2">
        <f>('[1]Pc, Summer, S2'!V10*Main!$B$5)+(VLOOKUP($A10,'FL Ratio'!$A$2:$B$10,2,FALSE)*'FL Characterization'!V$2)</f>
        <v>1.0608702594340129</v>
      </c>
      <c r="W10" s="2">
        <f>('[1]Pc, Summer, S2'!W10*Main!$B$5)+(VLOOKUP($A10,'FL Ratio'!$A$2:$B$10,2,FALSE)*'FL Characterization'!W$2)</f>
        <v>1.0138988466998078</v>
      </c>
      <c r="X10" s="2">
        <f>('[1]Pc, Summer, S2'!X10*Main!$B$5)+(VLOOKUP($A10,'FL Ratio'!$A$2:$B$10,2,FALSE)*'FL Characterization'!X$2)</f>
        <v>0.89391180353981103</v>
      </c>
      <c r="Y10" s="2">
        <f>('[1]Pc, Summer, S2'!Y10*Main!$B$5)+(VLOOKUP($A10,'FL Ratio'!$A$2:$B$10,2,FALSE)*'FL Characterization'!Y$2)</f>
        <v>0.94927721556133293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0.26435443561222249</v>
      </c>
      <c r="C2" s="2">
        <f>('[1]Pc, Summer, S3'!C2*Main!$B$5)+(VLOOKUP($A2,'FL Ratio'!$A$2:$B$10,2,FALSE)*'FL Characterization'!C$2)</f>
        <v>0.26758160417747817</v>
      </c>
      <c r="D2" s="2">
        <f>('[1]Pc, Summer, S3'!D2*Main!$B$5)+(VLOOKUP($A2,'FL Ratio'!$A$2:$B$10,2,FALSE)*'FL Characterization'!D$2)</f>
        <v>0.24464699974303006</v>
      </c>
      <c r="E2" s="2">
        <f>('[1]Pc, Summer, S3'!E2*Main!$B$5)+(VLOOKUP($A2,'FL Ratio'!$A$2:$B$10,2,FALSE)*'FL Characterization'!E$2)</f>
        <v>0.24340850099010308</v>
      </c>
      <c r="F2" s="2">
        <f>('[1]Pc, Summer, S3'!F2*Main!$B$5)+(VLOOKUP($A2,'FL Ratio'!$A$2:$B$10,2,FALSE)*'FL Characterization'!F$2)</f>
        <v>0.22079028782718962</v>
      </c>
      <c r="G2" s="2">
        <f>('[1]Pc, Summer, S3'!G2*Main!$B$5)+(VLOOKUP($A2,'FL Ratio'!$A$2:$B$10,2,FALSE)*'FL Characterization'!G$2)</f>
        <v>0.21413206608275415</v>
      </c>
      <c r="H2" s="2">
        <f>('[1]Pc, Summer, S3'!H2*Main!$B$5)+(VLOOKUP($A2,'FL Ratio'!$A$2:$B$10,2,FALSE)*'FL Characterization'!H$2)</f>
        <v>0.22744618088999319</v>
      </c>
      <c r="I2" s="2">
        <f>('[1]Pc, Summer, S3'!I2*Main!$B$5)+(VLOOKUP($A2,'FL Ratio'!$A$2:$B$10,2,FALSE)*'FL Characterization'!I$2)</f>
        <v>0.20644993598602043</v>
      </c>
      <c r="J2" s="2">
        <f>('[1]Pc, Summer, S3'!J2*Main!$B$5)+(VLOOKUP($A2,'FL Ratio'!$A$2:$B$10,2,FALSE)*'FL Characterization'!J$2)</f>
        <v>0.21145025691907621</v>
      </c>
      <c r="K2" s="2">
        <f>('[1]Pc, Summer, S3'!K2*Main!$B$5)+(VLOOKUP($A2,'FL Ratio'!$A$2:$B$10,2,FALSE)*'FL Characterization'!K$2)</f>
        <v>0.21587353379453741</v>
      </c>
      <c r="L2" s="2">
        <f>('[1]Pc, Summer, S3'!L2*Main!$B$5)+(VLOOKUP($A2,'FL Ratio'!$A$2:$B$10,2,FALSE)*'FL Characterization'!L$2)</f>
        <v>0.20998763176623386</v>
      </c>
      <c r="M2" s="2">
        <f>('[1]Pc, Summer, S3'!M2*Main!$B$5)+(VLOOKUP($A2,'FL Ratio'!$A$2:$B$10,2,FALSE)*'FL Characterization'!M$2)</f>
        <v>0.21278834953529602</v>
      </c>
      <c r="N2" s="2">
        <f>('[1]Pc, Summer, S3'!N2*Main!$B$5)+(VLOOKUP($A2,'FL Ratio'!$A$2:$B$10,2,FALSE)*'FL Characterization'!N$2)</f>
        <v>0.22511736758046014</v>
      </c>
      <c r="O2" s="2">
        <f>('[1]Pc, Summer, S3'!O2*Main!$B$5)+(VLOOKUP($A2,'FL Ratio'!$A$2:$B$10,2,FALSE)*'FL Characterization'!O$2)</f>
        <v>0.23500937192620175</v>
      </c>
      <c r="P2" s="2">
        <f>('[1]Pc, Summer, S3'!P2*Main!$B$5)+(VLOOKUP($A2,'FL Ratio'!$A$2:$B$10,2,FALSE)*'FL Characterization'!P$2)</f>
        <v>0.22363116410144926</v>
      </c>
      <c r="Q2" s="2">
        <f>('[1]Pc, Summer, S3'!Q2*Main!$B$5)+(VLOOKUP($A2,'FL Ratio'!$A$2:$B$10,2,FALSE)*'FL Characterization'!Q$2)</f>
        <v>0.23459059203274263</v>
      </c>
      <c r="R2" s="2">
        <f>('[1]Pc, Summer, S3'!R2*Main!$B$5)+(VLOOKUP($A2,'FL Ratio'!$A$2:$B$10,2,FALSE)*'FL Characterization'!R$2)</f>
        <v>0.21897048064403762</v>
      </c>
      <c r="S2" s="2">
        <f>('[1]Pc, Summer, S3'!S2*Main!$B$5)+(VLOOKUP($A2,'FL Ratio'!$A$2:$B$10,2,FALSE)*'FL Characterization'!S$2)</f>
        <v>0.22784130000775735</v>
      </c>
      <c r="T2" s="2">
        <f>('[1]Pc, Summer, S3'!T2*Main!$B$5)+(VLOOKUP($A2,'FL Ratio'!$A$2:$B$10,2,FALSE)*'FL Characterization'!T$2)</f>
        <v>0.20489920222397268</v>
      </c>
      <c r="U2" s="2">
        <f>('[1]Pc, Summer, S3'!U2*Main!$B$5)+(VLOOKUP($A2,'FL Ratio'!$A$2:$B$10,2,FALSE)*'FL Characterization'!U$2)</f>
        <v>0.19358032669406855</v>
      </c>
      <c r="V2" s="2">
        <f>('[1]Pc, Summer, S3'!V2*Main!$B$5)+(VLOOKUP($A2,'FL Ratio'!$A$2:$B$10,2,FALSE)*'FL Characterization'!V$2)</f>
        <v>0.20190302491848069</v>
      </c>
      <c r="W2" s="2">
        <f>('[1]Pc, Summer, S3'!W2*Main!$B$5)+(VLOOKUP($A2,'FL Ratio'!$A$2:$B$10,2,FALSE)*'FL Characterization'!W$2)</f>
        <v>0.19526847605198377</v>
      </c>
      <c r="X2" s="2">
        <f>('[1]Pc, Summer, S3'!X2*Main!$B$5)+(VLOOKUP($A2,'FL Ratio'!$A$2:$B$10,2,FALSE)*'FL Characterization'!X$2)</f>
        <v>0.23893251163359297</v>
      </c>
      <c r="Y2" s="2">
        <f>('[1]Pc, Summer, S3'!Y2*Main!$B$5)+(VLOOKUP($A2,'FL Ratio'!$A$2:$B$10,2,FALSE)*'FL Characterization'!Y$2)</f>
        <v>0.24382590983258617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0.39335275292404948</v>
      </c>
      <c r="C3" s="2">
        <f>('[1]Pc, Summer, S3'!C3*Main!$B$5)+(VLOOKUP($A3,'FL Ratio'!$A$2:$B$10,2,FALSE)*'FL Characterization'!C$2)</f>
        <v>0.37964862543079952</v>
      </c>
      <c r="D3" s="2">
        <f>('[1]Pc, Summer, S3'!D3*Main!$B$5)+(VLOOKUP($A3,'FL Ratio'!$A$2:$B$10,2,FALSE)*'FL Characterization'!D$2)</f>
        <v>0.35544181973981087</v>
      </c>
      <c r="E3" s="2">
        <f>('[1]Pc, Summer, S3'!E3*Main!$B$5)+(VLOOKUP($A3,'FL Ratio'!$A$2:$B$10,2,FALSE)*'FL Characterization'!E$2)</f>
        <v>0.33218399920536423</v>
      </c>
      <c r="F3" s="2">
        <f>('[1]Pc, Summer, S3'!F3*Main!$B$5)+(VLOOKUP($A3,'FL Ratio'!$A$2:$B$10,2,FALSE)*'FL Characterization'!F$2)</f>
        <v>0.30060660532944045</v>
      </c>
      <c r="G3" s="2">
        <f>('[1]Pc, Summer, S3'!G3*Main!$B$5)+(VLOOKUP($A3,'FL Ratio'!$A$2:$B$10,2,FALSE)*'FL Characterization'!G$2)</f>
        <v>0.30196739071421791</v>
      </c>
      <c r="H3" s="2">
        <f>('[1]Pc, Summer, S3'!H3*Main!$B$5)+(VLOOKUP($A3,'FL Ratio'!$A$2:$B$10,2,FALSE)*'FL Characterization'!H$2)</f>
        <v>0.33595167542700211</v>
      </c>
      <c r="I3" s="2">
        <f>('[1]Pc, Summer, S3'!I3*Main!$B$5)+(VLOOKUP($A3,'FL Ratio'!$A$2:$B$10,2,FALSE)*'FL Characterization'!I$2)</f>
        <v>0.35637695145635806</v>
      </c>
      <c r="J3" s="2">
        <f>('[1]Pc, Summer, S3'!J3*Main!$B$5)+(VLOOKUP($A3,'FL Ratio'!$A$2:$B$10,2,FALSE)*'FL Characterization'!J$2)</f>
        <v>0.38630219256030512</v>
      </c>
      <c r="K3" s="2">
        <f>('[1]Pc, Summer, S3'!K3*Main!$B$5)+(VLOOKUP($A3,'FL Ratio'!$A$2:$B$10,2,FALSE)*'FL Characterization'!K$2)</f>
        <v>0.42844870708317495</v>
      </c>
      <c r="L3" s="2">
        <f>('[1]Pc, Summer, S3'!L3*Main!$B$5)+(VLOOKUP($A3,'FL Ratio'!$A$2:$B$10,2,FALSE)*'FL Characterization'!L$2)</f>
        <v>0.37442683046242276</v>
      </c>
      <c r="M3" s="2">
        <f>('[1]Pc, Summer, S3'!M3*Main!$B$5)+(VLOOKUP($A3,'FL Ratio'!$A$2:$B$10,2,FALSE)*'FL Characterization'!M$2)</f>
        <v>0.40290046582982647</v>
      </c>
      <c r="N3" s="2">
        <f>('[1]Pc, Summer, S3'!N3*Main!$B$5)+(VLOOKUP($A3,'FL Ratio'!$A$2:$B$10,2,FALSE)*'FL Characterization'!N$2)</f>
        <v>0.40645751404398317</v>
      </c>
      <c r="O3" s="2">
        <f>('[1]Pc, Summer, S3'!O3*Main!$B$5)+(VLOOKUP($A3,'FL Ratio'!$A$2:$B$10,2,FALSE)*'FL Characterization'!O$2)</f>
        <v>0.41662441200880268</v>
      </c>
      <c r="P3" s="2">
        <f>('[1]Pc, Summer, S3'!P3*Main!$B$5)+(VLOOKUP($A3,'FL Ratio'!$A$2:$B$10,2,FALSE)*'FL Characterization'!P$2)</f>
        <v>0.36204007904133467</v>
      </c>
      <c r="Q3" s="2">
        <f>('[1]Pc, Summer, S3'!Q3*Main!$B$5)+(VLOOKUP($A3,'FL Ratio'!$A$2:$B$10,2,FALSE)*'FL Characterization'!Q$2)</f>
        <v>0.38201731354818752</v>
      </c>
      <c r="R3" s="2">
        <f>('[1]Pc, Summer, S3'!R3*Main!$B$5)+(VLOOKUP($A3,'FL Ratio'!$A$2:$B$10,2,FALSE)*'FL Characterization'!R$2)</f>
        <v>0.39000521133893051</v>
      </c>
      <c r="S3" s="2">
        <f>('[1]Pc, Summer, S3'!S3*Main!$B$5)+(VLOOKUP($A3,'FL Ratio'!$A$2:$B$10,2,FALSE)*'FL Characterization'!S$2)</f>
        <v>0.40605479317746979</v>
      </c>
      <c r="T3" s="2">
        <f>('[1]Pc, Summer, S3'!T3*Main!$B$5)+(VLOOKUP($A3,'FL Ratio'!$A$2:$B$10,2,FALSE)*'FL Characterization'!T$2)</f>
        <v>0.39309467809000642</v>
      </c>
      <c r="U3" s="2">
        <f>('[1]Pc, Summer, S3'!U3*Main!$B$5)+(VLOOKUP($A3,'FL Ratio'!$A$2:$B$10,2,FALSE)*'FL Characterization'!U$2)</f>
        <v>0.41349637977815623</v>
      </c>
      <c r="V3" s="2">
        <f>('[1]Pc, Summer, S3'!V3*Main!$B$5)+(VLOOKUP($A3,'FL Ratio'!$A$2:$B$10,2,FALSE)*'FL Characterization'!V$2)</f>
        <v>0.43227438716530464</v>
      </c>
      <c r="W3" s="2">
        <f>('[1]Pc, Summer, S3'!W3*Main!$B$5)+(VLOOKUP($A3,'FL Ratio'!$A$2:$B$10,2,FALSE)*'FL Characterization'!W$2)</f>
        <v>0.39664691116268408</v>
      </c>
      <c r="X3" s="2">
        <f>('[1]Pc, Summer, S3'!X3*Main!$B$5)+(VLOOKUP($A3,'FL Ratio'!$A$2:$B$10,2,FALSE)*'FL Characterization'!X$2)</f>
        <v>0.40030339344306531</v>
      </c>
      <c r="Y3" s="2">
        <f>('[1]Pc, Summer, S3'!Y3*Main!$B$5)+(VLOOKUP($A3,'FL Ratio'!$A$2:$B$10,2,FALSE)*'FL Characterization'!Y$2)</f>
        <v>0.39350263539752495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1.0073629033436571</v>
      </c>
      <c r="C4" s="2">
        <f>('[1]Pc, Summer, S3'!C4*Main!$B$5)+(VLOOKUP($A4,'FL Ratio'!$A$2:$B$10,2,FALSE)*'FL Characterization'!C$2)</f>
        <v>0.93030595286665452</v>
      </c>
      <c r="D4" s="2">
        <f>('[1]Pc, Summer, S3'!D4*Main!$B$5)+(VLOOKUP($A4,'FL Ratio'!$A$2:$B$10,2,FALSE)*'FL Characterization'!D$2)</f>
        <v>0.88586273389429404</v>
      </c>
      <c r="E4" s="2">
        <f>('[1]Pc, Summer, S3'!E4*Main!$B$5)+(VLOOKUP($A4,'FL Ratio'!$A$2:$B$10,2,FALSE)*'FL Characterization'!E$2)</f>
        <v>0.90539318023536675</v>
      </c>
      <c r="F4" s="2">
        <f>('[1]Pc, Summer, S3'!F4*Main!$B$5)+(VLOOKUP($A4,'FL Ratio'!$A$2:$B$10,2,FALSE)*'FL Characterization'!F$2)</f>
        <v>0.85912804693242417</v>
      </c>
      <c r="G4" s="2">
        <f>('[1]Pc, Summer, S3'!G4*Main!$B$5)+(VLOOKUP($A4,'FL Ratio'!$A$2:$B$10,2,FALSE)*'FL Characterization'!G$2)</f>
        <v>0.85650203088783872</v>
      </c>
      <c r="H4" s="2">
        <f>('[1]Pc, Summer, S3'!H4*Main!$B$5)+(VLOOKUP($A4,'FL Ratio'!$A$2:$B$10,2,FALSE)*'FL Characterization'!H$2)</f>
        <v>1.2490346277544064</v>
      </c>
      <c r="I4" s="2">
        <f>('[1]Pc, Summer, S3'!I4*Main!$B$5)+(VLOOKUP($A4,'FL Ratio'!$A$2:$B$10,2,FALSE)*'FL Characterization'!I$2)</f>
        <v>1.5045124373041325</v>
      </c>
      <c r="J4" s="2">
        <f>('[1]Pc, Summer, S3'!J4*Main!$B$5)+(VLOOKUP($A4,'FL Ratio'!$A$2:$B$10,2,FALSE)*'FL Characterization'!J$2)</f>
        <v>1.5438638035350249</v>
      </c>
      <c r="K4" s="2">
        <f>('[1]Pc, Summer, S3'!K4*Main!$B$5)+(VLOOKUP($A4,'FL Ratio'!$A$2:$B$10,2,FALSE)*'FL Characterization'!K$2)</f>
        <v>1.4970918471043679</v>
      </c>
      <c r="L4" s="2">
        <f>('[1]Pc, Summer, S3'!L4*Main!$B$5)+(VLOOKUP($A4,'FL Ratio'!$A$2:$B$10,2,FALSE)*'FL Characterization'!L$2)</f>
        <v>1.4020134659092507</v>
      </c>
      <c r="M4" s="2">
        <f>('[1]Pc, Summer, S3'!M4*Main!$B$5)+(VLOOKUP($A4,'FL Ratio'!$A$2:$B$10,2,FALSE)*'FL Characterization'!M$2)</f>
        <v>1.570013591342676</v>
      </c>
      <c r="N4" s="2">
        <f>('[1]Pc, Summer, S3'!N4*Main!$B$5)+(VLOOKUP($A4,'FL Ratio'!$A$2:$B$10,2,FALSE)*'FL Characterization'!N$2)</f>
        <v>1.6482257956149586</v>
      </c>
      <c r="O4" s="2">
        <f>('[1]Pc, Summer, S3'!O4*Main!$B$5)+(VLOOKUP($A4,'FL Ratio'!$A$2:$B$10,2,FALSE)*'FL Characterization'!O$2)</f>
        <v>1.488010279927481</v>
      </c>
      <c r="P4" s="2">
        <f>('[1]Pc, Summer, S3'!P4*Main!$B$5)+(VLOOKUP($A4,'FL Ratio'!$A$2:$B$10,2,FALSE)*'FL Characterization'!P$2)</f>
        <v>1.3758703600957487</v>
      </c>
      <c r="Q4" s="2">
        <f>('[1]Pc, Summer, S3'!Q4*Main!$B$5)+(VLOOKUP($A4,'FL Ratio'!$A$2:$B$10,2,FALSE)*'FL Characterization'!Q$2)</f>
        <v>1.3446141677100447</v>
      </c>
      <c r="R4" s="2">
        <f>('[1]Pc, Summer, S3'!R4*Main!$B$5)+(VLOOKUP($A4,'FL Ratio'!$A$2:$B$10,2,FALSE)*'FL Characterization'!R$2)</f>
        <v>1.3576858472612827</v>
      </c>
      <c r="S4" s="2">
        <f>('[1]Pc, Summer, S3'!S4*Main!$B$5)+(VLOOKUP($A4,'FL Ratio'!$A$2:$B$10,2,FALSE)*'FL Characterization'!S$2)</f>
        <v>1.282650011775293</v>
      </c>
      <c r="T4" s="2">
        <f>('[1]Pc, Summer, S3'!T4*Main!$B$5)+(VLOOKUP($A4,'FL Ratio'!$A$2:$B$10,2,FALSE)*'FL Characterization'!T$2)</f>
        <v>1.2864911850064262</v>
      </c>
      <c r="U4" s="2">
        <f>('[1]Pc, Summer, S3'!U4*Main!$B$5)+(VLOOKUP($A4,'FL Ratio'!$A$2:$B$10,2,FALSE)*'FL Characterization'!U$2)</f>
        <v>1.3522249916343001</v>
      </c>
      <c r="V4" s="2">
        <f>('[1]Pc, Summer, S3'!V4*Main!$B$5)+(VLOOKUP($A4,'FL Ratio'!$A$2:$B$10,2,FALSE)*'FL Characterization'!V$2)</f>
        <v>1.4668440398868532</v>
      </c>
      <c r="W4" s="2">
        <f>('[1]Pc, Summer, S3'!W4*Main!$B$5)+(VLOOKUP($A4,'FL Ratio'!$A$2:$B$10,2,FALSE)*'FL Characterization'!W$2)</f>
        <v>1.307909608220005</v>
      </c>
      <c r="X4" s="2">
        <f>('[1]Pc, Summer, S3'!X4*Main!$B$5)+(VLOOKUP($A4,'FL Ratio'!$A$2:$B$10,2,FALSE)*'FL Characterization'!X$2)</f>
        <v>1.240182172704708</v>
      </c>
      <c r="Y4" s="2">
        <f>('[1]Pc, Summer, S3'!Y4*Main!$B$5)+(VLOOKUP($A4,'FL Ratio'!$A$2:$B$10,2,FALSE)*'FL Characterization'!Y$2)</f>
        <v>1.0317925997010715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1.1325766290694115</v>
      </c>
      <c r="C5" s="2">
        <f>('[1]Pc, Summer, S3'!C5*Main!$B$5)+(VLOOKUP($A5,'FL Ratio'!$A$2:$B$10,2,FALSE)*'FL Characterization'!C$2)</f>
        <v>0.91930212739871975</v>
      </c>
      <c r="D5" s="2">
        <f>('[1]Pc, Summer, S3'!D5*Main!$B$5)+(VLOOKUP($A5,'FL Ratio'!$A$2:$B$10,2,FALSE)*'FL Characterization'!D$2)</f>
        <v>0.7141208176617817</v>
      </c>
      <c r="E5" s="2">
        <f>('[1]Pc, Summer, S3'!E5*Main!$B$5)+(VLOOKUP($A5,'FL Ratio'!$A$2:$B$10,2,FALSE)*'FL Characterization'!E$2)</f>
        <v>0.72757938654105569</v>
      </c>
      <c r="F5" s="2">
        <f>('[1]Pc, Summer, S3'!F5*Main!$B$5)+(VLOOKUP($A5,'FL Ratio'!$A$2:$B$10,2,FALSE)*'FL Characterization'!F$2)</f>
        <v>0.64316662932523239</v>
      </c>
      <c r="G5" s="2">
        <f>('[1]Pc, Summer, S3'!G5*Main!$B$5)+(VLOOKUP($A5,'FL Ratio'!$A$2:$B$10,2,FALSE)*'FL Characterization'!G$2)</f>
        <v>0.6094939018603569</v>
      </c>
      <c r="H5" s="2">
        <f>('[1]Pc, Summer, S3'!H5*Main!$B$5)+(VLOOKUP($A5,'FL Ratio'!$A$2:$B$10,2,FALSE)*'FL Characterization'!H$2)</f>
        <v>1.3109252489209307</v>
      </c>
      <c r="I5" s="2">
        <f>('[1]Pc, Summer, S3'!I5*Main!$B$5)+(VLOOKUP($A5,'FL Ratio'!$A$2:$B$10,2,FALSE)*'FL Characterization'!I$2)</f>
        <v>2.2289412756788183</v>
      </c>
      <c r="J5" s="2">
        <f>('[1]Pc, Summer, S3'!J5*Main!$B$5)+(VLOOKUP($A5,'FL Ratio'!$A$2:$B$10,2,FALSE)*'FL Characterization'!J$2)</f>
        <v>2.7551899904251909</v>
      </c>
      <c r="K5" s="2">
        <f>('[1]Pc, Summer, S3'!K5*Main!$B$5)+(VLOOKUP($A5,'FL Ratio'!$A$2:$B$10,2,FALSE)*'FL Characterization'!K$2)</f>
        <v>2.798260165730015</v>
      </c>
      <c r="L5" s="2">
        <f>('[1]Pc, Summer, S3'!L5*Main!$B$5)+(VLOOKUP($A5,'FL Ratio'!$A$2:$B$10,2,FALSE)*'FL Characterization'!L$2)</f>
        <v>2.7409562463783708</v>
      </c>
      <c r="M5" s="2">
        <f>('[1]Pc, Summer, S3'!M5*Main!$B$5)+(VLOOKUP($A5,'FL Ratio'!$A$2:$B$10,2,FALSE)*'FL Characterization'!M$2)</f>
        <v>2.5097190858995471</v>
      </c>
      <c r="N5" s="2">
        <f>('[1]Pc, Summer, S3'!N5*Main!$B$5)+(VLOOKUP($A5,'FL Ratio'!$A$2:$B$10,2,FALSE)*'FL Characterization'!N$2)</f>
        <v>2.7660279694867285</v>
      </c>
      <c r="O5" s="2">
        <f>('[1]Pc, Summer, S3'!O5*Main!$B$5)+(VLOOKUP($A5,'FL Ratio'!$A$2:$B$10,2,FALSE)*'FL Characterization'!O$2)</f>
        <v>2.6502041210982585</v>
      </c>
      <c r="P5" s="2">
        <f>('[1]Pc, Summer, S3'!P5*Main!$B$5)+(VLOOKUP($A5,'FL Ratio'!$A$2:$B$10,2,FALSE)*'FL Characterization'!P$2)</f>
        <v>2.4445040194257333</v>
      </c>
      <c r="Q5" s="2">
        <f>('[1]Pc, Summer, S3'!Q5*Main!$B$5)+(VLOOKUP($A5,'FL Ratio'!$A$2:$B$10,2,FALSE)*'FL Characterization'!Q$2)</f>
        <v>2.2168929398016135</v>
      </c>
      <c r="R5" s="2">
        <f>('[1]Pc, Summer, S3'!R5*Main!$B$5)+(VLOOKUP($A5,'FL Ratio'!$A$2:$B$10,2,FALSE)*'FL Characterization'!R$2)</f>
        <v>2.0001070353433175</v>
      </c>
      <c r="S5" s="2">
        <f>('[1]Pc, Summer, S3'!S5*Main!$B$5)+(VLOOKUP($A5,'FL Ratio'!$A$2:$B$10,2,FALSE)*'FL Characterization'!S$2)</f>
        <v>1.7988692673527955</v>
      </c>
      <c r="T5" s="2">
        <f>('[1]Pc, Summer, S3'!T5*Main!$B$5)+(VLOOKUP($A5,'FL Ratio'!$A$2:$B$10,2,FALSE)*'FL Characterization'!T$2)</f>
        <v>2.2397077441078408</v>
      </c>
      <c r="U5" s="2">
        <f>('[1]Pc, Summer, S3'!U5*Main!$B$5)+(VLOOKUP($A5,'FL Ratio'!$A$2:$B$10,2,FALSE)*'FL Characterization'!U$2)</f>
        <v>2.6689417104042805</v>
      </c>
      <c r="V5" s="2">
        <f>('[1]Pc, Summer, S3'!V5*Main!$B$5)+(VLOOKUP($A5,'FL Ratio'!$A$2:$B$10,2,FALSE)*'FL Characterization'!V$2)</f>
        <v>3.0995029356305377</v>
      </c>
      <c r="W5" s="2">
        <f>('[1]Pc, Summer, S3'!W5*Main!$B$5)+(VLOOKUP($A5,'FL Ratio'!$A$2:$B$10,2,FALSE)*'FL Characterization'!W$2)</f>
        <v>2.9721971781430736</v>
      </c>
      <c r="X5" s="2">
        <f>('[1]Pc, Summer, S3'!X5*Main!$B$5)+(VLOOKUP($A5,'FL Ratio'!$A$2:$B$10,2,FALSE)*'FL Characterization'!X$2)</f>
        <v>2.2397196941806885</v>
      </c>
      <c r="Y5" s="2">
        <f>('[1]Pc, Summer, S3'!Y5*Main!$B$5)+(VLOOKUP($A5,'FL Ratio'!$A$2:$B$10,2,FALSE)*'FL Characterization'!Y$2)</f>
        <v>1.6234261214496057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0.65757782457330838</v>
      </c>
      <c r="C6" s="2">
        <f>('[1]Pc, Summer, S3'!C6*Main!$B$5)+(VLOOKUP($A6,'FL Ratio'!$A$2:$B$10,2,FALSE)*'FL Characterization'!C$2)</f>
        <v>0.60381682359171718</v>
      </c>
      <c r="D6" s="2">
        <f>('[1]Pc, Summer, S3'!D6*Main!$B$5)+(VLOOKUP($A6,'FL Ratio'!$A$2:$B$10,2,FALSE)*'FL Characterization'!D$2)</f>
        <v>0.55598586592378973</v>
      </c>
      <c r="E6" s="2">
        <f>('[1]Pc, Summer, S3'!E6*Main!$B$5)+(VLOOKUP($A6,'FL Ratio'!$A$2:$B$10,2,FALSE)*'FL Characterization'!E$2)</f>
        <v>0.52649525571198341</v>
      </c>
      <c r="F6" s="2">
        <f>('[1]Pc, Summer, S3'!F6*Main!$B$5)+(VLOOKUP($A6,'FL Ratio'!$A$2:$B$10,2,FALSE)*'FL Characterization'!F$2)</f>
        <v>0.53660353836904584</v>
      </c>
      <c r="G6" s="2">
        <f>('[1]Pc, Summer, S3'!G6*Main!$B$5)+(VLOOKUP($A6,'FL Ratio'!$A$2:$B$10,2,FALSE)*'FL Characterization'!G$2)</f>
        <v>0.52782151086131368</v>
      </c>
      <c r="H6" s="2">
        <f>('[1]Pc, Summer, S3'!H6*Main!$B$5)+(VLOOKUP($A6,'FL Ratio'!$A$2:$B$10,2,FALSE)*'FL Characterization'!H$2)</f>
        <v>0.5912472743113536</v>
      </c>
      <c r="I6" s="2">
        <f>('[1]Pc, Summer, S3'!I6*Main!$B$5)+(VLOOKUP($A6,'FL Ratio'!$A$2:$B$10,2,FALSE)*'FL Characterization'!I$2)</f>
        <v>0.6353734312626701</v>
      </c>
      <c r="J6" s="2">
        <f>('[1]Pc, Summer, S3'!J6*Main!$B$5)+(VLOOKUP($A6,'FL Ratio'!$A$2:$B$10,2,FALSE)*'FL Characterization'!J$2)</f>
        <v>0.68582000270336896</v>
      </c>
      <c r="K6" s="2">
        <f>('[1]Pc, Summer, S3'!K6*Main!$B$5)+(VLOOKUP($A6,'FL Ratio'!$A$2:$B$10,2,FALSE)*'FL Characterization'!K$2)</f>
        <v>0.7110923591559184</v>
      </c>
      <c r="L6" s="2">
        <f>('[1]Pc, Summer, S3'!L6*Main!$B$5)+(VLOOKUP($A6,'FL Ratio'!$A$2:$B$10,2,FALSE)*'FL Characterization'!L$2)</f>
        <v>0.75403120273419633</v>
      </c>
      <c r="M6" s="2">
        <f>('[1]Pc, Summer, S3'!M6*Main!$B$5)+(VLOOKUP($A6,'FL Ratio'!$A$2:$B$10,2,FALSE)*'FL Characterization'!M$2)</f>
        <v>0.78369804913738617</v>
      </c>
      <c r="N6" s="2">
        <f>('[1]Pc, Summer, S3'!N6*Main!$B$5)+(VLOOKUP($A6,'FL Ratio'!$A$2:$B$10,2,FALSE)*'FL Characterization'!N$2)</f>
        <v>0.84328337663196984</v>
      </c>
      <c r="O6" s="2">
        <f>('[1]Pc, Summer, S3'!O6*Main!$B$5)+(VLOOKUP($A6,'FL Ratio'!$A$2:$B$10,2,FALSE)*'FL Characterization'!O$2)</f>
        <v>0.82001418047247288</v>
      </c>
      <c r="P6" s="2">
        <f>('[1]Pc, Summer, S3'!P6*Main!$B$5)+(VLOOKUP($A6,'FL Ratio'!$A$2:$B$10,2,FALSE)*'FL Characterization'!P$2)</f>
        <v>0.79377772248889933</v>
      </c>
      <c r="Q6" s="2">
        <f>('[1]Pc, Summer, S3'!Q6*Main!$B$5)+(VLOOKUP($A6,'FL Ratio'!$A$2:$B$10,2,FALSE)*'FL Characterization'!Q$2)</f>
        <v>0.78350162411407787</v>
      </c>
      <c r="R6" s="2">
        <f>('[1]Pc, Summer, S3'!R6*Main!$B$5)+(VLOOKUP($A6,'FL Ratio'!$A$2:$B$10,2,FALSE)*'FL Characterization'!R$2)</f>
        <v>0.74814051334065568</v>
      </c>
      <c r="S6" s="2">
        <f>('[1]Pc, Summer, S3'!S6*Main!$B$5)+(VLOOKUP($A6,'FL Ratio'!$A$2:$B$10,2,FALSE)*'FL Characterization'!S$2)</f>
        <v>0.78341135918664295</v>
      </c>
      <c r="T6" s="2">
        <f>('[1]Pc, Summer, S3'!T6*Main!$B$5)+(VLOOKUP($A6,'FL Ratio'!$A$2:$B$10,2,FALSE)*'FL Characterization'!T$2)</f>
        <v>0.74941159445453887</v>
      </c>
      <c r="U6" s="2">
        <f>('[1]Pc, Summer, S3'!U6*Main!$B$5)+(VLOOKUP($A6,'FL Ratio'!$A$2:$B$10,2,FALSE)*'FL Characterization'!U$2)</f>
        <v>0.77655644577358007</v>
      </c>
      <c r="V6" s="2">
        <f>('[1]Pc, Summer, S3'!V6*Main!$B$5)+(VLOOKUP($A6,'FL Ratio'!$A$2:$B$10,2,FALSE)*'FL Characterization'!V$2)</f>
        <v>0.84372755835746671</v>
      </c>
      <c r="W6" s="2">
        <f>('[1]Pc, Summer, S3'!W6*Main!$B$5)+(VLOOKUP($A6,'FL Ratio'!$A$2:$B$10,2,FALSE)*'FL Characterization'!W$2)</f>
        <v>0.81992191528132585</v>
      </c>
      <c r="X6" s="2">
        <f>('[1]Pc, Summer, S3'!X6*Main!$B$5)+(VLOOKUP($A6,'FL Ratio'!$A$2:$B$10,2,FALSE)*'FL Characterization'!X$2)</f>
        <v>0.83414657450047192</v>
      </c>
      <c r="Y6" s="2">
        <f>('[1]Pc, Summer, S3'!Y6*Main!$B$5)+(VLOOKUP($A6,'FL Ratio'!$A$2:$B$10,2,FALSE)*'FL Characterization'!Y$2)</f>
        <v>0.73730931158566815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0.24050553737168234</v>
      </c>
      <c r="C7" s="2">
        <f>('[1]Pc, Summer, S3'!C7*Main!$B$5)+(VLOOKUP($A7,'FL Ratio'!$A$2:$B$10,2,FALSE)*'FL Characterization'!C$2)</f>
        <v>0.23933366699695902</v>
      </c>
      <c r="D7" s="2">
        <f>('[1]Pc, Summer, S3'!D7*Main!$B$5)+(VLOOKUP($A7,'FL Ratio'!$A$2:$B$10,2,FALSE)*'FL Characterization'!D$2)</f>
        <v>0.22169145855079903</v>
      </c>
      <c r="E7" s="2">
        <f>('[1]Pc, Summer, S3'!E7*Main!$B$5)+(VLOOKUP($A7,'FL Ratio'!$A$2:$B$10,2,FALSE)*'FL Characterization'!E$2)</f>
        <v>0.21864281164653196</v>
      </c>
      <c r="F7" s="2">
        <f>('[1]Pc, Summer, S3'!F7*Main!$B$5)+(VLOOKUP($A7,'FL Ratio'!$A$2:$B$10,2,FALSE)*'FL Characterization'!F$2)</f>
        <v>0.2056041796009912</v>
      </c>
      <c r="G7" s="2">
        <f>('[1]Pc, Summer, S3'!G7*Main!$B$5)+(VLOOKUP($A7,'FL Ratio'!$A$2:$B$10,2,FALSE)*'FL Characterization'!G$2)</f>
        <v>0.19957996785167159</v>
      </c>
      <c r="H7" s="2">
        <f>('[1]Pc, Summer, S3'!H7*Main!$B$5)+(VLOOKUP($A7,'FL Ratio'!$A$2:$B$10,2,FALSE)*'FL Characterization'!H$2)</f>
        <v>0.22371542701915195</v>
      </c>
      <c r="I7" s="2">
        <f>('[1]Pc, Summer, S3'!I7*Main!$B$5)+(VLOOKUP($A7,'FL Ratio'!$A$2:$B$10,2,FALSE)*'FL Characterization'!I$2)</f>
        <v>0.20520014770378769</v>
      </c>
      <c r="J7" s="2">
        <f>('[1]Pc, Summer, S3'!J7*Main!$B$5)+(VLOOKUP($A7,'FL Ratio'!$A$2:$B$10,2,FALSE)*'FL Characterization'!J$2)</f>
        <v>0.2102279286366584</v>
      </c>
      <c r="K7" s="2">
        <f>('[1]Pc, Summer, S3'!K7*Main!$B$5)+(VLOOKUP($A7,'FL Ratio'!$A$2:$B$10,2,FALSE)*'FL Characterization'!K$2)</f>
        <v>0.21021414748665468</v>
      </c>
      <c r="L7" s="2">
        <f>('[1]Pc, Summer, S3'!L7*Main!$B$5)+(VLOOKUP($A7,'FL Ratio'!$A$2:$B$10,2,FALSE)*'FL Characterization'!L$2)</f>
        <v>0.20405242962142728</v>
      </c>
      <c r="M7" s="2">
        <f>('[1]Pc, Summer, S3'!M7*Main!$B$5)+(VLOOKUP($A7,'FL Ratio'!$A$2:$B$10,2,FALSE)*'FL Characterization'!M$2)</f>
        <v>0.22134772025313976</v>
      </c>
      <c r="N7" s="2">
        <f>('[1]Pc, Summer, S3'!N7*Main!$B$5)+(VLOOKUP($A7,'FL Ratio'!$A$2:$B$10,2,FALSE)*'FL Characterization'!N$2)</f>
        <v>0.2256719620746751</v>
      </c>
      <c r="O7" s="2">
        <f>('[1]Pc, Summer, S3'!O7*Main!$B$5)+(VLOOKUP($A7,'FL Ratio'!$A$2:$B$10,2,FALSE)*'FL Characterization'!O$2)</f>
        <v>0.23049840030103935</v>
      </c>
      <c r="P7" s="2">
        <f>('[1]Pc, Summer, S3'!P7*Main!$B$5)+(VLOOKUP($A7,'FL Ratio'!$A$2:$B$10,2,FALSE)*'FL Characterization'!P$2)</f>
        <v>0.21923762706267375</v>
      </c>
      <c r="Q7" s="2">
        <f>('[1]Pc, Summer, S3'!Q7*Main!$B$5)+(VLOOKUP($A7,'FL Ratio'!$A$2:$B$10,2,FALSE)*'FL Characterization'!Q$2)</f>
        <v>0.21405606693493268</v>
      </c>
      <c r="R7" s="2">
        <f>('[1]Pc, Summer, S3'!R7*Main!$B$5)+(VLOOKUP($A7,'FL Ratio'!$A$2:$B$10,2,FALSE)*'FL Characterization'!R$2)</f>
        <v>0.21269975482551615</v>
      </c>
      <c r="S7" s="2">
        <f>('[1]Pc, Summer, S3'!S7*Main!$B$5)+(VLOOKUP($A7,'FL Ratio'!$A$2:$B$10,2,FALSE)*'FL Characterization'!S$2)</f>
        <v>0.22055319822958269</v>
      </c>
      <c r="T7" s="2">
        <f>('[1]Pc, Summer, S3'!T7*Main!$B$5)+(VLOOKUP($A7,'FL Ratio'!$A$2:$B$10,2,FALSE)*'FL Characterization'!T$2)</f>
        <v>0.19824956264280286</v>
      </c>
      <c r="U7" s="2">
        <f>('[1]Pc, Summer, S3'!U7*Main!$B$5)+(VLOOKUP($A7,'FL Ratio'!$A$2:$B$10,2,FALSE)*'FL Characterization'!U$2)</f>
        <v>0.19124643396458013</v>
      </c>
      <c r="V7" s="2">
        <f>('[1]Pc, Summer, S3'!V7*Main!$B$5)+(VLOOKUP($A7,'FL Ratio'!$A$2:$B$10,2,FALSE)*'FL Characterization'!V$2)</f>
        <v>0.20748510099770898</v>
      </c>
      <c r="W7" s="2">
        <f>('[1]Pc, Summer, S3'!W7*Main!$B$5)+(VLOOKUP($A7,'FL Ratio'!$A$2:$B$10,2,FALSE)*'FL Characterization'!W$2)</f>
        <v>0.18528612253862123</v>
      </c>
      <c r="X7" s="2">
        <f>('[1]Pc, Summer, S3'!X7*Main!$B$5)+(VLOOKUP($A7,'FL Ratio'!$A$2:$B$10,2,FALSE)*'FL Characterization'!X$2)</f>
        <v>0.22864735133378494</v>
      </c>
      <c r="Y7" s="2">
        <f>('[1]Pc, Summer, S3'!Y7*Main!$B$5)+(VLOOKUP($A7,'FL Ratio'!$A$2:$B$10,2,FALSE)*'FL Characterization'!Y$2)</f>
        <v>0.24276220949263039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0.68251852985808847</v>
      </c>
      <c r="C8" s="2">
        <f>('[1]Pc, Summer, S3'!C8*Main!$B$5)+(VLOOKUP($A8,'FL Ratio'!$A$2:$B$10,2,FALSE)*'FL Characterization'!C$2)</f>
        <v>0.63091936986861352</v>
      </c>
      <c r="D8" s="2">
        <f>('[1]Pc, Summer, S3'!D8*Main!$B$5)+(VLOOKUP($A8,'FL Ratio'!$A$2:$B$10,2,FALSE)*'FL Characterization'!D$2)</f>
        <v>0.61477042715939079</v>
      </c>
      <c r="E8" s="2">
        <f>('[1]Pc, Summer, S3'!E8*Main!$B$5)+(VLOOKUP($A8,'FL Ratio'!$A$2:$B$10,2,FALSE)*'FL Characterization'!E$2)</f>
        <v>0.61171374331596362</v>
      </c>
      <c r="F8" s="2">
        <f>('[1]Pc, Summer, S3'!F8*Main!$B$5)+(VLOOKUP($A8,'FL Ratio'!$A$2:$B$10,2,FALSE)*'FL Characterization'!F$2)</f>
        <v>0.57088375400715674</v>
      </c>
      <c r="G8" s="2">
        <f>('[1]Pc, Summer, S3'!G8*Main!$B$5)+(VLOOKUP($A8,'FL Ratio'!$A$2:$B$10,2,FALSE)*'FL Characterization'!G$2)</f>
        <v>0.62827223560744383</v>
      </c>
      <c r="H8" s="2">
        <f>('[1]Pc, Summer, S3'!H8*Main!$B$5)+(VLOOKUP($A8,'FL Ratio'!$A$2:$B$10,2,FALSE)*'FL Characterization'!H$2)</f>
        <v>0.79231910866367072</v>
      </c>
      <c r="I8" s="2">
        <f>('[1]Pc, Summer, S3'!I8*Main!$B$5)+(VLOOKUP($A8,'FL Ratio'!$A$2:$B$10,2,FALSE)*'FL Characterization'!I$2)</f>
        <v>0.85074377296537029</v>
      </c>
      <c r="J8" s="2">
        <f>('[1]Pc, Summer, S3'!J8*Main!$B$5)+(VLOOKUP($A8,'FL Ratio'!$A$2:$B$10,2,FALSE)*'FL Characterization'!J$2)</f>
        <v>0.93966977203686453</v>
      </c>
      <c r="K8" s="2">
        <f>('[1]Pc, Summer, S3'!K8*Main!$B$5)+(VLOOKUP($A8,'FL Ratio'!$A$2:$B$10,2,FALSE)*'FL Characterization'!K$2)</f>
        <v>0.99469028348068023</v>
      </c>
      <c r="L8" s="2">
        <f>('[1]Pc, Summer, S3'!L8*Main!$B$5)+(VLOOKUP($A8,'FL Ratio'!$A$2:$B$10,2,FALSE)*'FL Characterization'!L$2)</f>
        <v>0.99416298325261121</v>
      </c>
      <c r="M8" s="2">
        <f>('[1]Pc, Summer, S3'!M8*Main!$B$5)+(VLOOKUP($A8,'FL Ratio'!$A$2:$B$10,2,FALSE)*'FL Characterization'!M$2)</f>
        <v>1.0691376577149765</v>
      </c>
      <c r="N8" s="2">
        <f>('[1]Pc, Summer, S3'!N8*Main!$B$5)+(VLOOKUP($A8,'FL Ratio'!$A$2:$B$10,2,FALSE)*'FL Characterization'!N$2)</f>
        <v>1.0270612842586251</v>
      </c>
      <c r="O8" s="2">
        <f>('[1]Pc, Summer, S3'!O8*Main!$B$5)+(VLOOKUP($A8,'FL Ratio'!$A$2:$B$10,2,FALSE)*'FL Characterization'!O$2)</f>
        <v>1.0541255593654453</v>
      </c>
      <c r="P8" s="2">
        <f>('[1]Pc, Summer, S3'!P8*Main!$B$5)+(VLOOKUP($A8,'FL Ratio'!$A$2:$B$10,2,FALSE)*'FL Characterization'!P$2)</f>
        <v>1.0699926397507866</v>
      </c>
      <c r="Q8" s="2">
        <f>('[1]Pc, Summer, S3'!Q8*Main!$B$5)+(VLOOKUP($A8,'FL Ratio'!$A$2:$B$10,2,FALSE)*'FL Characterization'!Q$2)</f>
        <v>0.96054995799096221</v>
      </c>
      <c r="R8" s="2">
        <f>('[1]Pc, Summer, S3'!R8*Main!$B$5)+(VLOOKUP($A8,'FL Ratio'!$A$2:$B$10,2,FALSE)*'FL Characterization'!R$2)</f>
        <v>0.99736147576659451</v>
      </c>
      <c r="S8" s="2">
        <f>('[1]Pc, Summer, S3'!S8*Main!$B$5)+(VLOOKUP($A8,'FL Ratio'!$A$2:$B$10,2,FALSE)*'FL Characterization'!S$2)</f>
        <v>0.97227134078685173</v>
      </c>
      <c r="T8" s="2">
        <f>('[1]Pc, Summer, S3'!T8*Main!$B$5)+(VLOOKUP($A8,'FL Ratio'!$A$2:$B$10,2,FALSE)*'FL Characterization'!T$2)</f>
        <v>0.95054778974389476</v>
      </c>
      <c r="U8" s="2">
        <f>('[1]Pc, Summer, S3'!U8*Main!$B$5)+(VLOOKUP($A8,'FL Ratio'!$A$2:$B$10,2,FALSE)*'FL Characterization'!U$2)</f>
        <v>0.94151575804867249</v>
      </c>
      <c r="V8" s="2">
        <f>('[1]Pc, Summer, S3'!V8*Main!$B$5)+(VLOOKUP($A8,'FL Ratio'!$A$2:$B$10,2,FALSE)*'FL Characterization'!V$2)</f>
        <v>0.96936926675847968</v>
      </c>
      <c r="W8" s="2">
        <f>('[1]Pc, Summer, S3'!W8*Main!$B$5)+(VLOOKUP($A8,'FL Ratio'!$A$2:$B$10,2,FALSE)*'FL Characterization'!W$2)</f>
        <v>0.78867262724518039</v>
      </c>
      <c r="X8" s="2">
        <f>('[1]Pc, Summer, S3'!X8*Main!$B$5)+(VLOOKUP($A8,'FL Ratio'!$A$2:$B$10,2,FALSE)*'FL Characterization'!X$2)</f>
        <v>0.83067082441718931</v>
      </c>
      <c r="Y8" s="2">
        <f>('[1]Pc, Summer, S3'!Y8*Main!$B$5)+(VLOOKUP($A8,'FL Ratio'!$A$2:$B$10,2,FALSE)*'FL Characterization'!Y$2)</f>
        <v>0.71882665137258561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0.31974853798700453</v>
      </c>
      <c r="C9" s="2">
        <f>('[1]Pc, Summer, S3'!C9*Main!$B$5)+(VLOOKUP($A9,'FL Ratio'!$A$2:$B$10,2,FALSE)*'FL Characterization'!C$2)</f>
        <v>0.30201907939737616</v>
      </c>
      <c r="D9" s="2">
        <f>('[1]Pc, Summer, S3'!D9*Main!$B$5)+(VLOOKUP($A9,'FL Ratio'!$A$2:$B$10,2,FALSE)*'FL Characterization'!D$2)</f>
        <v>0.29099030145930915</v>
      </c>
      <c r="E9" s="2">
        <f>('[1]Pc, Summer, S3'!E9*Main!$B$5)+(VLOOKUP($A9,'FL Ratio'!$A$2:$B$10,2,FALSE)*'FL Characterization'!E$2)</f>
        <v>0.28269050233012161</v>
      </c>
      <c r="F9" s="2">
        <f>('[1]Pc, Summer, S3'!F9*Main!$B$5)+(VLOOKUP($A9,'FL Ratio'!$A$2:$B$10,2,FALSE)*'FL Characterization'!F$2)</f>
        <v>0.27540177635901419</v>
      </c>
      <c r="G9" s="2">
        <f>('[1]Pc, Summer, S3'!G9*Main!$B$5)+(VLOOKUP($A9,'FL Ratio'!$A$2:$B$10,2,FALSE)*'FL Characterization'!G$2)</f>
        <v>0.28480249412226682</v>
      </c>
      <c r="H9" s="2">
        <f>('[1]Pc, Summer, S3'!H9*Main!$B$5)+(VLOOKUP($A9,'FL Ratio'!$A$2:$B$10,2,FALSE)*'FL Characterization'!H$2)</f>
        <v>0.44442283455830878</v>
      </c>
      <c r="I9" s="2">
        <f>('[1]Pc, Summer, S3'!I9*Main!$B$5)+(VLOOKUP($A9,'FL Ratio'!$A$2:$B$10,2,FALSE)*'FL Characterization'!I$2)</f>
        <v>0.46281902016992105</v>
      </c>
      <c r="J9" s="2">
        <f>('[1]Pc, Summer, S3'!J9*Main!$B$5)+(VLOOKUP($A9,'FL Ratio'!$A$2:$B$10,2,FALSE)*'FL Characterization'!J$2)</f>
        <v>0.50500365185019147</v>
      </c>
      <c r="K9" s="2">
        <f>('[1]Pc, Summer, S3'!K9*Main!$B$5)+(VLOOKUP($A9,'FL Ratio'!$A$2:$B$10,2,FALSE)*'FL Characterization'!K$2)</f>
        <v>0.48864180968628179</v>
      </c>
      <c r="L9" s="2">
        <f>('[1]Pc, Summer, S3'!L9*Main!$B$5)+(VLOOKUP($A9,'FL Ratio'!$A$2:$B$10,2,FALSE)*'FL Characterization'!L$2)</f>
        <v>0.51327789052935868</v>
      </c>
      <c r="M9" s="2">
        <f>('[1]Pc, Summer, S3'!M9*Main!$B$5)+(VLOOKUP($A9,'FL Ratio'!$A$2:$B$10,2,FALSE)*'FL Characterization'!M$2)</f>
        <v>0.53043338764406189</v>
      </c>
      <c r="N9" s="2">
        <f>('[1]Pc, Summer, S3'!N9*Main!$B$5)+(VLOOKUP($A9,'FL Ratio'!$A$2:$B$10,2,FALSE)*'FL Characterization'!N$2)</f>
        <v>0.55421894203875655</v>
      </c>
      <c r="O9" s="2">
        <f>('[1]Pc, Summer, S3'!O9*Main!$B$5)+(VLOOKUP($A9,'FL Ratio'!$A$2:$B$10,2,FALSE)*'FL Characterization'!O$2)</f>
        <v>0.51280976871324579</v>
      </c>
      <c r="P9" s="2">
        <f>('[1]Pc, Summer, S3'!P9*Main!$B$5)+(VLOOKUP($A9,'FL Ratio'!$A$2:$B$10,2,FALSE)*'FL Characterization'!P$2)</f>
        <v>0.45725050831271613</v>
      </c>
      <c r="Q9" s="2">
        <f>('[1]Pc, Summer, S3'!Q9*Main!$B$5)+(VLOOKUP($A9,'FL Ratio'!$A$2:$B$10,2,FALSE)*'FL Characterization'!Q$2)</f>
        <v>0.43768111393179732</v>
      </c>
      <c r="R9" s="2">
        <f>('[1]Pc, Summer, S3'!R9*Main!$B$5)+(VLOOKUP($A9,'FL Ratio'!$A$2:$B$10,2,FALSE)*'FL Characterization'!R$2)</f>
        <v>0.41369565082901333</v>
      </c>
      <c r="S9" s="2">
        <f>('[1]Pc, Summer, S3'!S9*Main!$B$5)+(VLOOKUP($A9,'FL Ratio'!$A$2:$B$10,2,FALSE)*'FL Characterization'!S$2)</f>
        <v>0.40936518849454079</v>
      </c>
      <c r="T9" s="2">
        <f>('[1]Pc, Summer, S3'!T9*Main!$B$5)+(VLOOKUP($A9,'FL Ratio'!$A$2:$B$10,2,FALSE)*'FL Characterization'!T$2)</f>
        <v>0.40252172784403506</v>
      </c>
      <c r="U9" s="2">
        <f>('[1]Pc, Summer, S3'!U9*Main!$B$5)+(VLOOKUP($A9,'FL Ratio'!$A$2:$B$10,2,FALSE)*'FL Characterization'!U$2)</f>
        <v>0.40358863434429781</v>
      </c>
      <c r="V9" s="2">
        <f>('[1]Pc, Summer, S3'!V9*Main!$B$5)+(VLOOKUP($A9,'FL Ratio'!$A$2:$B$10,2,FALSE)*'FL Characterization'!V$2)</f>
        <v>0.39075958019009727</v>
      </c>
      <c r="W9" s="2">
        <f>('[1]Pc, Summer, S3'!W9*Main!$B$5)+(VLOOKUP($A9,'FL Ratio'!$A$2:$B$10,2,FALSE)*'FL Characterization'!W$2)</f>
        <v>0.34027411766613824</v>
      </c>
      <c r="X9" s="2">
        <f>('[1]Pc, Summer, S3'!X9*Main!$B$5)+(VLOOKUP($A9,'FL Ratio'!$A$2:$B$10,2,FALSE)*'FL Characterization'!X$2)</f>
        <v>0.33579905146148348</v>
      </c>
      <c r="Y9" s="2">
        <f>('[1]Pc, Summer, S3'!Y9*Main!$B$5)+(VLOOKUP($A9,'FL Ratio'!$A$2:$B$10,2,FALSE)*'FL Characterization'!Y$2)</f>
        <v>0.32341565358209334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0.95330524960098573</v>
      </c>
      <c r="C10" s="2">
        <f>('[1]Pc, Summer, S3'!C10*Main!$B$5)+(VLOOKUP($A10,'FL Ratio'!$A$2:$B$10,2,FALSE)*'FL Characterization'!C$2)</f>
        <v>0.91308651924616435</v>
      </c>
      <c r="D10" s="2">
        <f>('[1]Pc, Summer, S3'!D10*Main!$B$5)+(VLOOKUP($A10,'FL Ratio'!$A$2:$B$10,2,FALSE)*'FL Characterization'!D$2)</f>
        <v>0.8571835212355875</v>
      </c>
      <c r="E10" s="2">
        <f>('[1]Pc, Summer, S3'!E10*Main!$B$5)+(VLOOKUP($A10,'FL Ratio'!$A$2:$B$10,2,FALSE)*'FL Characterization'!E$2)</f>
        <v>0.81129590481921976</v>
      </c>
      <c r="F10" s="2">
        <f>('[1]Pc, Summer, S3'!F10*Main!$B$5)+(VLOOKUP($A10,'FL Ratio'!$A$2:$B$10,2,FALSE)*'FL Characterization'!F$2)</f>
        <v>0.81641659242243725</v>
      </c>
      <c r="G10" s="2">
        <f>('[1]Pc, Summer, S3'!G10*Main!$B$5)+(VLOOKUP($A10,'FL Ratio'!$A$2:$B$10,2,FALSE)*'FL Characterization'!G$2)</f>
        <v>0.79096023691780371</v>
      </c>
      <c r="H10" s="2">
        <f>('[1]Pc, Summer, S3'!H10*Main!$B$5)+(VLOOKUP($A10,'FL Ratio'!$A$2:$B$10,2,FALSE)*'FL Characterization'!H$2)</f>
        <v>0.81316757886542301</v>
      </c>
      <c r="I10" s="2">
        <f>('[1]Pc, Summer, S3'!I10*Main!$B$5)+(VLOOKUP($A10,'FL Ratio'!$A$2:$B$10,2,FALSE)*'FL Characterization'!I$2)</f>
        <v>0.83159790212903395</v>
      </c>
      <c r="J10" s="2">
        <f>('[1]Pc, Summer, S3'!J10*Main!$B$5)+(VLOOKUP($A10,'FL Ratio'!$A$2:$B$10,2,FALSE)*'FL Characterization'!J$2)</f>
        <v>0.7438695791409099</v>
      </c>
      <c r="K10" s="2">
        <f>('[1]Pc, Summer, S3'!K10*Main!$B$5)+(VLOOKUP($A10,'FL Ratio'!$A$2:$B$10,2,FALSE)*'FL Characterization'!K$2)</f>
        <v>0.7590257892413258</v>
      </c>
      <c r="L10" s="2">
        <f>('[1]Pc, Summer, S3'!L10*Main!$B$5)+(VLOOKUP($A10,'FL Ratio'!$A$2:$B$10,2,FALSE)*'FL Characterization'!L$2)</f>
        <v>0.83257807529927719</v>
      </c>
      <c r="M10" s="2">
        <f>('[1]Pc, Summer, S3'!M10*Main!$B$5)+(VLOOKUP($A10,'FL Ratio'!$A$2:$B$10,2,FALSE)*'FL Characterization'!M$2)</f>
        <v>0.93986536984396518</v>
      </c>
      <c r="N10" s="2">
        <f>('[1]Pc, Summer, S3'!N10*Main!$B$5)+(VLOOKUP($A10,'FL Ratio'!$A$2:$B$10,2,FALSE)*'FL Characterization'!N$2)</f>
        <v>1.0056739548795455</v>
      </c>
      <c r="O10" s="2">
        <f>('[1]Pc, Summer, S3'!O10*Main!$B$5)+(VLOOKUP($A10,'FL Ratio'!$A$2:$B$10,2,FALSE)*'FL Characterization'!O$2)</f>
        <v>0.98854035581746347</v>
      </c>
      <c r="P10" s="2">
        <f>('[1]Pc, Summer, S3'!P10*Main!$B$5)+(VLOOKUP($A10,'FL Ratio'!$A$2:$B$10,2,FALSE)*'FL Characterization'!P$2)</f>
        <v>0.98078604213087917</v>
      </c>
      <c r="Q10" s="2">
        <f>('[1]Pc, Summer, S3'!Q10*Main!$B$5)+(VLOOKUP($A10,'FL Ratio'!$A$2:$B$10,2,FALSE)*'FL Characterization'!Q$2)</f>
        <v>0.99148211465066349</v>
      </c>
      <c r="R10" s="2">
        <f>('[1]Pc, Summer, S3'!R10*Main!$B$5)+(VLOOKUP($A10,'FL Ratio'!$A$2:$B$10,2,FALSE)*'FL Characterization'!R$2)</f>
        <v>1.014199774958773</v>
      </c>
      <c r="S10" s="2">
        <f>('[1]Pc, Summer, S3'!S10*Main!$B$5)+(VLOOKUP($A10,'FL Ratio'!$A$2:$B$10,2,FALSE)*'FL Characterization'!S$2)</f>
        <v>0.98181654207544466</v>
      </c>
      <c r="T10" s="2">
        <f>('[1]Pc, Summer, S3'!T10*Main!$B$5)+(VLOOKUP($A10,'FL Ratio'!$A$2:$B$10,2,FALSE)*'FL Characterization'!T$2)</f>
        <v>0.9768245253337392</v>
      </c>
      <c r="U10" s="2">
        <f>('[1]Pc, Summer, S3'!U10*Main!$B$5)+(VLOOKUP($A10,'FL Ratio'!$A$2:$B$10,2,FALSE)*'FL Characterization'!U$2)</f>
        <v>1.0341926317864443</v>
      </c>
      <c r="V10" s="2">
        <f>('[1]Pc, Summer, S3'!V10*Main!$B$5)+(VLOOKUP($A10,'FL Ratio'!$A$2:$B$10,2,FALSE)*'FL Characterization'!V$2)</f>
        <v>1.1031099141739351</v>
      </c>
      <c r="W10" s="2">
        <f>('[1]Pc, Summer, S3'!W10*Main!$B$5)+(VLOOKUP($A10,'FL Ratio'!$A$2:$B$10,2,FALSE)*'FL Characterization'!W$2)</f>
        <v>1.0237783535751892</v>
      </c>
      <c r="X10" s="2">
        <f>('[1]Pc, Summer, S3'!X10*Main!$B$5)+(VLOOKUP($A10,'FL Ratio'!$A$2:$B$10,2,FALSE)*'FL Characterization'!X$2)</f>
        <v>0.88570609741604389</v>
      </c>
      <c r="Y10" s="2">
        <f>('[1]Pc, Summer, S3'!Y10*Main!$B$5)+(VLOOKUP($A10,'FL Ratio'!$A$2:$B$10,2,FALSE)*'FL Characterization'!Y$2)</f>
        <v>0.96666841361469014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4.7498788394145619E-2</v>
      </c>
      <c r="C2" s="2">
        <f>('[1]Qc, Summer, S1'!C2*Main!$B$5)</f>
        <v>5.2464570817169931E-2</v>
      </c>
      <c r="D2" s="2">
        <f>('[1]Qc, Summer, S1'!D2*Main!$B$5)</f>
        <v>4.9441920646633393E-2</v>
      </c>
      <c r="E2" s="2">
        <f>('[1]Qc, Summer, S1'!E2*Main!$B$5)</f>
        <v>4.9441920646633393E-2</v>
      </c>
      <c r="F2" s="2">
        <f>('[1]Qc, Summer, S1'!F2*Main!$B$5)</f>
        <v>4.8362402728584629E-2</v>
      </c>
      <c r="G2" s="2">
        <f>('[1]Qc, Summer, S1'!G2*Main!$B$5)</f>
        <v>5.1169149315511406E-2</v>
      </c>
      <c r="H2" s="2">
        <f>('[1]Qc, Summer, S1'!H2*Main!$B$5)</f>
        <v>5.2680474400779685E-2</v>
      </c>
      <c r="I2" s="2">
        <f>('[1]Qc, Summer, S1'!I2*Main!$B$5)</f>
        <v>9.8667937709657039E-2</v>
      </c>
      <c r="J2" s="2">
        <f>('[1]Qc, Summer, S1'!J2*Main!$B$5)</f>
        <v>0.1148607064803885</v>
      </c>
      <c r="K2" s="2">
        <f>('[1]Qc, Summer, S1'!K2*Main!$B$5)</f>
        <v>0.11054263480819342</v>
      </c>
      <c r="L2" s="2">
        <f>('[1]Qc, Summer, S1'!L2*Main!$B$5)</f>
        <v>0.10795179180487639</v>
      </c>
      <c r="M2" s="2">
        <f>('[1]Qc, Summer, S1'!M2*Main!$B$5)</f>
        <v>0.10773588822126666</v>
      </c>
      <c r="N2" s="2">
        <f>('[1]Qc, Summer, S1'!N2*Main!$B$5)</f>
        <v>0.11464480289677872</v>
      </c>
      <c r="O2" s="2">
        <f>('[1]Qc, Summer, S1'!O2*Main!$B$5)</f>
        <v>0.1111903455590227</v>
      </c>
      <c r="P2" s="2">
        <f>('[1]Qc, Summer, S1'!P2*Main!$B$5)</f>
        <v>7.7941193683120746E-2</v>
      </c>
      <c r="Q2" s="2">
        <f>('[1]Qc, Summer, S1'!Q2*Main!$B$5)</f>
        <v>0.10190649146380332</v>
      </c>
      <c r="R2" s="2">
        <f>('[1]Qc, Summer, S1'!R2*Main!$B$5)</f>
        <v>0.10320191296546184</v>
      </c>
      <c r="S2" s="2">
        <f>('[1]Qc, Summer, S1'!S2*Main!$B$5)</f>
        <v>9.6724805457169258E-2</v>
      </c>
      <c r="T2" s="2">
        <f>('[1]Qc, Summer, S1'!T2*Main!$B$5)</f>
        <v>7.6645772181462235E-2</v>
      </c>
      <c r="U2" s="2">
        <f>('[1]Qc, Summer, S1'!U2*Main!$B$5)</f>
        <v>6.9520953922340409E-2</v>
      </c>
      <c r="V2" s="2">
        <f>('[1]Qc, Summer, S1'!V2*Main!$B$5)</f>
        <v>7.2975411260096448E-2</v>
      </c>
      <c r="W2" s="2">
        <f>('[1]Qc, Summer, S1'!W2*Main!$B$5)</f>
        <v>7.3191314843706196E-2</v>
      </c>
      <c r="X2" s="2">
        <f>('[1]Qc, Summer, S1'!X2*Main!$B$5)</f>
        <v>5.052143856468215E-2</v>
      </c>
      <c r="Y2" s="2">
        <f>('[1]Qc, Summer, S1'!Y2*Main!$B$5)</f>
        <v>5.0089631397462656E-2</v>
      </c>
    </row>
    <row r="3" spans="1:25" x14ac:dyDescent="0.3">
      <c r="A3">
        <v>2</v>
      </c>
      <c r="B3" s="2">
        <f>('[1]Qc, Summer, S1'!B3*Main!$B$5)</f>
        <v>4.9644496848538838E-3</v>
      </c>
      <c r="C3" s="2">
        <f>('[1]Qc, Summer, S1'!C3*Main!$B$5)</f>
        <v>-2.9786698109123304E-2</v>
      </c>
      <c r="D3" s="2">
        <f>('[1]Qc, Summer, S1'!D3*Main!$B$5)</f>
        <v>-3.2268922951550247E-2</v>
      </c>
      <c r="E3" s="2">
        <f>('[1]Qc, Summer, S1'!E3*Main!$B$5)</f>
        <v>-4.7162272006111901E-2</v>
      </c>
      <c r="F3" s="2">
        <f>('[1]Qc, Summer, S1'!F3*Main!$B$5)</f>
        <v>-5.7091171375819656E-2</v>
      </c>
      <c r="G3" s="2">
        <f>('[1]Qc, Summer, S1'!G3*Main!$B$5)</f>
        <v>-4.4680047163684962E-2</v>
      </c>
      <c r="H3" s="2">
        <f>('[1]Qc, Summer, S1'!H3*Main!$B$5)</f>
        <v>-5.7091171375819663E-2</v>
      </c>
      <c r="I3" s="2">
        <f>('[1]Qc, Summer, S1'!I3*Main!$B$5)</f>
        <v>0.14396904086076265</v>
      </c>
      <c r="J3" s="2">
        <f>('[1]Qc, Summer, S1'!J3*Main!$B$5)</f>
        <v>0.1836846383395937</v>
      </c>
      <c r="K3" s="2">
        <f>('[1]Qc, Summer, S1'!K3*Main!$B$5)</f>
        <v>0.23581136003055947</v>
      </c>
      <c r="L3" s="2">
        <f>('[1]Qc, Summer, S1'!L3*Main!$B$5)</f>
        <v>0.13404014149105486</v>
      </c>
      <c r="M3" s="2">
        <f>('[1]Qc, Summer, S1'!M3*Main!$B$5)</f>
        <v>0.12162901727892014</v>
      </c>
      <c r="N3" s="2">
        <f>('[1]Qc, Summer, S1'!N3*Main!$B$5)</f>
        <v>8.4395644642516032E-2</v>
      </c>
      <c r="O3" s="2">
        <f>('[1]Qc, Summer, S1'!O3*Main!$B$5)</f>
        <v>0.11418234275163931</v>
      </c>
      <c r="P3" s="2">
        <f>('[1]Qc, Summer, S1'!P3*Main!$B$5)</f>
        <v>4.9644496848538833E-2</v>
      </c>
      <c r="Q3" s="2">
        <f>('[1]Qc, Summer, S1'!Q3*Main!$B$5)</f>
        <v>4.2197822321258009E-2</v>
      </c>
      <c r="R3" s="2">
        <f>('[1]Qc, Summer, S1'!R3*Main!$B$5)</f>
        <v>4.9644496848538833E-2</v>
      </c>
      <c r="S3" s="2">
        <f>('[1]Qc, Summer, S1'!S3*Main!$B$5)</f>
        <v>8.936009432736991E-2</v>
      </c>
      <c r="T3" s="2">
        <f>('[1]Qc, Summer, S1'!T3*Main!$B$5)</f>
        <v>0.171273514127459</v>
      </c>
      <c r="U3" s="2">
        <f>('[1]Qc, Summer, S1'!U3*Main!$B$5)</f>
        <v>0.17375573896988591</v>
      </c>
      <c r="V3" s="2">
        <f>('[1]Qc, Summer, S1'!V3*Main!$B$5)</f>
        <v>0.13900459117590871</v>
      </c>
      <c r="W3" s="2">
        <f>('[1]Qc, Summer, S1'!W3*Main!$B$5)</f>
        <v>0.1067356682243585</v>
      </c>
      <c r="X3" s="2">
        <f>('[1]Qc, Summer, S1'!X3*Main!$B$5)</f>
        <v>4.9644496848538826E-2</v>
      </c>
      <c r="Y3" s="2">
        <f>('[1]Qc, Summer, S1'!Y3*Main!$B$5)</f>
        <v>9.9288993697077676E-3</v>
      </c>
    </row>
    <row r="4" spans="1:25" x14ac:dyDescent="0.3">
      <c r="A4">
        <v>3</v>
      </c>
      <c r="B4" s="2">
        <f>('[1]Qc, Summer, S1'!B4*Main!$B$5)</f>
        <v>-0.1393229000086435</v>
      </c>
      <c r="C4" s="2">
        <f>('[1]Qc, Summer, S1'!C4*Main!$B$5)</f>
        <v>-0.32997528949415561</v>
      </c>
      <c r="D4" s="2">
        <f>('[1]Qc, Summer, S1'!D4*Main!$B$5)</f>
        <v>-0.57562356056202701</v>
      </c>
      <c r="E4" s="2">
        <f>('[1]Qc, Summer, S1'!E4*Main!$B$5)</f>
        <v>-0.53162685529613973</v>
      </c>
      <c r="F4" s="2">
        <f>('[1]Qc, Summer, S1'!F4*Main!$B$5)</f>
        <v>-0.54262603161261147</v>
      </c>
      <c r="G4" s="2">
        <f>('[1]Qc, Summer, S1'!G4*Main!$B$5)</f>
        <v>-0.51696128687417731</v>
      </c>
      <c r="H4" s="2">
        <f>('[1]Qc, Summer, S1'!H4*Main!$B$5)</f>
        <v>-2.9331136843924948E-2</v>
      </c>
      <c r="I4" s="2">
        <f>('[1]Qc, Summer, S1'!I4*Main!$B$5)</f>
        <v>0.61962026582791441</v>
      </c>
      <c r="J4" s="2">
        <f>('[1]Qc, Summer, S1'!J4*Main!$B$5)</f>
        <v>0.81393904741891709</v>
      </c>
      <c r="K4" s="2">
        <f>('[1]Qc, Summer, S1'!K4*Main!$B$5)</f>
        <v>0.82127183162989859</v>
      </c>
      <c r="L4" s="2">
        <f>('[1]Qc, Summer, S1'!L4*Main!$B$5)</f>
        <v>0.68561532372674572</v>
      </c>
      <c r="M4" s="2">
        <f>('[1]Qc, Summer, S1'!M4*Main!$B$5)</f>
        <v>0.85793575268480471</v>
      </c>
      <c r="N4" s="2">
        <f>('[1]Qc, Summer, S1'!N4*Main!$B$5)</f>
        <v>0.77727512636401108</v>
      </c>
      <c r="O4" s="2">
        <f>('[1]Qc, Summer, S1'!O4*Main!$B$5)</f>
        <v>0.67828253951576434</v>
      </c>
      <c r="P4" s="2">
        <f>('[1]Qc, Summer, S1'!P4*Main!$B$5)</f>
        <v>0.48763015003025223</v>
      </c>
      <c r="Q4" s="2">
        <f>('[1]Qc, Summer, S1'!Q4*Main!$B$5)</f>
        <v>0.30431054475572133</v>
      </c>
      <c r="R4" s="2">
        <f>('[1]Qc, Summer, S1'!R4*Main!$B$5)</f>
        <v>0.37763838686553369</v>
      </c>
      <c r="S4" s="2">
        <f>('[1]Qc, Summer, S1'!S4*Main!$B$5)</f>
        <v>0.33730807370513682</v>
      </c>
      <c r="T4" s="2">
        <f>('[1]Qc, Summer, S1'!T4*Main!$B$5)</f>
        <v>6.232866579334051E-2</v>
      </c>
      <c r="U4" s="2">
        <f>('[1]Qc, Summer, S1'!U4*Main!$B$5)</f>
        <v>0.27131301580630574</v>
      </c>
      <c r="V4" s="2">
        <f>('[1]Qc, Summer, S1'!V4*Main!$B$5)</f>
        <v>0.38130477897102433</v>
      </c>
      <c r="W4" s="2">
        <f>('[1]Qc, Summer, S1'!W4*Main!$B$5)</f>
        <v>0.24931466317336207</v>
      </c>
      <c r="X4" s="2">
        <f>('[1]Qc, Summer, S1'!X4*Main!$B$5)</f>
        <v>-0.23098270264590895</v>
      </c>
      <c r="Y4" s="2">
        <f>('[1]Qc, Summer, S1'!Y4*Main!$B$5)</f>
        <v>-0.4729645816082898</v>
      </c>
    </row>
    <row r="5" spans="1:25" x14ac:dyDescent="0.3">
      <c r="A5">
        <v>4</v>
      </c>
      <c r="B5" s="2">
        <f>('[1]Qc, Summer, S1'!B5*Main!$B$5)</f>
        <v>-2.1359182953259346</v>
      </c>
      <c r="C5" s="2">
        <f>('[1]Qc, Summer, S1'!C5*Main!$B$5)</f>
        <v>-2.1564559712425302</v>
      </c>
      <c r="D5" s="2">
        <f>('[1]Qc, Summer, S1'!D5*Main!$B$5)</f>
        <v>-2.2180689989923166</v>
      </c>
      <c r="E5" s="2">
        <f>('[1]Qc, Summer, S1'!E5*Main!$B$5)</f>
        <v>-2.2180689989923166</v>
      </c>
      <c r="F5" s="2">
        <f>('[1]Qc, Summer, S1'!F5*Main!$B$5)</f>
        <v>-2.2694131887838052</v>
      </c>
      <c r="G5" s="2">
        <f>('[1]Qc, Summer, S1'!G5*Main!$B$5)</f>
        <v>-2.3310262165335924</v>
      </c>
      <c r="H5" s="2">
        <f>('[1]Qc, Summer, S1'!H5*Main!$B$5)</f>
        <v>-2.1153806194093394</v>
      </c>
      <c r="I5" s="2">
        <f>('[1]Qc, Summer, S1'!I5*Main!$B$5)</f>
        <v>-1.4273684762033891</v>
      </c>
      <c r="J5" s="2">
        <f>('[1]Qc, Summer, S1'!J5*Main!$B$5)</f>
        <v>-1.0679591476629673</v>
      </c>
      <c r="K5" s="2">
        <f>('[1]Qc, Summer, S1'!K5*Main!$B$5)</f>
        <v>-1.1295721754127539</v>
      </c>
      <c r="L5" s="2">
        <f>('[1]Qc, Summer, S1'!L5*Main!$B$5)</f>
        <v>-1.4273684762033891</v>
      </c>
      <c r="M5" s="2">
        <f>('[1]Qc, Summer, S1'!M5*Main!$B$5)</f>
        <v>-1.5505945317029626</v>
      </c>
      <c r="N5" s="2">
        <f>('[1]Qc, Summer, S1'!N5*Main!$B$5)</f>
        <v>-1.4376373141616865</v>
      </c>
      <c r="O5" s="2">
        <f>('[1]Qc, Summer, S1'!O5*Main!$B$5)</f>
        <v>-1.5608633696612597</v>
      </c>
      <c r="P5" s="2">
        <f>('[1]Qc, Summer, S1'!P5*Main!$B$5)</f>
        <v>-1.4684438280365801</v>
      </c>
      <c r="Q5" s="2">
        <f>('[1]Qc, Summer, S1'!Q5*Main!$B$5)</f>
        <v>-1.7354336149523215</v>
      </c>
      <c r="R5" s="2">
        <f>('[1]Qc, Summer, S1'!R5*Main!$B$5)</f>
        <v>-1.9510792120765748</v>
      </c>
      <c r="S5" s="2">
        <f>('[1]Qc, Summer, S1'!S5*Main!$B$5)</f>
        <v>-1.7354336149523215</v>
      </c>
      <c r="T5" s="2">
        <f>('[1]Qc, Summer, S1'!T5*Main!$B$5)</f>
        <v>-1.2219917170374337</v>
      </c>
      <c r="U5" s="2">
        <f>('[1]Qc, Summer, S1'!U5*Main!$B$5)</f>
        <v>-1.0987656615378607</v>
      </c>
      <c r="V5" s="2">
        <f>('[1]Qc, Summer, S1'!V5*Main!$B$5)</f>
        <v>-1.0987656615378607</v>
      </c>
      <c r="W5" s="2">
        <f>('[1]Qc, Summer, S1'!W5*Main!$B$5)</f>
        <v>-1.4479061521199845</v>
      </c>
      <c r="X5" s="2">
        <f>('[1]Qc, Summer, S1'!X5*Main!$B$5)</f>
        <v>-1.7970466427021083</v>
      </c>
      <c r="Y5" s="2">
        <f>('[1]Qc, Summer, S1'!Y5*Main!$B$5)</f>
        <v>-1.8689285084101928</v>
      </c>
    </row>
    <row r="6" spans="1:25" x14ac:dyDescent="0.3">
      <c r="A6">
        <v>5</v>
      </c>
      <c r="B6" s="2">
        <f>('[1]Qc, Summer, S1'!B6*Main!$B$5)</f>
        <v>-0.2942344569315839</v>
      </c>
      <c r="C6" s="2">
        <f>('[1]Qc, Summer, S1'!C6*Main!$B$5)</f>
        <v>-0.38577406575474338</v>
      </c>
      <c r="D6" s="2">
        <f>('[1]Qc, Summer, S1'!D6*Main!$B$5)</f>
        <v>-0.45442877237211288</v>
      </c>
      <c r="E6" s="2">
        <f>('[1]Qc, Summer, S1'!E6*Main!$B$5)</f>
        <v>-0.45115950062842863</v>
      </c>
      <c r="F6" s="2">
        <f>('[1]Qc, Summer, S1'!F6*Main!$B$5)</f>
        <v>-0.45115950062842858</v>
      </c>
      <c r="G6" s="2">
        <f>('[1]Qc, Summer, S1'!G6*Main!$B$5)</f>
        <v>-0.49366003329632396</v>
      </c>
      <c r="H6" s="2">
        <f>('[1]Qc, Summer, S1'!H6*Main!$B$5)</f>
        <v>-0.44462095714106009</v>
      </c>
      <c r="I6" s="2">
        <f>('[1]Qc, Summer, S1'!I6*Main!$B$5)</f>
        <v>-0.17654067415895031</v>
      </c>
      <c r="J6" s="2">
        <f>('[1]Qc, Summer, S1'!J6*Main!$B$5)</f>
        <v>5.8846891386316769E-2</v>
      </c>
      <c r="K6" s="2">
        <f>('[1]Qc, Summer, S1'!K6*Main!$B$5)</f>
        <v>0.19615630462105596</v>
      </c>
      <c r="L6" s="2">
        <f>('[1]Qc, Summer, S1'!L6*Main!$B$5)</f>
        <v>0.3236579026247422</v>
      </c>
      <c r="M6" s="2">
        <f>('[1]Qc, Summer, S1'!M6*Main!$B$5)</f>
        <v>0.34327353308684783</v>
      </c>
      <c r="N6" s="2">
        <f>('[1]Qc, Summer, S1'!N6*Main!$B$5)</f>
        <v>0.30077300041895239</v>
      </c>
      <c r="O6" s="2">
        <f>('[1]Qc, Summer, S1'!O6*Main!$B$5)</f>
        <v>0.24846465252000416</v>
      </c>
      <c r="P6" s="2">
        <f>('[1]Qc, Summer, S1'!P6*Main!$B$5)</f>
        <v>0.16346358718421325</v>
      </c>
      <c r="Q6" s="2">
        <f>('[1]Qc, Summer, S1'!Q6*Main!$B$5)</f>
        <v>0.10461669579789648</v>
      </c>
      <c r="R6" s="2">
        <f>('[1]Qc, Summer, S1'!R6*Main!$B$5)</f>
        <v>8.8270337079475153E-2</v>
      </c>
      <c r="S6" s="2">
        <f>('[1]Qc, Summer, S1'!S6*Main!$B$5)</f>
        <v>8.1731793592106625E-2</v>
      </c>
      <c r="T6" s="2">
        <f>('[1]Qc, Summer, S1'!T6*Main!$B$5)</f>
        <v>8.1731793592106625E-2</v>
      </c>
      <c r="U6" s="2">
        <f>('[1]Qc, Summer, S1'!U6*Main!$B$5)</f>
        <v>1.9615630462105588E-2</v>
      </c>
      <c r="V6" s="2">
        <f>('[1]Qc, Summer, S1'!V6*Main!$B$5)</f>
        <v>0.17327140241526606</v>
      </c>
      <c r="W6" s="2">
        <f>('[1]Qc, Summer, S1'!W6*Main!$B$5)</f>
        <v>8.1731793592106625E-2</v>
      </c>
      <c r="X6" s="2">
        <f>('[1]Qc, Summer, S1'!X6*Main!$B$5)</f>
        <v>4.5769804411579712E-2</v>
      </c>
      <c r="Y6" s="2">
        <f>('[1]Qc, Summer, S1'!Y6*Main!$B$5)</f>
        <v>-7.1923978361053853E-2</v>
      </c>
    </row>
    <row r="7" spans="1:25" x14ac:dyDescent="0.3">
      <c r="A7">
        <v>6</v>
      </c>
      <c r="B7" s="2">
        <f>('[1]Qc, Summer, S1'!B7*Main!$B$5)</f>
        <v>5.1471414332565059E-2</v>
      </c>
      <c r="C7" s="2">
        <f>('[1]Qc, Summer, S1'!C7*Main!$B$5)</f>
        <v>5.7101100275189373E-2</v>
      </c>
      <c r="D7" s="2">
        <f>('[1]Qc, Summer, S1'!D7*Main!$B$5)</f>
        <v>4.3429005843101776E-2</v>
      </c>
      <c r="E7" s="2">
        <f>('[1]Qc, Summer, S1'!E7*Main!$B$5)</f>
        <v>5.1069293908091895E-2</v>
      </c>
      <c r="F7" s="2">
        <f>('[1]Qc, Summer, S1'!F7*Main!$B$5)</f>
        <v>5.22756551815114E-2</v>
      </c>
      <c r="G7" s="2">
        <f>('[1]Qc, Summer, S1'!G7*Main!$B$5)</f>
        <v>5.368307666716747E-2</v>
      </c>
      <c r="H7" s="2">
        <f>('[1]Qc, Summer, S1'!H7*Main!$B$5)</f>
        <v>5.1873534757038237E-2</v>
      </c>
      <c r="I7" s="2">
        <f>('[1]Qc, Summer, S1'!I7*Main!$B$5)</f>
        <v>9.610678144908634E-2</v>
      </c>
      <c r="J7" s="2">
        <f>('[1]Qc, Summer, S1'!J7*Main!$B$5)</f>
        <v>0.11018099630564711</v>
      </c>
      <c r="K7" s="2">
        <f>('[1]Qc, Summer, S1'!K7*Main!$B$5)</f>
        <v>0.10997993609341052</v>
      </c>
      <c r="L7" s="2">
        <f>('[1]Qc, Summer, S1'!L7*Main!$B$5)</f>
        <v>9.6106781449086326E-2</v>
      </c>
      <c r="M7" s="2">
        <f>('[1]Qc, Summer, S1'!M7*Main!$B$5)</f>
        <v>0.11480538118708851</v>
      </c>
      <c r="N7" s="2">
        <f>('[1]Qc, Summer, S1'!N7*Main!$B$5)</f>
        <v>0.11963082628076646</v>
      </c>
      <c r="O7" s="2">
        <f>('[1]Qc, Summer, S1'!O7*Main!$B$5)</f>
        <v>0.11018099630564711</v>
      </c>
      <c r="P7" s="2">
        <f>('[1]Qc, Summer, S1'!P7*Main!$B$5)</f>
        <v>9.5905721236849747E-2</v>
      </c>
      <c r="Q7" s="2">
        <f>('[1]Qc, Summer, S1'!Q7*Main!$B$5)</f>
        <v>8.4445289139364568E-2</v>
      </c>
      <c r="R7" s="2">
        <f>('[1]Qc, Summer, S1'!R7*Main!$B$5)</f>
        <v>0.10294282866513012</v>
      </c>
      <c r="S7" s="2">
        <f>('[1]Qc, Summer, S1'!S7*Main!$B$5)</f>
        <v>9.9725865269344807E-2</v>
      </c>
      <c r="T7" s="2">
        <f>('[1]Qc, Summer, S1'!T7*Main!$B$5)</f>
        <v>7.8212422560030498E-2</v>
      </c>
      <c r="U7" s="2">
        <f>('[1]Qc, Summer, S1'!U7*Main!$B$5)</f>
        <v>7.2582736617406191E-2</v>
      </c>
      <c r="V7" s="2">
        <f>('[1]Qc, Summer, S1'!V7*Main!$B$5)</f>
        <v>8.5450590200547474E-2</v>
      </c>
      <c r="W7" s="2">
        <f>('[1]Qc, Summer, S1'!W7*Main!$B$5)</f>
        <v>6.7355171099255068E-2</v>
      </c>
      <c r="X7" s="2">
        <f>('[1]Qc, Summer, S1'!X7*Main!$B$5)</f>
        <v>5.1270354120328487E-2</v>
      </c>
      <c r="Y7" s="2">
        <f>('[1]Qc, Summer, S1'!Y7*Main!$B$5)</f>
        <v>5.7302160487425945E-2</v>
      </c>
    </row>
    <row r="8" spans="1:25" x14ac:dyDescent="0.3">
      <c r="A8">
        <v>7</v>
      </c>
      <c r="B8" s="2">
        <f>('[1]Qc, Summer, S1'!B8*Main!$B$5)</f>
        <v>-0.513082350298803</v>
      </c>
      <c r="C8" s="2">
        <f>('[1]Qc, Summer, S1'!C8*Main!$B$5)</f>
        <v>-0.52753537425088193</v>
      </c>
      <c r="D8" s="2">
        <f>('[1]Qc, Summer, S1'!D8*Main!$B$5)</f>
        <v>-0.56005467814305965</v>
      </c>
      <c r="E8" s="2">
        <f>('[1]Qc, Summer, S1'!E8*Main!$B$5)</f>
        <v>-0.57450770209513879</v>
      </c>
      <c r="F8" s="2">
        <f>('[1]Qc, Summer, S1'!F8*Main!$B$5)</f>
        <v>-0.53837514221494132</v>
      </c>
      <c r="G8" s="2">
        <f>('[1]Qc, Summer, S1'!G8*Main!$B$5)</f>
        <v>-0.5817342140711782</v>
      </c>
      <c r="H8" s="2">
        <f>('[1]Qc, Summer, S1'!H8*Main!$B$5)</f>
        <v>-0.49862932634672408</v>
      </c>
      <c r="I8" s="2">
        <f>('[1]Qc, Summer, S1'!I8*Main!$B$5)</f>
        <v>-0.2276351272452436</v>
      </c>
      <c r="J8" s="2">
        <f>('[1]Qc, Summer, S1'!J8*Main!$B$5)</f>
        <v>-3.9745815868217141E-2</v>
      </c>
      <c r="K8" s="2">
        <f>('[1]Qc, Summer, S1'!K8*Main!$B$5)</f>
        <v>-3.2519303892177658E-2</v>
      </c>
      <c r="L8" s="2">
        <f>('[1]Qc, Summer, S1'!L8*Main!$B$5)</f>
        <v>6.8651863772375046E-2</v>
      </c>
      <c r="M8" s="2">
        <f>('[1]Qc, Summer, S1'!M8*Main!$B$5)</f>
        <v>2.167953592811844E-2</v>
      </c>
      <c r="N8" s="2">
        <f>('[1]Qc, Summer, S1'!N8*Main!$B$5)</f>
        <v>7.2265119760394798E-3</v>
      </c>
      <c r="O8" s="2">
        <f>('[1]Qc, Summer, S1'!O8*Main!$B$5)</f>
        <v>0</v>
      </c>
      <c r="P8" s="2">
        <f>('[1]Qc, Summer, S1'!P8*Main!$B$5)</f>
        <v>-5.7812095808315839E-2</v>
      </c>
      <c r="Q8" s="2">
        <f>('[1]Qc, Summer, S1'!Q8*Main!$B$5)</f>
        <v>-0.10117116766455271</v>
      </c>
      <c r="R8" s="2">
        <f>('[1]Qc, Summer, S1'!R8*Main!$B$5)</f>
        <v>-0.14814349550880934</v>
      </c>
      <c r="S8" s="2">
        <f>('[1]Qc, Summer, S1'!S8*Main!$B$5)</f>
        <v>-0.19511582335306599</v>
      </c>
      <c r="T8" s="2">
        <f>('[1]Qc, Summer, S1'!T8*Main!$B$5)</f>
        <v>-0.16982303143692778</v>
      </c>
      <c r="U8" s="2">
        <f>('[1]Qc, Summer, S1'!U8*Main!$B$5)</f>
        <v>-0.20595559131712518</v>
      </c>
      <c r="V8" s="2">
        <f>('[1]Qc, Summer, S1'!V8*Main!$B$5)</f>
        <v>-0.14453023952078958</v>
      </c>
      <c r="W8" s="2">
        <f>('[1]Qc, Summer, S1'!W8*Main!$B$5)</f>
        <v>-0.27099419910148048</v>
      </c>
      <c r="X8" s="2">
        <f>('[1]Qc, Summer, S1'!X8*Main!$B$5)</f>
        <v>-0.34325931886187522</v>
      </c>
      <c r="Y8" s="2">
        <f>('[1]Qc, Summer, S1'!Y8*Main!$B$5)</f>
        <v>-0.36855211077801348</v>
      </c>
    </row>
    <row r="9" spans="1:25" x14ac:dyDescent="0.3">
      <c r="A9">
        <v>8</v>
      </c>
      <c r="B9" s="2">
        <f>('[1]Qc, Summer, S1'!B9*Main!$B$5)</f>
        <v>-0.32116017901256738</v>
      </c>
      <c r="C9" s="2">
        <f>('[1]Qc, Summer, S1'!C9*Main!$B$5)</f>
        <v>-0.32330482127642424</v>
      </c>
      <c r="D9" s="2">
        <f>('[1]Qc, Summer, S1'!D9*Main!$B$5)</f>
        <v>-0.32652178467220966</v>
      </c>
      <c r="E9" s="2">
        <f>('[1]Qc, Summer, S1'!E9*Main!$B$5)</f>
        <v>-0.32813026637010229</v>
      </c>
      <c r="F9" s="2">
        <f>('[1]Qc, Summer, S1'!F9*Main!$B$5)</f>
        <v>-0.32384098184238863</v>
      </c>
      <c r="G9" s="2">
        <f>('[1]Qc, Summer, S1'!G9*Main!$B$5)</f>
        <v>-0.31633473391888944</v>
      </c>
      <c r="H9" s="2">
        <f>('[1]Qc, Summer, S1'!H9*Main!$B$5)</f>
        <v>-0.26861644354807396</v>
      </c>
      <c r="I9" s="2">
        <f>('[1]Qc, Summer, S1'!I9*Main!$B$5)</f>
        <v>-0.22197047430918687</v>
      </c>
      <c r="J9" s="2">
        <f>('[1]Qc, Summer, S1'!J9*Main!$B$5)</f>
        <v>-0.21714502921550888</v>
      </c>
      <c r="K9" s="2">
        <f>('[1]Qc, Summer, S1'!K9*Main!$B$5)</f>
        <v>-0.21392806581972351</v>
      </c>
      <c r="L9" s="2">
        <f>('[1]Qc, Summer, S1'!L9*Main!$B$5)</f>
        <v>-0.210174941857974</v>
      </c>
      <c r="M9" s="2">
        <f>('[1]Qc, Summer, S1'!M9*Main!$B$5)</f>
        <v>-0.20856646016008137</v>
      </c>
      <c r="N9" s="2">
        <f>('[1]Qc, Summer, S1'!N9*Main!$B$5)</f>
        <v>-0.21339190525375937</v>
      </c>
      <c r="O9" s="2">
        <f>('[1]Qc, Summer, S1'!O9*Main!$B$5)</f>
        <v>-0.22143431374322262</v>
      </c>
      <c r="P9" s="2">
        <f>('[1]Qc, Summer, S1'!P9*Main!$B$5)</f>
        <v>-0.24395305751371985</v>
      </c>
      <c r="Q9" s="2">
        <f>('[1]Qc, Summer, S1'!Q9*Main!$B$5)</f>
        <v>-0.2546762688330042</v>
      </c>
      <c r="R9" s="2">
        <f>('[1]Qc, Summer, S1'!R9*Main!$B$5)</f>
        <v>-0.26325483788843179</v>
      </c>
      <c r="S9" s="2">
        <f>('[1]Qc, Summer, S1'!S9*Main!$B$5)</f>
        <v>-0.26432715902036014</v>
      </c>
      <c r="T9" s="2">
        <f>('[1]Qc, Summer, S1'!T9*Main!$B$5)</f>
        <v>-0.26915260411403819</v>
      </c>
      <c r="U9" s="2">
        <f>('[1]Qc, Summer, S1'!U9*Main!$B$5)</f>
        <v>-0.27826733373542989</v>
      </c>
      <c r="V9" s="2">
        <f>('[1]Qc, Summer, S1'!V9*Main!$B$5)</f>
        <v>-0.29596063241224912</v>
      </c>
      <c r="W9" s="2">
        <f>('[1]Qc, Summer, S1'!W9*Main!$B$5)</f>
        <v>-0.30775616486346197</v>
      </c>
      <c r="X9" s="2">
        <f>('[1]Qc, Summer, S1'!X9*Main!$B$5)</f>
        <v>-0.31258160995713991</v>
      </c>
      <c r="Y9" s="2">
        <f>('[1]Qc, Summer, S1'!Y9*Main!$B$5)</f>
        <v>-0.3184793761827463</v>
      </c>
    </row>
    <row r="10" spans="1:25" x14ac:dyDescent="0.3">
      <c r="A10">
        <v>9</v>
      </c>
      <c r="B10" s="2">
        <f>('[1]Qc, Summer, S1'!B10*Main!$B$5)</f>
        <v>1.8467752827656447E-2</v>
      </c>
      <c r="C10" s="2">
        <f>('[1]Qc, Summer, S1'!C10*Main!$B$5)</f>
        <v>-0.1569758990350798</v>
      </c>
      <c r="D10" s="2">
        <f>('[1]Qc, Summer, S1'!D10*Main!$B$5)</f>
        <v>-0.19391140469039272</v>
      </c>
      <c r="E10" s="2">
        <f>('[1]Qc, Summer, S1'!E10*Main!$B$5)</f>
        <v>-0.25854853958719032</v>
      </c>
      <c r="F10" s="2">
        <f>('[1]Qc, Summer, S1'!F10*Main!$B$5)</f>
        <v>-0.24008078675953384</v>
      </c>
      <c r="G10" s="2">
        <f>('[1]Qc, Summer, S1'!G10*Main!$B$5)</f>
        <v>-0.27701629241484677</v>
      </c>
      <c r="H10" s="2">
        <f>('[1]Qc, Summer, S1'!H10*Main!$B$5)</f>
        <v>-0.52633095558820875</v>
      </c>
      <c r="I10" s="2">
        <f>('[1]Qc, Summer, S1'!I10*Main!$B$5)</f>
        <v>-0.16620977544890803</v>
      </c>
      <c r="J10" s="2">
        <f>('[1]Qc, Summer, S1'!J10*Main!$B$5)</f>
        <v>-0.25854853958719032</v>
      </c>
      <c r="K10" s="2">
        <f>('[1]Qc, Summer, S1'!K10*Main!$B$5)</f>
        <v>-8.3104887724454027E-2</v>
      </c>
      <c r="L10" s="2">
        <f>('[1]Qc, Summer, S1'!L10*Main!$B$5)</f>
        <v>0</v>
      </c>
      <c r="M10" s="2">
        <f>('[1]Qc, Summer, S1'!M10*Main!$B$5)</f>
        <v>7.3871011310625789E-2</v>
      </c>
      <c r="N10" s="2">
        <f>('[1]Qc, Summer, S1'!N10*Main!$B$5)</f>
        <v>0.24008078675953384</v>
      </c>
      <c r="O10" s="2">
        <f>('[1]Qc, Summer, S1'!O10*Main!$B$5)</f>
        <v>0.24008078675953384</v>
      </c>
      <c r="P10" s="2">
        <f>('[1]Qc, Summer, S1'!P10*Main!$B$5)</f>
        <v>0.19391140469039272</v>
      </c>
      <c r="Q10" s="2">
        <f>('[1]Qc, Summer, S1'!Q10*Main!$B$5)</f>
        <v>0.43399219144992651</v>
      </c>
      <c r="R10" s="2">
        <f>('[1]Qc, Summer, S1'!R10*Main!$B$5)</f>
        <v>0.36935505655312895</v>
      </c>
      <c r="S10" s="2">
        <f>('[1]Qc, Summer, S1'!S10*Main!$B$5)</f>
        <v>0.32318567448398788</v>
      </c>
      <c r="T10" s="2">
        <f>('[1]Qc, Summer, S1'!T10*Main!$B$5)</f>
        <v>0.26778241600101854</v>
      </c>
      <c r="U10" s="2">
        <f>('[1]Qc, Summer, S1'!U10*Main!$B$5)</f>
        <v>0.26778241600101854</v>
      </c>
      <c r="V10" s="2">
        <f>('[1]Qc, Summer, S1'!V10*Main!$B$5)</f>
        <v>0.37858893296695711</v>
      </c>
      <c r="W10" s="2">
        <f>('[1]Qc, Summer, S1'!W10*Main!$B$5)</f>
        <v>0.34165342731164428</v>
      </c>
      <c r="X10" s="2">
        <f>('[1]Qc, Summer, S1'!X10*Main!$B$5)</f>
        <v>-3.6935505655312895E-2</v>
      </c>
      <c r="Y10" s="2">
        <f>('[1]Qc, Summer, S1'!Y10*Main!$B$5)</f>
        <v>-5.5403258482969349E-2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4.8448764162028535E-2</v>
      </c>
      <c r="C2" s="2">
        <f>('[1]Qc, Summer, S2'!C2*Main!$B$5)</f>
        <v>5.1415279400826533E-2</v>
      </c>
      <c r="D2" s="2">
        <f>('[1]Qc, Summer, S2'!D2*Main!$B$5)</f>
        <v>4.894750144016706E-2</v>
      </c>
      <c r="E2" s="2">
        <f>('[1]Qc, Summer, S2'!E2*Main!$B$5)</f>
        <v>4.9441920646633393E-2</v>
      </c>
      <c r="F2" s="2">
        <f>('[1]Qc, Summer, S2'!F2*Main!$B$5)</f>
        <v>4.8362402728584629E-2</v>
      </c>
      <c r="G2" s="2">
        <f>('[1]Qc, Summer, S2'!G2*Main!$B$5)</f>
        <v>5.0145766329201175E-2</v>
      </c>
      <c r="H2" s="2">
        <f>('[1]Qc, Summer, S2'!H2*Main!$B$5)</f>
        <v>5.2680474400779685E-2</v>
      </c>
      <c r="I2" s="2">
        <f>('[1]Qc, Summer, S2'!I2*Main!$B$5)</f>
        <v>9.8667937709657053E-2</v>
      </c>
      <c r="J2" s="2">
        <f>('[1]Qc, Summer, S2'!J2*Main!$B$5)</f>
        <v>0.11715792060999627</v>
      </c>
      <c r="K2" s="2">
        <f>('[1]Qc, Summer, S2'!K2*Main!$B$5)</f>
        <v>0.11054263480819342</v>
      </c>
      <c r="L2" s="2">
        <f>('[1]Qc, Summer, S2'!L2*Main!$B$5)</f>
        <v>0.10903130972292517</v>
      </c>
      <c r="M2" s="2">
        <f>('[1]Qc, Summer, S2'!M2*Main!$B$5)</f>
        <v>0.109890605985692</v>
      </c>
      <c r="N2" s="2">
        <f>('[1]Qc, Summer, S2'!N2*Main!$B$5)</f>
        <v>0.11349835486781094</v>
      </c>
      <c r="O2" s="2">
        <f>('[1]Qc, Summer, S2'!O2*Main!$B$5)</f>
        <v>0.11007844210343248</v>
      </c>
      <c r="P2" s="2">
        <f>('[1]Qc, Summer, S2'!P2*Main!$B$5)</f>
        <v>7.872060561995195E-2</v>
      </c>
      <c r="Q2" s="2">
        <f>('[1]Qc, Summer, S2'!Q2*Main!$B$5)</f>
        <v>9.9868361634527239E-2</v>
      </c>
      <c r="R2" s="2">
        <f>('[1]Qc, Summer, S2'!R2*Main!$B$5)</f>
        <v>0.10320191296546184</v>
      </c>
      <c r="S2" s="2">
        <f>('[1]Qc, Summer, S2'!S2*Main!$B$5)</f>
        <v>9.575755740259756E-2</v>
      </c>
      <c r="T2" s="2">
        <f>('[1]Qc, Summer, S2'!T2*Main!$B$5)</f>
        <v>7.6645772181462235E-2</v>
      </c>
      <c r="U2" s="2">
        <f>('[1]Qc, Summer, S2'!U2*Main!$B$5)</f>
        <v>7.0216163461563813E-2</v>
      </c>
      <c r="V2" s="2">
        <f>('[1]Qc, Summer, S2'!V2*Main!$B$5)</f>
        <v>7.3705165372697418E-2</v>
      </c>
      <c r="W2" s="2">
        <f>('[1]Qc, Summer, S2'!W2*Main!$B$5)</f>
        <v>7.2459401695269141E-2</v>
      </c>
      <c r="X2" s="2">
        <f>('[1]Qc, Summer, S2'!X2*Main!$B$5)</f>
        <v>5.0016224179035326E-2</v>
      </c>
      <c r="Y2" s="2">
        <f>('[1]Qc, Summer, S2'!Y2*Main!$B$5)</f>
        <v>5.1091424025411905E-2</v>
      </c>
    </row>
    <row r="3" spans="1:25" x14ac:dyDescent="0.3">
      <c r="A3">
        <v>2</v>
      </c>
      <c r="B3" s="2">
        <f>('[1]Qc, Summer, S2'!B3*Main!$B$5)</f>
        <v>4.9644496848538838E-3</v>
      </c>
      <c r="C3" s="2">
        <f>('[1]Qc, Summer, S2'!C3*Main!$B$5)</f>
        <v>-2.9786698109123304E-2</v>
      </c>
      <c r="D3" s="2">
        <f>('[1]Qc, Summer, S2'!D3*Main!$B$5)</f>
        <v>-3.1946233722034742E-2</v>
      </c>
      <c r="E3" s="2">
        <f>('[1]Qc, Summer, S2'!E3*Main!$B$5)</f>
        <v>-4.6690649286050788E-2</v>
      </c>
      <c r="F3" s="2">
        <f>('[1]Qc, Summer, S2'!F3*Main!$B$5)</f>
        <v>-5.6520259662061464E-2</v>
      </c>
      <c r="G3" s="2">
        <f>('[1]Qc, Summer, S2'!G3*Main!$B$5)</f>
        <v>-4.4680047163684962E-2</v>
      </c>
      <c r="H3" s="2">
        <f>('[1]Qc, Summer, S2'!H3*Main!$B$5)</f>
        <v>-5.8232994803336054E-2</v>
      </c>
      <c r="I3" s="2">
        <f>('[1]Qc, Summer, S2'!I3*Main!$B$5)</f>
        <v>0.1468484216779779</v>
      </c>
      <c r="J3" s="2">
        <f>('[1]Qc, Summer, S2'!J3*Main!$B$5)</f>
        <v>0.18735833110638558</v>
      </c>
      <c r="K3" s="2">
        <f>('[1]Qc, Summer, S2'!K3*Main!$B$5)</f>
        <v>0.23581136003055944</v>
      </c>
      <c r="L3" s="2">
        <f>('[1]Qc, Summer, S2'!L3*Main!$B$5)</f>
        <v>0.13672094432087598</v>
      </c>
      <c r="M3" s="2">
        <f>('[1]Qc, Summer, S2'!M3*Main!$B$5)</f>
        <v>0.11919643693334174</v>
      </c>
      <c r="N3" s="2">
        <f>('[1]Qc, Summer, S2'!N3*Main!$B$5)</f>
        <v>8.2707731749665711E-2</v>
      </c>
      <c r="O3" s="2">
        <f>('[1]Qc, Summer, S2'!O3*Main!$B$5)</f>
        <v>0.11418234275163931</v>
      </c>
      <c r="P3" s="2">
        <f>('[1]Qc, Summer, S2'!P3*Main!$B$5)</f>
        <v>4.9148051880053445E-2</v>
      </c>
      <c r="Q3" s="2">
        <f>('[1]Qc, Summer, S2'!Q3*Main!$B$5)</f>
        <v>4.1775844098045425E-2</v>
      </c>
      <c r="R3" s="2">
        <f>('[1]Qc, Summer, S2'!R3*Main!$B$5)</f>
        <v>5.0140941817024227E-2</v>
      </c>
      <c r="S3" s="2">
        <f>('[1]Qc, Summer, S2'!S3*Main!$B$5)</f>
        <v>8.846649338409622E-2</v>
      </c>
      <c r="T3" s="2">
        <f>('[1]Qc, Summer, S2'!T3*Main!$B$5)</f>
        <v>0.171273514127459</v>
      </c>
      <c r="U3" s="2">
        <f>('[1]Qc, Summer, S2'!U3*Main!$B$5)</f>
        <v>0.17723085374928363</v>
      </c>
      <c r="V3" s="2">
        <f>('[1]Qc, Summer, S2'!V3*Main!$B$5)</f>
        <v>0.13900459117590871</v>
      </c>
      <c r="W3" s="2">
        <f>('[1]Qc, Summer, S2'!W3*Main!$B$5)</f>
        <v>0.10460095485987134</v>
      </c>
      <c r="X3" s="2">
        <f>('[1]Qc, Summer, S2'!X3*Main!$B$5)</f>
        <v>5.014094181702422E-2</v>
      </c>
      <c r="Y3" s="2">
        <f>('[1]Qc, Summer, S2'!Y3*Main!$B$5)</f>
        <v>9.9288993697077676E-3</v>
      </c>
    </row>
    <row r="4" spans="1:25" x14ac:dyDescent="0.3">
      <c r="A4">
        <v>3</v>
      </c>
      <c r="B4" s="2">
        <f>('[1]Qc, Summer, S2'!B4*Main!$B$5)</f>
        <v>-0.14210935800881638</v>
      </c>
      <c r="C4" s="2">
        <f>('[1]Qc, Summer, S2'!C4*Main!$B$5)</f>
        <v>-0.33327504238909722</v>
      </c>
      <c r="D4" s="2">
        <f>('[1]Qc, Summer, S2'!D4*Main!$B$5)</f>
        <v>-0.58713603177326756</v>
      </c>
      <c r="E4" s="2">
        <f>('[1]Qc, Summer, S2'!E4*Main!$B$5)</f>
        <v>-0.52631058674317821</v>
      </c>
      <c r="F4" s="2">
        <f>('[1]Qc, Summer, S2'!F4*Main!$B$5)</f>
        <v>-0.5317735109803593</v>
      </c>
      <c r="G4" s="2">
        <f>('[1]Qc, Summer, S2'!G4*Main!$B$5)</f>
        <v>-0.52730051261166078</v>
      </c>
      <c r="H4" s="2">
        <f>('[1]Qc, Summer, S2'!H4*Main!$B$5)</f>
        <v>-2.9331136843924945E-2</v>
      </c>
      <c r="I4" s="2">
        <f>('[1]Qc, Summer, S2'!I4*Main!$B$5)</f>
        <v>0.61342406316963538</v>
      </c>
      <c r="J4" s="2">
        <f>('[1]Qc, Summer, S2'!J4*Main!$B$5)</f>
        <v>0.80579965694472799</v>
      </c>
      <c r="K4" s="2">
        <f>('[1]Qc, Summer, S2'!K4*Main!$B$5)</f>
        <v>0.82127183162989859</v>
      </c>
      <c r="L4" s="2">
        <f>('[1]Qc, Summer, S2'!L4*Main!$B$5)</f>
        <v>0.68561532372674572</v>
      </c>
      <c r="M4" s="2">
        <f>('[1]Qc, Summer, S2'!M4*Main!$B$5)</f>
        <v>0.8579357526848046</v>
      </c>
      <c r="N4" s="2">
        <f>('[1]Qc, Summer, S2'!N4*Main!$B$5)</f>
        <v>0.76950237510037101</v>
      </c>
      <c r="O4" s="2">
        <f>('[1]Qc, Summer, S2'!O4*Main!$B$5)</f>
        <v>0.68506536491092207</v>
      </c>
      <c r="P4" s="2">
        <f>('[1]Qc, Summer, S2'!P4*Main!$B$5)</f>
        <v>0.49738275303085722</v>
      </c>
      <c r="Q4" s="2">
        <f>('[1]Qc, Summer, S2'!Q4*Main!$B$5)</f>
        <v>0.30126743930816419</v>
      </c>
      <c r="R4" s="2">
        <f>('[1]Qc, Summer, S2'!R4*Main!$B$5)</f>
        <v>0.37386200299687833</v>
      </c>
      <c r="S4" s="2">
        <f>('[1]Qc, Summer, S2'!S4*Main!$B$5)</f>
        <v>0.33730807370513682</v>
      </c>
      <c r="T4" s="2">
        <f>('[1]Qc, Summer, S2'!T4*Main!$B$5)</f>
        <v>6.1082092477473697E-2</v>
      </c>
      <c r="U4" s="2">
        <f>('[1]Qc, Summer, S2'!U4*Main!$B$5)</f>
        <v>0.27402614596436881</v>
      </c>
      <c r="V4" s="2">
        <f>('[1]Qc, Summer, S2'!V4*Main!$B$5)</f>
        <v>0.38130477897102433</v>
      </c>
      <c r="W4" s="2">
        <f>('[1]Qc, Summer, S2'!W4*Main!$B$5)</f>
        <v>0.24432836990989482</v>
      </c>
      <c r="X4" s="2">
        <f>('[1]Qc, Summer, S2'!X4*Main!$B$5)</f>
        <v>-0.23329252967236805</v>
      </c>
      <c r="Y4" s="2">
        <f>('[1]Qc, Summer, S2'!Y4*Main!$B$5)</f>
        <v>-0.463505289976124</v>
      </c>
    </row>
    <row r="5" spans="1:25" x14ac:dyDescent="0.3">
      <c r="A5">
        <v>4</v>
      </c>
      <c r="B5" s="2">
        <f>('[1]Qc, Summer, S2'!B5*Main!$B$5)</f>
        <v>-2.114559112372675</v>
      </c>
      <c r="C5" s="2">
        <f>('[1]Qc, Summer, S2'!C5*Main!$B$5)</f>
        <v>-2.1995850906673806</v>
      </c>
      <c r="D5" s="2">
        <f>('[1]Qc, Summer, S2'!D5*Main!$B$5)</f>
        <v>-2.1737076190124709</v>
      </c>
      <c r="E5" s="2">
        <f>('[1]Qc, Summer, S2'!E5*Main!$B$5)</f>
        <v>-2.2180689989923166</v>
      </c>
      <c r="F5" s="2">
        <f>('[1]Qc, Summer, S2'!F5*Main!$B$5)</f>
        <v>-2.2467190568959672</v>
      </c>
      <c r="G5" s="2">
        <f>('[1]Qc, Summer, S2'!G5*Main!$B$5)</f>
        <v>-2.2844056922029208</v>
      </c>
      <c r="H5" s="2">
        <f>('[1]Qc, Summer, S2'!H5*Main!$B$5)</f>
        <v>-2.0730730070211525</v>
      </c>
      <c r="I5" s="2">
        <f>('[1]Qc, Summer, S2'!I5*Main!$B$5)</f>
        <v>-1.4416421609654231</v>
      </c>
      <c r="J5" s="2">
        <f>('[1]Qc, Summer, S2'!J5*Main!$B$5)</f>
        <v>-1.0679591476629673</v>
      </c>
      <c r="K5" s="2">
        <f>('[1]Qc, Summer, S2'!K5*Main!$B$5)</f>
        <v>-1.1521636189210089</v>
      </c>
      <c r="L5" s="2">
        <f>('[1]Qc, Summer, S2'!L5*Main!$B$5)</f>
        <v>-1.4273684762033891</v>
      </c>
      <c r="M5" s="2">
        <f>('[1]Qc, Summer, S2'!M5*Main!$B$5)</f>
        <v>-1.5816064223370216</v>
      </c>
      <c r="N5" s="2">
        <f>('[1]Qc, Summer, S2'!N5*Main!$B$5)</f>
        <v>-1.4663900604449205</v>
      </c>
      <c r="O5" s="2">
        <f>('[1]Qc, Summer, S2'!O5*Main!$B$5)</f>
        <v>-1.5452547359646474</v>
      </c>
      <c r="P5" s="2">
        <f>('[1]Qc, Summer, S2'!P5*Main!$B$5)</f>
        <v>-1.4978127045973118</v>
      </c>
      <c r="Q5" s="2">
        <f>('[1]Qc, Summer, S2'!Q5*Main!$B$5)</f>
        <v>-1.7180792788027985</v>
      </c>
      <c r="R5" s="2">
        <f>('[1]Qc, Summer, S2'!R5*Main!$B$5)</f>
        <v>-1.9120576278350434</v>
      </c>
      <c r="S5" s="2">
        <f>('[1]Qc, Summer, S2'!S5*Main!$B$5)</f>
        <v>-1.7007249426532751</v>
      </c>
      <c r="T5" s="2">
        <f>('[1]Qc, Summer, S2'!T5*Main!$B$5)</f>
        <v>-1.2464315513781821</v>
      </c>
      <c r="U5" s="2">
        <f>('[1]Qc, Summer, S2'!U5*Main!$B$5)</f>
        <v>-1.0767903483071033</v>
      </c>
      <c r="V5" s="2">
        <f>('[1]Qc, Summer, S2'!V5*Main!$B$5)</f>
        <v>-1.0987656615378609</v>
      </c>
      <c r="W5" s="2">
        <f>('[1]Qc, Summer, S2'!W5*Main!$B$5)</f>
        <v>-1.4334270905987847</v>
      </c>
      <c r="X5" s="2">
        <f>('[1]Qc, Summer, S2'!X5*Main!$B$5)</f>
        <v>-1.7970466427021083</v>
      </c>
      <c r="Y5" s="2">
        <f>('[1]Qc, Summer, S2'!Y5*Main!$B$5)</f>
        <v>-1.8315499382419886</v>
      </c>
    </row>
    <row r="6" spans="1:25" x14ac:dyDescent="0.3">
      <c r="A6">
        <v>5</v>
      </c>
      <c r="B6" s="2">
        <f>('[1]Qc, Summer, S2'!B6*Main!$B$5)</f>
        <v>-0.2971768015008997</v>
      </c>
      <c r="C6" s="2">
        <f>('[1]Qc, Summer, S2'!C6*Main!$B$5)</f>
        <v>-0.37805858443964852</v>
      </c>
      <c r="D6" s="2">
        <f>('[1]Qc, Summer, S2'!D6*Main!$B$5)</f>
        <v>-0.44988448464839176</v>
      </c>
      <c r="E6" s="2">
        <f>('[1]Qc, Summer, S2'!E6*Main!$B$5)</f>
        <v>-0.44664790562214435</v>
      </c>
      <c r="F6" s="2">
        <f>('[1]Qc, Summer, S2'!F6*Main!$B$5)</f>
        <v>-0.44213631061585995</v>
      </c>
      <c r="G6" s="2">
        <f>('[1]Qc, Summer, S2'!G6*Main!$B$5)</f>
        <v>-0.49366003329632396</v>
      </c>
      <c r="H6" s="2">
        <f>('[1]Qc, Summer, S2'!H6*Main!$B$5)</f>
        <v>-0.44906716671247066</v>
      </c>
      <c r="I6" s="2">
        <f>('[1]Qc, Summer, S2'!I6*Main!$B$5)</f>
        <v>-0.17654067415895031</v>
      </c>
      <c r="J6" s="2">
        <f>('[1]Qc, Summer, S2'!J6*Main!$B$5)</f>
        <v>5.9435360300179936E-2</v>
      </c>
      <c r="K6" s="2">
        <f>('[1]Qc, Summer, S2'!K6*Main!$B$5)</f>
        <v>0.19811786766726652</v>
      </c>
      <c r="L6" s="2">
        <f>('[1]Qc, Summer, S2'!L6*Main!$B$5)</f>
        <v>0.31718474457224738</v>
      </c>
      <c r="M6" s="2">
        <f>('[1]Qc, Summer, S2'!M6*Main!$B$5)</f>
        <v>0.34327353308684783</v>
      </c>
      <c r="N6" s="2">
        <f>('[1]Qc, Summer, S2'!N6*Main!$B$5)</f>
        <v>0.30077300041895239</v>
      </c>
      <c r="O6" s="2">
        <f>('[1]Qc, Summer, S2'!O6*Main!$B$5)</f>
        <v>0.24846465252000416</v>
      </c>
      <c r="P6" s="2">
        <f>('[1]Qc, Summer, S2'!P6*Main!$B$5)</f>
        <v>0.1618289513123711</v>
      </c>
      <c r="Q6" s="2">
        <f>('[1]Qc, Summer, S2'!Q6*Main!$B$5)</f>
        <v>0.10357052883991752</v>
      </c>
      <c r="R6" s="2">
        <f>('[1]Qc, Summer, S2'!R6*Main!$B$5)</f>
        <v>8.7387633708680412E-2</v>
      </c>
      <c r="S6" s="2">
        <f>('[1]Qc, Summer, S2'!S6*Main!$B$5)</f>
        <v>8.091447565618555E-2</v>
      </c>
      <c r="T6" s="2">
        <f>('[1]Qc, Summer, S2'!T6*Main!$B$5)</f>
        <v>8.336642946394876E-2</v>
      </c>
      <c r="U6" s="2">
        <f>('[1]Qc, Summer, S2'!U6*Main!$B$5)</f>
        <v>1.9811786766726645E-2</v>
      </c>
      <c r="V6" s="2">
        <f>('[1]Qc, Summer, S2'!V6*Main!$B$5)</f>
        <v>0.17673683046357133</v>
      </c>
      <c r="W6" s="2">
        <f>('[1]Qc, Summer, S2'!W6*Main!$B$5)</f>
        <v>8.336642946394876E-2</v>
      </c>
      <c r="X6" s="2">
        <f>('[1]Qc, Summer, S2'!X6*Main!$B$5)</f>
        <v>4.5312106367463918E-2</v>
      </c>
      <c r="Y6" s="2">
        <f>('[1]Qc, Summer, S2'!Y6*Main!$B$5)</f>
        <v>-7.1204738577443305E-2</v>
      </c>
    </row>
    <row r="7" spans="1:25" x14ac:dyDescent="0.3">
      <c r="A7">
        <v>6</v>
      </c>
      <c r="B7" s="2">
        <f>('[1]Qc, Summer, S2'!B7*Main!$B$5)</f>
        <v>5.044198604591376E-2</v>
      </c>
      <c r="C7" s="2">
        <f>('[1]Qc, Summer, S2'!C7*Main!$B$5)</f>
        <v>5.5959078269685582E-2</v>
      </c>
      <c r="D7" s="2">
        <f>('[1]Qc, Summer, S2'!D7*Main!$B$5)</f>
        <v>4.3863295901532796E-2</v>
      </c>
      <c r="E7" s="2">
        <f>('[1]Qc, Summer, S2'!E7*Main!$B$5)</f>
        <v>5.2090679786253737E-2</v>
      </c>
      <c r="F7" s="2">
        <f>('[1]Qc, Summer, S2'!F7*Main!$B$5)</f>
        <v>5.22756551815114E-2</v>
      </c>
      <c r="G7" s="2">
        <f>('[1]Qc, Summer, S2'!G7*Main!$B$5)</f>
        <v>5.4756738200510822E-2</v>
      </c>
      <c r="H7" s="2">
        <f>('[1]Qc, Summer, S2'!H7*Main!$B$5)</f>
        <v>5.1354799409467855E-2</v>
      </c>
      <c r="I7" s="2">
        <f>('[1]Qc, Summer, S2'!I7*Main!$B$5)</f>
        <v>9.5145713634595466E-2</v>
      </c>
      <c r="J7" s="2">
        <f>('[1]Qc, Summer, S2'!J7*Main!$B$5)</f>
        <v>0.11238461623176003</v>
      </c>
      <c r="K7" s="2">
        <f>('[1]Qc, Summer, S2'!K7*Main!$B$5)</f>
        <v>0.10888013673247642</v>
      </c>
      <c r="L7" s="2">
        <f>('[1]Qc, Summer, S2'!L7*Main!$B$5)</f>
        <v>9.6106781449086326E-2</v>
      </c>
      <c r="M7" s="2">
        <f>('[1]Qc, Summer, S2'!M7*Main!$B$5)</f>
        <v>0.11595343499895941</v>
      </c>
      <c r="N7" s="2">
        <f>('[1]Qc, Summer, S2'!N7*Main!$B$5)</f>
        <v>0.11723820975515115</v>
      </c>
      <c r="O7" s="2">
        <f>('[1]Qc, Summer, S2'!O7*Main!$B$5)</f>
        <v>0.10907918634259063</v>
      </c>
      <c r="P7" s="2">
        <f>('[1]Qc, Summer, S2'!P7*Main!$B$5)</f>
        <v>9.3987606812112739E-2</v>
      </c>
      <c r="Q7" s="2">
        <f>('[1]Qc, Summer, S2'!Q7*Main!$B$5)</f>
        <v>8.2756383356577271E-2</v>
      </c>
      <c r="R7" s="2">
        <f>('[1]Qc, Summer, S2'!R7*Main!$B$5)</f>
        <v>0.10294282866513013</v>
      </c>
      <c r="S7" s="2">
        <f>('[1]Qc, Summer, S2'!S7*Main!$B$5)</f>
        <v>0.10072312392203825</v>
      </c>
      <c r="T7" s="2">
        <f>('[1]Qc, Summer, S2'!T7*Main!$B$5)</f>
        <v>7.6648174108829903E-2</v>
      </c>
      <c r="U7" s="2">
        <f>('[1]Qc, Summer, S2'!U7*Main!$B$5)</f>
        <v>7.1856909251232143E-2</v>
      </c>
      <c r="V7" s="2">
        <f>('[1]Qc, Summer, S2'!V7*Main!$B$5)</f>
        <v>8.4596084298542013E-2</v>
      </c>
      <c r="W7" s="2">
        <f>('[1]Qc, Summer, S2'!W7*Main!$B$5)</f>
        <v>6.8028722810247619E-2</v>
      </c>
      <c r="X7" s="2">
        <f>('[1]Qc, Summer, S2'!X7*Main!$B$5)</f>
        <v>5.0757650579125201E-2</v>
      </c>
      <c r="Y7" s="2">
        <f>('[1]Qc, Summer, S2'!Y7*Main!$B$5)</f>
        <v>5.6729138882551683E-2</v>
      </c>
    </row>
    <row r="8" spans="1:25" x14ac:dyDescent="0.3">
      <c r="A8">
        <v>7</v>
      </c>
      <c r="B8" s="2">
        <f>('[1]Qc, Summer, S2'!B8*Main!$B$5)</f>
        <v>-0.50282070329282691</v>
      </c>
      <c r="C8" s="2">
        <f>('[1]Qc, Summer, S2'!C8*Main!$B$5)</f>
        <v>-0.52226002050837317</v>
      </c>
      <c r="D8" s="2">
        <f>('[1]Qc, Summer, S2'!D8*Main!$B$5)</f>
        <v>-0.57125577170592079</v>
      </c>
      <c r="E8" s="2">
        <f>('[1]Qc, Summer, S2'!E8*Main!$B$5)</f>
        <v>-0.5687626250741874</v>
      </c>
      <c r="F8" s="2">
        <f>('[1]Qc, Summer, S2'!F8*Main!$B$5)</f>
        <v>-0.53299139079279179</v>
      </c>
      <c r="G8" s="2">
        <f>('[1]Qc, Summer, S2'!G8*Main!$B$5)</f>
        <v>-0.58755155621189004</v>
      </c>
      <c r="H8" s="2">
        <f>('[1]Qc, Summer, S2'!H8*Main!$B$5)</f>
        <v>-0.5036156196101913</v>
      </c>
      <c r="I8" s="2">
        <f>('[1]Qc, Summer, S2'!I8*Main!$B$5)</f>
        <v>-0.22535877597279119</v>
      </c>
      <c r="J8" s="2">
        <f>('[1]Qc, Summer, S2'!J8*Main!$B$5)</f>
        <v>-4.0540732185581477E-2</v>
      </c>
      <c r="K8" s="2">
        <f>('[1]Qc, Summer, S2'!K8*Main!$B$5)</f>
        <v>-3.2844496931099434E-2</v>
      </c>
      <c r="L8" s="2">
        <f>('[1]Qc, Summer, S2'!L8*Main!$B$5)</f>
        <v>6.8651863772375046E-2</v>
      </c>
      <c r="M8" s="2">
        <f>('[1]Qc, Summer, S2'!M8*Main!$B$5)</f>
        <v>2.1245945209556069E-2</v>
      </c>
      <c r="N8" s="2">
        <f>('[1]Qc, Summer, S2'!N8*Main!$B$5)</f>
        <v>7.2265119760394798E-3</v>
      </c>
      <c r="O8" s="2">
        <f>('[1]Qc, Summer, S2'!O8*Main!$B$5)</f>
        <v>0</v>
      </c>
      <c r="P8" s="2">
        <f>('[1]Qc, Summer, S2'!P8*Main!$B$5)</f>
        <v>-5.665585389214952E-2</v>
      </c>
      <c r="Q8" s="2">
        <f>('[1]Qc, Summer, S2'!Q8*Main!$B$5)</f>
        <v>-0.10117116766455271</v>
      </c>
      <c r="R8" s="2">
        <f>('[1]Qc, Summer, S2'!R8*Main!$B$5)</f>
        <v>-0.14518062559863315</v>
      </c>
      <c r="S8" s="2">
        <f>('[1]Qc, Summer, S2'!S8*Main!$B$5)</f>
        <v>-0.19901813982012728</v>
      </c>
      <c r="T8" s="2">
        <f>('[1]Qc, Summer, S2'!T8*Main!$B$5)</f>
        <v>-0.16812480112255851</v>
      </c>
      <c r="U8" s="2">
        <f>('[1]Qc, Summer, S2'!U8*Main!$B$5)</f>
        <v>-0.20595559131712518</v>
      </c>
      <c r="V8" s="2">
        <f>('[1]Qc, Summer, S2'!V8*Main!$B$5)</f>
        <v>-0.14308493712558171</v>
      </c>
      <c r="W8" s="2">
        <f>('[1]Qc, Summer, S2'!W8*Main!$B$5)</f>
        <v>-0.26557431511945084</v>
      </c>
      <c r="X8" s="2">
        <f>('[1]Qc, Summer, S2'!X8*Main!$B$5)</f>
        <v>-0.33982672567325645</v>
      </c>
      <c r="Y8" s="2">
        <f>('[1]Qc, Summer, S2'!Y8*Main!$B$5)</f>
        <v>-0.36855211077801348</v>
      </c>
    </row>
    <row r="9" spans="1:25" x14ac:dyDescent="0.3">
      <c r="A9">
        <v>8</v>
      </c>
      <c r="B9" s="2">
        <f>('[1]Qc, Summer, S2'!B9*Main!$B$5)</f>
        <v>-0.31794857722244174</v>
      </c>
      <c r="C9" s="2">
        <f>('[1]Qc, Summer, S2'!C9*Main!$B$5)</f>
        <v>-0.32977091770195277</v>
      </c>
      <c r="D9" s="2">
        <f>('[1]Qc, Summer, S2'!D9*Main!$B$5)</f>
        <v>-0.32325656682548753</v>
      </c>
      <c r="E9" s="2">
        <f>('[1]Qc, Summer, S2'!E9*Main!$B$5)</f>
        <v>-0.32484896370640126</v>
      </c>
      <c r="F9" s="2">
        <f>('[1]Qc, Summer, S2'!F9*Main!$B$5)</f>
        <v>-0.33031780147923634</v>
      </c>
      <c r="G9" s="2">
        <f>('[1]Qc, Summer, S2'!G9*Main!$B$5)</f>
        <v>-0.31949808125807844</v>
      </c>
      <c r="H9" s="2">
        <f>('[1]Qc, Summer, S2'!H9*Main!$B$5)</f>
        <v>-0.27398877241903546</v>
      </c>
      <c r="I9" s="2">
        <f>('[1]Qc, Summer, S2'!I9*Main!$B$5)</f>
        <v>-0.21975076956609499</v>
      </c>
      <c r="J9" s="2">
        <f>('[1]Qc, Summer, S2'!J9*Main!$B$5)</f>
        <v>-0.21280212863119868</v>
      </c>
      <c r="K9" s="2">
        <f>('[1]Qc, Summer, S2'!K9*Main!$B$5)</f>
        <v>-0.21820662713611799</v>
      </c>
      <c r="L9" s="2">
        <f>('[1]Qc, Summer, S2'!L9*Main!$B$5)</f>
        <v>-0.210174941857974</v>
      </c>
      <c r="M9" s="2">
        <f>('[1]Qc, Summer, S2'!M9*Main!$B$5)</f>
        <v>-0.20856646016008137</v>
      </c>
      <c r="N9" s="2">
        <f>('[1]Qc, Summer, S2'!N9*Main!$B$5)</f>
        <v>-0.21125798620122174</v>
      </c>
      <c r="O9" s="2">
        <f>('[1]Qc, Summer, S2'!O9*Main!$B$5)</f>
        <v>-0.21921997060579046</v>
      </c>
      <c r="P9" s="2">
        <f>('[1]Qc, Summer, S2'!P9*Main!$B$5)</f>
        <v>-0.23907399636344545</v>
      </c>
      <c r="Q9" s="2">
        <f>('[1]Qc, Summer, S2'!Q9*Main!$B$5)</f>
        <v>-0.25976979420966428</v>
      </c>
      <c r="R9" s="2">
        <f>('[1]Qc, Summer, S2'!R9*Main!$B$5)</f>
        <v>-0.26062228950954747</v>
      </c>
      <c r="S9" s="2">
        <f>('[1]Qc, Summer, S2'!S9*Main!$B$5)</f>
        <v>-0.26697043061056375</v>
      </c>
      <c r="T9" s="2">
        <f>('[1]Qc, Summer, S2'!T9*Main!$B$5)</f>
        <v>-0.26915260411403819</v>
      </c>
      <c r="U9" s="2">
        <f>('[1]Qc, Summer, S2'!U9*Main!$B$5)</f>
        <v>-0.27548466039807562</v>
      </c>
      <c r="V9" s="2">
        <f>('[1]Qc, Summer, S2'!V9*Main!$B$5)</f>
        <v>-0.29892023873637164</v>
      </c>
      <c r="W9" s="2">
        <f>('[1]Qc, Summer, S2'!W9*Main!$B$5)</f>
        <v>-0.31083372651209656</v>
      </c>
      <c r="X9" s="2">
        <f>('[1]Qc, Summer, S2'!X9*Main!$B$5)</f>
        <v>-0.31570742605671132</v>
      </c>
      <c r="Y9" s="2">
        <f>('[1]Qc, Summer, S2'!Y9*Main!$B$5)</f>
        <v>-0.3184793761827463</v>
      </c>
    </row>
    <row r="10" spans="1:25" x14ac:dyDescent="0.3">
      <c r="A10">
        <v>9</v>
      </c>
      <c r="B10" s="2">
        <f>('[1]Qc, Summer, S2'!B10*Main!$B$5)</f>
        <v>1.8467752827656447E-2</v>
      </c>
      <c r="C10" s="2">
        <f>('[1]Qc, Summer, S2'!C10*Main!$B$5)</f>
        <v>-0.1569758990350798</v>
      </c>
      <c r="D10" s="2">
        <f>('[1]Qc, Summer, S2'!D10*Main!$B$5)</f>
        <v>-0.19778963278420059</v>
      </c>
      <c r="E10" s="2">
        <f>('[1]Qc, Summer, S2'!E10*Main!$B$5)</f>
        <v>-0.25596305419131843</v>
      </c>
      <c r="F10" s="2">
        <f>('[1]Qc, Summer, S2'!F10*Main!$B$5)</f>
        <v>-0.23767997889193856</v>
      </c>
      <c r="G10" s="2">
        <f>('[1]Qc, Summer, S2'!G10*Main!$B$5)</f>
        <v>-0.27701629241484677</v>
      </c>
      <c r="H10" s="2">
        <f>('[1]Qc, Summer, S2'!H10*Main!$B$5)</f>
        <v>-0.52106764603232658</v>
      </c>
      <c r="I10" s="2">
        <f>('[1]Qc, Summer, S2'!I10*Main!$B$5)</f>
        <v>-0.16787187320339711</v>
      </c>
      <c r="J10" s="2">
        <f>('[1]Qc, Summer, S2'!J10*Main!$B$5)</f>
        <v>-0.2637195103789341</v>
      </c>
      <c r="K10" s="2">
        <f>('[1]Qc, Summer, S2'!K10*Main!$B$5)</f>
        <v>-8.3104887724454027E-2</v>
      </c>
      <c r="L10" s="2">
        <f>('[1]Qc, Summer, S2'!L10*Main!$B$5)</f>
        <v>0</v>
      </c>
      <c r="M10" s="2">
        <f>('[1]Qc, Summer, S2'!M10*Main!$B$5)</f>
        <v>7.3132301197519525E-2</v>
      </c>
      <c r="N10" s="2">
        <f>('[1]Qc, Summer, S2'!N10*Main!$B$5)</f>
        <v>0.2424815946271292</v>
      </c>
      <c r="O10" s="2">
        <f>('[1]Qc, Summer, S2'!O10*Main!$B$5)</f>
        <v>0.23527917102434318</v>
      </c>
      <c r="P10" s="2">
        <f>('[1]Qc, Summer, S2'!P10*Main!$B$5)</f>
        <v>0.19778963278420059</v>
      </c>
      <c r="Q10" s="2">
        <f>('[1]Qc, Summer, S2'!Q10*Main!$B$5)</f>
        <v>0.43399219144992662</v>
      </c>
      <c r="R10" s="2">
        <f>('[1]Qc, Summer, S2'!R10*Main!$B$5)</f>
        <v>0.36935505655312895</v>
      </c>
      <c r="S10" s="2">
        <f>('[1]Qc, Summer, S2'!S10*Main!$B$5)</f>
        <v>0.31995381773914805</v>
      </c>
      <c r="T10" s="2">
        <f>('[1]Qc, Summer, S2'!T10*Main!$B$5)</f>
        <v>0.26778241600101854</v>
      </c>
      <c r="U10" s="2">
        <f>('[1]Qc, Summer, S2'!U10*Main!$B$5)</f>
        <v>0.27313806432103899</v>
      </c>
      <c r="V10" s="2">
        <f>('[1]Qc, Summer, S2'!V10*Main!$B$5)</f>
        <v>0.38616071162629628</v>
      </c>
      <c r="W10" s="2">
        <f>('[1]Qc, Summer, S2'!W10*Main!$B$5)</f>
        <v>0.33823689303852783</v>
      </c>
      <c r="X10" s="2">
        <f>('[1]Qc, Summer, S2'!X10*Main!$B$5)</f>
        <v>-3.6196795542206645E-2</v>
      </c>
      <c r="Y10" s="2">
        <f>('[1]Qc, Summer, S2'!Y10*Main!$B$5)</f>
        <v>-5.595729106779905E-2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4.6548812626262703E-2</v>
      </c>
      <c r="C2" s="2">
        <f>('[1]Qc, Summer, S3'!C2*Main!$B$5)</f>
        <v>5.2464570817169931E-2</v>
      </c>
      <c r="D2" s="2">
        <f>('[1]Qc, Summer, S3'!D2*Main!$B$5)</f>
        <v>4.8453082233700727E-2</v>
      </c>
      <c r="E2" s="2">
        <f>('[1]Qc, Summer, S3'!E2*Main!$B$5)</f>
        <v>5.0430759059566052E-2</v>
      </c>
      <c r="F2" s="2">
        <f>('[1]Qc, Summer, S3'!F2*Main!$B$5)</f>
        <v>4.7395154674012938E-2</v>
      </c>
      <c r="G2" s="2">
        <f>('[1]Qc, Summer, S3'!G2*Main!$B$5)</f>
        <v>5.065745782235629E-2</v>
      </c>
      <c r="H2" s="2">
        <f>('[1]Qc, Summer, S3'!H2*Main!$B$5)</f>
        <v>5.3207279144787484E-2</v>
      </c>
      <c r="I2" s="2">
        <f>('[1]Qc, Summer, S3'!I2*Main!$B$5)</f>
        <v>0.10064129646385019</v>
      </c>
      <c r="J2" s="2">
        <f>('[1]Qc, Summer, S3'!J2*Main!$B$5)</f>
        <v>0.11715792060999627</v>
      </c>
      <c r="K2" s="2">
        <f>('[1]Qc, Summer, S3'!K2*Main!$B$5)</f>
        <v>0.11275348750435728</v>
      </c>
      <c r="L2" s="2">
        <f>('[1]Qc, Summer, S3'!L2*Main!$B$5)</f>
        <v>0.10579275596877886</v>
      </c>
      <c r="M2" s="2">
        <f>('[1]Qc, Summer, S3'!M2*Main!$B$5)</f>
        <v>0.109890605985692</v>
      </c>
      <c r="N2" s="2">
        <f>('[1]Qc, Summer, S3'!N2*Main!$B$5)</f>
        <v>0.11464480289677872</v>
      </c>
      <c r="O2" s="2">
        <f>('[1]Qc, Summer, S3'!O2*Main!$B$5)</f>
        <v>0.11007844210343248</v>
      </c>
      <c r="P2" s="2">
        <f>('[1]Qc, Summer, S3'!P2*Main!$B$5)</f>
        <v>7.9500017556783181E-2</v>
      </c>
      <c r="Q2" s="2">
        <f>('[1]Qc, Summer, S3'!Q2*Main!$B$5)</f>
        <v>0.10292555637844135</v>
      </c>
      <c r="R2" s="2">
        <f>('[1]Qc, Summer, S3'!R2*Main!$B$5)</f>
        <v>0.10216989383580721</v>
      </c>
      <c r="S2" s="2">
        <f>('[1]Qc, Summer, S3'!S2*Main!$B$5)</f>
        <v>9.575755740259756E-2</v>
      </c>
      <c r="T2" s="2">
        <f>('[1]Qc, Summer, S3'!T2*Main!$B$5)</f>
        <v>7.6645772181462235E-2</v>
      </c>
      <c r="U2" s="2">
        <f>('[1]Qc, Summer, S3'!U2*Main!$B$5)</f>
        <v>6.8130534843893614E-2</v>
      </c>
      <c r="V2" s="2">
        <f>('[1]Qc, Summer, S3'!V2*Main!$B$5)</f>
        <v>7.2975411260096448E-2</v>
      </c>
      <c r="W2" s="2">
        <f>('[1]Qc, Summer, S3'!W2*Main!$B$5)</f>
        <v>7.3923227992143251E-2</v>
      </c>
      <c r="X2" s="2">
        <f>('[1]Qc, Summer, S3'!X2*Main!$B$5)</f>
        <v>5.0016224179035326E-2</v>
      </c>
      <c r="Y2" s="2">
        <f>('[1]Qc, Summer, S3'!Y2*Main!$B$5)</f>
        <v>5.0590527711437273E-2</v>
      </c>
    </row>
    <row r="3" spans="1:25" x14ac:dyDescent="0.3">
      <c r="A3">
        <v>2</v>
      </c>
      <c r="B3" s="2">
        <f>('[1]Qc, Summer, S3'!B3*Main!$B$5)</f>
        <v>4.9148051880053452E-3</v>
      </c>
      <c r="C3" s="2">
        <f>('[1]Qc, Summer, S3'!C3*Main!$B$5)</f>
        <v>-2.9786698109123304E-2</v>
      </c>
      <c r="D3" s="2">
        <f>('[1]Qc, Summer, S3'!D3*Main!$B$5)</f>
        <v>-3.1946233722034742E-2</v>
      </c>
      <c r="E3" s="2">
        <f>('[1]Qc, Summer, S3'!E3*Main!$B$5)</f>
        <v>-4.6690649286050788E-2</v>
      </c>
      <c r="F3" s="2">
        <f>('[1]Qc, Summer, S3'!F3*Main!$B$5)</f>
        <v>-5.6520259662061464E-2</v>
      </c>
      <c r="G3" s="2">
        <f>('[1]Qc, Summer, S3'!G3*Main!$B$5)</f>
        <v>-4.3786446220411265E-2</v>
      </c>
      <c r="H3" s="2">
        <f>('[1]Qc, Summer, S3'!H3*Main!$B$5)</f>
        <v>-5.7662083089577862E-2</v>
      </c>
      <c r="I3" s="2">
        <f>('[1]Qc, Summer, S3'!I3*Main!$B$5)</f>
        <v>0.14252935045215503</v>
      </c>
      <c r="J3" s="2">
        <f>('[1]Qc, Summer, S3'!J3*Main!$B$5)</f>
        <v>0.18552148472298963</v>
      </c>
      <c r="K3" s="2">
        <f>('[1]Qc, Summer, S3'!K3*Main!$B$5)</f>
        <v>0.24052758723117065</v>
      </c>
      <c r="L3" s="2">
        <f>('[1]Qc, Summer, S3'!L3*Main!$B$5)</f>
        <v>0.13269974007614432</v>
      </c>
      <c r="M3" s="2">
        <f>('[1]Qc, Summer, S3'!M3*Main!$B$5)</f>
        <v>0.12041272710613095</v>
      </c>
      <c r="N3" s="2">
        <f>('[1]Qc, Summer, S3'!N3*Main!$B$5)</f>
        <v>8.52396010889412E-2</v>
      </c>
      <c r="O3" s="2">
        <f>('[1]Qc, Summer, S3'!O3*Main!$B$5)</f>
        <v>0.11646598960667209</v>
      </c>
      <c r="P3" s="2">
        <f>('[1]Qc, Summer, S3'!P3*Main!$B$5)</f>
        <v>5.0637386785509615E-2</v>
      </c>
      <c r="Q3" s="2">
        <f>('[1]Qc, Summer, S3'!Q3*Main!$B$5)</f>
        <v>4.1775844098045425E-2</v>
      </c>
      <c r="R3" s="2">
        <f>('[1]Qc, Summer, S3'!R3*Main!$B$5)</f>
        <v>4.9148051880053445E-2</v>
      </c>
      <c r="S3" s="2">
        <f>('[1]Qc, Summer, S3'!S3*Main!$B$5)</f>
        <v>8.7572892440822517E-2</v>
      </c>
      <c r="T3" s="2">
        <f>('[1]Qc, Summer, S3'!T3*Main!$B$5)</f>
        <v>0.16784804384490984</v>
      </c>
      <c r="U3" s="2">
        <f>('[1]Qc, Summer, S3'!U3*Main!$B$5)</f>
        <v>0.17549329635958474</v>
      </c>
      <c r="V3" s="2">
        <f>('[1]Qc, Summer, S3'!V3*Main!$B$5)</f>
        <v>0.14039463708766781</v>
      </c>
      <c r="W3" s="2">
        <f>('[1]Qc, Summer, S3'!W3*Main!$B$5)</f>
        <v>0.10460095485987134</v>
      </c>
      <c r="X3" s="2">
        <f>('[1]Qc, Summer, S3'!X3*Main!$B$5)</f>
        <v>5.0637386785509608E-2</v>
      </c>
      <c r="Y3" s="2">
        <f>('[1]Qc, Summer, S3'!Y3*Main!$B$5)</f>
        <v>9.8296103760106904E-3</v>
      </c>
    </row>
    <row r="4" spans="1:25" x14ac:dyDescent="0.3">
      <c r="A4">
        <v>3</v>
      </c>
      <c r="B4" s="2">
        <f>('[1]Qc, Summer, S3'!B4*Main!$B$5)</f>
        <v>-0.14210935800881638</v>
      </c>
      <c r="C4" s="2">
        <f>('[1]Qc, Summer, S3'!C4*Main!$B$5)</f>
        <v>-0.33327504238909722</v>
      </c>
      <c r="D4" s="2">
        <f>('[1]Qc, Summer, S3'!D4*Main!$B$5)</f>
        <v>-0.58713603177326756</v>
      </c>
      <c r="E4" s="2">
        <f>('[1]Qc, Summer, S3'!E4*Main!$B$5)</f>
        <v>-0.52631058674317821</v>
      </c>
      <c r="F4" s="2">
        <f>('[1]Qc, Summer, S3'!F4*Main!$B$5)</f>
        <v>-0.54805229192873761</v>
      </c>
      <c r="G4" s="2">
        <f>('[1]Qc, Summer, S3'!G4*Main!$B$5)</f>
        <v>-0.50662206113669372</v>
      </c>
      <c r="H4" s="2">
        <f>('[1]Qc, Summer, S3'!H4*Main!$B$5)</f>
        <v>-2.9037825475485699E-2</v>
      </c>
      <c r="I4" s="2">
        <f>('[1]Qc, Summer, S3'!I4*Main!$B$5)</f>
        <v>0.62581646848619366</v>
      </c>
      <c r="J4" s="2">
        <f>('[1]Qc, Summer, S3'!J4*Main!$B$5)</f>
        <v>0.82207843789310642</v>
      </c>
      <c r="K4" s="2">
        <f>('[1]Qc, Summer, S3'!K4*Main!$B$5)</f>
        <v>0.82127183162989859</v>
      </c>
      <c r="L4" s="2">
        <f>('[1]Qc, Summer, S3'!L4*Main!$B$5)</f>
        <v>0.6787591704894782</v>
      </c>
      <c r="M4" s="2">
        <f>('[1]Qc, Summer, S3'!M4*Main!$B$5)</f>
        <v>0.8579357526848046</v>
      </c>
      <c r="N4" s="2">
        <f>('[1]Qc, Summer, S3'!N4*Main!$B$5)</f>
        <v>0.76172962383673104</v>
      </c>
      <c r="O4" s="2">
        <f>('[1]Qc, Summer, S3'!O4*Main!$B$5)</f>
        <v>0.66471688872544898</v>
      </c>
      <c r="P4" s="2">
        <f>('[1]Qc, Summer, S3'!P4*Main!$B$5)</f>
        <v>0.47787754702964719</v>
      </c>
      <c r="Q4" s="2">
        <f>('[1]Qc, Summer, S3'!Q4*Main!$B$5)</f>
        <v>0.30431054475572133</v>
      </c>
      <c r="R4" s="2">
        <f>('[1]Qc, Summer, S3'!R4*Main!$B$5)</f>
        <v>0.37386200299687833</v>
      </c>
      <c r="S4" s="2">
        <f>('[1]Qc, Summer, S3'!S4*Main!$B$5)</f>
        <v>0.33730807370513682</v>
      </c>
      <c r="T4" s="2">
        <f>('[1]Qc, Summer, S3'!T4*Main!$B$5)</f>
        <v>6.1082092477473697E-2</v>
      </c>
      <c r="U4" s="2">
        <f>('[1]Qc, Summer, S3'!U4*Main!$B$5)</f>
        <v>0.26859988564824266</v>
      </c>
      <c r="V4" s="2">
        <f>('[1]Qc, Summer, S3'!V4*Main!$B$5)</f>
        <v>0.38511782676073458</v>
      </c>
      <c r="W4" s="2">
        <f>('[1]Qc, Summer, S3'!W4*Main!$B$5)</f>
        <v>0.24931466317336207</v>
      </c>
      <c r="X4" s="2">
        <f>('[1]Qc, Summer, S3'!X4*Main!$B$5)</f>
        <v>-0.23329252967236805</v>
      </c>
      <c r="Y4" s="2">
        <f>('[1]Qc, Summer, S3'!Y4*Main!$B$5)</f>
        <v>-0.46823493579220687</v>
      </c>
    </row>
    <row r="5" spans="1:25" x14ac:dyDescent="0.3">
      <c r="A5">
        <v>4</v>
      </c>
      <c r="B5" s="2">
        <f>('[1]Qc, Summer, S3'!B5*Main!$B$5)</f>
        <v>-2.1572774782791941</v>
      </c>
      <c r="C5" s="2">
        <f>('[1]Qc, Summer, S3'!C5*Main!$B$5)</f>
        <v>-2.1564559712425302</v>
      </c>
      <c r="D5" s="2">
        <f>('[1]Qc, Summer, S3'!D5*Main!$B$5)</f>
        <v>-2.1958883090023935</v>
      </c>
      <c r="E5" s="2">
        <f>('[1]Qc, Summer, S3'!E5*Main!$B$5)</f>
        <v>-2.1958883090023935</v>
      </c>
      <c r="F5" s="2">
        <f>('[1]Qc, Summer, S3'!F5*Main!$B$5)</f>
        <v>-2.2921073206716436</v>
      </c>
      <c r="G5" s="2">
        <f>('[1]Qc, Summer, S3'!G5*Main!$B$5)</f>
        <v>-2.3310262165335924</v>
      </c>
      <c r="H5" s="2">
        <f>('[1]Qc, Summer, S3'!H5*Main!$B$5)</f>
        <v>-2.0730730070211525</v>
      </c>
      <c r="I5" s="2">
        <f>('[1]Qc, Summer, S3'!I5*Main!$B$5)</f>
        <v>-1.4130947914413552</v>
      </c>
      <c r="J5" s="2">
        <f>('[1]Qc, Summer, S3'!J5*Main!$B$5)</f>
        <v>-1.0679591476629673</v>
      </c>
      <c r="K5" s="2">
        <f>('[1]Qc, Summer, S3'!K5*Main!$B$5)</f>
        <v>-1.1521636189210089</v>
      </c>
      <c r="L5" s="2">
        <f>('[1]Qc, Summer, S3'!L5*Main!$B$5)</f>
        <v>-1.455915845727457</v>
      </c>
      <c r="M5" s="2">
        <f>('[1]Qc, Summer, S3'!M5*Main!$B$5)</f>
        <v>-1.5350885863859327</v>
      </c>
      <c r="N5" s="2">
        <f>('[1]Qc, Summer, S3'!N5*Main!$B$5)</f>
        <v>-1.4376373141616865</v>
      </c>
      <c r="O5" s="2">
        <f>('[1]Qc, Summer, S3'!O5*Main!$B$5)</f>
        <v>-1.5296461022680348</v>
      </c>
      <c r="P5" s="2">
        <f>('[1]Qc, Summer, S3'!P5*Main!$B$5)</f>
        <v>-1.4831282663169456</v>
      </c>
      <c r="Q5" s="2">
        <f>('[1]Qc, Summer, S3'!Q5*Main!$B$5)</f>
        <v>-1.7007249426532751</v>
      </c>
      <c r="R5" s="2">
        <f>('[1]Qc, Summer, S3'!R5*Main!$B$5)</f>
        <v>-1.9901007963181063</v>
      </c>
      <c r="S5" s="2">
        <f>('[1]Qc, Summer, S3'!S5*Main!$B$5)</f>
        <v>-1.7007249426532751</v>
      </c>
      <c r="T5" s="2">
        <f>('[1]Qc, Summer, S3'!T5*Main!$B$5)</f>
        <v>-1.1975518826966847</v>
      </c>
      <c r="U5" s="2">
        <f>('[1]Qc, Summer, S3'!U5*Main!$B$5)</f>
        <v>-1.0877780049224819</v>
      </c>
      <c r="V5" s="2">
        <f>('[1]Qc, Summer, S3'!V5*Main!$B$5)</f>
        <v>-1.0767903483071033</v>
      </c>
      <c r="W5" s="2">
        <f>('[1]Qc, Summer, S3'!W5*Main!$B$5)</f>
        <v>-1.4189480290775851</v>
      </c>
      <c r="X5" s="2">
        <f>('[1]Qc, Summer, S3'!X5*Main!$B$5)</f>
        <v>-1.7611057098480662</v>
      </c>
      <c r="Y5" s="2">
        <f>('[1]Qc, Summer, S3'!Y5*Main!$B$5)</f>
        <v>-1.9063070785783967</v>
      </c>
    </row>
    <row r="6" spans="1:25" x14ac:dyDescent="0.3">
      <c r="A6">
        <v>5</v>
      </c>
      <c r="B6" s="2">
        <f>('[1]Qc, Summer, S3'!B6*Main!$B$5)</f>
        <v>-0.29129211236226804</v>
      </c>
      <c r="C6" s="2">
        <f>('[1]Qc, Summer, S3'!C6*Main!$B$5)</f>
        <v>-0.38191632509719592</v>
      </c>
      <c r="D6" s="2">
        <f>('[1]Qc, Summer, S3'!D6*Main!$B$5)</f>
        <v>-0.45442877237211288</v>
      </c>
      <c r="E6" s="2">
        <f>('[1]Qc, Summer, S3'!E6*Main!$B$5)</f>
        <v>-0.44213631061586001</v>
      </c>
      <c r="F6" s="2">
        <f>('[1]Qc, Summer, S3'!F6*Main!$B$5)</f>
        <v>-0.44213631061585995</v>
      </c>
      <c r="G6" s="2">
        <f>('[1]Qc, Summer, S3'!G6*Main!$B$5)</f>
        <v>-0.49859663362928719</v>
      </c>
      <c r="H6" s="2">
        <f>('[1]Qc, Summer, S3'!H6*Main!$B$5)</f>
        <v>-0.44462095714106009</v>
      </c>
      <c r="I6" s="2">
        <f>('[1]Qc, Summer, S3'!I6*Main!$B$5)</f>
        <v>-0.17654067415895031</v>
      </c>
      <c r="J6" s="2">
        <f>('[1]Qc, Summer, S3'!J6*Main!$B$5)</f>
        <v>5.8258422472453601E-2</v>
      </c>
      <c r="K6" s="2">
        <f>('[1]Qc, Summer, S3'!K6*Main!$B$5)</f>
        <v>0.19615630462105596</v>
      </c>
      <c r="L6" s="2">
        <f>('[1]Qc, Summer, S3'!L6*Main!$B$5)</f>
        <v>0.3236579026247422</v>
      </c>
      <c r="M6" s="2">
        <f>('[1]Qc, Summer, S3'!M6*Main!$B$5)</f>
        <v>0.34327353308684783</v>
      </c>
      <c r="N6" s="2">
        <f>('[1]Qc, Summer, S3'!N6*Main!$B$5)</f>
        <v>0.29475754041057334</v>
      </c>
      <c r="O6" s="2">
        <f>('[1]Qc, Summer, S3'!O6*Main!$B$5)</f>
        <v>0.25343394557040422</v>
      </c>
      <c r="P6" s="2">
        <f>('[1]Qc, Summer, S3'!P6*Main!$B$5)</f>
        <v>0.16673285892789752</v>
      </c>
      <c r="Q6" s="2">
        <f>('[1]Qc, Summer, S3'!Q6*Main!$B$5)</f>
        <v>0.10357052883991752</v>
      </c>
      <c r="R6" s="2">
        <f>('[1]Qc, Summer, S3'!R6*Main!$B$5)</f>
        <v>8.8270337079475153E-2</v>
      </c>
      <c r="S6" s="2">
        <f>('[1]Qc, Summer, S3'!S6*Main!$B$5)</f>
        <v>8.0097157720264489E-2</v>
      </c>
      <c r="T6" s="2">
        <f>('[1]Qc, Summer, S3'!T6*Main!$B$5)</f>
        <v>8.1731793592106625E-2</v>
      </c>
      <c r="U6" s="2">
        <f>('[1]Qc, Summer, S3'!U6*Main!$B$5)</f>
        <v>2.0007943071347702E-2</v>
      </c>
      <c r="V6" s="2">
        <f>('[1]Qc, Summer, S3'!V6*Main!$B$5)</f>
        <v>0.16980597436696074</v>
      </c>
      <c r="W6" s="2">
        <f>('[1]Qc, Summer, S3'!W6*Main!$B$5)</f>
        <v>8.0097157720264489E-2</v>
      </c>
      <c r="X6" s="2">
        <f>('[1]Qc, Summer, S3'!X6*Main!$B$5)</f>
        <v>4.5769804411579712E-2</v>
      </c>
      <c r="Y6" s="2">
        <f>('[1]Qc, Summer, S3'!Y6*Main!$B$5)</f>
        <v>-7.3362457928274921E-2</v>
      </c>
    </row>
    <row r="7" spans="1:25" x14ac:dyDescent="0.3">
      <c r="A7">
        <v>6</v>
      </c>
      <c r="B7" s="2">
        <f>('[1]Qc, Summer, S3'!B7*Main!$B$5)</f>
        <v>5.044198604591376E-2</v>
      </c>
      <c r="C7" s="2">
        <f>('[1]Qc, Summer, S3'!C7*Main!$B$5)</f>
        <v>5.7672111277941258E-2</v>
      </c>
      <c r="D7" s="2">
        <f>('[1]Qc, Summer, S3'!D7*Main!$B$5)</f>
        <v>4.2994715784670755E-2</v>
      </c>
      <c r="E7" s="2">
        <f>('[1]Qc, Summer, S3'!E7*Main!$B$5)</f>
        <v>5.0558600969010985E-2</v>
      </c>
      <c r="F7" s="2">
        <f>('[1]Qc, Summer, S3'!F7*Main!$B$5)</f>
        <v>5.2798411733326514E-2</v>
      </c>
      <c r="G7" s="2">
        <f>('[1]Qc, Summer, S3'!G7*Main!$B$5)</f>
        <v>5.368307666716747E-2</v>
      </c>
      <c r="H7" s="2">
        <f>('[1]Qc, Summer, S3'!H7*Main!$B$5)</f>
        <v>5.1354799409467855E-2</v>
      </c>
      <c r="I7" s="2">
        <f>('[1]Qc, Summer, S3'!I7*Main!$B$5)</f>
        <v>9.7067849263577186E-2</v>
      </c>
      <c r="J7" s="2">
        <f>('[1]Qc, Summer, S3'!J7*Main!$B$5)</f>
        <v>0.10907918634259063</v>
      </c>
      <c r="K7" s="2">
        <f>('[1]Qc, Summer, S3'!K7*Main!$B$5)</f>
        <v>0.11217953481527873</v>
      </c>
      <c r="L7" s="2">
        <f>('[1]Qc, Summer, S3'!L7*Main!$B$5)</f>
        <v>9.8028917078068031E-2</v>
      </c>
      <c r="M7" s="2">
        <f>('[1]Qc, Summer, S3'!M7*Main!$B$5)</f>
        <v>0.11250927356334675</v>
      </c>
      <c r="N7" s="2">
        <f>('[1]Qc, Summer, S3'!N7*Main!$B$5)</f>
        <v>0.11723820975515115</v>
      </c>
      <c r="O7" s="2">
        <f>('[1]Qc, Summer, S3'!O7*Main!$B$5)</f>
        <v>0.10797737637953417</v>
      </c>
      <c r="P7" s="2">
        <f>('[1]Qc, Summer, S3'!P7*Main!$B$5)</f>
        <v>9.6864778449218245E-2</v>
      </c>
      <c r="Q7" s="2">
        <f>('[1]Qc, Summer, S3'!Q7*Main!$B$5)</f>
        <v>8.4445289139364568E-2</v>
      </c>
      <c r="R7" s="2">
        <f>('[1]Qc, Summer, S3'!R7*Main!$B$5)</f>
        <v>0.10191340037847882</v>
      </c>
      <c r="S7" s="2">
        <f>('[1]Qc, Summer, S3'!S7*Main!$B$5)</f>
        <v>9.8728606616651365E-2</v>
      </c>
      <c r="T7" s="2">
        <f>('[1]Qc, Summer, S3'!T7*Main!$B$5)</f>
        <v>7.7430298334430187E-2</v>
      </c>
      <c r="U7" s="2">
        <f>('[1]Qc, Summer, S3'!U7*Main!$B$5)</f>
        <v>7.4034391349754314E-2</v>
      </c>
      <c r="V7" s="2">
        <f>('[1]Qc, Summer, S3'!V7*Main!$B$5)</f>
        <v>8.3741578396536509E-2</v>
      </c>
      <c r="W7" s="2">
        <f>('[1]Qc, Summer, S3'!W7*Main!$B$5)</f>
        <v>6.6008067677269966E-2</v>
      </c>
      <c r="X7" s="2">
        <f>('[1]Qc, Summer, S3'!X7*Main!$B$5)</f>
        <v>5.2295761202735054E-2</v>
      </c>
      <c r="Y7" s="2">
        <f>('[1]Qc, Summer, S3'!Y7*Main!$B$5)</f>
        <v>5.7875182092300199E-2</v>
      </c>
    </row>
    <row r="8" spans="1:25" x14ac:dyDescent="0.3">
      <c r="A8">
        <v>7</v>
      </c>
      <c r="B8" s="2">
        <f>('[1]Qc, Summer, S3'!B8*Main!$B$5)</f>
        <v>-0.50282070329282691</v>
      </c>
      <c r="C8" s="2">
        <f>('[1]Qc, Summer, S3'!C8*Main!$B$5)</f>
        <v>-0.53808608173589967</v>
      </c>
      <c r="D8" s="2">
        <f>('[1]Qc, Summer, S3'!D8*Main!$B$5)</f>
        <v>-0.56565522492449027</v>
      </c>
      <c r="E8" s="2">
        <f>('[1]Qc, Summer, S3'!E8*Main!$B$5)</f>
        <v>-0.58025277911609019</v>
      </c>
      <c r="F8" s="2">
        <f>('[1]Qc, Summer, S3'!F8*Main!$B$5)</f>
        <v>-0.54914264505924015</v>
      </c>
      <c r="G8" s="2">
        <f>('[1]Qc, Summer, S3'!G8*Main!$B$5)</f>
        <v>-0.5817342140711782</v>
      </c>
      <c r="H8" s="2">
        <f>('[1]Qc, Summer, S3'!H8*Main!$B$5)</f>
        <v>-0.49364303308325691</v>
      </c>
      <c r="I8" s="2">
        <f>('[1]Qc, Summer, S3'!I8*Main!$B$5)</f>
        <v>-0.22308242470033873</v>
      </c>
      <c r="J8" s="2">
        <f>('[1]Qc, Summer, S3'!J8*Main!$B$5)</f>
        <v>-3.9745815868217141E-2</v>
      </c>
      <c r="K8" s="2">
        <f>('[1]Qc, Summer, S3'!K8*Main!$B$5)</f>
        <v>-3.2194110853255881E-2</v>
      </c>
      <c r="L8" s="2">
        <f>('[1]Qc, Summer, S3'!L8*Main!$B$5)</f>
        <v>6.9338382410098806E-2</v>
      </c>
      <c r="M8" s="2">
        <f>('[1]Qc, Summer, S3'!M8*Main!$B$5)</f>
        <v>2.167953592811844E-2</v>
      </c>
      <c r="N8" s="2">
        <f>('[1]Qc, Summer, S3'!N8*Main!$B$5)</f>
        <v>7.1542468562790836E-3</v>
      </c>
      <c r="O8" s="2">
        <f>('[1]Qc, Summer, S3'!O8*Main!$B$5)</f>
        <v>0</v>
      </c>
      <c r="P8" s="2">
        <f>('[1]Qc, Summer, S3'!P8*Main!$B$5)</f>
        <v>-5.7812095808315839E-2</v>
      </c>
      <c r="Q8" s="2">
        <f>('[1]Qc, Summer, S3'!Q8*Main!$B$5)</f>
        <v>-0.10117116766455271</v>
      </c>
      <c r="R8" s="2">
        <f>('[1]Qc, Summer, S3'!R8*Main!$B$5)</f>
        <v>-0.15110636541898553</v>
      </c>
      <c r="S8" s="2">
        <f>('[1]Qc, Summer, S3'!S8*Main!$B$5)</f>
        <v>-0.19511582335306599</v>
      </c>
      <c r="T8" s="2">
        <f>('[1]Qc, Summer, S3'!T8*Main!$B$5)</f>
        <v>-0.17321949206566636</v>
      </c>
      <c r="U8" s="2">
        <f>('[1]Qc, Summer, S3'!U8*Main!$B$5)</f>
        <v>-0.20595559131712518</v>
      </c>
      <c r="V8" s="2">
        <f>('[1]Qc, Summer, S3'!V8*Main!$B$5)</f>
        <v>-0.1416396347303738</v>
      </c>
      <c r="W8" s="2">
        <f>('[1]Qc, Summer, S3'!W8*Main!$B$5)</f>
        <v>-0.27099419910148048</v>
      </c>
      <c r="X8" s="2">
        <f>('[1]Qc, Summer, S3'!X8*Main!$B$5)</f>
        <v>-0.35012450523911276</v>
      </c>
      <c r="Y8" s="2">
        <f>('[1]Qc, Summer, S3'!Y8*Main!$B$5)</f>
        <v>-0.36855211077801348</v>
      </c>
    </row>
    <row r="9" spans="1:25" x14ac:dyDescent="0.3">
      <c r="A9">
        <v>8</v>
      </c>
      <c r="B9" s="2">
        <f>('[1]Qc, Summer, S3'!B9*Main!$B$5)</f>
        <v>-0.31473697543231605</v>
      </c>
      <c r="C9" s="2">
        <f>('[1]Qc, Summer, S3'!C9*Main!$B$5)</f>
        <v>-0.31683872485089581</v>
      </c>
      <c r="D9" s="2">
        <f>('[1]Qc, Summer, S3'!D9*Main!$B$5)</f>
        <v>-0.32978700251893173</v>
      </c>
      <c r="E9" s="2">
        <f>('[1]Qc, Summer, S3'!E9*Main!$B$5)</f>
        <v>-0.32813026637010229</v>
      </c>
      <c r="F9" s="2">
        <f>('[1]Qc, Summer, S3'!F9*Main!$B$5)</f>
        <v>-0.33031780147923634</v>
      </c>
      <c r="G9" s="2">
        <f>('[1]Qc, Summer, S3'!G9*Main!$B$5)</f>
        <v>-0.31633473391888944</v>
      </c>
      <c r="H9" s="2">
        <f>('[1]Qc, Summer, S3'!H9*Main!$B$5)</f>
        <v>-0.26324411467711245</v>
      </c>
      <c r="I9" s="2">
        <f>('[1]Qc, Summer, S3'!I9*Main!$B$5)</f>
        <v>-0.22197047430918687</v>
      </c>
      <c r="J9" s="2">
        <f>('[1]Qc, Summer, S3'!J9*Main!$B$5)</f>
        <v>-0.21931647950766395</v>
      </c>
      <c r="K9" s="2">
        <f>('[1]Qc, Summer, S3'!K9*Main!$B$5)</f>
        <v>-0.21178878516152633</v>
      </c>
      <c r="L9" s="2">
        <f>('[1]Qc, Summer, S3'!L9*Main!$B$5)</f>
        <v>-0.21227669127655377</v>
      </c>
      <c r="M9" s="2">
        <f>('[1]Qc, Summer, S3'!M9*Main!$B$5)</f>
        <v>-0.20856646016008137</v>
      </c>
      <c r="N9" s="2">
        <f>('[1]Qc, Summer, S3'!N9*Main!$B$5)</f>
        <v>-0.21125798620122174</v>
      </c>
      <c r="O9" s="2">
        <f>('[1]Qc, Summer, S3'!O9*Main!$B$5)</f>
        <v>-0.22143431374322262</v>
      </c>
      <c r="P9" s="2">
        <f>('[1]Qc, Summer, S3'!P9*Main!$B$5)</f>
        <v>-0.246392588088857</v>
      </c>
      <c r="Q9" s="2">
        <f>('[1]Qc, Summer, S3'!Q9*Main!$B$5)</f>
        <v>-0.24958274345634415</v>
      </c>
      <c r="R9" s="2">
        <f>('[1]Qc, Summer, S3'!R9*Main!$B$5)</f>
        <v>-0.25798974113066314</v>
      </c>
      <c r="S9" s="2">
        <f>('[1]Qc, Summer, S3'!S9*Main!$B$5)</f>
        <v>-0.25904061583995297</v>
      </c>
      <c r="T9" s="2">
        <f>('[1]Qc, Summer, S3'!T9*Main!$B$5)</f>
        <v>-0.27453565619631898</v>
      </c>
      <c r="U9" s="2">
        <f>('[1]Qc, Summer, S3'!U9*Main!$B$5)</f>
        <v>-0.27548466039807562</v>
      </c>
      <c r="V9" s="2">
        <f>('[1]Qc, Summer, S3'!V9*Main!$B$5)</f>
        <v>-0.29596063241224912</v>
      </c>
      <c r="W9" s="2">
        <f>('[1]Qc, Summer, S3'!W9*Main!$B$5)</f>
        <v>-0.30467860321482737</v>
      </c>
      <c r="X9" s="2">
        <f>('[1]Qc, Summer, S3'!X9*Main!$B$5)</f>
        <v>-0.30945579385756855</v>
      </c>
      <c r="Y9" s="2">
        <f>('[1]Qc, Summer, S3'!Y9*Main!$B$5)</f>
        <v>-0.32166416994457375</v>
      </c>
    </row>
    <row r="10" spans="1:25" x14ac:dyDescent="0.3">
      <c r="A10">
        <v>9</v>
      </c>
      <c r="B10" s="2">
        <f>('[1]Qc, Summer, S3'!B10*Main!$B$5)</f>
        <v>1.8467752827656447E-2</v>
      </c>
      <c r="C10" s="2">
        <f>('[1]Qc, Summer, S3'!C10*Main!$B$5)</f>
        <v>-0.16011541701578139</v>
      </c>
      <c r="D10" s="2">
        <f>('[1]Qc, Summer, S3'!D10*Main!$B$5)</f>
        <v>-0.19197229064348884</v>
      </c>
      <c r="E10" s="2">
        <f>('[1]Qc, Summer, S3'!E10*Main!$B$5)</f>
        <v>-0.25596305419131843</v>
      </c>
      <c r="F10" s="2">
        <f>('[1]Qc, Summer, S3'!F10*Main!$B$5)</f>
        <v>-0.23767997889193856</v>
      </c>
      <c r="G10" s="2">
        <f>('[1]Qc, Summer, S3'!G10*Main!$B$5)</f>
        <v>-0.27147596656654982</v>
      </c>
      <c r="H10" s="2">
        <f>('[1]Qc, Summer, S3'!H10*Main!$B$5)</f>
        <v>-0.53685757469997297</v>
      </c>
      <c r="I10" s="2">
        <f>('[1]Qc, Summer, S3'!I10*Main!$B$5)</f>
        <v>-0.16620977544890803</v>
      </c>
      <c r="J10" s="2">
        <f>('[1]Qc, Summer, S3'!J10*Main!$B$5)</f>
        <v>-0.2637195103789341</v>
      </c>
      <c r="K10" s="2">
        <f>('[1]Qc, Summer, S3'!K10*Main!$B$5)</f>
        <v>-8.3104887724454027E-2</v>
      </c>
      <c r="L10" s="2">
        <f>('[1]Qc, Summer, S3'!L10*Main!$B$5)</f>
        <v>0</v>
      </c>
      <c r="M10" s="2">
        <f>('[1]Qc, Summer, S3'!M10*Main!$B$5)</f>
        <v>7.5348431536838317E-2</v>
      </c>
      <c r="N10" s="2">
        <f>('[1]Qc, Summer, S3'!N10*Main!$B$5)</f>
        <v>0.2424815946271292</v>
      </c>
      <c r="O10" s="2">
        <f>('[1]Qc, Summer, S3'!O10*Main!$B$5)</f>
        <v>0.23527917102434318</v>
      </c>
      <c r="P10" s="2">
        <f>('[1]Qc, Summer, S3'!P10*Main!$B$5)</f>
        <v>0.19391140469039272</v>
      </c>
      <c r="Q10" s="2">
        <f>('[1]Qc, Summer, S3'!Q10*Main!$B$5)</f>
        <v>0.44267203527892501</v>
      </c>
      <c r="R10" s="2">
        <f>('[1]Qc, Summer, S3'!R10*Main!$B$5)</f>
        <v>0.37674215768419161</v>
      </c>
      <c r="S10" s="2">
        <f>('[1]Qc, Summer, S3'!S10*Main!$B$5)</f>
        <v>0.32641753122882783</v>
      </c>
      <c r="T10" s="2">
        <f>('[1]Qc, Summer, S3'!T10*Main!$B$5)</f>
        <v>0.27046024016102876</v>
      </c>
      <c r="U10" s="2">
        <f>('[1]Qc, Summer, S3'!U10*Main!$B$5)</f>
        <v>0.27313806432103899</v>
      </c>
      <c r="V10" s="2">
        <f>('[1]Qc, Summer, S3'!V10*Main!$B$5)</f>
        <v>0.38237482229662673</v>
      </c>
      <c r="W10" s="2">
        <f>('[1]Qc, Summer, S3'!W10*Main!$B$5)</f>
        <v>0.34165342731164428</v>
      </c>
      <c r="X10" s="2">
        <f>('[1]Qc, Summer, S3'!X10*Main!$B$5)</f>
        <v>-3.7674215768419159E-2</v>
      </c>
      <c r="Y10" s="2">
        <f>('[1]Qc, Summer, S3'!Y10*Main!$B$5)</f>
        <v>-5.6511323652628745E-2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0.1133746644385667</v>
      </c>
      <c r="C2" s="2">
        <f>('FL Characterization'!C$4-'FL Characterization'!C$2)*VLOOKUP($A2,'FL Ratio'!$A$2:$B$10,2,FALSE)</f>
        <v>0.12481111754843713</v>
      </c>
      <c r="D2" s="2">
        <f>('FL Characterization'!D$4-'FL Characterization'!D$2)*VLOOKUP($A2,'FL Ratio'!$A$2:$B$10,2,FALSE)</f>
        <v>0.16245352512463437</v>
      </c>
      <c r="E2" s="2">
        <f>('FL Characterization'!E$4-'FL Characterization'!E$2)*VLOOKUP($A2,'FL Ratio'!$A$2:$B$10,2,FALSE)</f>
        <v>0.18624643429892038</v>
      </c>
      <c r="F2" s="2">
        <f>('FL Characterization'!F$4-'FL Characterization'!F$2)*VLOOKUP($A2,'FL Ratio'!$A$2:$B$10,2,FALSE)</f>
        <v>0.21898346775997038</v>
      </c>
      <c r="G2" s="2">
        <f>('FL Characterization'!G$4-'FL Characterization'!G$2)*VLOOKUP($A2,'FL Ratio'!$A$2:$B$10,2,FALSE)</f>
        <v>0.25597590737851972</v>
      </c>
      <c r="H2" s="2">
        <f>('FL Characterization'!H$4-'FL Characterization'!H$2)*VLOOKUP($A2,'FL Ratio'!$A$2:$B$10,2,FALSE)</f>
        <v>0.22817957237814132</v>
      </c>
      <c r="I2" s="2">
        <f>('FL Characterization'!I$4-'FL Characterization'!I$2)*VLOOKUP($A2,'FL Ratio'!$A$2:$B$10,2,FALSE)</f>
        <v>0.32620777115002075</v>
      </c>
      <c r="J2" s="2">
        <f>('FL Characterization'!J$4-'FL Characterization'!J$2)*VLOOKUP($A2,'FL Ratio'!$A$2:$B$10,2,FALSE)</f>
        <v>0.29925922044222658</v>
      </c>
      <c r="K2" s="2">
        <f>('FL Characterization'!K$4-'FL Characterization'!K$2)*VLOOKUP($A2,'FL Ratio'!$A$2:$B$10,2,FALSE)</f>
        <v>0.3379958977442224</v>
      </c>
      <c r="L2" s="2">
        <f>('FL Characterization'!L$4-'FL Characterization'!L$2)*VLOOKUP($A2,'FL Ratio'!$A$2:$B$10,2,FALSE)</f>
        <v>0.34736940907547109</v>
      </c>
      <c r="M2" s="2">
        <f>('FL Characterization'!M$4-'FL Characterization'!M$2)*VLOOKUP($A2,'FL Ratio'!$A$2:$B$10,2,FALSE)</f>
        <v>0.32221376514940148</v>
      </c>
      <c r="N2" s="2">
        <f>('FL Characterization'!N$4-'FL Characterization'!N$2)*VLOOKUP($A2,'FL Ratio'!$A$2:$B$10,2,FALSE)</f>
        <v>0.30396206830970096</v>
      </c>
      <c r="O2" s="2">
        <f>('FL Characterization'!O$4-'FL Characterization'!O$2)*VLOOKUP($A2,'FL Ratio'!$A$2:$B$10,2,FALSE)</f>
        <v>0.2798410352147665</v>
      </c>
      <c r="P2" s="2">
        <f>('FL Characterization'!P$4-'FL Characterization'!P$2)*VLOOKUP($A2,'FL Ratio'!$A$2:$B$10,2,FALSE)</f>
        <v>0.25776410424750756</v>
      </c>
      <c r="Q2" s="2">
        <f>('FL Characterization'!Q$4-'FL Characterization'!Q$2)*VLOOKUP($A2,'FL Ratio'!$A$2:$B$10,2,FALSE)</f>
        <v>0.23198439688384118</v>
      </c>
      <c r="R2" s="2">
        <f>('FL Characterization'!R$4-'FL Characterization'!R$2)*VLOOKUP($A2,'FL Ratio'!$A$2:$B$10,2,FALSE)</f>
        <v>0.22956978162088823</v>
      </c>
      <c r="S2" s="2">
        <f>('FL Characterization'!S$4-'FL Characterization'!S$2)*VLOOKUP($A2,'FL Ratio'!$A$2:$B$10,2,FALSE)</f>
        <v>0.18189055000304075</v>
      </c>
      <c r="T2" s="2">
        <f>('FL Characterization'!T$4-'FL Characterization'!T$2)*VLOOKUP($A2,'FL Ratio'!$A$2:$B$10,2,FALSE)</f>
        <v>0.15049270173009141</v>
      </c>
      <c r="U2" s="2">
        <f>('FL Characterization'!U$4-'FL Characterization'!U$2)*VLOOKUP($A2,'FL Ratio'!$A$2:$B$10,2,FALSE)</f>
        <v>0.17857948134922555</v>
      </c>
      <c r="V2" s="2">
        <f>('FL Characterization'!V$4-'FL Characterization'!V$2)*VLOOKUP($A2,'FL Ratio'!$A$2:$B$10,2,FALSE)</f>
        <v>0.1819549188104406</v>
      </c>
      <c r="W2" s="2">
        <f>('FL Characterization'!W$4-'FL Characterization'!W$2)*VLOOKUP($A2,'FL Ratio'!$A$2:$B$10,2,FALSE)</f>
        <v>0.20793793740723596</v>
      </c>
      <c r="X2" s="2">
        <f>('FL Characterization'!X$4-'FL Characterization'!X$2)*VLOOKUP($A2,'FL Ratio'!$A$2:$B$10,2,FALSE)</f>
        <v>0.10096482936313654</v>
      </c>
      <c r="Y2" s="2">
        <f>('FL Characterization'!Y$4-'FL Characterization'!Y$2)*VLOOKUP($A2,'FL Ratio'!$A$2:$B$10,2,FALSE)</f>
        <v>9.6937853973361313E-2</v>
      </c>
    </row>
    <row r="3" spans="1:25" x14ac:dyDescent="0.3">
      <c r="A3">
        <v>2</v>
      </c>
      <c r="B3" s="2">
        <f>('FL Characterization'!B$4-'FL Characterization'!B$2)*VLOOKUP($A3,'FL Ratio'!$A$2:$B$10,2,FALSE)</f>
        <v>0.1133746644385667</v>
      </c>
      <c r="C3" s="2">
        <f>('FL Characterization'!C$4-'FL Characterization'!C$2)*VLOOKUP($A3,'FL Ratio'!$A$2:$B$10,2,FALSE)</f>
        <v>0.12481111754843713</v>
      </c>
      <c r="D3" s="2">
        <f>('FL Characterization'!D$4-'FL Characterization'!D$2)*VLOOKUP($A3,'FL Ratio'!$A$2:$B$10,2,FALSE)</f>
        <v>0.16245352512463437</v>
      </c>
      <c r="E3" s="2">
        <f>('FL Characterization'!E$4-'FL Characterization'!E$2)*VLOOKUP($A3,'FL Ratio'!$A$2:$B$10,2,FALSE)</f>
        <v>0.18624643429892038</v>
      </c>
      <c r="F3" s="2">
        <f>('FL Characterization'!F$4-'FL Characterization'!F$2)*VLOOKUP($A3,'FL Ratio'!$A$2:$B$10,2,FALSE)</f>
        <v>0.21898346775997038</v>
      </c>
      <c r="G3" s="2">
        <f>('FL Characterization'!G$4-'FL Characterization'!G$2)*VLOOKUP($A3,'FL Ratio'!$A$2:$B$10,2,FALSE)</f>
        <v>0.25597590737851972</v>
      </c>
      <c r="H3" s="2">
        <f>('FL Characterization'!H$4-'FL Characterization'!H$2)*VLOOKUP($A3,'FL Ratio'!$A$2:$B$10,2,FALSE)</f>
        <v>0.22817957237814132</v>
      </c>
      <c r="I3" s="2">
        <f>('FL Characterization'!I$4-'FL Characterization'!I$2)*VLOOKUP($A3,'FL Ratio'!$A$2:$B$10,2,FALSE)</f>
        <v>0.32620777115002075</v>
      </c>
      <c r="J3" s="2">
        <f>('FL Characterization'!J$4-'FL Characterization'!J$2)*VLOOKUP($A3,'FL Ratio'!$A$2:$B$10,2,FALSE)</f>
        <v>0.29925922044222658</v>
      </c>
      <c r="K3" s="2">
        <f>('FL Characterization'!K$4-'FL Characterization'!K$2)*VLOOKUP($A3,'FL Ratio'!$A$2:$B$10,2,FALSE)</f>
        <v>0.3379958977442224</v>
      </c>
      <c r="L3" s="2">
        <f>('FL Characterization'!L$4-'FL Characterization'!L$2)*VLOOKUP($A3,'FL Ratio'!$A$2:$B$10,2,FALSE)</f>
        <v>0.34736940907547109</v>
      </c>
      <c r="M3" s="2">
        <f>('FL Characterization'!M$4-'FL Characterization'!M$2)*VLOOKUP($A3,'FL Ratio'!$A$2:$B$10,2,FALSE)</f>
        <v>0.32221376514940148</v>
      </c>
      <c r="N3" s="2">
        <f>('FL Characterization'!N$4-'FL Characterization'!N$2)*VLOOKUP($A3,'FL Ratio'!$A$2:$B$10,2,FALSE)</f>
        <v>0.30396206830970096</v>
      </c>
      <c r="O3" s="2">
        <f>('FL Characterization'!O$4-'FL Characterization'!O$2)*VLOOKUP($A3,'FL Ratio'!$A$2:$B$10,2,FALSE)</f>
        <v>0.2798410352147665</v>
      </c>
      <c r="P3" s="2">
        <f>('FL Characterization'!P$4-'FL Characterization'!P$2)*VLOOKUP($A3,'FL Ratio'!$A$2:$B$10,2,FALSE)</f>
        <v>0.25776410424750756</v>
      </c>
      <c r="Q3" s="2">
        <f>('FL Characterization'!Q$4-'FL Characterization'!Q$2)*VLOOKUP($A3,'FL Ratio'!$A$2:$B$10,2,FALSE)</f>
        <v>0.23198439688384118</v>
      </c>
      <c r="R3" s="2">
        <f>('FL Characterization'!R$4-'FL Characterization'!R$2)*VLOOKUP($A3,'FL Ratio'!$A$2:$B$10,2,FALSE)</f>
        <v>0.22956978162088823</v>
      </c>
      <c r="S3" s="2">
        <f>('FL Characterization'!S$4-'FL Characterization'!S$2)*VLOOKUP($A3,'FL Ratio'!$A$2:$B$10,2,FALSE)</f>
        <v>0.18189055000304075</v>
      </c>
      <c r="T3" s="2">
        <f>('FL Characterization'!T$4-'FL Characterization'!T$2)*VLOOKUP($A3,'FL Ratio'!$A$2:$B$10,2,FALSE)</f>
        <v>0.15049270173009141</v>
      </c>
      <c r="U3" s="2">
        <f>('FL Characterization'!U$4-'FL Characterization'!U$2)*VLOOKUP($A3,'FL Ratio'!$A$2:$B$10,2,FALSE)</f>
        <v>0.17857948134922555</v>
      </c>
      <c r="V3" s="2">
        <f>('FL Characterization'!V$4-'FL Characterization'!V$2)*VLOOKUP($A3,'FL Ratio'!$A$2:$B$10,2,FALSE)</f>
        <v>0.1819549188104406</v>
      </c>
      <c r="W3" s="2">
        <f>('FL Characterization'!W$4-'FL Characterization'!W$2)*VLOOKUP($A3,'FL Ratio'!$A$2:$B$10,2,FALSE)</f>
        <v>0.20793793740723596</v>
      </c>
      <c r="X3" s="2">
        <f>('FL Characterization'!X$4-'FL Characterization'!X$2)*VLOOKUP($A3,'FL Ratio'!$A$2:$B$10,2,FALSE)</f>
        <v>0.10096482936313654</v>
      </c>
      <c r="Y3" s="2">
        <f>('FL Characterization'!Y$4-'FL Characterization'!Y$2)*VLOOKUP($A3,'FL Ratio'!$A$2:$B$10,2,FALSE)</f>
        <v>9.6937853973361313E-2</v>
      </c>
    </row>
    <row r="4" spans="1:25" x14ac:dyDescent="0.3">
      <c r="A4">
        <v>3</v>
      </c>
      <c r="B4" s="2">
        <f>('FL Characterization'!B$4-'FL Characterization'!B$2)*VLOOKUP($A4,'FL Ratio'!$A$2:$B$10,2,FALSE)</f>
        <v>0.1133746644385667</v>
      </c>
      <c r="C4" s="2">
        <f>('FL Characterization'!C$4-'FL Characterization'!C$2)*VLOOKUP($A4,'FL Ratio'!$A$2:$B$10,2,FALSE)</f>
        <v>0.12481111754843713</v>
      </c>
      <c r="D4" s="2">
        <f>('FL Characterization'!D$4-'FL Characterization'!D$2)*VLOOKUP($A4,'FL Ratio'!$A$2:$B$10,2,FALSE)</f>
        <v>0.16245352512463437</v>
      </c>
      <c r="E4" s="2">
        <f>('FL Characterization'!E$4-'FL Characterization'!E$2)*VLOOKUP($A4,'FL Ratio'!$A$2:$B$10,2,FALSE)</f>
        <v>0.18624643429892038</v>
      </c>
      <c r="F4" s="2">
        <f>('FL Characterization'!F$4-'FL Characterization'!F$2)*VLOOKUP($A4,'FL Ratio'!$A$2:$B$10,2,FALSE)</f>
        <v>0.21898346775997038</v>
      </c>
      <c r="G4" s="2">
        <f>('FL Characterization'!G$4-'FL Characterization'!G$2)*VLOOKUP($A4,'FL Ratio'!$A$2:$B$10,2,FALSE)</f>
        <v>0.25597590737851972</v>
      </c>
      <c r="H4" s="2">
        <f>('FL Characterization'!H$4-'FL Characterization'!H$2)*VLOOKUP($A4,'FL Ratio'!$A$2:$B$10,2,FALSE)</f>
        <v>0.22817957237814132</v>
      </c>
      <c r="I4" s="2">
        <f>('FL Characterization'!I$4-'FL Characterization'!I$2)*VLOOKUP($A4,'FL Ratio'!$A$2:$B$10,2,FALSE)</f>
        <v>0.32620777115002075</v>
      </c>
      <c r="J4" s="2">
        <f>('FL Characterization'!J$4-'FL Characterization'!J$2)*VLOOKUP($A4,'FL Ratio'!$A$2:$B$10,2,FALSE)</f>
        <v>0.29925922044222658</v>
      </c>
      <c r="K4" s="2">
        <f>('FL Characterization'!K$4-'FL Characterization'!K$2)*VLOOKUP($A4,'FL Ratio'!$A$2:$B$10,2,FALSE)</f>
        <v>0.3379958977442224</v>
      </c>
      <c r="L4" s="2">
        <f>('FL Characterization'!L$4-'FL Characterization'!L$2)*VLOOKUP($A4,'FL Ratio'!$A$2:$B$10,2,FALSE)</f>
        <v>0.34736940907547109</v>
      </c>
      <c r="M4" s="2">
        <f>('FL Characterization'!M$4-'FL Characterization'!M$2)*VLOOKUP($A4,'FL Ratio'!$A$2:$B$10,2,FALSE)</f>
        <v>0.32221376514940148</v>
      </c>
      <c r="N4" s="2">
        <f>('FL Characterization'!N$4-'FL Characterization'!N$2)*VLOOKUP($A4,'FL Ratio'!$A$2:$B$10,2,FALSE)</f>
        <v>0.30396206830970096</v>
      </c>
      <c r="O4" s="2">
        <f>('FL Characterization'!O$4-'FL Characterization'!O$2)*VLOOKUP($A4,'FL Ratio'!$A$2:$B$10,2,FALSE)</f>
        <v>0.2798410352147665</v>
      </c>
      <c r="P4" s="2">
        <f>('FL Characterization'!P$4-'FL Characterization'!P$2)*VLOOKUP($A4,'FL Ratio'!$A$2:$B$10,2,FALSE)</f>
        <v>0.25776410424750756</v>
      </c>
      <c r="Q4" s="2">
        <f>('FL Characterization'!Q$4-'FL Characterization'!Q$2)*VLOOKUP($A4,'FL Ratio'!$A$2:$B$10,2,FALSE)</f>
        <v>0.23198439688384118</v>
      </c>
      <c r="R4" s="2">
        <f>('FL Characterization'!R$4-'FL Characterization'!R$2)*VLOOKUP($A4,'FL Ratio'!$A$2:$B$10,2,FALSE)</f>
        <v>0.22956978162088823</v>
      </c>
      <c r="S4" s="2">
        <f>('FL Characterization'!S$4-'FL Characterization'!S$2)*VLOOKUP($A4,'FL Ratio'!$A$2:$B$10,2,FALSE)</f>
        <v>0.18189055000304075</v>
      </c>
      <c r="T4" s="2">
        <f>('FL Characterization'!T$4-'FL Characterization'!T$2)*VLOOKUP($A4,'FL Ratio'!$A$2:$B$10,2,FALSE)</f>
        <v>0.15049270173009141</v>
      </c>
      <c r="U4" s="2">
        <f>('FL Characterization'!U$4-'FL Characterization'!U$2)*VLOOKUP($A4,'FL Ratio'!$A$2:$B$10,2,FALSE)</f>
        <v>0.17857948134922555</v>
      </c>
      <c r="V4" s="2">
        <f>('FL Characterization'!V$4-'FL Characterization'!V$2)*VLOOKUP($A4,'FL Ratio'!$A$2:$B$10,2,FALSE)</f>
        <v>0.1819549188104406</v>
      </c>
      <c r="W4" s="2">
        <f>('FL Characterization'!W$4-'FL Characterization'!W$2)*VLOOKUP($A4,'FL Ratio'!$A$2:$B$10,2,FALSE)</f>
        <v>0.20793793740723596</v>
      </c>
      <c r="X4" s="2">
        <f>('FL Characterization'!X$4-'FL Characterization'!X$2)*VLOOKUP($A4,'FL Ratio'!$A$2:$B$10,2,FALSE)</f>
        <v>0.10096482936313654</v>
      </c>
      <c r="Y4" s="2">
        <f>('FL Characterization'!Y$4-'FL Characterization'!Y$2)*VLOOKUP($A4,'FL Ratio'!$A$2:$B$10,2,FALSE)</f>
        <v>9.6937853973361313E-2</v>
      </c>
    </row>
    <row r="5" spans="1:25" x14ac:dyDescent="0.3">
      <c r="A5">
        <v>4</v>
      </c>
      <c r="B5" s="2">
        <f>('FL Characterization'!B$4-'FL Characterization'!B$2)*VLOOKUP($A5,'FL Ratio'!$A$2:$B$10,2,FALSE)</f>
        <v>0.1133746644385667</v>
      </c>
      <c r="C5" s="2">
        <f>('FL Characterization'!C$4-'FL Characterization'!C$2)*VLOOKUP($A5,'FL Ratio'!$A$2:$B$10,2,FALSE)</f>
        <v>0.12481111754843713</v>
      </c>
      <c r="D5" s="2">
        <f>('FL Characterization'!D$4-'FL Characterization'!D$2)*VLOOKUP($A5,'FL Ratio'!$A$2:$B$10,2,FALSE)</f>
        <v>0.16245352512463437</v>
      </c>
      <c r="E5" s="2">
        <f>('FL Characterization'!E$4-'FL Characterization'!E$2)*VLOOKUP($A5,'FL Ratio'!$A$2:$B$10,2,FALSE)</f>
        <v>0.18624643429892038</v>
      </c>
      <c r="F5" s="2">
        <f>('FL Characterization'!F$4-'FL Characterization'!F$2)*VLOOKUP($A5,'FL Ratio'!$A$2:$B$10,2,FALSE)</f>
        <v>0.21898346775997038</v>
      </c>
      <c r="G5" s="2">
        <f>('FL Characterization'!G$4-'FL Characterization'!G$2)*VLOOKUP($A5,'FL Ratio'!$A$2:$B$10,2,FALSE)</f>
        <v>0.25597590737851972</v>
      </c>
      <c r="H5" s="2">
        <f>('FL Characterization'!H$4-'FL Characterization'!H$2)*VLOOKUP($A5,'FL Ratio'!$A$2:$B$10,2,FALSE)</f>
        <v>0.22817957237814132</v>
      </c>
      <c r="I5" s="2">
        <f>('FL Characterization'!I$4-'FL Characterization'!I$2)*VLOOKUP($A5,'FL Ratio'!$A$2:$B$10,2,FALSE)</f>
        <v>0.32620777115002075</v>
      </c>
      <c r="J5" s="2">
        <f>('FL Characterization'!J$4-'FL Characterization'!J$2)*VLOOKUP($A5,'FL Ratio'!$A$2:$B$10,2,FALSE)</f>
        <v>0.29925922044222658</v>
      </c>
      <c r="K5" s="2">
        <f>('FL Characterization'!K$4-'FL Characterization'!K$2)*VLOOKUP($A5,'FL Ratio'!$A$2:$B$10,2,FALSE)</f>
        <v>0.3379958977442224</v>
      </c>
      <c r="L5" s="2">
        <f>('FL Characterization'!L$4-'FL Characterization'!L$2)*VLOOKUP($A5,'FL Ratio'!$A$2:$B$10,2,FALSE)</f>
        <v>0.34736940907547109</v>
      </c>
      <c r="M5" s="2">
        <f>('FL Characterization'!M$4-'FL Characterization'!M$2)*VLOOKUP($A5,'FL Ratio'!$A$2:$B$10,2,FALSE)</f>
        <v>0.32221376514940148</v>
      </c>
      <c r="N5" s="2">
        <f>('FL Characterization'!N$4-'FL Characterization'!N$2)*VLOOKUP($A5,'FL Ratio'!$A$2:$B$10,2,FALSE)</f>
        <v>0.30396206830970096</v>
      </c>
      <c r="O5" s="2">
        <f>('FL Characterization'!O$4-'FL Characterization'!O$2)*VLOOKUP($A5,'FL Ratio'!$A$2:$B$10,2,FALSE)</f>
        <v>0.2798410352147665</v>
      </c>
      <c r="P5" s="2">
        <f>('FL Characterization'!P$4-'FL Characterization'!P$2)*VLOOKUP($A5,'FL Ratio'!$A$2:$B$10,2,FALSE)</f>
        <v>0.25776410424750756</v>
      </c>
      <c r="Q5" s="2">
        <f>('FL Characterization'!Q$4-'FL Characterization'!Q$2)*VLOOKUP($A5,'FL Ratio'!$A$2:$B$10,2,FALSE)</f>
        <v>0.23198439688384118</v>
      </c>
      <c r="R5" s="2">
        <f>('FL Characterization'!R$4-'FL Characterization'!R$2)*VLOOKUP($A5,'FL Ratio'!$A$2:$B$10,2,FALSE)</f>
        <v>0.22956978162088823</v>
      </c>
      <c r="S5" s="2">
        <f>('FL Characterization'!S$4-'FL Characterization'!S$2)*VLOOKUP($A5,'FL Ratio'!$A$2:$B$10,2,FALSE)</f>
        <v>0.18189055000304075</v>
      </c>
      <c r="T5" s="2">
        <f>('FL Characterization'!T$4-'FL Characterization'!T$2)*VLOOKUP($A5,'FL Ratio'!$A$2:$B$10,2,FALSE)</f>
        <v>0.15049270173009141</v>
      </c>
      <c r="U5" s="2">
        <f>('FL Characterization'!U$4-'FL Characterization'!U$2)*VLOOKUP($A5,'FL Ratio'!$A$2:$B$10,2,FALSE)</f>
        <v>0.17857948134922555</v>
      </c>
      <c r="V5" s="2">
        <f>('FL Characterization'!V$4-'FL Characterization'!V$2)*VLOOKUP($A5,'FL Ratio'!$A$2:$B$10,2,FALSE)</f>
        <v>0.1819549188104406</v>
      </c>
      <c r="W5" s="2">
        <f>('FL Characterization'!W$4-'FL Characterization'!W$2)*VLOOKUP($A5,'FL Ratio'!$A$2:$B$10,2,FALSE)</f>
        <v>0.20793793740723596</v>
      </c>
      <c r="X5" s="2">
        <f>('FL Characterization'!X$4-'FL Characterization'!X$2)*VLOOKUP($A5,'FL Ratio'!$A$2:$B$10,2,FALSE)</f>
        <v>0.10096482936313654</v>
      </c>
      <c r="Y5" s="2">
        <f>('FL Characterization'!Y$4-'FL Characterization'!Y$2)*VLOOKUP($A5,'FL Ratio'!$A$2:$B$10,2,FALSE)</f>
        <v>9.6937853973361313E-2</v>
      </c>
    </row>
    <row r="6" spans="1:25" x14ac:dyDescent="0.3">
      <c r="A6">
        <v>5</v>
      </c>
      <c r="B6" s="2">
        <f>('FL Characterization'!B$4-'FL Characterization'!B$2)*VLOOKUP($A6,'FL Ratio'!$A$2:$B$10,2,FALSE)</f>
        <v>0.1133746644385667</v>
      </c>
      <c r="C6" s="2">
        <f>('FL Characterization'!C$4-'FL Characterization'!C$2)*VLOOKUP($A6,'FL Ratio'!$A$2:$B$10,2,FALSE)</f>
        <v>0.12481111754843713</v>
      </c>
      <c r="D6" s="2">
        <f>('FL Characterization'!D$4-'FL Characterization'!D$2)*VLOOKUP($A6,'FL Ratio'!$A$2:$B$10,2,FALSE)</f>
        <v>0.16245352512463437</v>
      </c>
      <c r="E6" s="2">
        <f>('FL Characterization'!E$4-'FL Characterization'!E$2)*VLOOKUP($A6,'FL Ratio'!$A$2:$B$10,2,FALSE)</f>
        <v>0.18624643429892038</v>
      </c>
      <c r="F6" s="2">
        <f>('FL Characterization'!F$4-'FL Characterization'!F$2)*VLOOKUP($A6,'FL Ratio'!$A$2:$B$10,2,FALSE)</f>
        <v>0.21898346775997038</v>
      </c>
      <c r="G6" s="2">
        <f>('FL Characterization'!G$4-'FL Characterization'!G$2)*VLOOKUP($A6,'FL Ratio'!$A$2:$B$10,2,FALSE)</f>
        <v>0.25597590737851972</v>
      </c>
      <c r="H6" s="2">
        <f>('FL Characterization'!H$4-'FL Characterization'!H$2)*VLOOKUP($A6,'FL Ratio'!$A$2:$B$10,2,FALSE)</f>
        <v>0.22817957237814132</v>
      </c>
      <c r="I6" s="2">
        <f>('FL Characterization'!I$4-'FL Characterization'!I$2)*VLOOKUP($A6,'FL Ratio'!$A$2:$B$10,2,FALSE)</f>
        <v>0.32620777115002075</v>
      </c>
      <c r="J6" s="2">
        <f>('FL Characterization'!J$4-'FL Characterization'!J$2)*VLOOKUP($A6,'FL Ratio'!$A$2:$B$10,2,FALSE)</f>
        <v>0.29925922044222658</v>
      </c>
      <c r="K6" s="2">
        <f>('FL Characterization'!K$4-'FL Characterization'!K$2)*VLOOKUP($A6,'FL Ratio'!$A$2:$B$10,2,FALSE)</f>
        <v>0.3379958977442224</v>
      </c>
      <c r="L6" s="2">
        <f>('FL Characterization'!L$4-'FL Characterization'!L$2)*VLOOKUP($A6,'FL Ratio'!$A$2:$B$10,2,FALSE)</f>
        <v>0.34736940907547109</v>
      </c>
      <c r="M6" s="2">
        <f>('FL Characterization'!M$4-'FL Characterization'!M$2)*VLOOKUP($A6,'FL Ratio'!$A$2:$B$10,2,FALSE)</f>
        <v>0.32221376514940148</v>
      </c>
      <c r="N6" s="2">
        <f>('FL Characterization'!N$4-'FL Characterization'!N$2)*VLOOKUP($A6,'FL Ratio'!$A$2:$B$10,2,FALSE)</f>
        <v>0.30396206830970096</v>
      </c>
      <c r="O6" s="2">
        <f>('FL Characterization'!O$4-'FL Characterization'!O$2)*VLOOKUP($A6,'FL Ratio'!$A$2:$B$10,2,FALSE)</f>
        <v>0.2798410352147665</v>
      </c>
      <c r="P6" s="2">
        <f>('FL Characterization'!P$4-'FL Characterization'!P$2)*VLOOKUP($A6,'FL Ratio'!$A$2:$B$10,2,FALSE)</f>
        <v>0.25776410424750756</v>
      </c>
      <c r="Q6" s="2">
        <f>('FL Characterization'!Q$4-'FL Characterization'!Q$2)*VLOOKUP($A6,'FL Ratio'!$A$2:$B$10,2,FALSE)</f>
        <v>0.23198439688384118</v>
      </c>
      <c r="R6" s="2">
        <f>('FL Characterization'!R$4-'FL Characterization'!R$2)*VLOOKUP($A6,'FL Ratio'!$A$2:$B$10,2,FALSE)</f>
        <v>0.22956978162088823</v>
      </c>
      <c r="S6" s="2">
        <f>('FL Characterization'!S$4-'FL Characterization'!S$2)*VLOOKUP($A6,'FL Ratio'!$A$2:$B$10,2,FALSE)</f>
        <v>0.18189055000304075</v>
      </c>
      <c r="T6" s="2">
        <f>('FL Characterization'!T$4-'FL Characterization'!T$2)*VLOOKUP($A6,'FL Ratio'!$A$2:$B$10,2,FALSE)</f>
        <v>0.15049270173009141</v>
      </c>
      <c r="U6" s="2">
        <f>('FL Characterization'!U$4-'FL Characterization'!U$2)*VLOOKUP($A6,'FL Ratio'!$A$2:$B$10,2,FALSE)</f>
        <v>0.17857948134922555</v>
      </c>
      <c r="V6" s="2">
        <f>('FL Characterization'!V$4-'FL Characterization'!V$2)*VLOOKUP($A6,'FL Ratio'!$A$2:$B$10,2,FALSE)</f>
        <v>0.1819549188104406</v>
      </c>
      <c r="W6" s="2">
        <f>('FL Characterization'!W$4-'FL Characterization'!W$2)*VLOOKUP($A6,'FL Ratio'!$A$2:$B$10,2,FALSE)</f>
        <v>0.20793793740723596</v>
      </c>
      <c r="X6" s="2">
        <f>('FL Characterization'!X$4-'FL Characterization'!X$2)*VLOOKUP($A6,'FL Ratio'!$A$2:$B$10,2,FALSE)</f>
        <v>0.10096482936313654</v>
      </c>
      <c r="Y6" s="2">
        <f>('FL Characterization'!Y$4-'FL Characterization'!Y$2)*VLOOKUP($A6,'FL Ratio'!$A$2:$B$10,2,FALSE)</f>
        <v>9.6937853973361313E-2</v>
      </c>
    </row>
    <row r="7" spans="1:25" x14ac:dyDescent="0.3">
      <c r="A7">
        <v>6</v>
      </c>
      <c r="B7" s="2">
        <f>('FL Characterization'!B$4-'FL Characterization'!B$2)*VLOOKUP($A7,'FL Ratio'!$A$2:$B$10,2,FALSE)</f>
        <v>0.1133746644385667</v>
      </c>
      <c r="C7" s="2">
        <f>('FL Characterization'!C$4-'FL Characterization'!C$2)*VLOOKUP($A7,'FL Ratio'!$A$2:$B$10,2,FALSE)</f>
        <v>0.12481111754843713</v>
      </c>
      <c r="D7" s="2">
        <f>('FL Characterization'!D$4-'FL Characterization'!D$2)*VLOOKUP($A7,'FL Ratio'!$A$2:$B$10,2,FALSE)</f>
        <v>0.16245352512463437</v>
      </c>
      <c r="E7" s="2">
        <f>('FL Characterization'!E$4-'FL Characterization'!E$2)*VLOOKUP($A7,'FL Ratio'!$A$2:$B$10,2,FALSE)</f>
        <v>0.18624643429892038</v>
      </c>
      <c r="F7" s="2">
        <f>('FL Characterization'!F$4-'FL Characterization'!F$2)*VLOOKUP($A7,'FL Ratio'!$A$2:$B$10,2,FALSE)</f>
        <v>0.21898346775997038</v>
      </c>
      <c r="G7" s="2">
        <f>('FL Characterization'!G$4-'FL Characterization'!G$2)*VLOOKUP($A7,'FL Ratio'!$A$2:$B$10,2,FALSE)</f>
        <v>0.25597590737851972</v>
      </c>
      <c r="H7" s="2">
        <f>('FL Characterization'!H$4-'FL Characterization'!H$2)*VLOOKUP($A7,'FL Ratio'!$A$2:$B$10,2,FALSE)</f>
        <v>0.22817957237814132</v>
      </c>
      <c r="I7" s="2">
        <f>('FL Characterization'!I$4-'FL Characterization'!I$2)*VLOOKUP($A7,'FL Ratio'!$A$2:$B$10,2,FALSE)</f>
        <v>0.32620777115002075</v>
      </c>
      <c r="J7" s="2">
        <f>('FL Characterization'!J$4-'FL Characterization'!J$2)*VLOOKUP($A7,'FL Ratio'!$A$2:$B$10,2,FALSE)</f>
        <v>0.29925922044222658</v>
      </c>
      <c r="K7" s="2">
        <f>('FL Characterization'!K$4-'FL Characterization'!K$2)*VLOOKUP($A7,'FL Ratio'!$A$2:$B$10,2,FALSE)</f>
        <v>0.3379958977442224</v>
      </c>
      <c r="L7" s="2">
        <f>('FL Characterization'!L$4-'FL Characterization'!L$2)*VLOOKUP($A7,'FL Ratio'!$A$2:$B$10,2,FALSE)</f>
        <v>0.34736940907547109</v>
      </c>
      <c r="M7" s="2">
        <f>('FL Characterization'!M$4-'FL Characterization'!M$2)*VLOOKUP($A7,'FL Ratio'!$A$2:$B$10,2,FALSE)</f>
        <v>0.32221376514940148</v>
      </c>
      <c r="N7" s="2">
        <f>('FL Characterization'!N$4-'FL Characterization'!N$2)*VLOOKUP($A7,'FL Ratio'!$A$2:$B$10,2,FALSE)</f>
        <v>0.30396206830970096</v>
      </c>
      <c r="O7" s="2">
        <f>('FL Characterization'!O$4-'FL Characterization'!O$2)*VLOOKUP($A7,'FL Ratio'!$A$2:$B$10,2,FALSE)</f>
        <v>0.2798410352147665</v>
      </c>
      <c r="P7" s="2">
        <f>('FL Characterization'!P$4-'FL Characterization'!P$2)*VLOOKUP($A7,'FL Ratio'!$A$2:$B$10,2,FALSE)</f>
        <v>0.25776410424750756</v>
      </c>
      <c r="Q7" s="2">
        <f>('FL Characterization'!Q$4-'FL Characterization'!Q$2)*VLOOKUP($A7,'FL Ratio'!$A$2:$B$10,2,FALSE)</f>
        <v>0.23198439688384118</v>
      </c>
      <c r="R7" s="2">
        <f>('FL Characterization'!R$4-'FL Characterization'!R$2)*VLOOKUP($A7,'FL Ratio'!$A$2:$B$10,2,FALSE)</f>
        <v>0.22956978162088823</v>
      </c>
      <c r="S7" s="2">
        <f>('FL Characterization'!S$4-'FL Characterization'!S$2)*VLOOKUP($A7,'FL Ratio'!$A$2:$B$10,2,FALSE)</f>
        <v>0.18189055000304075</v>
      </c>
      <c r="T7" s="2">
        <f>('FL Characterization'!T$4-'FL Characterization'!T$2)*VLOOKUP($A7,'FL Ratio'!$A$2:$B$10,2,FALSE)</f>
        <v>0.15049270173009141</v>
      </c>
      <c r="U7" s="2">
        <f>('FL Characterization'!U$4-'FL Characterization'!U$2)*VLOOKUP($A7,'FL Ratio'!$A$2:$B$10,2,FALSE)</f>
        <v>0.17857948134922555</v>
      </c>
      <c r="V7" s="2">
        <f>('FL Characterization'!V$4-'FL Characterization'!V$2)*VLOOKUP($A7,'FL Ratio'!$A$2:$B$10,2,FALSE)</f>
        <v>0.1819549188104406</v>
      </c>
      <c r="W7" s="2">
        <f>('FL Characterization'!W$4-'FL Characterization'!W$2)*VLOOKUP($A7,'FL Ratio'!$A$2:$B$10,2,FALSE)</f>
        <v>0.20793793740723596</v>
      </c>
      <c r="X7" s="2">
        <f>('FL Characterization'!X$4-'FL Characterization'!X$2)*VLOOKUP($A7,'FL Ratio'!$A$2:$B$10,2,FALSE)</f>
        <v>0.10096482936313654</v>
      </c>
      <c r="Y7" s="2">
        <f>('FL Characterization'!Y$4-'FL Characterization'!Y$2)*VLOOKUP($A7,'FL Ratio'!$A$2:$B$10,2,FALSE)</f>
        <v>9.6937853973361313E-2</v>
      </c>
    </row>
    <row r="8" spans="1:25" x14ac:dyDescent="0.3">
      <c r="A8">
        <v>7</v>
      </c>
      <c r="B8" s="2">
        <f>('FL Characterization'!B$4-'FL Characterization'!B$2)*VLOOKUP($A8,'FL Ratio'!$A$2:$B$10,2,FALSE)</f>
        <v>0.1133746644385667</v>
      </c>
      <c r="C8" s="2">
        <f>('FL Characterization'!C$4-'FL Characterization'!C$2)*VLOOKUP($A8,'FL Ratio'!$A$2:$B$10,2,FALSE)</f>
        <v>0.12481111754843713</v>
      </c>
      <c r="D8" s="2">
        <f>('FL Characterization'!D$4-'FL Characterization'!D$2)*VLOOKUP($A8,'FL Ratio'!$A$2:$B$10,2,FALSE)</f>
        <v>0.16245352512463437</v>
      </c>
      <c r="E8" s="2">
        <f>('FL Characterization'!E$4-'FL Characterization'!E$2)*VLOOKUP($A8,'FL Ratio'!$A$2:$B$10,2,FALSE)</f>
        <v>0.18624643429892038</v>
      </c>
      <c r="F8" s="2">
        <f>('FL Characterization'!F$4-'FL Characterization'!F$2)*VLOOKUP($A8,'FL Ratio'!$A$2:$B$10,2,FALSE)</f>
        <v>0.21898346775997038</v>
      </c>
      <c r="G8" s="2">
        <f>('FL Characterization'!G$4-'FL Characterization'!G$2)*VLOOKUP($A8,'FL Ratio'!$A$2:$B$10,2,FALSE)</f>
        <v>0.25597590737851972</v>
      </c>
      <c r="H8" s="2">
        <f>('FL Characterization'!H$4-'FL Characterization'!H$2)*VLOOKUP($A8,'FL Ratio'!$A$2:$B$10,2,FALSE)</f>
        <v>0.22817957237814132</v>
      </c>
      <c r="I8" s="2">
        <f>('FL Characterization'!I$4-'FL Characterization'!I$2)*VLOOKUP($A8,'FL Ratio'!$A$2:$B$10,2,FALSE)</f>
        <v>0.32620777115002075</v>
      </c>
      <c r="J8" s="2">
        <f>('FL Characterization'!J$4-'FL Characterization'!J$2)*VLOOKUP($A8,'FL Ratio'!$A$2:$B$10,2,FALSE)</f>
        <v>0.29925922044222658</v>
      </c>
      <c r="K8" s="2">
        <f>('FL Characterization'!K$4-'FL Characterization'!K$2)*VLOOKUP($A8,'FL Ratio'!$A$2:$B$10,2,FALSE)</f>
        <v>0.3379958977442224</v>
      </c>
      <c r="L8" s="2">
        <f>('FL Characterization'!L$4-'FL Characterization'!L$2)*VLOOKUP($A8,'FL Ratio'!$A$2:$B$10,2,FALSE)</f>
        <v>0.34736940907547109</v>
      </c>
      <c r="M8" s="2">
        <f>('FL Characterization'!M$4-'FL Characterization'!M$2)*VLOOKUP($A8,'FL Ratio'!$A$2:$B$10,2,FALSE)</f>
        <v>0.32221376514940148</v>
      </c>
      <c r="N8" s="2">
        <f>('FL Characterization'!N$4-'FL Characterization'!N$2)*VLOOKUP($A8,'FL Ratio'!$A$2:$B$10,2,FALSE)</f>
        <v>0.30396206830970096</v>
      </c>
      <c r="O8" s="2">
        <f>('FL Characterization'!O$4-'FL Characterization'!O$2)*VLOOKUP($A8,'FL Ratio'!$A$2:$B$10,2,FALSE)</f>
        <v>0.2798410352147665</v>
      </c>
      <c r="P8" s="2">
        <f>('FL Characterization'!P$4-'FL Characterization'!P$2)*VLOOKUP($A8,'FL Ratio'!$A$2:$B$10,2,FALSE)</f>
        <v>0.25776410424750756</v>
      </c>
      <c r="Q8" s="2">
        <f>('FL Characterization'!Q$4-'FL Characterization'!Q$2)*VLOOKUP($A8,'FL Ratio'!$A$2:$B$10,2,FALSE)</f>
        <v>0.23198439688384118</v>
      </c>
      <c r="R8" s="2">
        <f>('FL Characterization'!R$4-'FL Characterization'!R$2)*VLOOKUP($A8,'FL Ratio'!$A$2:$B$10,2,FALSE)</f>
        <v>0.22956978162088823</v>
      </c>
      <c r="S8" s="2">
        <f>('FL Characterization'!S$4-'FL Characterization'!S$2)*VLOOKUP($A8,'FL Ratio'!$A$2:$B$10,2,FALSE)</f>
        <v>0.18189055000304075</v>
      </c>
      <c r="T8" s="2">
        <f>('FL Characterization'!T$4-'FL Characterization'!T$2)*VLOOKUP($A8,'FL Ratio'!$A$2:$B$10,2,FALSE)</f>
        <v>0.15049270173009141</v>
      </c>
      <c r="U8" s="2">
        <f>('FL Characterization'!U$4-'FL Characterization'!U$2)*VLOOKUP($A8,'FL Ratio'!$A$2:$B$10,2,FALSE)</f>
        <v>0.17857948134922555</v>
      </c>
      <c r="V8" s="2">
        <f>('FL Characterization'!V$4-'FL Characterization'!V$2)*VLOOKUP($A8,'FL Ratio'!$A$2:$B$10,2,FALSE)</f>
        <v>0.1819549188104406</v>
      </c>
      <c r="W8" s="2">
        <f>('FL Characterization'!W$4-'FL Characterization'!W$2)*VLOOKUP($A8,'FL Ratio'!$A$2:$B$10,2,FALSE)</f>
        <v>0.20793793740723596</v>
      </c>
      <c r="X8" s="2">
        <f>('FL Characterization'!X$4-'FL Characterization'!X$2)*VLOOKUP($A8,'FL Ratio'!$A$2:$B$10,2,FALSE)</f>
        <v>0.10096482936313654</v>
      </c>
      <c r="Y8" s="2">
        <f>('FL Characterization'!Y$4-'FL Characterization'!Y$2)*VLOOKUP($A8,'FL Ratio'!$A$2:$B$10,2,FALSE)</f>
        <v>9.6937853973361313E-2</v>
      </c>
    </row>
    <row r="9" spans="1:25" x14ac:dyDescent="0.3">
      <c r="A9">
        <v>8</v>
      </c>
      <c r="B9" s="2">
        <f>('FL Characterization'!B$4-'FL Characterization'!B$2)*VLOOKUP($A9,'FL Ratio'!$A$2:$B$10,2,FALSE)</f>
        <v>0.1133746644385667</v>
      </c>
      <c r="C9" s="2">
        <f>('FL Characterization'!C$4-'FL Characterization'!C$2)*VLOOKUP($A9,'FL Ratio'!$A$2:$B$10,2,FALSE)</f>
        <v>0.12481111754843713</v>
      </c>
      <c r="D9" s="2">
        <f>('FL Characterization'!D$4-'FL Characterization'!D$2)*VLOOKUP($A9,'FL Ratio'!$A$2:$B$10,2,FALSE)</f>
        <v>0.16245352512463437</v>
      </c>
      <c r="E9" s="2">
        <f>('FL Characterization'!E$4-'FL Characterization'!E$2)*VLOOKUP($A9,'FL Ratio'!$A$2:$B$10,2,FALSE)</f>
        <v>0.18624643429892038</v>
      </c>
      <c r="F9" s="2">
        <f>('FL Characterization'!F$4-'FL Characterization'!F$2)*VLOOKUP($A9,'FL Ratio'!$A$2:$B$10,2,FALSE)</f>
        <v>0.21898346775997038</v>
      </c>
      <c r="G9" s="2">
        <f>('FL Characterization'!G$4-'FL Characterization'!G$2)*VLOOKUP($A9,'FL Ratio'!$A$2:$B$10,2,FALSE)</f>
        <v>0.25597590737851972</v>
      </c>
      <c r="H9" s="2">
        <f>('FL Characterization'!H$4-'FL Characterization'!H$2)*VLOOKUP($A9,'FL Ratio'!$A$2:$B$10,2,FALSE)</f>
        <v>0.22817957237814132</v>
      </c>
      <c r="I9" s="2">
        <f>('FL Characterization'!I$4-'FL Characterization'!I$2)*VLOOKUP($A9,'FL Ratio'!$A$2:$B$10,2,FALSE)</f>
        <v>0.32620777115002075</v>
      </c>
      <c r="J9" s="2">
        <f>('FL Characterization'!J$4-'FL Characterization'!J$2)*VLOOKUP($A9,'FL Ratio'!$A$2:$B$10,2,FALSE)</f>
        <v>0.29925922044222658</v>
      </c>
      <c r="K9" s="2">
        <f>('FL Characterization'!K$4-'FL Characterization'!K$2)*VLOOKUP($A9,'FL Ratio'!$A$2:$B$10,2,FALSE)</f>
        <v>0.3379958977442224</v>
      </c>
      <c r="L9" s="2">
        <f>('FL Characterization'!L$4-'FL Characterization'!L$2)*VLOOKUP($A9,'FL Ratio'!$A$2:$B$10,2,FALSE)</f>
        <v>0.34736940907547109</v>
      </c>
      <c r="M9" s="2">
        <f>('FL Characterization'!M$4-'FL Characterization'!M$2)*VLOOKUP($A9,'FL Ratio'!$A$2:$B$10,2,FALSE)</f>
        <v>0.32221376514940148</v>
      </c>
      <c r="N9" s="2">
        <f>('FL Characterization'!N$4-'FL Characterization'!N$2)*VLOOKUP($A9,'FL Ratio'!$A$2:$B$10,2,FALSE)</f>
        <v>0.30396206830970096</v>
      </c>
      <c r="O9" s="2">
        <f>('FL Characterization'!O$4-'FL Characterization'!O$2)*VLOOKUP($A9,'FL Ratio'!$A$2:$B$10,2,FALSE)</f>
        <v>0.2798410352147665</v>
      </c>
      <c r="P9" s="2">
        <f>('FL Characterization'!P$4-'FL Characterization'!P$2)*VLOOKUP($A9,'FL Ratio'!$A$2:$B$10,2,FALSE)</f>
        <v>0.25776410424750756</v>
      </c>
      <c r="Q9" s="2">
        <f>('FL Characterization'!Q$4-'FL Characterization'!Q$2)*VLOOKUP($A9,'FL Ratio'!$A$2:$B$10,2,FALSE)</f>
        <v>0.23198439688384118</v>
      </c>
      <c r="R9" s="2">
        <f>('FL Characterization'!R$4-'FL Characterization'!R$2)*VLOOKUP($A9,'FL Ratio'!$A$2:$B$10,2,FALSE)</f>
        <v>0.22956978162088823</v>
      </c>
      <c r="S9" s="2">
        <f>('FL Characterization'!S$4-'FL Characterization'!S$2)*VLOOKUP($A9,'FL Ratio'!$A$2:$B$10,2,FALSE)</f>
        <v>0.18189055000304075</v>
      </c>
      <c r="T9" s="2">
        <f>('FL Characterization'!T$4-'FL Characterization'!T$2)*VLOOKUP($A9,'FL Ratio'!$A$2:$B$10,2,FALSE)</f>
        <v>0.15049270173009141</v>
      </c>
      <c r="U9" s="2">
        <f>('FL Characterization'!U$4-'FL Characterization'!U$2)*VLOOKUP($A9,'FL Ratio'!$A$2:$B$10,2,FALSE)</f>
        <v>0.17857948134922555</v>
      </c>
      <c r="V9" s="2">
        <f>('FL Characterization'!V$4-'FL Characterization'!V$2)*VLOOKUP($A9,'FL Ratio'!$A$2:$B$10,2,FALSE)</f>
        <v>0.1819549188104406</v>
      </c>
      <c r="W9" s="2">
        <f>('FL Characterization'!W$4-'FL Characterization'!W$2)*VLOOKUP($A9,'FL Ratio'!$A$2:$B$10,2,FALSE)</f>
        <v>0.20793793740723596</v>
      </c>
      <c r="X9" s="2">
        <f>('FL Characterization'!X$4-'FL Characterization'!X$2)*VLOOKUP($A9,'FL Ratio'!$A$2:$B$10,2,FALSE)</f>
        <v>0.10096482936313654</v>
      </c>
      <c r="Y9" s="2">
        <f>('FL Characterization'!Y$4-'FL Characterization'!Y$2)*VLOOKUP($A9,'FL Ratio'!$A$2:$B$10,2,FALSE)</f>
        <v>9.6937853973361313E-2</v>
      </c>
    </row>
    <row r="10" spans="1:25" x14ac:dyDescent="0.3">
      <c r="A10">
        <v>9</v>
      </c>
      <c r="B10" s="2">
        <f>('FL Characterization'!B$4-'FL Characterization'!B$2)*VLOOKUP($A10,'FL Ratio'!$A$2:$B$10,2,FALSE)</f>
        <v>0.1133746644385667</v>
      </c>
      <c r="C10" s="2">
        <f>('FL Characterization'!C$4-'FL Characterization'!C$2)*VLOOKUP($A10,'FL Ratio'!$A$2:$B$10,2,FALSE)</f>
        <v>0.12481111754843713</v>
      </c>
      <c r="D10" s="2">
        <f>('FL Characterization'!D$4-'FL Characterization'!D$2)*VLOOKUP($A10,'FL Ratio'!$A$2:$B$10,2,FALSE)</f>
        <v>0.16245352512463437</v>
      </c>
      <c r="E10" s="2">
        <f>('FL Characterization'!E$4-'FL Characterization'!E$2)*VLOOKUP($A10,'FL Ratio'!$A$2:$B$10,2,FALSE)</f>
        <v>0.18624643429892038</v>
      </c>
      <c r="F10" s="2">
        <f>('FL Characterization'!F$4-'FL Characterization'!F$2)*VLOOKUP($A10,'FL Ratio'!$A$2:$B$10,2,FALSE)</f>
        <v>0.21898346775997038</v>
      </c>
      <c r="G10" s="2">
        <f>('FL Characterization'!G$4-'FL Characterization'!G$2)*VLOOKUP($A10,'FL Ratio'!$A$2:$B$10,2,FALSE)</f>
        <v>0.25597590737851972</v>
      </c>
      <c r="H10" s="2">
        <f>('FL Characterization'!H$4-'FL Characterization'!H$2)*VLOOKUP($A10,'FL Ratio'!$A$2:$B$10,2,FALSE)</f>
        <v>0.22817957237814132</v>
      </c>
      <c r="I10" s="2">
        <f>('FL Characterization'!I$4-'FL Characterization'!I$2)*VLOOKUP($A10,'FL Ratio'!$A$2:$B$10,2,FALSE)</f>
        <v>0.32620777115002075</v>
      </c>
      <c r="J10" s="2">
        <f>('FL Characterization'!J$4-'FL Characterization'!J$2)*VLOOKUP($A10,'FL Ratio'!$A$2:$B$10,2,FALSE)</f>
        <v>0.29925922044222658</v>
      </c>
      <c r="K10" s="2">
        <f>('FL Characterization'!K$4-'FL Characterization'!K$2)*VLOOKUP($A10,'FL Ratio'!$A$2:$B$10,2,FALSE)</f>
        <v>0.3379958977442224</v>
      </c>
      <c r="L10" s="2">
        <f>('FL Characterization'!L$4-'FL Characterization'!L$2)*VLOOKUP($A10,'FL Ratio'!$A$2:$B$10,2,FALSE)</f>
        <v>0.34736940907547109</v>
      </c>
      <c r="M10" s="2">
        <f>('FL Characterization'!M$4-'FL Characterization'!M$2)*VLOOKUP($A10,'FL Ratio'!$A$2:$B$10,2,FALSE)</f>
        <v>0.32221376514940148</v>
      </c>
      <c r="N10" s="2">
        <f>('FL Characterization'!N$4-'FL Characterization'!N$2)*VLOOKUP($A10,'FL Ratio'!$A$2:$B$10,2,FALSE)</f>
        <v>0.30396206830970096</v>
      </c>
      <c r="O10" s="2">
        <f>('FL Characterization'!O$4-'FL Characterization'!O$2)*VLOOKUP($A10,'FL Ratio'!$A$2:$B$10,2,FALSE)</f>
        <v>0.2798410352147665</v>
      </c>
      <c r="P10" s="2">
        <f>('FL Characterization'!P$4-'FL Characterization'!P$2)*VLOOKUP($A10,'FL Ratio'!$A$2:$B$10,2,FALSE)</f>
        <v>0.25776410424750756</v>
      </c>
      <c r="Q10" s="2">
        <f>('FL Characterization'!Q$4-'FL Characterization'!Q$2)*VLOOKUP($A10,'FL Ratio'!$A$2:$B$10,2,FALSE)</f>
        <v>0.23198439688384118</v>
      </c>
      <c r="R10" s="2">
        <f>('FL Characterization'!R$4-'FL Characterization'!R$2)*VLOOKUP($A10,'FL Ratio'!$A$2:$B$10,2,FALSE)</f>
        <v>0.22956978162088823</v>
      </c>
      <c r="S10" s="2">
        <f>('FL Characterization'!S$4-'FL Characterization'!S$2)*VLOOKUP($A10,'FL Ratio'!$A$2:$B$10,2,FALSE)</f>
        <v>0.18189055000304075</v>
      </c>
      <c r="T10" s="2">
        <f>('FL Characterization'!T$4-'FL Characterization'!T$2)*VLOOKUP($A10,'FL Ratio'!$A$2:$B$10,2,FALSE)</f>
        <v>0.15049270173009141</v>
      </c>
      <c r="U10" s="2">
        <f>('FL Characterization'!U$4-'FL Characterization'!U$2)*VLOOKUP($A10,'FL Ratio'!$A$2:$B$10,2,FALSE)</f>
        <v>0.17857948134922555</v>
      </c>
      <c r="V10" s="2">
        <f>('FL Characterization'!V$4-'FL Characterization'!V$2)*VLOOKUP($A10,'FL Ratio'!$A$2:$B$10,2,FALSE)</f>
        <v>0.1819549188104406</v>
      </c>
      <c r="W10" s="2">
        <f>('FL Characterization'!W$4-'FL Characterization'!W$2)*VLOOKUP($A10,'FL Ratio'!$A$2:$B$10,2,FALSE)</f>
        <v>0.20793793740723596</v>
      </c>
      <c r="X10" s="2">
        <f>('FL Characterization'!X$4-'FL Characterization'!X$2)*VLOOKUP($A10,'FL Ratio'!$A$2:$B$10,2,FALSE)</f>
        <v>0.10096482936313654</v>
      </c>
      <c r="Y10" s="2">
        <f>('FL Characterization'!Y$4-'FL Characterization'!Y$2)*VLOOKUP($A10,'FL Ratio'!$A$2:$B$10,2,FALSE)</f>
        <v>9.6937853973361313E-2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0.31431602647561424</v>
      </c>
      <c r="C2" s="2">
        <f>('FL Characterization'!C$2-'FL Characterization'!C$3)*VLOOKUP($A2,'FL Ratio'!$A$2:$B$10,2,FALSE)</f>
        <v>0.3326375870209074</v>
      </c>
      <c r="D2" s="2">
        <f>('FL Characterization'!D$2-'FL Characterization'!D$3)*VLOOKUP($A2,'FL Ratio'!$A$2:$B$10,2,FALSE)</f>
        <v>0.35125744203951725</v>
      </c>
      <c r="E2" s="2">
        <f>('FL Characterization'!E$2-'FL Characterization'!E$3)*VLOOKUP($A2,'FL Ratio'!$A$2:$B$10,2,FALSE)</f>
        <v>0.36722404621652077</v>
      </c>
      <c r="F2" s="2">
        <f>('FL Characterization'!F$2-'FL Characterization'!F$3)*VLOOKUP($A2,'FL Ratio'!$A$2:$B$10,2,FALSE)</f>
        <v>0.37139231898839337</v>
      </c>
      <c r="G2" s="2">
        <f>('FL Characterization'!G$2-'FL Characterization'!G$3)*VLOOKUP($A2,'FL Ratio'!$A$2:$B$10,2,FALSE)</f>
        <v>0.38849715207673696</v>
      </c>
      <c r="H2" s="2">
        <f>('FL Characterization'!H$2-'FL Characterization'!H$3)*VLOOKUP($A2,'FL Ratio'!$A$2:$B$10,2,FALSE)</f>
        <v>0.3865111388728128</v>
      </c>
      <c r="I2" s="2">
        <f>('FL Characterization'!I$2-'FL Characterization'!I$3)*VLOOKUP($A2,'FL Ratio'!$A$2:$B$10,2,FALSE)</f>
        <v>0.36534322106371347</v>
      </c>
      <c r="J2" s="2">
        <f>('FL Characterization'!J$2-'FL Characterization'!J$3)*VLOOKUP($A2,'FL Ratio'!$A$2:$B$10,2,FALSE)</f>
        <v>0.33101580706861194</v>
      </c>
      <c r="K2" s="2">
        <f>('FL Characterization'!K$2-'FL Characterization'!K$3)*VLOOKUP($A2,'FL Ratio'!$A$2:$B$10,2,FALSE)</f>
        <v>0.4860873289641145</v>
      </c>
      <c r="L2" s="2">
        <f>('FL Characterization'!L$2-'FL Characterization'!L$3)*VLOOKUP($A2,'FL Ratio'!$A$2:$B$10,2,FALSE)</f>
        <v>0.47468384524340013</v>
      </c>
      <c r="M2" s="2">
        <f>('FL Characterization'!M$2-'FL Characterization'!M$3)*VLOOKUP($A2,'FL Ratio'!$A$2:$B$10,2,FALSE)</f>
        <v>0.437098741605498</v>
      </c>
      <c r="N2" s="2">
        <f>('FL Characterization'!N$2-'FL Characterization'!N$3)*VLOOKUP($A2,'FL Ratio'!$A$2:$B$10,2,FALSE)</f>
        <v>0.42647788838451184</v>
      </c>
      <c r="O2" s="2">
        <f>('FL Characterization'!O$2-'FL Characterization'!O$3)*VLOOKUP($A2,'FL Ratio'!$A$2:$B$10,2,FALSE)</f>
        <v>0.42823076090797541</v>
      </c>
      <c r="P2" s="2">
        <f>('FL Characterization'!P$2-'FL Characterization'!P$3)*VLOOKUP($A2,'FL Ratio'!$A$2:$B$10,2,FALSE)</f>
        <v>0.40794281179516034</v>
      </c>
      <c r="Q2" s="2">
        <f>('FL Characterization'!Q$2-'FL Characterization'!Q$3)*VLOOKUP($A2,'FL Ratio'!$A$2:$B$10,2,FALSE)</f>
        <v>0.37394038177888278</v>
      </c>
      <c r="R2" s="2">
        <f>('FL Characterization'!R$2-'FL Characterization'!R$3)*VLOOKUP($A2,'FL Ratio'!$A$2:$B$10,2,FALSE)</f>
        <v>0.3360711134058737</v>
      </c>
      <c r="S2" s="2">
        <f>('FL Characterization'!S$2-'FL Characterization'!S$3)*VLOOKUP($A2,'FL Ratio'!$A$2:$B$10,2,FALSE)</f>
        <v>0.32401530677114304</v>
      </c>
      <c r="T2" s="2">
        <f>('FL Characterization'!T$2-'FL Characterization'!T$3)*VLOOKUP($A2,'FL Ratio'!$A$2:$B$10,2,FALSE)</f>
        <v>0.20367468139517569</v>
      </c>
      <c r="U2" s="2">
        <f>('FL Characterization'!U$2-'FL Characterization'!U$3)*VLOOKUP($A2,'FL Ratio'!$A$2:$B$10,2,FALSE)</f>
        <v>0.21781148447401821</v>
      </c>
      <c r="V2" s="2">
        <f>('FL Characterization'!V$2-'FL Characterization'!V$3)*VLOOKUP($A2,'FL Ratio'!$A$2:$B$10,2,FALSE)</f>
        <v>0.23813789787418194</v>
      </c>
      <c r="W2" s="2">
        <f>('FL Characterization'!W$2-'FL Characterization'!W$3)*VLOOKUP($A2,'FL Ratio'!$A$2:$B$10,2,FALSE)</f>
        <v>0.24382040759086474</v>
      </c>
      <c r="X2" s="2">
        <f>('FL Characterization'!X$2-'FL Characterization'!X$3)*VLOOKUP($A2,'FL Ratio'!$A$2:$B$10,2,FALSE)</f>
        <v>0.25428818864791208</v>
      </c>
      <c r="Y2" s="2">
        <f>('FL Characterization'!Y$2-'FL Characterization'!Y$3)*VLOOKUP($A2,'FL Ratio'!$A$2:$B$10,2,FALSE)</f>
        <v>0.28068724953643859</v>
      </c>
    </row>
    <row r="3" spans="1:25" x14ac:dyDescent="0.3">
      <c r="A3">
        <v>2</v>
      </c>
      <c r="B3" s="2">
        <f>('FL Characterization'!B$2-'FL Characterization'!B$3)*VLOOKUP($A3,'FL Ratio'!$A$2:$B$10,2,FALSE)</f>
        <v>0.31431602647561424</v>
      </c>
      <c r="C3" s="2">
        <f>('FL Characterization'!C$2-'FL Characterization'!C$3)*VLOOKUP($A3,'FL Ratio'!$A$2:$B$10,2,FALSE)</f>
        <v>0.3326375870209074</v>
      </c>
      <c r="D3" s="2">
        <f>('FL Characterization'!D$2-'FL Characterization'!D$3)*VLOOKUP($A3,'FL Ratio'!$A$2:$B$10,2,FALSE)</f>
        <v>0.35125744203951725</v>
      </c>
      <c r="E3" s="2">
        <f>('FL Characterization'!E$2-'FL Characterization'!E$3)*VLOOKUP($A3,'FL Ratio'!$A$2:$B$10,2,FALSE)</f>
        <v>0.36722404621652077</v>
      </c>
      <c r="F3" s="2">
        <f>('FL Characterization'!F$2-'FL Characterization'!F$3)*VLOOKUP($A3,'FL Ratio'!$A$2:$B$10,2,FALSE)</f>
        <v>0.37139231898839337</v>
      </c>
      <c r="G3" s="2">
        <f>('FL Characterization'!G$2-'FL Characterization'!G$3)*VLOOKUP($A3,'FL Ratio'!$A$2:$B$10,2,FALSE)</f>
        <v>0.38849715207673696</v>
      </c>
      <c r="H3" s="2">
        <f>('FL Characterization'!H$2-'FL Characterization'!H$3)*VLOOKUP($A3,'FL Ratio'!$A$2:$B$10,2,FALSE)</f>
        <v>0.3865111388728128</v>
      </c>
      <c r="I3" s="2">
        <f>('FL Characterization'!I$2-'FL Characterization'!I$3)*VLOOKUP($A3,'FL Ratio'!$A$2:$B$10,2,FALSE)</f>
        <v>0.36534322106371347</v>
      </c>
      <c r="J3" s="2">
        <f>('FL Characterization'!J$2-'FL Characterization'!J$3)*VLOOKUP($A3,'FL Ratio'!$A$2:$B$10,2,FALSE)</f>
        <v>0.33101580706861194</v>
      </c>
      <c r="K3" s="2">
        <f>('FL Characterization'!K$2-'FL Characterization'!K$3)*VLOOKUP($A3,'FL Ratio'!$A$2:$B$10,2,FALSE)</f>
        <v>0.4860873289641145</v>
      </c>
      <c r="L3" s="2">
        <f>('FL Characterization'!L$2-'FL Characterization'!L$3)*VLOOKUP($A3,'FL Ratio'!$A$2:$B$10,2,FALSE)</f>
        <v>0.47468384524340013</v>
      </c>
      <c r="M3" s="2">
        <f>('FL Characterization'!M$2-'FL Characterization'!M$3)*VLOOKUP($A3,'FL Ratio'!$A$2:$B$10,2,FALSE)</f>
        <v>0.437098741605498</v>
      </c>
      <c r="N3" s="2">
        <f>('FL Characterization'!N$2-'FL Characterization'!N$3)*VLOOKUP($A3,'FL Ratio'!$A$2:$B$10,2,FALSE)</f>
        <v>0.42647788838451184</v>
      </c>
      <c r="O3" s="2">
        <f>('FL Characterization'!O$2-'FL Characterization'!O$3)*VLOOKUP($A3,'FL Ratio'!$A$2:$B$10,2,FALSE)</f>
        <v>0.42823076090797541</v>
      </c>
      <c r="P3" s="2">
        <f>('FL Characterization'!P$2-'FL Characterization'!P$3)*VLOOKUP($A3,'FL Ratio'!$A$2:$B$10,2,FALSE)</f>
        <v>0.40794281179516034</v>
      </c>
      <c r="Q3" s="2">
        <f>('FL Characterization'!Q$2-'FL Characterization'!Q$3)*VLOOKUP($A3,'FL Ratio'!$A$2:$B$10,2,FALSE)</f>
        <v>0.37394038177888278</v>
      </c>
      <c r="R3" s="2">
        <f>('FL Characterization'!R$2-'FL Characterization'!R$3)*VLOOKUP($A3,'FL Ratio'!$A$2:$B$10,2,FALSE)</f>
        <v>0.3360711134058737</v>
      </c>
      <c r="S3" s="2">
        <f>('FL Characterization'!S$2-'FL Characterization'!S$3)*VLOOKUP($A3,'FL Ratio'!$A$2:$B$10,2,FALSE)</f>
        <v>0.32401530677114304</v>
      </c>
      <c r="T3" s="2">
        <f>('FL Characterization'!T$2-'FL Characterization'!T$3)*VLOOKUP($A3,'FL Ratio'!$A$2:$B$10,2,FALSE)</f>
        <v>0.20367468139517569</v>
      </c>
      <c r="U3" s="2">
        <f>('FL Characterization'!U$2-'FL Characterization'!U$3)*VLOOKUP($A3,'FL Ratio'!$A$2:$B$10,2,FALSE)</f>
        <v>0.21781148447401821</v>
      </c>
      <c r="V3" s="2">
        <f>('FL Characterization'!V$2-'FL Characterization'!V$3)*VLOOKUP($A3,'FL Ratio'!$A$2:$B$10,2,FALSE)</f>
        <v>0.23813789787418194</v>
      </c>
      <c r="W3" s="2">
        <f>('FL Characterization'!W$2-'FL Characterization'!W$3)*VLOOKUP($A3,'FL Ratio'!$A$2:$B$10,2,FALSE)</f>
        <v>0.24382040759086474</v>
      </c>
      <c r="X3" s="2">
        <f>('FL Characterization'!X$2-'FL Characterization'!X$3)*VLOOKUP($A3,'FL Ratio'!$A$2:$B$10,2,FALSE)</f>
        <v>0.25428818864791208</v>
      </c>
      <c r="Y3" s="2">
        <f>('FL Characterization'!Y$2-'FL Characterization'!Y$3)*VLOOKUP($A3,'FL Ratio'!$A$2:$B$10,2,FALSE)</f>
        <v>0.28068724953643859</v>
      </c>
    </row>
    <row r="4" spans="1:25" x14ac:dyDescent="0.3">
      <c r="A4">
        <v>3</v>
      </c>
      <c r="B4" s="2">
        <f>('FL Characterization'!B$2-'FL Characterization'!B$3)*VLOOKUP($A4,'FL Ratio'!$A$2:$B$10,2,FALSE)</f>
        <v>0.31431602647561424</v>
      </c>
      <c r="C4" s="2">
        <f>('FL Characterization'!C$2-'FL Characterization'!C$3)*VLOOKUP($A4,'FL Ratio'!$A$2:$B$10,2,FALSE)</f>
        <v>0.3326375870209074</v>
      </c>
      <c r="D4" s="2">
        <f>('FL Characterization'!D$2-'FL Characterization'!D$3)*VLOOKUP($A4,'FL Ratio'!$A$2:$B$10,2,FALSE)</f>
        <v>0.35125744203951725</v>
      </c>
      <c r="E4" s="2">
        <f>('FL Characterization'!E$2-'FL Characterization'!E$3)*VLOOKUP($A4,'FL Ratio'!$A$2:$B$10,2,FALSE)</f>
        <v>0.36722404621652077</v>
      </c>
      <c r="F4" s="2">
        <f>('FL Characterization'!F$2-'FL Characterization'!F$3)*VLOOKUP($A4,'FL Ratio'!$A$2:$B$10,2,FALSE)</f>
        <v>0.37139231898839337</v>
      </c>
      <c r="G4" s="2">
        <f>('FL Characterization'!G$2-'FL Characterization'!G$3)*VLOOKUP($A4,'FL Ratio'!$A$2:$B$10,2,FALSE)</f>
        <v>0.38849715207673696</v>
      </c>
      <c r="H4" s="2">
        <f>('FL Characterization'!H$2-'FL Characterization'!H$3)*VLOOKUP($A4,'FL Ratio'!$A$2:$B$10,2,FALSE)</f>
        <v>0.3865111388728128</v>
      </c>
      <c r="I4" s="2">
        <f>('FL Characterization'!I$2-'FL Characterization'!I$3)*VLOOKUP($A4,'FL Ratio'!$A$2:$B$10,2,FALSE)</f>
        <v>0.36534322106371347</v>
      </c>
      <c r="J4" s="2">
        <f>('FL Characterization'!J$2-'FL Characterization'!J$3)*VLOOKUP($A4,'FL Ratio'!$A$2:$B$10,2,FALSE)</f>
        <v>0.33101580706861194</v>
      </c>
      <c r="K4" s="2">
        <f>('FL Characterization'!K$2-'FL Characterization'!K$3)*VLOOKUP($A4,'FL Ratio'!$A$2:$B$10,2,FALSE)</f>
        <v>0.4860873289641145</v>
      </c>
      <c r="L4" s="2">
        <f>('FL Characterization'!L$2-'FL Characterization'!L$3)*VLOOKUP($A4,'FL Ratio'!$A$2:$B$10,2,FALSE)</f>
        <v>0.47468384524340013</v>
      </c>
      <c r="M4" s="2">
        <f>('FL Characterization'!M$2-'FL Characterization'!M$3)*VLOOKUP($A4,'FL Ratio'!$A$2:$B$10,2,FALSE)</f>
        <v>0.437098741605498</v>
      </c>
      <c r="N4" s="2">
        <f>('FL Characterization'!N$2-'FL Characterization'!N$3)*VLOOKUP($A4,'FL Ratio'!$A$2:$B$10,2,FALSE)</f>
        <v>0.42647788838451184</v>
      </c>
      <c r="O4" s="2">
        <f>('FL Characterization'!O$2-'FL Characterization'!O$3)*VLOOKUP($A4,'FL Ratio'!$A$2:$B$10,2,FALSE)</f>
        <v>0.42823076090797541</v>
      </c>
      <c r="P4" s="2">
        <f>('FL Characterization'!P$2-'FL Characterization'!P$3)*VLOOKUP($A4,'FL Ratio'!$A$2:$B$10,2,FALSE)</f>
        <v>0.40794281179516034</v>
      </c>
      <c r="Q4" s="2">
        <f>('FL Characterization'!Q$2-'FL Characterization'!Q$3)*VLOOKUP($A4,'FL Ratio'!$A$2:$B$10,2,FALSE)</f>
        <v>0.37394038177888278</v>
      </c>
      <c r="R4" s="2">
        <f>('FL Characterization'!R$2-'FL Characterization'!R$3)*VLOOKUP($A4,'FL Ratio'!$A$2:$B$10,2,FALSE)</f>
        <v>0.3360711134058737</v>
      </c>
      <c r="S4" s="2">
        <f>('FL Characterization'!S$2-'FL Characterization'!S$3)*VLOOKUP($A4,'FL Ratio'!$A$2:$B$10,2,FALSE)</f>
        <v>0.32401530677114304</v>
      </c>
      <c r="T4" s="2">
        <f>('FL Characterization'!T$2-'FL Characterization'!T$3)*VLOOKUP($A4,'FL Ratio'!$A$2:$B$10,2,FALSE)</f>
        <v>0.20367468139517569</v>
      </c>
      <c r="U4" s="2">
        <f>('FL Characterization'!U$2-'FL Characterization'!U$3)*VLOOKUP($A4,'FL Ratio'!$A$2:$B$10,2,FALSE)</f>
        <v>0.21781148447401821</v>
      </c>
      <c r="V4" s="2">
        <f>('FL Characterization'!V$2-'FL Characterization'!V$3)*VLOOKUP($A4,'FL Ratio'!$A$2:$B$10,2,FALSE)</f>
        <v>0.23813789787418194</v>
      </c>
      <c r="W4" s="2">
        <f>('FL Characterization'!W$2-'FL Characterization'!W$3)*VLOOKUP($A4,'FL Ratio'!$A$2:$B$10,2,FALSE)</f>
        <v>0.24382040759086474</v>
      </c>
      <c r="X4" s="2">
        <f>('FL Characterization'!X$2-'FL Characterization'!X$3)*VLOOKUP($A4,'FL Ratio'!$A$2:$B$10,2,FALSE)</f>
        <v>0.25428818864791208</v>
      </c>
      <c r="Y4" s="2">
        <f>('FL Characterization'!Y$2-'FL Characterization'!Y$3)*VLOOKUP($A4,'FL Ratio'!$A$2:$B$10,2,FALSE)</f>
        <v>0.28068724953643859</v>
      </c>
    </row>
    <row r="5" spans="1:25" x14ac:dyDescent="0.3">
      <c r="A5">
        <v>4</v>
      </c>
      <c r="B5" s="2">
        <f>('FL Characterization'!B$2-'FL Characterization'!B$3)*VLOOKUP($A5,'FL Ratio'!$A$2:$B$10,2,FALSE)</f>
        <v>0.31431602647561424</v>
      </c>
      <c r="C5" s="2">
        <f>('FL Characterization'!C$2-'FL Characterization'!C$3)*VLOOKUP($A5,'FL Ratio'!$A$2:$B$10,2,FALSE)</f>
        <v>0.3326375870209074</v>
      </c>
      <c r="D5" s="2">
        <f>('FL Characterization'!D$2-'FL Characterization'!D$3)*VLOOKUP($A5,'FL Ratio'!$A$2:$B$10,2,FALSE)</f>
        <v>0.35125744203951725</v>
      </c>
      <c r="E5" s="2">
        <f>('FL Characterization'!E$2-'FL Characterization'!E$3)*VLOOKUP($A5,'FL Ratio'!$A$2:$B$10,2,FALSE)</f>
        <v>0.36722404621652077</v>
      </c>
      <c r="F5" s="2">
        <f>('FL Characterization'!F$2-'FL Characterization'!F$3)*VLOOKUP($A5,'FL Ratio'!$A$2:$B$10,2,FALSE)</f>
        <v>0.37139231898839337</v>
      </c>
      <c r="G5" s="2">
        <f>('FL Characterization'!G$2-'FL Characterization'!G$3)*VLOOKUP($A5,'FL Ratio'!$A$2:$B$10,2,FALSE)</f>
        <v>0.38849715207673696</v>
      </c>
      <c r="H5" s="2">
        <f>('FL Characterization'!H$2-'FL Characterization'!H$3)*VLOOKUP($A5,'FL Ratio'!$A$2:$B$10,2,FALSE)</f>
        <v>0.3865111388728128</v>
      </c>
      <c r="I5" s="2">
        <f>('FL Characterization'!I$2-'FL Characterization'!I$3)*VLOOKUP($A5,'FL Ratio'!$A$2:$B$10,2,FALSE)</f>
        <v>0.36534322106371347</v>
      </c>
      <c r="J5" s="2">
        <f>('FL Characterization'!J$2-'FL Characterization'!J$3)*VLOOKUP($A5,'FL Ratio'!$A$2:$B$10,2,FALSE)</f>
        <v>0.33101580706861194</v>
      </c>
      <c r="K5" s="2">
        <f>('FL Characterization'!K$2-'FL Characterization'!K$3)*VLOOKUP($A5,'FL Ratio'!$A$2:$B$10,2,FALSE)</f>
        <v>0.4860873289641145</v>
      </c>
      <c r="L5" s="2">
        <f>('FL Characterization'!L$2-'FL Characterization'!L$3)*VLOOKUP($A5,'FL Ratio'!$A$2:$B$10,2,FALSE)</f>
        <v>0.47468384524340013</v>
      </c>
      <c r="M5" s="2">
        <f>('FL Characterization'!M$2-'FL Characterization'!M$3)*VLOOKUP($A5,'FL Ratio'!$A$2:$B$10,2,FALSE)</f>
        <v>0.437098741605498</v>
      </c>
      <c r="N5" s="2">
        <f>('FL Characterization'!N$2-'FL Characterization'!N$3)*VLOOKUP($A5,'FL Ratio'!$A$2:$B$10,2,FALSE)</f>
        <v>0.42647788838451184</v>
      </c>
      <c r="O5" s="2">
        <f>('FL Characterization'!O$2-'FL Characterization'!O$3)*VLOOKUP($A5,'FL Ratio'!$A$2:$B$10,2,FALSE)</f>
        <v>0.42823076090797541</v>
      </c>
      <c r="P5" s="2">
        <f>('FL Characterization'!P$2-'FL Characterization'!P$3)*VLOOKUP($A5,'FL Ratio'!$A$2:$B$10,2,FALSE)</f>
        <v>0.40794281179516034</v>
      </c>
      <c r="Q5" s="2">
        <f>('FL Characterization'!Q$2-'FL Characterization'!Q$3)*VLOOKUP($A5,'FL Ratio'!$A$2:$B$10,2,FALSE)</f>
        <v>0.37394038177888278</v>
      </c>
      <c r="R5" s="2">
        <f>('FL Characterization'!R$2-'FL Characterization'!R$3)*VLOOKUP($A5,'FL Ratio'!$A$2:$B$10,2,FALSE)</f>
        <v>0.3360711134058737</v>
      </c>
      <c r="S5" s="2">
        <f>('FL Characterization'!S$2-'FL Characterization'!S$3)*VLOOKUP($A5,'FL Ratio'!$A$2:$B$10,2,FALSE)</f>
        <v>0.32401530677114304</v>
      </c>
      <c r="T5" s="2">
        <f>('FL Characterization'!T$2-'FL Characterization'!T$3)*VLOOKUP($A5,'FL Ratio'!$A$2:$B$10,2,FALSE)</f>
        <v>0.20367468139517569</v>
      </c>
      <c r="U5" s="2">
        <f>('FL Characterization'!U$2-'FL Characterization'!U$3)*VLOOKUP($A5,'FL Ratio'!$A$2:$B$10,2,FALSE)</f>
        <v>0.21781148447401821</v>
      </c>
      <c r="V5" s="2">
        <f>('FL Characterization'!V$2-'FL Characterization'!V$3)*VLOOKUP($A5,'FL Ratio'!$A$2:$B$10,2,FALSE)</f>
        <v>0.23813789787418194</v>
      </c>
      <c r="W5" s="2">
        <f>('FL Characterization'!W$2-'FL Characterization'!W$3)*VLOOKUP($A5,'FL Ratio'!$A$2:$B$10,2,FALSE)</f>
        <v>0.24382040759086474</v>
      </c>
      <c r="X5" s="2">
        <f>('FL Characterization'!X$2-'FL Characterization'!X$3)*VLOOKUP($A5,'FL Ratio'!$A$2:$B$10,2,FALSE)</f>
        <v>0.25428818864791208</v>
      </c>
      <c r="Y5" s="2">
        <f>('FL Characterization'!Y$2-'FL Characterization'!Y$3)*VLOOKUP($A5,'FL Ratio'!$A$2:$B$10,2,FALSE)</f>
        <v>0.28068724953643859</v>
      </c>
    </row>
    <row r="6" spans="1:25" x14ac:dyDescent="0.3">
      <c r="A6">
        <v>5</v>
      </c>
      <c r="B6" s="2">
        <f>('FL Characterization'!B$2-'FL Characterization'!B$3)*VLOOKUP($A6,'FL Ratio'!$A$2:$B$10,2,FALSE)</f>
        <v>0.31431602647561424</v>
      </c>
      <c r="C6" s="2">
        <f>('FL Characterization'!C$2-'FL Characterization'!C$3)*VLOOKUP($A6,'FL Ratio'!$A$2:$B$10,2,FALSE)</f>
        <v>0.3326375870209074</v>
      </c>
      <c r="D6" s="2">
        <f>('FL Characterization'!D$2-'FL Characterization'!D$3)*VLOOKUP($A6,'FL Ratio'!$A$2:$B$10,2,FALSE)</f>
        <v>0.35125744203951725</v>
      </c>
      <c r="E6" s="2">
        <f>('FL Characterization'!E$2-'FL Characterization'!E$3)*VLOOKUP($A6,'FL Ratio'!$A$2:$B$10,2,FALSE)</f>
        <v>0.36722404621652077</v>
      </c>
      <c r="F6" s="2">
        <f>('FL Characterization'!F$2-'FL Characterization'!F$3)*VLOOKUP($A6,'FL Ratio'!$A$2:$B$10,2,FALSE)</f>
        <v>0.37139231898839337</v>
      </c>
      <c r="G6" s="2">
        <f>('FL Characterization'!G$2-'FL Characterization'!G$3)*VLOOKUP($A6,'FL Ratio'!$A$2:$B$10,2,FALSE)</f>
        <v>0.38849715207673696</v>
      </c>
      <c r="H6" s="2">
        <f>('FL Characterization'!H$2-'FL Characterization'!H$3)*VLOOKUP($A6,'FL Ratio'!$A$2:$B$10,2,FALSE)</f>
        <v>0.3865111388728128</v>
      </c>
      <c r="I6" s="2">
        <f>('FL Characterization'!I$2-'FL Characterization'!I$3)*VLOOKUP($A6,'FL Ratio'!$A$2:$B$10,2,FALSE)</f>
        <v>0.36534322106371347</v>
      </c>
      <c r="J6" s="2">
        <f>('FL Characterization'!J$2-'FL Characterization'!J$3)*VLOOKUP($A6,'FL Ratio'!$A$2:$B$10,2,FALSE)</f>
        <v>0.33101580706861194</v>
      </c>
      <c r="K6" s="2">
        <f>('FL Characterization'!K$2-'FL Characterization'!K$3)*VLOOKUP($A6,'FL Ratio'!$A$2:$B$10,2,FALSE)</f>
        <v>0.4860873289641145</v>
      </c>
      <c r="L6" s="2">
        <f>('FL Characterization'!L$2-'FL Characterization'!L$3)*VLOOKUP($A6,'FL Ratio'!$A$2:$B$10,2,FALSE)</f>
        <v>0.47468384524340013</v>
      </c>
      <c r="M6" s="2">
        <f>('FL Characterization'!M$2-'FL Characterization'!M$3)*VLOOKUP($A6,'FL Ratio'!$A$2:$B$10,2,FALSE)</f>
        <v>0.437098741605498</v>
      </c>
      <c r="N6" s="2">
        <f>('FL Characterization'!N$2-'FL Characterization'!N$3)*VLOOKUP($A6,'FL Ratio'!$A$2:$B$10,2,FALSE)</f>
        <v>0.42647788838451184</v>
      </c>
      <c r="O6" s="2">
        <f>('FL Characterization'!O$2-'FL Characterization'!O$3)*VLOOKUP($A6,'FL Ratio'!$A$2:$B$10,2,FALSE)</f>
        <v>0.42823076090797541</v>
      </c>
      <c r="P6" s="2">
        <f>('FL Characterization'!P$2-'FL Characterization'!P$3)*VLOOKUP($A6,'FL Ratio'!$A$2:$B$10,2,FALSE)</f>
        <v>0.40794281179516034</v>
      </c>
      <c r="Q6" s="2">
        <f>('FL Characterization'!Q$2-'FL Characterization'!Q$3)*VLOOKUP($A6,'FL Ratio'!$A$2:$B$10,2,FALSE)</f>
        <v>0.37394038177888278</v>
      </c>
      <c r="R6" s="2">
        <f>('FL Characterization'!R$2-'FL Characterization'!R$3)*VLOOKUP($A6,'FL Ratio'!$A$2:$B$10,2,FALSE)</f>
        <v>0.3360711134058737</v>
      </c>
      <c r="S6" s="2">
        <f>('FL Characterization'!S$2-'FL Characterization'!S$3)*VLOOKUP($A6,'FL Ratio'!$A$2:$B$10,2,FALSE)</f>
        <v>0.32401530677114304</v>
      </c>
      <c r="T6" s="2">
        <f>('FL Characterization'!T$2-'FL Characterization'!T$3)*VLOOKUP($A6,'FL Ratio'!$A$2:$B$10,2,FALSE)</f>
        <v>0.20367468139517569</v>
      </c>
      <c r="U6" s="2">
        <f>('FL Characterization'!U$2-'FL Characterization'!U$3)*VLOOKUP($A6,'FL Ratio'!$A$2:$B$10,2,FALSE)</f>
        <v>0.21781148447401821</v>
      </c>
      <c r="V6" s="2">
        <f>('FL Characterization'!V$2-'FL Characterization'!V$3)*VLOOKUP($A6,'FL Ratio'!$A$2:$B$10,2,FALSE)</f>
        <v>0.23813789787418194</v>
      </c>
      <c r="W6" s="2">
        <f>('FL Characterization'!W$2-'FL Characterization'!W$3)*VLOOKUP($A6,'FL Ratio'!$A$2:$B$10,2,FALSE)</f>
        <v>0.24382040759086474</v>
      </c>
      <c r="X6" s="2">
        <f>('FL Characterization'!X$2-'FL Characterization'!X$3)*VLOOKUP($A6,'FL Ratio'!$A$2:$B$10,2,FALSE)</f>
        <v>0.25428818864791208</v>
      </c>
      <c r="Y6" s="2">
        <f>('FL Characterization'!Y$2-'FL Characterization'!Y$3)*VLOOKUP($A6,'FL Ratio'!$A$2:$B$10,2,FALSE)</f>
        <v>0.28068724953643859</v>
      </c>
    </row>
    <row r="7" spans="1:25" x14ac:dyDescent="0.3">
      <c r="A7">
        <v>6</v>
      </c>
      <c r="B7" s="2">
        <f>('FL Characterization'!B$2-'FL Characterization'!B$3)*VLOOKUP($A7,'FL Ratio'!$A$2:$B$10,2,FALSE)</f>
        <v>0.31431602647561424</v>
      </c>
      <c r="C7" s="2">
        <f>('FL Characterization'!C$2-'FL Characterization'!C$3)*VLOOKUP($A7,'FL Ratio'!$A$2:$B$10,2,FALSE)</f>
        <v>0.3326375870209074</v>
      </c>
      <c r="D7" s="2">
        <f>('FL Characterization'!D$2-'FL Characterization'!D$3)*VLOOKUP($A7,'FL Ratio'!$A$2:$B$10,2,FALSE)</f>
        <v>0.35125744203951725</v>
      </c>
      <c r="E7" s="2">
        <f>('FL Characterization'!E$2-'FL Characterization'!E$3)*VLOOKUP($A7,'FL Ratio'!$A$2:$B$10,2,FALSE)</f>
        <v>0.36722404621652077</v>
      </c>
      <c r="F7" s="2">
        <f>('FL Characterization'!F$2-'FL Characterization'!F$3)*VLOOKUP($A7,'FL Ratio'!$A$2:$B$10,2,FALSE)</f>
        <v>0.37139231898839337</v>
      </c>
      <c r="G7" s="2">
        <f>('FL Characterization'!G$2-'FL Characterization'!G$3)*VLOOKUP($A7,'FL Ratio'!$A$2:$B$10,2,FALSE)</f>
        <v>0.38849715207673696</v>
      </c>
      <c r="H7" s="2">
        <f>('FL Characterization'!H$2-'FL Characterization'!H$3)*VLOOKUP($A7,'FL Ratio'!$A$2:$B$10,2,FALSE)</f>
        <v>0.3865111388728128</v>
      </c>
      <c r="I7" s="2">
        <f>('FL Characterization'!I$2-'FL Characterization'!I$3)*VLOOKUP($A7,'FL Ratio'!$A$2:$B$10,2,FALSE)</f>
        <v>0.36534322106371347</v>
      </c>
      <c r="J7" s="2">
        <f>('FL Characterization'!J$2-'FL Characterization'!J$3)*VLOOKUP($A7,'FL Ratio'!$A$2:$B$10,2,FALSE)</f>
        <v>0.33101580706861194</v>
      </c>
      <c r="K7" s="2">
        <f>('FL Characterization'!K$2-'FL Characterization'!K$3)*VLOOKUP($A7,'FL Ratio'!$A$2:$B$10,2,FALSE)</f>
        <v>0.4860873289641145</v>
      </c>
      <c r="L7" s="2">
        <f>('FL Characterization'!L$2-'FL Characterization'!L$3)*VLOOKUP($A7,'FL Ratio'!$A$2:$B$10,2,FALSE)</f>
        <v>0.47468384524340013</v>
      </c>
      <c r="M7" s="2">
        <f>('FL Characterization'!M$2-'FL Characterization'!M$3)*VLOOKUP($A7,'FL Ratio'!$A$2:$B$10,2,FALSE)</f>
        <v>0.437098741605498</v>
      </c>
      <c r="N7" s="2">
        <f>('FL Characterization'!N$2-'FL Characterization'!N$3)*VLOOKUP($A7,'FL Ratio'!$A$2:$B$10,2,FALSE)</f>
        <v>0.42647788838451184</v>
      </c>
      <c r="O7" s="2">
        <f>('FL Characterization'!O$2-'FL Characterization'!O$3)*VLOOKUP($A7,'FL Ratio'!$A$2:$B$10,2,FALSE)</f>
        <v>0.42823076090797541</v>
      </c>
      <c r="P7" s="2">
        <f>('FL Characterization'!P$2-'FL Characterization'!P$3)*VLOOKUP($A7,'FL Ratio'!$A$2:$B$10,2,FALSE)</f>
        <v>0.40794281179516034</v>
      </c>
      <c r="Q7" s="2">
        <f>('FL Characterization'!Q$2-'FL Characterization'!Q$3)*VLOOKUP($A7,'FL Ratio'!$A$2:$B$10,2,FALSE)</f>
        <v>0.37394038177888278</v>
      </c>
      <c r="R7" s="2">
        <f>('FL Characterization'!R$2-'FL Characterization'!R$3)*VLOOKUP($A7,'FL Ratio'!$A$2:$B$10,2,FALSE)</f>
        <v>0.3360711134058737</v>
      </c>
      <c r="S7" s="2">
        <f>('FL Characterization'!S$2-'FL Characterization'!S$3)*VLOOKUP($A7,'FL Ratio'!$A$2:$B$10,2,FALSE)</f>
        <v>0.32401530677114304</v>
      </c>
      <c r="T7" s="2">
        <f>('FL Characterization'!T$2-'FL Characterization'!T$3)*VLOOKUP($A7,'FL Ratio'!$A$2:$B$10,2,FALSE)</f>
        <v>0.20367468139517569</v>
      </c>
      <c r="U7" s="2">
        <f>('FL Characterization'!U$2-'FL Characterization'!U$3)*VLOOKUP($A7,'FL Ratio'!$A$2:$B$10,2,FALSE)</f>
        <v>0.21781148447401821</v>
      </c>
      <c r="V7" s="2">
        <f>('FL Characterization'!V$2-'FL Characterization'!V$3)*VLOOKUP($A7,'FL Ratio'!$A$2:$B$10,2,FALSE)</f>
        <v>0.23813789787418194</v>
      </c>
      <c r="W7" s="2">
        <f>('FL Characterization'!W$2-'FL Characterization'!W$3)*VLOOKUP($A7,'FL Ratio'!$A$2:$B$10,2,FALSE)</f>
        <v>0.24382040759086474</v>
      </c>
      <c r="X7" s="2">
        <f>('FL Characterization'!X$2-'FL Characterization'!X$3)*VLOOKUP($A7,'FL Ratio'!$A$2:$B$10,2,FALSE)</f>
        <v>0.25428818864791208</v>
      </c>
      <c r="Y7" s="2">
        <f>('FL Characterization'!Y$2-'FL Characterization'!Y$3)*VLOOKUP($A7,'FL Ratio'!$A$2:$B$10,2,FALSE)</f>
        <v>0.28068724953643859</v>
      </c>
    </row>
    <row r="8" spans="1:25" x14ac:dyDescent="0.3">
      <c r="A8">
        <v>7</v>
      </c>
      <c r="B8" s="2">
        <f>('FL Characterization'!B$2-'FL Characterization'!B$3)*VLOOKUP($A8,'FL Ratio'!$A$2:$B$10,2,FALSE)</f>
        <v>0.31431602647561424</v>
      </c>
      <c r="C8" s="2">
        <f>('FL Characterization'!C$2-'FL Characterization'!C$3)*VLOOKUP($A8,'FL Ratio'!$A$2:$B$10,2,FALSE)</f>
        <v>0.3326375870209074</v>
      </c>
      <c r="D8" s="2">
        <f>('FL Characterization'!D$2-'FL Characterization'!D$3)*VLOOKUP($A8,'FL Ratio'!$A$2:$B$10,2,FALSE)</f>
        <v>0.35125744203951725</v>
      </c>
      <c r="E8" s="2">
        <f>('FL Characterization'!E$2-'FL Characterization'!E$3)*VLOOKUP($A8,'FL Ratio'!$A$2:$B$10,2,FALSE)</f>
        <v>0.36722404621652077</v>
      </c>
      <c r="F8" s="2">
        <f>('FL Characterization'!F$2-'FL Characterization'!F$3)*VLOOKUP($A8,'FL Ratio'!$A$2:$B$10,2,FALSE)</f>
        <v>0.37139231898839337</v>
      </c>
      <c r="G8" s="2">
        <f>('FL Characterization'!G$2-'FL Characterization'!G$3)*VLOOKUP($A8,'FL Ratio'!$A$2:$B$10,2,FALSE)</f>
        <v>0.38849715207673696</v>
      </c>
      <c r="H8" s="2">
        <f>('FL Characterization'!H$2-'FL Characterization'!H$3)*VLOOKUP($A8,'FL Ratio'!$A$2:$B$10,2,FALSE)</f>
        <v>0.3865111388728128</v>
      </c>
      <c r="I8" s="2">
        <f>('FL Characterization'!I$2-'FL Characterization'!I$3)*VLOOKUP($A8,'FL Ratio'!$A$2:$B$10,2,FALSE)</f>
        <v>0.36534322106371347</v>
      </c>
      <c r="J8" s="2">
        <f>('FL Characterization'!J$2-'FL Characterization'!J$3)*VLOOKUP($A8,'FL Ratio'!$A$2:$B$10,2,FALSE)</f>
        <v>0.33101580706861194</v>
      </c>
      <c r="K8" s="2">
        <f>('FL Characterization'!K$2-'FL Characterization'!K$3)*VLOOKUP($A8,'FL Ratio'!$A$2:$B$10,2,FALSE)</f>
        <v>0.4860873289641145</v>
      </c>
      <c r="L8" s="2">
        <f>('FL Characterization'!L$2-'FL Characterization'!L$3)*VLOOKUP($A8,'FL Ratio'!$A$2:$B$10,2,FALSE)</f>
        <v>0.47468384524340013</v>
      </c>
      <c r="M8" s="2">
        <f>('FL Characterization'!M$2-'FL Characterization'!M$3)*VLOOKUP($A8,'FL Ratio'!$A$2:$B$10,2,FALSE)</f>
        <v>0.437098741605498</v>
      </c>
      <c r="N8" s="2">
        <f>('FL Characterization'!N$2-'FL Characterization'!N$3)*VLOOKUP($A8,'FL Ratio'!$A$2:$B$10,2,FALSE)</f>
        <v>0.42647788838451184</v>
      </c>
      <c r="O8" s="2">
        <f>('FL Characterization'!O$2-'FL Characterization'!O$3)*VLOOKUP($A8,'FL Ratio'!$A$2:$B$10,2,FALSE)</f>
        <v>0.42823076090797541</v>
      </c>
      <c r="P8" s="2">
        <f>('FL Characterization'!P$2-'FL Characterization'!P$3)*VLOOKUP($A8,'FL Ratio'!$A$2:$B$10,2,FALSE)</f>
        <v>0.40794281179516034</v>
      </c>
      <c r="Q8" s="2">
        <f>('FL Characterization'!Q$2-'FL Characterization'!Q$3)*VLOOKUP($A8,'FL Ratio'!$A$2:$B$10,2,FALSE)</f>
        <v>0.37394038177888278</v>
      </c>
      <c r="R8" s="2">
        <f>('FL Characterization'!R$2-'FL Characterization'!R$3)*VLOOKUP($A8,'FL Ratio'!$A$2:$B$10,2,FALSE)</f>
        <v>0.3360711134058737</v>
      </c>
      <c r="S8" s="2">
        <f>('FL Characterization'!S$2-'FL Characterization'!S$3)*VLOOKUP($A8,'FL Ratio'!$A$2:$B$10,2,FALSE)</f>
        <v>0.32401530677114304</v>
      </c>
      <c r="T8" s="2">
        <f>('FL Characterization'!T$2-'FL Characterization'!T$3)*VLOOKUP($A8,'FL Ratio'!$A$2:$B$10,2,FALSE)</f>
        <v>0.20367468139517569</v>
      </c>
      <c r="U8" s="2">
        <f>('FL Characterization'!U$2-'FL Characterization'!U$3)*VLOOKUP($A8,'FL Ratio'!$A$2:$B$10,2,FALSE)</f>
        <v>0.21781148447401821</v>
      </c>
      <c r="V8" s="2">
        <f>('FL Characterization'!V$2-'FL Characterization'!V$3)*VLOOKUP($A8,'FL Ratio'!$A$2:$B$10,2,FALSE)</f>
        <v>0.23813789787418194</v>
      </c>
      <c r="W8" s="2">
        <f>('FL Characterization'!W$2-'FL Characterization'!W$3)*VLOOKUP($A8,'FL Ratio'!$A$2:$B$10,2,FALSE)</f>
        <v>0.24382040759086474</v>
      </c>
      <c r="X8" s="2">
        <f>('FL Characterization'!X$2-'FL Characterization'!X$3)*VLOOKUP($A8,'FL Ratio'!$A$2:$B$10,2,FALSE)</f>
        <v>0.25428818864791208</v>
      </c>
      <c r="Y8" s="2">
        <f>('FL Characterization'!Y$2-'FL Characterization'!Y$3)*VLOOKUP($A8,'FL Ratio'!$A$2:$B$10,2,FALSE)</f>
        <v>0.28068724953643859</v>
      </c>
    </row>
    <row r="9" spans="1:25" x14ac:dyDescent="0.3">
      <c r="A9">
        <v>8</v>
      </c>
      <c r="B9" s="2">
        <f>('FL Characterization'!B$2-'FL Characterization'!B$3)*VLOOKUP($A9,'FL Ratio'!$A$2:$B$10,2,FALSE)</f>
        <v>0.31431602647561424</v>
      </c>
      <c r="C9" s="2">
        <f>('FL Characterization'!C$2-'FL Characterization'!C$3)*VLOOKUP($A9,'FL Ratio'!$A$2:$B$10,2,FALSE)</f>
        <v>0.3326375870209074</v>
      </c>
      <c r="D9" s="2">
        <f>('FL Characterization'!D$2-'FL Characterization'!D$3)*VLOOKUP($A9,'FL Ratio'!$A$2:$B$10,2,FALSE)</f>
        <v>0.35125744203951725</v>
      </c>
      <c r="E9" s="2">
        <f>('FL Characterization'!E$2-'FL Characterization'!E$3)*VLOOKUP($A9,'FL Ratio'!$A$2:$B$10,2,FALSE)</f>
        <v>0.36722404621652077</v>
      </c>
      <c r="F9" s="2">
        <f>('FL Characterization'!F$2-'FL Characterization'!F$3)*VLOOKUP($A9,'FL Ratio'!$A$2:$B$10,2,FALSE)</f>
        <v>0.37139231898839337</v>
      </c>
      <c r="G9" s="2">
        <f>('FL Characterization'!G$2-'FL Characterization'!G$3)*VLOOKUP($A9,'FL Ratio'!$A$2:$B$10,2,FALSE)</f>
        <v>0.38849715207673696</v>
      </c>
      <c r="H9" s="2">
        <f>('FL Characterization'!H$2-'FL Characterization'!H$3)*VLOOKUP($A9,'FL Ratio'!$A$2:$B$10,2,FALSE)</f>
        <v>0.3865111388728128</v>
      </c>
      <c r="I9" s="2">
        <f>('FL Characterization'!I$2-'FL Characterization'!I$3)*VLOOKUP($A9,'FL Ratio'!$A$2:$B$10,2,FALSE)</f>
        <v>0.36534322106371347</v>
      </c>
      <c r="J9" s="2">
        <f>('FL Characterization'!J$2-'FL Characterization'!J$3)*VLOOKUP($A9,'FL Ratio'!$A$2:$B$10,2,FALSE)</f>
        <v>0.33101580706861194</v>
      </c>
      <c r="K9" s="2">
        <f>('FL Characterization'!K$2-'FL Characterization'!K$3)*VLOOKUP($A9,'FL Ratio'!$A$2:$B$10,2,FALSE)</f>
        <v>0.4860873289641145</v>
      </c>
      <c r="L9" s="2">
        <f>('FL Characterization'!L$2-'FL Characterization'!L$3)*VLOOKUP($A9,'FL Ratio'!$A$2:$B$10,2,FALSE)</f>
        <v>0.47468384524340013</v>
      </c>
      <c r="M9" s="2">
        <f>('FL Characterization'!M$2-'FL Characterization'!M$3)*VLOOKUP($A9,'FL Ratio'!$A$2:$B$10,2,FALSE)</f>
        <v>0.437098741605498</v>
      </c>
      <c r="N9" s="2">
        <f>('FL Characterization'!N$2-'FL Characterization'!N$3)*VLOOKUP($A9,'FL Ratio'!$A$2:$B$10,2,FALSE)</f>
        <v>0.42647788838451184</v>
      </c>
      <c r="O9" s="2">
        <f>('FL Characterization'!O$2-'FL Characterization'!O$3)*VLOOKUP($A9,'FL Ratio'!$A$2:$B$10,2,FALSE)</f>
        <v>0.42823076090797541</v>
      </c>
      <c r="P9" s="2">
        <f>('FL Characterization'!P$2-'FL Characterization'!P$3)*VLOOKUP($A9,'FL Ratio'!$A$2:$B$10,2,FALSE)</f>
        <v>0.40794281179516034</v>
      </c>
      <c r="Q9" s="2">
        <f>('FL Characterization'!Q$2-'FL Characterization'!Q$3)*VLOOKUP($A9,'FL Ratio'!$A$2:$B$10,2,FALSE)</f>
        <v>0.37394038177888278</v>
      </c>
      <c r="R9" s="2">
        <f>('FL Characterization'!R$2-'FL Characterization'!R$3)*VLOOKUP($A9,'FL Ratio'!$A$2:$B$10,2,FALSE)</f>
        <v>0.3360711134058737</v>
      </c>
      <c r="S9" s="2">
        <f>('FL Characterization'!S$2-'FL Characterization'!S$3)*VLOOKUP($A9,'FL Ratio'!$A$2:$B$10,2,FALSE)</f>
        <v>0.32401530677114304</v>
      </c>
      <c r="T9" s="2">
        <f>('FL Characterization'!T$2-'FL Characterization'!T$3)*VLOOKUP($A9,'FL Ratio'!$A$2:$B$10,2,FALSE)</f>
        <v>0.20367468139517569</v>
      </c>
      <c r="U9" s="2">
        <f>('FL Characterization'!U$2-'FL Characterization'!U$3)*VLOOKUP($A9,'FL Ratio'!$A$2:$B$10,2,FALSE)</f>
        <v>0.21781148447401821</v>
      </c>
      <c r="V9" s="2">
        <f>('FL Characterization'!V$2-'FL Characterization'!V$3)*VLOOKUP($A9,'FL Ratio'!$A$2:$B$10,2,FALSE)</f>
        <v>0.23813789787418194</v>
      </c>
      <c r="W9" s="2">
        <f>('FL Characterization'!W$2-'FL Characterization'!W$3)*VLOOKUP($A9,'FL Ratio'!$A$2:$B$10,2,FALSE)</f>
        <v>0.24382040759086474</v>
      </c>
      <c r="X9" s="2">
        <f>('FL Characterization'!X$2-'FL Characterization'!X$3)*VLOOKUP($A9,'FL Ratio'!$A$2:$B$10,2,FALSE)</f>
        <v>0.25428818864791208</v>
      </c>
      <c r="Y9" s="2">
        <f>('FL Characterization'!Y$2-'FL Characterization'!Y$3)*VLOOKUP($A9,'FL Ratio'!$A$2:$B$10,2,FALSE)</f>
        <v>0.28068724953643859</v>
      </c>
    </row>
    <row r="10" spans="1:25" x14ac:dyDescent="0.3">
      <c r="A10">
        <v>9</v>
      </c>
      <c r="B10" s="2">
        <f>('FL Characterization'!B$2-'FL Characterization'!B$3)*VLOOKUP($A10,'FL Ratio'!$A$2:$B$10,2,FALSE)</f>
        <v>0.31431602647561424</v>
      </c>
      <c r="C10" s="2">
        <f>('FL Characterization'!C$2-'FL Characterization'!C$3)*VLOOKUP($A10,'FL Ratio'!$A$2:$B$10,2,FALSE)</f>
        <v>0.3326375870209074</v>
      </c>
      <c r="D10" s="2">
        <f>('FL Characterization'!D$2-'FL Characterization'!D$3)*VLOOKUP($A10,'FL Ratio'!$A$2:$B$10,2,FALSE)</f>
        <v>0.35125744203951725</v>
      </c>
      <c r="E10" s="2">
        <f>('FL Characterization'!E$2-'FL Characterization'!E$3)*VLOOKUP($A10,'FL Ratio'!$A$2:$B$10,2,FALSE)</f>
        <v>0.36722404621652077</v>
      </c>
      <c r="F10" s="2">
        <f>('FL Characterization'!F$2-'FL Characterization'!F$3)*VLOOKUP($A10,'FL Ratio'!$A$2:$B$10,2,FALSE)</f>
        <v>0.37139231898839337</v>
      </c>
      <c r="G10" s="2">
        <f>('FL Characterization'!G$2-'FL Characterization'!G$3)*VLOOKUP($A10,'FL Ratio'!$A$2:$B$10,2,FALSE)</f>
        <v>0.38849715207673696</v>
      </c>
      <c r="H10" s="2">
        <f>('FL Characterization'!H$2-'FL Characterization'!H$3)*VLOOKUP($A10,'FL Ratio'!$A$2:$B$10,2,FALSE)</f>
        <v>0.3865111388728128</v>
      </c>
      <c r="I10" s="2">
        <f>('FL Characterization'!I$2-'FL Characterization'!I$3)*VLOOKUP($A10,'FL Ratio'!$A$2:$B$10,2,FALSE)</f>
        <v>0.36534322106371347</v>
      </c>
      <c r="J10" s="2">
        <f>('FL Characterization'!J$2-'FL Characterization'!J$3)*VLOOKUP($A10,'FL Ratio'!$A$2:$B$10,2,FALSE)</f>
        <v>0.33101580706861194</v>
      </c>
      <c r="K10" s="2">
        <f>('FL Characterization'!K$2-'FL Characterization'!K$3)*VLOOKUP($A10,'FL Ratio'!$A$2:$B$10,2,FALSE)</f>
        <v>0.4860873289641145</v>
      </c>
      <c r="L10" s="2">
        <f>('FL Characterization'!L$2-'FL Characterization'!L$3)*VLOOKUP($A10,'FL Ratio'!$A$2:$B$10,2,FALSE)</f>
        <v>0.47468384524340013</v>
      </c>
      <c r="M10" s="2">
        <f>('FL Characterization'!M$2-'FL Characterization'!M$3)*VLOOKUP($A10,'FL Ratio'!$A$2:$B$10,2,FALSE)</f>
        <v>0.437098741605498</v>
      </c>
      <c r="N10" s="2">
        <f>('FL Characterization'!N$2-'FL Characterization'!N$3)*VLOOKUP($A10,'FL Ratio'!$A$2:$B$10,2,FALSE)</f>
        <v>0.42647788838451184</v>
      </c>
      <c r="O10" s="2">
        <f>('FL Characterization'!O$2-'FL Characterization'!O$3)*VLOOKUP($A10,'FL Ratio'!$A$2:$B$10,2,FALSE)</f>
        <v>0.42823076090797541</v>
      </c>
      <c r="P10" s="2">
        <f>('FL Characterization'!P$2-'FL Characterization'!P$3)*VLOOKUP($A10,'FL Ratio'!$A$2:$B$10,2,FALSE)</f>
        <v>0.40794281179516034</v>
      </c>
      <c r="Q10" s="2">
        <f>('FL Characterization'!Q$2-'FL Characterization'!Q$3)*VLOOKUP($A10,'FL Ratio'!$A$2:$B$10,2,FALSE)</f>
        <v>0.37394038177888278</v>
      </c>
      <c r="R10" s="2">
        <f>('FL Characterization'!R$2-'FL Characterization'!R$3)*VLOOKUP($A10,'FL Ratio'!$A$2:$B$10,2,FALSE)</f>
        <v>0.3360711134058737</v>
      </c>
      <c r="S10" s="2">
        <f>('FL Characterization'!S$2-'FL Characterization'!S$3)*VLOOKUP($A10,'FL Ratio'!$A$2:$B$10,2,FALSE)</f>
        <v>0.32401530677114304</v>
      </c>
      <c r="T10" s="2">
        <f>('FL Characterization'!T$2-'FL Characterization'!T$3)*VLOOKUP($A10,'FL Ratio'!$A$2:$B$10,2,FALSE)</f>
        <v>0.20367468139517569</v>
      </c>
      <c r="U10" s="2">
        <f>('FL Characterization'!U$2-'FL Characterization'!U$3)*VLOOKUP($A10,'FL Ratio'!$A$2:$B$10,2,FALSE)</f>
        <v>0.21781148447401821</v>
      </c>
      <c r="V10" s="2">
        <f>('FL Characterization'!V$2-'FL Characterization'!V$3)*VLOOKUP($A10,'FL Ratio'!$A$2:$B$10,2,FALSE)</f>
        <v>0.23813789787418194</v>
      </c>
      <c r="W10" s="2">
        <f>('FL Characterization'!W$2-'FL Characterization'!W$3)*VLOOKUP($A10,'FL Ratio'!$A$2:$B$10,2,FALSE)</f>
        <v>0.24382040759086474</v>
      </c>
      <c r="X10" s="2">
        <f>('FL Characterization'!X$2-'FL Characterization'!X$3)*VLOOKUP($A10,'FL Ratio'!$A$2:$B$10,2,FALSE)</f>
        <v>0.25428818864791208</v>
      </c>
      <c r="Y10" s="2">
        <f>('FL Characterization'!Y$2-'FL Characterization'!Y$3)*VLOOKUP($A10,'FL Ratio'!$A$2:$B$10,2,FALSE)</f>
        <v>0.28068724953643859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4.9394258023223916E-5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2.8843846575843463E-2</v>
      </c>
      <c r="J3" s="6">
        <f>VLOOKUP($A3,'RES installed'!$A$2:$C$5,3,FALSE)*'[1]Profiles, RES, Summer'!J$2</f>
        <v>0.59976510583340947</v>
      </c>
      <c r="K3" s="6">
        <f>VLOOKUP($A3,'RES installed'!$A$2:$C$5,3,FALSE)*'[1]Profiles, RES, Summer'!K$2</f>
        <v>1.5896055076803508</v>
      </c>
      <c r="L3" s="6">
        <f>VLOOKUP($A3,'RES installed'!$A$2:$C$5,3,FALSE)*'[1]Profiles, RES, Summer'!L$2</f>
        <v>1.9991273886806251</v>
      </c>
      <c r="M3" s="6">
        <f>VLOOKUP($A3,'RES installed'!$A$2:$C$5,3,FALSE)*'[1]Profiles, RES, Summer'!M$2</f>
        <v>2.0667144623754221</v>
      </c>
      <c r="N3" s="6">
        <f>VLOOKUP($A3,'RES installed'!$A$2:$C$5,3,FALSE)*'[1]Profiles, RES, Summer'!N$2</f>
        <v>2.2616145880954557</v>
      </c>
      <c r="O3" s="6">
        <f>VLOOKUP($A3,'RES installed'!$A$2:$C$5,3,FALSE)*'[1]Profiles, RES, Summer'!O$2</f>
        <v>2.2030079089329795</v>
      </c>
      <c r="P3" s="6">
        <f>VLOOKUP($A3,'RES installed'!$A$2:$C$5,3,FALSE)*'[1]Profiles, RES, Summer'!P$2</f>
        <v>1.8518929939654381</v>
      </c>
      <c r="Q3" s="6">
        <f>VLOOKUP($A3,'RES installed'!$A$2:$C$5,3,FALSE)*'[1]Profiles, RES, Summer'!Q$2</f>
        <v>1.1852379023041053</v>
      </c>
      <c r="R3" s="6">
        <f>VLOOKUP($A3,'RES installed'!$A$2:$C$5,3,FALSE)*'[1]Profiles, RES, Summer'!R$2</f>
        <v>0.29663016023589645</v>
      </c>
      <c r="S3" s="6">
        <f>VLOOKUP($A3,'RES installed'!$A$2:$C$5,3,FALSE)*'[1]Profiles, RES, Summer'!S$2</f>
        <v>2.3185059888452047E-3</v>
      </c>
      <c r="T3" s="6">
        <f>VLOOKUP($A3,'RES installed'!$A$2:$C$5,3,FALSE)*'[1]Profiles, RES, Summer'!T$2</f>
        <v>1.9642497942763099E-4</v>
      </c>
      <c r="U3" s="6">
        <f>VLOOKUP($A3,'RES installed'!$A$2:$C$5,3,FALSE)*'[1]Profiles, RES, Summer'!U$2</f>
        <v>1.4665870439791533E-4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4.9394258023223916E-5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2.8843846575843463E-2</v>
      </c>
      <c r="J4" s="6">
        <f>VLOOKUP($A4,'RES installed'!$A$2:$C$5,3,FALSE)*'[1]Profiles, RES, Summer'!J$2</f>
        <v>0.59976510583340947</v>
      </c>
      <c r="K4" s="6">
        <f>VLOOKUP($A4,'RES installed'!$A$2:$C$5,3,FALSE)*'[1]Profiles, RES, Summer'!K$2</f>
        <v>1.5896055076803508</v>
      </c>
      <c r="L4" s="6">
        <f>VLOOKUP($A4,'RES installed'!$A$2:$C$5,3,FALSE)*'[1]Profiles, RES, Summer'!L$2</f>
        <v>1.9991273886806251</v>
      </c>
      <c r="M4" s="6">
        <f>VLOOKUP($A4,'RES installed'!$A$2:$C$5,3,FALSE)*'[1]Profiles, RES, Summer'!M$2</f>
        <v>2.0667144623754221</v>
      </c>
      <c r="N4" s="6">
        <f>VLOOKUP($A4,'RES installed'!$A$2:$C$5,3,FALSE)*'[1]Profiles, RES, Summer'!N$2</f>
        <v>2.2616145880954557</v>
      </c>
      <c r="O4" s="6">
        <f>VLOOKUP($A4,'RES installed'!$A$2:$C$5,3,FALSE)*'[1]Profiles, RES, Summer'!O$2</f>
        <v>2.2030079089329795</v>
      </c>
      <c r="P4" s="6">
        <f>VLOOKUP($A4,'RES installed'!$A$2:$C$5,3,FALSE)*'[1]Profiles, RES, Summer'!P$2</f>
        <v>1.8518929939654381</v>
      </c>
      <c r="Q4" s="6">
        <f>VLOOKUP($A4,'RES installed'!$A$2:$C$5,3,FALSE)*'[1]Profiles, RES, Summer'!Q$2</f>
        <v>1.1852379023041053</v>
      </c>
      <c r="R4" s="6">
        <f>VLOOKUP($A4,'RES installed'!$A$2:$C$5,3,FALSE)*'[1]Profiles, RES, Summer'!R$2</f>
        <v>0.29663016023589645</v>
      </c>
      <c r="S4" s="6">
        <f>VLOOKUP($A4,'RES installed'!$A$2:$C$5,3,FALSE)*'[1]Profiles, RES, Summer'!S$2</f>
        <v>2.3185059888452047E-3</v>
      </c>
      <c r="T4" s="6">
        <f>VLOOKUP($A4,'RES installed'!$A$2:$C$5,3,FALSE)*'[1]Profiles, RES, Summer'!T$2</f>
        <v>1.9642497942763099E-4</v>
      </c>
      <c r="U4" s="6">
        <f>VLOOKUP($A4,'RES installed'!$A$2:$C$5,3,FALSE)*'[1]Profiles, RES, Summer'!U$2</f>
        <v>1.4665870439791533E-4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4.9394258023223916E-5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2.8843846575843463E-2</v>
      </c>
      <c r="J5" s="6">
        <f>VLOOKUP($A5,'RES installed'!$A$2:$C$5,3,FALSE)*'[1]Profiles, RES, Summer'!J$2</f>
        <v>0.59976510583340947</v>
      </c>
      <c r="K5" s="6">
        <f>VLOOKUP($A5,'RES installed'!$A$2:$C$5,3,FALSE)*'[1]Profiles, RES, Summer'!K$2</f>
        <v>1.5896055076803508</v>
      </c>
      <c r="L5" s="6">
        <f>VLOOKUP($A5,'RES installed'!$A$2:$C$5,3,FALSE)*'[1]Profiles, RES, Summer'!L$2</f>
        <v>1.9991273886806251</v>
      </c>
      <c r="M5" s="6">
        <f>VLOOKUP($A5,'RES installed'!$A$2:$C$5,3,FALSE)*'[1]Profiles, RES, Summer'!M$2</f>
        <v>2.0667144623754221</v>
      </c>
      <c r="N5" s="6">
        <f>VLOOKUP($A5,'RES installed'!$A$2:$C$5,3,FALSE)*'[1]Profiles, RES, Summer'!N$2</f>
        <v>2.2616145880954557</v>
      </c>
      <c r="O5" s="6">
        <f>VLOOKUP($A5,'RES installed'!$A$2:$C$5,3,FALSE)*'[1]Profiles, RES, Summer'!O$2</f>
        <v>2.2030079089329795</v>
      </c>
      <c r="P5" s="6">
        <f>VLOOKUP($A5,'RES installed'!$A$2:$C$5,3,FALSE)*'[1]Profiles, RES, Summer'!P$2</f>
        <v>1.8518929939654381</v>
      </c>
      <c r="Q5" s="6">
        <f>VLOOKUP($A5,'RES installed'!$A$2:$C$5,3,FALSE)*'[1]Profiles, RES, Summer'!Q$2</f>
        <v>1.1852379023041053</v>
      </c>
      <c r="R5" s="6">
        <f>VLOOKUP($A5,'RES installed'!$A$2:$C$5,3,FALSE)*'[1]Profiles, RES, Summer'!R$2</f>
        <v>0.29663016023589645</v>
      </c>
      <c r="S5" s="6">
        <f>VLOOKUP($A5,'RES installed'!$A$2:$C$5,3,FALSE)*'[1]Profiles, RES, Summer'!S$2</f>
        <v>2.3185059888452047E-3</v>
      </c>
      <c r="T5" s="6">
        <f>VLOOKUP($A5,'RES installed'!$A$2:$C$5,3,FALSE)*'[1]Profiles, RES, Summer'!T$2</f>
        <v>1.9642497942763099E-4</v>
      </c>
      <c r="U5" s="6">
        <f>VLOOKUP($A5,'RES installed'!$A$2:$C$5,3,FALSE)*'[1]Profiles, RES, Summer'!U$2</f>
        <v>1.4665870439791533E-4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4.9394258023223916E-5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2.8843846575843463E-2</v>
      </c>
      <c r="J6" s="6">
        <f>VLOOKUP($A6,'RES installed'!$A$2:$C$5,3,FALSE)*'[1]Profiles, RES, Summer'!J$2</f>
        <v>0.59976510583340947</v>
      </c>
      <c r="K6" s="6">
        <f>VLOOKUP($A6,'RES installed'!$A$2:$C$5,3,FALSE)*'[1]Profiles, RES, Summer'!K$2</f>
        <v>1.5896055076803508</v>
      </c>
      <c r="L6" s="6">
        <f>VLOOKUP($A6,'RES installed'!$A$2:$C$5,3,FALSE)*'[1]Profiles, RES, Summer'!L$2</f>
        <v>1.9991273886806251</v>
      </c>
      <c r="M6" s="6">
        <f>VLOOKUP($A6,'RES installed'!$A$2:$C$5,3,FALSE)*'[1]Profiles, RES, Summer'!M$2</f>
        <v>2.0667144623754221</v>
      </c>
      <c r="N6" s="6">
        <f>VLOOKUP($A6,'RES installed'!$A$2:$C$5,3,FALSE)*'[1]Profiles, RES, Summer'!N$2</f>
        <v>2.2616145880954557</v>
      </c>
      <c r="O6" s="6">
        <f>VLOOKUP($A6,'RES installed'!$A$2:$C$5,3,FALSE)*'[1]Profiles, RES, Summer'!O$2</f>
        <v>2.2030079089329795</v>
      </c>
      <c r="P6" s="6">
        <f>VLOOKUP($A6,'RES installed'!$A$2:$C$5,3,FALSE)*'[1]Profiles, RES, Summer'!P$2</f>
        <v>1.8518929939654381</v>
      </c>
      <c r="Q6" s="6">
        <f>VLOOKUP($A6,'RES installed'!$A$2:$C$5,3,FALSE)*'[1]Profiles, RES, Summer'!Q$2</f>
        <v>1.1852379023041053</v>
      </c>
      <c r="R6" s="6">
        <f>VLOOKUP($A6,'RES installed'!$A$2:$C$5,3,FALSE)*'[1]Profiles, RES, Summer'!R$2</f>
        <v>0.29663016023589645</v>
      </c>
      <c r="S6" s="6">
        <f>VLOOKUP($A6,'RES installed'!$A$2:$C$5,3,FALSE)*'[1]Profiles, RES, Summer'!S$2</f>
        <v>2.3185059888452047E-3</v>
      </c>
      <c r="T6" s="6">
        <f>VLOOKUP($A6,'RES installed'!$A$2:$C$5,3,FALSE)*'[1]Profiles, RES, Summer'!T$2</f>
        <v>1.9642497942763099E-4</v>
      </c>
      <c r="U6" s="6">
        <f>VLOOKUP($A6,'RES installed'!$A$2:$C$5,3,FALSE)*'[1]Profiles, RES, Summer'!U$2</f>
        <v>1.4665870439791533E-4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4.9786275944043149E-5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3.0274119959769582E-2</v>
      </c>
      <c r="J3" s="6">
        <f>VLOOKUP($A3,'RES installed'!$A$2:$C$5,3,FALSE)*'[1]Profiles, RES, Summer'!J$3</f>
        <v>0.59976510583340947</v>
      </c>
      <c r="K3" s="6">
        <f>VLOOKUP($A3,'RES installed'!$A$2:$C$5,3,FALSE)*'[1]Profiles, RES, Summer'!K$3</f>
        <v>1.5649604610496479</v>
      </c>
      <c r="L3" s="6">
        <f>VLOOKUP($A3,'RES installed'!$A$2:$C$5,3,FALSE)*'[1]Profiles, RES, Summer'!L$3</f>
        <v>1.9529936797110721</v>
      </c>
      <c r="M3" s="6">
        <f>VLOOKUP($A3,'RES installed'!$A$2:$C$5,3,FALSE)*'[1]Profiles, RES, Summer'!M$3</f>
        <v>2.1691961712535424</v>
      </c>
      <c r="N3" s="6">
        <f>VLOOKUP($A3,'RES installed'!$A$2:$C$5,3,FALSE)*'[1]Profiles, RES, Summer'!N$3</f>
        <v>2.2094234822163301</v>
      </c>
      <c r="O3" s="6">
        <f>VLOOKUP($A3,'RES installed'!$A$2:$C$5,3,FALSE)*'[1]Profiles, RES, Summer'!O$3</f>
        <v>2.1688527475541735</v>
      </c>
      <c r="P3" s="6">
        <f>VLOOKUP($A3,'RES installed'!$A$2:$C$5,3,FALSE)*'[1]Profiles, RES, Summer'!P$3</f>
        <v>1.8518929939654383</v>
      </c>
      <c r="Q3" s="6">
        <f>VLOOKUP($A3,'RES installed'!$A$2:$C$5,3,FALSE)*'[1]Profiles, RES, Summer'!Q$3</f>
        <v>1.223782224330255</v>
      </c>
      <c r="R3" s="6">
        <f>VLOOKUP($A3,'RES installed'!$A$2:$C$5,3,FALSE)*'[1]Profiles, RES, Summer'!R$3</f>
        <v>0.29898436785681626</v>
      </c>
      <c r="S3" s="6">
        <f>VLOOKUP($A3,'RES installed'!$A$2:$C$5,3,FALSE)*'[1]Profiles, RES, Summer'!S$3</f>
        <v>2.3369068300265155E-3</v>
      </c>
      <c r="T3" s="6">
        <f>VLOOKUP($A3,'RES installed'!$A$2:$C$5,3,FALSE)*'[1]Profiles, RES, Summer'!T$3</f>
        <v>2.0117719667184786E-4</v>
      </c>
      <c r="U3" s="6">
        <f>VLOOKUP($A3,'RES installed'!$A$2:$C$5,3,FALSE)*'[1]Profiles, RES, Summer'!U$3</f>
        <v>1.5393103684739875E-4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4.9786275944043149E-5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3.0274119959769582E-2</v>
      </c>
      <c r="J4" s="6">
        <f>VLOOKUP($A4,'RES installed'!$A$2:$C$5,3,FALSE)*'[1]Profiles, RES, Summer'!J$3</f>
        <v>0.59976510583340947</v>
      </c>
      <c r="K4" s="6">
        <f>VLOOKUP($A4,'RES installed'!$A$2:$C$5,3,FALSE)*'[1]Profiles, RES, Summer'!K$3</f>
        <v>1.5649604610496479</v>
      </c>
      <c r="L4" s="6">
        <f>VLOOKUP($A4,'RES installed'!$A$2:$C$5,3,FALSE)*'[1]Profiles, RES, Summer'!L$3</f>
        <v>1.9529936797110721</v>
      </c>
      <c r="M4" s="6">
        <f>VLOOKUP($A4,'RES installed'!$A$2:$C$5,3,FALSE)*'[1]Profiles, RES, Summer'!M$3</f>
        <v>2.1691961712535424</v>
      </c>
      <c r="N4" s="6">
        <f>VLOOKUP($A4,'RES installed'!$A$2:$C$5,3,FALSE)*'[1]Profiles, RES, Summer'!N$3</f>
        <v>2.2094234822163301</v>
      </c>
      <c r="O4" s="6">
        <f>VLOOKUP($A4,'RES installed'!$A$2:$C$5,3,FALSE)*'[1]Profiles, RES, Summer'!O$3</f>
        <v>2.1688527475541735</v>
      </c>
      <c r="P4" s="6">
        <f>VLOOKUP($A4,'RES installed'!$A$2:$C$5,3,FALSE)*'[1]Profiles, RES, Summer'!P$3</f>
        <v>1.8518929939654383</v>
      </c>
      <c r="Q4" s="6">
        <f>VLOOKUP($A4,'RES installed'!$A$2:$C$5,3,FALSE)*'[1]Profiles, RES, Summer'!Q$3</f>
        <v>1.223782224330255</v>
      </c>
      <c r="R4" s="6">
        <f>VLOOKUP($A4,'RES installed'!$A$2:$C$5,3,FALSE)*'[1]Profiles, RES, Summer'!R$3</f>
        <v>0.29898436785681626</v>
      </c>
      <c r="S4" s="6">
        <f>VLOOKUP($A4,'RES installed'!$A$2:$C$5,3,FALSE)*'[1]Profiles, RES, Summer'!S$3</f>
        <v>2.3369068300265155E-3</v>
      </c>
      <c r="T4" s="6">
        <f>VLOOKUP($A4,'RES installed'!$A$2:$C$5,3,FALSE)*'[1]Profiles, RES, Summer'!T$3</f>
        <v>2.0117719667184786E-4</v>
      </c>
      <c r="U4" s="6">
        <f>VLOOKUP($A4,'RES installed'!$A$2:$C$5,3,FALSE)*'[1]Profiles, RES, Summer'!U$3</f>
        <v>1.5393103684739875E-4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4.9786275944043149E-5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3.0274119959769582E-2</v>
      </c>
      <c r="J5" s="6">
        <f>VLOOKUP($A5,'RES installed'!$A$2:$C$5,3,FALSE)*'[1]Profiles, RES, Summer'!J$3</f>
        <v>0.59976510583340947</v>
      </c>
      <c r="K5" s="6">
        <f>VLOOKUP($A5,'RES installed'!$A$2:$C$5,3,FALSE)*'[1]Profiles, RES, Summer'!K$3</f>
        <v>1.5649604610496479</v>
      </c>
      <c r="L5" s="6">
        <f>VLOOKUP($A5,'RES installed'!$A$2:$C$5,3,FALSE)*'[1]Profiles, RES, Summer'!L$3</f>
        <v>1.9529936797110721</v>
      </c>
      <c r="M5" s="6">
        <f>VLOOKUP($A5,'RES installed'!$A$2:$C$5,3,FALSE)*'[1]Profiles, RES, Summer'!M$3</f>
        <v>2.1691961712535424</v>
      </c>
      <c r="N5" s="6">
        <f>VLOOKUP($A5,'RES installed'!$A$2:$C$5,3,FALSE)*'[1]Profiles, RES, Summer'!N$3</f>
        <v>2.2094234822163301</v>
      </c>
      <c r="O5" s="6">
        <f>VLOOKUP($A5,'RES installed'!$A$2:$C$5,3,FALSE)*'[1]Profiles, RES, Summer'!O$3</f>
        <v>2.1688527475541735</v>
      </c>
      <c r="P5" s="6">
        <f>VLOOKUP($A5,'RES installed'!$A$2:$C$5,3,FALSE)*'[1]Profiles, RES, Summer'!P$3</f>
        <v>1.8518929939654383</v>
      </c>
      <c r="Q5" s="6">
        <f>VLOOKUP($A5,'RES installed'!$A$2:$C$5,3,FALSE)*'[1]Profiles, RES, Summer'!Q$3</f>
        <v>1.223782224330255</v>
      </c>
      <c r="R5" s="6">
        <f>VLOOKUP($A5,'RES installed'!$A$2:$C$5,3,FALSE)*'[1]Profiles, RES, Summer'!R$3</f>
        <v>0.29898436785681626</v>
      </c>
      <c r="S5" s="6">
        <f>VLOOKUP($A5,'RES installed'!$A$2:$C$5,3,FALSE)*'[1]Profiles, RES, Summer'!S$3</f>
        <v>2.3369068300265155E-3</v>
      </c>
      <c r="T5" s="6">
        <f>VLOOKUP($A5,'RES installed'!$A$2:$C$5,3,FALSE)*'[1]Profiles, RES, Summer'!T$3</f>
        <v>2.0117719667184786E-4</v>
      </c>
      <c r="U5" s="6">
        <f>VLOOKUP($A5,'RES installed'!$A$2:$C$5,3,FALSE)*'[1]Profiles, RES, Summer'!U$3</f>
        <v>1.5393103684739875E-4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4.9786275944043149E-5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3.0274119959769582E-2</v>
      </c>
      <c r="J6" s="6">
        <f>VLOOKUP($A6,'RES installed'!$A$2:$C$5,3,FALSE)*'[1]Profiles, RES, Summer'!J$3</f>
        <v>0.59976510583340947</v>
      </c>
      <c r="K6" s="6">
        <f>VLOOKUP($A6,'RES installed'!$A$2:$C$5,3,FALSE)*'[1]Profiles, RES, Summer'!K$3</f>
        <v>1.5649604610496479</v>
      </c>
      <c r="L6" s="6">
        <f>VLOOKUP($A6,'RES installed'!$A$2:$C$5,3,FALSE)*'[1]Profiles, RES, Summer'!L$3</f>
        <v>1.9529936797110721</v>
      </c>
      <c r="M6" s="6">
        <f>VLOOKUP($A6,'RES installed'!$A$2:$C$5,3,FALSE)*'[1]Profiles, RES, Summer'!M$3</f>
        <v>2.1691961712535424</v>
      </c>
      <c r="N6" s="6">
        <f>VLOOKUP($A6,'RES installed'!$A$2:$C$5,3,FALSE)*'[1]Profiles, RES, Summer'!N$3</f>
        <v>2.2094234822163301</v>
      </c>
      <c r="O6" s="6">
        <f>VLOOKUP($A6,'RES installed'!$A$2:$C$5,3,FALSE)*'[1]Profiles, RES, Summer'!O$3</f>
        <v>2.1688527475541735</v>
      </c>
      <c r="P6" s="6">
        <f>VLOOKUP($A6,'RES installed'!$A$2:$C$5,3,FALSE)*'[1]Profiles, RES, Summer'!P$3</f>
        <v>1.8518929939654383</v>
      </c>
      <c r="Q6" s="6">
        <f>VLOOKUP($A6,'RES installed'!$A$2:$C$5,3,FALSE)*'[1]Profiles, RES, Summer'!Q$3</f>
        <v>1.223782224330255</v>
      </c>
      <c r="R6" s="6">
        <f>VLOOKUP($A6,'RES installed'!$A$2:$C$5,3,FALSE)*'[1]Profiles, RES, Summer'!R$3</f>
        <v>0.29898436785681626</v>
      </c>
      <c r="S6" s="6">
        <f>VLOOKUP($A6,'RES installed'!$A$2:$C$5,3,FALSE)*'[1]Profiles, RES, Summer'!S$3</f>
        <v>2.3369068300265155E-3</v>
      </c>
      <c r="T6" s="6">
        <f>VLOOKUP($A6,'RES installed'!$A$2:$C$5,3,FALSE)*'[1]Profiles, RES, Summer'!T$3</f>
        <v>2.0117719667184786E-4</v>
      </c>
      <c r="U6" s="6">
        <f>VLOOKUP($A6,'RES installed'!$A$2:$C$5,3,FALSE)*'[1]Profiles, RES, Summer'!U$3</f>
        <v>1.5393103684739875E-4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4.8350510309042686E-5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2.8820008686111356E-2</v>
      </c>
      <c r="J3" s="6">
        <f>VLOOKUP($A3,'RES installed'!$A$2:$C$5,3,FALSE)*'[1]Profiles, RES, Summer'!J$4</f>
        <v>0.58477097818757418</v>
      </c>
      <c r="K3" s="6">
        <f>VLOOKUP($A3,'RES installed'!$A$2:$C$5,3,FALSE)*'[1]Profiles, RES, Summer'!K$4</f>
        <v>1.5378509097558744</v>
      </c>
      <c r="L3" s="6">
        <f>VLOOKUP($A3,'RES installed'!$A$2:$C$5,3,FALSE)*'[1]Profiles, RES, Summer'!L$4</f>
        <v>1.9266590208409524</v>
      </c>
      <c r="M3" s="6">
        <f>VLOOKUP($A3,'RES installed'!$A$2:$C$5,3,FALSE)*'[1]Profiles, RES, Summer'!M$4</f>
        <v>2.0650064338941201</v>
      </c>
      <c r="N3" s="6">
        <f>VLOOKUP($A3,'RES installed'!$A$2:$C$5,3,FALSE)*'[1]Profiles, RES, Summer'!N$4</f>
        <v>2.1796310592769954</v>
      </c>
      <c r="O3" s="6">
        <f>VLOOKUP($A3,'RES installed'!$A$2:$C$5,3,FALSE)*'[1]Profiles, RES, Summer'!O$4</f>
        <v>2.131282070037487</v>
      </c>
      <c r="P3" s="6">
        <f>VLOOKUP($A3,'RES installed'!$A$2:$C$5,3,FALSE)*'[1]Profiles, RES, Summer'!P$4</f>
        <v>1.8055956691163022</v>
      </c>
      <c r="Q3" s="6">
        <f>VLOOKUP($A3,'RES installed'!$A$2:$C$5,3,FALSE)*'[1]Profiles, RES, Summer'!Q$4</f>
        <v>1.1743973117342505</v>
      </c>
      <c r="R3" s="6">
        <f>VLOOKUP($A3,'RES installed'!$A$2:$C$5,3,FALSE)*'[1]Profiles, RES, Summer'!R$4</f>
        <v>0.29036208244519746</v>
      </c>
      <c r="S3" s="6">
        <f>VLOOKUP($A3,'RES installed'!$A$2:$C$5,3,FALSE)*'[1]Profiles, RES, Summer'!S$4</f>
        <v>2.2695137491999633E-3</v>
      </c>
      <c r="T3" s="6">
        <f>VLOOKUP($A3,'RES installed'!$A$2:$C$5,3,FALSE)*'[1]Profiles, RES, Summer'!T$4</f>
        <v>1.9383106084849591E-4</v>
      </c>
      <c r="U3" s="6">
        <f>VLOOKUP($A3,'RES installed'!$A$2:$C$5,3,FALSE)*'[1]Profiles, RES, Summer'!U$4</f>
        <v>1.4653749885709059E-4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4.8350510309042686E-5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2.8820008686111356E-2</v>
      </c>
      <c r="J4" s="6">
        <f>VLOOKUP($A4,'RES installed'!$A$2:$C$5,3,FALSE)*'[1]Profiles, RES, Summer'!J$4</f>
        <v>0.58477097818757418</v>
      </c>
      <c r="K4" s="6">
        <f>VLOOKUP($A4,'RES installed'!$A$2:$C$5,3,FALSE)*'[1]Profiles, RES, Summer'!K$4</f>
        <v>1.5378509097558744</v>
      </c>
      <c r="L4" s="6">
        <f>VLOOKUP($A4,'RES installed'!$A$2:$C$5,3,FALSE)*'[1]Profiles, RES, Summer'!L$4</f>
        <v>1.9266590208409524</v>
      </c>
      <c r="M4" s="6">
        <f>VLOOKUP($A4,'RES installed'!$A$2:$C$5,3,FALSE)*'[1]Profiles, RES, Summer'!M$4</f>
        <v>2.0650064338941201</v>
      </c>
      <c r="N4" s="6">
        <f>VLOOKUP($A4,'RES installed'!$A$2:$C$5,3,FALSE)*'[1]Profiles, RES, Summer'!N$4</f>
        <v>2.1796310592769954</v>
      </c>
      <c r="O4" s="6">
        <f>VLOOKUP($A4,'RES installed'!$A$2:$C$5,3,FALSE)*'[1]Profiles, RES, Summer'!O$4</f>
        <v>2.131282070037487</v>
      </c>
      <c r="P4" s="6">
        <f>VLOOKUP($A4,'RES installed'!$A$2:$C$5,3,FALSE)*'[1]Profiles, RES, Summer'!P$4</f>
        <v>1.8055956691163022</v>
      </c>
      <c r="Q4" s="6">
        <f>VLOOKUP($A4,'RES installed'!$A$2:$C$5,3,FALSE)*'[1]Profiles, RES, Summer'!Q$4</f>
        <v>1.1743973117342505</v>
      </c>
      <c r="R4" s="6">
        <f>VLOOKUP($A4,'RES installed'!$A$2:$C$5,3,FALSE)*'[1]Profiles, RES, Summer'!R$4</f>
        <v>0.29036208244519746</v>
      </c>
      <c r="S4" s="6">
        <f>VLOOKUP($A4,'RES installed'!$A$2:$C$5,3,FALSE)*'[1]Profiles, RES, Summer'!S$4</f>
        <v>2.2695137491999633E-3</v>
      </c>
      <c r="T4" s="6">
        <f>VLOOKUP($A4,'RES installed'!$A$2:$C$5,3,FALSE)*'[1]Profiles, RES, Summer'!T$4</f>
        <v>1.9383106084849591E-4</v>
      </c>
      <c r="U4" s="6">
        <f>VLOOKUP($A4,'RES installed'!$A$2:$C$5,3,FALSE)*'[1]Profiles, RES, Summer'!U$4</f>
        <v>1.4653749885709059E-4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4.8350510309042686E-5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2.8820008686111356E-2</v>
      </c>
      <c r="J5" s="6">
        <f>VLOOKUP($A5,'RES installed'!$A$2:$C$5,3,FALSE)*'[1]Profiles, RES, Summer'!J$4</f>
        <v>0.58477097818757418</v>
      </c>
      <c r="K5" s="6">
        <f>VLOOKUP($A5,'RES installed'!$A$2:$C$5,3,FALSE)*'[1]Profiles, RES, Summer'!K$4</f>
        <v>1.5378509097558744</v>
      </c>
      <c r="L5" s="6">
        <f>VLOOKUP($A5,'RES installed'!$A$2:$C$5,3,FALSE)*'[1]Profiles, RES, Summer'!L$4</f>
        <v>1.9266590208409524</v>
      </c>
      <c r="M5" s="6">
        <f>VLOOKUP($A5,'RES installed'!$A$2:$C$5,3,FALSE)*'[1]Profiles, RES, Summer'!M$4</f>
        <v>2.0650064338941201</v>
      </c>
      <c r="N5" s="6">
        <f>VLOOKUP($A5,'RES installed'!$A$2:$C$5,3,FALSE)*'[1]Profiles, RES, Summer'!N$4</f>
        <v>2.1796310592769954</v>
      </c>
      <c r="O5" s="6">
        <f>VLOOKUP($A5,'RES installed'!$A$2:$C$5,3,FALSE)*'[1]Profiles, RES, Summer'!O$4</f>
        <v>2.131282070037487</v>
      </c>
      <c r="P5" s="6">
        <f>VLOOKUP($A5,'RES installed'!$A$2:$C$5,3,FALSE)*'[1]Profiles, RES, Summer'!P$4</f>
        <v>1.8055956691163022</v>
      </c>
      <c r="Q5" s="6">
        <f>VLOOKUP($A5,'RES installed'!$A$2:$C$5,3,FALSE)*'[1]Profiles, RES, Summer'!Q$4</f>
        <v>1.1743973117342505</v>
      </c>
      <c r="R5" s="6">
        <f>VLOOKUP($A5,'RES installed'!$A$2:$C$5,3,FALSE)*'[1]Profiles, RES, Summer'!R$4</f>
        <v>0.29036208244519746</v>
      </c>
      <c r="S5" s="6">
        <f>VLOOKUP($A5,'RES installed'!$A$2:$C$5,3,FALSE)*'[1]Profiles, RES, Summer'!S$4</f>
        <v>2.2695137491999633E-3</v>
      </c>
      <c r="T5" s="6">
        <f>VLOOKUP($A5,'RES installed'!$A$2:$C$5,3,FALSE)*'[1]Profiles, RES, Summer'!T$4</f>
        <v>1.9383106084849591E-4</v>
      </c>
      <c r="U5" s="6">
        <f>VLOOKUP($A5,'RES installed'!$A$2:$C$5,3,FALSE)*'[1]Profiles, RES, Summer'!U$4</f>
        <v>1.4653749885709059E-4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4.8350510309042686E-5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2.8820008686111356E-2</v>
      </c>
      <c r="J6" s="6">
        <f>VLOOKUP($A6,'RES installed'!$A$2:$C$5,3,FALSE)*'[1]Profiles, RES, Summer'!J$4</f>
        <v>0.58477097818757418</v>
      </c>
      <c r="K6" s="6">
        <f>VLOOKUP($A6,'RES installed'!$A$2:$C$5,3,FALSE)*'[1]Profiles, RES, Summer'!K$4</f>
        <v>1.5378509097558744</v>
      </c>
      <c r="L6" s="6">
        <f>VLOOKUP($A6,'RES installed'!$A$2:$C$5,3,FALSE)*'[1]Profiles, RES, Summer'!L$4</f>
        <v>1.9266590208409524</v>
      </c>
      <c r="M6" s="6">
        <f>VLOOKUP($A6,'RES installed'!$A$2:$C$5,3,FALSE)*'[1]Profiles, RES, Summer'!M$4</f>
        <v>2.0650064338941201</v>
      </c>
      <c r="N6" s="6">
        <f>VLOOKUP($A6,'RES installed'!$A$2:$C$5,3,FALSE)*'[1]Profiles, RES, Summer'!N$4</f>
        <v>2.1796310592769954</v>
      </c>
      <c r="O6" s="6">
        <f>VLOOKUP($A6,'RES installed'!$A$2:$C$5,3,FALSE)*'[1]Profiles, RES, Summer'!O$4</f>
        <v>2.131282070037487</v>
      </c>
      <c r="P6" s="6">
        <f>VLOOKUP($A6,'RES installed'!$A$2:$C$5,3,FALSE)*'[1]Profiles, RES, Summer'!P$4</f>
        <v>1.8055956691163022</v>
      </c>
      <c r="Q6" s="6">
        <f>VLOOKUP($A6,'RES installed'!$A$2:$C$5,3,FALSE)*'[1]Profiles, RES, Summer'!Q$4</f>
        <v>1.1743973117342505</v>
      </c>
      <c r="R6" s="6">
        <f>VLOOKUP($A6,'RES installed'!$A$2:$C$5,3,FALSE)*'[1]Profiles, RES, Summer'!R$4</f>
        <v>0.29036208244519746</v>
      </c>
      <c r="S6" s="6">
        <f>VLOOKUP($A6,'RES installed'!$A$2:$C$5,3,FALSE)*'[1]Profiles, RES, Summer'!S$4</f>
        <v>2.2695137491999633E-3</v>
      </c>
      <c r="T6" s="6">
        <f>VLOOKUP($A6,'RES installed'!$A$2:$C$5,3,FALSE)*'[1]Profiles, RES, Summer'!T$4</f>
        <v>1.9383106084849591E-4</v>
      </c>
      <c r="U6" s="6">
        <f>VLOOKUP($A6,'RES installed'!$A$2:$C$5,3,FALSE)*'[1]Profiles, RES, Summer'!U$4</f>
        <v>1.4653749885709059E-4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0.86834306167942799</v>
      </c>
      <c r="C2" s="2">
        <f>'[1]EV Profiles'!C2*((1+[1]Main!$B$3)^(Main!$B$3-2020))</f>
        <v>0.89730902500939014</v>
      </c>
      <c r="D2" s="2">
        <f>'[1]EV Profiles'!D2*((1+[1]Main!$B$3)^(Main!$B$3-2020))</f>
        <v>0.8034875632967321</v>
      </c>
      <c r="E2" s="2">
        <f>'[1]EV Profiles'!E2*((1+[1]Main!$B$3)^(Main!$B$3-2020))</f>
        <v>0.76159288950486004</v>
      </c>
      <c r="F2" s="2">
        <f>'[1]EV Profiles'!F2*((1+[1]Main!$B$3)^(Main!$B$3-2020))</f>
        <v>0.62396923934201509</v>
      </c>
      <c r="G2" s="2">
        <f>'[1]EV Profiles'!G2*((1+[1]Main!$B$3)^(Main!$B$3-2020))</f>
        <v>0.52958258810096759</v>
      </c>
      <c r="H2" s="2">
        <f>'[1]EV Profiles'!H2*((1+[1]Main!$B$3)^(Main!$B$3-2020))</f>
        <v>0.64763655084332572</v>
      </c>
      <c r="I2" s="2">
        <f>'[1]EV Profiles'!I2*((1+[1]Main!$B$3)^(Main!$B$3-2020))</f>
        <v>0.11247271614951179</v>
      </c>
      <c r="J2" s="2">
        <f>'[1]EV Profiles'!J2*((1+[1]Main!$B$3)^(Main!$B$3-2020))</f>
        <v>9.8908167468163638E-2</v>
      </c>
      <c r="K2" s="2">
        <f>'[1]EV Profiles'!K2*((1+[1]Main!$B$3)^(Main!$B$3-2020))</f>
        <v>0.14419397843037282</v>
      </c>
      <c r="L2" s="2">
        <f>'[1]EV Profiles'!L2*((1+[1]Main!$B$3)^(Main!$B$3-2020))</f>
        <v>8.4919726640523344E-2</v>
      </c>
      <c r="M2" s="2">
        <f>'[1]EV Profiles'!M2*((1+[1]Main!$B$3)^(Main!$B$3-2020))</f>
        <v>0.10611433395512984</v>
      </c>
      <c r="N2" s="2">
        <f>'[1]EV Profiles'!N2*((1+[1]Main!$B$3)^(Main!$B$3-2020))</f>
        <v>0.16906231767951113</v>
      </c>
      <c r="O2" s="2">
        <f>'[1]EV Profiles'!O2*((1+[1]Main!$B$3)^(Main!$B$3-2020))</f>
        <v>0.31149007883366675</v>
      </c>
      <c r="P2" s="2">
        <f>'[1]EV Profiles'!P2*((1+[1]Main!$B$3)^(Main!$B$3-2020))</f>
        <v>0.33233144269302978</v>
      </c>
      <c r="Q2" s="2">
        <f>'[1]EV Profiles'!Q2*((1+[1]Main!$B$3)^(Main!$B$3-2020))</f>
        <v>0.32682084479123213</v>
      </c>
      <c r="R2" s="2">
        <f>'[1]EV Profiles'!R2*((1+[1]Main!$B$3)^(Main!$B$3-2020))</f>
        <v>0.18333335327134617</v>
      </c>
      <c r="S2" s="2">
        <f>'[1]EV Profiles'!S2*((1+[1]Main!$B$3)^(Main!$B$3-2020))</f>
        <v>0.37344898088336637</v>
      </c>
      <c r="T2" s="2">
        <f>'[1]EV Profiles'!T2*((1+[1]Main!$B$3)^(Main!$B$3-2020))</f>
        <v>0.2191522396330311</v>
      </c>
      <c r="U2" s="2">
        <f>'[1]EV Profiles'!U2*((1+[1]Main!$B$3)^(Main!$B$3-2020))</f>
        <v>0.15408479517718918</v>
      </c>
      <c r="V2" s="2">
        <f>'[1]EV Profiles'!V2*((1+[1]Main!$B$3)^(Main!$B$3-2020))</f>
        <v>0.23398846475325566</v>
      </c>
      <c r="W2" s="2">
        <f>'[1]EV Profiles'!W2*((1+[1]Main!$B$3)^(Main!$B$3-2020))</f>
        <v>0.14461787057666495</v>
      </c>
      <c r="X2" s="2">
        <f>'[1]EV Profiles'!X2*((1+[1]Main!$B$3)^(Main!$B$3-2020))</f>
        <v>0.66007072046789483</v>
      </c>
      <c r="Y2" s="2">
        <f>'[1]EV Profiles'!Y2*((1+[1]Main!$B$3)^(Main!$B$3-2020))</f>
        <v>0.79571620728137649</v>
      </c>
    </row>
    <row r="3" spans="1:25" x14ac:dyDescent="0.3">
      <c r="A3" t="s">
        <v>10</v>
      </c>
      <c r="B3" s="2">
        <f>'[1]EV Profiles'!B3*((1+[1]Main!$B$3)^(Main!$B$3-2020))</f>
        <v>-1.9605011766011005</v>
      </c>
      <c r="C3" s="2">
        <f>'[1]EV Profiles'!C3*((1+[1]Main!$B$3)^(Main!$B$3-2020))</f>
        <v>-2.0964292581787767</v>
      </c>
      <c r="D3" s="2">
        <f>'[1]EV Profiles'!D3*((1+[1]Main!$B$3)^(Main!$B$3-2020))</f>
        <v>-2.3578294150589234</v>
      </c>
      <c r="E3" s="2">
        <f>'[1]EV Profiles'!E3*((1+[1]Main!$B$3)^(Main!$B$3-2020))</f>
        <v>-2.5434235264438274</v>
      </c>
      <c r="F3" s="2">
        <f>'[1]EV Profiles'!F3*((1+[1]Main!$B$3)^(Main!$B$3-2020))</f>
        <v>-2.7185616315535257</v>
      </c>
      <c r="G3" s="2">
        <f>'[1]EV Profiles'!G3*((1+[1]Main!$B$3)^(Main!$B$3-2020))</f>
        <v>-2.9668917805896653</v>
      </c>
      <c r="H3" s="2">
        <f>'[1]EV Profiles'!H3*((1+[1]Main!$B$3)^(Main!$B$3-2020))</f>
        <v>-2.8309636990119893</v>
      </c>
      <c r="I3" s="2">
        <f>'[1]EV Profiles'!I3*((1+[1]Main!$B$3)^(Main!$B$3-2020))</f>
        <v>-3.17561627342391</v>
      </c>
      <c r="J3" s="2">
        <f>'[1]EV Profiles'!J3*((1+[1]Main!$B$3)^(Main!$B$3-2020))</f>
        <v>-2.8802340961493442</v>
      </c>
      <c r="K3" s="2">
        <f>'[1]EV Profiles'!K3*((1+[1]Main!$B$3)^(Main!$B$3-2020))</f>
        <v>-4.2305919822466578</v>
      </c>
      <c r="L3" s="2">
        <f>'[1]EV Profiles'!L3*((1+[1]Main!$B$3)^(Main!$B$3-2020))</f>
        <v>-4.1872348805500783</v>
      </c>
      <c r="M3" s="2">
        <f>'[1]EV Profiles'!M3*((1+[1]Main!$B$3)^(Main!$B$3-2020))</f>
        <v>-3.8277743404943521</v>
      </c>
      <c r="N3" s="2">
        <f>'[1]EV Profiles'!N3*((1+[1]Main!$B$3)^(Main!$B$3-2020))</f>
        <v>-3.6692386777810957</v>
      </c>
      <c r="O3" s="2">
        <f>'[1]EV Profiles'!O3*((1+[1]Main!$B$3)^(Main!$B$3-2020))</f>
        <v>-3.5425867693381119</v>
      </c>
      <c r="P3" s="2">
        <f>'[1]EV Profiles'!P3*((1+[1]Main!$B$3)^(Main!$B$3-2020))</f>
        <v>-3.3391538634634137</v>
      </c>
      <c r="Q3" s="2">
        <f>'[1]EV Profiles'!Q3*((1+[1]Main!$B$3)^(Main!$B$3-2020))</f>
        <v>-3.0386425912187129</v>
      </c>
      <c r="R3" s="2">
        <f>'[1]EV Profiles'!R3*((1+[1]Main!$B$3)^(Main!$B$3-2020))</f>
        <v>-2.8413066673815175</v>
      </c>
      <c r="S3" s="2">
        <f>'[1]EV Profiles'!S3*((1+[1]Main!$B$3)^(Main!$B$3-2020))</f>
        <v>-2.5426887800569213</v>
      </c>
      <c r="T3" s="2">
        <f>'[1]EV Profiles'!T3*((1+[1]Main!$B$3)^(Main!$B$3-2020))</f>
        <v>-1.6139198929235503</v>
      </c>
      <c r="U3" s="2">
        <f>'[1]EV Profiles'!U3*((1+[1]Main!$B$3)^(Main!$B$3-2020))</f>
        <v>-1.806218565088975</v>
      </c>
      <c r="V3" s="2">
        <f>'[1]EV Profiles'!V3*((1+[1]Main!$B$3)^(Main!$B$3-2020))</f>
        <v>-1.9092526161143819</v>
      </c>
      <c r="W3" s="2">
        <f>'[1]EV Profiles'!W3*((1+[1]Main!$B$3)^(Main!$B$3-2020))</f>
        <v>-2.0497657977411179</v>
      </c>
      <c r="X3" s="2">
        <f>'[1]EV Profiles'!X3*((1+[1]Main!$B$3)^(Main!$B$3-2020))</f>
        <v>-1.6285229773633141</v>
      </c>
      <c r="Y3" s="2">
        <f>'[1]EV Profiles'!Y3*((1+[1]Main!$B$3)^(Main!$B$3-2020))</f>
        <v>-1.7304690385465713</v>
      </c>
    </row>
    <row r="4" spans="1:25" x14ac:dyDescent="0.3">
      <c r="A4" t="s">
        <v>11</v>
      </c>
      <c r="B4" s="2">
        <f>'[1]EV Profiles'!B4*((1+[1]Main!$B$3)^(Main!$B$3-2020))</f>
        <v>1.8887150416265281</v>
      </c>
      <c r="C4" s="2">
        <f>'[1]EV Profiles'!C4*((1+[1]Main!$B$3)^(Main!$B$3-2020))</f>
        <v>2.0206090829453243</v>
      </c>
      <c r="D4" s="2">
        <f>'[1]EV Profiles'!D4*((1+[1]Main!$B$3)^(Main!$B$3-2020))</f>
        <v>2.2655692894184414</v>
      </c>
      <c r="E4" s="2">
        <f>'[1]EV Profiles'!E4*((1+[1]Main!$B$3)^(Main!$B$3-2020))</f>
        <v>2.4378107981951436</v>
      </c>
      <c r="F4" s="2">
        <f>'[1]EV Profiles'!F4*((1+[1]Main!$B$3)^(Main!$B$3-2020))</f>
        <v>2.5948204491817486</v>
      </c>
      <c r="G4" s="2">
        <f>'[1]EV Profiles'!G4*((1+[1]Main!$B$3)^(Main!$B$3-2020))</f>
        <v>2.8333657545076449</v>
      </c>
      <c r="H4" s="2">
        <f>'[1]EV Profiles'!H4*((1+[1]Main!$B$3)^(Main!$B$3-2020))</f>
        <v>2.7012527022465975</v>
      </c>
      <c r="I4" s="2">
        <f>'[1]EV Profiles'!I4*((1+[1]Main!$B$3)^(Main!$B$3-2020))</f>
        <v>3.0483426564996985</v>
      </c>
      <c r="J4" s="2">
        <f>'[1]EV Profiles'!J4*((1+[1]Main!$B$3)^(Main!$B$3-2020))</f>
        <v>2.7922411514482031</v>
      </c>
      <c r="K4" s="2">
        <f>'[1]EV Profiles'!K4*((1+[1]Main!$B$3)^(Main!$B$3-2020))</f>
        <v>3.1861570581283742</v>
      </c>
      <c r="L4" s="2">
        <f>'[1]EV Profiles'!L4*((1+[1]Main!$B$3)^(Main!$B$3-2020))</f>
        <v>3.2112444083197635</v>
      </c>
      <c r="M4" s="2">
        <f>'[1]EV Profiles'!M4*((1+[1]Main!$B$3)^(Main!$B$3-2020))</f>
        <v>3.0060382202997435</v>
      </c>
      <c r="N4" s="2">
        <f>'[1]EV Profiles'!N4*((1+[1]Main!$B$3)^(Main!$B$3-2020))</f>
        <v>2.9047209324668199</v>
      </c>
      <c r="O4" s="2">
        <f>'[1]EV Profiles'!O4*((1+[1]Main!$B$3)^(Main!$B$3-2020))</f>
        <v>2.8300593957665656</v>
      </c>
      <c r="P4" s="2">
        <f>'[1]EV Profiles'!P4*((1+[1]Main!$B$3)^(Main!$B$3-2020))</f>
        <v>2.6522083809205981</v>
      </c>
      <c r="Q4" s="2">
        <f>'[1]EV Profiles'!Q4*((1+[1]Main!$B$3)^(Main!$B$3-2020))</f>
        <v>2.4146804167458029</v>
      </c>
      <c r="R4" s="2">
        <f>'[1]EV Profiles'!R4*((1+[1]Main!$B$3)^(Main!$B$3-2020))</f>
        <v>2.2494613878593404</v>
      </c>
      <c r="S4" s="2">
        <f>'[1]EV Profiles'!S4*((1+[1]Main!$B$3)^(Main!$B$3-2020))</f>
        <v>2.0104639309107331</v>
      </c>
      <c r="T4" s="2">
        <f>'[1]EV Profiles'!T4*((1+[1]Main!$B$3)^(Main!$B$3-2020))</f>
        <v>1.5735865552038539</v>
      </c>
      <c r="U4" s="2">
        <f>'[1]EV Profiles'!U4*((1+[1]Main!$B$3)^(Main!$B$3-2020))</f>
        <v>1.7613001273202191</v>
      </c>
      <c r="V4" s="2">
        <f>'[1]EV Profiles'!V4*((1+[1]Main!$B$3)^(Main!$B$3-2020))</f>
        <v>1.8715827340472213</v>
      </c>
      <c r="W4" s="2">
        <f>'[1]EV Profiles'!W4*((1+[1]Main!$B$3)^(Main!$B$3-2020))</f>
        <v>2.0160593072417887</v>
      </c>
      <c r="X4" s="2">
        <f>'[1]EV Profiles'!X4*((1+[1]Main!$B$3)^(Main!$B$3-2020))</f>
        <v>1.5687541847361237</v>
      </c>
      <c r="Y4" s="2">
        <f>'[1]EV Profiles'!Y4*((1+[1]Main!$B$3)^(Main!$B$3-2020))</f>
        <v>1.6681568930416284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0.26092791517816444</v>
      </c>
      <c r="C2" s="2">
        <f>('[1]Pc, Winter, S1'!C2*Main!$B$5)+(VLOOKUP($A2,'FL Ratio'!$A$2:$B$10,2,FALSE)*'FL Characterization'!C$2)</f>
        <v>0.25800085459471639</v>
      </c>
      <c r="D2" s="2">
        <f>('[1]Pc, Winter, S1'!D2*Main!$B$5)+(VLOOKUP($A2,'FL Ratio'!$A$2:$B$10,2,FALSE)*'FL Characterization'!D$2)</f>
        <v>0.2419377441375602</v>
      </c>
      <c r="E2" s="2">
        <f>('[1]Pc, Winter, S1'!E2*Main!$B$5)+(VLOOKUP($A2,'FL Ratio'!$A$2:$B$10,2,FALSE)*'FL Characterization'!E$2)</f>
        <v>0.24189042159935889</v>
      </c>
      <c r="F2" s="2">
        <f>('[1]Pc, Winter, S1'!F2*Main!$B$5)+(VLOOKUP($A2,'FL Ratio'!$A$2:$B$10,2,FALSE)*'FL Characterization'!F$2)</f>
        <v>0.22216112516734521</v>
      </c>
      <c r="G2" s="2">
        <f>('[1]Pc, Winter, S1'!G2*Main!$B$5)+(VLOOKUP($A2,'FL Ratio'!$A$2:$B$10,2,FALSE)*'FL Characterization'!G$2)</f>
        <v>0.21187727172893633</v>
      </c>
      <c r="H2" s="2">
        <f>('[1]Pc, Winter, S1'!H2*Main!$B$5)+(VLOOKUP($A2,'FL Ratio'!$A$2:$B$10,2,FALSE)*'FL Characterization'!H$2)</f>
        <v>0.22640688860625272</v>
      </c>
      <c r="I2" s="2">
        <f>('[1]Pc, Winter, S1'!I2*Main!$B$5)+(VLOOKUP($A2,'FL Ratio'!$A$2:$B$10,2,FALSE)*'FL Characterization'!I$2)</f>
        <v>0.21296899223001262</v>
      </c>
      <c r="J2" s="2">
        <f>('[1]Pc, Winter, S1'!J2*Main!$B$5)+(VLOOKUP($A2,'FL Ratio'!$A$2:$B$10,2,FALSE)*'FL Characterization'!J$2)</f>
        <v>0.21546982031620165</v>
      </c>
      <c r="K2" s="2">
        <f>('[1]Pc, Winter, S1'!K2*Main!$B$5)+(VLOOKUP($A2,'FL Ratio'!$A$2:$B$10,2,FALSE)*'FL Characterization'!K$2)</f>
        <v>0.21855073392754532</v>
      </c>
      <c r="L2" s="2">
        <f>('[1]Pc, Winter, S1'!L2*Main!$B$5)+(VLOOKUP($A2,'FL Ratio'!$A$2:$B$10,2,FALSE)*'FL Characterization'!L$2)</f>
        <v>0.21134981827398047</v>
      </c>
      <c r="M2" s="2">
        <f>('[1]Pc, Winter, S1'!M2*Main!$B$5)+(VLOOKUP($A2,'FL Ratio'!$A$2:$B$10,2,FALSE)*'FL Characterization'!M$2)</f>
        <v>0.21794800811012277</v>
      </c>
      <c r="N2" s="2">
        <f>('[1]Pc, Winter, S1'!N2*Main!$B$5)+(VLOOKUP($A2,'FL Ratio'!$A$2:$B$10,2,FALSE)*'FL Characterization'!N$2)</f>
        <v>0.22272301785972354</v>
      </c>
      <c r="O2" s="2">
        <f>('[1]Pc, Winter, S1'!O2*Main!$B$5)+(VLOOKUP($A2,'FL Ratio'!$A$2:$B$10,2,FALSE)*'FL Characterization'!O$2)</f>
        <v>0.23493820018395395</v>
      </c>
      <c r="P2" s="2">
        <f>('[1]Pc, Winter, S1'!P2*Main!$B$5)+(VLOOKUP($A2,'FL Ratio'!$A$2:$B$10,2,FALSE)*'FL Characterization'!P$2)</f>
        <v>0.21119259759929435</v>
      </c>
      <c r="Q2" s="2">
        <f>('[1]Pc, Winter, S1'!Q2*Main!$B$5)+(VLOOKUP($A2,'FL Ratio'!$A$2:$B$10,2,FALSE)*'FL Characterization'!Q$2)</f>
        <v>0.22379727937449068</v>
      </c>
      <c r="R2" s="2">
        <f>('[1]Pc, Winter, S1'!R2*Main!$B$5)+(VLOOKUP($A2,'FL Ratio'!$A$2:$B$10,2,FALSE)*'FL Characterization'!R$2)</f>
        <v>0.2242027757614154</v>
      </c>
      <c r="S2" s="2">
        <f>('[1]Pc, Winter, S1'!S2*Main!$B$5)+(VLOOKUP($A2,'FL Ratio'!$A$2:$B$10,2,FALSE)*'FL Characterization'!S$2)</f>
        <v>0.24222196133713891</v>
      </c>
      <c r="T2" s="2">
        <f>('[1]Pc, Winter, S1'!T2*Main!$B$5)+(VLOOKUP($A2,'FL Ratio'!$A$2:$B$10,2,FALSE)*'FL Characterization'!T$2)</f>
        <v>0.21473468645406799</v>
      </c>
      <c r="U2" s="2">
        <f>('[1]Pc, Winter, S1'!U2*Main!$B$5)+(VLOOKUP($A2,'FL Ratio'!$A$2:$B$10,2,FALSE)*'FL Characterization'!U$2)</f>
        <v>0.19867715118259111</v>
      </c>
      <c r="V2" s="2">
        <f>('[1]Pc, Winter, S1'!V2*Main!$B$5)+(VLOOKUP($A2,'FL Ratio'!$A$2:$B$10,2,FALSE)*'FL Characterization'!V$2)</f>
        <v>0.2062727008518114</v>
      </c>
      <c r="W2" s="2">
        <f>('[1]Pc, Winter, S1'!W2*Main!$B$5)+(VLOOKUP($A2,'FL Ratio'!$A$2:$B$10,2,FALSE)*'FL Characterization'!W$2)</f>
        <v>0.18833085920131326</v>
      </c>
      <c r="X2" s="2">
        <f>('[1]Pc, Winter, S1'!X2*Main!$B$5)+(VLOOKUP($A2,'FL Ratio'!$A$2:$B$10,2,FALSE)*'FL Characterization'!X$2)</f>
        <v>0.22891974995018793</v>
      </c>
      <c r="Y2" s="2">
        <f>('[1]Pc, Winter, S1'!Y2*Main!$B$5)+(VLOOKUP($A2,'FL Ratio'!$A$2:$B$10,2,FALSE)*'FL Characterization'!Y$2)</f>
        <v>0.24062084051223942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0.33439043565102922</v>
      </c>
      <c r="C3" s="2">
        <f>('[1]Pc, Winter, S1'!C3*Main!$B$5)+(VLOOKUP($A3,'FL Ratio'!$A$2:$B$10,2,FALSE)*'FL Characterization'!C$2)</f>
        <v>0.33083796267220494</v>
      </c>
      <c r="D3" s="2">
        <f>('[1]Pc, Winter, S1'!D3*Main!$B$5)+(VLOOKUP($A3,'FL Ratio'!$A$2:$B$10,2,FALSE)*'FL Characterization'!D$2)</f>
        <v>0.31059556722696435</v>
      </c>
      <c r="E3" s="2">
        <f>('[1]Pc, Winter, S1'!E3*Main!$B$5)+(VLOOKUP($A3,'FL Ratio'!$A$2:$B$10,2,FALSE)*'FL Characterization'!E$2)</f>
        <v>0.30410803520901841</v>
      </c>
      <c r="F3" s="2">
        <f>('[1]Pc, Winter, S1'!F3*Main!$B$5)+(VLOOKUP($A3,'FL Ratio'!$A$2:$B$10,2,FALSE)*'FL Characterization'!F$2)</f>
        <v>0.2910219652907543</v>
      </c>
      <c r="G3" s="2">
        <f>('[1]Pc, Winter, S1'!G3*Main!$B$5)+(VLOOKUP($A3,'FL Ratio'!$A$2:$B$10,2,FALSE)*'FL Characterization'!G$2)</f>
        <v>0.29554585250786231</v>
      </c>
      <c r="H3" s="2">
        <f>('[1]Pc, Winter, S1'!H3*Main!$B$5)+(VLOOKUP($A3,'FL Ratio'!$A$2:$B$10,2,FALSE)*'FL Characterization'!H$2)</f>
        <v>0.35731782614880203</v>
      </c>
      <c r="I3" s="2">
        <f>('[1]Pc, Winter, S1'!I3*Main!$B$5)+(VLOOKUP($A3,'FL Ratio'!$A$2:$B$10,2,FALSE)*'FL Characterization'!I$2)</f>
        <v>0.34564160053642939</v>
      </c>
      <c r="J3" s="2">
        <f>('[1]Pc, Winter, S1'!J3*Main!$B$5)+(VLOOKUP($A3,'FL Ratio'!$A$2:$B$10,2,FALSE)*'FL Characterization'!J$2)</f>
        <v>0.37316347674359251</v>
      </c>
      <c r="K3" s="2">
        <f>('[1]Pc, Winter, S1'!K3*Main!$B$5)+(VLOOKUP($A3,'FL Ratio'!$A$2:$B$10,2,FALSE)*'FL Characterization'!K$2)</f>
        <v>0.38913416134078321</v>
      </c>
      <c r="L3" s="2">
        <f>('[1]Pc, Winter, S1'!L3*Main!$B$5)+(VLOOKUP($A3,'FL Ratio'!$A$2:$B$10,2,FALSE)*'FL Characterization'!L$2)</f>
        <v>0.38174103286961691</v>
      </c>
      <c r="M3" s="2">
        <f>('[1]Pc, Winter, S1'!M3*Main!$B$5)+(VLOOKUP($A3,'FL Ratio'!$A$2:$B$10,2,FALSE)*'FL Characterization'!M$2)</f>
        <v>0.37523001384154914</v>
      </c>
      <c r="N3" s="2">
        <f>('[1]Pc, Winter, S1'!N3*Main!$B$5)+(VLOOKUP($A3,'FL Ratio'!$A$2:$B$10,2,FALSE)*'FL Characterization'!N$2)</f>
        <v>0.36904059047149734</v>
      </c>
      <c r="O3" s="2">
        <f>('[1]Pc, Winter, S1'!O3*Main!$B$5)+(VLOOKUP($A3,'FL Ratio'!$A$2:$B$10,2,FALSE)*'FL Characterization'!O$2)</f>
        <v>0.36770557310936786</v>
      </c>
      <c r="P3" s="2">
        <f>('[1]Pc, Winter, S1'!P3*Main!$B$5)+(VLOOKUP($A3,'FL Ratio'!$A$2:$B$10,2,FALSE)*'FL Characterization'!P$2)</f>
        <v>0.34715719065667938</v>
      </c>
      <c r="Q3" s="2">
        <f>('[1]Pc, Winter, S1'!Q3*Main!$B$5)+(VLOOKUP($A3,'FL Ratio'!$A$2:$B$10,2,FALSE)*'FL Characterization'!Q$2)</f>
        <v>0.35617383813458858</v>
      </c>
      <c r="R3" s="2">
        <f>('[1]Pc, Winter, S1'!R3*Main!$B$5)+(VLOOKUP($A3,'FL Ratio'!$A$2:$B$10,2,FALSE)*'FL Characterization'!R$2)</f>
        <v>0.37616565931882395</v>
      </c>
      <c r="S3" s="2">
        <f>('[1]Pc, Winter, S1'!S3*Main!$B$5)+(VLOOKUP($A3,'FL Ratio'!$A$2:$B$10,2,FALSE)*'FL Characterization'!S$2)</f>
        <v>0.46688030793582008</v>
      </c>
      <c r="T3" s="2">
        <f>('[1]Pc, Winter, S1'!T3*Main!$B$5)+(VLOOKUP($A3,'FL Ratio'!$A$2:$B$10,2,FALSE)*'FL Characterization'!T$2)</f>
        <v>0.4295069033106686</v>
      </c>
      <c r="U3" s="2">
        <f>('[1]Pc, Winter, S1'!U3*Main!$B$5)+(VLOOKUP($A3,'FL Ratio'!$A$2:$B$10,2,FALSE)*'FL Characterization'!U$2)</f>
        <v>0.39136652948300865</v>
      </c>
      <c r="V3" s="2">
        <f>('[1]Pc, Winter, S1'!V3*Main!$B$5)+(VLOOKUP($A3,'FL Ratio'!$A$2:$B$10,2,FALSE)*'FL Characterization'!V$2)</f>
        <v>0.38880531579904343</v>
      </c>
      <c r="W3" s="2">
        <f>('[1]Pc, Winter, S1'!W3*Main!$B$5)+(VLOOKUP($A3,'FL Ratio'!$A$2:$B$10,2,FALSE)*'FL Characterization'!W$2)</f>
        <v>0.3544362063572698</v>
      </c>
      <c r="X3" s="2">
        <f>('[1]Pc, Winter, S1'!X3*Main!$B$5)+(VLOOKUP($A3,'FL Ratio'!$A$2:$B$10,2,FALSE)*'FL Characterization'!X$2)</f>
        <v>0.38301578790765789</v>
      </c>
      <c r="Y3" s="2">
        <f>('[1]Pc, Winter, S1'!Y3*Main!$B$5)+(VLOOKUP($A3,'FL Ratio'!$A$2:$B$10,2,FALSE)*'FL Characterization'!Y$2)</f>
        <v>0.36233418168447223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0.84887664842752164</v>
      </c>
      <c r="C4" s="2">
        <f>('[1]Pc, Winter, S1'!C4*Main!$B$5)+(VLOOKUP($A4,'FL Ratio'!$A$2:$B$10,2,FALSE)*'FL Characterization'!C$2)</f>
        <v>0.80712915861939327</v>
      </c>
      <c r="D4" s="2">
        <f>('[1]Pc, Winter, S1'!D4*Main!$B$5)+(VLOOKUP($A4,'FL Ratio'!$A$2:$B$10,2,FALSE)*'FL Characterization'!D$2)</f>
        <v>0.77383760321006956</v>
      </c>
      <c r="E4" s="2">
        <f>('[1]Pc, Winter, S1'!E4*Main!$B$5)+(VLOOKUP($A4,'FL Ratio'!$A$2:$B$10,2,FALSE)*'FL Characterization'!E$2)</f>
        <v>0.78350227482936996</v>
      </c>
      <c r="F4" s="2">
        <f>('[1]Pc, Winter, S1'!F4*Main!$B$5)+(VLOOKUP($A4,'FL Ratio'!$A$2:$B$10,2,FALSE)*'FL Characterization'!F$2)</f>
        <v>0.77478535780865843</v>
      </c>
      <c r="G4" s="2">
        <f>('[1]Pc, Winter, S1'!G4*Main!$B$5)+(VLOOKUP($A4,'FL Ratio'!$A$2:$B$10,2,FALSE)*'FL Characterization'!G$2)</f>
        <v>0.86543168331195675</v>
      </c>
      <c r="H4" s="2">
        <f>('[1]Pc, Winter, S1'!H4*Main!$B$5)+(VLOOKUP($A4,'FL Ratio'!$A$2:$B$10,2,FALSE)*'FL Characterization'!H$2)</f>
        <v>1.374602879025439</v>
      </c>
      <c r="I4" s="2">
        <f>('[1]Pc, Winter, S1'!I4*Main!$B$5)+(VLOOKUP($A4,'FL Ratio'!$A$2:$B$10,2,FALSE)*'FL Characterization'!I$2)</f>
        <v>1.5397886464990747</v>
      </c>
      <c r="J4" s="2">
        <f>('[1]Pc, Winter, S1'!J4*Main!$B$5)+(VLOOKUP($A4,'FL Ratio'!$A$2:$B$10,2,FALSE)*'FL Characterization'!J$2)</f>
        <v>1.6066534938598573</v>
      </c>
      <c r="K4" s="2">
        <f>('[1]Pc, Winter, S1'!K4*Main!$B$5)+(VLOOKUP($A4,'FL Ratio'!$A$2:$B$10,2,FALSE)*'FL Characterization'!K$2)</f>
        <v>1.5612554962019736</v>
      </c>
      <c r="L4" s="2">
        <f>('[1]Pc, Winter, S1'!L4*Main!$B$5)+(VLOOKUP($A4,'FL Ratio'!$A$2:$B$10,2,FALSE)*'FL Characterization'!L$2)</f>
        <v>1.4978746803346914</v>
      </c>
      <c r="M4" s="2">
        <f>('[1]Pc, Winter, S1'!M4*Main!$B$5)+(VLOOKUP($A4,'FL Ratio'!$A$2:$B$10,2,FALSE)*'FL Characterization'!M$2)</f>
        <v>1.595180879565347</v>
      </c>
      <c r="N4" s="2">
        <f>('[1]Pc, Winter, S1'!N4*Main!$B$5)+(VLOOKUP($A4,'FL Ratio'!$A$2:$B$10,2,FALSE)*'FL Characterization'!N$2)</f>
        <v>1.4866654263915358</v>
      </c>
      <c r="O4" s="2">
        <f>('[1]Pc, Winter, S1'!O4*Main!$B$5)+(VLOOKUP($A4,'FL Ratio'!$A$2:$B$10,2,FALSE)*'FL Characterization'!O$2)</f>
        <v>1.4322866949997466</v>
      </c>
      <c r="P4" s="2">
        <f>('[1]Pc, Winter, S1'!P4*Main!$B$5)+(VLOOKUP($A4,'FL Ratio'!$A$2:$B$10,2,FALSE)*'FL Characterization'!P$2)</f>
        <v>1.2457588853665018</v>
      </c>
      <c r="Q4" s="2">
        <f>('[1]Pc, Winter, S1'!Q4*Main!$B$5)+(VLOOKUP($A4,'FL Ratio'!$A$2:$B$10,2,FALSE)*'FL Characterization'!Q$2)</f>
        <v>1.2401537054596219</v>
      </c>
      <c r="R4" s="2">
        <f>('[1]Pc, Winter, S1'!R4*Main!$B$5)+(VLOOKUP($A4,'FL Ratio'!$A$2:$B$10,2,FALSE)*'FL Characterization'!R$2)</f>
        <v>1.2747730245758342</v>
      </c>
      <c r="S4" s="2">
        <f>('[1]Pc, Winter, S1'!S4*Main!$B$5)+(VLOOKUP($A4,'FL Ratio'!$A$2:$B$10,2,FALSE)*'FL Characterization'!S$2)</f>
        <v>1.3962765229221372</v>
      </c>
      <c r="T4" s="2">
        <f>('[1]Pc, Winter, S1'!T4*Main!$B$5)+(VLOOKUP($A4,'FL Ratio'!$A$2:$B$10,2,FALSE)*'FL Characterization'!T$2)</f>
        <v>1.2623865569258208</v>
      </c>
      <c r="U4" s="2">
        <f>('[1]Pc, Winter, S1'!U4*Main!$B$5)+(VLOOKUP($A4,'FL Ratio'!$A$2:$B$10,2,FALSE)*'FL Characterization'!U$2)</f>
        <v>1.3036614204949148</v>
      </c>
      <c r="V4" s="2">
        <f>('[1]Pc, Winter, S1'!V4*Main!$B$5)+(VLOOKUP($A4,'FL Ratio'!$A$2:$B$10,2,FALSE)*'FL Characterization'!V$2)</f>
        <v>1.2751593855586913</v>
      </c>
      <c r="W4" s="2">
        <f>('[1]Pc, Winter, S1'!W4*Main!$B$5)+(VLOOKUP($A4,'FL Ratio'!$A$2:$B$10,2,FALSE)*'FL Characterization'!W$2)</f>
        <v>1.1907956875802661</v>
      </c>
      <c r="X4" s="2">
        <f>('[1]Pc, Winter, S1'!X4*Main!$B$5)+(VLOOKUP($A4,'FL Ratio'!$A$2:$B$10,2,FALSE)*'FL Characterization'!X$2)</f>
        <v>1.0492175537322266</v>
      </c>
      <c r="Y4" s="2">
        <f>('[1]Pc, Winter, S1'!Y4*Main!$B$5)+(VLOOKUP($A4,'FL Ratio'!$A$2:$B$10,2,FALSE)*'FL Characterization'!Y$2)</f>
        <v>0.94912770763675836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0.71367840955752204</v>
      </c>
      <c r="C5" s="2">
        <f>('[1]Pc, Winter, S1'!C5*Main!$B$5)+(VLOOKUP($A5,'FL Ratio'!$A$2:$B$10,2,FALSE)*'FL Characterization'!C$2)</f>
        <v>0.50069401228770827</v>
      </c>
      <c r="D5" s="2">
        <f>('[1]Pc, Winter, S1'!D5*Main!$B$5)+(VLOOKUP($A5,'FL Ratio'!$A$2:$B$10,2,FALSE)*'FL Characterization'!D$2)</f>
        <v>0.4904588251650181</v>
      </c>
      <c r="E5" s="2">
        <f>('[1]Pc, Winter, S1'!E5*Main!$B$5)+(VLOOKUP($A5,'FL Ratio'!$A$2:$B$10,2,FALSE)*'FL Characterization'!E$2)</f>
        <v>0.44201684399363417</v>
      </c>
      <c r="F5" s="2">
        <f>('[1]Pc, Winter, S1'!F5*Main!$B$5)+(VLOOKUP($A5,'FL Ratio'!$A$2:$B$10,2,FALSE)*'FL Characterization'!F$2)</f>
        <v>0.44573852177724949</v>
      </c>
      <c r="G5" s="2">
        <f>('[1]Pc, Winter, S1'!G5*Main!$B$5)+(VLOOKUP($A5,'FL Ratio'!$A$2:$B$10,2,FALSE)*'FL Characterization'!G$2)</f>
        <v>0.82689966210946075</v>
      </c>
      <c r="H5" s="2">
        <f>('[1]Pc, Winter, S1'!H5*Main!$B$5)+(VLOOKUP($A5,'FL Ratio'!$A$2:$B$10,2,FALSE)*'FL Characterization'!H$2)</f>
        <v>1.6120899994835991</v>
      </c>
      <c r="I5" s="2">
        <f>('[1]Pc, Winter, S1'!I5*Main!$B$5)+(VLOOKUP($A5,'FL Ratio'!$A$2:$B$10,2,FALSE)*'FL Characterization'!I$2)</f>
        <v>1.9296441841971557</v>
      </c>
      <c r="J5" s="2">
        <f>('[1]Pc, Winter, S1'!J5*Main!$B$5)+(VLOOKUP($A5,'FL Ratio'!$A$2:$B$10,2,FALSE)*'FL Characterization'!J$2)</f>
        <v>2.1242725546744849</v>
      </c>
      <c r="K5" s="2">
        <f>('[1]Pc, Winter, S1'!K5*Main!$B$5)+(VLOOKUP($A5,'FL Ratio'!$A$2:$B$10,2,FALSE)*'FL Characterization'!K$2)</f>
        <v>1.9950762593493783</v>
      </c>
      <c r="L5" s="2">
        <f>('[1]Pc, Winter, S1'!L5*Main!$B$5)+(VLOOKUP($A5,'FL Ratio'!$A$2:$B$10,2,FALSE)*'FL Characterization'!L$2)</f>
        <v>1.9713976196225473</v>
      </c>
      <c r="M5" s="2">
        <f>('[1]Pc, Winter, S1'!M5*Main!$B$5)+(VLOOKUP($A5,'FL Ratio'!$A$2:$B$10,2,FALSE)*'FL Characterization'!M$2)</f>
        <v>1.8353052978912912</v>
      </c>
      <c r="N5" s="2">
        <f>('[1]Pc, Winter, S1'!N5*Main!$B$5)+(VLOOKUP($A5,'FL Ratio'!$A$2:$B$10,2,FALSE)*'FL Characterization'!N$2)</f>
        <v>1.7951861423627906</v>
      </c>
      <c r="O5" s="2">
        <f>('[1]Pc, Winter, S1'!O5*Main!$B$5)+(VLOOKUP($A5,'FL Ratio'!$A$2:$B$10,2,FALSE)*'FL Characterization'!O$2)</f>
        <v>1.7076700104913878</v>
      </c>
      <c r="P5" s="2">
        <f>('[1]Pc, Winter, S1'!P5*Main!$B$5)+(VLOOKUP($A5,'FL Ratio'!$A$2:$B$10,2,FALSE)*'FL Characterization'!P$2)</f>
        <v>1.6339331831208923</v>
      </c>
      <c r="Q5" s="2">
        <f>('[1]Pc, Winter, S1'!Q5*Main!$B$5)+(VLOOKUP($A5,'FL Ratio'!$A$2:$B$10,2,FALSE)*'FL Characterization'!Q$2)</f>
        <v>1.6696974185305933</v>
      </c>
      <c r="R5" s="2">
        <f>('[1]Pc, Winter, S1'!R5*Main!$B$5)+(VLOOKUP($A5,'FL Ratio'!$A$2:$B$10,2,FALSE)*'FL Characterization'!R$2)</f>
        <v>2.0818876529930437</v>
      </c>
      <c r="S5" s="2">
        <f>('[1]Pc, Winter, S1'!S5*Main!$B$5)+(VLOOKUP($A5,'FL Ratio'!$A$2:$B$10,2,FALSE)*'FL Characterization'!S$2)</f>
        <v>3.1508429771758357</v>
      </c>
      <c r="T5" s="2">
        <f>('[1]Pc, Winter, S1'!T5*Main!$B$5)+(VLOOKUP($A5,'FL Ratio'!$A$2:$B$10,2,FALSE)*'FL Characterization'!T$2)</f>
        <v>2.8196172188175872</v>
      </c>
      <c r="U5" s="2">
        <f>('[1]Pc, Winter, S1'!U5*Main!$B$5)+(VLOOKUP($A5,'FL Ratio'!$A$2:$B$10,2,FALSE)*'FL Characterization'!U$2)</f>
        <v>2.382685598250994</v>
      </c>
      <c r="V5" s="2">
        <f>('[1]Pc, Winter, S1'!V5*Main!$B$5)+(VLOOKUP($A5,'FL Ratio'!$A$2:$B$10,2,FALSE)*'FL Characterization'!V$2)</f>
        <v>2.3131041923001279</v>
      </c>
      <c r="W5" s="2">
        <f>('[1]Pc, Winter, S1'!W5*Main!$B$5)+(VLOOKUP($A5,'FL Ratio'!$A$2:$B$10,2,FALSE)*'FL Characterization'!W$2)</f>
        <v>2.0520545768527052</v>
      </c>
      <c r="X5" s="2">
        <f>('[1]Pc, Winter, S1'!X5*Main!$B$5)+(VLOOKUP($A5,'FL Ratio'!$A$2:$B$10,2,FALSE)*'FL Characterization'!X$2)</f>
        <v>1.5970549048270672</v>
      </c>
      <c r="Y5" s="2">
        <f>('[1]Pc, Winter, S1'!Y5*Main!$B$5)+(VLOOKUP($A5,'FL Ratio'!$A$2:$B$10,2,FALSE)*'FL Characterization'!Y$2)</f>
        <v>1.2729193054051553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0.57099395174639767</v>
      </c>
      <c r="C6" s="2">
        <f>('[1]Pc, Winter, S1'!C6*Main!$B$5)+(VLOOKUP($A6,'FL Ratio'!$A$2:$B$10,2,FALSE)*'FL Characterization'!C$2)</f>
        <v>0.53129961545274884</v>
      </c>
      <c r="D6" s="2">
        <f>('[1]Pc, Winter, S1'!D6*Main!$B$5)+(VLOOKUP($A6,'FL Ratio'!$A$2:$B$10,2,FALSE)*'FL Characterization'!D$2)</f>
        <v>0.48479195365900335</v>
      </c>
      <c r="E6" s="2">
        <f>('[1]Pc, Winter, S1'!E6*Main!$B$5)+(VLOOKUP($A6,'FL Ratio'!$A$2:$B$10,2,FALSE)*'FL Characterization'!E$2)</f>
        <v>0.48531557520846103</v>
      </c>
      <c r="F6" s="2">
        <f>('[1]Pc, Winter, S1'!F6*Main!$B$5)+(VLOOKUP($A6,'FL Ratio'!$A$2:$B$10,2,FALSE)*'FL Characterization'!F$2)</f>
        <v>0.47895887812687682</v>
      </c>
      <c r="G6" s="2">
        <f>('[1]Pc, Winter, S1'!G6*Main!$B$5)+(VLOOKUP($A6,'FL Ratio'!$A$2:$B$10,2,FALSE)*'FL Characterization'!G$2)</f>
        <v>0.52034135568333062</v>
      </c>
      <c r="H6" s="2">
        <f>('[1]Pc, Winter, S1'!H6*Main!$B$5)+(VLOOKUP($A6,'FL Ratio'!$A$2:$B$10,2,FALSE)*'FL Characterization'!H$2)</f>
        <v>0.66852088556759759</v>
      </c>
      <c r="I6" s="2">
        <f>('[1]Pc, Winter, S1'!I6*Main!$B$5)+(VLOOKUP($A6,'FL Ratio'!$A$2:$B$10,2,FALSE)*'FL Characterization'!I$2)</f>
        <v>0.67321726785183256</v>
      </c>
      <c r="J6" s="2">
        <f>('[1]Pc, Winter, S1'!J6*Main!$B$5)+(VLOOKUP($A6,'FL Ratio'!$A$2:$B$10,2,FALSE)*'FL Characterization'!J$2)</f>
        <v>0.69413363887090129</v>
      </c>
      <c r="K6" s="2">
        <f>('[1]Pc, Winter, S1'!K6*Main!$B$5)+(VLOOKUP($A6,'FL Ratio'!$A$2:$B$10,2,FALSE)*'FL Characterization'!K$2)</f>
        <v>0.72638100863884092</v>
      </c>
      <c r="L6" s="2">
        <f>('[1]Pc, Winter, S1'!L6*Main!$B$5)+(VLOOKUP($A6,'FL Ratio'!$A$2:$B$10,2,FALSE)*'FL Characterization'!L$2)</f>
        <v>0.73978543945232544</v>
      </c>
      <c r="M6" s="2">
        <f>('[1]Pc, Winter, S1'!M6*Main!$B$5)+(VLOOKUP($A6,'FL Ratio'!$A$2:$B$10,2,FALSE)*'FL Characterization'!M$2)</f>
        <v>0.75435078644230658</v>
      </c>
      <c r="N6" s="2">
        <f>('[1]Pc, Winter, S1'!N6*Main!$B$5)+(VLOOKUP($A6,'FL Ratio'!$A$2:$B$10,2,FALSE)*'FL Characterization'!N$2)</f>
        <v>0.74693515771852992</v>
      </c>
      <c r="O6" s="2">
        <f>('[1]Pc, Winter, S1'!O6*Main!$B$5)+(VLOOKUP($A6,'FL Ratio'!$A$2:$B$10,2,FALSE)*'FL Characterization'!O$2)</f>
        <v>0.72751997227751442</v>
      </c>
      <c r="P6" s="2">
        <f>('[1]Pc, Winter, S1'!P6*Main!$B$5)+(VLOOKUP($A6,'FL Ratio'!$A$2:$B$10,2,FALSE)*'FL Characterization'!P$2)</f>
        <v>0.72766315824373806</v>
      </c>
      <c r="Q6" s="2">
        <f>('[1]Pc, Winter, S1'!Q6*Main!$B$5)+(VLOOKUP($A6,'FL Ratio'!$A$2:$B$10,2,FALSE)*'FL Characterization'!Q$2)</f>
        <v>0.72145452682993139</v>
      </c>
      <c r="R6" s="2">
        <f>('[1]Pc, Winter, S1'!R6*Main!$B$5)+(VLOOKUP($A6,'FL Ratio'!$A$2:$B$10,2,FALSE)*'FL Characterization'!R$2)</f>
        <v>0.75267260149805781</v>
      </c>
      <c r="S6" s="2">
        <f>('[1]Pc, Winter, S1'!S6*Main!$B$5)+(VLOOKUP($A6,'FL Ratio'!$A$2:$B$10,2,FALSE)*'FL Characterization'!S$2)</f>
        <v>0.88102106321778129</v>
      </c>
      <c r="T6" s="2">
        <f>('[1]Pc, Winter, S1'!T6*Main!$B$5)+(VLOOKUP($A6,'FL Ratio'!$A$2:$B$10,2,FALSE)*'FL Characterization'!T$2)</f>
        <v>0.85294271188354576</v>
      </c>
      <c r="U6" s="2">
        <f>('[1]Pc, Winter, S1'!U6*Main!$B$5)+(VLOOKUP($A6,'FL Ratio'!$A$2:$B$10,2,FALSE)*'FL Characterization'!U$2)</f>
        <v>0.82760519821407641</v>
      </c>
      <c r="V6" s="2">
        <f>('[1]Pc, Winter, S1'!V6*Main!$B$5)+(VLOOKUP($A6,'FL Ratio'!$A$2:$B$10,2,FALSE)*'FL Characterization'!V$2)</f>
        <v>0.82915717062586947</v>
      </c>
      <c r="W6" s="2">
        <f>('[1]Pc, Winter, S1'!W6*Main!$B$5)+(VLOOKUP($A6,'FL Ratio'!$A$2:$B$10,2,FALSE)*'FL Characterization'!W$2)</f>
        <v>0.76595515887664356</v>
      </c>
      <c r="X6" s="2">
        <f>('[1]Pc, Winter, S1'!X6*Main!$B$5)+(VLOOKUP($A6,'FL Ratio'!$A$2:$B$10,2,FALSE)*'FL Characterization'!X$2)</f>
        <v>0.74055421379583675</v>
      </c>
      <c r="Y6" s="2">
        <f>('[1]Pc, Winter, S1'!Y6*Main!$B$5)+(VLOOKUP($A6,'FL Ratio'!$A$2:$B$10,2,FALSE)*'FL Characterization'!Y$2)</f>
        <v>0.69300811001901041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0.23715030473991272</v>
      </c>
      <c r="C7" s="2">
        <f>('[1]Pc, Winter, S1'!C7*Main!$B$5)+(VLOOKUP($A7,'FL Ratio'!$A$2:$B$10,2,FALSE)*'FL Characterization'!C$2)</f>
        <v>0.23196883415688835</v>
      </c>
      <c r="D7" s="2">
        <f>('[1]Pc, Winter, S1'!D7*Main!$B$5)+(VLOOKUP($A7,'FL Ratio'!$A$2:$B$10,2,FALSE)*'FL Characterization'!D$2)</f>
        <v>0.21818201865513454</v>
      </c>
      <c r="E7" s="2">
        <f>('[1]Pc, Winter, S1'!E7*Main!$B$5)+(VLOOKUP($A7,'FL Ratio'!$A$2:$B$10,2,FALSE)*'FL Characterization'!E$2)</f>
        <v>0.21509676844877498</v>
      </c>
      <c r="F7" s="2">
        <f>('[1]Pc, Winter, S1'!F7*Main!$B$5)+(VLOOKUP($A7,'FL Ratio'!$A$2:$B$10,2,FALSE)*'FL Characterization'!F$2)</f>
        <v>0.20123366881073129</v>
      </c>
      <c r="G7" s="2">
        <f>('[1]Pc, Winter, S1'!G7*Main!$B$5)+(VLOOKUP($A7,'FL Ratio'!$A$2:$B$10,2,FALSE)*'FL Characterization'!G$2)</f>
        <v>0.20178532986057973</v>
      </c>
      <c r="H7" s="2">
        <f>('[1]Pc, Winter, S1'!H7*Main!$B$5)+(VLOOKUP($A7,'FL Ratio'!$A$2:$B$10,2,FALSE)*'FL Characterization'!H$2)</f>
        <v>0.23342640527797234</v>
      </c>
      <c r="I7" s="2">
        <f>('[1]Pc, Winter, S1'!I7*Main!$B$5)+(VLOOKUP($A7,'FL Ratio'!$A$2:$B$10,2,FALSE)*'FL Characterization'!I$2)</f>
        <v>0.20829556769164245</v>
      </c>
      <c r="J7" s="2">
        <f>('[1]Pc, Winter, S1'!J7*Main!$B$5)+(VLOOKUP($A7,'FL Ratio'!$A$2:$B$10,2,FALSE)*'FL Characterization'!J$2)</f>
        <v>0.21629692155279517</v>
      </c>
      <c r="K7" s="2">
        <f>('[1]Pc, Winter, S1'!K7*Main!$B$5)+(VLOOKUP($A7,'FL Ratio'!$A$2:$B$10,2,FALSE)*'FL Characterization'!K$2)</f>
        <v>0.22831525882213172</v>
      </c>
      <c r="L7" s="2">
        <f>('[1]Pc, Winter, S1'!L7*Main!$B$5)+(VLOOKUP($A7,'FL Ratio'!$A$2:$B$10,2,FALSE)*'FL Characterization'!L$2)</f>
        <v>0.21830082683843788</v>
      </c>
      <c r="M7" s="2">
        <f>('[1]Pc, Winter, S1'!M7*Main!$B$5)+(VLOOKUP($A7,'FL Ratio'!$A$2:$B$10,2,FALSE)*'FL Characterization'!M$2)</f>
        <v>0.22385773378696591</v>
      </c>
      <c r="N7" s="2">
        <f>('[1]Pc, Winter, S1'!N7*Main!$B$5)+(VLOOKUP($A7,'FL Ratio'!$A$2:$B$10,2,FALSE)*'FL Characterization'!N$2)</f>
        <v>0.22978753370716221</v>
      </c>
      <c r="O7" s="2">
        <f>('[1]Pc, Winter, S1'!O7*Main!$B$5)+(VLOOKUP($A7,'FL Ratio'!$A$2:$B$10,2,FALSE)*'FL Characterization'!O$2)</f>
        <v>0.24247895712073292</v>
      </c>
      <c r="P7" s="2">
        <f>('[1]Pc, Winter, S1'!P7*Main!$B$5)+(VLOOKUP($A7,'FL Ratio'!$A$2:$B$10,2,FALSE)*'FL Characterization'!P$2)</f>
        <v>0.23064068470974902</v>
      </c>
      <c r="Q7" s="2">
        <f>('[1]Pc, Winter, S1'!Q7*Main!$B$5)+(VLOOKUP($A7,'FL Ratio'!$A$2:$B$10,2,FALSE)*'FL Characterization'!Q$2)</f>
        <v>0.23048589970894451</v>
      </c>
      <c r="R7" s="2">
        <f>('[1]Pc, Winter, S1'!R7*Main!$B$5)+(VLOOKUP($A7,'FL Ratio'!$A$2:$B$10,2,FALSE)*'FL Characterization'!R$2)</f>
        <v>0.20874112879146425</v>
      </c>
      <c r="S7" s="2">
        <f>('[1]Pc, Winter, S1'!S7*Main!$B$5)+(VLOOKUP($A7,'FL Ratio'!$A$2:$B$10,2,FALSE)*'FL Characterization'!S$2)</f>
        <v>0.23891064359757336</v>
      </c>
      <c r="T7" s="2">
        <f>('[1]Pc, Winter, S1'!T7*Main!$B$5)+(VLOOKUP($A7,'FL Ratio'!$A$2:$B$10,2,FALSE)*'FL Characterization'!T$2)</f>
        <v>0.21561737280306875</v>
      </c>
      <c r="U7" s="2">
        <f>('[1]Pc, Winter, S1'!U7*Main!$B$5)+(VLOOKUP($A7,'FL Ratio'!$A$2:$B$10,2,FALSE)*'FL Characterization'!U$2)</f>
        <v>0.20538248251500224</v>
      </c>
      <c r="V7" s="2">
        <f>('[1]Pc, Winter, S1'!V7*Main!$B$5)+(VLOOKUP($A7,'FL Ratio'!$A$2:$B$10,2,FALSE)*'FL Characterization'!V$2)</f>
        <v>0.21009743424353472</v>
      </c>
      <c r="W7" s="2">
        <f>('[1]Pc, Winter, S1'!W7*Main!$B$5)+(VLOOKUP($A7,'FL Ratio'!$A$2:$B$10,2,FALSE)*'FL Characterization'!W$2)</f>
        <v>0.19384979534187086</v>
      </c>
      <c r="X7" s="2">
        <f>('[1]Pc, Winter, S1'!X7*Main!$B$5)+(VLOOKUP($A7,'FL Ratio'!$A$2:$B$10,2,FALSE)*'FL Characterization'!X$2)</f>
        <v>0.23290754027920682</v>
      </c>
      <c r="Y7" s="2">
        <f>('[1]Pc, Winter, S1'!Y7*Main!$B$5)+(VLOOKUP($A7,'FL Ratio'!$A$2:$B$10,2,FALSE)*'FL Characterization'!Y$2)</f>
        <v>0.23665200971142505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0.66661629602132044</v>
      </c>
      <c r="C8" s="2">
        <f>('[1]Pc, Winter, S1'!C8*Main!$B$5)+(VLOOKUP($A8,'FL Ratio'!$A$2:$B$10,2,FALSE)*'FL Characterization'!C$2)</f>
        <v>0.62894470088032539</v>
      </c>
      <c r="D8" s="2">
        <f>('[1]Pc, Winter, S1'!D8*Main!$B$5)+(VLOOKUP($A8,'FL Ratio'!$A$2:$B$10,2,FALSE)*'FL Characterization'!D$2)</f>
        <v>0.59688120338612616</v>
      </c>
      <c r="E8" s="2">
        <f>('[1]Pc, Winter, S1'!E8*Main!$B$5)+(VLOOKUP($A8,'FL Ratio'!$A$2:$B$10,2,FALSE)*'FL Characterization'!E$2)</f>
        <v>0.59684779561580958</v>
      </c>
      <c r="F8" s="2">
        <f>('[1]Pc, Winter, S1'!F8*Main!$B$5)+(VLOOKUP($A8,'FL Ratio'!$A$2:$B$10,2,FALSE)*'FL Characterization'!F$2)</f>
        <v>0.58361563323933041</v>
      </c>
      <c r="G8" s="2">
        <f>('[1]Pc, Winter, S1'!G8*Main!$B$5)+(VLOOKUP($A8,'FL Ratio'!$A$2:$B$10,2,FALSE)*'FL Characterization'!G$2)</f>
        <v>0.63255334156868992</v>
      </c>
      <c r="H8" s="2">
        <f>('[1]Pc, Winter, S1'!H8*Main!$B$5)+(VLOOKUP($A8,'FL Ratio'!$A$2:$B$10,2,FALSE)*'FL Characterization'!H$2)</f>
        <v>0.80870512460181443</v>
      </c>
      <c r="I8" s="2">
        <f>('[1]Pc, Winter, S1'!I8*Main!$B$5)+(VLOOKUP($A8,'FL Ratio'!$A$2:$B$10,2,FALSE)*'FL Characterization'!I$2)</f>
        <v>0.89539006735472104</v>
      </c>
      <c r="J8" s="2">
        <f>('[1]Pc, Winter, S1'!J8*Main!$B$5)+(VLOOKUP($A8,'FL Ratio'!$A$2:$B$10,2,FALSE)*'FL Characterization'!J$2)</f>
        <v>0.94040698536980549</v>
      </c>
      <c r="K8" s="2">
        <f>('[1]Pc, Winter, S1'!K8*Main!$B$5)+(VLOOKUP($A8,'FL Ratio'!$A$2:$B$10,2,FALSE)*'FL Characterization'!K$2)</f>
        <v>0.94680257583489369</v>
      </c>
      <c r="L8" s="2">
        <f>('[1]Pc, Winter, S1'!L8*Main!$B$5)+(VLOOKUP($A8,'FL Ratio'!$A$2:$B$10,2,FALSE)*'FL Characterization'!L$2)</f>
        <v>0.93341540363398301</v>
      </c>
      <c r="M8" s="2">
        <f>('[1]Pc, Winter, S1'!M8*Main!$B$5)+(VLOOKUP($A8,'FL Ratio'!$A$2:$B$10,2,FALSE)*'FL Characterization'!M$2)</f>
        <v>0.94368297765256226</v>
      </c>
      <c r="N8" s="2">
        <f>('[1]Pc, Winter, S1'!N8*Main!$B$5)+(VLOOKUP($A8,'FL Ratio'!$A$2:$B$10,2,FALSE)*'FL Characterization'!N$2)</f>
        <v>0.92399378400359022</v>
      </c>
      <c r="O8" s="2">
        <f>('[1]Pc, Winter, S1'!O8*Main!$B$5)+(VLOOKUP($A8,'FL Ratio'!$A$2:$B$10,2,FALSE)*'FL Characterization'!O$2)</f>
        <v>0.90616554024947737</v>
      </c>
      <c r="P8" s="2">
        <f>('[1]Pc, Winter, S1'!P8*Main!$B$5)+(VLOOKUP($A8,'FL Ratio'!$A$2:$B$10,2,FALSE)*'FL Characterization'!P$2)</f>
        <v>0.83978144003559207</v>
      </c>
      <c r="Q8" s="2">
        <f>('[1]Pc, Winter, S1'!Q8*Main!$B$5)+(VLOOKUP($A8,'FL Ratio'!$A$2:$B$10,2,FALSE)*'FL Characterization'!Q$2)</f>
        <v>0.85487685074158848</v>
      </c>
      <c r="R8" s="2">
        <f>('[1]Pc, Winter, S1'!R8*Main!$B$5)+(VLOOKUP($A8,'FL Ratio'!$A$2:$B$10,2,FALSE)*'FL Characterization'!R$2)</f>
        <v>0.90192414947622457</v>
      </c>
      <c r="S8" s="2">
        <f>('[1]Pc, Winter, S1'!S8*Main!$B$5)+(VLOOKUP($A8,'FL Ratio'!$A$2:$B$10,2,FALSE)*'FL Characterization'!S$2)</f>
        <v>1.0486994555212761</v>
      </c>
      <c r="T8" s="2">
        <f>('[1]Pc, Winter, S1'!T8*Main!$B$5)+(VLOOKUP($A8,'FL Ratio'!$A$2:$B$10,2,FALSE)*'FL Characterization'!T$2)</f>
        <v>0.97668411853647674</v>
      </c>
      <c r="U8" s="2">
        <f>('[1]Pc, Winter, S1'!U8*Main!$B$5)+(VLOOKUP($A8,'FL Ratio'!$A$2:$B$10,2,FALSE)*'FL Characterization'!U$2)</f>
        <v>0.92445874573314479</v>
      </c>
      <c r="V8" s="2">
        <f>('[1]Pc, Winter, S1'!V8*Main!$B$5)+(VLOOKUP($A8,'FL Ratio'!$A$2:$B$10,2,FALSE)*'FL Characterization'!V$2)</f>
        <v>0.91399377181428931</v>
      </c>
      <c r="W8" s="2">
        <f>('[1]Pc, Winter, S1'!W8*Main!$B$5)+(VLOOKUP($A8,'FL Ratio'!$A$2:$B$10,2,FALSE)*'FL Characterization'!W$2)</f>
        <v>0.84861983561737009</v>
      </c>
      <c r="X8" s="2">
        <f>('[1]Pc, Winter, S1'!X8*Main!$B$5)+(VLOOKUP($A8,'FL Ratio'!$A$2:$B$10,2,FALSE)*'FL Characterization'!X$2)</f>
        <v>0.79707721159682809</v>
      </c>
      <c r="Y8" s="2">
        <f>('[1]Pc, Winter, S1'!Y8*Main!$B$5)+(VLOOKUP($A8,'FL Ratio'!$A$2:$B$10,2,FALSE)*'FL Characterization'!Y$2)</f>
        <v>0.74031751729635853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0.30598254776687062</v>
      </c>
      <c r="C9" s="2">
        <f>('[1]Pc, Winter, S1'!C9*Main!$B$5)+(VLOOKUP($A9,'FL Ratio'!$A$2:$B$10,2,FALSE)*'FL Characterization'!C$2)</f>
        <v>0.29817027029357618</v>
      </c>
      <c r="D9" s="2">
        <f>('[1]Pc, Winter, S1'!D9*Main!$B$5)+(VLOOKUP($A9,'FL Ratio'!$A$2:$B$10,2,FALSE)*'FL Characterization'!D$2)</f>
        <v>0.28334547708343066</v>
      </c>
      <c r="E9" s="2">
        <f>('[1]Pc, Winter, S1'!E9*Main!$B$5)+(VLOOKUP($A9,'FL Ratio'!$A$2:$B$10,2,FALSE)*'FL Characterization'!E$2)</f>
        <v>0.27660125495386478</v>
      </c>
      <c r="F9" s="2">
        <f>('[1]Pc, Winter, S1'!F9*Main!$B$5)+(VLOOKUP($A9,'FL Ratio'!$A$2:$B$10,2,FALSE)*'FL Characterization'!F$2)</f>
        <v>0.27272672843898677</v>
      </c>
      <c r="G9" s="2">
        <f>('[1]Pc, Winter, S1'!G9*Main!$B$5)+(VLOOKUP($A9,'FL Ratio'!$A$2:$B$10,2,FALSE)*'FL Characterization'!G$2)</f>
        <v>0.30695002110657693</v>
      </c>
      <c r="H9" s="2">
        <f>('[1]Pc, Winter, S1'!H9*Main!$B$5)+(VLOOKUP($A9,'FL Ratio'!$A$2:$B$10,2,FALSE)*'FL Characterization'!H$2)</f>
        <v>0.47943749290699011</v>
      </c>
      <c r="I9" s="2">
        <f>('[1]Pc, Winter, S1'!I9*Main!$B$5)+(VLOOKUP($A9,'FL Ratio'!$A$2:$B$10,2,FALSE)*'FL Characterization'!I$2)</f>
        <v>0.50263903763544115</v>
      </c>
      <c r="J9" s="2">
        <f>('[1]Pc, Winter, S1'!J9*Main!$B$5)+(VLOOKUP($A9,'FL Ratio'!$A$2:$B$10,2,FALSE)*'FL Characterization'!J$2)</f>
        <v>0.52015694458721318</v>
      </c>
      <c r="K9" s="2">
        <f>('[1]Pc, Winter, S1'!K9*Main!$B$5)+(VLOOKUP($A9,'FL Ratio'!$A$2:$B$10,2,FALSE)*'FL Characterization'!K$2)</f>
        <v>0.52240426026181264</v>
      </c>
      <c r="L9" s="2">
        <f>('[1]Pc, Winter, S1'!L9*Main!$B$5)+(VLOOKUP($A9,'FL Ratio'!$A$2:$B$10,2,FALSE)*'FL Characterization'!L$2)</f>
        <v>0.53447073311613624</v>
      </c>
      <c r="M9" s="2">
        <f>('[1]Pc, Winter, S1'!M9*Main!$B$5)+(VLOOKUP($A9,'FL Ratio'!$A$2:$B$10,2,FALSE)*'FL Characterization'!M$2)</f>
        <v>0.53325139245470354</v>
      </c>
      <c r="N9" s="2">
        <f>('[1]Pc, Winter, S1'!N9*Main!$B$5)+(VLOOKUP($A9,'FL Ratio'!$A$2:$B$10,2,FALSE)*'FL Characterization'!N$2)</f>
        <v>0.50901409598279113</v>
      </c>
      <c r="O9" s="2">
        <f>('[1]Pc, Winter, S1'!O9*Main!$B$5)+(VLOOKUP($A9,'FL Ratio'!$A$2:$B$10,2,FALSE)*'FL Characterization'!O$2)</f>
        <v>0.51293201746439221</v>
      </c>
      <c r="P9" s="2">
        <f>('[1]Pc, Winter, S1'!P9*Main!$B$5)+(VLOOKUP($A9,'FL Ratio'!$A$2:$B$10,2,FALSE)*'FL Characterization'!P$2)</f>
        <v>0.45986908573338825</v>
      </c>
      <c r="Q9" s="2">
        <f>('[1]Pc, Winter, S1'!Q9*Main!$B$5)+(VLOOKUP($A9,'FL Ratio'!$A$2:$B$10,2,FALSE)*'FL Characterization'!Q$2)</f>
        <v>0.41774796463713576</v>
      </c>
      <c r="R9" s="2">
        <f>('[1]Pc, Winter, S1'!R9*Main!$B$5)+(VLOOKUP($A9,'FL Ratio'!$A$2:$B$10,2,FALSE)*'FL Characterization'!R$2)</f>
        <v>0.4120069799058641</v>
      </c>
      <c r="S9" s="2">
        <f>('[1]Pc, Winter, S1'!S9*Main!$B$5)+(VLOOKUP($A9,'FL Ratio'!$A$2:$B$10,2,FALSE)*'FL Characterization'!S$2)</f>
        <v>0.46800152489973196</v>
      </c>
      <c r="T9" s="2">
        <f>('[1]Pc, Winter, S1'!T9*Main!$B$5)+(VLOOKUP($A9,'FL Ratio'!$A$2:$B$10,2,FALSE)*'FL Characterization'!T$2)</f>
        <v>0.4434745143569655</v>
      </c>
      <c r="U9" s="2">
        <f>('[1]Pc, Winter, S1'!U9*Main!$B$5)+(VLOOKUP($A9,'FL Ratio'!$A$2:$B$10,2,FALSE)*'FL Characterization'!U$2)</f>
        <v>0.42276205671740014</v>
      </c>
      <c r="V9" s="2">
        <f>('[1]Pc, Winter, S1'!V9*Main!$B$5)+(VLOOKUP($A9,'FL Ratio'!$A$2:$B$10,2,FALSE)*'FL Characterization'!V$2)</f>
        <v>0.4232324485903376</v>
      </c>
      <c r="W9" s="2">
        <f>('[1]Pc, Winter, S1'!W9*Main!$B$5)+(VLOOKUP($A9,'FL Ratio'!$A$2:$B$10,2,FALSE)*'FL Characterization'!W$2)</f>
        <v>0.38249821740005924</v>
      </c>
      <c r="X9" s="2">
        <f>('[1]Pc, Winter, S1'!X9*Main!$B$5)+(VLOOKUP($A9,'FL Ratio'!$A$2:$B$10,2,FALSE)*'FL Characterization'!X$2)</f>
        <v>0.36266276591932978</v>
      </c>
      <c r="Y9" s="2">
        <f>('[1]Pc, Winter, S1'!Y9*Main!$B$5)+(VLOOKUP($A9,'FL Ratio'!$A$2:$B$10,2,FALSE)*'FL Characterization'!Y$2)</f>
        <v>0.3391336636963499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0.64772457565926989</v>
      </c>
      <c r="C10" s="2">
        <f>('[1]Pc, Winter, S1'!C10*Main!$B$5)+(VLOOKUP($A10,'FL Ratio'!$A$2:$B$10,2,FALSE)*'FL Characterization'!C$2)</f>
        <v>0.61240655549632605</v>
      </c>
      <c r="D10" s="2">
        <f>('[1]Pc, Winter, S1'!D10*Main!$B$5)+(VLOOKUP($A10,'FL Ratio'!$A$2:$B$10,2,FALSE)*'FL Characterization'!D$2)</f>
        <v>0.58194787274348569</v>
      </c>
      <c r="E10" s="2">
        <f>('[1]Pc, Winter, S1'!E10*Main!$B$5)+(VLOOKUP($A10,'FL Ratio'!$A$2:$B$10,2,FALSE)*'FL Characterization'!E$2)</f>
        <v>0.58081445588139879</v>
      </c>
      <c r="F10" s="2">
        <f>('[1]Pc, Winter, S1'!F10*Main!$B$5)+(VLOOKUP($A10,'FL Ratio'!$A$2:$B$10,2,FALSE)*'FL Characterization'!F$2)</f>
        <v>0.5701791217588551</v>
      </c>
      <c r="G10" s="2">
        <f>('[1]Pc, Winter, S1'!G10*Main!$B$5)+(VLOOKUP($A10,'FL Ratio'!$A$2:$B$10,2,FALSE)*'FL Characterization'!G$2)</f>
        <v>0.62286636542562324</v>
      </c>
      <c r="H10" s="2">
        <f>('[1]Pc, Winter, S1'!H10*Main!$B$5)+(VLOOKUP($A10,'FL Ratio'!$A$2:$B$10,2,FALSE)*'FL Characterization'!H$2)</f>
        <v>0.81848140515828893</v>
      </c>
      <c r="I10" s="2">
        <f>('[1]Pc, Winter, S1'!I10*Main!$B$5)+(VLOOKUP($A10,'FL Ratio'!$A$2:$B$10,2,FALSE)*'FL Characterization'!I$2)</f>
        <v>0.90756394728660916</v>
      </c>
      <c r="J10" s="2">
        <f>('[1]Pc, Winter, S1'!J10*Main!$B$5)+(VLOOKUP($A10,'FL Ratio'!$A$2:$B$10,2,FALSE)*'FL Characterization'!J$2)</f>
        <v>0.95152162379721417</v>
      </c>
      <c r="K10" s="2">
        <f>('[1]Pc, Winter, S1'!K10*Main!$B$5)+(VLOOKUP($A10,'FL Ratio'!$A$2:$B$10,2,FALSE)*'FL Characterization'!K$2)</f>
        <v>0.95705062477611891</v>
      </c>
      <c r="L10" s="2">
        <f>('[1]Pc, Winter, S1'!L10*Main!$B$5)+(VLOOKUP($A10,'FL Ratio'!$A$2:$B$10,2,FALSE)*'FL Characterization'!L$2)</f>
        <v>0.94917672081098414</v>
      </c>
      <c r="M10" s="2">
        <f>('[1]Pc, Winter, S1'!M10*Main!$B$5)+(VLOOKUP($A10,'FL Ratio'!$A$2:$B$10,2,FALSE)*'FL Characterization'!M$2)</f>
        <v>0.95756164336584659</v>
      </c>
      <c r="N10" s="2">
        <f>('[1]Pc, Winter, S1'!N10*Main!$B$5)+(VLOOKUP($A10,'FL Ratio'!$A$2:$B$10,2,FALSE)*'FL Characterization'!N$2)</f>
        <v>0.93339999725329037</v>
      </c>
      <c r="O10" s="2">
        <f>('[1]Pc, Winter, S1'!O10*Main!$B$5)+(VLOOKUP($A10,'FL Ratio'!$A$2:$B$10,2,FALSE)*'FL Characterization'!O$2)</f>
        <v>0.91680160098947872</v>
      </c>
      <c r="P10" s="2">
        <f>('[1]Pc, Winter, S1'!P10*Main!$B$5)+(VLOOKUP($A10,'FL Ratio'!$A$2:$B$10,2,FALSE)*'FL Characterization'!P$2)</f>
        <v>0.8451603169826426</v>
      </c>
      <c r="Q10" s="2">
        <f>('[1]Pc, Winter, S1'!Q10*Main!$B$5)+(VLOOKUP($A10,'FL Ratio'!$A$2:$B$10,2,FALSE)*'FL Characterization'!Q$2)</f>
        <v>0.84791505715829563</v>
      </c>
      <c r="R10" s="2">
        <f>('[1]Pc, Winter, S1'!R10*Main!$B$5)+(VLOOKUP($A10,'FL Ratio'!$A$2:$B$10,2,FALSE)*'FL Characterization'!R$2)</f>
        <v>0.88963907919494933</v>
      </c>
      <c r="S10" s="2">
        <f>('[1]Pc, Winter, S1'!S10*Main!$B$5)+(VLOOKUP($A10,'FL Ratio'!$A$2:$B$10,2,FALSE)*'FL Characterization'!S$2)</f>
        <v>1.0294256134048916</v>
      </c>
      <c r="T10" s="2">
        <f>('[1]Pc, Winter, S1'!T10*Main!$B$5)+(VLOOKUP($A10,'FL Ratio'!$A$2:$B$10,2,FALSE)*'FL Characterization'!T$2)</f>
        <v>0.96242345120264416</v>
      </c>
      <c r="U10" s="2">
        <f>('[1]Pc, Winter, S1'!U10*Main!$B$5)+(VLOOKUP($A10,'FL Ratio'!$A$2:$B$10,2,FALSE)*'FL Characterization'!U$2)</f>
        <v>0.91245185009616858</v>
      </c>
      <c r="V10" s="2">
        <f>('[1]Pc, Winter, S1'!V10*Main!$B$5)+(VLOOKUP($A10,'FL Ratio'!$A$2:$B$10,2,FALSE)*'FL Characterization'!V$2)</f>
        <v>0.90230282269684781</v>
      </c>
      <c r="W10" s="2">
        <f>('[1]Pc, Winter, S1'!W10*Main!$B$5)+(VLOOKUP($A10,'FL Ratio'!$A$2:$B$10,2,FALSE)*'FL Characterization'!W$2)</f>
        <v>0.83615832897942655</v>
      </c>
      <c r="X10" s="2">
        <f>('[1]Pc, Winter, S1'!X10*Main!$B$5)+(VLOOKUP($A10,'FL Ratio'!$A$2:$B$10,2,FALSE)*'FL Characterization'!X$2)</f>
        <v>0.77894060273166965</v>
      </c>
      <c r="Y10" s="2">
        <f>('[1]Pc, Winter, S1'!Y10*Main!$B$5)+(VLOOKUP($A10,'FL Ratio'!$A$2:$B$10,2,FALSE)*'FL Characterization'!Y$2)</f>
        <v>0.72150962956838227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0.26092791517816444</v>
      </c>
      <c r="C2" s="2">
        <f>('[1]Pc, Winter, S2'!C2*Main!$B$5)+(VLOOKUP($A2,'FL Ratio'!$A$2:$B$10,2,FALSE)*'FL Characterization'!C$2)</f>
        <v>0.25958385311287535</v>
      </c>
      <c r="D2" s="2">
        <f>('[1]Pc, Winter, S2'!D2*Main!$B$5)+(VLOOKUP($A2,'FL Ratio'!$A$2:$B$10,2,FALSE)*'FL Characterization'!D$2)</f>
        <v>0.2404111306554032</v>
      </c>
      <c r="E2" s="2">
        <f>('[1]Pc, Winter, S2'!E2*Main!$B$5)+(VLOOKUP($A2,'FL Ratio'!$A$2:$B$10,2,FALSE)*'FL Characterization'!E$2)</f>
        <v>0.23874504181071585</v>
      </c>
      <c r="F2" s="2">
        <f>('[1]Pc, Winter, S2'!F2*Main!$B$5)+(VLOOKUP($A2,'FL Ratio'!$A$2:$B$10,2,FALSE)*'FL Characterization'!F$2)</f>
        <v>0.22216112516734521</v>
      </c>
      <c r="G2" s="2">
        <f>('[1]Pc, Winter, S2'!G2*Main!$B$5)+(VLOOKUP($A2,'FL Ratio'!$A$2:$B$10,2,FALSE)*'FL Characterization'!G$2)</f>
        <v>0.21493796696773515</v>
      </c>
      <c r="H2" s="2">
        <f>('[1]Pc, Winter, S2'!H2*Main!$B$5)+(VLOOKUP($A2,'FL Ratio'!$A$2:$B$10,2,FALSE)*'FL Characterization'!H$2)</f>
        <v>0.22331794316933506</v>
      </c>
      <c r="I2" s="2">
        <f>('[1]Pc, Winter, S2'!I2*Main!$B$5)+(VLOOKUP($A2,'FL Ratio'!$A$2:$B$10,2,FALSE)*'FL Characterization'!I$2)</f>
        <v>0.21697843270539174</v>
      </c>
      <c r="J2" s="2">
        <f>('[1]Pc, Winter, S2'!J2*Main!$B$5)+(VLOOKUP($A2,'FL Ratio'!$A$2:$B$10,2,FALSE)*'FL Characterization'!J$2)</f>
        <v>0.21751462055551016</v>
      </c>
      <c r="K2" s="2">
        <f>('[1]Pc, Winter, S2'!K2*Main!$B$5)+(VLOOKUP($A2,'FL Ratio'!$A$2:$B$10,2,FALSE)*'FL Characterization'!K$2)</f>
        <v>0.22260131754291762</v>
      </c>
      <c r="L2" s="2">
        <f>('[1]Pc, Winter, S2'!L2*Main!$B$5)+(VLOOKUP($A2,'FL Ratio'!$A$2:$B$10,2,FALSE)*'FL Characterization'!L$2)</f>
        <v>0.20933067534306349</v>
      </c>
      <c r="M2" s="2">
        <f>('[1]Pc, Winter, S2'!M2*Main!$B$5)+(VLOOKUP($A2,'FL Ratio'!$A$2:$B$10,2,FALSE)*'FL Characterization'!M$2)</f>
        <v>0.21588643284452722</v>
      </c>
      <c r="N2" s="2">
        <f>('[1]Pc, Winter, S2'!N2*Main!$B$5)+(VLOOKUP($A2,'FL Ratio'!$A$2:$B$10,2,FALSE)*'FL Characterization'!N$2)</f>
        <v>0.22068363470077018</v>
      </c>
      <c r="O2" s="2">
        <f>('[1]Pc, Winter, S2'!O2*Main!$B$5)+(VLOOKUP($A2,'FL Ratio'!$A$2:$B$10,2,FALSE)*'FL Characterization'!O$2)</f>
        <v>0.23093163635546082</v>
      </c>
      <c r="P2" s="2">
        <f>('[1]Pc, Winter, S2'!P2*Main!$B$5)+(VLOOKUP($A2,'FL Ratio'!$A$2:$B$10,2,FALSE)*'FL Characterization'!P$2)</f>
        <v>0.21293526641673946</v>
      </c>
      <c r="Q2" s="2">
        <f>('[1]Pc, Winter, S2'!Q2*Main!$B$5)+(VLOOKUP($A2,'FL Ratio'!$A$2:$B$10,2,FALSE)*'FL Characterization'!Q$2)</f>
        <v>0.22754695641799999</v>
      </c>
      <c r="R2" s="2">
        <f>('[1]Pc, Winter, S2'!R2*Main!$B$5)+(VLOOKUP($A2,'FL Ratio'!$A$2:$B$10,2,FALSE)*'FL Characterization'!R$2)</f>
        <v>0.22827942382492961</v>
      </c>
      <c r="S2" s="2">
        <f>('[1]Pc, Winter, S2'!S2*Main!$B$5)+(VLOOKUP($A2,'FL Ratio'!$A$2:$B$10,2,FALSE)*'FL Characterization'!S$2)</f>
        <v>0.24623651393969645</v>
      </c>
      <c r="T2" s="2">
        <f>('[1]Pc, Winter, S2'!T2*Main!$B$5)+(VLOOKUP($A2,'FL Ratio'!$A$2:$B$10,2,FALSE)*'FL Characterization'!T$2)</f>
        <v>0.21663853083012752</v>
      </c>
      <c r="U2" s="2">
        <f>('[1]Pc, Winter, S2'!U2*Main!$B$5)+(VLOOKUP($A2,'FL Ratio'!$A$2:$B$10,2,FALSE)*'FL Characterization'!U$2)</f>
        <v>0.20049271736644236</v>
      </c>
      <c r="V2" s="2">
        <f>('[1]Pc, Winter, S2'!V2*Main!$B$5)+(VLOOKUP($A2,'FL Ratio'!$A$2:$B$10,2,FALSE)*'FL Characterization'!V$2)</f>
        <v>0.2026672212008935</v>
      </c>
      <c r="W2" s="2">
        <f>('[1]Pc, Winter, S2'!W2*Main!$B$5)+(VLOOKUP($A2,'FL Ratio'!$A$2:$B$10,2,FALSE)*'FL Characterization'!W$2)</f>
        <v>0.18660823713216312</v>
      </c>
      <c r="X2" s="2">
        <f>('[1]Pc, Winter, S2'!X2*Main!$B$5)+(VLOOKUP($A2,'FL Ratio'!$A$2:$B$10,2,FALSE)*'FL Characterization'!X$2)</f>
        <v>0.2320313211259297</v>
      </c>
      <c r="Y2" s="2">
        <f>('[1]Pc, Winter, S2'!Y2*Main!$B$5)+(VLOOKUP($A2,'FL Ratio'!$A$2:$B$10,2,FALSE)*'FL Characterization'!Y$2)</f>
        <v>0.2421429197981603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0.33439043565102922</v>
      </c>
      <c r="C3" s="2">
        <f>('[1]Pc, Winter, S2'!C3*Main!$B$5)+(VLOOKUP($A3,'FL Ratio'!$A$2:$B$10,2,FALSE)*'FL Characterization'!C$2)</f>
        <v>0.32621522347433729</v>
      </c>
      <c r="D3" s="2">
        <f>('[1]Pc, Winter, S2'!D3*Main!$B$5)+(VLOOKUP($A3,'FL Ratio'!$A$2:$B$10,2,FALSE)*'FL Characterization'!D$2)</f>
        <v>0.30616918380086222</v>
      </c>
      <c r="E3" s="2">
        <f>('[1]Pc, Winter, S2'!E3*Main!$B$5)+(VLOOKUP($A3,'FL Ratio'!$A$2:$B$10,2,FALSE)*'FL Characterization'!E$2)</f>
        <v>0.30410803520901841</v>
      </c>
      <c r="F3" s="2">
        <f>('[1]Pc, Winter, S2'!F3*Main!$B$5)+(VLOOKUP($A3,'FL Ratio'!$A$2:$B$10,2,FALSE)*'FL Characterization'!F$2)</f>
        <v>0.2910219652907543</v>
      </c>
      <c r="G3" s="2">
        <f>('[1]Pc, Winter, S2'!G3*Main!$B$5)+(VLOOKUP($A3,'FL Ratio'!$A$2:$B$10,2,FALSE)*'FL Characterization'!G$2)</f>
        <v>0.297912885935051</v>
      </c>
      <c r="H3" s="2">
        <f>('[1]Pc, Winter, S2'!H3*Main!$B$5)+(VLOOKUP($A3,'FL Ratio'!$A$2:$B$10,2,FALSE)*'FL Characterization'!H$2)</f>
        <v>0.35161066196103341</v>
      </c>
      <c r="I3" s="2">
        <f>('[1]Pc, Winter, S2'!I3*Main!$B$5)+(VLOOKUP($A3,'FL Ratio'!$A$2:$B$10,2,FALSE)*'FL Characterization'!I$2)</f>
        <v>0.34564160053642939</v>
      </c>
      <c r="J3" s="2">
        <f>('[1]Pc, Winter, S2'!J3*Main!$B$5)+(VLOOKUP($A3,'FL Ratio'!$A$2:$B$10,2,FALSE)*'FL Characterization'!J$2)</f>
        <v>0.37316347674359251</v>
      </c>
      <c r="K3" s="2">
        <f>('[1]Pc, Winter, S2'!K3*Main!$B$5)+(VLOOKUP($A3,'FL Ratio'!$A$2:$B$10,2,FALSE)*'FL Characterization'!K$2)</f>
        <v>0.39286528742260174</v>
      </c>
      <c r="L3" s="2">
        <f>('[1]Pc, Winter, S2'!L3*Main!$B$5)+(VLOOKUP($A3,'FL Ratio'!$A$2:$B$10,2,FALSE)*'FL Characterization'!L$2)</f>
        <v>0.37429492271587023</v>
      </c>
      <c r="M3" s="2">
        <f>('[1]Pc, Winter, S2'!M3*Main!$B$5)+(VLOOKUP($A3,'FL Ratio'!$A$2:$B$10,2,FALSE)*'FL Characterization'!M$2)</f>
        <v>0.38249880448736873</v>
      </c>
      <c r="N3" s="2">
        <f>('[1]Pc, Winter, S2'!N3*Main!$B$5)+(VLOOKUP($A3,'FL Ratio'!$A$2:$B$10,2,FALSE)*'FL Characterization'!N$2)</f>
        <v>0.37604570824163946</v>
      </c>
      <c r="O3" s="2">
        <f>('[1]Pc, Winter, S2'!O3*Main!$B$5)+(VLOOKUP($A3,'FL Ratio'!$A$2:$B$10,2,FALSE)*'FL Characterization'!O$2)</f>
        <v>0.3743674843963693</v>
      </c>
      <c r="P3" s="2">
        <f>('[1]Pc, Winter, S2'!P3*Main!$B$5)+(VLOOKUP($A3,'FL Ratio'!$A$2:$B$10,2,FALSE)*'FL Characterization'!P$2)</f>
        <v>0.35336182015271733</v>
      </c>
      <c r="Q3" s="2">
        <f>('[1]Pc, Winter, S2'!Q3*Main!$B$5)+(VLOOKUP($A3,'FL Ratio'!$A$2:$B$10,2,FALSE)*'FL Characterization'!Q$2)</f>
        <v>0.35937244224394421</v>
      </c>
      <c r="R3" s="2">
        <f>('[1]Pc, Winter, S2'!R3*Main!$B$5)+(VLOOKUP($A3,'FL Ratio'!$A$2:$B$10,2,FALSE)*'FL Characterization'!R$2)</f>
        <v>0.37616565931882395</v>
      </c>
      <c r="S3" s="2">
        <f>('[1]Pc, Winter, S2'!S3*Main!$B$5)+(VLOOKUP($A3,'FL Ratio'!$A$2:$B$10,2,FALSE)*'FL Characterization'!S$2)</f>
        <v>0.45837258840128897</v>
      </c>
      <c r="T3" s="2">
        <f>('[1]Pc, Winter, S2'!T3*Main!$B$5)+(VLOOKUP($A3,'FL Ratio'!$A$2:$B$10,2,FALSE)*'FL Characterization'!T$2)</f>
        <v>0.43355846985529406</v>
      </c>
      <c r="U3" s="2">
        <f>('[1]Pc, Winter, S2'!U3*Main!$B$5)+(VLOOKUP($A3,'FL Ratio'!$A$2:$B$10,2,FALSE)*'FL Characterization'!U$2)</f>
        <v>0.39510898944986406</v>
      </c>
      <c r="V3" s="2">
        <f>('[1]Pc, Winter, S2'!V3*Main!$B$5)+(VLOOKUP($A3,'FL Ratio'!$A$2:$B$10,2,FALSE)*'FL Characterization'!V$2)</f>
        <v>0.39606144774890595</v>
      </c>
      <c r="W3" s="2">
        <f>('[1]Pc, Winter, S2'!W3*Main!$B$5)+(VLOOKUP($A3,'FL Ratio'!$A$2:$B$10,2,FALSE)*'FL Characterization'!W$2)</f>
        <v>0.3544362063572698</v>
      </c>
      <c r="X3" s="2">
        <f>('[1]Pc, Winter, S2'!X3*Main!$B$5)+(VLOOKUP($A3,'FL Ratio'!$A$2:$B$10,2,FALSE)*'FL Characterization'!X$2)</f>
        <v>0.37682229597276673</v>
      </c>
      <c r="Y3" s="2">
        <f>('[1]Pc, Winter, S2'!Y3*Main!$B$5)+(VLOOKUP($A3,'FL Ratio'!$A$2:$B$10,2,FALSE)*'FL Characterization'!Y$2)</f>
        <v>0.36507339438211545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0.86392453014789561</v>
      </c>
      <c r="C4" s="2">
        <f>('[1]Pc, Winter, S2'!C4*Main!$B$5)+(VLOOKUP($A4,'FL Ratio'!$A$2:$B$10,2,FALSE)*'FL Characterization'!C$2)</f>
        <v>0.82127772173620472</v>
      </c>
      <c r="D4" s="2">
        <f>('[1]Pc, Winter, S2'!D4*Main!$B$5)+(VLOOKUP($A4,'FL Ratio'!$A$2:$B$10,2,FALSE)*'FL Characterization'!D$2)</f>
        <v>0.76699199113718752</v>
      </c>
      <c r="E4" s="2">
        <f>('[1]Pc, Winter, S2'!E4*Main!$B$5)+(VLOOKUP($A4,'FL Ratio'!$A$2:$B$10,2,FALSE)*'FL Characterization'!E$2)</f>
        <v>0.79747989168261324</v>
      </c>
      <c r="F4" s="2">
        <f>('[1]Pc, Winter, S2'!F4*Main!$B$5)+(VLOOKUP($A4,'FL Ratio'!$A$2:$B$10,2,FALSE)*'FL Characterization'!F$2)</f>
        <v>0.76067624896213426</v>
      </c>
      <c r="G4" s="2">
        <f>('[1]Pc, Winter, S2'!G4*Main!$B$5)+(VLOOKUP($A4,'FL Ratio'!$A$2:$B$10,2,FALSE)*'FL Characterization'!G$2)</f>
        <v>0.84929989984149756</v>
      </c>
      <c r="H4" s="2">
        <f>('[1]Pc, Winter, S2'!H4*Main!$B$5)+(VLOOKUP($A4,'FL Ratio'!$A$2:$B$10,2,FALSE)*'FL Characterization'!H$2)</f>
        <v>1.3876293116480898</v>
      </c>
      <c r="I4" s="2">
        <f>('[1]Pc, Winter, S2'!I4*Main!$B$5)+(VLOOKUP($A4,'FL Ratio'!$A$2:$B$10,2,FALSE)*'FL Characterization'!I$2)</f>
        <v>1.5397886464990747</v>
      </c>
      <c r="J4" s="2">
        <f>('[1]Pc, Winter, S2'!J4*Main!$B$5)+(VLOOKUP($A4,'FL Ratio'!$A$2:$B$10,2,FALSE)*'FL Characterization'!J$2)</f>
        <v>1.5747402199103671</v>
      </c>
      <c r="K4" s="2">
        <f>('[1]Pc, Winter, S2'!K4*Main!$B$5)+(VLOOKUP($A4,'FL Ratio'!$A$2:$B$10,2,FALSE)*'FL Characterization'!K$2)</f>
        <v>1.5458031567715431</v>
      </c>
      <c r="L4" s="2">
        <f>('[1]Pc, Winter, S2'!L4*Main!$B$5)+(VLOOKUP($A4,'FL Ratio'!$A$2:$B$10,2,FALSE)*'FL Characterization'!L$2)</f>
        <v>1.4978746803346914</v>
      </c>
      <c r="M4" s="2">
        <f>('[1]Pc, Winter, S2'!M4*Main!$B$5)+(VLOOKUP($A4,'FL Ratio'!$A$2:$B$10,2,FALSE)*'FL Characterization'!M$2)</f>
        <v>1.5635130716050516</v>
      </c>
      <c r="N4" s="2">
        <f>('[1]Pc, Winter, S2'!N4*Main!$B$5)+(VLOOKUP($A4,'FL Ratio'!$A$2:$B$10,2,FALSE)*'FL Characterization'!N$2)</f>
        <v>1.4573078119029927</v>
      </c>
      <c r="O4" s="2">
        <f>('[1]Pc, Winter, S2'!O4*Main!$B$5)+(VLOOKUP($A4,'FL Ratio'!$A$2:$B$10,2,FALSE)*'FL Characterization'!O$2)</f>
        <v>1.4322866949997466</v>
      </c>
      <c r="P4" s="2">
        <f>('[1]Pc, Winter, S2'!P4*Main!$B$5)+(VLOOKUP($A4,'FL Ratio'!$A$2:$B$10,2,FALSE)*'FL Characterization'!P$2)</f>
        <v>1.2457588853665018</v>
      </c>
      <c r="Q4" s="2">
        <f>('[1]Pc, Winter, S2'!Q4*Main!$B$5)+(VLOOKUP($A4,'FL Ratio'!$A$2:$B$10,2,FALSE)*'FL Characterization'!Q$2)</f>
        <v>1.2521921082422276</v>
      </c>
      <c r="R4" s="2">
        <f>('[1]Pc, Winter, S2'!R4*Main!$B$5)+(VLOOKUP($A4,'FL Ratio'!$A$2:$B$10,2,FALSE)*'FL Characterization'!R$2)</f>
        <v>1.2496849715360316</v>
      </c>
      <c r="S4" s="2">
        <f>('[1]Pc, Winter, S2'!S4*Main!$B$5)+(VLOOKUP($A4,'FL Ratio'!$A$2:$B$10,2,FALSE)*'FL Characterization'!S$2)</f>
        <v>1.4098243448392662</v>
      </c>
      <c r="T4" s="2">
        <f>('[1]Pc, Winter, S2'!T4*Main!$B$5)+(VLOOKUP($A4,'FL Ratio'!$A$2:$B$10,2,FALSE)*'FL Characterization'!T$2)</f>
        <v>1.2376258307642669</v>
      </c>
      <c r="U4" s="2">
        <f>('[1]Pc, Winter, S2'!U4*Main!$B$5)+(VLOOKUP($A4,'FL Ratio'!$A$2:$B$10,2,FALSE)*'FL Characterization'!U$2)</f>
        <v>1.3036614204949148</v>
      </c>
      <c r="V4" s="2">
        <f>('[1]Pc, Winter, S2'!V4*Main!$B$5)+(VLOOKUP($A4,'FL Ratio'!$A$2:$B$10,2,FALSE)*'FL Characterization'!V$2)</f>
        <v>1.2626677788861638</v>
      </c>
      <c r="W4" s="2">
        <f>('[1]Pc, Winter, S2'!W4*Main!$B$5)+(VLOOKUP($A4,'FL Ratio'!$A$2:$B$10,2,FALSE)*'FL Characterization'!W$2)</f>
        <v>1.1673011468743868</v>
      </c>
      <c r="X4" s="2">
        <f>('[1]Pc, Winter, S2'!X4*Main!$B$5)+(VLOOKUP($A4,'FL Ratio'!$A$2:$B$10,2,FALSE)*'FL Characterization'!X$2)</f>
        <v>1.029700026480844</v>
      </c>
      <c r="Y4" s="2">
        <f>('[1]Pc, Winter, S2'!Y4*Main!$B$5)+(VLOOKUP($A4,'FL Ratio'!$A$2:$B$10,2,FALSE)*'FL Characterization'!Y$2)</f>
        <v>0.96634200355109057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0.70750645108603494</v>
      </c>
      <c r="C5" s="2">
        <f>('[1]Pc, Winter, S2'!C5*Main!$B$5)+(VLOOKUP($A5,'FL Ratio'!$A$2:$B$10,2,FALSE)*'FL Characterization'!C$2)</f>
        <v>0.50069401228770838</v>
      </c>
      <c r="D5" s="2">
        <f>('[1]Pc, Winter, S2'!D5*Main!$B$5)+(VLOOKUP($A5,'FL Ratio'!$A$2:$B$10,2,FALSE)*'FL Characterization'!D$2)</f>
        <v>0.48644700087258652</v>
      </c>
      <c r="E5" s="2">
        <f>('[1]Pc, Winter, S2'!E5*Main!$B$5)+(VLOOKUP($A5,'FL Ratio'!$A$2:$B$10,2,FALSE)*'FL Characterization'!E$2)</f>
        <v>0.44201684399363417</v>
      </c>
      <c r="F5" s="2">
        <f>('[1]Pc, Winter, S2'!F5*Main!$B$5)+(VLOOKUP($A5,'FL Ratio'!$A$2:$B$10,2,FALSE)*'FL Characterization'!F$2)</f>
        <v>0.45326669390314556</v>
      </c>
      <c r="G5" s="2">
        <f>('[1]Pc, Winter, S2'!G5*Main!$B$5)+(VLOOKUP($A5,'FL Ratio'!$A$2:$B$10,2,FALSE)*'FL Characterization'!G$2)</f>
        <v>0.83458023363266531</v>
      </c>
      <c r="H5" s="2">
        <f>('[1]Pc, Winter, S2'!H5*Main!$B$5)+(VLOOKUP($A5,'FL Ratio'!$A$2:$B$10,2,FALSE)*'FL Characterization'!H$2)</f>
        <v>1.5812873918291346</v>
      </c>
      <c r="I5" s="2">
        <f>('[1]Pc, Winter, S2'!I5*Main!$B$5)+(VLOOKUP($A5,'FL Ratio'!$A$2:$B$10,2,FALSE)*'FL Characterization'!I$2)</f>
        <v>1.8913012398824336</v>
      </c>
      <c r="J5" s="2">
        <f>('[1]Pc, Winter, S2'!J5*Main!$B$5)+(VLOOKUP($A5,'FL Ratio'!$A$2:$B$10,2,FALSE)*'FL Characterization'!J$2)</f>
        <v>2.1454053822573762</v>
      </c>
      <c r="K5" s="2">
        <f>('[1]Pc, Winter, S2'!K5*Main!$B$5)+(VLOOKUP($A5,'FL Ratio'!$A$2:$B$10,2,FALSE)*'FL Characterization'!K$2)</f>
        <v>2.0346573534731873</v>
      </c>
      <c r="L5" s="2">
        <f>('[1]Pc, Winter, S2'!L5*Main!$B$5)+(VLOOKUP($A5,'FL Ratio'!$A$2:$B$10,2,FALSE)*'FL Characterization'!L$2)</f>
        <v>2.0106368615113523</v>
      </c>
      <c r="M5" s="2">
        <f>('[1]Pc, Winter, S2'!M5*Main!$B$5)+(VLOOKUP($A5,'FL Ratio'!$A$2:$B$10,2,FALSE)*'FL Characterization'!M$2)</f>
        <v>1.7988350015644765</v>
      </c>
      <c r="N5" s="2">
        <f>('[1]Pc, Winter, S2'!N5*Main!$B$5)+(VLOOKUP($A5,'FL Ratio'!$A$2:$B$10,2,FALSE)*'FL Characterization'!N$2)</f>
        <v>1.8307141711707584</v>
      </c>
      <c r="O5" s="2">
        <f>('[1]Pc, Winter, S2'!O5*Main!$B$5)+(VLOOKUP($A5,'FL Ratio'!$A$2:$B$10,2,FALSE)*'FL Characterization'!O$2)</f>
        <v>1.7076700104913878</v>
      </c>
      <c r="P5" s="2">
        <f>('[1]Pc, Winter, S2'!P5*Main!$B$5)+(VLOOKUP($A5,'FL Ratio'!$A$2:$B$10,2,FALSE)*'FL Characterization'!P$2)</f>
        <v>1.6658733324662143</v>
      </c>
      <c r="Q5" s="2">
        <f>('[1]Pc, Winter, S2'!Q5*Main!$B$5)+(VLOOKUP($A5,'FL Ratio'!$A$2:$B$10,2,FALSE)*'FL Characterization'!Q$2)</f>
        <v>1.6533635786172776</v>
      </c>
      <c r="R5" s="2">
        <f>('[1]Pc, Winter, S2'!R5*Main!$B$5)+(VLOOKUP($A5,'FL Ratio'!$A$2:$B$10,2,FALSE)*'FL Characterization'!R$2)</f>
        <v>2.040657307384897</v>
      </c>
      <c r="S5" s="2">
        <f>('[1]Pc, Winter, S2'!S5*Main!$B$5)+(VLOOKUP($A5,'FL Ratio'!$A$2:$B$10,2,FALSE)*'FL Characterization'!S$2)</f>
        <v>3.0886560042565043</v>
      </c>
      <c r="T5" s="2">
        <f>('[1]Pc, Winter, S2'!T5*Main!$B$5)+(VLOOKUP($A5,'FL Ratio'!$A$2:$B$10,2,FALSE)*'FL Characterization'!T$2)</f>
        <v>2.7637118794181972</v>
      </c>
      <c r="U5" s="2">
        <f>('[1]Pc, Winter, S2'!U5*Main!$B$5)+(VLOOKUP($A5,'FL Ratio'!$A$2:$B$10,2,FALSE)*'FL Characterization'!U$2)</f>
        <v>2.382685598250994</v>
      </c>
      <c r="V5" s="2">
        <f>('[1]Pc, Winter, S2'!V5*Main!$B$5)+(VLOOKUP($A5,'FL Ratio'!$A$2:$B$10,2,FALSE)*'FL Characterization'!V$2)</f>
        <v>2.3588463017800123</v>
      </c>
      <c r="W5" s="2">
        <f>('[1]Pc, Winter, S2'!W5*Main!$B$5)+(VLOOKUP($A5,'FL Ratio'!$A$2:$B$10,2,FALSE)*'FL Characterization'!W$2)</f>
        <v>2.0520545768527052</v>
      </c>
      <c r="X5" s="2">
        <f>('[1]Pc, Winter, S2'!X5*Main!$B$5)+(VLOOKUP($A5,'FL Ratio'!$A$2:$B$10,2,FALSE)*'FL Characterization'!X$2)</f>
        <v>1.6122920419637068</v>
      </c>
      <c r="Y5" s="2">
        <f>('[1]Pc, Winter, S2'!Y5*Main!$B$5)+(VLOOKUP($A5,'FL Ratio'!$A$2:$B$10,2,FALSE)*'FL Characterization'!Y$2)</f>
        <v>1.2966094332748552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0.58048417953314912</v>
      </c>
      <c r="C6" s="2">
        <f>('[1]Pc, Winter, S2'!C6*Main!$B$5)+(VLOOKUP($A6,'FL Ratio'!$A$2:$B$10,2,FALSE)*'FL Characterization'!C$2)</f>
        <v>0.52266764319927028</v>
      </c>
      <c r="D6" s="2">
        <f>('[1]Pc, Winter, S2'!D6*Main!$B$5)+(VLOOKUP($A6,'FL Ratio'!$A$2:$B$10,2,FALSE)*'FL Characterization'!D$2)</f>
        <v>0.47688164250426046</v>
      </c>
      <c r="E6" s="2">
        <f>('[1]Pc, Winter, S2'!E6*Main!$B$5)+(VLOOKUP($A6,'FL Ratio'!$A$2:$B$10,2,FALSE)*'FL Characterization'!E$2)</f>
        <v>0.49332945806928608</v>
      </c>
      <c r="F6" s="2">
        <f>('[1]Pc, Winter, S2'!F6*Main!$B$5)+(VLOOKUP($A6,'FL Ratio'!$A$2:$B$10,2,FALSE)*'FL Characterization'!F$2)</f>
        <v>0.47486258850043256</v>
      </c>
      <c r="G6" s="2">
        <f>('[1]Pc, Winter, S2'!G6*Main!$B$5)+(VLOOKUP($A6,'FL Ratio'!$A$2:$B$10,2,FALSE)*'FL Characterization'!G$2)</f>
        <v>0.51111137876544388</v>
      </c>
      <c r="H6" s="2">
        <f>('[1]Pc, Winter, S2'!H6*Main!$B$5)+(VLOOKUP($A6,'FL Ratio'!$A$2:$B$10,2,FALSE)*'FL Characterization'!H$2)</f>
        <v>0.68045211094374214</v>
      </c>
      <c r="I6" s="2">
        <f>('[1]Pc, Winter, S2'!I6*Main!$B$5)+(VLOOKUP($A6,'FL Ratio'!$A$2:$B$10,2,FALSE)*'FL Characterization'!I$2)</f>
        <v>0.66661006485792484</v>
      </c>
      <c r="J6" s="2">
        <f>('[1]Pc, Winter, S2'!J6*Main!$B$5)+(VLOOKUP($A6,'FL Ratio'!$A$2:$B$10,2,FALSE)*'FL Characterization'!J$2)</f>
        <v>0.70779651572061231</v>
      </c>
      <c r="K6" s="2">
        <f>('[1]Pc, Winter, S2'!K6*Main!$B$5)+(VLOOKUP($A6,'FL Ratio'!$A$2:$B$10,2,FALSE)*'FL Characterization'!K$2)</f>
        <v>0.71217381952924275</v>
      </c>
      <c r="L6" s="2">
        <f>('[1]Pc, Winter, S2'!L6*Main!$B$5)+(VLOOKUP($A6,'FL Ratio'!$A$2:$B$10,2,FALSE)*'FL Characterization'!L$2)</f>
        <v>0.74708893859502579</v>
      </c>
      <c r="M6" s="2">
        <f>('[1]Pc, Winter, S2'!M6*Main!$B$5)+(VLOOKUP($A6,'FL Ratio'!$A$2:$B$10,2,FALSE)*'FL Characterization'!M$2)</f>
        <v>0.73949958034447183</v>
      </c>
      <c r="N6" s="2">
        <f>('[1]Pc, Winter, S2'!N6*Main!$B$5)+(VLOOKUP($A6,'FL Ratio'!$A$2:$B$10,2,FALSE)*'FL Characterization'!N$2)</f>
        <v>0.73965365316098863</v>
      </c>
      <c r="O6" s="2">
        <f>('[1]Pc, Winter, S2'!O6*Main!$B$5)+(VLOOKUP($A6,'FL Ratio'!$A$2:$B$10,2,FALSE)*'FL Characterization'!O$2)</f>
        <v>0.73444907191269648</v>
      </c>
      <c r="P6" s="2">
        <f>('[1]Pc, Winter, S2'!P6*Main!$B$5)+(VLOOKUP($A6,'FL Ratio'!$A$2:$B$10,2,FALSE)*'FL Characterization'!P$2)</f>
        <v>0.72766315824373806</v>
      </c>
      <c r="Q6" s="2">
        <f>('[1]Pc, Winter, S2'!Q6*Main!$B$5)+(VLOOKUP($A6,'FL Ratio'!$A$2:$B$10,2,FALSE)*'FL Characterization'!Q$2)</f>
        <v>0.72145452682993139</v>
      </c>
      <c r="R6" s="2">
        <f>('[1]Pc, Winter, S2'!R6*Main!$B$5)+(VLOOKUP($A6,'FL Ratio'!$A$2:$B$10,2,FALSE)*'FL Characterization'!R$2)</f>
        <v>0.7453495792089343</v>
      </c>
      <c r="S6" s="2">
        <f>('[1]Pc, Winter, S2'!S6*Main!$B$5)+(VLOOKUP($A6,'FL Ratio'!$A$2:$B$10,2,FALSE)*'FL Characterization'!S$2)</f>
        <v>0.87262579589769607</v>
      </c>
      <c r="T6" s="2">
        <f>('[1]Pc, Winter, S2'!T6*Main!$B$5)+(VLOOKUP($A6,'FL Ratio'!$A$2:$B$10,2,FALSE)*'FL Characterization'!T$2)</f>
        <v>0.84465678725319149</v>
      </c>
      <c r="U6" s="2">
        <f>('[1]Pc, Winter, S2'!U6*Main!$B$5)+(VLOOKUP($A6,'FL Ratio'!$A$2:$B$10,2,FALSE)*'FL Characterization'!U$2)</f>
        <v>0.82760519821407641</v>
      </c>
      <c r="V6" s="2">
        <f>('[1]Pc, Winter, S2'!V6*Main!$B$5)+(VLOOKUP($A6,'FL Ratio'!$A$2:$B$10,2,FALSE)*'FL Characterization'!V$2)</f>
        <v>0.82915717062586947</v>
      </c>
      <c r="W6" s="2">
        <f>('[1]Pc, Winter, S2'!W6*Main!$B$5)+(VLOOKUP($A6,'FL Ratio'!$A$2:$B$10,2,FALSE)*'FL Characterization'!W$2)</f>
        <v>0.75845629381074009</v>
      </c>
      <c r="X6" s="2">
        <f>('[1]Pc, Winter, S2'!X6*Main!$B$5)+(VLOOKUP($A6,'FL Ratio'!$A$2:$B$10,2,FALSE)*'FL Characterization'!X$2)</f>
        <v>0.75389847424849143</v>
      </c>
      <c r="Y6" s="2">
        <f>('[1]Pc, Winter, S2'!Y6*Main!$B$5)+(VLOOKUP($A6,'FL Ratio'!$A$2:$B$10,2,FALSE)*'FL Characterization'!Y$2)</f>
        <v>0.69905406199999898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0.23433694989329099</v>
      </c>
      <c r="C7" s="2">
        <f>('[1]Pc, Winter, S2'!C7*Main!$B$5)+(VLOOKUP($A7,'FL Ratio'!$A$2:$B$10,2,FALSE)*'FL Characterization'!C$2)</f>
        <v>0.23064615584310766</v>
      </c>
      <c r="D7" s="2">
        <f>('[1]Pc, Winter, S2'!D7*Main!$B$5)+(VLOOKUP($A7,'FL Ratio'!$A$2:$B$10,2,FALSE)*'FL Characterization'!D$2)</f>
        <v>0.21560390620046904</v>
      </c>
      <c r="E7" s="2">
        <f>('[1]Pc, Winter, S2'!E7*Main!$B$5)+(VLOOKUP($A7,'FL Ratio'!$A$2:$B$10,2,FALSE)*'FL Characterization'!E$2)</f>
        <v>0.21248726172314361</v>
      </c>
      <c r="F7" s="2">
        <f>('[1]Pc, Winter, S2'!F7*Main!$B$5)+(VLOOKUP($A7,'FL Ratio'!$A$2:$B$10,2,FALSE)*'FL Characterization'!F$2)</f>
        <v>0.20255270634401418</v>
      </c>
      <c r="G7" s="2">
        <f>('[1]Pc, Winter, S2'!G7*Main!$B$5)+(VLOOKUP($A7,'FL Ratio'!$A$2:$B$10,2,FALSE)*'FL Characterization'!G$2)</f>
        <v>0.20178532986057973</v>
      </c>
      <c r="H7" s="2">
        <f>('[1]Pc, Winter, S2'!H7*Main!$B$5)+(VLOOKUP($A7,'FL Ratio'!$A$2:$B$10,2,FALSE)*'FL Characterization'!H$2)</f>
        <v>0.23181173739279629</v>
      </c>
      <c r="I7" s="2">
        <f>('[1]Pc, Winter, S2'!I7*Main!$B$5)+(VLOOKUP($A7,'FL Ratio'!$A$2:$B$10,2,FALSE)*'FL Characterization'!I$2)</f>
        <v>0.2102535536839483</v>
      </c>
      <c r="J7" s="2">
        <f>('[1]Pc, Winter, S2'!J7*Main!$B$5)+(VLOOKUP($A7,'FL Ratio'!$A$2:$B$10,2,FALSE)*'FL Characterization'!J$2)</f>
        <v>0.22040306405614404</v>
      </c>
      <c r="K7" s="2">
        <f>('[1]Pc, Winter, S2'!K7*Main!$B$5)+(VLOOKUP($A7,'FL Ratio'!$A$2:$B$10,2,FALSE)*'FL Characterization'!K$2)</f>
        <v>0.22619232176549969</v>
      </c>
      <c r="L7" s="2">
        <f>('[1]Pc, Winter, S2'!L7*Main!$B$5)+(VLOOKUP($A7,'FL Ratio'!$A$2:$B$10,2,FALSE)*'FL Characterization'!L$2)</f>
        <v>0.21830082683843788</v>
      </c>
      <c r="M7" s="2">
        <f>('[1]Pc, Winter, S2'!M7*Main!$B$5)+(VLOOKUP($A7,'FL Ratio'!$A$2:$B$10,2,FALSE)*'FL Characterization'!M$2)</f>
        <v>0.22597840630932989</v>
      </c>
      <c r="N7" s="2">
        <f>('[1]Pc, Winter, S2'!N7*Main!$B$5)+(VLOOKUP($A7,'FL Ratio'!$A$2:$B$10,2,FALSE)*'FL Characterization'!N$2)</f>
        <v>0.22556747707230673</v>
      </c>
      <c r="O7" s="2">
        <f>('[1]Pc, Winter, S2'!O7*Main!$B$5)+(VLOOKUP($A7,'FL Ratio'!$A$2:$B$10,2,FALSE)*'FL Characterization'!O$2)</f>
        <v>0.24247895712073292</v>
      </c>
      <c r="P7" s="2">
        <f>('[1]Pc, Winter, S2'!P7*Main!$B$5)+(VLOOKUP($A7,'FL Ratio'!$A$2:$B$10,2,FALSE)*'FL Characterization'!P$2)</f>
        <v>0.22870353502119933</v>
      </c>
      <c r="Q7" s="2">
        <f>('[1]Pc, Winter, S2'!Q7*Main!$B$5)+(VLOOKUP($A7,'FL Ratio'!$A$2:$B$10,2,FALSE)*'FL Characterization'!Q$2)</f>
        <v>0.22854417498384533</v>
      </c>
      <c r="R7" s="2">
        <f>('[1]Pc, Winter, S2'!R7*Main!$B$5)+(VLOOKUP($A7,'FL Ratio'!$A$2:$B$10,2,FALSE)*'FL Characterization'!R$2)</f>
        <v>0.20497371366734907</v>
      </c>
      <c r="S7" s="2">
        <f>('[1]Pc, Winter, S2'!S7*Main!$B$5)+(VLOOKUP($A7,'FL Ratio'!$A$2:$B$10,2,FALSE)*'FL Characterization'!S$2)</f>
        <v>0.23496231734980713</v>
      </c>
      <c r="T7" s="2">
        <f>('[1]Pc, Winter, S2'!T7*Main!$B$5)+(VLOOKUP($A7,'FL Ratio'!$A$2:$B$10,2,FALSE)*'FL Characterization'!T$2)</f>
        <v>0.21179203032396965</v>
      </c>
      <c r="U7" s="2">
        <f>('[1]Pc, Winter, S2'!U7*Main!$B$5)+(VLOOKUP($A7,'FL Ratio'!$A$2:$B$10,2,FALSE)*'FL Characterization'!U$2)</f>
        <v>0.20538248251500224</v>
      </c>
      <c r="V7" s="2">
        <f>('[1]Pc, Winter, S2'!V7*Main!$B$5)+(VLOOKUP($A7,'FL Ratio'!$A$2:$B$10,2,FALSE)*'FL Characterization'!V$2)</f>
        <v>0.21193842140291089</v>
      </c>
      <c r="W7" s="2">
        <f>('[1]Pc, Winter, S2'!W7*Main!$B$5)+(VLOOKUP($A7,'FL Ratio'!$A$2:$B$10,2,FALSE)*'FL Characterization'!W$2)</f>
        <v>0.19384979534187086</v>
      </c>
      <c r="X7" s="2">
        <f>('[1]Pc, Winter, S2'!X7*Main!$B$5)+(VLOOKUP($A7,'FL Ratio'!$A$2:$B$10,2,FALSE)*'FL Characterization'!X$2)</f>
        <v>0.23290754027920682</v>
      </c>
      <c r="Y7" s="2">
        <f>('[1]Pc, Winter, S2'!Y7*Main!$B$5)+(VLOOKUP($A7,'FL Ratio'!$A$2:$B$10,2,FALSE)*'FL Characterization'!Y$2)</f>
        <v>0.23665200971142505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0.67231763335744543</v>
      </c>
      <c r="C8" s="2">
        <f>('[1]Pc, Winter, S2'!C8*Main!$B$5)+(VLOOKUP($A8,'FL Ratio'!$A$2:$B$10,2,FALSE)*'FL Characterization'!C$2)</f>
        <v>0.63423713786134039</v>
      </c>
      <c r="D8" s="2">
        <f>('[1]Pc, Winter, S2'!D8*Main!$B$5)+(VLOOKUP($A8,'FL Ratio'!$A$2:$B$10,2,FALSE)*'FL Characterization'!D$2)</f>
        <v>0.5867291072368408</v>
      </c>
      <c r="E8" s="2">
        <f>('[1]Pc, Winter, S2'!E8*Main!$B$5)+(VLOOKUP($A8,'FL Ratio'!$A$2:$B$10,2,FALSE)*'FL Characterization'!E$2)</f>
        <v>0.59172553198132349</v>
      </c>
      <c r="F8" s="2">
        <f>('[1]Pc, Winter, S2'!F8*Main!$B$5)+(VLOOKUP($A8,'FL Ratio'!$A$2:$B$10,2,FALSE)*'FL Characterization'!F$2)</f>
        <v>0.58875849041689932</v>
      </c>
      <c r="G8" s="2">
        <f>('[1]Pc, Winter, S2'!G8*Main!$B$5)+(VLOOKUP($A8,'FL Ratio'!$A$2:$B$10,2,FALSE)*'FL Characterization'!G$2)</f>
        <v>0.64402755820428381</v>
      </c>
      <c r="H8" s="2">
        <f>('[1]Pc, Winter, S2'!H8*Main!$B$5)+(VLOOKUP($A8,'FL Ratio'!$A$2:$B$10,2,FALSE)*'FL Characterization'!H$2)</f>
        <v>0.80870512460181443</v>
      </c>
      <c r="I8" s="2">
        <f>('[1]Pc, Winter, S2'!I8*Main!$B$5)+(VLOOKUP($A8,'FL Ratio'!$A$2:$B$10,2,FALSE)*'FL Characterization'!I$2)</f>
        <v>0.87773220537684782</v>
      </c>
      <c r="J8" s="2">
        <f>('[1]Pc, Winter, S2'!J8*Main!$B$5)+(VLOOKUP($A8,'FL Ratio'!$A$2:$B$10,2,FALSE)*'FL Characterization'!J$2)</f>
        <v>0.9497011572596501</v>
      </c>
      <c r="K8" s="2">
        <f>('[1]Pc, Winter, S2'!K8*Main!$B$5)+(VLOOKUP($A8,'FL Ratio'!$A$2:$B$10,2,FALSE)*'FL Characterization'!K$2)</f>
        <v>0.93749476560813405</v>
      </c>
      <c r="L8" s="2">
        <f>('[1]Pc, Winter, S2'!L8*Main!$B$5)+(VLOOKUP($A8,'FL Ratio'!$A$2:$B$10,2,FALSE)*'FL Characterization'!L$2)</f>
        <v>0.92417560484946604</v>
      </c>
      <c r="M8" s="2">
        <f>('[1]Pc, Winter, S2'!M8*Main!$B$5)+(VLOOKUP($A8,'FL Ratio'!$A$2:$B$10,2,FALSE)*'FL Characterization'!M$2)</f>
        <v>0.92504512773052239</v>
      </c>
      <c r="N8" s="2">
        <f>('[1]Pc, Winter, S2'!N8*Main!$B$5)+(VLOOKUP($A8,'FL Ratio'!$A$2:$B$10,2,FALSE)*'FL Characterization'!N$2)</f>
        <v>0.91494169318319829</v>
      </c>
      <c r="O8" s="2">
        <f>('[1]Pc, Winter, S2'!O8*Main!$B$5)+(VLOOKUP($A8,'FL Ratio'!$A$2:$B$10,2,FALSE)*'FL Characterization'!O$2)</f>
        <v>0.923596650879281</v>
      </c>
      <c r="P8" s="2">
        <f>('[1]Pc, Winter, S2'!P8*Main!$B$5)+(VLOOKUP($A8,'FL Ratio'!$A$2:$B$10,2,FALSE)*'FL Characterization'!P$2)</f>
        <v>0.84780999727740014</v>
      </c>
      <c r="Q8" s="2">
        <f>('[1]Pc, Winter, S2'!Q8*Main!$B$5)+(VLOOKUP($A8,'FL Ratio'!$A$2:$B$10,2,FALSE)*'FL Characterization'!Q$2)</f>
        <v>0.87124811921243983</v>
      </c>
      <c r="R8" s="2">
        <f>('[1]Pc, Winter, S2'!R8*Main!$B$5)+(VLOOKUP($A8,'FL Ratio'!$A$2:$B$10,2,FALSE)*'FL Characterization'!R$2)</f>
        <v>0.90192414947622457</v>
      </c>
      <c r="S8" s="2">
        <f>('[1]Pc, Winter, S2'!S8*Main!$B$5)+(VLOOKUP($A8,'FL Ratio'!$A$2:$B$10,2,FALSE)*'FL Characterization'!S$2)</f>
        <v>1.0587715067643964</v>
      </c>
      <c r="T8" s="2">
        <f>('[1]Pc, Winter, S2'!T8*Main!$B$5)+(VLOOKUP($A8,'FL Ratio'!$A$2:$B$10,2,FALSE)*'FL Characterization'!T$2)</f>
        <v>0.95763744114270954</v>
      </c>
      <c r="U8" s="2">
        <f>('[1]Pc, Winter, S2'!U8*Main!$B$5)+(VLOOKUP($A8,'FL Ratio'!$A$2:$B$10,2,FALSE)*'FL Characterization'!U$2)</f>
        <v>0.94260550999185855</v>
      </c>
      <c r="V8" s="2">
        <f>('[1]Pc, Winter, S2'!V8*Main!$B$5)+(VLOOKUP($A8,'FL Ratio'!$A$2:$B$10,2,FALSE)*'FL Characterization'!V$2)</f>
        <v>0.90511382127920559</v>
      </c>
      <c r="W8" s="2">
        <f>('[1]Pc, Winter, S2'!W8*Main!$B$5)+(VLOOKUP($A8,'FL Ratio'!$A$2:$B$10,2,FALSE)*'FL Characterization'!W$2)</f>
        <v>0.84029432378405944</v>
      </c>
      <c r="X8" s="2">
        <f>('[1]Pc, Winter, S2'!X8*Main!$B$5)+(VLOOKUP($A8,'FL Ratio'!$A$2:$B$10,2,FALSE)*'FL Characterization'!X$2)</f>
        <v>0.7898398513924908</v>
      </c>
      <c r="Y8" s="2">
        <f>('[1]Pc, Winter, S2'!Y8*Main!$B$5)+(VLOOKUP($A8,'FL Ratio'!$A$2:$B$10,2,FALSE)*'FL Characterization'!Y$2)</f>
        <v>0.74031751729635853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0.30388754791329009</v>
      </c>
      <c r="C9" s="2">
        <f>('[1]Pc, Winter, S2'!C9*Main!$B$5)+(VLOOKUP($A9,'FL Ratio'!$A$2:$B$10,2,FALSE)*'FL Characterization'!C$2)</f>
        <v>0.30015496296872374</v>
      </c>
      <c r="D9" s="2">
        <f>('[1]Pc, Winter, S2'!D9*Main!$B$5)+(VLOOKUP($A9,'FL Ratio'!$A$2:$B$10,2,FALSE)*'FL Characterization'!D$2)</f>
        <v>0.27946409546019924</v>
      </c>
      <c r="E9" s="2">
        <f>('[1]Pc, Winter, S2'!E9*Main!$B$5)+(VLOOKUP($A9,'FL Ratio'!$A$2:$B$10,2,FALSE)*'FL Characterization'!E$2)</f>
        <v>0.27660125495386478</v>
      </c>
      <c r="F9" s="2">
        <f>('[1]Pc, Winter, S2'!F9*Main!$B$5)+(VLOOKUP($A9,'FL Ratio'!$A$2:$B$10,2,FALSE)*'FL Characterization'!F$2)</f>
        <v>0.27679466469811759</v>
      </c>
      <c r="G9" s="2">
        <f>('[1]Pc, Winter, S2'!G9*Main!$B$5)+(VLOOKUP($A9,'FL Ratio'!$A$2:$B$10,2,FALSE)*'FL Characterization'!G$2)</f>
        <v>0.31191217133292853</v>
      </c>
      <c r="H9" s="2">
        <f>('[1]Pc, Winter, S2'!H9*Main!$B$5)+(VLOOKUP($A9,'FL Ratio'!$A$2:$B$10,2,FALSE)*'FL Characterization'!H$2)</f>
        <v>0.47536271414552389</v>
      </c>
      <c r="I9" s="2">
        <f>('[1]Pc, Winter, S2'!I9*Main!$B$5)+(VLOOKUP($A9,'FL Ratio'!$A$2:$B$10,2,FALSE)*'FL Characterization'!I$2)</f>
        <v>0.5124418790189289</v>
      </c>
      <c r="J9" s="2">
        <f>('[1]Pc, Winter, S2'!J9*Main!$B$5)+(VLOOKUP($A9,'FL Ratio'!$A$2:$B$10,2,FALSE)*'FL Characterization'!J$2)</f>
        <v>0.52015694458721318</v>
      </c>
      <c r="K9" s="2">
        <f>('[1]Pc, Winter, S2'!K9*Main!$B$5)+(VLOOKUP($A9,'FL Ratio'!$A$2:$B$10,2,FALSE)*'FL Characterization'!K$2)</f>
        <v>0.51227660611975501</v>
      </c>
      <c r="L9" s="2">
        <f>('[1]Pc, Winter, S2'!L9*Main!$B$5)+(VLOOKUP($A9,'FL Ratio'!$A$2:$B$10,2,FALSE)*'FL Characterization'!L$2)</f>
        <v>0.53972108519547479</v>
      </c>
      <c r="M9" s="2">
        <f>('[1]Pc, Winter, S2'!M9*Main!$B$5)+(VLOOKUP($A9,'FL Ratio'!$A$2:$B$10,2,FALSE)*'FL Characterization'!M$2)</f>
        <v>0.54368061067278617</v>
      </c>
      <c r="N9" s="2">
        <f>('[1]Pc, Winter, S2'!N9*Main!$B$5)+(VLOOKUP($A9,'FL Ratio'!$A$2:$B$10,2,FALSE)*'FL Characterization'!N$2)</f>
        <v>0.50901409598279113</v>
      </c>
      <c r="O9" s="2">
        <f>('[1]Pc, Winter, S2'!O9*Main!$B$5)+(VLOOKUP($A9,'FL Ratio'!$A$2:$B$10,2,FALSE)*'FL Characterization'!O$2)</f>
        <v>0.51771523755144322</v>
      </c>
      <c r="P9" s="2">
        <f>('[1]Pc, Winter, S2'!P9*Main!$B$5)+(VLOOKUP($A9,'FL Ratio'!$A$2:$B$10,2,FALSE)*'FL Characterization'!P$2)</f>
        <v>0.46409851943217428</v>
      </c>
      <c r="Q9" s="2">
        <f>('[1]Pc, Winter, S2'!Q9*Main!$B$5)+(VLOOKUP($A9,'FL Ratio'!$A$2:$B$10,2,FALSE)*'FL Characterization'!Q$2)</f>
        <v>0.41393361926275463</v>
      </c>
      <c r="R9" s="2">
        <f>('[1]Pc, Winter, S2'!R9*Main!$B$5)+(VLOOKUP($A9,'FL Ratio'!$A$2:$B$10,2,FALSE)*'FL Characterization'!R$2)</f>
        <v>0.40809061383266249</v>
      </c>
      <c r="S9" s="2">
        <f>('[1]Pc, Winter, S2'!S9*Main!$B$5)+(VLOOKUP($A9,'FL Ratio'!$A$2:$B$10,2,FALSE)*'FL Characterization'!S$2)</f>
        <v>0.45947138102592255</v>
      </c>
      <c r="T9" s="2">
        <f>('[1]Pc, Winter, S2'!T9*Main!$B$5)+(VLOOKUP($A9,'FL Ratio'!$A$2:$B$10,2,FALSE)*'FL Characterization'!T$2)</f>
        <v>0.4434745143569655</v>
      </c>
      <c r="U9" s="2">
        <f>('[1]Pc, Winter, S2'!U9*Main!$B$5)+(VLOOKUP($A9,'FL Ratio'!$A$2:$B$10,2,FALSE)*'FL Characterization'!U$2)</f>
        <v>0.42681847195659944</v>
      </c>
      <c r="V9" s="2">
        <f>('[1]Pc, Winter, S2'!V9*Main!$B$5)+(VLOOKUP($A9,'FL Ratio'!$A$2:$B$10,2,FALSE)*'FL Characterization'!V$2)</f>
        <v>0.41528777398464911</v>
      </c>
      <c r="W9" s="2">
        <f>('[1]Pc, Winter, S2'!W9*Main!$B$5)+(VLOOKUP($A9,'FL Ratio'!$A$2:$B$10,2,FALSE)*'FL Characterization'!W$2)</f>
        <v>0.37883392174892161</v>
      </c>
      <c r="X9" s="2">
        <f>('[1]Pc, Winter, S2'!X9*Main!$B$5)+(VLOOKUP($A9,'FL Ratio'!$A$2:$B$10,2,FALSE)*'FL Characterization'!X$2)</f>
        <v>0.36555598166689207</v>
      </c>
      <c r="Y9" s="2">
        <f>('[1]Pc, Winter, S2'!Y9*Main!$B$5)+(VLOOKUP($A9,'FL Ratio'!$A$2:$B$10,2,FALSE)*'FL Characterization'!Y$2)</f>
        <v>0.34164087121411185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0.63669973539426106</v>
      </c>
      <c r="C10" s="2">
        <f>('[1]Pc, Winter, S2'!C10*Main!$B$5)+(VLOOKUP($A10,'FL Ratio'!$A$2:$B$10,2,FALSE)*'FL Characterization'!C$2)</f>
        <v>0.60727949996915109</v>
      </c>
      <c r="D10" s="2">
        <f>('[1]Pc, Winter, S2'!D10*Main!$B$5)+(VLOOKUP($A10,'FL Ratio'!$A$2:$B$10,2,FALSE)*'FL Characterization'!D$2)</f>
        <v>0.57209444320705316</v>
      </c>
      <c r="E10" s="2">
        <f>('[1]Pc, Winter, S2'!E10*Main!$B$5)+(VLOOKUP($A10,'FL Ratio'!$A$2:$B$10,2,FALSE)*'FL Characterization'!E$2)</f>
        <v>0.58577638611854066</v>
      </c>
      <c r="F10" s="2">
        <f>('[1]Pc, Winter, S2'!F10*Main!$B$5)+(VLOOKUP($A10,'FL Ratio'!$A$2:$B$10,2,FALSE)*'FL Characterization'!F$2)</f>
        <v>0.5601621376333269</v>
      </c>
      <c r="G10" s="2">
        <f>('[1]Pc, Winter, S2'!G10*Main!$B$5)+(VLOOKUP($A10,'FL Ratio'!$A$2:$B$10,2,FALSE)*'FL Characterization'!G$2)</f>
        <v>0.61722612686925693</v>
      </c>
      <c r="H10" s="2">
        <f>('[1]Pc, Winter, S2'!H10*Main!$B$5)+(VLOOKUP($A10,'FL Ratio'!$A$2:$B$10,2,FALSE)*'FL Characterization'!H$2)</f>
        <v>0.83341184092624732</v>
      </c>
      <c r="I10" s="2">
        <f>('[1]Pc, Winter, S2'!I10*Main!$B$5)+(VLOOKUP($A10,'FL Ratio'!$A$2:$B$10,2,FALSE)*'FL Characterization'!I$2)</f>
        <v>0.9165146170748647</v>
      </c>
      <c r="J10" s="2">
        <f>('[1]Pc, Winter, S2'!J10*Main!$B$5)+(VLOOKUP($A10,'FL Ratio'!$A$2:$B$10,2,FALSE)*'FL Characterization'!J$2)</f>
        <v>0.9703322603454515</v>
      </c>
      <c r="K10" s="2">
        <f>('[1]Pc, Winter, S2'!K10*Main!$B$5)+(VLOOKUP($A10,'FL Ratio'!$A$2:$B$10,2,FALSE)*'FL Characterization'!K$2)</f>
        <v>0.97587120620846268</v>
      </c>
      <c r="L10" s="2">
        <f>('[1]Pc, Winter, S2'!L10*Main!$B$5)+(VLOOKUP($A10,'FL Ratio'!$A$2:$B$10,2,FALSE)*'FL Characterization'!L$2)</f>
        <v>0.94917672081098414</v>
      </c>
      <c r="M10" s="2">
        <f>('[1]Pc, Winter, S2'!M10*Main!$B$5)+(VLOOKUP($A10,'FL Ratio'!$A$2:$B$10,2,FALSE)*'FL Characterization'!M$2)</f>
        <v>0.96701935498399938</v>
      </c>
      <c r="N10" s="2">
        <f>('[1]Pc, Winter, S2'!N10*Main!$B$5)+(VLOOKUP($A10,'FL Ratio'!$A$2:$B$10,2,FALSE)*'FL Characterization'!N$2)</f>
        <v>0.91510769134751246</v>
      </c>
      <c r="O10" s="2">
        <f>('[1]Pc, Winter, S2'!O10*Main!$B$5)+(VLOOKUP($A10,'FL Ratio'!$A$2:$B$10,2,FALSE)*'FL Characterization'!O$2)</f>
        <v>0.90797968506717697</v>
      </c>
      <c r="P10" s="2">
        <f>('[1]Pc, Winter, S2'!P10*Main!$B$5)+(VLOOKUP($A10,'FL Ratio'!$A$2:$B$10,2,FALSE)*'FL Characterization'!P$2)</f>
        <v>0.8451603169826426</v>
      </c>
      <c r="Q10" s="2">
        <f>('[1]Pc, Winter, S2'!Q10*Main!$B$5)+(VLOOKUP($A10,'FL Ratio'!$A$2:$B$10,2,FALSE)*'FL Characterization'!Q$2)</f>
        <v>0.86414708975748122</v>
      </c>
      <c r="R10" s="2">
        <f>('[1]Pc, Winter, S2'!R10*Main!$B$5)+(VLOOKUP($A10,'FL Ratio'!$A$2:$B$10,2,FALSE)*'FL Characterization'!R$2)</f>
        <v>0.89833176626104183</v>
      </c>
      <c r="S10" s="2">
        <f>('[1]Pc, Winter, S2'!S10*Main!$B$5)+(VLOOKUP($A10,'FL Ratio'!$A$2:$B$10,2,FALSE)*'FL Characterization'!S$2)</f>
        <v>1.0195463005829353</v>
      </c>
      <c r="T10" s="2">
        <f>('[1]Pc, Winter, S2'!T10*Main!$B$5)+(VLOOKUP($A10,'FL Ratio'!$A$2:$B$10,2,FALSE)*'FL Characterization'!T$2)</f>
        <v>0.97180418322618944</v>
      </c>
      <c r="U10" s="2">
        <f>('[1]Pc, Winter, S2'!U10*Main!$B$5)+(VLOOKUP($A10,'FL Ratio'!$A$2:$B$10,2,FALSE)*'FL Characterization'!U$2)</f>
        <v>0.93035847644214276</v>
      </c>
      <c r="V10" s="2">
        <f>('[1]Pc, Winter, S2'!V10*Main!$B$5)+(VLOOKUP($A10,'FL Ratio'!$A$2:$B$10,2,FALSE)*'FL Characterization'!V$2)</f>
        <v>0.90230282269684781</v>
      </c>
      <c r="W10" s="2">
        <f>('[1]Pc, Winter, S2'!W10*Main!$B$5)+(VLOOKUP($A10,'FL Ratio'!$A$2:$B$10,2,FALSE)*'FL Characterization'!W$2)</f>
        <v>0.83615832897942644</v>
      </c>
      <c r="X10" s="2">
        <f>('[1]Pc, Winter, S2'!X10*Main!$B$5)+(VLOOKUP($A10,'FL Ratio'!$A$2:$B$10,2,FALSE)*'FL Characterization'!X$2)</f>
        <v>0.77188460861598396</v>
      </c>
      <c r="Y10" s="2">
        <f>('[1]Pc, Winter, S2'!Y10*Main!$B$5)+(VLOOKUP($A10,'FL Ratio'!$A$2:$B$10,2,FALSE)*'FL Characterization'!Y$2)</f>
        <v>0.72784059674486445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0.25763900812277762</v>
      </c>
      <c r="C2" s="2">
        <f>('[1]Pc, Winter, S3'!C2*Main!$B$5)+(VLOOKUP($A2,'FL Ratio'!$A$2:$B$10,2,FALSE)*'FL Characterization'!C$2)</f>
        <v>0.25641785607655743</v>
      </c>
      <c r="D2" s="2">
        <f>('[1]Pc, Winter, S3'!D2*Main!$B$5)+(VLOOKUP($A2,'FL Ratio'!$A$2:$B$10,2,FALSE)*'FL Characterization'!D$2)</f>
        <v>0.24499097110187423</v>
      </c>
      <c r="E2" s="2">
        <f>('[1]Pc, Winter, S3'!E2*Main!$B$5)+(VLOOKUP($A2,'FL Ratio'!$A$2:$B$10,2,FALSE)*'FL Characterization'!E$2)</f>
        <v>0.24503580138800193</v>
      </c>
      <c r="F2" s="2">
        <f>('[1]Pc, Winter, S3'!F2*Main!$B$5)+(VLOOKUP($A2,'FL Ratio'!$A$2:$B$10,2,FALSE)*'FL Characterization'!F$2)</f>
        <v>0.21910450097364725</v>
      </c>
      <c r="G2" s="2">
        <f>('[1]Pc, Winter, S3'!G2*Main!$B$5)+(VLOOKUP($A2,'FL Ratio'!$A$2:$B$10,2,FALSE)*'FL Characterization'!G$2)</f>
        <v>0.20881657649013757</v>
      </c>
      <c r="H2" s="2">
        <f>('[1]Pc, Winter, S3'!H2*Main!$B$5)+(VLOOKUP($A2,'FL Ratio'!$A$2:$B$10,2,FALSE)*'FL Characterization'!H$2)</f>
        <v>0.22640688860625272</v>
      </c>
      <c r="I2" s="2">
        <f>('[1]Pc, Winter, S3'!I2*Main!$B$5)+(VLOOKUP($A2,'FL Ratio'!$A$2:$B$10,2,FALSE)*'FL Characterization'!I$2)</f>
        <v>0.21296899223001259</v>
      </c>
      <c r="J2" s="2">
        <f>('[1]Pc, Winter, S3'!J2*Main!$B$5)+(VLOOKUP($A2,'FL Ratio'!$A$2:$B$10,2,FALSE)*'FL Characterization'!J$2)</f>
        <v>0.21955942079481869</v>
      </c>
      <c r="K2" s="2">
        <f>('[1]Pc, Winter, S3'!K2*Main!$B$5)+(VLOOKUP($A2,'FL Ratio'!$A$2:$B$10,2,FALSE)*'FL Characterization'!K$2)</f>
        <v>0.22057602573523147</v>
      </c>
      <c r="L2" s="2">
        <f>('[1]Pc, Winter, S3'!L2*Main!$B$5)+(VLOOKUP($A2,'FL Ratio'!$A$2:$B$10,2,FALSE)*'FL Characterization'!L$2)</f>
        <v>0.2153881041358145</v>
      </c>
      <c r="M2" s="2">
        <f>('[1]Pc, Winter, S3'!M2*Main!$B$5)+(VLOOKUP($A2,'FL Ratio'!$A$2:$B$10,2,FALSE)*'FL Characterization'!M$2)</f>
        <v>0.22000958337571827</v>
      </c>
      <c r="N2" s="2">
        <f>('[1]Pc, Winter, S3'!N2*Main!$B$5)+(VLOOKUP($A2,'FL Ratio'!$A$2:$B$10,2,FALSE)*'FL Characterization'!N$2)</f>
        <v>0.21864425154181688</v>
      </c>
      <c r="O2" s="2">
        <f>('[1]Pc, Winter, S3'!O2*Main!$B$5)+(VLOOKUP($A2,'FL Ratio'!$A$2:$B$10,2,FALSE)*'FL Characterization'!O$2)</f>
        <v>0.23894476401244713</v>
      </c>
      <c r="P2" s="2">
        <f>('[1]Pc, Winter, S3'!P2*Main!$B$5)+(VLOOKUP($A2,'FL Ratio'!$A$2:$B$10,2,FALSE)*'FL Characterization'!P$2)</f>
        <v>0.2146779352341846</v>
      </c>
      <c r="Q2" s="2">
        <f>('[1]Pc, Winter, S3'!Q2*Main!$B$5)+(VLOOKUP($A2,'FL Ratio'!$A$2:$B$10,2,FALSE)*'FL Characterization'!Q$2)</f>
        <v>0.22754695641799999</v>
      </c>
      <c r="R2" s="2">
        <f>('[1]Pc, Winter, S3'!R2*Main!$B$5)+(VLOOKUP($A2,'FL Ratio'!$A$2:$B$10,2,FALSE)*'FL Characterization'!R$2)</f>
        <v>0.2242027757614154</v>
      </c>
      <c r="S2" s="2">
        <f>('[1]Pc, Winter, S3'!S2*Main!$B$5)+(VLOOKUP($A2,'FL Ratio'!$A$2:$B$10,2,FALSE)*'FL Characterization'!S$2)</f>
        <v>0.24222196133713891</v>
      </c>
      <c r="T2" s="2">
        <f>('[1]Pc, Winter, S3'!T2*Main!$B$5)+(VLOOKUP($A2,'FL Ratio'!$A$2:$B$10,2,FALSE)*'FL Characterization'!T$2)</f>
        <v>0.21283084207800845</v>
      </c>
      <c r="U2" s="2">
        <f>('[1]Pc, Winter, S3'!U2*Main!$B$5)+(VLOOKUP($A2,'FL Ratio'!$A$2:$B$10,2,FALSE)*'FL Characterization'!U$2)</f>
        <v>0.19504601881488859</v>
      </c>
      <c r="V2" s="2">
        <f>('[1]Pc, Winter, S3'!V2*Main!$B$5)+(VLOOKUP($A2,'FL Ratio'!$A$2:$B$10,2,FALSE)*'FL Characterization'!V$2)</f>
        <v>0.20446996102635248</v>
      </c>
      <c r="W2" s="2">
        <f>('[1]Pc, Winter, S3'!W2*Main!$B$5)+(VLOOKUP($A2,'FL Ratio'!$A$2:$B$10,2,FALSE)*'FL Characterization'!W$2)</f>
        <v>0.19177610333961362</v>
      </c>
      <c r="X2" s="2">
        <f>('[1]Pc, Winter, S3'!X2*Main!$B$5)+(VLOOKUP($A2,'FL Ratio'!$A$2:$B$10,2,FALSE)*'FL Characterization'!X$2)</f>
        <v>0.22580817877444614</v>
      </c>
      <c r="Y2" s="2">
        <f>('[1]Pc, Winter, S3'!Y2*Main!$B$5)+(VLOOKUP($A2,'FL Ratio'!$A$2:$B$10,2,FALSE)*'FL Characterization'!Y$2)</f>
        <v>0.23909876122631857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0.33201135691860717</v>
      </c>
      <c r="C3" s="2">
        <f>('[1]Pc, Winter, S3'!C3*Main!$B$5)+(VLOOKUP($A3,'FL Ratio'!$A$2:$B$10,2,FALSE)*'FL Characterization'!C$2)</f>
        <v>0.33546070187007265</v>
      </c>
      <c r="D3" s="2">
        <f>('[1]Pc, Winter, S3'!D3*Main!$B$5)+(VLOOKUP($A3,'FL Ratio'!$A$2:$B$10,2,FALSE)*'FL Characterization'!D$2)</f>
        <v>0.30616918380086222</v>
      </c>
      <c r="E3" s="2">
        <f>('[1]Pc, Winter, S3'!E3*Main!$B$5)+(VLOOKUP($A3,'FL Ratio'!$A$2:$B$10,2,FALSE)*'FL Characterization'!E$2)</f>
        <v>0.30410803520901841</v>
      </c>
      <c r="F3" s="2">
        <f>('[1]Pc, Winter, S3'!F3*Main!$B$5)+(VLOOKUP($A3,'FL Ratio'!$A$2:$B$10,2,FALSE)*'FL Characterization'!F$2)</f>
        <v>0.28880504479267122</v>
      </c>
      <c r="G3" s="2">
        <f>('[1]Pc, Winter, S3'!G3*Main!$B$5)+(VLOOKUP($A3,'FL Ratio'!$A$2:$B$10,2,FALSE)*'FL Characterization'!G$2)</f>
        <v>0.297912885935051</v>
      </c>
      <c r="H3" s="2">
        <f>('[1]Pc, Winter, S3'!H3*Main!$B$5)+(VLOOKUP($A3,'FL Ratio'!$A$2:$B$10,2,FALSE)*'FL Characterization'!H$2)</f>
        <v>0.36302499033657076</v>
      </c>
      <c r="I3" s="2">
        <f>('[1]Pc, Winter, S3'!I3*Main!$B$5)+(VLOOKUP($A3,'FL Ratio'!$A$2:$B$10,2,FALSE)*'FL Characterization'!I$2)</f>
        <v>0.34564160053642939</v>
      </c>
      <c r="J3" s="2">
        <f>('[1]Pc, Winter, S3'!J3*Main!$B$5)+(VLOOKUP($A3,'FL Ratio'!$A$2:$B$10,2,FALSE)*'FL Characterization'!J$2)</f>
        <v>0.36592000313642764</v>
      </c>
      <c r="K3" s="2">
        <f>('[1]Pc, Winter, S3'!K3*Main!$B$5)+(VLOOKUP($A3,'FL Ratio'!$A$2:$B$10,2,FALSE)*'FL Characterization'!K$2)</f>
        <v>0.39659641350442026</v>
      </c>
      <c r="L3" s="2">
        <f>('[1]Pc, Winter, S3'!L3*Main!$B$5)+(VLOOKUP($A3,'FL Ratio'!$A$2:$B$10,2,FALSE)*'FL Characterization'!L$2)</f>
        <v>0.37801797779274354</v>
      </c>
      <c r="M3" s="2">
        <f>('[1]Pc, Winter, S3'!M3*Main!$B$5)+(VLOOKUP($A3,'FL Ratio'!$A$2:$B$10,2,FALSE)*'FL Characterization'!M$2)</f>
        <v>0.38249880448736873</v>
      </c>
      <c r="N3" s="2">
        <f>('[1]Pc, Winter, S3'!N3*Main!$B$5)+(VLOOKUP($A3,'FL Ratio'!$A$2:$B$10,2,FALSE)*'FL Characterization'!N$2)</f>
        <v>0.36203547270135522</v>
      </c>
      <c r="O3" s="2">
        <f>('[1]Pc, Winter, S3'!O3*Main!$B$5)+(VLOOKUP($A3,'FL Ratio'!$A$2:$B$10,2,FALSE)*'FL Characterization'!O$2)</f>
        <v>0.36770557310936786</v>
      </c>
      <c r="P3" s="2">
        <f>('[1]Pc, Winter, S3'!P3*Main!$B$5)+(VLOOKUP($A3,'FL Ratio'!$A$2:$B$10,2,FALSE)*'FL Characterization'!P$2)</f>
        <v>0.34095256116064143</v>
      </c>
      <c r="Q3" s="2">
        <f>('[1]Pc, Winter, S3'!Q3*Main!$B$5)+(VLOOKUP($A3,'FL Ratio'!$A$2:$B$10,2,FALSE)*'FL Characterization'!Q$2)</f>
        <v>0.34977662991587732</v>
      </c>
      <c r="R3" s="2">
        <f>('[1]Pc, Winter, S3'!R3*Main!$B$5)+(VLOOKUP($A3,'FL Ratio'!$A$2:$B$10,2,FALSE)*'FL Characterization'!R$2)</f>
        <v>0.36904975358416164</v>
      </c>
      <c r="S3" s="2">
        <f>('[1]Pc, Winter, S3'!S3*Main!$B$5)+(VLOOKUP($A3,'FL Ratio'!$A$2:$B$10,2,FALSE)*'FL Characterization'!S$2)</f>
        <v>0.47113416770308569</v>
      </c>
      <c r="T3" s="2">
        <f>('[1]Pc, Winter, S3'!T3*Main!$B$5)+(VLOOKUP($A3,'FL Ratio'!$A$2:$B$10,2,FALSE)*'FL Characterization'!T$2)</f>
        <v>0.4295069033106686</v>
      </c>
      <c r="U3" s="2">
        <f>('[1]Pc, Winter, S3'!U3*Main!$B$5)+(VLOOKUP($A3,'FL Ratio'!$A$2:$B$10,2,FALSE)*'FL Characterization'!U$2)</f>
        <v>0.39885144941671952</v>
      </c>
      <c r="V3" s="2">
        <f>('[1]Pc, Winter, S3'!V3*Main!$B$5)+(VLOOKUP($A3,'FL Ratio'!$A$2:$B$10,2,FALSE)*'FL Characterization'!V$2)</f>
        <v>0.38517724982411217</v>
      </c>
      <c r="W3" s="2">
        <f>('[1]Pc, Winter, S3'!W3*Main!$B$5)+(VLOOKUP($A3,'FL Ratio'!$A$2:$B$10,2,FALSE)*'FL Characterization'!W$2)</f>
        <v>0.35105253081656007</v>
      </c>
      <c r="X3" s="2">
        <f>('[1]Pc, Winter, S3'!X3*Main!$B$5)+(VLOOKUP($A3,'FL Ratio'!$A$2:$B$10,2,FALSE)*'FL Characterization'!X$2)</f>
        <v>0.38611253387510358</v>
      </c>
      <c r="Y3" s="2">
        <f>('[1]Pc, Winter, S3'!Y3*Main!$B$5)+(VLOOKUP($A3,'FL Ratio'!$A$2:$B$10,2,FALSE)*'FL Characterization'!Y$2)</f>
        <v>0.36507339438211545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0.84887664842752164</v>
      </c>
      <c r="C4" s="2">
        <f>('[1]Pc, Winter, S3'!C4*Main!$B$5)+(VLOOKUP($A4,'FL Ratio'!$A$2:$B$10,2,FALSE)*'FL Characterization'!C$2)</f>
        <v>0.79298059550258182</v>
      </c>
      <c r="D4" s="2">
        <f>('[1]Pc, Winter, S3'!D4*Main!$B$5)+(VLOOKUP($A4,'FL Ratio'!$A$2:$B$10,2,FALSE)*'FL Characterization'!D$2)</f>
        <v>0.76699199113718752</v>
      </c>
      <c r="E4" s="2">
        <f>('[1]Pc, Winter, S3'!E4*Main!$B$5)+(VLOOKUP($A4,'FL Ratio'!$A$2:$B$10,2,FALSE)*'FL Characterization'!E$2)</f>
        <v>0.7904910832559916</v>
      </c>
      <c r="F4" s="2">
        <f>('[1]Pc, Winter, S3'!F4*Main!$B$5)+(VLOOKUP($A4,'FL Ratio'!$A$2:$B$10,2,FALSE)*'FL Characterization'!F$2)</f>
        <v>0.78183991223192051</v>
      </c>
      <c r="G4" s="2">
        <f>('[1]Pc, Winter, S3'!G4*Main!$B$5)+(VLOOKUP($A4,'FL Ratio'!$A$2:$B$10,2,FALSE)*'FL Characterization'!G$2)</f>
        <v>0.84929989984149756</v>
      </c>
      <c r="H4" s="2">
        <f>('[1]Pc, Winter, S3'!H4*Main!$B$5)+(VLOOKUP($A4,'FL Ratio'!$A$2:$B$10,2,FALSE)*'FL Characterization'!H$2)</f>
        <v>1.3485500137801376</v>
      </c>
      <c r="I4" s="2">
        <f>('[1]Pc, Winter, S3'!I4*Main!$B$5)+(VLOOKUP($A4,'FL Ratio'!$A$2:$B$10,2,FALSE)*'FL Characterization'!I$2)</f>
        <v>1.5397886464990747</v>
      </c>
      <c r="J4" s="2">
        <f>('[1]Pc, Winter, S3'!J4*Main!$B$5)+(VLOOKUP($A4,'FL Ratio'!$A$2:$B$10,2,FALSE)*'FL Characterization'!J$2)</f>
        <v>1.5906968568851121</v>
      </c>
      <c r="K4" s="2">
        <f>('[1]Pc, Winter, S3'!K4*Main!$B$5)+(VLOOKUP($A4,'FL Ratio'!$A$2:$B$10,2,FALSE)*'FL Characterization'!K$2)</f>
        <v>1.5303508173411129</v>
      </c>
      <c r="L4" s="2">
        <f>('[1]Pc, Winter, S3'!L4*Main!$B$5)+(VLOOKUP($A4,'FL Ratio'!$A$2:$B$10,2,FALSE)*'FL Characterization'!L$2)</f>
        <v>1.4978746803346914</v>
      </c>
      <c r="M4" s="2">
        <f>('[1]Pc, Winter, S3'!M4*Main!$B$5)+(VLOOKUP($A4,'FL Ratio'!$A$2:$B$10,2,FALSE)*'FL Characterization'!M$2)</f>
        <v>1.5635130716050516</v>
      </c>
      <c r="N4" s="2">
        <f>('[1]Pc, Winter, S3'!N4*Main!$B$5)+(VLOOKUP($A4,'FL Ratio'!$A$2:$B$10,2,FALSE)*'FL Characterization'!N$2)</f>
        <v>1.4573078119029927</v>
      </c>
      <c r="O4" s="2">
        <f>('[1]Pc, Winter, S3'!O4*Main!$B$5)+(VLOOKUP($A4,'FL Ratio'!$A$2:$B$10,2,FALSE)*'FL Characterization'!O$2)</f>
        <v>1.446263461862151</v>
      </c>
      <c r="P4" s="2">
        <f>('[1]Pc, Winter, S3'!P4*Main!$B$5)+(VLOOKUP($A4,'FL Ratio'!$A$2:$B$10,2,FALSE)*'FL Characterization'!P$2)</f>
        <v>1.2578472170616193</v>
      </c>
      <c r="Q4" s="2">
        <f>('[1]Pc, Winter, S3'!Q4*Main!$B$5)+(VLOOKUP($A4,'FL Ratio'!$A$2:$B$10,2,FALSE)*'FL Characterization'!Q$2)</f>
        <v>1.2642305110248335</v>
      </c>
      <c r="R4" s="2">
        <f>('[1]Pc, Winter, S3'!R4*Main!$B$5)+(VLOOKUP($A4,'FL Ratio'!$A$2:$B$10,2,FALSE)*'FL Characterization'!R$2)</f>
        <v>1.2496849715360316</v>
      </c>
      <c r="S4" s="2">
        <f>('[1]Pc, Winter, S3'!S4*Main!$B$5)+(VLOOKUP($A4,'FL Ratio'!$A$2:$B$10,2,FALSE)*'FL Characterization'!S$2)</f>
        <v>1.3691808790878794</v>
      </c>
      <c r="T4" s="2">
        <f>('[1]Pc, Winter, S3'!T4*Main!$B$5)+(VLOOKUP($A4,'FL Ratio'!$A$2:$B$10,2,FALSE)*'FL Characterization'!T$2)</f>
        <v>1.2871472830873751</v>
      </c>
      <c r="U4" s="2">
        <f>('[1]Pc, Winter, S3'!U4*Main!$B$5)+(VLOOKUP($A4,'FL Ratio'!$A$2:$B$10,2,FALSE)*'FL Characterization'!U$2)</f>
        <v>1.3293922382488637</v>
      </c>
      <c r="V4" s="2">
        <f>('[1]Pc, Winter, S3'!V4*Main!$B$5)+(VLOOKUP($A4,'FL Ratio'!$A$2:$B$10,2,FALSE)*'FL Characterization'!V$2)</f>
        <v>1.2751593855586913</v>
      </c>
      <c r="W4" s="2">
        <f>('[1]Pc, Winter, S3'!W4*Main!$B$5)+(VLOOKUP($A4,'FL Ratio'!$A$2:$B$10,2,FALSE)*'FL Characterization'!W$2)</f>
        <v>1.2025429579332059</v>
      </c>
      <c r="X4" s="2">
        <f>('[1]Pc, Winter, S3'!X4*Main!$B$5)+(VLOOKUP($A4,'FL Ratio'!$A$2:$B$10,2,FALSE)*'FL Characterization'!X$2)</f>
        <v>1.029700026480844</v>
      </c>
      <c r="Y4" s="2">
        <f>('[1]Pc, Winter, S3'!Y4*Main!$B$5)+(VLOOKUP($A4,'FL Ratio'!$A$2:$B$10,2,FALSE)*'FL Characterization'!Y$2)</f>
        <v>0.94912770763675836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0.70750645108603494</v>
      </c>
      <c r="C5" s="2">
        <f>('[1]Pc, Winter, S3'!C5*Main!$B$5)+(VLOOKUP($A5,'FL Ratio'!$A$2:$B$10,2,FALSE)*'FL Characterization'!C$2)</f>
        <v>0.50871387247788602</v>
      </c>
      <c r="D5" s="2">
        <f>('[1]Pc, Winter, S3'!D5*Main!$B$5)+(VLOOKUP($A5,'FL Ratio'!$A$2:$B$10,2,FALSE)*'FL Characterization'!D$2)</f>
        <v>0.48644700087258652</v>
      </c>
      <c r="E5" s="2">
        <f>('[1]Pc, Winter, S3'!E5*Main!$B$5)+(VLOOKUP($A5,'FL Ratio'!$A$2:$B$10,2,FALSE)*'FL Characterization'!E$2)</f>
        <v>0.43486893575710561</v>
      </c>
      <c r="F5" s="2">
        <f>('[1]Pc, Winter, S3'!F5*Main!$B$5)+(VLOOKUP($A5,'FL Ratio'!$A$2:$B$10,2,FALSE)*'FL Characterization'!F$2)</f>
        <v>0.45326669390314556</v>
      </c>
      <c r="G5" s="2">
        <f>('[1]Pc, Winter, S3'!G5*Main!$B$5)+(VLOOKUP($A5,'FL Ratio'!$A$2:$B$10,2,FALSE)*'FL Characterization'!G$2)</f>
        <v>0.81153851906305152</v>
      </c>
      <c r="H5" s="2">
        <f>('[1]Pc, Winter, S3'!H5*Main!$B$5)+(VLOOKUP($A5,'FL Ratio'!$A$2:$B$10,2,FALSE)*'FL Characterization'!H$2)</f>
        <v>1.6428926071380638</v>
      </c>
      <c r="I5" s="2">
        <f>('[1]Pc, Winter, S3'!I5*Main!$B$5)+(VLOOKUP($A5,'FL Ratio'!$A$2:$B$10,2,FALSE)*'FL Characterization'!I$2)</f>
        <v>1.9679871285118777</v>
      </c>
      <c r="J5" s="2">
        <f>('[1]Pc, Winter, S3'!J5*Main!$B$5)+(VLOOKUP($A5,'FL Ratio'!$A$2:$B$10,2,FALSE)*'FL Characterization'!J$2)</f>
        <v>2.1454053822573762</v>
      </c>
      <c r="K5" s="2">
        <f>('[1]Pc, Winter, S3'!K5*Main!$B$5)+(VLOOKUP($A5,'FL Ratio'!$A$2:$B$10,2,FALSE)*'FL Characterization'!K$2)</f>
        <v>1.9950762593493783</v>
      </c>
      <c r="L5" s="2">
        <f>('[1]Pc, Winter, S3'!L5*Main!$B$5)+(VLOOKUP($A5,'FL Ratio'!$A$2:$B$10,2,FALSE)*'FL Characterization'!L$2)</f>
        <v>1.9713976196225473</v>
      </c>
      <c r="M5" s="2">
        <f>('[1]Pc, Winter, S3'!M5*Main!$B$5)+(VLOOKUP($A5,'FL Ratio'!$A$2:$B$10,2,FALSE)*'FL Characterization'!M$2)</f>
        <v>1.7988350015644765</v>
      </c>
      <c r="N5" s="2">
        <f>('[1]Pc, Winter, S3'!N5*Main!$B$5)+(VLOOKUP($A5,'FL Ratio'!$A$2:$B$10,2,FALSE)*'FL Characterization'!N$2)</f>
        <v>1.8307141711707584</v>
      </c>
      <c r="O5" s="2">
        <f>('[1]Pc, Winter, S3'!O5*Main!$B$5)+(VLOOKUP($A5,'FL Ratio'!$A$2:$B$10,2,FALSE)*'FL Characterization'!O$2)</f>
        <v>1.6742088104567459</v>
      </c>
      <c r="P5" s="2">
        <f>('[1]Pc, Winter, S3'!P5*Main!$B$5)+(VLOOKUP($A5,'FL Ratio'!$A$2:$B$10,2,FALSE)*'FL Characterization'!P$2)</f>
        <v>1.6658733324662143</v>
      </c>
      <c r="Q5" s="2">
        <f>('[1]Pc, Winter, S3'!Q5*Main!$B$5)+(VLOOKUP($A5,'FL Ratio'!$A$2:$B$10,2,FALSE)*'FL Characterization'!Q$2)</f>
        <v>1.6696974185305933</v>
      </c>
      <c r="R5" s="2">
        <f>('[1]Pc, Winter, S3'!R5*Main!$B$5)+(VLOOKUP($A5,'FL Ratio'!$A$2:$B$10,2,FALSE)*'FL Characterization'!R$2)</f>
        <v>2.0612724801889701</v>
      </c>
      <c r="S5" s="2">
        <f>('[1]Pc, Winter, S3'!S5*Main!$B$5)+(VLOOKUP($A5,'FL Ratio'!$A$2:$B$10,2,FALSE)*'FL Characterization'!S$2)</f>
        <v>3.1819364636355014</v>
      </c>
      <c r="T5" s="2">
        <f>('[1]Pc, Winter, S3'!T5*Main!$B$5)+(VLOOKUP($A5,'FL Ratio'!$A$2:$B$10,2,FALSE)*'FL Characterization'!T$2)</f>
        <v>2.8475698885172815</v>
      </c>
      <c r="U5" s="2">
        <f>('[1]Pc, Winter, S3'!U5*Main!$B$5)+(VLOOKUP($A5,'FL Ratio'!$A$2:$B$10,2,FALSE)*'FL Characterization'!U$2)</f>
        <v>2.3353742969419233</v>
      </c>
      <c r="V5" s="2">
        <f>('[1]Pc, Winter, S3'!V5*Main!$B$5)+(VLOOKUP($A5,'FL Ratio'!$A$2:$B$10,2,FALSE)*'FL Characterization'!V$2)</f>
        <v>2.3131041923001279</v>
      </c>
      <c r="W5" s="2">
        <f>('[1]Pc, Winter, S3'!W5*Main!$B$5)+(VLOOKUP($A5,'FL Ratio'!$A$2:$B$10,2,FALSE)*'FL Characterization'!W$2)</f>
        <v>2.0316947176070412</v>
      </c>
      <c r="X5" s="2">
        <f>('[1]Pc, Winter, S3'!X5*Main!$B$5)+(VLOOKUP($A5,'FL Ratio'!$A$2:$B$10,2,FALSE)*'FL Characterization'!X$2)</f>
        <v>1.6275291791003466</v>
      </c>
      <c r="Y5" s="2">
        <f>('[1]Pc, Winter, S3'!Y5*Main!$B$5)+(VLOOKUP($A5,'FL Ratio'!$A$2:$B$10,2,FALSE)*'FL Characterization'!Y$2)</f>
        <v>1.2966094332748552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0.56624883785302194</v>
      </c>
      <c r="C6" s="2">
        <f>('[1]Pc, Winter, S3'!C6*Main!$B$5)+(VLOOKUP($A6,'FL Ratio'!$A$2:$B$10,2,FALSE)*'FL Characterization'!C$2)</f>
        <v>0.52698362932600951</v>
      </c>
      <c r="D6" s="2">
        <f>('[1]Pc, Winter, S3'!D6*Main!$B$5)+(VLOOKUP($A6,'FL Ratio'!$A$2:$B$10,2,FALSE)*'FL Characterization'!D$2)</f>
        <v>0.48479195365900335</v>
      </c>
      <c r="E6" s="2">
        <f>('[1]Pc, Winter, S3'!E6*Main!$B$5)+(VLOOKUP($A6,'FL Ratio'!$A$2:$B$10,2,FALSE)*'FL Characterization'!E$2)</f>
        <v>0.47730169234763598</v>
      </c>
      <c r="F6" s="2">
        <f>('[1]Pc, Winter, S3'!F6*Main!$B$5)+(VLOOKUP($A6,'FL Ratio'!$A$2:$B$10,2,FALSE)*'FL Characterization'!F$2)</f>
        <v>0.47486258850043256</v>
      </c>
      <c r="G6" s="2">
        <f>('[1]Pc, Winter, S3'!G6*Main!$B$5)+(VLOOKUP($A6,'FL Ratio'!$A$2:$B$10,2,FALSE)*'FL Characterization'!G$2)</f>
        <v>0.52495634414227399</v>
      </c>
      <c r="H6" s="2">
        <f>('[1]Pc, Winter, S3'!H6*Main!$B$5)+(VLOOKUP($A6,'FL Ratio'!$A$2:$B$10,2,FALSE)*'FL Characterization'!H$2)</f>
        <v>0.6685208855675977</v>
      </c>
      <c r="I6" s="2">
        <f>('[1]Pc, Winter, S3'!I6*Main!$B$5)+(VLOOKUP($A6,'FL Ratio'!$A$2:$B$10,2,FALSE)*'FL Characterization'!I$2)</f>
        <v>0.66661006485792484</v>
      </c>
      <c r="J6" s="2">
        <f>('[1]Pc, Winter, S3'!J6*Main!$B$5)+(VLOOKUP($A6,'FL Ratio'!$A$2:$B$10,2,FALSE)*'FL Characterization'!J$2)</f>
        <v>0.68047076202119028</v>
      </c>
      <c r="K6" s="2">
        <f>('[1]Pc, Winter, S3'!K6*Main!$B$5)+(VLOOKUP($A6,'FL Ratio'!$A$2:$B$10,2,FALSE)*'FL Characterization'!K$2)</f>
        <v>0.72638100863884092</v>
      </c>
      <c r="L6" s="2">
        <f>('[1]Pc, Winter, S3'!L6*Main!$B$5)+(VLOOKUP($A6,'FL Ratio'!$A$2:$B$10,2,FALSE)*'FL Characterization'!L$2)</f>
        <v>0.73978543945232544</v>
      </c>
      <c r="M6" s="2">
        <f>('[1]Pc, Winter, S3'!M6*Main!$B$5)+(VLOOKUP($A6,'FL Ratio'!$A$2:$B$10,2,FALSE)*'FL Characterization'!M$2)</f>
        <v>0.7469251833933892</v>
      </c>
      <c r="N6" s="2">
        <f>('[1]Pc, Winter, S3'!N6*Main!$B$5)+(VLOOKUP($A6,'FL Ratio'!$A$2:$B$10,2,FALSE)*'FL Characterization'!N$2)</f>
        <v>0.73965365316098863</v>
      </c>
      <c r="O6" s="2">
        <f>('[1]Pc, Winter, S3'!O6*Main!$B$5)+(VLOOKUP($A6,'FL Ratio'!$A$2:$B$10,2,FALSE)*'FL Characterization'!O$2)</f>
        <v>0.72059087264233213</v>
      </c>
      <c r="P6" s="2">
        <f>('[1]Pc, Winter, S3'!P6*Main!$B$5)+(VLOOKUP($A6,'FL Ratio'!$A$2:$B$10,2,FALSE)*'FL Characterization'!P$2)</f>
        <v>0.72766315824373806</v>
      </c>
      <c r="Q6" s="2">
        <f>('[1]Pc, Winter, S3'!Q6*Main!$B$5)+(VLOOKUP($A6,'FL Ratio'!$A$2:$B$10,2,FALSE)*'FL Characterization'!Q$2)</f>
        <v>0.72830593782624042</v>
      </c>
      <c r="R6" s="2">
        <f>('[1]Pc, Winter, S3'!R6*Main!$B$5)+(VLOOKUP($A6,'FL Ratio'!$A$2:$B$10,2,FALSE)*'FL Characterization'!R$2)</f>
        <v>0.75999562378718144</v>
      </c>
      <c r="S6" s="2">
        <f>('[1]Pc, Winter, S3'!S6*Main!$B$5)+(VLOOKUP($A6,'FL Ratio'!$A$2:$B$10,2,FALSE)*'FL Characterization'!S$2)</f>
        <v>0.87262579589769607</v>
      </c>
      <c r="T6" s="2">
        <f>('[1]Pc, Winter, S3'!T6*Main!$B$5)+(VLOOKUP($A6,'FL Ratio'!$A$2:$B$10,2,FALSE)*'FL Characterization'!T$2)</f>
        <v>0.83637086262283722</v>
      </c>
      <c r="U6" s="2">
        <f>('[1]Pc, Winter, S3'!U6*Main!$B$5)+(VLOOKUP($A6,'FL Ratio'!$A$2:$B$10,2,FALSE)*'FL Characterization'!U$2)</f>
        <v>0.81950035155991019</v>
      </c>
      <c r="V6" s="2">
        <f>('[1]Pc, Winter, S3'!V6*Main!$B$5)+(VLOOKUP($A6,'FL Ratio'!$A$2:$B$10,2,FALSE)*'FL Characterization'!V$2)</f>
        <v>0.83718875514906899</v>
      </c>
      <c r="W6" s="2">
        <f>('[1]Pc, Winter, S3'!W6*Main!$B$5)+(VLOOKUP($A6,'FL Ratio'!$A$2:$B$10,2,FALSE)*'FL Characterization'!W$2)</f>
        <v>0.77345402394254714</v>
      </c>
      <c r="X6" s="2">
        <f>('[1]Pc, Winter, S3'!X6*Main!$B$5)+(VLOOKUP($A6,'FL Ratio'!$A$2:$B$10,2,FALSE)*'FL Characterization'!X$2)</f>
        <v>0.75389847424849143</v>
      </c>
      <c r="Y6" s="2">
        <f>('[1]Pc, Winter, S3'!Y6*Main!$B$5)+(VLOOKUP($A6,'FL Ratio'!$A$2:$B$10,2,FALSE)*'FL Characterization'!Y$2)</f>
        <v>0.68091620605703329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0.23996365958653448</v>
      </c>
      <c r="C7" s="2">
        <f>('[1]Pc, Winter, S3'!C7*Main!$B$5)+(VLOOKUP($A7,'FL Ratio'!$A$2:$B$10,2,FALSE)*'FL Characterization'!C$2)</f>
        <v>0.22932347752932697</v>
      </c>
      <c r="D7" s="2">
        <f>('[1]Pc, Winter, S3'!D7*Main!$B$5)+(VLOOKUP($A7,'FL Ratio'!$A$2:$B$10,2,FALSE)*'FL Characterization'!D$2)</f>
        <v>0.21560390620046904</v>
      </c>
      <c r="E7" s="2">
        <f>('[1]Pc, Winter, S3'!E7*Main!$B$5)+(VLOOKUP($A7,'FL Ratio'!$A$2:$B$10,2,FALSE)*'FL Characterization'!E$2)</f>
        <v>0.21640152181159067</v>
      </c>
      <c r="F7" s="2">
        <f>('[1]Pc, Winter, S3'!F7*Main!$B$5)+(VLOOKUP($A7,'FL Ratio'!$A$2:$B$10,2,FALSE)*'FL Characterization'!F$2)</f>
        <v>0.19991463127744846</v>
      </c>
      <c r="G7" s="2">
        <f>('[1]Pc, Winter, S3'!G7*Main!$B$5)+(VLOOKUP($A7,'FL Ratio'!$A$2:$B$10,2,FALSE)*'FL Characterization'!G$2)</f>
        <v>0.20178532986057973</v>
      </c>
      <c r="H7" s="2">
        <f>('[1]Pc, Winter, S3'!H7*Main!$B$5)+(VLOOKUP($A7,'FL Ratio'!$A$2:$B$10,2,FALSE)*'FL Characterization'!H$2)</f>
        <v>0.23504107316314837</v>
      </c>
      <c r="I7" s="2">
        <f>('[1]Pc, Winter, S3'!I7*Main!$B$5)+(VLOOKUP($A7,'FL Ratio'!$A$2:$B$10,2,FALSE)*'FL Characterization'!I$2)</f>
        <v>0.21221153967625414</v>
      </c>
      <c r="J7" s="2">
        <f>('[1]Pc, Winter, S3'!J7*Main!$B$5)+(VLOOKUP($A7,'FL Ratio'!$A$2:$B$10,2,FALSE)*'FL Characterization'!J$2)</f>
        <v>0.21629692155279517</v>
      </c>
      <c r="K7" s="2">
        <f>('[1]Pc, Winter, S3'!K7*Main!$B$5)+(VLOOKUP($A7,'FL Ratio'!$A$2:$B$10,2,FALSE)*'FL Characterization'!K$2)</f>
        <v>0.23256113293539579</v>
      </c>
      <c r="L7" s="2">
        <f>('[1]Pc, Winter, S3'!L7*Main!$B$5)+(VLOOKUP($A7,'FL Ratio'!$A$2:$B$10,2,FALSE)*'FL Characterization'!L$2)</f>
        <v>0.2203894798549994</v>
      </c>
      <c r="M7" s="2">
        <f>('[1]Pc, Winter, S3'!M7*Main!$B$5)+(VLOOKUP($A7,'FL Ratio'!$A$2:$B$10,2,FALSE)*'FL Characterization'!M$2)</f>
        <v>0.22385773378696591</v>
      </c>
      <c r="N7" s="2">
        <f>('[1]Pc, Winter, S3'!N7*Main!$B$5)+(VLOOKUP($A7,'FL Ratio'!$A$2:$B$10,2,FALSE)*'FL Characterization'!N$2)</f>
        <v>0.23189756202458994</v>
      </c>
      <c r="O7" s="2">
        <f>('[1]Pc, Winter, S3'!O7*Main!$B$5)+(VLOOKUP($A7,'FL Ratio'!$A$2:$B$10,2,FALSE)*'FL Characterization'!O$2)</f>
        <v>0.24040026763711858</v>
      </c>
      <c r="P7" s="2">
        <f>('[1]Pc, Winter, S3'!P7*Main!$B$5)+(VLOOKUP($A7,'FL Ratio'!$A$2:$B$10,2,FALSE)*'FL Characterization'!P$2)</f>
        <v>0.23257783439829871</v>
      </c>
      <c r="Q7" s="2">
        <f>('[1]Pc, Winter, S3'!Q7*Main!$B$5)+(VLOOKUP($A7,'FL Ratio'!$A$2:$B$10,2,FALSE)*'FL Characterization'!Q$2)</f>
        <v>0.22854417498384533</v>
      </c>
      <c r="R7" s="2">
        <f>('[1]Pc, Winter, S3'!R7*Main!$B$5)+(VLOOKUP($A7,'FL Ratio'!$A$2:$B$10,2,FALSE)*'FL Characterization'!R$2)</f>
        <v>0.21250854391557944</v>
      </c>
      <c r="S7" s="2">
        <f>('[1]Pc, Winter, S3'!S7*Main!$B$5)+(VLOOKUP($A7,'FL Ratio'!$A$2:$B$10,2,FALSE)*'FL Characterization'!S$2)</f>
        <v>0.23693648047369026</v>
      </c>
      <c r="T7" s="2">
        <f>('[1]Pc, Winter, S3'!T7*Main!$B$5)+(VLOOKUP($A7,'FL Ratio'!$A$2:$B$10,2,FALSE)*'FL Characterization'!T$2)</f>
        <v>0.21753004404261828</v>
      </c>
      <c r="U7" s="2">
        <f>('[1]Pc, Winter, S3'!U7*Main!$B$5)+(VLOOKUP($A7,'FL Ratio'!$A$2:$B$10,2,FALSE)*'FL Characterization'!U$2)</f>
        <v>0.20538248251500224</v>
      </c>
      <c r="V7" s="2">
        <f>('[1]Pc, Winter, S3'!V7*Main!$B$5)+(VLOOKUP($A7,'FL Ratio'!$A$2:$B$10,2,FALSE)*'FL Characterization'!V$2)</f>
        <v>0.20825644708415852</v>
      </c>
      <c r="W7" s="2">
        <f>('[1]Pc, Winter, S3'!W7*Main!$B$5)+(VLOOKUP($A7,'FL Ratio'!$A$2:$B$10,2,FALSE)*'FL Characterization'!W$2)</f>
        <v>0.19207198391131511</v>
      </c>
      <c r="X7" s="2">
        <f>('[1]Pc, Winter, S3'!X7*Main!$B$5)+(VLOOKUP($A7,'FL Ratio'!$A$2:$B$10,2,FALSE)*'FL Characterization'!X$2)</f>
        <v>0.23609886726152898</v>
      </c>
      <c r="Y7" s="2">
        <f>('[1]Pc, Winter, S3'!Y7*Main!$B$5)+(VLOOKUP($A7,'FL Ratio'!$A$2:$B$10,2,FALSE)*'FL Characterization'!Y$2)</f>
        <v>0.23665200971142505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0.67801897069357042</v>
      </c>
      <c r="C8" s="2">
        <f>('[1]Pc, Winter, S3'!C8*Main!$B$5)+(VLOOKUP($A8,'FL Ratio'!$A$2:$B$10,2,FALSE)*'FL Characterization'!C$2)</f>
        <v>0.63423713786134039</v>
      </c>
      <c r="D8" s="2">
        <f>('[1]Pc, Winter, S3'!D8*Main!$B$5)+(VLOOKUP($A8,'FL Ratio'!$A$2:$B$10,2,FALSE)*'FL Characterization'!D$2)</f>
        <v>0.60195725146076884</v>
      </c>
      <c r="E8" s="2">
        <f>('[1]Pc, Winter, S3'!E8*Main!$B$5)+(VLOOKUP($A8,'FL Ratio'!$A$2:$B$10,2,FALSE)*'FL Characterization'!E$2)</f>
        <v>0.60197005925029556</v>
      </c>
      <c r="F8" s="2">
        <f>('[1]Pc, Winter, S3'!F8*Main!$B$5)+(VLOOKUP($A8,'FL Ratio'!$A$2:$B$10,2,FALSE)*'FL Characterization'!F$2)</f>
        <v>0.58875849041689932</v>
      </c>
      <c r="G8" s="2">
        <f>('[1]Pc, Winter, S3'!G8*Main!$B$5)+(VLOOKUP($A8,'FL Ratio'!$A$2:$B$10,2,FALSE)*'FL Characterization'!G$2)</f>
        <v>0.63829044988648687</v>
      </c>
      <c r="H8" s="2">
        <f>('[1]Pc, Winter, S3'!H8*Main!$B$5)+(VLOOKUP($A8,'FL Ratio'!$A$2:$B$10,2,FALSE)*'FL Characterization'!H$2)</f>
        <v>0.81607257968022884</v>
      </c>
      <c r="I8" s="2">
        <f>('[1]Pc, Winter, S3'!I8*Main!$B$5)+(VLOOKUP($A8,'FL Ratio'!$A$2:$B$10,2,FALSE)*'FL Characterization'!I$2)</f>
        <v>0.88656113636578437</v>
      </c>
      <c r="J8" s="2">
        <f>('[1]Pc, Winter, S3'!J8*Main!$B$5)+(VLOOKUP($A8,'FL Ratio'!$A$2:$B$10,2,FALSE)*'FL Characterization'!J$2)</f>
        <v>0.9497011572596501</v>
      </c>
      <c r="K8" s="2">
        <f>('[1]Pc, Winter, S3'!K8*Main!$B$5)+(VLOOKUP($A8,'FL Ratio'!$A$2:$B$10,2,FALSE)*'FL Characterization'!K$2)</f>
        <v>0.92818695538137452</v>
      </c>
      <c r="L8" s="2">
        <f>('[1]Pc, Winter, S3'!L8*Main!$B$5)+(VLOOKUP($A8,'FL Ratio'!$A$2:$B$10,2,FALSE)*'FL Characterization'!L$2)</f>
        <v>0.94265520241849998</v>
      </c>
      <c r="M8" s="2">
        <f>('[1]Pc, Winter, S3'!M8*Main!$B$5)+(VLOOKUP($A8,'FL Ratio'!$A$2:$B$10,2,FALSE)*'FL Characterization'!M$2)</f>
        <v>0.93436405269154232</v>
      </c>
      <c r="N8" s="2">
        <f>('[1]Pc, Winter, S3'!N8*Main!$B$5)+(VLOOKUP($A8,'FL Ratio'!$A$2:$B$10,2,FALSE)*'FL Characterization'!N$2)</f>
        <v>0.92399378400359022</v>
      </c>
      <c r="O8" s="2">
        <f>('[1]Pc, Winter, S3'!O8*Main!$B$5)+(VLOOKUP($A8,'FL Ratio'!$A$2:$B$10,2,FALSE)*'FL Characterization'!O$2)</f>
        <v>0.91488109556437913</v>
      </c>
      <c r="P8" s="2">
        <f>('[1]Pc, Winter, S3'!P8*Main!$B$5)+(VLOOKUP($A8,'FL Ratio'!$A$2:$B$10,2,FALSE)*'FL Characterization'!P$2)</f>
        <v>0.85583855451920821</v>
      </c>
      <c r="Q8" s="2">
        <f>('[1]Pc, Winter, S3'!Q8*Main!$B$5)+(VLOOKUP($A8,'FL Ratio'!$A$2:$B$10,2,FALSE)*'FL Characterization'!Q$2)</f>
        <v>0.85487685074158848</v>
      </c>
      <c r="R8" s="2">
        <f>('[1]Pc, Winter, S3'!R8*Main!$B$5)+(VLOOKUP($A8,'FL Ratio'!$A$2:$B$10,2,FALSE)*'FL Characterization'!R$2)</f>
        <v>0.91073968724512977</v>
      </c>
      <c r="S8" s="2">
        <f>('[1]Pc, Winter, S3'!S8*Main!$B$5)+(VLOOKUP($A8,'FL Ratio'!$A$2:$B$10,2,FALSE)*'FL Characterization'!S$2)</f>
        <v>1.0486994555212761</v>
      </c>
      <c r="T8" s="2">
        <f>('[1]Pc, Winter, S3'!T8*Main!$B$5)+(VLOOKUP($A8,'FL Ratio'!$A$2:$B$10,2,FALSE)*'FL Characterization'!T$2)</f>
        <v>0.98620745723336034</v>
      </c>
      <c r="U8" s="2">
        <f>('[1]Pc, Winter, S3'!U8*Main!$B$5)+(VLOOKUP($A8,'FL Ratio'!$A$2:$B$10,2,FALSE)*'FL Characterization'!U$2)</f>
        <v>0.90631198147443126</v>
      </c>
      <c r="V8" s="2">
        <f>('[1]Pc, Winter, S3'!V8*Main!$B$5)+(VLOOKUP($A8,'FL Ratio'!$A$2:$B$10,2,FALSE)*'FL Characterization'!V$2)</f>
        <v>0.89623387074412186</v>
      </c>
      <c r="W8" s="2">
        <f>('[1]Pc, Winter, S3'!W8*Main!$B$5)+(VLOOKUP($A8,'FL Ratio'!$A$2:$B$10,2,FALSE)*'FL Characterization'!W$2)</f>
        <v>0.85694534745068096</v>
      </c>
      <c r="X8" s="2">
        <f>('[1]Pc, Winter, S3'!X8*Main!$B$5)+(VLOOKUP($A8,'FL Ratio'!$A$2:$B$10,2,FALSE)*'FL Characterization'!X$2)</f>
        <v>0.79707721159682809</v>
      </c>
      <c r="Y8" s="2">
        <f>('[1]Pc, Winter, S3'!Y8*Main!$B$5)+(VLOOKUP($A8,'FL Ratio'!$A$2:$B$10,2,FALSE)*'FL Characterization'!Y$2)</f>
        <v>0.72727942518883437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0.30179254805970968</v>
      </c>
      <c r="C9" s="2">
        <f>('[1]Pc, Winter, S3'!C9*Main!$B$5)+(VLOOKUP($A9,'FL Ratio'!$A$2:$B$10,2,FALSE)*'FL Characterization'!C$2)</f>
        <v>0.30015496296872374</v>
      </c>
      <c r="D9" s="2">
        <f>('[1]Pc, Winter, S3'!D9*Main!$B$5)+(VLOOKUP($A9,'FL Ratio'!$A$2:$B$10,2,FALSE)*'FL Characterization'!D$2)</f>
        <v>0.28334547708343061</v>
      </c>
      <c r="E9" s="2">
        <f>('[1]Pc, Winter, S3'!E9*Main!$B$5)+(VLOOKUP($A9,'FL Ratio'!$A$2:$B$10,2,FALSE)*'FL Characterization'!E$2)</f>
        <v>0.27852105318173137</v>
      </c>
      <c r="F9" s="2">
        <f>('[1]Pc, Winter, S3'!F9*Main!$B$5)+(VLOOKUP($A9,'FL Ratio'!$A$2:$B$10,2,FALSE)*'FL Characterization'!F$2)</f>
        <v>0.27069276030942141</v>
      </c>
      <c r="G9" s="2">
        <f>('[1]Pc, Winter, S3'!G9*Main!$B$5)+(VLOOKUP($A9,'FL Ratio'!$A$2:$B$10,2,FALSE)*'FL Characterization'!G$2)</f>
        <v>0.30446894599340119</v>
      </c>
      <c r="H9" s="2">
        <f>('[1]Pc, Winter, S3'!H9*Main!$B$5)+(VLOOKUP($A9,'FL Ratio'!$A$2:$B$10,2,FALSE)*'FL Characterization'!H$2)</f>
        <v>0.48351227166845634</v>
      </c>
      <c r="I9" s="2">
        <f>('[1]Pc, Winter, S3'!I9*Main!$B$5)+(VLOOKUP($A9,'FL Ratio'!$A$2:$B$10,2,FALSE)*'FL Characterization'!I$2)</f>
        <v>0.49283619625195346</v>
      </c>
      <c r="J9" s="2">
        <f>('[1]Pc, Winter, S3'!J9*Main!$B$5)+(VLOOKUP($A9,'FL Ratio'!$A$2:$B$10,2,FALSE)*'FL Characterization'!J$2)</f>
        <v>0.50997360162317595</v>
      </c>
      <c r="K9" s="2">
        <f>('[1]Pc, Winter, S3'!K9*Main!$B$5)+(VLOOKUP($A9,'FL Ratio'!$A$2:$B$10,2,FALSE)*'FL Characterization'!K$2)</f>
        <v>0.51227660611975501</v>
      </c>
      <c r="L9" s="2">
        <f>('[1]Pc, Winter, S3'!L9*Main!$B$5)+(VLOOKUP($A9,'FL Ratio'!$A$2:$B$10,2,FALSE)*'FL Characterization'!L$2)</f>
        <v>0.54497143727481334</v>
      </c>
      <c r="M9" s="2">
        <f>('[1]Pc, Winter, S3'!M9*Main!$B$5)+(VLOOKUP($A9,'FL Ratio'!$A$2:$B$10,2,FALSE)*'FL Characterization'!M$2)</f>
        <v>0.52282217423662092</v>
      </c>
      <c r="N9" s="2">
        <f>('[1]Pc, Winter, S3'!N9*Main!$B$5)+(VLOOKUP($A9,'FL Ratio'!$A$2:$B$10,2,FALSE)*'FL Characterization'!N$2)</f>
        <v>0.51391638992297517</v>
      </c>
      <c r="O9" s="2">
        <f>('[1]Pc, Winter, S3'!O9*Main!$B$5)+(VLOOKUP($A9,'FL Ratio'!$A$2:$B$10,2,FALSE)*'FL Characterization'!O$2)</f>
        <v>0.52249845763849412</v>
      </c>
      <c r="P9" s="2">
        <f>('[1]Pc, Winter, S3'!P9*Main!$B$5)+(VLOOKUP($A9,'FL Ratio'!$A$2:$B$10,2,FALSE)*'FL Characterization'!P$2)</f>
        <v>0.45141021833581607</v>
      </c>
      <c r="Q9" s="2">
        <f>('[1]Pc, Winter, S3'!Q9*Main!$B$5)+(VLOOKUP($A9,'FL Ratio'!$A$2:$B$10,2,FALSE)*'FL Characterization'!Q$2)</f>
        <v>0.42537665538589797</v>
      </c>
      <c r="R9" s="2">
        <f>('[1]Pc, Winter, S3'!R9*Main!$B$5)+(VLOOKUP($A9,'FL Ratio'!$A$2:$B$10,2,FALSE)*'FL Characterization'!R$2)</f>
        <v>0.41983971205226733</v>
      </c>
      <c r="S9" s="2">
        <f>('[1]Pc, Winter, S3'!S9*Main!$B$5)+(VLOOKUP($A9,'FL Ratio'!$A$2:$B$10,2,FALSE)*'FL Characterization'!S$2)</f>
        <v>0.47653166877354131</v>
      </c>
      <c r="T9" s="2">
        <f>('[1]Pc, Winter, S3'!T9*Main!$B$5)+(VLOOKUP($A9,'FL Ratio'!$A$2:$B$10,2,FALSE)*'FL Characterization'!T$2)</f>
        <v>0.45185699966714249</v>
      </c>
      <c r="U9" s="2">
        <f>('[1]Pc, Winter, S3'!U9*Main!$B$5)+(VLOOKUP($A9,'FL Ratio'!$A$2:$B$10,2,FALSE)*'FL Characterization'!U$2)</f>
        <v>0.42276205671740014</v>
      </c>
      <c r="V9" s="2">
        <f>('[1]Pc, Winter, S3'!V9*Main!$B$5)+(VLOOKUP($A9,'FL Ratio'!$A$2:$B$10,2,FALSE)*'FL Characterization'!V$2)</f>
        <v>0.4192601112874933</v>
      </c>
      <c r="W9" s="2">
        <f>('[1]Pc, Winter, S3'!W9*Main!$B$5)+(VLOOKUP($A9,'FL Ratio'!$A$2:$B$10,2,FALSE)*'FL Characterization'!W$2)</f>
        <v>0.38616251305119681</v>
      </c>
      <c r="X9" s="2">
        <f>('[1]Pc, Winter, S3'!X9*Main!$B$5)+(VLOOKUP($A9,'FL Ratio'!$A$2:$B$10,2,FALSE)*'FL Characterization'!X$2)</f>
        <v>0.35687633442420519</v>
      </c>
      <c r="Y9" s="2">
        <f>('[1]Pc, Winter, S3'!Y9*Main!$B$5)+(VLOOKUP($A9,'FL Ratio'!$A$2:$B$10,2,FALSE)*'FL Characterization'!Y$2)</f>
        <v>0.34164087121411185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0.65874941592427882</v>
      </c>
      <c r="C10" s="2">
        <f>('[1]Pc, Winter, S3'!C10*Main!$B$5)+(VLOOKUP($A10,'FL Ratio'!$A$2:$B$10,2,FALSE)*'FL Characterization'!C$2)</f>
        <v>0.60727949996915109</v>
      </c>
      <c r="D10" s="2">
        <f>('[1]Pc, Winter, S3'!D10*Main!$B$5)+(VLOOKUP($A10,'FL Ratio'!$A$2:$B$10,2,FALSE)*'FL Characterization'!D$2)</f>
        <v>0.58687458751170196</v>
      </c>
      <c r="E10" s="2">
        <f>('[1]Pc, Winter, S3'!E10*Main!$B$5)+(VLOOKUP($A10,'FL Ratio'!$A$2:$B$10,2,FALSE)*'FL Characterization'!E$2)</f>
        <v>0.59073831635568252</v>
      </c>
      <c r="F10" s="2">
        <f>('[1]Pc, Winter, S3'!F10*Main!$B$5)+(VLOOKUP($A10,'FL Ratio'!$A$2:$B$10,2,FALSE)*'FL Characterization'!F$2)</f>
        <v>0.58019610588438331</v>
      </c>
      <c r="G10" s="2">
        <f>('[1]Pc, Winter, S3'!G10*Main!$B$5)+(VLOOKUP($A10,'FL Ratio'!$A$2:$B$10,2,FALSE)*'FL Characterization'!G$2)</f>
        <v>0.62286636542562324</v>
      </c>
      <c r="H10" s="2">
        <f>('[1]Pc, Winter, S3'!H10*Main!$B$5)+(VLOOKUP($A10,'FL Ratio'!$A$2:$B$10,2,FALSE)*'FL Characterization'!H$2)</f>
        <v>0.81101618727430969</v>
      </c>
      <c r="I10" s="2">
        <f>('[1]Pc, Winter, S3'!I10*Main!$B$5)+(VLOOKUP($A10,'FL Ratio'!$A$2:$B$10,2,FALSE)*'FL Characterization'!I$2)</f>
        <v>0.92546528686312013</v>
      </c>
      <c r="J10" s="2">
        <f>('[1]Pc, Winter, S3'!J10*Main!$B$5)+(VLOOKUP($A10,'FL Ratio'!$A$2:$B$10,2,FALSE)*'FL Characterization'!J$2)</f>
        <v>0.94211630552309555</v>
      </c>
      <c r="K10" s="2">
        <f>('[1]Pc, Winter, S3'!K10*Main!$B$5)+(VLOOKUP($A10,'FL Ratio'!$A$2:$B$10,2,FALSE)*'FL Characterization'!K$2)</f>
        <v>0.94764033405994696</v>
      </c>
      <c r="L10" s="2">
        <f>('[1]Pc, Winter, S3'!L10*Main!$B$5)+(VLOOKUP($A10,'FL Ratio'!$A$2:$B$10,2,FALSE)*'FL Characterization'!L$2)</f>
        <v>0.93977930885469707</v>
      </c>
      <c r="M10" s="2">
        <f>('[1]Pc, Winter, S3'!M10*Main!$B$5)+(VLOOKUP($A10,'FL Ratio'!$A$2:$B$10,2,FALSE)*'FL Characterization'!M$2)</f>
        <v>0.96701935498399938</v>
      </c>
      <c r="N10" s="2">
        <f>('[1]Pc, Winter, S3'!N10*Main!$B$5)+(VLOOKUP($A10,'FL Ratio'!$A$2:$B$10,2,FALSE)*'FL Characterization'!N$2)</f>
        <v>0.94254615020617938</v>
      </c>
      <c r="O10" s="2">
        <f>('[1]Pc, Winter, S3'!O10*Main!$B$5)+(VLOOKUP($A10,'FL Ratio'!$A$2:$B$10,2,FALSE)*'FL Characterization'!O$2)</f>
        <v>0.92562351691178069</v>
      </c>
      <c r="P10" s="2">
        <f>('[1]Pc, Winter, S3'!P10*Main!$B$5)+(VLOOKUP($A10,'FL Ratio'!$A$2:$B$10,2,FALSE)*'FL Characterization'!P$2)</f>
        <v>0.83707797097136394</v>
      </c>
      <c r="Q10" s="2">
        <f>('[1]Pc, Winter, S3'!Q10*Main!$B$5)+(VLOOKUP($A10,'FL Ratio'!$A$2:$B$10,2,FALSE)*'FL Characterization'!Q$2)</f>
        <v>0.83979904085870305</v>
      </c>
      <c r="R10" s="2">
        <f>('[1]Pc, Winter, S3'!R10*Main!$B$5)+(VLOOKUP($A10,'FL Ratio'!$A$2:$B$10,2,FALSE)*'FL Characterization'!R$2)</f>
        <v>0.87225370506276456</v>
      </c>
      <c r="S10" s="2">
        <f>('[1]Pc, Winter, S3'!S10*Main!$B$5)+(VLOOKUP($A10,'FL Ratio'!$A$2:$B$10,2,FALSE)*'FL Characterization'!S$2)</f>
        <v>1.0393049262268479</v>
      </c>
      <c r="T10" s="2">
        <f>('[1]Pc, Winter, S3'!T10*Main!$B$5)+(VLOOKUP($A10,'FL Ratio'!$A$2:$B$10,2,FALSE)*'FL Characterization'!T$2)</f>
        <v>0.94366198715555372</v>
      </c>
      <c r="U10" s="2">
        <f>('[1]Pc, Winter, S3'!U10*Main!$B$5)+(VLOOKUP($A10,'FL Ratio'!$A$2:$B$10,2,FALSE)*'FL Characterization'!U$2)</f>
        <v>0.92140516326915567</v>
      </c>
      <c r="V10" s="2">
        <f>('[1]Pc, Winter, S3'!V10*Main!$B$5)+(VLOOKUP($A10,'FL Ratio'!$A$2:$B$10,2,FALSE)*'FL Characterization'!V$2)</f>
        <v>0.90230282269684781</v>
      </c>
      <c r="W10" s="2">
        <f>('[1]Pc, Winter, S3'!W10*Main!$B$5)+(VLOOKUP($A10,'FL Ratio'!$A$2:$B$10,2,FALSE)*'FL Characterization'!W$2)</f>
        <v>0.83615832897942644</v>
      </c>
      <c r="X10" s="2">
        <f>('[1]Pc, Winter, S3'!X10*Main!$B$5)+(VLOOKUP($A10,'FL Ratio'!$A$2:$B$10,2,FALSE)*'FL Characterization'!X$2)</f>
        <v>0.78599659684735534</v>
      </c>
      <c r="Y10" s="2">
        <f>('[1]Pc, Winter, S3'!Y10*Main!$B$5)+(VLOOKUP($A10,'FL Ratio'!$A$2:$B$10,2,FALSE)*'FL Characterization'!Y$2)</f>
        <v>0.73417156392134686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6.1624439016770671E-2</v>
      </c>
      <c r="C2" s="2">
        <f>('[1]Qc, Winter, S1'!C2*Main!$B$5)</f>
        <v>4.3538707361047313E-2</v>
      </c>
      <c r="D2" s="2">
        <f>('[1]Qc, Winter, S1'!D2*Main!$B$5)</f>
        <v>3.7743371116457439E-2</v>
      </c>
      <c r="E2" s="2">
        <f>('[1]Qc, Winter, S1'!E2*Main!$B$5)</f>
        <v>4.8380453480552074E-2</v>
      </c>
      <c r="F2" s="2">
        <f>('[1]Qc, Winter, S1'!F2*Main!$B$5)</f>
        <v>4.1656999239247629E-2</v>
      </c>
      <c r="G2" s="2">
        <f>('[1]Qc, Winter, S1'!G2*Main!$B$5)</f>
        <v>3.4249162536088881E-2</v>
      </c>
      <c r="H2" s="2">
        <f>('[1]Qc, Winter, S1'!H2*Main!$B$5)</f>
        <v>2.8337707989222048E-2</v>
      </c>
      <c r="I2" s="2">
        <f>('[1]Qc, Winter, S1'!I2*Main!$B$5)</f>
        <v>9.9027094299001056E-2</v>
      </c>
      <c r="J2" s="2">
        <f>('[1]Qc, Winter, S1'!J2*Main!$B$5)</f>
        <v>0.10356163899925823</v>
      </c>
      <c r="K2" s="2">
        <f>('[1]Qc, Winter, S1'!K2*Main!$B$5)</f>
        <v>8.8825329105870779E-2</v>
      </c>
      <c r="L2" s="2">
        <f>('[1]Qc, Winter, S1'!L2*Main!$B$5)</f>
        <v>0.10348795713821682</v>
      </c>
      <c r="M2" s="2">
        <f>('[1]Qc, Winter, S1'!M2*Main!$B$5)</f>
        <v>9.6160887865841913E-2</v>
      </c>
      <c r="N2" s="2">
        <f>('[1]Qc, Winter, S1'!N2*Main!$B$5)</f>
        <v>9.6584552152061673E-2</v>
      </c>
      <c r="O2" s="2">
        <f>('[1]Qc, Winter, S1'!O2*Main!$B$5)</f>
        <v>8.6246324677311109E-2</v>
      </c>
      <c r="P2" s="2">
        <f>('[1]Qc, Winter, S1'!P2*Main!$B$5)</f>
        <v>5.1178952951107595E-2</v>
      </c>
      <c r="Q2" s="2">
        <f>('[1]Qc, Winter, S1'!Q2*Main!$B$5)</f>
        <v>8.0130521272709046E-2</v>
      </c>
      <c r="R2" s="2">
        <f>('[1]Qc, Winter, S1'!R2*Main!$B$5)</f>
        <v>9.6104203307902272E-2</v>
      </c>
      <c r="S2" s="2">
        <f>('[1]Qc, Winter, S1'!S2*Main!$B$5)</f>
        <v>8.9671242763710926E-2</v>
      </c>
      <c r="T2" s="2">
        <f>('[1]Qc, Winter, S1'!T2*Main!$B$5)</f>
        <v>6.2671351190522653E-2</v>
      </c>
      <c r="U2" s="2">
        <f>('[1]Qc, Winter, S1'!U2*Main!$B$5)</f>
        <v>6.5017803774488112E-2</v>
      </c>
      <c r="V2" s="2">
        <f>('[1]Qc, Winter, S1'!V2*Main!$B$5)</f>
        <v>6.0558403502435972E-2</v>
      </c>
      <c r="W2" s="2">
        <f>('[1]Qc, Winter, S1'!W2*Main!$B$5)</f>
        <v>3.7564864610861011E-2</v>
      </c>
      <c r="X2" s="2">
        <f>('[1]Qc, Winter, S1'!X2*Main!$B$5)</f>
        <v>2.9965724855819789E-2</v>
      </c>
      <c r="Y2" s="2">
        <f>('[1]Qc, Winter, S1'!Y2*Main!$B$5)</f>
        <v>3.105818188422774E-2</v>
      </c>
    </row>
    <row r="3" spans="1:25" x14ac:dyDescent="0.3">
      <c r="A3">
        <v>2</v>
      </c>
      <c r="B3" s="2">
        <f>('[1]Qc, Winter, S1'!B3*Main!$B$5)</f>
        <v>-0.24316578457585744</v>
      </c>
      <c r="C3" s="2">
        <f>('[1]Qc, Winter, S1'!C3*Main!$B$5)</f>
        <v>-0.24311217332978366</v>
      </c>
      <c r="D3" s="2">
        <f>('[1]Qc, Winter, S1'!D3*Main!$B$5)</f>
        <v>-0.2498203650170028</v>
      </c>
      <c r="E3" s="2">
        <f>('[1]Qc, Winter, S1'!E3*Main!$B$5)</f>
        <v>-0.26126465145985345</v>
      </c>
      <c r="F3" s="2">
        <f>('[1]Qc, Winter, S1'!F3*Main!$B$5)</f>
        <v>-0.25875569344201943</v>
      </c>
      <c r="G3" s="2">
        <f>('[1]Qc, Winter, S1'!G3*Main!$B$5)</f>
        <v>-0.23747724498006803</v>
      </c>
      <c r="H3" s="2">
        <f>('[1]Qc, Winter, S1'!H3*Main!$B$5)</f>
        <v>-0.15057925920324242</v>
      </c>
      <c r="I3" s="2">
        <f>('[1]Qc, Winter, S1'!I3*Main!$B$5)</f>
        <v>-2.8945653574433086E-2</v>
      </c>
      <c r="J3" s="2">
        <f>('[1]Qc, Winter, S1'!J3*Main!$B$5)</f>
        <v>-3.1105776254638239E-2</v>
      </c>
      <c r="K3" s="2">
        <f>('[1]Qc, Winter, S1'!K3*Main!$B$5)</f>
        <v>-2.0614007099575452E-2</v>
      </c>
      <c r="L3" s="2">
        <f>('[1]Qc, Winter, S1'!L3*Main!$B$5)</f>
        <v>-1.8158829372284843E-2</v>
      </c>
      <c r="M3" s="2">
        <f>('[1]Qc, Winter, S1'!M3*Main!$B$5)</f>
        <v>-8.1041681619561115E-2</v>
      </c>
      <c r="N3" s="2">
        <f>('[1]Qc, Winter, S1'!N3*Main!$B$5)</f>
        <v>-0.11839319219100716</v>
      </c>
      <c r="O3" s="2">
        <f>('[1]Qc, Winter, S1'!O3*Main!$B$5)</f>
        <v>-0.1534771885456308</v>
      </c>
      <c r="P3" s="2">
        <f>('[1]Qc, Winter, S1'!P3*Main!$B$5)</f>
        <v>-0.15232333929454694</v>
      </c>
      <c r="Q3" s="2">
        <f>('[1]Qc, Winter, S1'!Q3*Main!$B$5)</f>
        <v>-0.1548993113699732</v>
      </c>
      <c r="R3" s="2">
        <f>('[1]Qc, Winter, S1'!R3*Main!$B$5)</f>
        <v>-0.12178758099140692</v>
      </c>
      <c r="S3" s="2">
        <f>('[1]Qc, Winter, S1'!S3*Main!$B$5)</f>
        <v>4.002811240470542E-2</v>
      </c>
      <c r="T3" s="2">
        <f>('[1]Qc, Winter, S1'!T3*Main!$B$5)</f>
        <v>-5.641352039560483E-3</v>
      </c>
      <c r="U3" s="2">
        <f>('[1]Qc, Winter, S1'!U3*Main!$B$5)</f>
        <v>-6.6592219192964583E-2</v>
      </c>
      <c r="V3" s="2">
        <f>('[1]Qc, Winter, S1'!V3*Main!$B$5)</f>
        <v>-0.12343784140208224</v>
      </c>
      <c r="W3" s="2">
        <f>('[1]Qc, Winter, S1'!W3*Main!$B$5)</f>
        <v>-0.16237221193925228</v>
      </c>
      <c r="X3" s="2">
        <f>('[1]Qc, Winter, S1'!X3*Main!$B$5)</f>
        <v>-0.1780827219598704</v>
      </c>
      <c r="Y3" s="2">
        <f>('[1]Qc, Winter, S1'!Y3*Main!$B$5)</f>
        <v>-0.20389619885546648</v>
      </c>
    </row>
    <row r="4" spans="1:25" x14ac:dyDescent="0.3">
      <c r="A4">
        <v>3</v>
      </c>
      <c r="B4" s="2">
        <f>('[1]Qc, Winter, S1'!B4*Main!$B$5)</f>
        <v>-0.86509885721502711</v>
      </c>
      <c r="C4" s="2">
        <f>('[1]Qc, Winter, S1'!C4*Main!$B$5)</f>
        <v>-0.93344417765418286</v>
      </c>
      <c r="D4" s="2">
        <f>('[1]Qc, Winter, S1'!D4*Main!$B$5)</f>
        <v>-0.95056559585191658</v>
      </c>
      <c r="E4" s="2">
        <f>('[1]Qc, Winter, S1'!E4*Main!$B$5)</f>
        <v>-0.93785333526002446</v>
      </c>
      <c r="F4" s="2">
        <f>('[1]Qc, Winter, S1'!F4*Main!$B$5)</f>
        <v>-0.93863337290853854</v>
      </c>
      <c r="G4" s="2">
        <f>('[1]Qc, Winter, S1'!G4*Main!$B$5)</f>
        <v>-0.78379905312431741</v>
      </c>
      <c r="H4" s="2">
        <f>('[1]Qc, Winter, S1'!H4*Main!$B$5)</f>
        <v>-2.9186341984661263E-2</v>
      </c>
      <c r="I4" s="2">
        <f>('[1]Qc, Winter, S1'!I4*Main!$B$5)</f>
        <v>0.40410048071922933</v>
      </c>
      <c r="J4" s="2">
        <f>('[1]Qc, Winter, S1'!J4*Main!$B$5)</f>
        <v>0.51503361573974926</v>
      </c>
      <c r="K4" s="2">
        <f>('[1]Qc, Winter, S1'!K4*Main!$B$5)</f>
        <v>0.35878456730016794</v>
      </c>
      <c r="L4" s="2">
        <f>('[1]Qc, Winter, S1'!L4*Main!$B$5)</f>
        <v>0.21183466253289088</v>
      </c>
      <c r="M4" s="2">
        <f>('[1]Qc, Winter, S1'!M4*Main!$B$5)</f>
        <v>0.42018305460517819</v>
      </c>
      <c r="N4" s="2">
        <f>('[1]Qc, Winter, S1'!N4*Main!$B$5)</f>
        <v>0.26494640635270794</v>
      </c>
      <c r="O4" s="2">
        <f>('[1]Qc, Winter, S1'!O4*Main!$B$5)</f>
        <v>8.0382935705082773E-2</v>
      </c>
      <c r="P4" s="2">
        <f>('[1]Qc, Winter, S1'!P4*Main!$B$5)</f>
        <v>-0.31801371379837612</v>
      </c>
      <c r="Q4" s="2">
        <f>('[1]Qc, Winter, S1'!Q4*Main!$B$5)</f>
        <v>-0.31814903984558601</v>
      </c>
      <c r="R4" s="2">
        <f>('[1]Qc, Winter, S1'!R4*Main!$B$5)</f>
        <v>-0.26207801919258955</v>
      </c>
      <c r="S4" s="2">
        <f>('[1]Qc, Winter, S1'!S4*Main!$B$5)</f>
        <v>-0.13221306790391388</v>
      </c>
      <c r="T4" s="2">
        <f>('[1]Qc, Winter, S1'!T4*Main!$B$5)</f>
        <v>-0.32223766648746599</v>
      </c>
      <c r="U4" s="2">
        <f>('[1]Qc, Winter, S1'!U4*Main!$B$5)</f>
        <v>-0.1836020378291342</v>
      </c>
      <c r="V4" s="2">
        <f>('[1]Qc, Winter, S1'!V4*Main!$B$5)</f>
        <v>-0.25207580115956202</v>
      </c>
      <c r="W4" s="2">
        <f>('[1]Qc, Winter, S1'!W4*Main!$B$5)</f>
        <v>-0.41809688209173113</v>
      </c>
      <c r="X4" s="2">
        <f>('[1]Qc, Winter, S1'!X4*Main!$B$5)</f>
        <v>-0.66053540054169713</v>
      </c>
      <c r="Y4" s="2">
        <f>('[1]Qc, Winter, S1'!Y4*Main!$B$5)</f>
        <v>-0.74563752400194283</v>
      </c>
    </row>
    <row r="5" spans="1:25" x14ac:dyDescent="0.3">
      <c r="A5">
        <v>4</v>
      </c>
      <c r="B5" s="2">
        <f>('[1]Qc, Winter, S1'!B5*Main!$B$5)</f>
        <v>-2.2982346749718401</v>
      </c>
      <c r="C5" s="2">
        <f>('[1]Qc, Winter, S1'!C5*Main!$B$5)</f>
        <v>-2.3210285364509295</v>
      </c>
      <c r="D5" s="2">
        <f>('[1]Qc, Winter, S1'!D5*Main!$B$5)</f>
        <v>-2.3447110998828045</v>
      </c>
      <c r="E5" s="2">
        <f>('[1]Qc, Winter, S1'!E5*Main!$B$5)</f>
        <v>-2.3652388193683569</v>
      </c>
      <c r="F5" s="2">
        <f>('[1]Qc, Winter, S1'!F5*Main!$B$5)</f>
        <v>-2.3757694416528463</v>
      </c>
      <c r="G5" s="2">
        <f>('[1]Qc, Winter, S1'!G5*Main!$B$5)</f>
        <v>-2.1720468354004745</v>
      </c>
      <c r="H5" s="2">
        <f>('[1]Qc, Winter, S1'!H5*Main!$B$5)</f>
        <v>-1.8844818539706694</v>
      </c>
      <c r="I5" s="2">
        <f>('[1]Qc, Winter, S1'!I5*Main!$B$5)</f>
        <v>-1.7205269006163504</v>
      </c>
      <c r="J5" s="2">
        <f>('[1]Qc, Winter, S1'!J5*Main!$B$5)</f>
        <v>-1.7709133901845953</v>
      </c>
      <c r="K5" s="2">
        <f>('[1]Qc, Winter, S1'!K5*Main!$B$5)</f>
        <v>-1.9618377925769432</v>
      </c>
      <c r="L5" s="2">
        <f>('[1]Qc, Winter, S1'!L5*Main!$B$5)</f>
        <v>-2.0925132091166985</v>
      </c>
      <c r="M5" s="2">
        <f>('[1]Qc, Winter, S1'!M5*Main!$B$5)</f>
        <v>-2.2156348190113309</v>
      </c>
      <c r="N5" s="2">
        <f>('[1]Qc, Winter, S1'!N5*Main!$B$5)</f>
        <v>-2.2182559779206716</v>
      </c>
      <c r="O5" s="2">
        <f>('[1]Qc, Winter, S1'!O5*Main!$B$5)</f>
        <v>-2.2590453341526731</v>
      </c>
      <c r="P5" s="2">
        <f>('[1]Qc, Winter, S1'!P5*Main!$B$5)</f>
        <v>-2.278906367220082</v>
      </c>
      <c r="Q5" s="2">
        <f>('[1]Qc, Winter, S1'!Q5*Main!$B$5)</f>
        <v>-2.2109247466476329</v>
      </c>
      <c r="R5" s="2">
        <f>('[1]Qc, Winter, S1'!R5*Main!$B$5)</f>
        <v>-1.8716851696694203</v>
      </c>
      <c r="S5" s="2">
        <f>('[1]Qc, Winter, S1'!S5*Main!$B$5)</f>
        <v>-1.1155380077204913</v>
      </c>
      <c r="T5" s="2">
        <f>('[1]Qc, Winter, S1'!T5*Main!$B$5)</f>
        <v>-1.4388713233072596</v>
      </c>
      <c r="U5" s="2">
        <f>('[1]Qc, Winter, S1'!U5*Main!$B$5)</f>
        <v>-1.7453648885543356</v>
      </c>
      <c r="V5" s="2">
        <f>('[1]Qc, Winter, S1'!V5*Main!$B$5)</f>
        <v>-1.8789282665335343</v>
      </c>
      <c r="W5" s="2">
        <f>('[1]Qc, Winter, S1'!W5*Main!$B$5)</f>
        <v>-1.9878308851139284</v>
      </c>
      <c r="X5" s="2">
        <f>('[1]Qc, Winter, S1'!X5*Main!$B$5)</f>
        <v>-2.1013102547697464</v>
      </c>
      <c r="Y5" s="2">
        <f>('[1]Qc, Winter, S1'!Y5*Main!$B$5)</f>
        <v>-2.1114852203242105</v>
      </c>
    </row>
    <row r="6" spans="1:25" x14ac:dyDescent="0.3">
      <c r="A6">
        <v>5</v>
      </c>
      <c r="B6" s="2">
        <f>('[1]Qc, Winter, S1'!B6*Main!$B$5)</f>
        <v>-0.478443740106135</v>
      </c>
      <c r="C6" s="2">
        <f>('[1]Qc, Winter, S1'!C6*Main!$B$5)</f>
        <v>-0.50248502238817738</v>
      </c>
      <c r="D6" s="2">
        <f>('[1]Qc, Winter, S1'!D6*Main!$B$5)</f>
        <v>-0.52383662268753817</v>
      </c>
      <c r="E6" s="2">
        <f>('[1]Qc, Winter, S1'!E6*Main!$B$5)</f>
        <v>-0.52570478453989478</v>
      </c>
      <c r="F6" s="2">
        <f>('[1]Qc, Winter, S1'!F6*Main!$B$5)</f>
        <v>-0.52454091748939657</v>
      </c>
      <c r="G6" s="2">
        <f>('[1]Qc, Winter, S1'!G6*Main!$B$5)</f>
        <v>-0.44214656379269307</v>
      </c>
      <c r="H6" s="2">
        <f>('[1]Qc, Winter, S1'!H6*Main!$B$5)</f>
        <v>-0.33696242853034286</v>
      </c>
      <c r="I6" s="2">
        <f>('[1]Qc, Winter, S1'!I6*Main!$B$5)</f>
        <v>-0.27269181856488323</v>
      </c>
      <c r="J6" s="2">
        <f>('[1]Qc, Winter, S1'!J6*Main!$B$5)</f>
        <v>-0.26786023944541038</v>
      </c>
      <c r="K6" s="2">
        <f>('[1]Qc, Winter, S1'!K6*Main!$B$5)</f>
        <v>-0.22437417478982596</v>
      </c>
      <c r="L6" s="2">
        <f>('[1]Qc, Winter, S1'!L6*Main!$B$5)</f>
        <v>-0.22204639106614218</v>
      </c>
      <c r="M6" s="2">
        <f>('[1]Qc, Winter, S1'!M6*Main!$B$5)</f>
        <v>-0.21737105724830524</v>
      </c>
      <c r="N6" s="2">
        <f>('[1]Qc, Winter, S1'!N6*Main!$B$5)</f>
        <v>-0.26161021234832965</v>
      </c>
      <c r="O6" s="2">
        <f>('[1]Qc, Winter, S1'!O6*Main!$B$5)</f>
        <v>-0.28152416069007002</v>
      </c>
      <c r="P6" s="2">
        <f>('[1]Qc, Winter, S1'!P6*Main!$B$5)</f>
        <v>-0.27395374004562678</v>
      </c>
      <c r="Q6" s="2">
        <f>('[1]Qc, Winter, S1'!Q6*Main!$B$5)</f>
        <v>-0.33959348957834318</v>
      </c>
      <c r="R6" s="2">
        <f>('[1]Qc, Winter, S1'!R6*Main!$B$5)</f>
        <v>-0.30086099717768422</v>
      </c>
      <c r="S6" s="2">
        <f>('[1]Qc, Winter, S1'!S6*Main!$B$5)</f>
        <v>-0.1508314829845924</v>
      </c>
      <c r="T6" s="2">
        <f>('[1]Qc, Winter, S1'!T6*Main!$B$5)</f>
        <v>-0.17860938670747203</v>
      </c>
      <c r="U6" s="2">
        <f>('[1]Qc, Winter, S1'!U6*Main!$B$5)</f>
        <v>-0.22207576769706591</v>
      </c>
      <c r="V6" s="2">
        <f>('[1]Qc, Winter, S1'!V6*Main!$B$5)</f>
        <v>-0.23979859319614261</v>
      </c>
      <c r="W6" s="2">
        <f>('[1]Qc, Winter, S1'!W6*Main!$B$5)</f>
        <v>-0.31128736888929365</v>
      </c>
      <c r="X6" s="2">
        <f>('[1]Qc, Winter, S1'!X6*Main!$B$5)</f>
        <v>-0.34425898156318491</v>
      </c>
      <c r="Y6" s="2">
        <f>('[1]Qc, Winter, S1'!Y6*Main!$B$5)</f>
        <v>-0.36014297221814134</v>
      </c>
    </row>
    <row r="7" spans="1:25" x14ac:dyDescent="0.3">
      <c r="A7">
        <v>6</v>
      </c>
      <c r="B7" s="2">
        <f>('[1]Qc, Winter, S1'!B7*Main!$B$5)</f>
        <v>3.7157470957524856E-2</v>
      </c>
      <c r="C7" s="2">
        <f>('[1]Qc, Winter, S1'!C7*Main!$B$5)</f>
        <v>2.9066004325521852E-2</v>
      </c>
      <c r="D7" s="2">
        <f>('[1]Qc, Winter, S1'!D7*Main!$B$5)</f>
        <v>2.2038473603958598E-2</v>
      </c>
      <c r="E7" s="2">
        <f>('[1]Qc, Winter, S1'!E7*Main!$B$5)</f>
        <v>3.2832311696962893E-2</v>
      </c>
      <c r="F7" s="2">
        <f>('[1]Qc, Winter, S1'!F7*Main!$B$5)</f>
        <v>2.6960683607091217E-2</v>
      </c>
      <c r="G7" s="2">
        <f>('[1]Qc, Winter, S1'!G7*Main!$B$5)</f>
        <v>3.8842282394063038E-2</v>
      </c>
      <c r="H7" s="2">
        <f>('[1]Qc, Winter, S1'!H7*Main!$B$5)</f>
        <v>5.1804215156420197E-2</v>
      </c>
      <c r="I7" s="2">
        <f>('[1]Qc, Winter, S1'!I7*Main!$B$5)</f>
        <v>0.10090392833076156</v>
      </c>
      <c r="J7" s="2">
        <f>('[1]Qc, Winter, S1'!J7*Main!$B$5)</f>
        <v>0.11620778080877593</v>
      </c>
      <c r="K7" s="2">
        <f>('[1]Qc, Winter, S1'!K7*Main!$B$5)</f>
        <v>0.11973773234028728</v>
      </c>
      <c r="L7" s="2">
        <f>('[1]Qc, Winter, S1'!L7*Main!$B$5)</f>
        <v>0.11365058583293761</v>
      </c>
      <c r="M7" s="2">
        <f>('[1]Qc, Winter, S1'!M7*Main!$B$5)</f>
        <v>0.12123251519141302</v>
      </c>
      <c r="N7" s="2">
        <f>('[1]Qc, Winter, S1'!N7*Main!$B$5)</f>
        <v>0.12033170540621443</v>
      </c>
      <c r="O7" s="2">
        <f>('[1]Qc, Winter, S1'!O7*Main!$B$5)</f>
        <v>0.1189364688366522</v>
      </c>
      <c r="P7" s="2">
        <f>('[1]Qc, Winter, S1'!P7*Main!$B$5)</f>
        <v>0.10003231363167639</v>
      </c>
      <c r="Q7" s="2">
        <f>('[1]Qc, Winter, S1'!Q7*Main!$B$5)</f>
        <v>9.5152852997121021E-2</v>
      </c>
      <c r="R7" s="2">
        <f>('[1]Qc, Winter, S1'!R7*Main!$B$5)</f>
        <v>8.2700318561264669E-2</v>
      </c>
      <c r="S7" s="2">
        <f>('[1]Qc, Winter, S1'!S7*Main!$B$5)</f>
        <v>9.0471368717910783E-2</v>
      </c>
      <c r="T7" s="2">
        <f>('[1]Qc, Winter, S1'!T7*Main!$B$5)</f>
        <v>7.6689497971517293E-2</v>
      </c>
      <c r="U7" s="2">
        <f>('[1]Qc, Winter, S1'!U7*Main!$B$5)</f>
        <v>8.0027725763889321E-2</v>
      </c>
      <c r="V7" s="2">
        <f>('[1]Qc, Winter, S1'!V7*Main!$B$5)</f>
        <v>6.7661822483455897E-2</v>
      </c>
      <c r="W7" s="2">
        <f>('[1]Qc, Winter, S1'!W7*Main!$B$5)</f>
        <v>7.1224658144642058E-2</v>
      </c>
      <c r="X7" s="2">
        <f>('[1]Qc, Winter, S1'!X7*Main!$B$5)</f>
        <v>4.4216623706602891E-2</v>
      </c>
      <c r="Y7" s="2">
        <f>('[1]Qc, Winter, S1'!Y7*Main!$B$5)</f>
        <v>4.5408275092505057E-2</v>
      </c>
    </row>
    <row r="8" spans="1:25" x14ac:dyDescent="0.3">
      <c r="A8">
        <v>7</v>
      </c>
      <c r="B8" s="2">
        <f>('[1]Qc, Winter, S1'!B8*Main!$B$5)</f>
        <v>-0.5716067579034938</v>
      </c>
      <c r="C8" s="2">
        <f>('[1]Qc, Winter, S1'!C8*Main!$B$5)</f>
        <v>-0.56535666621924519</v>
      </c>
      <c r="D8" s="2">
        <f>('[1]Qc, Winter, S1'!D8*Main!$B$5)</f>
        <v>-0.5831196050641293</v>
      </c>
      <c r="E8" s="2">
        <f>('[1]Qc, Winter, S1'!E8*Main!$B$5)</f>
        <v>-0.59367109930759121</v>
      </c>
      <c r="F8" s="2">
        <f>('[1]Qc, Winter, S1'!F8*Main!$B$5)</f>
        <v>-0.62883254764727736</v>
      </c>
      <c r="G8" s="2">
        <f>('[1]Qc, Winter, S1'!G8*Main!$B$5)</f>
        <v>-0.56303068587104654</v>
      </c>
      <c r="H8" s="2">
        <f>('[1]Qc, Winter, S1'!H8*Main!$B$5)</f>
        <v>-0.47832302419558848</v>
      </c>
      <c r="I8" s="2">
        <f>('[1]Qc, Winter, S1'!I8*Main!$B$5)</f>
        <v>-0.24845940628997429</v>
      </c>
      <c r="J8" s="2">
        <f>('[1]Qc, Winter, S1'!J8*Main!$B$5)</f>
        <v>-0.12310551487723698</v>
      </c>
      <c r="K8" s="2">
        <f>('[1]Qc, Winter, S1'!K8*Main!$B$5)</f>
        <v>-0.11426914852542315</v>
      </c>
      <c r="L8" s="2">
        <f>('[1]Qc, Winter, S1'!L8*Main!$B$5)</f>
        <v>-8.6851816665402037E-2</v>
      </c>
      <c r="M8" s="2">
        <f>('[1]Qc, Winter, S1'!M8*Main!$B$5)</f>
        <v>-2.9187771573577593E-2</v>
      </c>
      <c r="N8" s="2">
        <f>('[1]Qc, Winter, S1'!N8*Main!$B$5)</f>
        <v>-0.11850592449814194</v>
      </c>
      <c r="O8" s="2">
        <f>('[1]Qc, Winter, S1'!O8*Main!$B$5)</f>
        <v>-0.12366353560399811</v>
      </c>
      <c r="P8" s="2">
        <f>('[1]Qc, Winter, S1'!P8*Main!$B$5)</f>
        <v>-0.22539348256747171</v>
      </c>
      <c r="Q8" s="2">
        <f>('[1]Qc, Winter, S1'!Q8*Main!$B$5)</f>
        <v>-0.3220958502316506</v>
      </c>
      <c r="R8" s="2">
        <f>('[1]Qc, Winter, S1'!R8*Main!$B$5)</f>
        <v>-0.29070269999872783</v>
      </c>
      <c r="S8" s="2">
        <f>('[1]Qc, Winter, S1'!S8*Main!$B$5)</f>
        <v>-0.32425275174155455</v>
      </c>
      <c r="T8" s="2">
        <f>('[1]Qc, Winter, S1'!T8*Main!$B$5)</f>
        <v>-0.36463782201105355</v>
      </c>
      <c r="U8" s="2">
        <f>('[1]Qc, Winter, S1'!U8*Main!$B$5)</f>
        <v>-0.35008423772119746</v>
      </c>
      <c r="V8" s="2">
        <f>('[1]Qc, Winter, S1'!V8*Main!$B$5)</f>
        <v>-0.39861762180918753</v>
      </c>
      <c r="W8" s="2">
        <f>('[1]Qc, Winter, S1'!W8*Main!$B$5)</f>
        <v>-0.46991588681003371</v>
      </c>
      <c r="X8" s="2">
        <f>('[1]Qc, Winter, S1'!X8*Main!$B$5)</f>
        <v>-0.53018218297679431</v>
      </c>
      <c r="Y8" s="2">
        <f>('[1]Qc, Winter, S1'!Y8*Main!$B$5)</f>
        <v>-0.52736263545864659</v>
      </c>
    </row>
    <row r="9" spans="1:25" x14ac:dyDescent="0.3">
      <c r="A9">
        <v>8</v>
      </c>
      <c r="B9" s="2">
        <f>('[1]Qc, Winter, S1'!B9*Main!$B$5)</f>
        <v>-0.32534222519152955</v>
      </c>
      <c r="C9" s="2">
        <f>('[1]Qc, Winter, S1'!C9*Main!$B$5)</f>
        <v>-0.33222050188439955</v>
      </c>
      <c r="D9" s="2">
        <f>('[1]Qc, Winter, S1'!D9*Main!$B$5)</f>
        <v>-0.33090456372048344</v>
      </c>
      <c r="E9" s="2">
        <f>('[1]Qc, Winter, S1'!E9*Main!$B$5)</f>
        <v>-0.33042905088111918</v>
      </c>
      <c r="F9" s="2">
        <f>('[1]Qc, Winter, S1'!F9*Main!$B$5)</f>
        <v>-0.32361712056521075</v>
      </c>
      <c r="G9" s="2">
        <f>('[1]Qc, Winter, S1'!G9*Main!$B$5)</f>
        <v>-0.31054064348497307</v>
      </c>
      <c r="H9" s="2">
        <f>('[1]Qc, Winter, S1'!H9*Main!$B$5)</f>
        <v>-0.23739023729162109</v>
      </c>
      <c r="I9" s="2">
        <f>('[1]Qc, Winter, S1'!I9*Main!$B$5)</f>
        <v>-0.18885423812569946</v>
      </c>
      <c r="J9" s="2">
        <f>('[1]Qc, Winter, S1'!J9*Main!$B$5)</f>
        <v>-0.17438993240426739</v>
      </c>
      <c r="K9" s="2">
        <f>('[1]Qc, Winter, S1'!K9*Main!$B$5)</f>
        <v>-0.19916613130038416</v>
      </c>
      <c r="L9" s="2">
        <f>('[1]Qc, Winter, S1'!L9*Main!$B$5)</f>
        <v>-0.18806909568380539</v>
      </c>
      <c r="M9" s="2">
        <f>('[1]Qc, Winter, S1'!M9*Main!$B$5)</f>
        <v>-0.17143735803833579</v>
      </c>
      <c r="N9" s="2">
        <f>('[1]Qc, Winter, S1'!N9*Main!$B$5)</f>
        <v>-0.18172713904821064</v>
      </c>
      <c r="O9" s="2">
        <f>('[1]Qc, Winter, S1'!O9*Main!$B$5)</f>
        <v>-0.19674987699172772</v>
      </c>
      <c r="P9" s="2">
        <f>('[1]Qc, Winter, S1'!P9*Main!$B$5)</f>
        <v>-0.23905354644685314</v>
      </c>
      <c r="Q9" s="2">
        <f>('[1]Qc, Winter, S1'!Q9*Main!$B$5)</f>
        <v>-0.26511295256170142</v>
      </c>
      <c r="R9" s="2">
        <f>('[1]Qc, Winter, S1'!R9*Main!$B$5)</f>
        <v>-0.2644106356184765</v>
      </c>
      <c r="S9" s="2">
        <f>('[1]Qc, Winter, S1'!S9*Main!$B$5)</f>
        <v>-0.26074379138715797</v>
      </c>
      <c r="T9" s="2">
        <f>('[1]Qc, Winter, S1'!T9*Main!$B$5)</f>
        <v>-0.27483881160309925</v>
      </c>
      <c r="U9" s="2">
        <f>('[1]Qc, Winter, S1'!U9*Main!$B$5)</f>
        <v>-0.28417757187551135</v>
      </c>
      <c r="V9" s="2">
        <f>('[1]Qc, Winter, S1'!V9*Main!$B$5)</f>
        <v>-0.28904324132814035</v>
      </c>
      <c r="W9" s="2">
        <f>('[1]Qc, Winter, S1'!W9*Main!$B$5)</f>
        <v>-0.29751945916992484</v>
      </c>
      <c r="X9" s="2">
        <f>('[1]Qc, Winter, S1'!X9*Main!$B$5)</f>
        <v>-0.31050746782585931</v>
      </c>
      <c r="Y9" s="2">
        <f>('[1]Qc, Winter, S1'!Y9*Main!$B$5)</f>
        <v>-0.31645686065240597</v>
      </c>
    </row>
    <row r="10" spans="1:25" x14ac:dyDescent="0.3">
      <c r="A10">
        <v>9</v>
      </c>
      <c r="B10" s="2">
        <f>('[1]Qc, Winter, S1'!B10*Main!$B$5)</f>
        <v>-0.38943264004121309</v>
      </c>
      <c r="C10" s="2">
        <f>('[1]Qc, Winter, S1'!C10*Main!$B$5)</f>
        <v>-0.41746392552345607</v>
      </c>
      <c r="D10" s="2">
        <f>('[1]Qc, Winter, S1'!D10*Main!$B$5)</f>
        <v>-0.43526468887650477</v>
      </c>
      <c r="E10" s="2">
        <f>('[1]Qc, Winter, S1'!E10*Main!$B$5)</f>
        <v>-0.42610582077020487</v>
      </c>
      <c r="F10" s="2">
        <f>('[1]Qc, Winter, S1'!F10*Main!$B$5)</f>
        <v>-0.4364002864704053</v>
      </c>
      <c r="G10" s="2">
        <f>('[1]Qc, Winter, S1'!G10*Main!$B$5)</f>
        <v>-0.38276026314594941</v>
      </c>
      <c r="H10" s="2">
        <f>('[1]Qc, Winter, S1'!H10*Main!$B$5)</f>
        <v>-0.23334327236674107</v>
      </c>
      <c r="I10" s="2">
        <f>('[1]Qc, Winter, S1'!I10*Main!$B$5)</f>
        <v>-2.5714580341188308E-2</v>
      </c>
      <c r="J10" s="2">
        <f>('[1]Qc, Winter, S1'!J10*Main!$B$5)</f>
        <v>1.3978860060560096E-2</v>
      </c>
      <c r="K10" s="2">
        <f>('[1]Qc, Winter, S1'!K10*Main!$B$5)</f>
        <v>-7.9232355870417128E-3</v>
      </c>
      <c r="L10" s="2">
        <f>('[1]Qc, Winter, S1'!L10*Main!$B$5)</f>
        <v>-1.1788518216469337E-2</v>
      </c>
      <c r="M10" s="2">
        <f>('[1]Qc, Winter, S1'!M10*Main!$B$5)</f>
        <v>-5.8867130833447582E-3</v>
      </c>
      <c r="N10" s="2">
        <f>('[1]Qc, Winter, S1'!N10*Main!$B$5)</f>
        <v>-5.1394393465602595E-2</v>
      </c>
      <c r="O10" s="2">
        <f>('[1]Qc, Winter, S1'!O10*Main!$B$5)</f>
        <v>-9.4114381666316554E-2</v>
      </c>
      <c r="P10" s="2">
        <f>('[1]Qc, Winter, S1'!P10*Main!$B$5)</f>
        <v>-0.18461284111680859</v>
      </c>
      <c r="Q10" s="2">
        <f>('[1]Qc, Winter, S1'!Q10*Main!$B$5)</f>
        <v>-0.19632168060811367</v>
      </c>
      <c r="R10" s="2">
        <f>('[1]Qc, Winter, S1'!R10*Main!$B$5)</f>
        <v>-0.15737390972586218</v>
      </c>
      <c r="S10" s="2">
        <f>('[1]Qc, Winter, S1'!S10*Main!$B$5)</f>
        <v>-4.961742809057125E-2</v>
      </c>
      <c r="T10" s="2">
        <f>('[1]Qc, Winter, S1'!T10*Main!$B$5)</f>
        <v>-0.12991378819990049</v>
      </c>
      <c r="U10" s="2">
        <f>('[1]Qc, Winter, S1'!U10*Main!$B$5)</f>
        <v>-0.15134730116025072</v>
      </c>
      <c r="V10" s="2">
        <f>('[1]Qc, Winter, S1'!V10*Main!$B$5)</f>
        <v>-0.2001522212790092</v>
      </c>
      <c r="W10" s="2">
        <f>('[1]Qc, Winter, S1'!W10*Main!$B$5)</f>
        <v>-0.26445255232881454</v>
      </c>
      <c r="X10" s="2">
        <f>('[1]Qc, Winter, S1'!X10*Main!$B$5)</f>
        <v>-0.33165881468288905</v>
      </c>
      <c r="Y10" s="2">
        <f>('[1]Qc, Winter, S1'!Y10*Main!$B$5)</f>
        <v>-0.34922352638865828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2024-08-30T08:57:33Z</dcterms:modified>
</cp:coreProperties>
</file>