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00A84297-DE18-4FD4-997C-22BCCE46970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/>
  <c r="E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<sst xmlns="http://schemas.openxmlformats.org/spreadsheetml/2006/main" count="49" uniqueCount="19">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</sst>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 t="shared" ref="C1:E1" si="0">1/3</f>
        <v>0.33333333333333331</v>
      </c>
      <c r="D1" s="1">
        <f t="shared" si="0"/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2039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1.0993985842654006</v>
      </c>
    </row>
    <row r="6" spans="1:5" x14ac:dyDescent="0.3">
      <c r="A6" t="s">
        <v>14</v>
      </c>
      <c r="B6" s="7">
        <f>((1+[1]Main!$B$3)^($B$3-2020))*$B$4</f>
        <v>1.5986501856491666</v>
      </c>
    </row>
    <row r="7" spans="1:5" x14ac:dyDescent="0.3">
      <c r="A7" t="s">
        <v>3</v>
      </c>
      <c r="B7" s="2">
        <f>SUM('RES installed'!$C$2:$C$5)</f>
        <v>20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6.1916922658756569E-2</v>
      </c>
      <c r="C2" s="2">
        <f>('[1]Qc, Winter, S2'!C2*Main!$B$5)</f>
        <v>4.3745351995862596E-2</v>
      </c>
      <c r="D2" s="2">
        <f>('[1]Qc, Winter, S2'!D2*Main!$B$5)</f>
        <v>3.792250976373928E-2</v>
      </c>
      <c r="E2" s="2">
        <f>('[1]Qc, Winter, S2'!E2*Main!$B$5)</f>
        <v>4.910609935226451E-2</v>
      </c>
      <c r="F2" s="2">
        <f>('[1]Qc, Winter, S2'!F2*Main!$B$5)</f>
        <v>4.313597957831191E-2</v>
      </c>
      <c r="G2" s="2">
        <f>('[1]Qc, Winter, S2'!G2*Main!$B$5)</f>
        <v>3.5816276744888208E-2</v>
      </c>
      <c r="H2" s="2">
        <f>('[1]Qc, Winter, S2'!H2*Main!$B$5)</f>
        <v>2.9634336039263336E-2</v>
      </c>
      <c r="I2" s="2">
        <f>('[1]Qc, Winter, S2'!I2*Main!$B$5)</f>
        <v>0.10051237599845088</v>
      </c>
      <c r="J2" s="2">
        <f>('[1]Qc, Winter, S2'!J2*Main!$B$5)</f>
        <v>0.10723846716159181</v>
      </c>
      <c r="K2" s="2">
        <f>('[1]Qc, Winter, S2'!K2*Main!$B$5)</f>
        <v>9.1068279975312069E-2</v>
      </c>
      <c r="L2" s="2">
        <f>('[1]Qc, Winter, S2'!L2*Main!$B$5)</f>
        <v>0.10504014616223013</v>
      </c>
      <c r="M2" s="2">
        <f>('[1]Qc, Winter, S2'!M2*Main!$B$5)</f>
        <v>9.8589070786367472E-2</v>
      </c>
      <c r="N2" s="2">
        <f>('[1]Qc, Winter, S2'!N2*Main!$B$5)</f>
        <v>9.9023433126719893E-2</v>
      </c>
      <c r="O2" s="2">
        <f>('[1]Qc, Winter, S2'!O2*Main!$B$5)</f>
        <v>9.0192635502170437E-2</v>
      </c>
      <c r="P2" s="2">
        <f>('[1]Qc, Winter, S2'!P2*Main!$B$5)</f>
        <v>5.352071135984654E-2</v>
      </c>
      <c r="Q2" s="2">
        <f>('[1]Qc, Winter, S2'!Q2*Main!$B$5)</f>
        <v>8.2975456522141305E-2</v>
      </c>
      <c r="R2" s="2">
        <f>('[1]Qc, Winter, S2'!R2*Main!$B$5)</f>
        <v>9.6560335774860687E-2</v>
      </c>
      <c r="S2" s="2">
        <f>('[1]Qc, Winter, S2'!S2*Main!$B$5)</f>
        <v>9.3774265093311882E-2</v>
      </c>
      <c r="T2" s="2">
        <f>('[1]Qc, Winter, S2'!T2*Main!$B$5)</f>
        <v>6.4896420156749277E-2</v>
      </c>
      <c r="U2" s="2">
        <f>('[1]Qc, Winter, S2'!U2*Main!$B$5)</f>
        <v>6.7326180643386746E-2</v>
      </c>
      <c r="V2" s="2">
        <f>('[1]Qc, Winter, S2'!V2*Main!$B$5)</f>
        <v>6.208757907831107E-2</v>
      </c>
      <c r="W2" s="2">
        <f>('[1]Qc, Winter, S2'!W2*Main!$B$5)</f>
        <v>3.8898558761032306E-2</v>
      </c>
      <c r="X2" s="2">
        <f>('[1]Qc, Winter, S2'!X2*Main!$B$5)</f>
        <v>3.133684489850825E-2</v>
      </c>
      <c r="Y2" s="2">
        <f>('[1]Qc, Winter, S2'!Y2*Main!$B$5)</f>
        <v>3.1205591098751984E-2</v>
      </c>
    </row>
    <row r="3" spans="1:25" x14ac:dyDescent="0.3">
      <c r="A3">
        <v>2</v>
      </c>
      <c r="B3" s="2">
        <f>('[1]Qc, Winter, S2'!B3*Main!$B$5)</f>
        <v>-0.24681296510073855</v>
      </c>
      <c r="C3" s="2">
        <f>('[1]Qc, Winter, S2'!C3*Main!$B$5)</f>
        <v>-0.24675854975349185</v>
      </c>
      <c r="D3" s="2">
        <f>('[1]Qc, Winter, S2'!D3*Main!$B$5)</f>
        <v>-0.25356735586770146</v>
      </c>
      <c r="E3" s="2">
        <f>('[1]Qc, Winter, S2'!E3*Main!$B$5)</f>
        <v>-0.2705405304203703</v>
      </c>
      <c r="F3" s="2">
        <f>('[1]Qc, Winter, S2'!F3*Main!$B$5)</f>
        <v>-0.26263670296591252</v>
      </c>
      <c r="G3" s="2">
        <f>('[1]Qc, Winter, S2'!G3*Main!$B$5)</f>
        <v>-0.2459085814352816</v>
      </c>
      <c r="H3" s="2">
        <f>('[1]Qc, Winter, S2'!H3*Main!$B$5)</f>
        <v>-0.15438157419322893</v>
      </c>
      <c r="I3" s="2">
        <f>('[1]Qc, Winter, S2'!I3*Main!$B$5)</f>
        <v>-2.9379801923802087E-2</v>
      </c>
      <c r="J3" s="2">
        <f>('[1]Qc, Winter, S2'!J3*Main!$B$5)</f>
        <v>-3.1253411362899094E-2</v>
      </c>
      <c r="K3" s="2">
        <f>('[1]Qc, Winter, S2'!K3*Main!$B$5)</f>
        <v>-2.1557227343048418E-2</v>
      </c>
      <c r="L3" s="2">
        <f>('[1]Qc, Winter, S2'!L3*Main!$B$5)</f>
        <v>-1.8617362569274824E-2</v>
      </c>
      <c r="M3" s="2">
        <f>('[1]Qc, Winter, S2'!M3*Main!$B$5)</f>
        <v>-8.3088085636065498E-2</v>
      </c>
      <c r="N3" s="2">
        <f>('[1]Qc, Winter, S2'!N3*Main!$B$5)</f>
        <v>-0.1238104240287823</v>
      </c>
      <c r="O3" s="2">
        <f>('[1]Qc, Winter, S2'!O3*Main!$B$5)</f>
        <v>-0.15420562628532961</v>
      </c>
      <c r="P3" s="2">
        <f>('[1]Qc, Winter, S2'!P3*Main!$B$5)</f>
        <v>-0.15460799754747076</v>
      </c>
      <c r="Q3" s="2">
        <f>('[1]Qc, Winter, S2'!Q3*Main!$B$5)</f>
        <v>-0.15881071309074851</v>
      </c>
      <c r="R3" s="2">
        <f>('[1]Qc, Winter, S2'!R3*Main!$B$5)</f>
        <v>-0.12236561262634521</v>
      </c>
      <c r="S3" s="2">
        <f>('[1]Qc, Winter, S2'!S3*Main!$B$5)</f>
        <v>4.144926112731042E-2</v>
      </c>
      <c r="T3" s="2">
        <f>('[1]Qc, Winter, S2'!T3*Main!$B$5)</f>
        <v>-5.7259652154173215E-3</v>
      </c>
      <c r="U3" s="2">
        <f>('[1]Qc, Winter, S2'!U3*Main!$B$5)</f>
        <v>-6.8956493737931349E-2</v>
      </c>
      <c r="V3" s="2">
        <f>('[1]Qc, Winter, S2'!V3*Main!$B$5)</f>
        <v>-0.12655480158091548</v>
      </c>
      <c r="W3" s="2">
        <f>('[1]Qc, Winter, S2'!W3*Main!$B$5)</f>
        <v>-0.16647231376390376</v>
      </c>
      <c r="X3" s="2">
        <f>('[1]Qc, Winter, S2'!X3*Main!$B$5)</f>
        <v>-0.18440532918832273</v>
      </c>
      <c r="Y3" s="2">
        <f>('[1]Qc, Winter, S2'!Y3*Main!$B$5)</f>
        <v>-0.20486393671693565</v>
      </c>
    </row>
    <row r="4" spans="1:25" x14ac:dyDescent="0.3">
      <c r="A4">
        <v>3</v>
      </c>
      <c r="B4" s="2">
        <f>('[1]Qc, Winter, S2'!B4*Main!$B$5)</f>
        <v>-0.87807425056502042</v>
      </c>
      <c r="C4" s="2">
        <f>('[1]Qc, Winter, S2'!C4*Main!$B$5)</f>
        <v>-0.95701481286510226</v>
      </c>
      <c r="D4" s="2">
        <f>('[1]Qc, Winter, S2'!D4*Main!$B$5)</f>
        <v>-0.95507719696110627</v>
      </c>
      <c r="E4" s="2">
        <f>('[1]Qc, Winter, S2'!E4*Main!$B$5)</f>
        <v>-0.94230460108121616</v>
      </c>
      <c r="F4" s="2">
        <f>('[1]Qc, Winter, S2'!F4*Main!$B$5)</f>
        <v>-0.94308834096630989</v>
      </c>
      <c r="G4" s="2">
        <f>('[1]Qc, Winter, S2'!G4*Main!$B$5)</f>
        <v>-0.79555505180218011</v>
      </c>
      <c r="H4" s="2">
        <f>('[1]Qc, Winter, S2'!H4*Main!$B$5)</f>
        <v>-2.9624100357059941E-2</v>
      </c>
      <c r="I4" s="2">
        <f>('[1]Qc, Winter, S2'!I4*Main!$B$5)</f>
        <v>0.41844756948953798</v>
      </c>
      <c r="J4" s="2">
        <f>('[1]Qc, Winter, S2'!J4*Main!$B$5)</f>
        <v>0.5174780827414811</v>
      </c>
      <c r="K4" s="2">
        <f>('[1]Qc, Winter, S2'!K4*Main!$B$5)</f>
        <v>0.36048744068297844</v>
      </c>
      <c r="L4" s="2">
        <f>('[1]Qc, Winter, S2'!L4*Main!$B$5)</f>
        <v>0.21718375321781966</v>
      </c>
      <c r="M4" s="2">
        <f>('[1]Qc, Winter, S2'!M4*Main!$B$5)</f>
        <v>0.42648527124439028</v>
      </c>
      <c r="N4" s="2">
        <f>('[1]Qc, Winter, S2'!N4*Main!$B$5)</f>
        <v>0.27706936782740516</v>
      </c>
      <c r="O4" s="2">
        <f>('[1]Qc, Winter, S2'!O4*Main!$B$5)</f>
        <v>8.4060959672988614E-2</v>
      </c>
      <c r="P4" s="2">
        <f>('[1]Qc, Winter, S2'!P4*Main!$B$5)</f>
        <v>-0.3195230794120395</v>
      </c>
      <c r="Q4" s="2">
        <f>('[1]Qc, Winter, S2'!Q4*Main!$B$5)</f>
        <v>-0.32292087476536463</v>
      </c>
      <c r="R4" s="2">
        <f>('[1]Qc, Winter, S2'!R4*Main!$B$5)</f>
        <v>-0.2660088594185937</v>
      </c>
      <c r="S4" s="2">
        <f>('[1]Qc, Winter, S2'!S4*Main!$B$5)</f>
        <v>-0.13826264581936953</v>
      </c>
      <c r="T4" s="2">
        <f>('[1]Qc, Winter, S2'!T4*Main!$B$5)</f>
        <v>-0.33367831708507067</v>
      </c>
      <c r="U4" s="2">
        <f>('[1]Qc, Winter, S2'!U4*Main!$B$5)</f>
        <v>-0.18447345497397316</v>
      </c>
      <c r="V4" s="2">
        <f>('[1]Qc, Winter, S2'!V4*Main!$B$5)</f>
        <v>-0.26102544133233796</v>
      </c>
      <c r="W4" s="2">
        <f>('[1]Qc, Winter, S2'!W4*Main!$B$5)</f>
        <v>-0.42865435229350884</v>
      </c>
      <c r="X4" s="2">
        <f>('[1]Qc, Winter, S2'!X4*Main!$B$5)</f>
        <v>-0.68398689461227113</v>
      </c>
      <c r="Y4" s="2">
        <f>('[1]Qc, Winter, S2'!Y4*Main!$B$5)</f>
        <v>-0.75682114780372034</v>
      </c>
    </row>
    <row r="5" spans="1:25" x14ac:dyDescent="0.3">
      <c r="A5">
        <v>4</v>
      </c>
      <c r="B5" s="2">
        <f>('[1]Qc, Winter, S2'!B5*Main!$B$5)</f>
        <v>-2.4033933401073337</v>
      </c>
      <c r="C5" s="2">
        <f>('[1]Qc, Winter, S2'!C5*Main!$B$5)</f>
        <v>-2.3320446672316026</v>
      </c>
      <c r="D5" s="2">
        <f>('[1]Qc, Winter, S2'!D5*Main!$B$5)</f>
        <v>-2.4519963532458329</v>
      </c>
      <c r="E5" s="2">
        <f>('[1]Qc, Winter, S2'!E5*Main!$B$5)</f>
        <v>-2.4249640635046932</v>
      </c>
      <c r="F5" s="2">
        <f>('[1]Qc, Winter, S2'!F5*Main!$B$5)</f>
        <v>-2.4114029912261041</v>
      </c>
      <c r="G5" s="2">
        <f>('[1]Qc, Winter, S2'!G5*Main!$B$5)</f>
        <v>-2.2268937398473136</v>
      </c>
      <c r="H5" s="2">
        <f>('[1]Qc, Winter, S2'!H5*Main!$B$5)</f>
        <v>-1.9127467084578329</v>
      </c>
      <c r="I5" s="2">
        <f>('[1]Qc, Winter, S2'!I5*Main!$B$5)</f>
        <v>-1.7639723608975608</v>
      </c>
      <c r="J5" s="2">
        <f>('[1]Qc, Winter, S2'!J5*Main!$B$5)</f>
        <v>-1.7793185490187684</v>
      </c>
      <c r="K5" s="2">
        <f>('[1]Qc, Winter, S2'!K5*Main!$B$5)</f>
        <v>-2.0113766552736241</v>
      </c>
      <c r="L5" s="2">
        <f>('[1]Qc, Winter, S2'!L5*Main!$B$5)</f>
        <v>-2.102444754037367</v>
      </c>
      <c r="M5" s="2">
        <f>('[1]Qc, Winter, S2'!M5*Main!$B$5)</f>
        <v>-2.2715823746656718</v>
      </c>
      <c r="N5" s="2">
        <f>('[1]Qc, Winter, S2'!N5*Main!$B$5)</f>
        <v>-2.274269721122121</v>
      </c>
      <c r="O5" s="2">
        <f>('[1]Qc, Winter, S2'!O5*Main!$B$5)</f>
        <v>-2.3392499503104029</v>
      </c>
      <c r="P5" s="2">
        <f>('[1]Qc, Winter, S2'!P5*Main!$B$5)</f>
        <v>-2.3130870926665095</v>
      </c>
      <c r="Q5" s="2">
        <f>('[1]Qc, Winter, S2'!Q5*Main!$B$5)</f>
        <v>-2.2667533670724662</v>
      </c>
      <c r="R5" s="2">
        <f>('[1]Qc, Winter, S2'!R5*Main!$B$5)</f>
        <v>-1.8805686143516007</v>
      </c>
      <c r="S5" s="2">
        <f>('[1]Qc, Winter, S2'!S5*Main!$B$5)</f>
        <v>-1.1665808751340345</v>
      </c>
      <c r="T5" s="2">
        <f>('[1]Qc, Winter, S2'!T5*Main!$B$5)</f>
        <v>-1.4752046273108903</v>
      </c>
      <c r="U5" s="2">
        <f>('[1]Qc, Winter, S2'!U5*Main!$B$5)</f>
        <v>-1.8252262899392848</v>
      </c>
      <c r="V5" s="2">
        <f>('[1]Qc, Winter, S2'!V5*Main!$B$5)</f>
        <v>-1.9649010309973876</v>
      </c>
      <c r="W5" s="2">
        <f>('[1]Qc, Winter, S2'!W5*Main!$B$5)</f>
        <v>-2.0584063670295416</v>
      </c>
      <c r="X5" s="2">
        <f>('[1]Qc, Winter, S2'!X5*Main!$B$5)</f>
        <v>-2.111283552475387</v>
      </c>
      <c r="Y5" s="2">
        <f>('[1]Qc, Winter, S2'!Y5*Main!$B$5)</f>
        <v>-2.1215068107369324</v>
      </c>
    </row>
    <row r="6" spans="1:25" x14ac:dyDescent="0.3">
      <c r="A6">
        <v>5</v>
      </c>
      <c r="B6" s="2">
        <f>('[1]Qc, Winter, S2'!B6*Main!$B$5)</f>
        <v>-0.4856197936541703</v>
      </c>
      <c r="C6" s="2">
        <f>('[1]Qc, Winter, S2'!C6*Main!$B$5)</f>
        <v>-0.51517339888159241</v>
      </c>
      <c r="D6" s="2">
        <f>('[1]Qc, Winter, S2'!D6*Main!$B$5)</f>
        <v>-0.53169351230635487</v>
      </c>
      <c r="E6" s="2">
        <f>('[1]Qc, Winter, S2'!E6*Main!$B$5)</f>
        <v>-0.54975907890747711</v>
      </c>
      <c r="F6" s="2">
        <f>('[1]Qc, Winter, S2'!F6*Main!$B$5)</f>
        <v>-0.54316409530270959</v>
      </c>
      <c r="G6" s="2">
        <f>('[1]Qc, Winter, S2'!G6*Main!$B$5)</f>
        <v>-0.44877820540880509</v>
      </c>
      <c r="H6" s="2">
        <f>('[1]Qc, Winter, S2'!H6*Main!$B$5)</f>
        <v>-0.34547115210783003</v>
      </c>
      <c r="I6" s="2">
        <f>('[1]Qc, Winter, S2'!I6*Main!$B$5)</f>
        <v>-0.27678185241441927</v>
      </c>
      <c r="J6" s="2">
        <f>('[1]Qc, Winter, S2'!J6*Main!$B$5)</f>
        <v>-0.27737028661615243</v>
      </c>
      <c r="K6" s="2">
        <f>('[1]Qc, Winter, S2'!K6*Main!$B$5)</f>
        <v>-0.234640701950315</v>
      </c>
      <c r="L6" s="2">
        <f>('[1]Qc, Winter, S2'!L6*Main!$B$5)</f>
        <v>-0.22992987410007121</v>
      </c>
      <c r="M6" s="2">
        <f>('[1]Qc, Winter, S2'!M6*Main!$B$5)</f>
        <v>-0.21840274986085798</v>
      </c>
      <c r="N6" s="2">
        <f>('[1]Qc, Winter, S2'!N6*Main!$B$5)</f>
        <v>-0.27089836002165202</v>
      </c>
      <c r="O6" s="2">
        <f>('[1]Qc, Winter, S2'!O6*Main!$B$5)</f>
        <v>-0.28863299853333768</v>
      </c>
      <c r="P6" s="2">
        <f>('[1]Qc, Winter, S2'!P6*Main!$B$5)</f>
        <v>-0.2752539869752969</v>
      </c>
      <c r="Q6" s="2">
        <f>('[1]Qc, Winter, S2'!Q6*Main!$B$5)</f>
        <v>-0.34468696423690537</v>
      </c>
      <c r="R6" s="2">
        <f>('[1]Qc, Winter, S2'!R6*Main!$B$5)</f>
        <v>-0.31154269551753577</v>
      </c>
      <c r="S6" s="2">
        <f>('[1]Qc, Winter, S2'!S6*Main!$B$5)</f>
        <v>-0.15773297027994926</v>
      </c>
      <c r="T6" s="2">
        <f>('[1]Qc, Winter, S2'!T6*Main!$B$5)</f>
        <v>-0.18495069251770424</v>
      </c>
      <c r="U6" s="2">
        <f>('[1]Qc, Winter, S2'!U6*Main!$B$5)</f>
        <v>-0.2299602937120151</v>
      </c>
      <c r="V6" s="2">
        <f>('[1]Qc, Winter, S2'!V6*Main!$B$5)</f>
        <v>-0.24585380817270647</v>
      </c>
      <c r="W6" s="2">
        <f>('[1]Qc, Winter, S2'!W6*Main!$B$5)</f>
        <v>-0.31595628738633796</v>
      </c>
      <c r="X6" s="2">
        <f>('[1]Qc, Winter, S2'!X6*Main!$B$5)</f>
        <v>-0.34589291320330179</v>
      </c>
      <c r="Y6" s="2">
        <f>('[1]Qc, Winter, S2'!Y6*Main!$B$5)</f>
        <v>-0.37292940390765605</v>
      </c>
    </row>
    <row r="7" spans="1:25" x14ac:dyDescent="0.3">
      <c r="A7">
        <v>6</v>
      </c>
      <c r="B7" s="2">
        <f>('[1]Qc, Winter, S2'!B7*Main!$B$5)</f>
        <v>3.8857658535519729E-2</v>
      </c>
      <c r="C7" s="2">
        <f>('[1]Qc, Winter, S2'!C7*Main!$B$5)</f>
        <v>2.9203958211005382E-2</v>
      </c>
      <c r="D7" s="2">
        <f>('[1]Qc, Winter, S2'!D7*Main!$B$5)</f>
        <v>2.2369022952694745E-2</v>
      </c>
      <c r="E7" s="2">
        <f>('[1]Qc, Winter, S2'!E7*Main!$B$5)</f>
        <v>3.3997982397508411E-2</v>
      </c>
      <c r="F7" s="2">
        <f>('[1]Qc, Winter, S2'!F7*Main!$B$5)</f>
        <v>2.7917889399894751E-2</v>
      </c>
      <c r="G7" s="2">
        <f>('[1]Qc, Winter, S2'!G7*Main!$B$5)</f>
        <v>3.9424867711880911E-2</v>
      </c>
      <c r="H7" s="2">
        <f>('[1]Qc, Winter, S2'!H7*Main!$B$5)</f>
        <v>5.2050089776309996E-2</v>
      </c>
      <c r="I7" s="2">
        <f>('[1]Qc, Winter, S2'!I7*Main!$B$5)</f>
        <v>0.10138284138733045</v>
      </c>
      <c r="J7" s="2">
        <f>('[1]Qc, Winter, S2'!J7*Main!$B$5)</f>
        <v>0.11795075116846154</v>
      </c>
      <c r="K7" s="2">
        <f>('[1]Qc, Winter, S2'!K7*Main!$B$5)</f>
        <v>0.12030603492602748</v>
      </c>
      <c r="L7" s="2">
        <f>('[1]Qc, Winter, S2'!L7*Main!$B$5)</f>
        <v>0.11652040554396473</v>
      </c>
      <c r="M7" s="2">
        <f>('[1]Qc, Winter, S2'!M7*Main!$B$5)</f>
        <v>0.12305085023867185</v>
      </c>
      <c r="N7" s="2">
        <f>('[1]Qc, Winter, S2'!N7*Main!$B$5)</f>
        <v>0.12213652944117798</v>
      </c>
      <c r="O7" s="2">
        <f>('[1]Qc, Winter, S2'!O7*Main!$B$5)</f>
        <v>0.12437855899175998</v>
      </c>
      <c r="P7" s="2">
        <f>('[1]Qc, Winter, S2'!P7*Main!$B$5)</f>
        <v>0.1046094200022654</v>
      </c>
      <c r="Q7" s="2">
        <f>('[1]Qc, Winter, S2'!Q7*Main!$B$5)</f>
        <v>9.7555581774014508E-2</v>
      </c>
      <c r="R7" s="2">
        <f>('[1]Qc, Winter, S2'!R7*Main!$B$5)</f>
        <v>8.5636491291421979E-2</v>
      </c>
      <c r="S7" s="2">
        <f>('[1]Qc, Winter, S2'!S7*Main!$B$5)</f>
        <v>9.4611001833259697E-2</v>
      </c>
      <c r="T7" s="2">
        <f>('[1]Qc, Winter, S2'!T7*Main!$B$5)</f>
        <v>7.9412263936035482E-2</v>
      </c>
      <c r="U7" s="2">
        <f>('[1]Qc, Winter, S2'!U7*Main!$B$5)</f>
        <v>8.3689496646909833E-2</v>
      </c>
      <c r="V7" s="2">
        <f>('[1]Qc, Winter, S2'!V7*Main!$B$5)</f>
        <v>6.867666460719489E-2</v>
      </c>
      <c r="W7" s="2">
        <f>('[1]Qc, Winter, S2'!W7*Main!$B$5)</f>
        <v>7.2292938316252373E-2</v>
      </c>
      <c r="X7" s="2">
        <f>('[1]Qc, Winter, S2'!X7*Main!$B$5)</f>
        <v>4.4879817375646447E-2</v>
      </c>
      <c r="Y7" s="2">
        <f>('[1]Qc, Winter, S2'!Y7*Main!$B$5)</f>
        <v>4.6554890940977402E-2</v>
      </c>
    </row>
    <row r="8" spans="1:25" x14ac:dyDescent="0.3">
      <c r="A8">
        <v>7</v>
      </c>
      <c r="B8" s="2">
        <f>('[1]Qc, Winter, S2'!B8*Main!$B$5)</f>
        <v>-0.57431973394032021</v>
      </c>
      <c r="C8" s="2">
        <f>('[1]Qc, Winter, S2'!C8*Main!$B$5)</f>
        <v>-0.5912252831157323</v>
      </c>
      <c r="D8" s="2">
        <f>('[1]Qc, Winter, S2'!D8*Main!$B$5)</f>
        <v>-0.59186566475741975</v>
      </c>
      <c r="E8" s="2">
        <f>('[1]Qc, Winter, S2'!E8*Main!$B$5)</f>
        <v>-0.61474865889616959</v>
      </c>
      <c r="F8" s="2">
        <f>('[1]Qc, Winter, S2'!F8*Main!$B$5)</f>
        <v>-0.63826424390829084</v>
      </c>
      <c r="G8" s="2">
        <f>('[1]Qc, Winter, S2'!G8*Main!$B$5)</f>
        <v>-0.57724791623887783</v>
      </c>
      <c r="H8" s="2">
        <f>('[1]Qc, Winter, S2'!H8*Main!$B$5)</f>
        <v>-0.48549726715699559</v>
      </c>
      <c r="I8" s="2">
        <f>('[1]Qc, Winter, S2'!I8*Main!$B$5)</f>
        <v>-0.25218598447376323</v>
      </c>
      <c r="J8" s="2">
        <f>('[1]Qc, Winter, S2'!J8*Main!$B$5)</f>
        <v>-0.12368980172697275</v>
      </c>
      <c r="K8" s="2">
        <f>('[1]Qc, Winter, S2'!K8*Main!$B$5)</f>
        <v>-0.11715458771957381</v>
      </c>
      <c r="L8" s="2">
        <f>('[1]Qc, Winter, S2'!L8*Main!$B$5)</f>
        <v>-8.815448453393096E-2</v>
      </c>
      <c r="M8" s="2">
        <f>('[1]Qc, Winter, S2'!M8*Main!$B$5)</f>
        <v>-2.9326303394191313E-2</v>
      </c>
      <c r="N8" s="2">
        <f>('[1]Qc, Winter, S2'!N8*Main!$B$5)</f>
        <v>-0.11906838064293036</v>
      </c>
      <c r="O8" s="2">
        <f>('[1]Qc, Winter, S2'!O8*Main!$B$5)</f>
        <v>-0.12805405679269599</v>
      </c>
      <c r="P8" s="2">
        <f>('[1]Qc, Winter, S2'!P8*Main!$B$5)</f>
        <v>-0.23339579995370455</v>
      </c>
      <c r="Q8" s="2">
        <f>('[1]Qc, Winter, S2'!Q8*Main!$B$5)</f>
        <v>-0.32362459059582099</v>
      </c>
      <c r="R8" s="2">
        <f>('[1]Qc, Winter, S2'!R8*Main!$B$5)</f>
        <v>-0.29506287438681061</v>
      </c>
      <c r="S8" s="2">
        <f>('[1]Qc, Winter, S2'!S8*Main!$B$5)</f>
        <v>-0.33244054005327139</v>
      </c>
      <c r="T8" s="2">
        <f>('[1]Qc, Winter, S2'!T8*Main!$B$5)</f>
        <v>-0.38132229163383735</v>
      </c>
      <c r="U8" s="2">
        <f>('[1]Qc, Winter, S2'!U8*Main!$B$5)</f>
        <v>-0.35892430342406184</v>
      </c>
      <c r="V8" s="2">
        <f>('[1]Qc, Winter, S2'!V8*Main!$B$5)</f>
        <v>-0.40459638411603399</v>
      </c>
      <c r="W8" s="2">
        <f>('[1]Qc, Winter, S2'!W8*Main!$B$5)</f>
        <v>-0.49141748885313674</v>
      </c>
      <c r="X8" s="2">
        <f>('[1]Qc, Winter, S2'!X8*Main!$B$5)</f>
        <v>-0.53269854853349963</v>
      </c>
      <c r="Y8" s="2">
        <f>('[1]Qc, Winter, S2'!Y8*Main!$B$5)</f>
        <v>-0.54067920285692761</v>
      </c>
    </row>
    <row r="9" spans="1:25" x14ac:dyDescent="0.3">
      <c r="A9">
        <v>8</v>
      </c>
      <c r="B9" s="2">
        <f>('[1]Qc, Winter, S2'!B9*Main!$B$5)</f>
        <v>-0.33355752407310807</v>
      </c>
      <c r="C9" s="2">
        <f>('[1]Qc, Winter, S2'!C9*Main!$B$5)</f>
        <v>-0.33720339101311664</v>
      </c>
      <c r="D9" s="2">
        <f>('[1]Qc, Winter, S2'!D9*Main!$B$5)</f>
        <v>-0.3426529218064433</v>
      </c>
      <c r="E9" s="2">
        <f>('[1]Qc, Winter, S2'!E9*Main!$B$5)</f>
        <v>-0.33199734251608803</v>
      </c>
      <c r="F9" s="2">
        <f>('[1]Qc, Winter, S2'!F9*Main!$B$5)</f>
        <v>-0.33510674697712961</v>
      </c>
      <c r="G9" s="2">
        <f>('[1]Qc, Winter, S2'!G9*Main!$B$5)</f>
        <v>-0.31201454020257902</v>
      </c>
      <c r="H9" s="2">
        <f>('[1]Qc, Winter, S2'!H9*Main!$B$5)</f>
        <v>-0.24581848464625347</v>
      </c>
      <c r="I9" s="2">
        <f>('[1]Qc, Winter, S2'!I9*Main!$B$5)</f>
        <v>-0.18975058341099191</v>
      </c>
      <c r="J9" s="2">
        <f>('[1]Qc, Winter, S2'!J9*Main!$B$5)</f>
        <v>-0.18236936666501208</v>
      </c>
      <c r="K9" s="2">
        <f>('[1]Qc, Winter, S2'!K9*Main!$B$5)</f>
        <v>-0.20827923221032738</v>
      </c>
      <c r="L9" s="2">
        <f>('[1]Qc, Winter, S2'!L9*Main!$B$5)</f>
        <v>-0.19667443754498443</v>
      </c>
      <c r="M9" s="2">
        <f>('[1]Qc, Winter, S2'!M9*Main!$B$5)</f>
        <v>-0.17225103883854312</v>
      </c>
      <c r="N9" s="2">
        <f>('[1]Qc, Winter, S2'!N9*Main!$B$5)</f>
        <v>-0.1825896574958355</v>
      </c>
      <c r="O9" s="2">
        <f>('[1]Qc, Winter, S2'!O9*Main!$B$5)</f>
        <v>-0.20575241909734465</v>
      </c>
      <c r="P9" s="2">
        <f>('[1]Qc, Winter, S2'!P9*Main!$B$5)</f>
        <v>-0.24263904857876487</v>
      </c>
      <c r="Q9" s="2">
        <f>('[1]Qc, Winter, S2'!Q9*Main!$B$5)</f>
        <v>-0.26908931296603755</v>
      </c>
      <c r="R9" s="2">
        <f>('[1]Qc, Winter, S2'!R9*Main!$B$5)</f>
        <v>-0.26566558879808189</v>
      </c>
      <c r="S9" s="2">
        <f>('[1]Qc, Winter, S2'!S9*Main!$B$5)</f>
        <v>-0.27000117785371253</v>
      </c>
      <c r="T9" s="2">
        <f>('[1]Qc, Winter, S2'!T9*Main!$B$5)</f>
        <v>-0.2789610476442787</v>
      </c>
      <c r="U9" s="2">
        <f>('[1]Qc, Winter, S2'!U9*Main!$B$5)</f>
        <v>-0.29718047990980112</v>
      </c>
      <c r="V9" s="2">
        <f>('[1]Qc, Winter, S2'!V9*Main!$B$5)</f>
        <v>-0.29337852592609176</v>
      </c>
      <c r="W9" s="2">
        <f>('[1]Qc, Winter, S2'!W9*Main!$B$5)</f>
        <v>-0.31113284231084659</v>
      </c>
      <c r="X9" s="2">
        <f>('[1]Qc, Winter, S2'!X9*Main!$B$5)</f>
        <v>-0.32471513390398499</v>
      </c>
      <c r="Y9" s="2">
        <f>('[1]Qc, Winter, S2'!Y9*Main!$B$5)</f>
        <v>-0.31795883708597394</v>
      </c>
    </row>
    <row r="10" spans="1:25" x14ac:dyDescent="0.3">
      <c r="A10">
        <v>9</v>
      </c>
      <c r="B10" s="2">
        <f>('[1]Qc, Winter, S2'!B10*Main!$B$5)</f>
        <v>-0.39926630221124743</v>
      </c>
      <c r="C10" s="2">
        <f>('[1]Qc, Winter, S2'!C10*Main!$B$5)</f>
        <v>-0.41944530452313511</v>
      </c>
      <c r="D10" s="2">
        <f>('[1]Qc, Winter, S2'!D10*Main!$B$5)</f>
        <v>-0.45071822439019016</v>
      </c>
      <c r="E10" s="2">
        <f>('[1]Qc, Winter, S2'!E10*Main!$B$5)</f>
        <v>-0.44560283724403726</v>
      </c>
      <c r="F10" s="2">
        <f>('[1]Qc, Winter, S2'!F10*Main!$B$5)</f>
        <v>-0.45189413997494804</v>
      </c>
      <c r="G10" s="2">
        <f>('[1]Qc, Winter, S2'!G10*Main!$B$5)</f>
        <v>-0.39634969383241553</v>
      </c>
      <c r="H10" s="2">
        <f>('[1]Qc, Winter, S2'!H10*Main!$B$5)</f>
        <v>-0.23923548240301848</v>
      </c>
      <c r="I10" s="2">
        <f>('[1]Qc, Winter, S2'!I10*Main!$B$5)</f>
        <v>-2.58366276040978E-2</v>
      </c>
      <c r="J10" s="2">
        <f>('[1]Qc, Winter, S2'!J10*Main!$B$5)</f>
        <v>1.4618480670279764E-2</v>
      </c>
      <c r="K10" s="2">
        <f>('[1]Qc, Winter, S2'!K10*Main!$B$5)</f>
        <v>-8.0420741422994272E-3</v>
      </c>
      <c r="L10" s="2">
        <f>('[1]Qc, Winter, S2'!L10*Main!$B$5)</f>
        <v>-1.2327916935438086E-2</v>
      </c>
      <c r="M10" s="2">
        <f>('[1]Qc, Winter, S2'!M10*Main!$B$5)</f>
        <v>-6.1560671648150361E-3</v>
      </c>
      <c r="N10" s="2">
        <f>('[1]Qc, Winter, S2'!N10*Main!$B$5)</f>
        <v>-5.2165244641325242E-2</v>
      </c>
      <c r="O10" s="2">
        <f>('[1]Qc, Winter, S2'!O10*Main!$B$5)</f>
        <v>-9.649088774076961E-2</v>
      </c>
      <c r="P10" s="2">
        <f>('[1]Qc, Winter, S2'!P10*Main!$B$5)</f>
        <v>-0.1854890557645803</v>
      </c>
      <c r="Q10" s="2">
        <f>('[1]Qc, Winter, S2'!Q10*Main!$B$5)</f>
        <v>-0.20530463004088165</v>
      </c>
      <c r="R10" s="2">
        <f>('[1]Qc, Winter, S2'!R10*Main!$B$5)</f>
        <v>-0.1613477981561125</v>
      </c>
      <c r="S10" s="2">
        <f>('[1]Qc, Winter, S2'!S10*Main!$B$5)</f>
        <v>-4.9852923720315717E-2</v>
      </c>
      <c r="T10" s="2">
        <f>('[1]Qc, Winter, S2'!T10*Main!$B$5)</f>
        <v>-0.13452621689207539</v>
      </c>
      <c r="U10" s="2">
        <f>('[1]Qc, Winter, S2'!U10*Main!$B$5)</f>
        <v>-0.15827239037554877</v>
      </c>
      <c r="V10" s="2">
        <f>('[1]Qc, Winter, S2'!V10*Main!$B$5)</f>
        <v>-0.2052063156826818</v>
      </c>
      <c r="W10" s="2">
        <f>('[1]Qc, Winter, S2'!W10*Main!$B$5)</f>
        <v>-0.265707704454687</v>
      </c>
      <c r="X10" s="2">
        <f>('[1]Qc, Winter, S2'!X10*Main!$B$5)</f>
        <v>-0.34343395151826656</v>
      </c>
      <c r="Y10" s="2">
        <f>('[1]Qc, Winter, S2'!Y10*Main!$B$5)</f>
        <v>-0.36520269521283039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6.1916922658756569E-2</v>
      </c>
      <c r="C2" s="2">
        <f>('[1]Qc, Winter, S3'!C2*Main!$B$5)</f>
        <v>4.5084495424307369E-2</v>
      </c>
      <c r="D2" s="2">
        <f>('[1]Qc, Winter, S3'!D2*Main!$B$5)</f>
        <v>3.792250976373928E-2</v>
      </c>
      <c r="E2" s="2">
        <f>('[1]Qc, Winter, S3'!E2*Main!$B$5)</f>
        <v>5.0594162968999788E-2</v>
      </c>
      <c r="F2" s="2">
        <f>('[1]Qc, Winter, S3'!F2*Main!$B$5)</f>
        <v>4.2281801764879993E-2</v>
      </c>
      <c r="G2" s="2">
        <f>('[1]Qc, Winter, S3'!G2*Main!$B$5)</f>
        <v>3.4762856840626792E-2</v>
      </c>
      <c r="H2" s="2">
        <f>('[1]Qc, Winter, S3'!H2*Main!$B$5)</f>
        <v>2.8762737920461471E-2</v>
      </c>
      <c r="I2" s="2">
        <f>('[1]Qc, Winter, S3'!I2*Main!$B$5)</f>
        <v>9.9497099473214015E-2</v>
      </c>
      <c r="J2" s="2">
        <f>('[1]Qc, Winter, S3'!J2*Main!$B$5)</f>
        <v>0.10617670015999191</v>
      </c>
      <c r="K2" s="2">
        <f>('[1]Qc, Winter, S3'!K2*Main!$B$5)</f>
        <v>9.0157597175558948E-2</v>
      </c>
      <c r="L2" s="2">
        <f>('[1]Qc, Winter, S3'!L2*Main!$B$5)</f>
        <v>0.10397913458483389</v>
      </c>
      <c r="M2" s="2">
        <f>('[1]Qc, Winter, S3'!M2*Main!$B$5)</f>
        <v>9.6617289370640125E-2</v>
      </c>
      <c r="N2" s="2">
        <f>('[1]Qc, Winter, S3'!N2*Main!$B$5)</f>
        <v>9.8033198795452692E-2</v>
      </c>
      <c r="O2" s="2">
        <f>('[1]Qc, Winter, S3'!O2*Main!$B$5)</f>
        <v>8.8424152453108279E-2</v>
      </c>
      <c r="P2" s="2">
        <f>('[1]Qc, Winter, S3'!P2*Main!$B$5)</f>
        <v>5.1421859933970207E-2</v>
      </c>
      <c r="Q2" s="2">
        <f>('[1]Qc, Winter, S3'!Q2*Main!$B$5)</f>
        <v>8.1332378175168224E-2</v>
      </c>
      <c r="R2" s="2">
        <f>('[1]Qc, Winter, S3'!R2*Main!$B$5)</f>
        <v>9.6560335774860687E-2</v>
      </c>
      <c r="S2" s="2">
        <f>('[1]Qc, Winter, S3'!S2*Main!$B$5)</f>
        <v>9.0096842932789856E-2</v>
      </c>
      <c r="T2" s="2">
        <f>('[1]Qc, Winter, S3'!T2*Main!$B$5)</f>
        <v>6.3611342529882958E-2</v>
      </c>
      <c r="U2" s="2">
        <f>('[1]Qc, Winter, S3'!U2*Main!$B$5)</f>
        <v>6.799277649134107E-2</v>
      </c>
      <c r="V2" s="2">
        <f>('[1]Qc, Winter, S3'!V2*Main!$B$5)</f>
        <v>6.0845827496744838E-2</v>
      </c>
      <c r="W2" s="2">
        <f>('[1]Qc, Winter, S3'!W2*Main!$B$5)</f>
        <v>3.7743156025556106E-2</v>
      </c>
      <c r="X2" s="2">
        <f>('[1]Qc, Winter, S3'!X2*Main!$B$5)</f>
        <v>3.0415172989728602E-2</v>
      </c>
      <c r="Y2" s="2">
        <f>('[1]Qc, Winter, S3'!Y2*Main!$B$5)</f>
        <v>3.2160864295652555E-2</v>
      </c>
    </row>
    <row r="3" spans="1:25" x14ac:dyDescent="0.3">
      <c r="A3">
        <v>2</v>
      </c>
      <c r="B3" s="2">
        <f>('[1]Qc, Winter, S3'!B3*Main!$B$5)</f>
        <v>-0.24930602535428134</v>
      </c>
      <c r="C3" s="2">
        <f>('[1]Qc, Winter, S3'!C3*Main!$B$5)</f>
        <v>-0.25174357096063305</v>
      </c>
      <c r="D3" s="2">
        <f>('[1]Qc, Winter, S3'!D3*Main!$B$5)</f>
        <v>-0.26125121513641969</v>
      </c>
      <c r="E3" s="2">
        <f>('[1]Qc, Winter, S3'!E3*Main!$B$5)</f>
        <v>-0.26250467308115139</v>
      </c>
      <c r="F3" s="2">
        <f>('[1]Qc, Winter, S3'!F3*Main!$B$5)</f>
        <v>-0.26263670296591252</v>
      </c>
      <c r="G3" s="2">
        <f>('[1]Qc, Winter, S3'!G3*Main!$B$5)</f>
        <v>-0.24347384300522931</v>
      </c>
      <c r="H3" s="2">
        <f>('[1]Qc, Winter, S3'!H3*Main!$B$5)</f>
        <v>-0.15438157419322893</v>
      </c>
      <c r="I3" s="2">
        <f>('[1]Qc, Winter, S3'!I3*Main!$B$5)</f>
        <v>-3.0270098951796089E-2</v>
      </c>
      <c r="J3" s="2">
        <f>('[1]Qc, Winter, S3'!J3*Main!$B$5)</f>
        <v>-3.1572323723744994E-2</v>
      </c>
      <c r="K3" s="2">
        <f>('[1]Qc, Winter, S3'!K3*Main!$B$5)</f>
        <v>-2.0923191244723461E-2</v>
      </c>
      <c r="L3" s="2">
        <f>('[1]Qc, Winter, S3'!L3*Main!$B$5)</f>
        <v>-1.8803536194967573E-2</v>
      </c>
      <c r="M3" s="2">
        <f>('[1]Qc, Winter, S3'!M3*Main!$B$5)</f>
        <v>-8.3088085636065498E-2</v>
      </c>
      <c r="N3" s="2">
        <f>('[1]Qc, Winter, S3'!N3*Main!$B$5)</f>
        <v>-0.12016894096911224</v>
      </c>
      <c r="O3" s="2">
        <f>('[1]Qc, Winter, S3'!O3*Main!$B$5)</f>
        <v>-0.16049973348064916</v>
      </c>
      <c r="P3" s="2">
        <f>('[1]Qc, Winter, S3'!P3*Main!$B$5)</f>
        <v>-0.15616969449239471</v>
      </c>
      <c r="Q3" s="2">
        <f>('[1]Qc, Winter, S3'!Q3*Main!$B$5)</f>
        <v>-0.15563449882893354</v>
      </c>
      <c r="R3" s="2">
        <f>('[1]Qc, Winter, S3'!R3*Main!$B$5)</f>
        <v>-0.12236561262634521</v>
      </c>
      <c r="S3" s="2">
        <f>('[1]Qc, Winter, S3'!S3*Main!$B$5)</f>
        <v>4.1859649851343196E-2</v>
      </c>
      <c r="T3" s="2">
        <f>('[1]Qc, Winter, S3'!T3*Main!$B$5)</f>
        <v>-5.7838032478962848E-3</v>
      </c>
      <c r="U3" s="2">
        <f>('[1]Qc, Winter, S3'!U3*Main!$B$5)</f>
        <v>-6.8273756176169667E-2</v>
      </c>
      <c r="V3" s="2">
        <f>('[1]Qc, Winter, S3'!V3*Main!$B$5)</f>
        <v>-0.12655480158091548</v>
      </c>
      <c r="W3" s="2">
        <f>('[1]Qc, Winter, S3'!W3*Main!$B$5)</f>
        <v>-0.16980176003918185</v>
      </c>
      <c r="X3" s="2">
        <f>('[1]Qc, Winter, S3'!X3*Main!$B$5)</f>
        <v>-0.17892794317282798</v>
      </c>
      <c r="Y3" s="2">
        <f>('[1]Qc, Winter, S3'!Y3*Main!$B$5)</f>
        <v>-0.21322573005232076</v>
      </c>
    </row>
    <row r="4" spans="1:25" x14ac:dyDescent="0.3">
      <c r="A4">
        <v>3</v>
      </c>
      <c r="B4" s="2">
        <f>('[1]Qc, Winter, S3'!B4*Main!$B$5)</f>
        <v>-0.904682561188203</v>
      </c>
      <c r="C4" s="2">
        <f>('[1]Qc, Winter, S3'!C4*Main!$B$5)</f>
        <v>-0.95701481286510226</v>
      </c>
      <c r="D4" s="2">
        <f>('[1]Qc, Winter, S3'!D4*Main!$B$5)</f>
        <v>-0.97456856832765959</v>
      </c>
      <c r="E4" s="2">
        <f>('[1]Qc, Winter, S3'!E4*Main!$B$5)</f>
        <v>-0.96153530722573088</v>
      </c>
      <c r="F4" s="2">
        <f>('[1]Qc, Winter, S3'!F4*Main!$B$5)</f>
        <v>-0.98158174263840403</v>
      </c>
      <c r="G4" s="2">
        <f>('[1]Qc, Winter, S3'!G4*Main!$B$5)</f>
        <v>-0.80359096141634356</v>
      </c>
      <c r="H4" s="2">
        <f>('[1]Qc, Winter, S3'!H4*Main!$B$5)</f>
        <v>-2.9324867020119945E-2</v>
      </c>
      <c r="I4" s="2">
        <f>('[1]Qc, Winter, S3'!I4*Main!$B$5)</f>
        <v>0.41430452424706726</v>
      </c>
      <c r="J4" s="2">
        <f>('[1]Qc, Winter, S3'!J4*Main!$B$5)</f>
        <v>0.52275847134088382</v>
      </c>
      <c r="K4" s="2">
        <f>('[1]Qc, Winter, S3'!K4*Main!$B$5)</f>
        <v>0.36784432722752902</v>
      </c>
      <c r="L4" s="2">
        <f>('[1]Qc, Winter, S3'!L4*Main!$B$5)</f>
        <v>0.21718375321781966</v>
      </c>
      <c r="M4" s="2">
        <f>('[1]Qc, Winter, S3'!M4*Main!$B$5)</f>
        <v>0.43940906734270518</v>
      </c>
      <c r="N4" s="2">
        <f>('[1]Qc, Winter, S3'!N4*Main!$B$5)</f>
        <v>0.26620390242240882</v>
      </c>
      <c r="O4" s="2">
        <f>('[1]Qc, Winter, S3'!O4*Main!$B$5)</f>
        <v>8.0764451450518485E-2</v>
      </c>
      <c r="P4" s="2">
        <f>('[1]Qc, Winter, S3'!P4*Main!$B$5)</f>
        <v>-0.32278351899787661</v>
      </c>
      <c r="Q4" s="2">
        <f>('[1]Qc, Winter, S3'!Q4*Main!$B$5)</f>
        <v>-0.32618270178319658</v>
      </c>
      <c r="R4" s="2">
        <f>('[1]Qc, Winter, S3'!R4*Main!$B$5)</f>
        <v>-0.27406973394642981</v>
      </c>
      <c r="S4" s="2">
        <f>('[1]Qc, Winter, S3'!S4*Main!$B$5)</f>
        <v>-0.13826264581936953</v>
      </c>
      <c r="T4" s="2">
        <f>('[1]Qc, Winter, S3'!T4*Main!$B$5)</f>
        <v>-0.32376707994392989</v>
      </c>
      <c r="U4" s="2">
        <f>('[1]Qc, Winter, S3'!U4*Main!$B$5)</f>
        <v>-0.19012060155480906</v>
      </c>
      <c r="V4" s="2">
        <f>('[1]Qc, Winter, S3'!V4*Main!$B$5)</f>
        <v>-0.25844103102211685</v>
      </c>
      <c r="W4" s="2">
        <f>('[1]Qc, Winter, S3'!W4*Main!$B$5)</f>
        <v>-0.43294089581644402</v>
      </c>
      <c r="X4" s="2">
        <f>('[1]Qc, Winter, S3'!X4*Main!$B$5)</f>
        <v>-0.67044259966945396</v>
      </c>
      <c r="Y4" s="2">
        <f>('[1]Qc, Winter, S3'!Y4*Main!$B$5)</f>
        <v>-0.77211046392096727</v>
      </c>
    </row>
    <row r="5" spans="1:25" x14ac:dyDescent="0.3">
      <c r="A5">
        <v>4</v>
      </c>
      <c r="B5" s="2">
        <f>('[1]Qc, Winter, S3'!B5*Main!$B$5)</f>
        <v>-2.3562679804973863</v>
      </c>
      <c r="C5" s="2">
        <f>('[1]Qc, Winter, S3'!C5*Main!$B$5)</f>
        <v>-2.3320446672316026</v>
      </c>
      <c r="D5" s="2">
        <f>('[1]Qc, Winter, S3'!D5*Main!$B$5)</f>
        <v>-2.4039179933782675</v>
      </c>
      <c r="E5" s="2">
        <f>('[1]Qc, Winter, S3'!E5*Main!$B$5)</f>
        <v>-2.4007144228696466</v>
      </c>
      <c r="F5" s="2">
        <f>('[1]Qc, Winter, S3'!F5*Main!$B$5)</f>
        <v>-2.4601182031700657</v>
      </c>
      <c r="G5" s="2">
        <f>('[1]Qc, Winter, S3'!G5*Main!$B$5)</f>
        <v>-2.2046248024488406</v>
      </c>
      <c r="H5" s="2">
        <f>('[1]Qc, Winter, S3'!H5*Main!$B$5)</f>
        <v>-1.8934260346350267</v>
      </c>
      <c r="I5" s="2">
        <f>('[1]Qc, Winter, S3'!I5*Main!$B$5)</f>
        <v>-1.7286929136796099</v>
      </c>
      <c r="J5" s="2">
        <f>('[1]Qc, Winter, S3'!J5*Main!$B$5)</f>
        <v>-1.7793185490187684</v>
      </c>
      <c r="K5" s="2">
        <f>('[1]Qc, Winter, S3'!K5*Main!$B$5)</f>
        <v>-2.0113766552736241</v>
      </c>
      <c r="L5" s="2">
        <f>('[1]Qc, Winter, S3'!L5*Main!$B$5)</f>
        <v>-2.1668053077323886</v>
      </c>
      <c r="M5" s="2">
        <f>('[1]Qc, Winter, S3'!M5*Main!$B$5)</f>
        <v>-2.226150727172358</v>
      </c>
      <c r="N5" s="2">
        <f>('[1]Qc, Winter, S3'!N5*Main!$B$5)</f>
        <v>-2.228784326699679</v>
      </c>
      <c r="O5" s="2">
        <f>('[1]Qc, Winter, S3'!O5*Main!$B$5)</f>
        <v>-2.3160890597132702</v>
      </c>
      <c r="P5" s="2">
        <f>('[1]Qc, Winter, S3'!P5*Main!$B$5)</f>
        <v>-2.2897225765789688</v>
      </c>
      <c r="Q5" s="2">
        <f>('[1]Qc, Winter, S3'!Q5*Main!$B$5)</f>
        <v>-2.2440858334017419</v>
      </c>
      <c r="R5" s="2">
        <f>('[1]Qc, Winter, S3'!R5*Main!$B$5)</f>
        <v>-1.89975809000825</v>
      </c>
      <c r="S5" s="2">
        <f>('[1]Qc, Winter, S3'!S5*Main!$B$5)</f>
        <v>-1.1322696729242101</v>
      </c>
      <c r="T5" s="2">
        <f>('[1]Qc, Winter, S3'!T5*Main!$B$5)</f>
        <v>-1.4457005347646725</v>
      </c>
      <c r="U5" s="2">
        <f>('[1]Qc, Winter, S3'!U5*Main!$B$5)</f>
        <v>-1.7894375391561614</v>
      </c>
      <c r="V5" s="2">
        <f>('[1]Qc, Winter, S3'!V5*Main!$B$5)</f>
        <v>-1.9649010309973876</v>
      </c>
      <c r="W5" s="2">
        <f>('[1]Qc, Winter, S3'!W5*Main!$B$5)</f>
        <v>-2.0380261059698435</v>
      </c>
      <c r="X5" s="2">
        <f>('[1]Qc, Winter, S3'!X5*Main!$B$5)</f>
        <v>-2.1974583913519337</v>
      </c>
      <c r="Y5" s="2">
        <f>('[1]Qc, Winter, S3'!Y5*Main!$B$5)</f>
        <v>-2.2080989254608885</v>
      </c>
    </row>
    <row r="6" spans="1:25" x14ac:dyDescent="0.3">
      <c r="A6">
        <v>5</v>
      </c>
      <c r="B6" s="2">
        <f>('[1]Qc, Winter, S3'!B6*Main!$B$5)</f>
        <v>-0.50033554497702393</v>
      </c>
      <c r="C6" s="2">
        <f>('[1]Qc, Winter, S3'!C6*Main!$B$5)</f>
        <v>-0.52032513287040827</v>
      </c>
      <c r="D6" s="2">
        <f>('[1]Qc, Winter, S3'!D6*Main!$B$5)</f>
        <v>-0.53706415384480277</v>
      </c>
      <c r="E6" s="2">
        <f>('[1]Qc, Winter, S3'!E6*Main!$B$5)</f>
        <v>-0.53897948912497762</v>
      </c>
      <c r="F6" s="2">
        <f>('[1]Qc, Winter, S3'!F6*Main!$B$5)</f>
        <v>-0.54316409530270959</v>
      </c>
      <c r="G6" s="2">
        <f>('[1]Qc, Winter, S3'!G6*Main!$B$5)</f>
        <v>-0.45331131859475271</v>
      </c>
      <c r="H6" s="2">
        <f>('[1]Qc, Winter, S3'!H6*Main!$B$5)</f>
        <v>-0.34547115210783003</v>
      </c>
      <c r="I6" s="2">
        <f>('[1]Qc, Winter, S3'!I6*Main!$B$5)</f>
        <v>-0.28516918127546231</v>
      </c>
      <c r="J6" s="2">
        <f>('[1]Qc, Winter, S3'!J6*Main!$B$5)</f>
        <v>-0.27737028661615243</v>
      </c>
      <c r="K6" s="2">
        <f>('[1]Qc, Winter, S3'!K6*Main!$B$5)</f>
        <v>-0.22773950483412927</v>
      </c>
      <c r="L6" s="2">
        <f>('[1]Qc, Winter, S3'!L6*Main!$B$5)</f>
        <v>-0.22992987410007121</v>
      </c>
      <c r="M6" s="2">
        <f>('[1]Qc, Winter, S3'!M6*Main!$B$5)</f>
        <v>-0.22731714781436238</v>
      </c>
      <c r="N6" s="2">
        <f>('[1]Qc, Winter, S3'!N6*Main!$B$5)</f>
        <v>-0.27358052200206445</v>
      </c>
      <c r="O6" s="2">
        <f>('[1]Qc, Winter, S3'!O6*Main!$B$5)</f>
        <v>-0.29151932851867102</v>
      </c>
      <c r="P6" s="2">
        <f>('[1]Qc, Winter, S3'!P6*Main!$B$5)</f>
        <v>-0.28368012943372439</v>
      </c>
      <c r="Q6" s="2">
        <f>('[1]Qc, Winter, S3'!Q6*Main!$B$5)</f>
        <v>-0.34120527772946191</v>
      </c>
      <c r="R6" s="2">
        <f>('[1]Qc, Winter, S3'!R6*Main!$B$5)</f>
        <v>-0.31462727666127371</v>
      </c>
      <c r="S6" s="2">
        <f>('[1]Qc, Winter, S3'!S6*Main!$B$5)</f>
        <v>-0.1546401669411267</v>
      </c>
      <c r="T6" s="2">
        <f>('[1]Qc, Winter, S3'!T6*Main!$B$5)</f>
        <v>-0.18495069251770424</v>
      </c>
      <c r="U6" s="2">
        <f>('[1]Qc, Winter, S3'!U6*Main!$B$5)</f>
        <v>-0.22768345912080704</v>
      </c>
      <c r="V6" s="2">
        <f>('[1]Qc, Winter, S3'!V6*Main!$B$5)</f>
        <v>-0.25077088433616063</v>
      </c>
      <c r="W6" s="2">
        <f>('[1]Qc, Winter, S3'!W6*Main!$B$5)</f>
        <v>-0.31276480973597087</v>
      </c>
      <c r="X6" s="2">
        <f>('[1]Qc, Winter, S3'!X6*Main!$B$5)</f>
        <v>-0.34942243272578444</v>
      </c>
      <c r="Y6" s="2">
        <f>('[1]Qc, Winter, S3'!Y6*Main!$B$5)</f>
        <v>-0.36554466323621732</v>
      </c>
    </row>
    <row r="7" spans="1:25" x14ac:dyDescent="0.3">
      <c r="A7">
        <v>6</v>
      </c>
      <c r="B7" s="2">
        <f>('[1]Qc, Winter, S3'!B7*Main!$B$5)</f>
        <v>3.7333828789028752E-2</v>
      </c>
      <c r="C7" s="2">
        <f>('[1]Qc, Winter, S3'!C7*Main!$B$5)</f>
        <v>2.9501957784587071E-2</v>
      </c>
      <c r="D7" s="2">
        <f>('[1]Qc, Winter, S3'!D7*Main!$B$5)</f>
        <v>2.3046872133079432E-2</v>
      </c>
      <c r="E7" s="2">
        <f>('[1]Qc, Winter, S3'!E7*Main!$B$5)</f>
        <v>3.3661368710404378E-2</v>
      </c>
      <c r="F7" s="2">
        <f>('[1]Qc, Winter, S3'!F7*Main!$B$5)</f>
        <v>2.736505990682753E-2</v>
      </c>
      <c r="G7" s="2">
        <f>('[1]Qc, Winter, S3'!G7*Main!$B$5)</f>
        <v>4.0221329685858308E-2</v>
      </c>
      <c r="H7" s="2">
        <f>('[1]Qc, Winter, S3'!H7*Main!$B$5)</f>
        <v>5.3112336506438776E-2</v>
      </c>
      <c r="I7" s="2">
        <f>('[1]Qc, Winter, S3'!I7*Main!$B$5)</f>
        <v>0.10552091654599699</v>
      </c>
      <c r="J7" s="2">
        <f>('[1]Qc, Winter, S3'!J7*Main!$B$5)</f>
        <v>0.11675932943948719</v>
      </c>
      <c r="K7" s="2">
        <f>('[1]Qc, Winter, S3'!K7*Main!$B$5)</f>
        <v>0.12153364752731347</v>
      </c>
      <c r="L7" s="2">
        <f>('[1]Qc, Winter, S3'!L7*Main!$B$5)</f>
        <v>0.11885081365484403</v>
      </c>
      <c r="M7" s="2">
        <f>('[1]Qc, Winter, S3'!M7*Main!$B$5)</f>
        <v>0.12553672600106927</v>
      </c>
      <c r="N7" s="2">
        <f>('[1]Qc, Winter, S3'!N7*Main!$B$5)</f>
        <v>0.12090282712359031</v>
      </c>
      <c r="O7" s="2">
        <f>('[1]Qc, Winter, S3'!O7*Main!$B$5)</f>
        <v>0.12072036608023763</v>
      </c>
      <c r="P7" s="2">
        <f>('[1]Qc, Winter, S3'!P7*Main!$B$5)</f>
        <v>0.10153267235513994</v>
      </c>
      <c r="Q7" s="2">
        <f>('[1]Qc, Winter, S3'!Q7*Main!$B$5)</f>
        <v>9.8531137591754664E-2</v>
      </c>
      <c r="R7" s="2">
        <f>('[1]Qc, Winter, S3'!R7*Main!$B$5)</f>
        <v>8.4788605239031686E-2</v>
      </c>
      <c r="S7" s="2">
        <f>('[1]Qc, Winter, S3'!S7*Main!$B$5)</f>
        <v>9.4611001833259697E-2</v>
      </c>
      <c r="T7" s="2">
        <f>('[1]Qc, Winter, S3'!T7*Main!$B$5)</f>
        <v>7.8626003897064839E-2</v>
      </c>
      <c r="U7" s="2">
        <f>('[1]Qc, Winter, S3'!U7*Main!$B$5)</f>
        <v>8.20485261244214E-2</v>
      </c>
      <c r="V7" s="2">
        <f>('[1]Qc, Winter, S3'!V7*Main!$B$5)</f>
        <v>7.0757775655897776E-2</v>
      </c>
      <c r="W7" s="2">
        <f>('[1]Qc, Winter, S3'!W7*Main!$B$5)</f>
        <v>7.3023170016416533E-2</v>
      </c>
      <c r="X7" s="2">
        <f>('[1]Qc, Winter, S3'!X7*Main!$B$5)</f>
        <v>4.4879817375646447E-2</v>
      </c>
      <c r="Y7" s="2">
        <f>('[1]Qc, Winter, S3'!Y7*Main!$B$5)</f>
        <v>4.6554890940977402E-2</v>
      </c>
    </row>
    <row r="8" spans="1:25" x14ac:dyDescent="0.3">
      <c r="A8">
        <v>7</v>
      </c>
      <c r="B8" s="2">
        <f>('[1]Qc, Winter, S3'!B8*Main!$B$5)</f>
        <v>-0.59190095028543188</v>
      </c>
      <c r="C8" s="2">
        <f>('[1]Qc, Winter, S3'!C8*Main!$B$5)</f>
        <v>-0.57383630420056364</v>
      </c>
      <c r="D8" s="2">
        <f>('[1]Qc, Winter, S3'!D8*Main!$B$5)</f>
        <v>-0.60382254687373116</v>
      </c>
      <c r="E8" s="2">
        <f>('[1]Qc, Winter, S3'!E8*Main!$B$5)</f>
        <v>-0.60257541812594839</v>
      </c>
      <c r="F8" s="2">
        <f>('[1]Qc, Winter, S3'!F8*Main!$B$5)</f>
        <v>-0.63181713033345943</v>
      </c>
      <c r="G8" s="2">
        <f>('[1]Qc, Winter, S3'!G8*Main!$B$5)</f>
        <v>-0.56570295791410019</v>
      </c>
      <c r="H8" s="2">
        <f>('[1]Qc, Winter, S3'!H8*Main!$B$5)</f>
        <v>-0.50020930555569232</v>
      </c>
      <c r="I8" s="2">
        <f>('[1]Qc, Winter, S3'!I8*Main!$B$5)</f>
        <v>-0.25982798400327117</v>
      </c>
      <c r="J8" s="2">
        <f>('[1]Qc, Winter, S3'!J8*Main!$B$5)</f>
        <v>-0.12747622422881885</v>
      </c>
      <c r="K8" s="2">
        <f>('[1]Qc, Winter, S3'!K8*Main!$B$5)</f>
        <v>-0.11949767947396531</v>
      </c>
      <c r="L8" s="2">
        <f>('[1]Qc, Winter, S3'!L8*Main!$B$5)</f>
        <v>-9.0825832550110716E-2</v>
      </c>
      <c r="M8" s="2">
        <f>('[1]Qc, Winter, S3'!M8*Main!$B$5)</f>
        <v>-2.992479938182787E-2</v>
      </c>
      <c r="N8" s="2">
        <f>('[1]Qc, Winter, S3'!N8*Main!$B$5)</f>
        <v>-0.12271333107077516</v>
      </c>
      <c r="O8" s="2">
        <f>('[1]Qc, Winter, S3'!O8*Main!$B$5)</f>
        <v>-0.12425047094736839</v>
      </c>
      <c r="P8" s="2">
        <f>('[1]Qc, Winter, S3'!P8*Main!$B$5)</f>
        <v>-0.23570664945819667</v>
      </c>
      <c r="Q8" s="2">
        <f>('[1]Qc, Winter, S3'!Q8*Main!$B$5)</f>
        <v>-0.32362459059582099</v>
      </c>
      <c r="R8" s="2">
        <f>('[1]Qc, Winter, S3'!R8*Main!$B$5)</f>
        <v>-0.29506287438681061</v>
      </c>
      <c r="S8" s="2">
        <f>('[1]Qc, Winter, S3'!S8*Main!$B$5)</f>
        <v>-0.32579172925220601</v>
      </c>
      <c r="T8" s="2">
        <f>('[1]Qc, Winter, S3'!T8*Main!$B$5)</f>
        <v>-0.36636847627564767</v>
      </c>
      <c r="U8" s="2">
        <f>('[1]Qc, Winter, S3'!U8*Main!$B$5)</f>
        <v>-0.36251354645830242</v>
      </c>
      <c r="V8" s="2">
        <f>('[1]Qc, Winter, S3'!V8*Main!$B$5)</f>
        <v>-0.41277004844161047</v>
      </c>
      <c r="W8" s="2">
        <f>('[1]Qc, Winter, S3'!W8*Main!$B$5)</f>
        <v>-0.47696403329863274</v>
      </c>
      <c r="X8" s="2">
        <f>('[1]Qc, Winter, S3'!X8*Main!$B$5)</f>
        <v>-0.5381342480083311</v>
      </c>
      <c r="Y8" s="2">
        <f>('[1]Qc, Winter, S3'!Y8*Main!$B$5)</f>
        <v>-0.54608599488549681</v>
      </c>
    </row>
    <row r="9" spans="1:25" x14ac:dyDescent="0.3">
      <c r="A9">
        <v>8</v>
      </c>
      <c r="B9" s="2">
        <f>('[1]Qc, Winter, S3'!B9*Main!$B$5)</f>
        <v>-0.33355752407310807</v>
      </c>
      <c r="C9" s="2">
        <f>('[1]Qc, Winter, S3'!C9*Main!$B$5)</f>
        <v>-0.34742167558927173</v>
      </c>
      <c r="D9" s="2">
        <f>('[1]Qc, Winter, S3'!D9*Main!$B$5)</f>
        <v>-0.3426529218064433</v>
      </c>
      <c r="E9" s="2">
        <f>('[1]Qc, Winter, S3'!E9*Main!$B$5)</f>
        <v>-0.33199734251608803</v>
      </c>
      <c r="F9" s="2">
        <f>('[1]Qc, Winter, S3'!F9*Main!$B$5)</f>
        <v>-0.33178885839319761</v>
      </c>
      <c r="G9" s="2">
        <f>('[1]Qc, Winter, S3'!G9*Main!$B$5)</f>
        <v>-0.32474982755778631</v>
      </c>
      <c r="H9" s="2">
        <f>('[1]Qc, Winter, S3'!H9*Main!$B$5)</f>
        <v>-0.24581848464625347</v>
      </c>
      <c r="I9" s="2">
        <f>('[1]Qc, Winter, S3'!I9*Main!$B$5)</f>
        <v>-0.19555927473989984</v>
      </c>
      <c r="J9" s="2">
        <f>('[1]Qc, Winter, S3'!J9*Main!$B$5)</f>
        <v>-0.17700556176309998</v>
      </c>
      <c r="K9" s="2">
        <f>('[1]Qc, Winter, S3'!K9*Main!$B$5)</f>
        <v>-0.20827923221032738</v>
      </c>
      <c r="L9" s="2">
        <f>('[1]Qc, Winter, S3'!L9*Main!$B$5)</f>
        <v>-0.19088989526424963</v>
      </c>
      <c r="M9" s="2">
        <f>('[1]Qc, Winter, S3'!M9*Main!$B$5)</f>
        <v>-0.17576636616177865</v>
      </c>
      <c r="N9" s="2">
        <f>('[1]Qc, Winter, S3'!N9*Main!$B$5)</f>
        <v>-0.18817913680693246</v>
      </c>
      <c r="O9" s="2">
        <f>('[1]Qc, Winter, S3'!O9*Main!$B$5)</f>
        <v>-0.19768369677980172</v>
      </c>
      <c r="P9" s="2">
        <f>('[1]Qc, Winter, S3'!P9*Main!$B$5)</f>
        <v>-0.24018814909817124</v>
      </c>
      <c r="Q9" s="2">
        <f>('[1]Qc, Winter, S3'!Q9*Main!$B$5)</f>
        <v>-0.27180738683438133</v>
      </c>
      <c r="R9" s="2">
        <f>('[1]Qc, Winter, S3'!R9*Main!$B$5)</f>
        <v>-0.26566558879808189</v>
      </c>
      <c r="S9" s="2">
        <f>('[1]Qc, Winter, S3'!S9*Main!$B$5)</f>
        <v>-0.26732789886506192</v>
      </c>
      <c r="T9" s="2">
        <f>('[1]Qc, Winter, S3'!T9*Main!$B$5)</f>
        <v>-0.2761432592842355</v>
      </c>
      <c r="U9" s="2">
        <f>('[1]Qc, Winter, S3'!U9*Main!$B$5)</f>
        <v>-0.29718047990980112</v>
      </c>
      <c r="V9" s="2">
        <f>('[1]Qc, Winter, S3'!V9*Main!$B$5)</f>
        <v>-0.29041510647229291</v>
      </c>
      <c r="W9" s="2">
        <f>('[1]Qc, Winter, S3'!W9*Main!$B$5)</f>
        <v>-0.30808252032740685</v>
      </c>
      <c r="X9" s="2">
        <f>('[1]Qc, Winter, S3'!X9*Main!$B$5)</f>
        <v>-0.31834817049410297</v>
      </c>
      <c r="Y9" s="2">
        <f>('[1]Qc, Winter, S3'!Y9*Main!$B$5)</f>
        <v>-0.33093674880376883</v>
      </c>
    </row>
    <row r="10" spans="1:25" x14ac:dyDescent="0.3">
      <c r="A10">
        <v>9</v>
      </c>
      <c r="B10" s="2">
        <f>('[1]Qc, Winter, S3'!B10*Main!$B$5)</f>
        <v>-0.39128097616702245</v>
      </c>
      <c r="C10" s="2">
        <f>('[1]Qc, Winter, S3'!C10*Main!$B$5)</f>
        <v>-0.4237253586509222</v>
      </c>
      <c r="D10" s="2">
        <f>('[1]Qc, Winter, S3'!D10*Main!$B$5)</f>
        <v>-0.45071822439019016</v>
      </c>
      <c r="E10" s="2">
        <f>('[1]Qc, Winter, S3'!E10*Main!$B$5)</f>
        <v>-0.44123418197693887</v>
      </c>
      <c r="F10" s="2">
        <f>('[1]Qc, Winter, S3'!F10*Main!$B$5)</f>
        <v>-0.45189413997494804</v>
      </c>
      <c r="G10" s="2">
        <f>('[1]Qc, Winter, S3'!G10*Main!$B$5)</f>
        <v>-0.39242543943803521</v>
      </c>
      <c r="H10" s="2">
        <f>('[1]Qc, Winter, S3'!H10*Main!$B$5)</f>
        <v>-0.2416278372270487</v>
      </c>
      <c r="I10" s="2">
        <f>('[1]Qc, Winter, S3'!I10*Main!$B$5)</f>
        <v>-2.58366276040978E-2</v>
      </c>
      <c r="J10" s="2">
        <f>('[1]Qc, Winter, S3'!J10*Main!$B$5)</f>
        <v>1.4045206918504088E-2</v>
      </c>
      <c r="K10" s="2">
        <f>('[1]Qc, Winter, S3'!K10*Main!$B$5)</f>
        <v>-8.2045402865883032E-3</v>
      </c>
      <c r="L10" s="2">
        <f>('[1]Qc, Winter, S3'!L10*Main!$B$5)</f>
        <v>-1.184446921247973E-2</v>
      </c>
      <c r="M10" s="2">
        <f>('[1]Qc, Winter, S3'!M10*Main!$B$5)</f>
        <v>-5.9750063658498883E-3</v>
      </c>
      <c r="N10" s="2">
        <f>('[1]Qc, Winter, S3'!N10*Main!$B$5)</f>
        <v>-5.2165244641325242E-2</v>
      </c>
      <c r="O10" s="2">
        <f>('[1]Qc, Winter, S3'!O10*Main!$B$5)</f>
        <v>-9.649088774076961E-2</v>
      </c>
      <c r="P10" s="2">
        <f>('[1]Qc, Winter, S3'!P10*Main!$B$5)</f>
        <v>-0.18927454669855129</v>
      </c>
      <c r="Q10" s="2">
        <f>('[1]Qc, Winter, S3'!Q10*Main!$B$5)</f>
        <v>-0.20127904905968791</v>
      </c>
      <c r="R10" s="2">
        <f>('[1]Qc, Winter, S3'!R10*Main!$B$5)</f>
        <v>-0.15812084219299025</v>
      </c>
      <c r="S10" s="2">
        <f>('[1]Qc, Winter, S3'!S10*Main!$B$5)</f>
        <v>-5.0870330326852765E-2</v>
      </c>
      <c r="T10" s="2">
        <f>('[1]Qc, Winter, S3'!T10*Main!$B$5)</f>
        <v>-0.13053038866755828</v>
      </c>
      <c r="U10" s="2">
        <f>('[1]Qc, Winter, S3'!U10*Main!$B$5)</f>
        <v>-0.15827239037554877</v>
      </c>
      <c r="V10" s="2">
        <f>('[1]Qc, Winter, S3'!V10*Main!$B$5)</f>
        <v>-0.2052063156826818</v>
      </c>
      <c r="W10" s="2">
        <f>('[1]Qc, Winter, S3'!W10*Main!$B$5)</f>
        <v>-0.2684190075613675</v>
      </c>
      <c r="X10" s="2">
        <f>('[1]Qc, Winter, S3'!X10*Main!$B$5)</f>
        <v>-0.34343395151826656</v>
      </c>
      <c r="Y10" s="2">
        <f>('[1]Qc, Winter, S3'!Y10*Main!$B$5)</f>
        <v>-0.35446143947127656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0.12827302647951302</v>
      </c>
      <c r="C2" s="2">
        <f>('FL Characterization'!C$4-'FL Characterization'!C$2)*VLOOKUP($A2,'FL Ratio'!$A$2:$B$10,2,FALSE)</f>
        <v>0.141212323454359</v>
      </c>
      <c r="D2" s="2">
        <f>('FL Characterization'!D$4-'FL Characterization'!D$2)*VLOOKUP($A2,'FL Ratio'!$A$2:$B$10,2,FALSE)</f>
        <v>0.18380125253904481</v>
      </c>
      <c r="E2" s="2">
        <f>('FL Characterization'!E$4-'FL Characterization'!E$2)*VLOOKUP($A2,'FL Ratio'!$A$2:$B$10,2,FALSE)</f>
        <v>0.21072074538739272</v>
      </c>
      <c r="F2" s="2">
        <f>('FL Characterization'!F$4-'FL Characterization'!F$2)*VLOOKUP($A2,'FL Ratio'!$A$2:$B$10,2,FALSE)</f>
        <v>0.24775969391089983</v>
      </c>
      <c r="G2" s="2">
        <f>('FL Characterization'!G$4-'FL Characterization'!G$2)*VLOOKUP($A2,'FL Ratio'!$A$2:$B$10,2,FALSE)</f>
        <v>0.28961324391018706</v>
      </c>
      <c r="H2" s="2">
        <f>('FL Characterization'!H$4-'FL Characterization'!H$2)*VLOOKUP($A2,'FL Ratio'!$A$2:$B$10,2,FALSE)</f>
        <v>0.25816424220249984</v>
      </c>
      <c r="I2" s="2">
        <f>('FL Characterization'!I$4-'FL Characterization'!I$2)*VLOOKUP($A2,'FL Ratio'!$A$2:$B$10,2,FALSE)</f>
        <v>0.36907415138787897</v>
      </c>
      <c r="J2" s="2">
        <f>('FL Characterization'!J$4-'FL Characterization'!J$2)*VLOOKUP($A2,'FL Ratio'!$A$2:$B$10,2,FALSE)</f>
        <v>0.33858433979158115</v>
      </c>
      <c r="K2" s="2">
        <f>('FL Characterization'!K$4-'FL Characterization'!K$2)*VLOOKUP($A2,'FL Ratio'!$A$2:$B$10,2,FALSE)</f>
        <v>0.38241133463115307</v>
      </c>
      <c r="L2" s="2">
        <f>('FL Characterization'!L$4-'FL Characterization'!L$2)*VLOOKUP($A2,'FL Ratio'!$A$2:$B$10,2,FALSE)</f>
        <v>0.39301660233495123</v>
      </c>
      <c r="M2" s="2">
        <f>('FL Characterization'!M$4-'FL Characterization'!M$2)*VLOOKUP($A2,'FL Ratio'!$A$2:$B$10,2,FALSE)</f>
        <v>0.36455530019644394</v>
      </c>
      <c r="N2" s="2">
        <f>('FL Characterization'!N$4-'FL Characterization'!N$2)*VLOOKUP($A2,'FL Ratio'!$A$2:$B$10,2,FALSE)</f>
        <v>0.34390518049281688</v>
      </c>
      <c r="O2" s="2">
        <f>('FL Characterization'!O$4-'FL Characterization'!O$2)*VLOOKUP($A2,'FL Ratio'!$A$2:$B$10,2,FALSE)</f>
        <v>0.31661444554580154</v>
      </c>
      <c r="P2" s="2">
        <f>('FL Characterization'!P$4-'FL Characterization'!P$2)*VLOOKUP($A2,'FL Ratio'!$A$2:$B$10,2,FALSE)</f>
        <v>0.29163642453402533</v>
      </c>
      <c r="Q2" s="2">
        <f>('FL Characterization'!Q$4-'FL Characterization'!Q$2)*VLOOKUP($A2,'FL Ratio'!$A$2:$B$10,2,FALSE)</f>
        <v>0.26246905189685626</v>
      </c>
      <c r="R2" s="2">
        <f>('FL Characterization'!R$4-'FL Characterization'!R$2)*VLOOKUP($A2,'FL Ratio'!$A$2:$B$10,2,FALSE)</f>
        <v>0.25973713635738022</v>
      </c>
      <c r="S2" s="2">
        <f>('FL Characterization'!S$4-'FL Characterization'!S$2)*VLOOKUP($A2,'FL Ratio'!$A$2:$B$10,2,FALSE)</f>
        <v>0.20579246212063312</v>
      </c>
      <c r="T2" s="2">
        <f>('FL Characterization'!T$4-'FL Characterization'!T$2)*VLOOKUP($A2,'FL Ratio'!$A$2:$B$10,2,FALSE)</f>
        <v>0.17026867871752463</v>
      </c>
      <c r="U2" s="2">
        <f>('FL Characterization'!U$4-'FL Characterization'!U$2)*VLOOKUP($A2,'FL Ratio'!$A$2:$B$10,2,FALSE)</f>
        <v>0.20204629185226194</v>
      </c>
      <c r="V2" s="2">
        <f>('FL Characterization'!V$4-'FL Characterization'!V$2)*VLOOKUP($A2,'FL Ratio'!$A$2:$B$10,2,FALSE)</f>
        <v>0.20586528951797939</v>
      </c>
      <c r="W2" s="2">
        <f>('FL Characterization'!W$4-'FL Characterization'!W$2)*VLOOKUP($A2,'FL Ratio'!$A$2:$B$10,2,FALSE)</f>
        <v>0.23526269015408349</v>
      </c>
      <c r="X2" s="2">
        <f>('FL Characterization'!X$4-'FL Characterization'!X$2)*VLOOKUP($A2,'FL Ratio'!$A$2:$B$10,2,FALSE)</f>
        <v>0.11423243715455322</v>
      </c>
      <c r="Y2" s="2">
        <f>('FL Characterization'!Y$4-'FL Characterization'!Y$2)*VLOOKUP($A2,'FL Ratio'!$A$2:$B$10,2,FALSE)</f>
        <v>0.10967628412545311</v>
      </c>
    </row>
    <row r="3" spans="1:25" x14ac:dyDescent="0.3">
      <c r="A3">
        <v>2</v>
      </c>
      <c r="B3" s="2">
        <f>('FL Characterization'!B$4-'FL Characterization'!B$2)*VLOOKUP($A3,'FL Ratio'!$A$2:$B$10,2,FALSE)</f>
        <v>0.12827302647951302</v>
      </c>
      <c r="C3" s="2">
        <f>('FL Characterization'!C$4-'FL Characterization'!C$2)*VLOOKUP($A3,'FL Ratio'!$A$2:$B$10,2,FALSE)</f>
        <v>0.141212323454359</v>
      </c>
      <c r="D3" s="2">
        <f>('FL Characterization'!D$4-'FL Characterization'!D$2)*VLOOKUP($A3,'FL Ratio'!$A$2:$B$10,2,FALSE)</f>
        <v>0.18380125253904481</v>
      </c>
      <c r="E3" s="2">
        <f>('FL Characterization'!E$4-'FL Characterization'!E$2)*VLOOKUP($A3,'FL Ratio'!$A$2:$B$10,2,FALSE)</f>
        <v>0.21072074538739272</v>
      </c>
      <c r="F3" s="2">
        <f>('FL Characterization'!F$4-'FL Characterization'!F$2)*VLOOKUP($A3,'FL Ratio'!$A$2:$B$10,2,FALSE)</f>
        <v>0.24775969391089983</v>
      </c>
      <c r="G3" s="2">
        <f>('FL Characterization'!G$4-'FL Characterization'!G$2)*VLOOKUP($A3,'FL Ratio'!$A$2:$B$10,2,FALSE)</f>
        <v>0.28961324391018706</v>
      </c>
      <c r="H3" s="2">
        <f>('FL Characterization'!H$4-'FL Characterization'!H$2)*VLOOKUP($A3,'FL Ratio'!$A$2:$B$10,2,FALSE)</f>
        <v>0.25816424220249984</v>
      </c>
      <c r="I3" s="2">
        <f>('FL Characterization'!I$4-'FL Characterization'!I$2)*VLOOKUP($A3,'FL Ratio'!$A$2:$B$10,2,FALSE)</f>
        <v>0.36907415138787897</v>
      </c>
      <c r="J3" s="2">
        <f>('FL Characterization'!J$4-'FL Characterization'!J$2)*VLOOKUP($A3,'FL Ratio'!$A$2:$B$10,2,FALSE)</f>
        <v>0.33858433979158115</v>
      </c>
      <c r="K3" s="2">
        <f>('FL Characterization'!K$4-'FL Characterization'!K$2)*VLOOKUP($A3,'FL Ratio'!$A$2:$B$10,2,FALSE)</f>
        <v>0.38241133463115307</v>
      </c>
      <c r="L3" s="2">
        <f>('FL Characterization'!L$4-'FL Characterization'!L$2)*VLOOKUP($A3,'FL Ratio'!$A$2:$B$10,2,FALSE)</f>
        <v>0.39301660233495123</v>
      </c>
      <c r="M3" s="2">
        <f>('FL Characterization'!M$4-'FL Characterization'!M$2)*VLOOKUP($A3,'FL Ratio'!$A$2:$B$10,2,FALSE)</f>
        <v>0.36455530019644394</v>
      </c>
      <c r="N3" s="2">
        <f>('FL Characterization'!N$4-'FL Characterization'!N$2)*VLOOKUP($A3,'FL Ratio'!$A$2:$B$10,2,FALSE)</f>
        <v>0.34390518049281688</v>
      </c>
      <c r="O3" s="2">
        <f>('FL Characterization'!O$4-'FL Characterization'!O$2)*VLOOKUP($A3,'FL Ratio'!$A$2:$B$10,2,FALSE)</f>
        <v>0.31661444554580154</v>
      </c>
      <c r="P3" s="2">
        <f>('FL Characterization'!P$4-'FL Characterization'!P$2)*VLOOKUP($A3,'FL Ratio'!$A$2:$B$10,2,FALSE)</f>
        <v>0.29163642453402533</v>
      </c>
      <c r="Q3" s="2">
        <f>('FL Characterization'!Q$4-'FL Characterization'!Q$2)*VLOOKUP($A3,'FL Ratio'!$A$2:$B$10,2,FALSE)</f>
        <v>0.26246905189685626</v>
      </c>
      <c r="R3" s="2">
        <f>('FL Characterization'!R$4-'FL Characterization'!R$2)*VLOOKUP($A3,'FL Ratio'!$A$2:$B$10,2,FALSE)</f>
        <v>0.25973713635738022</v>
      </c>
      <c r="S3" s="2">
        <f>('FL Characterization'!S$4-'FL Characterization'!S$2)*VLOOKUP($A3,'FL Ratio'!$A$2:$B$10,2,FALSE)</f>
        <v>0.20579246212063312</v>
      </c>
      <c r="T3" s="2">
        <f>('FL Characterization'!T$4-'FL Characterization'!T$2)*VLOOKUP($A3,'FL Ratio'!$A$2:$B$10,2,FALSE)</f>
        <v>0.17026867871752463</v>
      </c>
      <c r="U3" s="2">
        <f>('FL Characterization'!U$4-'FL Characterization'!U$2)*VLOOKUP($A3,'FL Ratio'!$A$2:$B$10,2,FALSE)</f>
        <v>0.20204629185226194</v>
      </c>
      <c r="V3" s="2">
        <f>('FL Characterization'!V$4-'FL Characterization'!V$2)*VLOOKUP($A3,'FL Ratio'!$A$2:$B$10,2,FALSE)</f>
        <v>0.20586528951797939</v>
      </c>
      <c r="W3" s="2">
        <f>('FL Characterization'!W$4-'FL Characterization'!W$2)*VLOOKUP($A3,'FL Ratio'!$A$2:$B$10,2,FALSE)</f>
        <v>0.23526269015408349</v>
      </c>
      <c r="X3" s="2">
        <f>('FL Characterization'!X$4-'FL Characterization'!X$2)*VLOOKUP($A3,'FL Ratio'!$A$2:$B$10,2,FALSE)</f>
        <v>0.11423243715455322</v>
      </c>
      <c r="Y3" s="2">
        <f>('FL Characterization'!Y$4-'FL Characterization'!Y$2)*VLOOKUP($A3,'FL Ratio'!$A$2:$B$10,2,FALSE)</f>
        <v>0.10967628412545311</v>
      </c>
    </row>
    <row r="4" spans="1:25" x14ac:dyDescent="0.3">
      <c r="A4">
        <v>3</v>
      </c>
      <c r="B4" s="2">
        <f>('FL Characterization'!B$4-'FL Characterization'!B$2)*VLOOKUP($A4,'FL Ratio'!$A$2:$B$10,2,FALSE)</f>
        <v>0.12827302647951302</v>
      </c>
      <c r="C4" s="2">
        <f>('FL Characterization'!C$4-'FL Characterization'!C$2)*VLOOKUP($A4,'FL Ratio'!$A$2:$B$10,2,FALSE)</f>
        <v>0.141212323454359</v>
      </c>
      <c r="D4" s="2">
        <f>('FL Characterization'!D$4-'FL Characterization'!D$2)*VLOOKUP($A4,'FL Ratio'!$A$2:$B$10,2,FALSE)</f>
        <v>0.18380125253904481</v>
      </c>
      <c r="E4" s="2">
        <f>('FL Characterization'!E$4-'FL Characterization'!E$2)*VLOOKUP($A4,'FL Ratio'!$A$2:$B$10,2,FALSE)</f>
        <v>0.21072074538739272</v>
      </c>
      <c r="F4" s="2">
        <f>('FL Characterization'!F$4-'FL Characterization'!F$2)*VLOOKUP($A4,'FL Ratio'!$A$2:$B$10,2,FALSE)</f>
        <v>0.24775969391089983</v>
      </c>
      <c r="G4" s="2">
        <f>('FL Characterization'!G$4-'FL Characterization'!G$2)*VLOOKUP($A4,'FL Ratio'!$A$2:$B$10,2,FALSE)</f>
        <v>0.28961324391018706</v>
      </c>
      <c r="H4" s="2">
        <f>('FL Characterization'!H$4-'FL Characterization'!H$2)*VLOOKUP($A4,'FL Ratio'!$A$2:$B$10,2,FALSE)</f>
        <v>0.25816424220249984</v>
      </c>
      <c r="I4" s="2">
        <f>('FL Characterization'!I$4-'FL Characterization'!I$2)*VLOOKUP($A4,'FL Ratio'!$A$2:$B$10,2,FALSE)</f>
        <v>0.36907415138787897</v>
      </c>
      <c r="J4" s="2">
        <f>('FL Characterization'!J$4-'FL Characterization'!J$2)*VLOOKUP($A4,'FL Ratio'!$A$2:$B$10,2,FALSE)</f>
        <v>0.33858433979158115</v>
      </c>
      <c r="K4" s="2">
        <f>('FL Characterization'!K$4-'FL Characterization'!K$2)*VLOOKUP($A4,'FL Ratio'!$A$2:$B$10,2,FALSE)</f>
        <v>0.38241133463115307</v>
      </c>
      <c r="L4" s="2">
        <f>('FL Characterization'!L$4-'FL Characterization'!L$2)*VLOOKUP($A4,'FL Ratio'!$A$2:$B$10,2,FALSE)</f>
        <v>0.39301660233495123</v>
      </c>
      <c r="M4" s="2">
        <f>('FL Characterization'!M$4-'FL Characterization'!M$2)*VLOOKUP($A4,'FL Ratio'!$A$2:$B$10,2,FALSE)</f>
        <v>0.36455530019644394</v>
      </c>
      <c r="N4" s="2">
        <f>('FL Characterization'!N$4-'FL Characterization'!N$2)*VLOOKUP($A4,'FL Ratio'!$A$2:$B$10,2,FALSE)</f>
        <v>0.34390518049281688</v>
      </c>
      <c r="O4" s="2">
        <f>('FL Characterization'!O$4-'FL Characterization'!O$2)*VLOOKUP($A4,'FL Ratio'!$A$2:$B$10,2,FALSE)</f>
        <v>0.31661444554580154</v>
      </c>
      <c r="P4" s="2">
        <f>('FL Characterization'!P$4-'FL Characterization'!P$2)*VLOOKUP($A4,'FL Ratio'!$A$2:$B$10,2,FALSE)</f>
        <v>0.29163642453402533</v>
      </c>
      <c r="Q4" s="2">
        <f>('FL Characterization'!Q$4-'FL Characterization'!Q$2)*VLOOKUP($A4,'FL Ratio'!$A$2:$B$10,2,FALSE)</f>
        <v>0.26246905189685626</v>
      </c>
      <c r="R4" s="2">
        <f>('FL Characterization'!R$4-'FL Characterization'!R$2)*VLOOKUP($A4,'FL Ratio'!$A$2:$B$10,2,FALSE)</f>
        <v>0.25973713635738022</v>
      </c>
      <c r="S4" s="2">
        <f>('FL Characterization'!S$4-'FL Characterization'!S$2)*VLOOKUP($A4,'FL Ratio'!$A$2:$B$10,2,FALSE)</f>
        <v>0.20579246212063312</v>
      </c>
      <c r="T4" s="2">
        <f>('FL Characterization'!T$4-'FL Characterization'!T$2)*VLOOKUP($A4,'FL Ratio'!$A$2:$B$10,2,FALSE)</f>
        <v>0.17026867871752463</v>
      </c>
      <c r="U4" s="2">
        <f>('FL Characterization'!U$4-'FL Characterization'!U$2)*VLOOKUP($A4,'FL Ratio'!$A$2:$B$10,2,FALSE)</f>
        <v>0.20204629185226194</v>
      </c>
      <c r="V4" s="2">
        <f>('FL Characterization'!V$4-'FL Characterization'!V$2)*VLOOKUP($A4,'FL Ratio'!$A$2:$B$10,2,FALSE)</f>
        <v>0.20586528951797939</v>
      </c>
      <c r="W4" s="2">
        <f>('FL Characterization'!W$4-'FL Characterization'!W$2)*VLOOKUP($A4,'FL Ratio'!$A$2:$B$10,2,FALSE)</f>
        <v>0.23526269015408349</v>
      </c>
      <c r="X4" s="2">
        <f>('FL Characterization'!X$4-'FL Characterization'!X$2)*VLOOKUP($A4,'FL Ratio'!$A$2:$B$10,2,FALSE)</f>
        <v>0.11423243715455322</v>
      </c>
      <c r="Y4" s="2">
        <f>('FL Characterization'!Y$4-'FL Characterization'!Y$2)*VLOOKUP($A4,'FL Ratio'!$A$2:$B$10,2,FALSE)</f>
        <v>0.10967628412545311</v>
      </c>
    </row>
    <row r="5" spans="1:25" x14ac:dyDescent="0.3">
      <c r="A5">
        <v>4</v>
      </c>
      <c r="B5" s="2">
        <f>('FL Characterization'!B$4-'FL Characterization'!B$2)*VLOOKUP($A5,'FL Ratio'!$A$2:$B$10,2,FALSE)</f>
        <v>0.12827302647951302</v>
      </c>
      <c r="C5" s="2">
        <f>('FL Characterization'!C$4-'FL Characterization'!C$2)*VLOOKUP($A5,'FL Ratio'!$A$2:$B$10,2,FALSE)</f>
        <v>0.141212323454359</v>
      </c>
      <c r="D5" s="2">
        <f>('FL Characterization'!D$4-'FL Characterization'!D$2)*VLOOKUP($A5,'FL Ratio'!$A$2:$B$10,2,FALSE)</f>
        <v>0.18380125253904481</v>
      </c>
      <c r="E5" s="2">
        <f>('FL Characterization'!E$4-'FL Characterization'!E$2)*VLOOKUP($A5,'FL Ratio'!$A$2:$B$10,2,FALSE)</f>
        <v>0.21072074538739272</v>
      </c>
      <c r="F5" s="2">
        <f>('FL Characterization'!F$4-'FL Characterization'!F$2)*VLOOKUP($A5,'FL Ratio'!$A$2:$B$10,2,FALSE)</f>
        <v>0.24775969391089983</v>
      </c>
      <c r="G5" s="2">
        <f>('FL Characterization'!G$4-'FL Characterization'!G$2)*VLOOKUP($A5,'FL Ratio'!$A$2:$B$10,2,FALSE)</f>
        <v>0.28961324391018706</v>
      </c>
      <c r="H5" s="2">
        <f>('FL Characterization'!H$4-'FL Characterization'!H$2)*VLOOKUP($A5,'FL Ratio'!$A$2:$B$10,2,FALSE)</f>
        <v>0.25816424220249984</v>
      </c>
      <c r="I5" s="2">
        <f>('FL Characterization'!I$4-'FL Characterization'!I$2)*VLOOKUP($A5,'FL Ratio'!$A$2:$B$10,2,FALSE)</f>
        <v>0.36907415138787897</v>
      </c>
      <c r="J5" s="2">
        <f>('FL Characterization'!J$4-'FL Characterization'!J$2)*VLOOKUP($A5,'FL Ratio'!$A$2:$B$10,2,FALSE)</f>
        <v>0.33858433979158115</v>
      </c>
      <c r="K5" s="2">
        <f>('FL Characterization'!K$4-'FL Characterization'!K$2)*VLOOKUP($A5,'FL Ratio'!$A$2:$B$10,2,FALSE)</f>
        <v>0.38241133463115307</v>
      </c>
      <c r="L5" s="2">
        <f>('FL Characterization'!L$4-'FL Characterization'!L$2)*VLOOKUP($A5,'FL Ratio'!$A$2:$B$10,2,FALSE)</f>
        <v>0.39301660233495123</v>
      </c>
      <c r="M5" s="2">
        <f>('FL Characterization'!M$4-'FL Characterization'!M$2)*VLOOKUP($A5,'FL Ratio'!$A$2:$B$10,2,FALSE)</f>
        <v>0.36455530019644394</v>
      </c>
      <c r="N5" s="2">
        <f>('FL Characterization'!N$4-'FL Characterization'!N$2)*VLOOKUP($A5,'FL Ratio'!$A$2:$B$10,2,FALSE)</f>
        <v>0.34390518049281688</v>
      </c>
      <c r="O5" s="2">
        <f>('FL Characterization'!O$4-'FL Characterization'!O$2)*VLOOKUP($A5,'FL Ratio'!$A$2:$B$10,2,FALSE)</f>
        <v>0.31661444554580154</v>
      </c>
      <c r="P5" s="2">
        <f>('FL Characterization'!P$4-'FL Characterization'!P$2)*VLOOKUP($A5,'FL Ratio'!$A$2:$B$10,2,FALSE)</f>
        <v>0.29163642453402533</v>
      </c>
      <c r="Q5" s="2">
        <f>('FL Characterization'!Q$4-'FL Characterization'!Q$2)*VLOOKUP($A5,'FL Ratio'!$A$2:$B$10,2,FALSE)</f>
        <v>0.26246905189685626</v>
      </c>
      <c r="R5" s="2">
        <f>('FL Characterization'!R$4-'FL Characterization'!R$2)*VLOOKUP($A5,'FL Ratio'!$A$2:$B$10,2,FALSE)</f>
        <v>0.25973713635738022</v>
      </c>
      <c r="S5" s="2">
        <f>('FL Characterization'!S$4-'FL Characterization'!S$2)*VLOOKUP($A5,'FL Ratio'!$A$2:$B$10,2,FALSE)</f>
        <v>0.20579246212063312</v>
      </c>
      <c r="T5" s="2">
        <f>('FL Characterization'!T$4-'FL Characterization'!T$2)*VLOOKUP($A5,'FL Ratio'!$A$2:$B$10,2,FALSE)</f>
        <v>0.17026867871752463</v>
      </c>
      <c r="U5" s="2">
        <f>('FL Characterization'!U$4-'FL Characterization'!U$2)*VLOOKUP($A5,'FL Ratio'!$A$2:$B$10,2,FALSE)</f>
        <v>0.20204629185226194</v>
      </c>
      <c r="V5" s="2">
        <f>('FL Characterization'!V$4-'FL Characterization'!V$2)*VLOOKUP($A5,'FL Ratio'!$A$2:$B$10,2,FALSE)</f>
        <v>0.20586528951797939</v>
      </c>
      <c r="W5" s="2">
        <f>('FL Characterization'!W$4-'FL Characterization'!W$2)*VLOOKUP($A5,'FL Ratio'!$A$2:$B$10,2,FALSE)</f>
        <v>0.23526269015408349</v>
      </c>
      <c r="X5" s="2">
        <f>('FL Characterization'!X$4-'FL Characterization'!X$2)*VLOOKUP($A5,'FL Ratio'!$A$2:$B$10,2,FALSE)</f>
        <v>0.11423243715455322</v>
      </c>
      <c r="Y5" s="2">
        <f>('FL Characterization'!Y$4-'FL Characterization'!Y$2)*VLOOKUP($A5,'FL Ratio'!$A$2:$B$10,2,FALSE)</f>
        <v>0.10967628412545311</v>
      </c>
    </row>
    <row r="6" spans="1:25" x14ac:dyDescent="0.3">
      <c r="A6">
        <v>5</v>
      </c>
      <c r="B6" s="2">
        <f>('FL Characterization'!B$4-'FL Characterization'!B$2)*VLOOKUP($A6,'FL Ratio'!$A$2:$B$10,2,FALSE)</f>
        <v>0.12827302647951302</v>
      </c>
      <c r="C6" s="2">
        <f>('FL Characterization'!C$4-'FL Characterization'!C$2)*VLOOKUP($A6,'FL Ratio'!$A$2:$B$10,2,FALSE)</f>
        <v>0.141212323454359</v>
      </c>
      <c r="D6" s="2">
        <f>('FL Characterization'!D$4-'FL Characterization'!D$2)*VLOOKUP($A6,'FL Ratio'!$A$2:$B$10,2,FALSE)</f>
        <v>0.18380125253904481</v>
      </c>
      <c r="E6" s="2">
        <f>('FL Characterization'!E$4-'FL Characterization'!E$2)*VLOOKUP($A6,'FL Ratio'!$A$2:$B$10,2,FALSE)</f>
        <v>0.21072074538739272</v>
      </c>
      <c r="F6" s="2">
        <f>('FL Characterization'!F$4-'FL Characterization'!F$2)*VLOOKUP($A6,'FL Ratio'!$A$2:$B$10,2,FALSE)</f>
        <v>0.24775969391089983</v>
      </c>
      <c r="G6" s="2">
        <f>('FL Characterization'!G$4-'FL Characterization'!G$2)*VLOOKUP($A6,'FL Ratio'!$A$2:$B$10,2,FALSE)</f>
        <v>0.28961324391018706</v>
      </c>
      <c r="H6" s="2">
        <f>('FL Characterization'!H$4-'FL Characterization'!H$2)*VLOOKUP($A6,'FL Ratio'!$A$2:$B$10,2,FALSE)</f>
        <v>0.25816424220249984</v>
      </c>
      <c r="I6" s="2">
        <f>('FL Characterization'!I$4-'FL Characterization'!I$2)*VLOOKUP($A6,'FL Ratio'!$A$2:$B$10,2,FALSE)</f>
        <v>0.36907415138787897</v>
      </c>
      <c r="J6" s="2">
        <f>('FL Characterization'!J$4-'FL Characterization'!J$2)*VLOOKUP($A6,'FL Ratio'!$A$2:$B$10,2,FALSE)</f>
        <v>0.33858433979158115</v>
      </c>
      <c r="K6" s="2">
        <f>('FL Characterization'!K$4-'FL Characterization'!K$2)*VLOOKUP($A6,'FL Ratio'!$A$2:$B$10,2,FALSE)</f>
        <v>0.38241133463115307</v>
      </c>
      <c r="L6" s="2">
        <f>('FL Characterization'!L$4-'FL Characterization'!L$2)*VLOOKUP($A6,'FL Ratio'!$A$2:$B$10,2,FALSE)</f>
        <v>0.39301660233495123</v>
      </c>
      <c r="M6" s="2">
        <f>('FL Characterization'!M$4-'FL Characterization'!M$2)*VLOOKUP($A6,'FL Ratio'!$A$2:$B$10,2,FALSE)</f>
        <v>0.36455530019644394</v>
      </c>
      <c r="N6" s="2">
        <f>('FL Characterization'!N$4-'FL Characterization'!N$2)*VLOOKUP($A6,'FL Ratio'!$A$2:$B$10,2,FALSE)</f>
        <v>0.34390518049281688</v>
      </c>
      <c r="O6" s="2">
        <f>('FL Characterization'!O$4-'FL Characterization'!O$2)*VLOOKUP($A6,'FL Ratio'!$A$2:$B$10,2,FALSE)</f>
        <v>0.31661444554580154</v>
      </c>
      <c r="P6" s="2">
        <f>('FL Characterization'!P$4-'FL Characterization'!P$2)*VLOOKUP($A6,'FL Ratio'!$A$2:$B$10,2,FALSE)</f>
        <v>0.29163642453402533</v>
      </c>
      <c r="Q6" s="2">
        <f>('FL Characterization'!Q$4-'FL Characterization'!Q$2)*VLOOKUP($A6,'FL Ratio'!$A$2:$B$10,2,FALSE)</f>
        <v>0.26246905189685626</v>
      </c>
      <c r="R6" s="2">
        <f>('FL Characterization'!R$4-'FL Characterization'!R$2)*VLOOKUP($A6,'FL Ratio'!$A$2:$B$10,2,FALSE)</f>
        <v>0.25973713635738022</v>
      </c>
      <c r="S6" s="2">
        <f>('FL Characterization'!S$4-'FL Characterization'!S$2)*VLOOKUP($A6,'FL Ratio'!$A$2:$B$10,2,FALSE)</f>
        <v>0.20579246212063312</v>
      </c>
      <c r="T6" s="2">
        <f>('FL Characterization'!T$4-'FL Characterization'!T$2)*VLOOKUP($A6,'FL Ratio'!$A$2:$B$10,2,FALSE)</f>
        <v>0.17026867871752463</v>
      </c>
      <c r="U6" s="2">
        <f>('FL Characterization'!U$4-'FL Characterization'!U$2)*VLOOKUP($A6,'FL Ratio'!$A$2:$B$10,2,FALSE)</f>
        <v>0.20204629185226194</v>
      </c>
      <c r="V6" s="2">
        <f>('FL Characterization'!V$4-'FL Characterization'!V$2)*VLOOKUP($A6,'FL Ratio'!$A$2:$B$10,2,FALSE)</f>
        <v>0.20586528951797939</v>
      </c>
      <c r="W6" s="2">
        <f>('FL Characterization'!W$4-'FL Characterization'!W$2)*VLOOKUP($A6,'FL Ratio'!$A$2:$B$10,2,FALSE)</f>
        <v>0.23526269015408349</v>
      </c>
      <c r="X6" s="2">
        <f>('FL Characterization'!X$4-'FL Characterization'!X$2)*VLOOKUP($A6,'FL Ratio'!$A$2:$B$10,2,FALSE)</f>
        <v>0.11423243715455322</v>
      </c>
      <c r="Y6" s="2">
        <f>('FL Characterization'!Y$4-'FL Characterization'!Y$2)*VLOOKUP($A6,'FL Ratio'!$A$2:$B$10,2,FALSE)</f>
        <v>0.10967628412545311</v>
      </c>
    </row>
    <row r="7" spans="1:25" x14ac:dyDescent="0.3">
      <c r="A7">
        <v>6</v>
      </c>
      <c r="B7" s="2">
        <f>('FL Characterization'!B$4-'FL Characterization'!B$2)*VLOOKUP($A7,'FL Ratio'!$A$2:$B$10,2,FALSE)</f>
        <v>0.12827302647951302</v>
      </c>
      <c r="C7" s="2">
        <f>('FL Characterization'!C$4-'FL Characterization'!C$2)*VLOOKUP($A7,'FL Ratio'!$A$2:$B$10,2,FALSE)</f>
        <v>0.141212323454359</v>
      </c>
      <c r="D7" s="2">
        <f>('FL Characterization'!D$4-'FL Characterization'!D$2)*VLOOKUP($A7,'FL Ratio'!$A$2:$B$10,2,FALSE)</f>
        <v>0.18380125253904481</v>
      </c>
      <c r="E7" s="2">
        <f>('FL Characterization'!E$4-'FL Characterization'!E$2)*VLOOKUP($A7,'FL Ratio'!$A$2:$B$10,2,FALSE)</f>
        <v>0.21072074538739272</v>
      </c>
      <c r="F7" s="2">
        <f>('FL Characterization'!F$4-'FL Characterization'!F$2)*VLOOKUP($A7,'FL Ratio'!$A$2:$B$10,2,FALSE)</f>
        <v>0.24775969391089983</v>
      </c>
      <c r="G7" s="2">
        <f>('FL Characterization'!G$4-'FL Characterization'!G$2)*VLOOKUP($A7,'FL Ratio'!$A$2:$B$10,2,FALSE)</f>
        <v>0.28961324391018706</v>
      </c>
      <c r="H7" s="2">
        <f>('FL Characterization'!H$4-'FL Characterization'!H$2)*VLOOKUP($A7,'FL Ratio'!$A$2:$B$10,2,FALSE)</f>
        <v>0.25816424220249984</v>
      </c>
      <c r="I7" s="2">
        <f>('FL Characterization'!I$4-'FL Characterization'!I$2)*VLOOKUP($A7,'FL Ratio'!$A$2:$B$10,2,FALSE)</f>
        <v>0.36907415138787897</v>
      </c>
      <c r="J7" s="2">
        <f>('FL Characterization'!J$4-'FL Characterization'!J$2)*VLOOKUP($A7,'FL Ratio'!$A$2:$B$10,2,FALSE)</f>
        <v>0.33858433979158115</v>
      </c>
      <c r="K7" s="2">
        <f>('FL Characterization'!K$4-'FL Characterization'!K$2)*VLOOKUP($A7,'FL Ratio'!$A$2:$B$10,2,FALSE)</f>
        <v>0.38241133463115307</v>
      </c>
      <c r="L7" s="2">
        <f>('FL Characterization'!L$4-'FL Characterization'!L$2)*VLOOKUP($A7,'FL Ratio'!$A$2:$B$10,2,FALSE)</f>
        <v>0.39301660233495123</v>
      </c>
      <c r="M7" s="2">
        <f>('FL Characterization'!M$4-'FL Characterization'!M$2)*VLOOKUP($A7,'FL Ratio'!$A$2:$B$10,2,FALSE)</f>
        <v>0.36455530019644394</v>
      </c>
      <c r="N7" s="2">
        <f>('FL Characterization'!N$4-'FL Characterization'!N$2)*VLOOKUP($A7,'FL Ratio'!$A$2:$B$10,2,FALSE)</f>
        <v>0.34390518049281688</v>
      </c>
      <c r="O7" s="2">
        <f>('FL Characterization'!O$4-'FL Characterization'!O$2)*VLOOKUP($A7,'FL Ratio'!$A$2:$B$10,2,FALSE)</f>
        <v>0.31661444554580154</v>
      </c>
      <c r="P7" s="2">
        <f>('FL Characterization'!P$4-'FL Characterization'!P$2)*VLOOKUP($A7,'FL Ratio'!$A$2:$B$10,2,FALSE)</f>
        <v>0.29163642453402533</v>
      </c>
      <c r="Q7" s="2">
        <f>('FL Characterization'!Q$4-'FL Characterization'!Q$2)*VLOOKUP($A7,'FL Ratio'!$A$2:$B$10,2,FALSE)</f>
        <v>0.26246905189685626</v>
      </c>
      <c r="R7" s="2">
        <f>('FL Characterization'!R$4-'FL Characterization'!R$2)*VLOOKUP($A7,'FL Ratio'!$A$2:$B$10,2,FALSE)</f>
        <v>0.25973713635738022</v>
      </c>
      <c r="S7" s="2">
        <f>('FL Characterization'!S$4-'FL Characterization'!S$2)*VLOOKUP($A7,'FL Ratio'!$A$2:$B$10,2,FALSE)</f>
        <v>0.20579246212063312</v>
      </c>
      <c r="T7" s="2">
        <f>('FL Characterization'!T$4-'FL Characterization'!T$2)*VLOOKUP($A7,'FL Ratio'!$A$2:$B$10,2,FALSE)</f>
        <v>0.17026867871752463</v>
      </c>
      <c r="U7" s="2">
        <f>('FL Characterization'!U$4-'FL Characterization'!U$2)*VLOOKUP($A7,'FL Ratio'!$A$2:$B$10,2,FALSE)</f>
        <v>0.20204629185226194</v>
      </c>
      <c r="V7" s="2">
        <f>('FL Characterization'!V$4-'FL Characterization'!V$2)*VLOOKUP($A7,'FL Ratio'!$A$2:$B$10,2,FALSE)</f>
        <v>0.20586528951797939</v>
      </c>
      <c r="W7" s="2">
        <f>('FL Characterization'!W$4-'FL Characterization'!W$2)*VLOOKUP($A7,'FL Ratio'!$A$2:$B$10,2,FALSE)</f>
        <v>0.23526269015408349</v>
      </c>
      <c r="X7" s="2">
        <f>('FL Characterization'!X$4-'FL Characterization'!X$2)*VLOOKUP($A7,'FL Ratio'!$A$2:$B$10,2,FALSE)</f>
        <v>0.11423243715455322</v>
      </c>
      <c r="Y7" s="2">
        <f>('FL Characterization'!Y$4-'FL Characterization'!Y$2)*VLOOKUP($A7,'FL Ratio'!$A$2:$B$10,2,FALSE)</f>
        <v>0.10967628412545311</v>
      </c>
    </row>
    <row r="8" spans="1:25" x14ac:dyDescent="0.3">
      <c r="A8">
        <v>7</v>
      </c>
      <c r="B8" s="2">
        <f>('FL Characterization'!B$4-'FL Characterization'!B$2)*VLOOKUP($A8,'FL Ratio'!$A$2:$B$10,2,FALSE)</f>
        <v>0.12827302647951302</v>
      </c>
      <c r="C8" s="2">
        <f>('FL Characterization'!C$4-'FL Characterization'!C$2)*VLOOKUP($A8,'FL Ratio'!$A$2:$B$10,2,FALSE)</f>
        <v>0.141212323454359</v>
      </c>
      <c r="D8" s="2">
        <f>('FL Characterization'!D$4-'FL Characterization'!D$2)*VLOOKUP($A8,'FL Ratio'!$A$2:$B$10,2,FALSE)</f>
        <v>0.18380125253904481</v>
      </c>
      <c r="E8" s="2">
        <f>('FL Characterization'!E$4-'FL Characterization'!E$2)*VLOOKUP($A8,'FL Ratio'!$A$2:$B$10,2,FALSE)</f>
        <v>0.21072074538739272</v>
      </c>
      <c r="F8" s="2">
        <f>('FL Characterization'!F$4-'FL Characterization'!F$2)*VLOOKUP($A8,'FL Ratio'!$A$2:$B$10,2,FALSE)</f>
        <v>0.24775969391089983</v>
      </c>
      <c r="G8" s="2">
        <f>('FL Characterization'!G$4-'FL Characterization'!G$2)*VLOOKUP($A8,'FL Ratio'!$A$2:$B$10,2,FALSE)</f>
        <v>0.28961324391018706</v>
      </c>
      <c r="H8" s="2">
        <f>('FL Characterization'!H$4-'FL Characterization'!H$2)*VLOOKUP($A8,'FL Ratio'!$A$2:$B$10,2,FALSE)</f>
        <v>0.25816424220249984</v>
      </c>
      <c r="I8" s="2">
        <f>('FL Characterization'!I$4-'FL Characterization'!I$2)*VLOOKUP($A8,'FL Ratio'!$A$2:$B$10,2,FALSE)</f>
        <v>0.36907415138787897</v>
      </c>
      <c r="J8" s="2">
        <f>('FL Characterization'!J$4-'FL Characterization'!J$2)*VLOOKUP($A8,'FL Ratio'!$A$2:$B$10,2,FALSE)</f>
        <v>0.33858433979158115</v>
      </c>
      <c r="K8" s="2">
        <f>('FL Characterization'!K$4-'FL Characterization'!K$2)*VLOOKUP($A8,'FL Ratio'!$A$2:$B$10,2,FALSE)</f>
        <v>0.38241133463115307</v>
      </c>
      <c r="L8" s="2">
        <f>('FL Characterization'!L$4-'FL Characterization'!L$2)*VLOOKUP($A8,'FL Ratio'!$A$2:$B$10,2,FALSE)</f>
        <v>0.39301660233495123</v>
      </c>
      <c r="M8" s="2">
        <f>('FL Characterization'!M$4-'FL Characterization'!M$2)*VLOOKUP($A8,'FL Ratio'!$A$2:$B$10,2,FALSE)</f>
        <v>0.36455530019644394</v>
      </c>
      <c r="N8" s="2">
        <f>('FL Characterization'!N$4-'FL Characterization'!N$2)*VLOOKUP($A8,'FL Ratio'!$A$2:$B$10,2,FALSE)</f>
        <v>0.34390518049281688</v>
      </c>
      <c r="O8" s="2">
        <f>('FL Characterization'!O$4-'FL Characterization'!O$2)*VLOOKUP($A8,'FL Ratio'!$A$2:$B$10,2,FALSE)</f>
        <v>0.31661444554580154</v>
      </c>
      <c r="P8" s="2">
        <f>('FL Characterization'!P$4-'FL Characterization'!P$2)*VLOOKUP($A8,'FL Ratio'!$A$2:$B$10,2,FALSE)</f>
        <v>0.29163642453402533</v>
      </c>
      <c r="Q8" s="2">
        <f>('FL Characterization'!Q$4-'FL Characterization'!Q$2)*VLOOKUP($A8,'FL Ratio'!$A$2:$B$10,2,FALSE)</f>
        <v>0.26246905189685626</v>
      </c>
      <c r="R8" s="2">
        <f>('FL Characterization'!R$4-'FL Characterization'!R$2)*VLOOKUP($A8,'FL Ratio'!$A$2:$B$10,2,FALSE)</f>
        <v>0.25973713635738022</v>
      </c>
      <c r="S8" s="2">
        <f>('FL Characterization'!S$4-'FL Characterization'!S$2)*VLOOKUP($A8,'FL Ratio'!$A$2:$B$10,2,FALSE)</f>
        <v>0.20579246212063312</v>
      </c>
      <c r="T8" s="2">
        <f>('FL Characterization'!T$4-'FL Characterization'!T$2)*VLOOKUP($A8,'FL Ratio'!$A$2:$B$10,2,FALSE)</f>
        <v>0.17026867871752463</v>
      </c>
      <c r="U8" s="2">
        <f>('FL Characterization'!U$4-'FL Characterization'!U$2)*VLOOKUP($A8,'FL Ratio'!$A$2:$B$10,2,FALSE)</f>
        <v>0.20204629185226194</v>
      </c>
      <c r="V8" s="2">
        <f>('FL Characterization'!V$4-'FL Characterization'!V$2)*VLOOKUP($A8,'FL Ratio'!$A$2:$B$10,2,FALSE)</f>
        <v>0.20586528951797939</v>
      </c>
      <c r="W8" s="2">
        <f>('FL Characterization'!W$4-'FL Characterization'!W$2)*VLOOKUP($A8,'FL Ratio'!$A$2:$B$10,2,FALSE)</f>
        <v>0.23526269015408349</v>
      </c>
      <c r="X8" s="2">
        <f>('FL Characterization'!X$4-'FL Characterization'!X$2)*VLOOKUP($A8,'FL Ratio'!$A$2:$B$10,2,FALSE)</f>
        <v>0.11423243715455322</v>
      </c>
      <c r="Y8" s="2">
        <f>('FL Characterization'!Y$4-'FL Characterization'!Y$2)*VLOOKUP($A8,'FL Ratio'!$A$2:$B$10,2,FALSE)</f>
        <v>0.10967628412545311</v>
      </c>
    </row>
    <row r="9" spans="1:25" x14ac:dyDescent="0.3">
      <c r="A9">
        <v>8</v>
      </c>
      <c r="B9" s="2">
        <f>('FL Characterization'!B$4-'FL Characterization'!B$2)*VLOOKUP($A9,'FL Ratio'!$A$2:$B$10,2,FALSE)</f>
        <v>0.12827302647951302</v>
      </c>
      <c r="C9" s="2">
        <f>('FL Characterization'!C$4-'FL Characterization'!C$2)*VLOOKUP($A9,'FL Ratio'!$A$2:$B$10,2,FALSE)</f>
        <v>0.141212323454359</v>
      </c>
      <c r="D9" s="2">
        <f>('FL Characterization'!D$4-'FL Characterization'!D$2)*VLOOKUP($A9,'FL Ratio'!$A$2:$B$10,2,FALSE)</f>
        <v>0.18380125253904481</v>
      </c>
      <c r="E9" s="2">
        <f>('FL Characterization'!E$4-'FL Characterization'!E$2)*VLOOKUP($A9,'FL Ratio'!$A$2:$B$10,2,FALSE)</f>
        <v>0.21072074538739272</v>
      </c>
      <c r="F9" s="2">
        <f>('FL Characterization'!F$4-'FL Characterization'!F$2)*VLOOKUP($A9,'FL Ratio'!$A$2:$B$10,2,FALSE)</f>
        <v>0.24775969391089983</v>
      </c>
      <c r="G9" s="2">
        <f>('FL Characterization'!G$4-'FL Characterization'!G$2)*VLOOKUP($A9,'FL Ratio'!$A$2:$B$10,2,FALSE)</f>
        <v>0.28961324391018706</v>
      </c>
      <c r="H9" s="2">
        <f>('FL Characterization'!H$4-'FL Characterization'!H$2)*VLOOKUP($A9,'FL Ratio'!$A$2:$B$10,2,FALSE)</f>
        <v>0.25816424220249984</v>
      </c>
      <c r="I9" s="2">
        <f>('FL Characterization'!I$4-'FL Characterization'!I$2)*VLOOKUP($A9,'FL Ratio'!$A$2:$B$10,2,FALSE)</f>
        <v>0.36907415138787897</v>
      </c>
      <c r="J9" s="2">
        <f>('FL Characterization'!J$4-'FL Characterization'!J$2)*VLOOKUP($A9,'FL Ratio'!$A$2:$B$10,2,FALSE)</f>
        <v>0.33858433979158115</v>
      </c>
      <c r="K9" s="2">
        <f>('FL Characterization'!K$4-'FL Characterization'!K$2)*VLOOKUP($A9,'FL Ratio'!$A$2:$B$10,2,FALSE)</f>
        <v>0.38241133463115307</v>
      </c>
      <c r="L9" s="2">
        <f>('FL Characterization'!L$4-'FL Characterization'!L$2)*VLOOKUP($A9,'FL Ratio'!$A$2:$B$10,2,FALSE)</f>
        <v>0.39301660233495123</v>
      </c>
      <c r="M9" s="2">
        <f>('FL Characterization'!M$4-'FL Characterization'!M$2)*VLOOKUP($A9,'FL Ratio'!$A$2:$B$10,2,FALSE)</f>
        <v>0.36455530019644394</v>
      </c>
      <c r="N9" s="2">
        <f>('FL Characterization'!N$4-'FL Characterization'!N$2)*VLOOKUP($A9,'FL Ratio'!$A$2:$B$10,2,FALSE)</f>
        <v>0.34390518049281688</v>
      </c>
      <c r="O9" s="2">
        <f>('FL Characterization'!O$4-'FL Characterization'!O$2)*VLOOKUP($A9,'FL Ratio'!$A$2:$B$10,2,FALSE)</f>
        <v>0.31661444554580154</v>
      </c>
      <c r="P9" s="2">
        <f>('FL Characterization'!P$4-'FL Characterization'!P$2)*VLOOKUP($A9,'FL Ratio'!$A$2:$B$10,2,FALSE)</f>
        <v>0.29163642453402533</v>
      </c>
      <c r="Q9" s="2">
        <f>('FL Characterization'!Q$4-'FL Characterization'!Q$2)*VLOOKUP($A9,'FL Ratio'!$A$2:$B$10,2,FALSE)</f>
        <v>0.26246905189685626</v>
      </c>
      <c r="R9" s="2">
        <f>('FL Characterization'!R$4-'FL Characterization'!R$2)*VLOOKUP($A9,'FL Ratio'!$A$2:$B$10,2,FALSE)</f>
        <v>0.25973713635738022</v>
      </c>
      <c r="S9" s="2">
        <f>('FL Characterization'!S$4-'FL Characterization'!S$2)*VLOOKUP($A9,'FL Ratio'!$A$2:$B$10,2,FALSE)</f>
        <v>0.20579246212063312</v>
      </c>
      <c r="T9" s="2">
        <f>('FL Characterization'!T$4-'FL Characterization'!T$2)*VLOOKUP($A9,'FL Ratio'!$A$2:$B$10,2,FALSE)</f>
        <v>0.17026867871752463</v>
      </c>
      <c r="U9" s="2">
        <f>('FL Characterization'!U$4-'FL Characterization'!U$2)*VLOOKUP($A9,'FL Ratio'!$A$2:$B$10,2,FALSE)</f>
        <v>0.20204629185226194</v>
      </c>
      <c r="V9" s="2">
        <f>('FL Characterization'!V$4-'FL Characterization'!V$2)*VLOOKUP($A9,'FL Ratio'!$A$2:$B$10,2,FALSE)</f>
        <v>0.20586528951797939</v>
      </c>
      <c r="W9" s="2">
        <f>('FL Characterization'!W$4-'FL Characterization'!W$2)*VLOOKUP($A9,'FL Ratio'!$A$2:$B$10,2,FALSE)</f>
        <v>0.23526269015408349</v>
      </c>
      <c r="X9" s="2">
        <f>('FL Characterization'!X$4-'FL Characterization'!X$2)*VLOOKUP($A9,'FL Ratio'!$A$2:$B$10,2,FALSE)</f>
        <v>0.11423243715455322</v>
      </c>
      <c r="Y9" s="2">
        <f>('FL Characterization'!Y$4-'FL Characterization'!Y$2)*VLOOKUP($A9,'FL Ratio'!$A$2:$B$10,2,FALSE)</f>
        <v>0.10967628412545311</v>
      </c>
    </row>
    <row r="10" spans="1:25" x14ac:dyDescent="0.3">
      <c r="A10">
        <v>9</v>
      </c>
      <c r="B10" s="2">
        <f>('FL Characterization'!B$4-'FL Characterization'!B$2)*VLOOKUP($A10,'FL Ratio'!$A$2:$B$10,2,FALSE)</f>
        <v>0.12827302647951302</v>
      </c>
      <c r="C10" s="2">
        <f>('FL Characterization'!C$4-'FL Characterization'!C$2)*VLOOKUP($A10,'FL Ratio'!$A$2:$B$10,2,FALSE)</f>
        <v>0.141212323454359</v>
      </c>
      <c r="D10" s="2">
        <f>('FL Characterization'!D$4-'FL Characterization'!D$2)*VLOOKUP($A10,'FL Ratio'!$A$2:$B$10,2,FALSE)</f>
        <v>0.18380125253904481</v>
      </c>
      <c r="E10" s="2">
        <f>('FL Characterization'!E$4-'FL Characterization'!E$2)*VLOOKUP($A10,'FL Ratio'!$A$2:$B$10,2,FALSE)</f>
        <v>0.21072074538739272</v>
      </c>
      <c r="F10" s="2">
        <f>('FL Characterization'!F$4-'FL Characterization'!F$2)*VLOOKUP($A10,'FL Ratio'!$A$2:$B$10,2,FALSE)</f>
        <v>0.24775969391089983</v>
      </c>
      <c r="G10" s="2">
        <f>('FL Characterization'!G$4-'FL Characterization'!G$2)*VLOOKUP($A10,'FL Ratio'!$A$2:$B$10,2,FALSE)</f>
        <v>0.28961324391018706</v>
      </c>
      <c r="H10" s="2">
        <f>('FL Characterization'!H$4-'FL Characterization'!H$2)*VLOOKUP($A10,'FL Ratio'!$A$2:$B$10,2,FALSE)</f>
        <v>0.25816424220249984</v>
      </c>
      <c r="I10" s="2">
        <f>('FL Characterization'!I$4-'FL Characterization'!I$2)*VLOOKUP($A10,'FL Ratio'!$A$2:$B$10,2,FALSE)</f>
        <v>0.36907415138787897</v>
      </c>
      <c r="J10" s="2">
        <f>('FL Characterization'!J$4-'FL Characterization'!J$2)*VLOOKUP($A10,'FL Ratio'!$A$2:$B$10,2,FALSE)</f>
        <v>0.33858433979158115</v>
      </c>
      <c r="K10" s="2">
        <f>('FL Characterization'!K$4-'FL Characterization'!K$2)*VLOOKUP($A10,'FL Ratio'!$A$2:$B$10,2,FALSE)</f>
        <v>0.38241133463115307</v>
      </c>
      <c r="L10" s="2">
        <f>('FL Characterization'!L$4-'FL Characterization'!L$2)*VLOOKUP($A10,'FL Ratio'!$A$2:$B$10,2,FALSE)</f>
        <v>0.39301660233495123</v>
      </c>
      <c r="M10" s="2">
        <f>('FL Characterization'!M$4-'FL Characterization'!M$2)*VLOOKUP($A10,'FL Ratio'!$A$2:$B$10,2,FALSE)</f>
        <v>0.36455530019644394</v>
      </c>
      <c r="N10" s="2">
        <f>('FL Characterization'!N$4-'FL Characterization'!N$2)*VLOOKUP($A10,'FL Ratio'!$A$2:$B$10,2,FALSE)</f>
        <v>0.34390518049281688</v>
      </c>
      <c r="O10" s="2">
        <f>('FL Characterization'!O$4-'FL Characterization'!O$2)*VLOOKUP($A10,'FL Ratio'!$A$2:$B$10,2,FALSE)</f>
        <v>0.31661444554580154</v>
      </c>
      <c r="P10" s="2">
        <f>('FL Characterization'!P$4-'FL Characterization'!P$2)*VLOOKUP($A10,'FL Ratio'!$A$2:$B$10,2,FALSE)</f>
        <v>0.29163642453402533</v>
      </c>
      <c r="Q10" s="2">
        <f>('FL Characterization'!Q$4-'FL Characterization'!Q$2)*VLOOKUP($A10,'FL Ratio'!$A$2:$B$10,2,FALSE)</f>
        <v>0.26246905189685626</v>
      </c>
      <c r="R10" s="2">
        <f>('FL Characterization'!R$4-'FL Characterization'!R$2)*VLOOKUP($A10,'FL Ratio'!$A$2:$B$10,2,FALSE)</f>
        <v>0.25973713635738022</v>
      </c>
      <c r="S10" s="2">
        <f>('FL Characterization'!S$4-'FL Characterization'!S$2)*VLOOKUP($A10,'FL Ratio'!$A$2:$B$10,2,FALSE)</f>
        <v>0.20579246212063312</v>
      </c>
      <c r="T10" s="2">
        <f>('FL Characterization'!T$4-'FL Characterization'!T$2)*VLOOKUP($A10,'FL Ratio'!$A$2:$B$10,2,FALSE)</f>
        <v>0.17026867871752463</v>
      </c>
      <c r="U10" s="2">
        <f>('FL Characterization'!U$4-'FL Characterization'!U$2)*VLOOKUP($A10,'FL Ratio'!$A$2:$B$10,2,FALSE)</f>
        <v>0.20204629185226194</v>
      </c>
      <c r="V10" s="2">
        <f>('FL Characterization'!V$4-'FL Characterization'!V$2)*VLOOKUP($A10,'FL Ratio'!$A$2:$B$10,2,FALSE)</f>
        <v>0.20586528951797939</v>
      </c>
      <c r="W10" s="2">
        <f>('FL Characterization'!W$4-'FL Characterization'!W$2)*VLOOKUP($A10,'FL Ratio'!$A$2:$B$10,2,FALSE)</f>
        <v>0.23526269015408349</v>
      </c>
      <c r="X10" s="2">
        <f>('FL Characterization'!X$4-'FL Characterization'!X$2)*VLOOKUP($A10,'FL Ratio'!$A$2:$B$10,2,FALSE)</f>
        <v>0.11423243715455322</v>
      </c>
      <c r="Y10" s="2">
        <f>('FL Characterization'!Y$4-'FL Characterization'!Y$2)*VLOOKUP($A10,'FL Ratio'!$A$2:$B$10,2,FALSE)</f>
        <v>0.10967628412545311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0.3556197337976571</v>
      </c>
      <c r="C2" s="2">
        <f>('FL Characterization'!C$2-'FL Characterization'!C$3)*VLOOKUP($A2,'FL Ratio'!$A$2:$B$10,2,FALSE)</f>
        <v>0.37634889787157461</v>
      </c>
      <c r="D2" s="2">
        <f>('FL Characterization'!D$2-'FL Characterization'!D$3)*VLOOKUP($A2,'FL Ratio'!$A$2:$B$10,2,FALSE)</f>
        <v>0.39741555476246254</v>
      </c>
      <c r="E2" s="2">
        <f>('FL Characterization'!E$2-'FL Characterization'!E$3)*VLOOKUP($A2,'FL Ratio'!$A$2:$B$10,2,FALSE)</f>
        <v>0.41548030186029811</v>
      </c>
      <c r="F2" s="2">
        <f>('FL Characterization'!F$2-'FL Characterization'!F$3)*VLOOKUP($A2,'FL Ratio'!$A$2:$B$10,2,FALSE)</f>
        <v>0.42019631990796313</v>
      </c>
      <c r="G2" s="2">
        <f>('FL Characterization'!G$2-'FL Characterization'!G$3)*VLOOKUP($A2,'FL Ratio'!$A$2:$B$10,2,FALSE)</f>
        <v>0.4395488685442383</v>
      </c>
      <c r="H2" s="2">
        <f>('FL Characterization'!H$2-'FL Characterization'!H$3)*VLOOKUP($A2,'FL Ratio'!$A$2:$B$10,2,FALSE)</f>
        <v>0.43730187689440925</v>
      </c>
      <c r="I2" s="2">
        <f>('FL Characterization'!I$2-'FL Characterization'!I$3)*VLOOKUP($A2,'FL Ratio'!$A$2:$B$10,2,FALSE)</f>
        <v>0.41335232083540063</v>
      </c>
      <c r="J2" s="2">
        <f>('FL Characterization'!J$2-'FL Characterization'!J$3)*VLOOKUP($A2,'FL Ratio'!$A$2:$B$10,2,FALSE)</f>
        <v>0.37451400271404617</v>
      </c>
      <c r="K2" s="2">
        <f>('FL Characterization'!K$2-'FL Characterization'!K$3)*VLOOKUP($A2,'FL Ratio'!$A$2:$B$10,2,FALSE)</f>
        <v>0.54996319617206613</v>
      </c>
      <c r="L2" s="2">
        <f>('FL Characterization'!L$2-'FL Characterization'!L$3)*VLOOKUP($A2,'FL Ratio'!$A$2:$B$10,2,FALSE)</f>
        <v>0.53706120103488542</v>
      </c>
      <c r="M2" s="2">
        <f>('FL Characterization'!M$2-'FL Characterization'!M$3)*VLOOKUP($A2,'FL Ratio'!$A$2:$B$10,2,FALSE)</f>
        <v>0.4945371060966175</v>
      </c>
      <c r="N2" s="2">
        <f>('FL Characterization'!N$2-'FL Characterization'!N$3)*VLOOKUP($A2,'FL Ratio'!$A$2:$B$10,2,FALSE)</f>
        <v>0.48252058553448801</v>
      </c>
      <c r="O2" s="2">
        <f>('FL Characterization'!O$2-'FL Characterization'!O$3)*VLOOKUP($A2,'FL Ratio'!$A$2:$B$10,2,FALSE)</f>
        <v>0.48450379990368492</v>
      </c>
      <c r="P2" s="2">
        <f>('FL Characterization'!P$2-'FL Characterization'!P$3)*VLOOKUP($A2,'FL Ratio'!$A$2:$B$10,2,FALSE)</f>
        <v>0.46154984765473905</v>
      </c>
      <c r="Q2" s="2">
        <f>('FL Characterization'!Q$2-'FL Characterization'!Q$3)*VLOOKUP($A2,'FL Ratio'!$A$2:$B$10,2,FALSE)</f>
        <v>0.42307921907608381</v>
      </c>
      <c r="R2" s="2">
        <f>('FL Characterization'!R$2-'FL Characterization'!R$3)*VLOOKUP($A2,'FL Ratio'!$A$2:$B$10,2,FALSE)</f>
        <v>0.3802336178227021</v>
      </c>
      <c r="S2" s="2">
        <f>('FL Characterization'!S$2-'FL Characterization'!S$3)*VLOOKUP($A2,'FL Ratio'!$A$2:$B$10,2,FALSE)</f>
        <v>0.36659357918314661</v>
      </c>
      <c r="T2" s="2">
        <f>('FL Characterization'!T$2-'FL Characterization'!T$3)*VLOOKUP($A2,'FL Ratio'!$A$2:$B$10,2,FALSE)</f>
        <v>0.23043920728838316</v>
      </c>
      <c r="U2" s="2">
        <f>('FL Characterization'!U$2-'FL Characterization'!U$3)*VLOOKUP($A2,'FL Ratio'!$A$2:$B$10,2,FALSE)</f>
        <v>0.24643370239580312</v>
      </c>
      <c r="V2" s="2">
        <f>('FL Characterization'!V$2-'FL Characterization'!V$3)*VLOOKUP($A2,'FL Ratio'!$A$2:$B$10,2,FALSE)</f>
        <v>0.26943117345535833</v>
      </c>
      <c r="W2" s="2">
        <f>('FL Characterization'!W$2-'FL Characterization'!W$3)*VLOOKUP($A2,'FL Ratio'!$A$2:$B$10,2,FALSE)</f>
        <v>0.27586041161864411</v>
      </c>
      <c r="X2" s="2">
        <f>('FL Characterization'!X$2-'FL Characterization'!X$3)*VLOOKUP($A2,'FL Ratio'!$A$2:$B$10,2,FALSE)</f>
        <v>0.28770374507732838</v>
      </c>
      <c r="Y2" s="2">
        <f>('FL Characterization'!Y$2-'FL Characterization'!Y$3)*VLOOKUP($A2,'FL Ratio'!$A$2:$B$10,2,FALSE)</f>
        <v>0.31757185937920696</v>
      </c>
    </row>
    <row r="3" spans="1:25" x14ac:dyDescent="0.3">
      <c r="A3">
        <v>2</v>
      </c>
      <c r="B3" s="2">
        <f>('FL Characterization'!B$2-'FL Characterization'!B$3)*VLOOKUP($A3,'FL Ratio'!$A$2:$B$10,2,FALSE)</f>
        <v>0.3556197337976571</v>
      </c>
      <c r="C3" s="2">
        <f>('FL Characterization'!C$2-'FL Characterization'!C$3)*VLOOKUP($A3,'FL Ratio'!$A$2:$B$10,2,FALSE)</f>
        <v>0.37634889787157461</v>
      </c>
      <c r="D3" s="2">
        <f>('FL Characterization'!D$2-'FL Characterization'!D$3)*VLOOKUP($A3,'FL Ratio'!$A$2:$B$10,2,FALSE)</f>
        <v>0.39741555476246254</v>
      </c>
      <c r="E3" s="2">
        <f>('FL Characterization'!E$2-'FL Characterization'!E$3)*VLOOKUP($A3,'FL Ratio'!$A$2:$B$10,2,FALSE)</f>
        <v>0.41548030186029811</v>
      </c>
      <c r="F3" s="2">
        <f>('FL Characterization'!F$2-'FL Characterization'!F$3)*VLOOKUP($A3,'FL Ratio'!$A$2:$B$10,2,FALSE)</f>
        <v>0.42019631990796313</v>
      </c>
      <c r="G3" s="2">
        <f>('FL Characterization'!G$2-'FL Characterization'!G$3)*VLOOKUP($A3,'FL Ratio'!$A$2:$B$10,2,FALSE)</f>
        <v>0.4395488685442383</v>
      </c>
      <c r="H3" s="2">
        <f>('FL Characterization'!H$2-'FL Characterization'!H$3)*VLOOKUP($A3,'FL Ratio'!$A$2:$B$10,2,FALSE)</f>
        <v>0.43730187689440925</v>
      </c>
      <c r="I3" s="2">
        <f>('FL Characterization'!I$2-'FL Characterization'!I$3)*VLOOKUP($A3,'FL Ratio'!$A$2:$B$10,2,FALSE)</f>
        <v>0.41335232083540063</v>
      </c>
      <c r="J3" s="2">
        <f>('FL Characterization'!J$2-'FL Characterization'!J$3)*VLOOKUP($A3,'FL Ratio'!$A$2:$B$10,2,FALSE)</f>
        <v>0.37451400271404617</v>
      </c>
      <c r="K3" s="2">
        <f>('FL Characterization'!K$2-'FL Characterization'!K$3)*VLOOKUP($A3,'FL Ratio'!$A$2:$B$10,2,FALSE)</f>
        <v>0.54996319617206613</v>
      </c>
      <c r="L3" s="2">
        <f>('FL Characterization'!L$2-'FL Characterization'!L$3)*VLOOKUP($A3,'FL Ratio'!$A$2:$B$10,2,FALSE)</f>
        <v>0.53706120103488542</v>
      </c>
      <c r="M3" s="2">
        <f>('FL Characterization'!M$2-'FL Characterization'!M$3)*VLOOKUP($A3,'FL Ratio'!$A$2:$B$10,2,FALSE)</f>
        <v>0.4945371060966175</v>
      </c>
      <c r="N3" s="2">
        <f>('FL Characterization'!N$2-'FL Characterization'!N$3)*VLOOKUP($A3,'FL Ratio'!$A$2:$B$10,2,FALSE)</f>
        <v>0.48252058553448801</v>
      </c>
      <c r="O3" s="2">
        <f>('FL Characterization'!O$2-'FL Characterization'!O$3)*VLOOKUP($A3,'FL Ratio'!$A$2:$B$10,2,FALSE)</f>
        <v>0.48450379990368492</v>
      </c>
      <c r="P3" s="2">
        <f>('FL Characterization'!P$2-'FL Characterization'!P$3)*VLOOKUP($A3,'FL Ratio'!$A$2:$B$10,2,FALSE)</f>
        <v>0.46154984765473905</v>
      </c>
      <c r="Q3" s="2">
        <f>('FL Characterization'!Q$2-'FL Characterization'!Q$3)*VLOOKUP($A3,'FL Ratio'!$A$2:$B$10,2,FALSE)</f>
        <v>0.42307921907608381</v>
      </c>
      <c r="R3" s="2">
        <f>('FL Characterization'!R$2-'FL Characterization'!R$3)*VLOOKUP($A3,'FL Ratio'!$A$2:$B$10,2,FALSE)</f>
        <v>0.3802336178227021</v>
      </c>
      <c r="S3" s="2">
        <f>('FL Characterization'!S$2-'FL Characterization'!S$3)*VLOOKUP($A3,'FL Ratio'!$A$2:$B$10,2,FALSE)</f>
        <v>0.36659357918314661</v>
      </c>
      <c r="T3" s="2">
        <f>('FL Characterization'!T$2-'FL Characterization'!T$3)*VLOOKUP($A3,'FL Ratio'!$A$2:$B$10,2,FALSE)</f>
        <v>0.23043920728838316</v>
      </c>
      <c r="U3" s="2">
        <f>('FL Characterization'!U$2-'FL Characterization'!U$3)*VLOOKUP($A3,'FL Ratio'!$A$2:$B$10,2,FALSE)</f>
        <v>0.24643370239580312</v>
      </c>
      <c r="V3" s="2">
        <f>('FL Characterization'!V$2-'FL Characterization'!V$3)*VLOOKUP($A3,'FL Ratio'!$A$2:$B$10,2,FALSE)</f>
        <v>0.26943117345535833</v>
      </c>
      <c r="W3" s="2">
        <f>('FL Characterization'!W$2-'FL Characterization'!W$3)*VLOOKUP($A3,'FL Ratio'!$A$2:$B$10,2,FALSE)</f>
        <v>0.27586041161864411</v>
      </c>
      <c r="X3" s="2">
        <f>('FL Characterization'!X$2-'FL Characterization'!X$3)*VLOOKUP($A3,'FL Ratio'!$A$2:$B$10,2,FALSE)</f>
        <v>0.28770374507732838</v>
      </c>
      <c r="Y3" s="2">
        <f>('FL Characterization'!Y$2-'FL Characterization'!Y$3)*VLOOKUP($A3,'FL Ratio'!$A$2:$B$10,2,FALSE)</f>
        <v>0.31757185937920696</v>
      </c>
    </row>
    <row r="4" spans="1:25" x14ac:dyDescent="0.3">
      <c r="A4">
        <v>3</v>
      </c>
      <c r="B4" s="2">
        <f>('FL Characterization'!B$2-'FL Characterization'!B$3)*VLOOKUP($A4,'FL Ratio'!$A$2:$B$10,2,FALSE)</f>
        <v>0.3556197337976571</v>
      </c>
      <c r="C4" s="2">
        <f>('FL Characterization'!C$2-'FL Characterization'!C$3)*VLOOKUP($A4,'FL Ratio'!$A$2:$B$10,2,FALSE)</f>
        <v>0.37634889787157461</v>
      </c>
      <c r="D4" s="2">
        <f>('FL Characterization'!D$2-'FL Characterization'!D$3)*VLOOKUP($A4,'FL Ratio'!$A$2:$B$10,2,FALSE)</f>
        <v>0.39741555476246254</v>
      </c>
      <c r="E4" s="2">
        <f>('FL Characterization'!E$2-'FL Characterization'!E$3)*VLOOKUP($A4,'FL Ratio'!$A$2:$B$10,2,FALSE)</f>
        <v>0.41548030186029811</v>
      </c>
      <c r="F4" s="2">
        <f>('FL Characterization'!F$2-'FL Characterization'!F$3)*VLOOKUP($A4,'FL Ratio'!$A$2:$B$10,2,FALSE)</f>
        <v>0.42019631990796313</v>
      </c>
      <c r="G4" s="2">
        <f>('FL Characterization'!G$2-'FL Characterization'!G$3)*VLOOKUP($A4,'FL Ratio'!$A$2:$B$10,2,FALSE)</f>
        <v>0.4395488685442383</v>
      </c>
      <c r="H4" s="2">
        <f>('FL Characterization'!H$2-'FL Characterization'!H$3)*VLOOKUP($A4,'FL Ratio'!$A$2:$B$10,2,FALSE)</f>
        <v>0.43730187689440925</v>
      </c>
      <c r="I4" s="2">
        <f>('FL Characterization'!I$2-'FL Characterization'!I$3)*VLOOKUP($A4,'FL Ratio'!$A$2:$B$10,2,FALSE)</f>
        <v>0.41335232083540063</v>
      </c>
      <c r="J4" s="2">
        <f>('FL Characterization'!J$2-'FL Characterization'!J$3)*VLOOKUP($A4,'FL Ratio'!$A$2:$B$10,2,FALSE)</f>
        <v>0.37451400271404617</v>
      </c>
      <c r="K4" s="2">
        <f>('FL Characterization'!K$2-'FL Characterization'!K$3)*VLOOKUP($A4,'FL Ratio'!$A$2:$B$10,2,FALSE)</f>
        <v>0.54996319617206613</v>
      </c>
      <c r="L4" s="2">
        <f>('FL Characterization'!L$2-'FL Characterization'!L$3)*VLOOKUP($A4,'FL Ratio'!$A$2:$B$10,2,FALSE)</f>
        <v>0.53706120103488542</v>
      </c>
      <c r="M4" s="2">
        <f>('FL Characterization'!M$2-'FL Characterization'!M$3)*VLOOKUP($A4,'FL Ratio'!$A$2:$B$10,2,FALSE)</f>
        <v>0.4945371060966175</v>
      </c>
      <c r="N4" s="2">
        <f>('FL Characterization'!N$2-'FL Characterization'!N$3)*VLOOKUP($A4,'FL Ratio'!$A$2:$B$10,2,FALSE)</f>
        <v>0.48252058553448801</v>
      </c>
      <c r="O4" s="2">
        <f>('FL Characterization'!O$2-'FL Characterization'!O$3)*VLOOKUP($A4,'FL Ratio'!$A$2:$B$10,2,FALSE)</f>
        <v>0.48450379990368492</v>
      </c>
      <c r="P4" s="2">
        <f>('FL Characterization'!P$2-'FL Characterization'!P$3)*VLOOKUP($A4,'FL Ratio'!$A$2:$B$10,2,FALSE)</f>
        <v>0.46154984765473905</v>
      </c>
      <c r="Q4" s="2">
        <f>('FL Characterization'!Q$2-'FL Characterization'!Q$3)*VLOOKUP($A4,'FL Ratio'!$A$2:$B$10,2,FALSE)</f>
        <v>0.42307921907608381</v>
      </c>
      <c r="R4" s="2">
        <f>('FL Characterization'!R$2-'FL Characterization'!R$3)*VLOOKUP($A4,'FL Ratio'!$A$2:$B$10,2,FALSE)</f>
        <v>0.3802336178227021</v>
      </c>
      <c r="S4" s="2">
        <f>('FL Characterization'!S$2-'FL Characterization'!S$3)*VLOOKUP($A4,'FL Ratio'!$A$2:$B$10,2,FALSE)</f>
        <v>0.36659357918314661</v>
      </c>
      <c r="T4" s="2">
        <f>('FL Characterization'!T$2-'FL Characterization'!T$3)*VLOOKUP($A4,'FL Ratio'!$A$2:$B$10,2,FALSE)</f>
        <v>0.23043920728838316</v>
      </c>
      <c r="U4" s="2">
        <f>('FL Characterization'!U$2-'FL Characterization'!U$3)*VLOOKUP($A4,'FL Ratio'!$A$2:$B$10,2,FALSE)</f>
        <v>0.24643370239580312</v>
      </c>
      <c r="V4" s="2">
        <f>('FL Characterization'!V$2-'FL Characterization'!V$3)*VLOOKUP($A4,'FL Ratio'!$A$2:$B$10,2,FALSE)</f>
        <v>0.26943117345535833</v>
      </c>
      <c r="W4" s="2">
        <f>('FL Characterization'!W$2-'FL Characterization'!W$3)*VLOOKUP($A4,'FL Ratio'!$A$2:$B$10,2,FALSE)</f>
        <v>0.27586041161864411</v>
      </c>
      <c r="X4" s="2">
        <f>('FL Characterization'!X$2-'FL Characterization'!X$3)*VLOOKUP($A4,'FL Ratio'!$A$2:$B$10,2,FALSE)</f>
        <v>0.28770374507732838</v>
      </c>
      <c r="Y4" s="2">
        <f>('FL Characterization'!Y$2-'FL Characterization'!Y$3)*VLOOKUP($A4,'FL Ratio'!$A$2:$B$10,2,FALSE)</f>
        <v>0.31757185937920696</v>
      </c>
    </row>
    <row r="5" spans="1:25" x14ac:dyDescent="0.3">
      <c r="A5">
        <v>4</v>
      </c>
      <c r="B5" s="2">
        <f>('FL Characterization'!B$2-'FL Characterization'!B$3)*VLOOKUP($A5,'FL Ratio'!$A$2:$B$10,2,FALSE)</f>
        <v>0.3556197337976571</v>
      </c>
      <c r="C5" s="2">
        <f>('FL Characterization'!C$2-'FL Characterization'!C$3)*VLOOKUP($A5,'FL Ratio'!$A$2:$B$10,2,FALSE)</f>
        <v>0.37634889787157461</v>
      </c>
      <c r="D5" s="2">
        <f>('FL Characterization'!D$2-'FL Characterization'!D$3)*VLOOKUP($A5,'FL Ratio'!$A$2:$B$10,2,FALSE)</f>
        <v>0.39741555476246254</v>
      </c>
      <c r="E5" s="2">
        <f>('FL Characterization'!E$2-'FL Characterization'!E$3)*VLOOKUP($A5,'FL Ratio'!$A$2:$B$10,2,FALSE)</f>
        <v>0.41548030186029811</v>
      </c>
      <c r="F5" s="2">
        <f>('FL Characterization'!F$2-'FL Characterization'!F$3)*VLOOKUP($A5,'FL Ratio'!$A$2:$B$10,2,FALSE)</f>
        <v>0.42019631990796313</v>
      </c>
      <c r="G5" s="2">
        <f>('FL Characterization'!G$2-'FL Characterization'!G$3)*VLOOKUP($A5,'FL Ratio'!$A$2:$B$10,2,FALSE)</f>
        <v>0.4395488685442383</v>
      </c>
      <c r="H5" s="2">
        <f>('FL Characterization'!H$2-'FL Characterization'!H$3)*VLOOKUP($A5,'FL Ratio'!$A$2:$B$10,2,FALSE)</f>
        <v>0.43730187689440925</v>
      </c>
      <c r="I5" s="2">
        <f>('FL Characterization'!I$2-'FL Characterization'!I$3)*VLOOKUP($A5,'FL Ratio'!$A$2:$B$10,2,FALSE)</f>
        <v>0.41335232083540063</v>
      </c>
      <c r="J5" s="2">
        <f>('FL Characterization'!J$2-'FL Characterization'!J$3)*VLOOKUP($A5,'FL Ratio'!$A$2:$B$10,2,FALSE)</f>
        <v>0.37451400271404617</v>
      </c>
      <c r="K5" s="2">
        <f>('FL Characterization'!K$2-'FL Characterization'!K$3)*VLOOKUP($A5,'FL Ratio'!$A$2:$B$10,2,FALSE)</f>
        <v>0.54996319617206613</v>
      </c>
      <c r="L5" s="2">
        <f>('FL Characterization'!L$2-'FL Characterization'!L$3)*VLOOKUP($A5,'FL Ratio'!$A$2:$B$10,2,FALSE)</f>
        <v>0.53706120103488542</v>
      </c>
      <c r="M5" s="2">
        <f>('FL Characterization'!M$2-'FL Characterization'!M$3)*VLOOKUP($A5,'FL Ratio'!$A$2:$B$10,2,FALSE)</f>
        <v>0.4945371060966175</v>
      </c>
      <c r="N5" s="2">
        <f>('FL Characterization'!N$2-'FL Characterization'!N$3)*VLOOKUP($A5,'FL Ratio'!$A$2:$B$10,2,FALSE)</f>
        <v>0.48252058553448801</v>
      </c>
      <c r="O5" s="2">
        <f>('FL Characterization'!O$2-'FL Characterization'!O$3)*VLOOKUP($A5,'FL Ratio'!$A$2:$B$10,2,FALSE)</f>
        <v>0.48450379990368492</v>
      </c>
      <c r="P5" s="2">
        <f>('FL Characterization'!P$2-'FL Characterization'!P$3)*VLOOKUP($A5,'FL Ratio'!$A$2:$B$10,2,FALSE)</f>
        <v>0.46154984765473905</v>
      </c>
      <c r="Q5" s="2">
        <f>('FL Characterization'!Q$2-'FL Characterization'!Q$3)*VLOOKUP($A5,'FL Ratio'!$A$2:$B$10,2,FALSE)</f>
        <v>0.42307921907608381</v>
      </c>
      <c r="R5" s="2">
        <f>('FL Characterization'!R$2-'FL Characterization'!R$3)*VLOOKUP($A5,'FL Ratio'!$A$2:$B$10,2,FALSE)</f>
        <v>0.3802336178227021</v>
      </c>
      <c r="S5" s="2">
        <f>('FL Characterization'!S$2-'FL Characterization'!S$3)*VLOOKUP($A5,'FL Ratio'!$A$2:$B$10,2,FALSE)</f>
        <v>0.36659357918314661</v>
      </c>
      <c r="T5" s="2">
        <f>('FL Characterization'!T$2-'FL Characterization'!T$3)*VLOOKUP($A5,'FL Ratio'!$A$2:$B$10,2,FALSE)</f>
        <v>0.23043920728838316</v>
      </c>
      <c r="U5" s="2">
        <f>('FL Characterization'!U$2-'FL Characterization'!U$3)*VLOOKUP($A5,'FL Ratio'!$A$2:$B$10,2,FALSE)</f>
        <v>0.24643370239580312</v>
      </c>
      <c r="V5" s="2">
        <f>('FL Characterization'!V$2-'FL Characterization'!V$3)*VLOOKUP($A5,'FL Ratio'!$A$2:$B$10,2,FALSE)</f>
        <v>0.26943117345535833</v>
      </c>
      <c r="W5" s="2">
        <f>('FL Characterization'!W$2-'FL Characterization'!W$3)*VLOOKUP($A5,'FL Ratio'!$A$2:$B$10,2,FALSE)</f>
        <v>0.27586041161864411</v>
      </c>
      <c r="X5" s="2">
        <f>('FL Characterization'!X$2-'FL Characterization'!X$3)*VLOOKUP($A5,'FL Ratio'!$A$2:$B$10,2,FALSE)</f>
        <v>0.28770374507732838</v>
      </c>
      <c r="Y5" s="2">
        <f>('FL Characterization'!Y$2-'FL Characterization'!Y$3)*VLOOKUP($A5,'FL Ratio'!$A$2:$B$10,2,FALSE)</f>
        <v>0.31757185937920696</v>
      </c>
    </row>
    <row r="6" spans="1:25" x14ac:dyDescent="0.3">
      <c r="A6">
        <v>5</v>
      </c>
      <c r="B6" s="2">
        <f>('FL Characterization'!B$2-'FL Characterization'!B$3)*VLOOKUP($A6,'FL Ratio'!$A$2:$B$10,2,FALSE)</f>
        <v>0.3556197337976571</v>
      </c>
      <c r="C6" s="2">
        <f>('FL Characterization'!C$2-'FL Characterization'!C$3)*VLOOKUP($A6,'FL Ratio'!$A$2:$B$10,2,FALSE)</f>
        <v>0.37634889787157461</v>
      </c>
      <c r="D6" s="2">
        <f>('FL Characterization'!D$2-'FL Characterization'!D$3)*VLOOKUP($A6,'FL Ratio'!$A$2:$B$10,2,FALSE)</f>
        <v>0.39741555476246254</v>
      </c>
      <c r="E6" s="2">
        <f>('FL Characterization'!E$2-'FL Characterization'!E$3)*VLOOKUP($A6,'FL Ratio'!$A$2:$B$10,2,FALSE)</f>
        <v>0.41548030186029811</v>
      </c>
      <c r="F6" s="2">
        <f>('FL Characterization'!F$2-'FL Characterization'!F$3)*VLOOKUP($A6,'FL Ratio'!$A$2:$B$10,2,FALSE)</f>
        <v>0.42019631990796313</v>
      </c>
      <c r="G6" s="2">
        <f>('FL Characterization'!G$2-'FL Characterization'!G$3)*VLOOKUP($A6,'FL Ratio'!$A$2:$B$10,2,FALSE)</f>
        <v>0.4395488685442383</v>
      </c>
      <c r="H6" s="2">
        <f>('FL Characterization'!H$2-'FL Characterization'!H$3)*VLOOKUP($A6,'FL Ratio'!$A$2:$B$10,2,FALSE)</f>
        <v>0.43730187689440925</v>
      </c>
      <c r="I6" s="2">
        <f>('FL Characterization'!I$2-'FL Characterization'!I$3)*VLOOKUP($A6,'FL Ratio'!$A$2:$B$10,2,FALSE)</f>
        <v>0.41335232083540063</v>
      </c>
      <c r="J6" s="2">
        <f>('FL Characterization'!J$2-'FL Characterization'!J$3)*VLOOKUP($A6,'FL Ratio'!$A$2:$B$10,2,FALSE)</f>
        <v>0.37451400271404617</v>
      </c>
      <c r="K6" s="2">
        <f>('FL Characterization'!K$2-'FL Characterization'!K$3)*VLOOKUP($A6,'FL Ratio'!$A$2:$B$10,2,FALSE)</f>
        <v>0.54996319617206613</v>
      </c>
      <c r="L6" s="2">
        <f>('FL Characterization'!L$2-'FL Characterization'!L$3)*VLOOKUP($A6,'FL Ratio'!$A$2:$B$10,2,FALSE)</f>
        <v>0.53706120103488542</v>
      </c>
      <c r="M6" s="2">
        <f>('FL Characterization'!M$2-'FL Characterization'!M$3)*VLOOKUP($A6,'FL Ratio'!$A$2:$B$10,2,FALSE)</f>
        <v>0.4945371060966175</v>
      </c>
      <c r="N6" s="2">
        <f>('FL Characterization'!N$2-'FL Characterization'!N$3)*VLOOKUP($A6,'FL Ratio'!$A$2:$B$10,2,FALSE)</f>
        <v>0.48252058553448801</v>
      </c>
      <c r="O6" s="2">
        <f>('FL Characterization'!O$2-'FL Characterization'!O$3)*VLOOKUP($A6,'FL Ratio'!$A$2:$B$10,2,FALSE)</f>
        <v>0.48450379990368492</v>
      </c>
      <c r="P6" s="2">
        <f>('FL Characterization'!P$2-'FL Characterization'!P$3)*VLOOKUP($A6,'FL Ratio'!$A$2:$B$10,2,FALSE)</f>
        <v>0.46154984765473905</v>
      </c>
      <c r="Q6" s="2">
        <f>('FL Characterization'!Q$2-'FL Characterization'!Q$3)*VLOOKUP($A6,'FL Ratio'!$A$2:$B$10,2,FALSE)</f>
        <v>0.42307921907608381</v>
      </c>
      <c r="R6" s="2">
        <f>('FL Characterization'!R$2-'FL Characterization'!R$3)*VLOOKUP($A6,'FL Ratio'!$A$2:$B$10,2,FALSE)</f>
        <v>0.3802336178227021</v>
      </c>
      <c r="S6" s="2">
        <f>('FL Characterization'!S$2-'FL Characterization'!S$3)*VLOOKUP($A6,'FL Ratio'!$A$2:$B$10,2,FALSE)</f>
        <v>0.36659357918314661</v>
      </c>
      <c r="T6" s="2">
        <f>('FL Characterization'!T$2-'FL Characterization'!T$3)*VLOOKUP($A6,'FL Ratio'!$A$2:$B$10,2,FALSE)</f>
        <v>0.23043920728838316</v>
      </c>
      <c r="U6" s="2">
        <f>('FL Characterization'!U$2-'FL Characterization'!U$3)*VLOOKUP($A6,'FL Ratio'!$A$2:$B$10,2,FALSE)</f>
        <v>0.24643370239580312</v>
      </c>
      <c r="V6" s="2">
        <f>('FL Characterization'!V$2-'FL Characterization'!V$3)*VLOOKUP($A6,'FL Ratio'!$A$2:$B$10,2,FALSE)</f>
        <v>0.26943117345535833</v>
      </c>
      <c r="W6" s="2">
        <f>('FL Characterization'!W$2-'FL Characterization'!W$3)*VLOOKUP($A6,'FL Ratio'!$A$2:$B$10,2,FALSE)</f>
        <v>0.27586041161864411</v>
      </c>
      <c r="X6" s="2">
        <f>('FL Characterization'!X$2-'FL Characterization'!X$3)*VLOOKUP($A6,'FL Ratio'!$A$2:$B$10,2,FALSE)</f>
        <v>0.28770374507732838</v>
      </c>
      <c r="Y6" s="2">
        <f>('FL Characterization'!Y$2-'FL Characterization'!Y$3)*VLOOKUP($A6,'FL Ratio'!$A$2:$B$10,2,FALSE)</f>
        <v>0.31757185937920696</v>
      </c>
    </row>
    <row r="7" spans="1:25" x14ac:dyDescent="0.3">
      <c r="A7">
        <v>6</v>
      </c>
      <c r="B7" s="2">
        <f>('FL Characterization'!B$2-'FL Characterization'!B$3)*VLOOKUP($A7,'FL Ratio'!$A$2:$B$10,2,FALSE)</f>
        <v>0.3556197337976571</v>
      </c>
      <c r="C7" s="2">
        <f>('FL Characterization'!C$2-'FL Characterization'!C$3)*VLOOKUP($A7,'FL Ratio'!$A$2:$B$10,2,FALSE)</f>
        <v>0.37634889787157461</v>
      </c>
      <c r="D7" s="2">
        <f>('FL Characterization'!D$2-'FL Characterization'!D$3)*VLOOKUP($A7,'FL Ratio'!$A$2:$B$10,2,FALSE)</f>
        <v>0.39741555476246254</v>
      </c>
      <c r="E7" s="2">
        <f>('FL Characterization'!E$2-'FL Characterization'!E$3)*VLOOKUP($A7,'FL Ratio'!$A$2:$B$10,2,FALSE)</f>
        <v>0.41548030186029811</v>
      </c>
      <c r="F7" s="2">
        <f>('FL Characterization'!F$2-'FL Characterization'!F$3)*VLOOKUP($A7,'FL Ratio'!$A$2:$B$10,2,FALSE)</f>
        <v>0.42019631990796313</v>
      </c>
      <c r="G7" s="2">
        <f>('FL Characterization'!G$2-'FL Characterization'!G$3)*VLOOKUP($A7,'FL Ratio'!$A$2:$B$10,2,FALSE)</f>
        <v>0.4395488685442383</v>
      </c>
      <c r="H7" s="2">
        <f>('FL Characterization'!H$2-'FL Characterization'!H$3)*VLOOKUP($A7,'FL Ratio'!$A$2:$B$10,2,FALSE)</f>
        <v>0.43730187689440925</v>
      </c>
      <c r="I7" s="2">
        <f>('FL Characterization'!I$2-'FL Characterization'!I$3)*VLOOKUP($A7,'FL Ratio'!$A$2:$B$10,2,FALSE)</f>
        <v>0.41335232083540063</v>
      </c>
      <c r="J7" s="2">
        <f>('FL Characterization'!J$2-'FL Characterization'!J$3)*VLOOKUP($A7,'FL Ratio'!$A$2:$B$10,2,FALSE)</f>
        <v>0.37451400271404617</v>
      </c>
      <c r="K7" s="2">
        <f>('FL Characterization'!K$2-'FL Characterization'!K$3)*VLOOKUP($A7,'FL Ratio'!$A$2:$B$10,2,FALSE)</f>
        <v>0.54996319617206613</v>
      </c>
      <c r="L7" s="2">
        <f>('FL Characterization'!L$2-'FL Characterization'!L$3)*VLOOKUP($A7,'FL Ratio'!$A$2:$B$10,2,FALSE)</f>
        <v>0.53706120103488542</v>
      </c>
      <c r="M7" s="2">
        <f>('FL Characterization'!M$2-'FL Characterization'!M$3)*VLOOKUP($A7,'FL Ratio'!$A$2:$B$10,2,FALSE)</f>
        <v>0.4945371060966175</v>
      </c>
      <c r="N7" s="2">
        <f>('FL Characterization'!N$2-'FL Characterization'!N$3)*VLOOKUP($A7,'FL Ratio'!$A$2:$B$10,2,FALSE)</f>
        <v>0.48252058553448801</v>
      </c>
      <c r="O7" s="2">
        <f>('FL Characterization'!O$2-'FL Characterization'!O$3)*VLOOKUP($A7,'FL Ratio'!$A$2:$B$10,2,FALSE)</f>
        <v>0.48450379990368492</v>
      </c>
      <c r="P7" s="2">
        <f>('FL Characterization'!P$2-'FL Characterization'!P$3)*VLOOKUP($A7,'FL Ratio'!$A$2:$B$10,2,FALSE)</f>
        <v>0.46154984765473905</v>
      </c>
      <c r="Q7" s="2">
        <f>('FL Characterization'!Q$2-'FL Characterization'!Q$3)*VLOOKUP($A7,'FL Ratio'!$A$2:$B$10,2,FALSE)</f>
        <v>0.42307921907608381</v>
      </c>
      <c r="R7" s="2">
        <f>('FL Characterization'!R$2-'FL Characterization'!R$3)*VLOOKUP($A7,'FL Ratio'!$A$2:$B$10,2,FALSE)</f>
        <v>0.3802336178227021</v>
      </c>
      <c r="S7" s="2">
        <f>('FL Characterization'!S$2-'FL Characterization'!S$3)*VLOOKUP($A7,'FL Ratio'!$A$2:$B$10,2,FALSE)</f>
        <v>0.36659357918314661</v>
      </c>
      <c r="T7" s="2">
        <f>('FL Characterization'!T$2-'FL Characterization'!T$3)*VLOOKUP($A7,'FL Ratio'!$A$2:$B$10,2,FALSE)</f>
        <v>0.23043920728838316</v>
      </c>
      <c r="U7" s="2">
        <f>('FL Characterization'!U$2-'FL Characterization'!U$3)*VLOOKUP($A7,'FL Ratio'!$A$2:$B$10,2,FALSE)</f>
        <v>0.24643370239580312</v>
      </c>
      <c r="V7" s="2">
        <f>('FL Characterization'!V$2-'FL Characterization'!V$3)*VLOOKUP($A7,'FL Ratio'!$A$2:$B$10,2,FALSE)</f>
        <v>0.26943117345535833</v>
      </c>
      <c r="W7" s="2">
        <f>('FL Characterization'!W$2-'FL Characterization'!W$3)*VLOOKUP($A7,'FL Ratio'!$A$2:$B$10,2,FALSE)</f>
        <v>0.27586041161864411</v>
      </c>
      <c r="X7" s="2">
        <f>('FL Characterization'!X$2-'FL Characterization'!X$3)*VLOOKUP($A7,'FL Ratio'!$A$2:$B$10,2,FALSE)</f>
        <v>0.28770374507732838</v>
      </c>
      <c r="Y7" s="2">
        <f>('FL Characterization'!Y$2-'FL Characterization'!Y$3)*VLOOKUP($A7,'FL Ratio'!$A$2:$B$10,2,FALSE)</f>
        <v>0.31757185937920696</v>
      </c>
    </row>
    <row r="8" spans="1:25" x14ac:dyDescent="0.3">
      <c r="A8">
        <v>7</v>
      </c>
      <c r="B8" s="2">
        <f>('FL Characterization'!B$2-'FL Characterization'!B$3)*VLOOKUP($A8,'FL Ratio'!$A$2:$B$10,2,FALSE)</f>
        <v>0.3556197337976571</v>
      </c>
      <c r="C8" s="2">
        <f>('FL Characterization'!C$2-'FL Characterization'!C$3)*VLOOKUP($A8,'FL Ratio'!$A$2:$B$10,2,FALSE)</f>
        <v>0.37634889787157461</v>
      </c>
      <c r="D8" s="2">
        <f>('FL Characterization'!D$2-'FL Characterization'!D$3)*VLOOKUP($A8,'FL Ratio'!$A$2:$B$10,2,FALSE)</f>
        <v>0.39741555476246254</v>
      </c>
      <c r="E8" s="2">
        <f>('FL Characterization'!E$2-'FL Characterization'!E$3)*VLOOKUP($A8,'FL Ratio'!$A$2:$B$10,2,FALSE)</f>
        <v>0.41548030186029811</v>
      </c>
      <c r="F8" s="2">
        <f>('FL Characterization'!F$2-'FL Characterization'!F$3)*VLOOKUP($A8,'FL Ratio'!$A$2:$B$10,2,FALSE)</f>
        <v>0.42019631990796313</v>
      </c>
      <c r="G8" s="2">
        <f>('FL Characterization'!G$2-'FL Characterization'!G$3)*VLOOKUP($A8,'FL Ratio'!$A$2:$B$10,2,FALSE)</f>
        <v>0.4395488685442383</v>
      </c>
      <c r="H8" s="2">
        <f>('FL Characterization'!H$2-'FL Characterization'!H$3)*VLOOKUP($A8,'FL Ratio'!$A$2:$B$10,2,FALSE)</f>
        <v>0.43730187689440925</v>
      </c>
      <c r="I8" s="2">
        <f>('FL Characterization'!I$2-'FL Characterization'!I$3)*VLOOKUP($A8,'FL Ratio'!$A$2:$B$10,2,FALSE)</f>
        <v>0.41335232083540063</v>
      </c>
      <c r="J8" s="2">
        <f>('FL Characterization'!J$2-'FL Characterization'!J$3)*VLOOKUP($A8,'FL Ratio'!$A$2:$B$10,2,FALSE)</f>
        <v>0.37451400271404617</v>
      </c>
      <c r="K8" s="2">
        <f>('FL Characterization'!K$2-'FL Characterization'!K$3)*VLOOKUP($A8,'FL Ratio'!$A$2:$B$10,2,FALSE)</f>
        <v>0.54996319617206613</v>
      </c>
      <c r="L8" s="2">
        <f>('FL Characterization'!L$2-'FL Characterization'!L$3)*VLOOKUP($A8,'FL Ratio'!$A$2:$B$10,2,FALSE)</f>
        <v>0.53706120103488542</v>
      </c>
      <c r="M8" s="2">
        <f>('FL Characterization'!M$2-'FL Characterization'!M$3)*VLOOKUP($A8,'FL Ratio'!$A$2:$B$10,2,FALSE)</f>
        <v>0.4945371060966175</v>
      </c>
      <c r="N8" s="2">
        <f>('FL Characterization'!N$2-'FL Characterization'!N$3)*VLOOKUP($A8,'FL Ratio'!$A$2:$B$10,2,FALSE)</f>
        <v>0.48252058553448801</v>
      </c>
      <c r="O8" s="2">
        <f>('FL Characterization'!O$2-'FL Characterization'!O$3)*VLOOKUP($A8,'FL Ratio'!$A$2:$B$10,2,FALSE)</f>
        <v>0.48450379990368492</v>
      </c>
      <c r="P8" s="2">
        <f>('FL Characterization'!P$2-'FL Characterization'!P$3)*VLOOKUP($A8,'FL Ratio'!$A$2:$B$10,2,FALSE)</f>
        <v>0.46154984765473905</v>
      </c>
      <c r="Q8" s="2">
        <f>('FL Characterization'!Q$2-'FL Characterization'!Q$3)*VLOOKUP($A8,'FL Ratio'!$A$2:$B$10,2,FALSE)</f>
        <v>0.42307921907608381</v>
      </c>
      <c r="R8" s="2">
        <f>('FL Characterization'!R$2-'FL Characterization'!R$3)*VLOOKUP($A8,'FL Ratio'!$A$2:$B$10,2,FALSE)</f>
        <v>0.3802336178227021</v>
      </c>
      <c r="S8" s="2">
        <f>('FL Characterization'!S$2-'FL Characterization'!S$3)*VLOOKUP($A8,'FL Ratio'!$A$2:$B$10,2,FALSE)</f>
        <v>0.36659357918314661</v>
      </c>
      <c r="T8" s="2">
        <f>('FL Characterization'!T$2-'FL Characterization'!T$3)*VLOOKUP($A8,'FL Ratio'!$A$2:$B$10,2,FALSE)</f>
        <v>0.23043920728838316</v>
      </c>
      <c r="U8" s="2">
        <f>('FL Characterization'!U$2-'FL Characterization'!U$3)*VLOOKUP($A8,'FL Ratio'!$A$2:$B$10,2,FALSE)</f>
        <v>0.24643370239580312</v>
      </c>
      <c r="V8" s="2">
        <f>('FL Characterization'!V$2-'FL Characterization'!V$3)*VLOOKUP($A8,'FL Ratio'!$A$2:$B$10,2,FALSE)</f>
        <v>0.26943117345535833</v>
      </c>
      <c r="W8" s="2">
        <f>('FL Characterization'!W$2-'FL Characterization'!W$3)*VLOOKUP($A8,'FL Ratio'!$A$2:$B$10,2,FALSE)</f>
        <v>0.27586041161864411</v>
      </c>
      <c r="X8" s="2">
        <f>('FL Characterization'!X$2-'FL Characterization'!X$3)*VLOOKUP($A8,'FL Ratio'!$A$2:$B$10,2,FALSE)</f>
        <v>0.28770374507732838</v>
      </c>
      <c r="Y8" s="2">
        <f>('FL Characterization'!Y$2-'FL Characterization'!Y$3)*VLOOKUP($A8,'FL Ratio'!$A$2:$B$10,2,FALSE)</f>
        <v>0.31757185937920696</v>
      </c>
    </row>
    <row r="9" spans="1:25" x14ac:dyDescent="0.3">
      <c r="A9">
        <v>8</v>
      </c>
      <c r="B9" s="2">
        <f>('FL Characterization'!B$2-'FL Characterization'!B$3)*VLOOKUP($A9,'FL Ratio'!$A$2:$B$10,2,FALSE)</f>
        <v>0.3556197337976571</v>
      </c>
      <c r="C9" s="2">
        <f>('FL Characterization'!C$2-'FL Characterization'!C$3)*VLOOKUP($A9,'FL Ratio'!$A$2:$B$10,2,FALSE)</f>
        <v>0.37634889787157461</v>
      </c>
      <c r="D9" s="2">
        <f>('FL Characterization'!D$2-'FL Characterization'!D$3)*VLOOKUP($A9,'FL Ratio'!$A$2:$B$10,2,FALSE)</f>
        <v>0.39741555476246254</v>
      </c>
      <c r="E9" s="2">
        <f>('FL Characterization'!E$2-'FL Characterization'!E$3)*VLOOKUP($A9,'FL Ratio'!$A$2:$B$10,2,FALSE)</f>
        <v>0.41548030186029811</v>
      </c>
      <c r="F9" s="2">
        <f>('FL Characterization'!F$2-'FL Characterization'!F$3)*VLOOKUP($A9,'FL Ratio'!$A$2:$B$10,2,FALSE)</f>
        <v>0.42019631990796313</v>
      </c>
      <c r="G9" s="2">
        <f>('FL Characterization'!G$2-'FL Characterization'!G$3)*VLOOKUP($A9,'FL Ratio'!$A$2:$B$10,2,FALSE)</f>
        <v>0.4395488685442383</v>
      </c>
      <c r="H9" s="2">
        <f>('FL Characterization'!H$2-'FL Characterization'!H$3)*VLOOKUP($A9,'FL Ratio'!$A$2:$B$10,2,FALSE)</f>
        <v>0.43730187689440925</v>
      </c>
      <c r="I9" s="2">
        <f>('FL Characterization'!I$2-'FL Characterization'!I$3)*VLOOKUP($A9,'FL Ratio'!$A$2:$B$10,2,FALSE)</f>
        <v>0.41335232083540063</v>
      </c>
      <c r="J9" s="2">
        <f>('FL Characterization'!J$2-'FL Characterization'!J$3)*VLOOKUP($A9,'FL Ratio'!$A$2:$B$10,2,FALSE)</f>
        <v>0.37451400271404617</v>
      </c>
      <c r="K9" s="2">
        <f>('FL Characterization'!K$2-'FL Characterization'!K$3)*VLOOKUP($A9,'FL Ratio'!$A$2:$B$10,2,FALSE)</f>
        <v>0.54996319617206613</v>
      </c>
      <c r="L9" s="2">
        <f>('FL Characterization'!L$2-'FL Characterization'!L$3)*VLOOKUP($A9,'FL Ratio'!$A$2:$B$10,2,FALSE)</f>
        <v>0.53706120103488542</v>
      </c>
      <c r="M9" s="2">
        <f>('FL Characterization'!M$2-'FL Characterization'!M$3)*VLOOKUP($A9,'FL Ratio'!$A$2:$B$10,2,FALSE)</f>
        <v>0.4945371060966175</v>
      </c>
      <c r="N9" s="2">
        <f>('FL Characterization'!N$2-'FL Characterization'!N$3)*VLOOKUP($A9,'FL Ratio'!$A$2:$B$10,2,FALSE)</f>
        <v>0.48252058553448801</v>
      </c>
      <c r="O9" s="2">
        <f>('FL Characterization'!O$2-'FL Characterization'!O$3)*VLOOKUP($A9,'FL Ratio'!$A$2:$B$10,2,FALSE)</f>
        <v>0.48450379990368492</v>
      </c>
      <c r="P9" s="2">
        <f>('FL Characterization'!P$2-'FL Characterization'!P$3)*VLOOKUP($A9,'FL Ratio'!$A$2:$B$10,2,FALSE)</f>
        <v>0.46154984765473905</v>
      </c>
      <c r="Q9" s="2">
        <f>('FL Characterization'!Q$2-'FL Characterization'!Q$3)*VLOOKUP($A9,'FL Ratio'!$A$2:$B$10,2,FALSE)</f>
        <v>0.42307921907608381</v>
      </c>
      <c r="R9" s="2">
        <f>('FL Characterization'!R$2-'FL Characterization'!R$3)*VLOOKUP($A9,'FL Ratio'!$A$2:$B$10,2,FALSE)</f>
        <v>0.3802336178227021</v>
      </c>
      <c r="S9" s="2">
        <f>('FL Characterization'!S$2-'FL Characterization'!S$3)*VLOOKUP($A9,'FL Ratio'!$A$2:$B$10,2,FALSE)</f>
        <v>0.36659357918314661</v>
      </c>
      <c r="T9" s="2">
        <f>('FL Characterization'!T$2-'FL Characterization'!T$3)*VLOOKUP($A9,'FL Ratio'!$A$2:$B$10,2,FALSE)</f>
        <v>0.23043920728838316</v>
      </c>
      <c r="U9" s="2">
        <f>('FL Characterization'!U$2-'FL Characterization'!U$3)*VLOOKUP($A9,'FL Ratio'!$A$2:$B$10,2,FALSE)</f>
        <v>0.24643370239580312</v>
      </c>
      <c r="V9" s="2">
        <f>('FL Characterization'!V$2-'FL Characterization'!V$3)*VLOOKUP($A9,'FL Ratio'!$A$2:$B$10,2,FALSE)</f>
        <v>0.26943117345535833</v>
      </c>
      <c r="W9" s="2">
        <f>('FL Characterization'!W$2-'FL Characterization'!W$3)*VLOOKUP($A9,'FL Ratio'!$A$2:$B$10,2,FALSE)</f>
        <v>0.27586041161864411</v>
      </c>
      <c r="X9" s="2">
        <f>('FL Characterization'!X$2-'FL Characterization'!X$3)*VLOOKUP($A9,'FL Ratio'!$A$2:$B$10,2,FALSE)</f>
        <v>0.28770374507732838</v>
      </c>
      <c r="Y9" s="2">
        <f>('FL Characterization'!Y$2-'FL Characterization'!Y$3)*VLOOKUP($A9,'FL Ratio'!$A$2:$B$10,2,FALSE)</f>
        <v>0.31757185937920696</v>
      </c>
    </row>
    <row r="10" spans="1:25" x14ac:dyDescent="0.3">
      <c r="A10">
        <v>9</v>
      </c>
      <c r="B10" s="2">
        <f>('FL Characterization'!B$2-'FL Characterization'!B$3)*VLOOKUP($A10,'FL Ratio'!$A$2:$B$10,2,FALSE)</f>
        <v>0.3556197337976571</v>
      </c>
      <c r="C10" s="2">
        <f>('FL Characterization'!C$2-'FL Characterization'!C$3)*VLOOKUP($A10,'FL Ratio'!$A$2:$B$10,2,FALSE)</f>
        <v>0.37634889787157461</v>
      </c>
      <c r="D10" s="2">
        <f>('FL Characterization'!D$2-'FL Characterization'!D$3)*VLOOKUP($A10,'FL Ratio'!$A$2:$B$10,2,FALSE)</f>
        <v>0.39741555476246254</v>
      </c>
      <c r="E10" s="2">
        <f>('FL Characterization'!E$2-'FL Characterization'!E$3)*VLOOKUP($A10,'FL Ratio'!$A$2:$B$10,2,FALSE)</f>
        <v>0.41548030186029811</v>
      </c>
      <c r="F10" s="2">
        <f>('FL Characterization'!F$2-'FL Characterization'!F$3)*VLOOKUP($A10,'FL Ratio'!$A$2:$B$10,2,FALSE)</f>
        <v>0.42019631990796313</v>
      </c>
      <c r="G10" s="2">
        <f>('FL Characterization'!G$2-'FL Characterization'!G$3)*VLOOKUP($A10,'FL Ratio'!$A$2:$B$10,2,FALSE)</f>
        <v>0.4395488685442383</v>
      </c>
      <c r="H10" s="2">
        <f>('FL Characterization'!H$2-'FL Characterization'!H$3)*VLOOKUP($A10,'FL Ratio'!$A$2:$B$10,2,FALSE)</f>
        <v>0.43730187689440925</v>
      </c>
      <c r="I10" s="2">
        <f>('FL Characterization'!I$2-'FL Characterization'!I$3)*VLOOKUP($A10,'FL Ratio'!$A$2:$B$10,2,FALSE)</f>
        <v>0.41335232083540063</v>
      </c>
      <c r="J10" s="2">
        <f>('FL Characterization'!J$2-'FL Characterization'!J$3)*VLOOKUP($A10,'FL Ratio'!$A$2:$B$10,2,FALSE)</f>
        <v>0.37451400271404617</v>
      </c>
      <c r="K10" s="2">
        <f>('FL Characterization'!K$2-'FL Characterization'!K$3)*VLOOKUP($A10,'FL Ratio'!$A$2:$B$10,2,FALSE)</f>
        <v>0.54996319617206613</v>
      </c>
      <c r="L10" s="2">
        <f>('FL Characterization'!L$2-'FL Characterization'!L$3)*VLOOKUP($A10,'FL Ratio'!$A$2:$B$10,2,FALSE)</f>
        <v>0.53706120103488542</v>
      </c>
      <c r="M10" s="2">
        <f>('FL Characterization'!M$2-'FL Characterization'!M$3)*VLOOKUP($A10,'FL Ratio'!$A$2:$B$10,2,FALSE)</f>
        <v>0.4945371060966175</v>
      </c>
      <c r="N10" s="2">
        <f>('FL Characterization'!N$2-'FL Characterization'!N$3)*VLOOKUP($A10,'FL Ratio'!$A$2:$B$10,2,FALSE)</f>
        <v>0.48252058553448801</v>
      </c>
      <c r="O10" s="2">
        <f>('FL Characterization'!O$2-'FL Characterization'!O$3)*VLOOKUP($A10,'FL Ratio'!$A$2:$B$10,2,FALSE)</f>
        <v>0.48450379990368492</v>
      </c>
      <c r="P10" s="2">
        <f>('FL Characterization'!P$2-'FL Characterization'!P$3)*VLOOKUP($A10,'FL Ratio'!$A$2:$B$10,2,FALSE)</f>
        <v>0.46154984765473905</v>
      </c>
      <c r="Q10" s="2">
        <f>('FL Characterization'!Q$2-'FL Characterization'!Q$3)*VLOOKUP($A10,'FL Ratio'!$A$2:$B$10,2,FALSE)</f>
        <v>0.42307921907608381</v>
      </c>
      <c r="R10" s="2">
        <f>('FL Characterization'!R$2-'FL Characterization'!R$3)*VLOOKUP($A10,'FL Ratio'!$A$2:$B$10,2,FALSE)</f>
        <v>0.3802336178227021</v>
      </c>
      <c r="S10" s="2">
        <f>('FL Characterization'!S$2-'FL Characterization'!S$3)*VLOOKUP($A10,'FL Ratio'!$A$2:$B$10,2,FALSE)</f>
        <v>0.36659357918314661</v>
      </c>
      <c r="T10" s="2">
        <f>('FL Characterization'!T$2-'FL Characterization'!T$3)*VLOOKUP($A10,'FL Ratio'!$A$2:$B$10,2,FALSE)</f>
        <v>0.23043920728838316</v>
      </c>
      <c r="U10" s="2">
        <f>('FL Characterization'!U$2-'FL Characterization'!U$3)*VLOOKUP($A10,'FL Ratio'!$A$2:$B$10,2,FALSE)</f>
        <v>0.24643370239580312</v>
      </c>
      <c r="V10" s="2">
        <f>('FL Characterization'!V$2-'FL Characterization'!V$3)*VLOOKUP($A10,'FL Ratio'!$A$2:$B$10,2,FALSE)</f>
        <v>0.26943117345535833</v>
      </c>
      <c r="W10" s="2">
        <f>('FL Characterization'!W$2-'FL Characterization'!W$3)*VLOOKUP($A10,'FL Ratio'!$A$2:$B$10,2,FALSE)</f>
        <v>0.27586041161864411</v>
      </c>
      <c r="X10" s="2">
        <f>('FL Characterization'!X$2-'FL Characterization'!X$3)*VLOOKUP($A10,'FL Ratio'!$A$2:$B$10,2,FALSE)</f>
        <v>0.28770374507732838</v>
      </c>
      <c r="Y10" s="2">
        <f>('FL Characterization'!Y$2-'FL Characterization'!Y$3)*VLOOKUP($A10,'FL Ratio'!$A$2:$B$10,2,FALSE)</f>
        <v>0.31757185937920696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7.2190100118862567E-5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4.389747394166589E-2</v>
      </c>
      <c r="J3" s="6">
        <f>VLOOKUP($A3,'RES installed'!$A$2:$C$5,3,FALSE)*'[1]Profiles, RES, Winter'!J$2</f>
        <v>0.86965940345844372</v>
      </c>
      <c r="K3" s="6">
        <f>VLOOKUP($A3,'RES installed'!$A$2:$C$5,3,FALSE)*'[1]Profiles, RES, Winter'!K$2</f>
        <v>2.2691926685219892</v>
      </c>
      <c r="L3" s="6">
        <f>VLOOKUP($A3,'RES installed'!$A$2:$C$5,3,FALSE)*'[1]Profiles, RES, Winter'!L$2</f>
        <v>2.8318408355810543</v>
      </c>
      <c r="M3" s="6">
        <f>VLOOKUP($A3,'RES installed'!$A$2:$C$5,3,FALSE)*'[1]Profiles, RES, Winter'!M$2</f>
        <v>3.1453344483176364</v>
      </c>
      <c r="N3" s="6">
        <f>VLOOKUP($A3,'RES installed'!$A$2:$C$5,3,FALSE)*'[1]Profiles, RES, Winter'!N$2</f>
        <v>3.2036640492136788</v>
      </c>
      <c r="O3" s="6">
        <f>VLOOKUP($A3,'RES installed'!$A$2:$C$5,3,FALSE)*'[1]Profiles, RES, Winter'!O$2</f>
        <v>3.1448364839535516</v>
      </c>
      <c r="P3" s="6">
        <f>VLOOKUP($A3,'RES installed'!$A$2:$C$5,3,FALSE)*'[1]Profiles, RES, Winter'!P$2</f>
        <v>2.6852448412498853</v>
      </c>
      <c r="Q3" s="6">
        <f>VLOOKUP($A3,'RES installed'!$A$2:$C$5,3,FALSE)*'[1]Profiles, RES, Winter'!Q$2</f>
        <v>1.7744842252788697</v>
      </c>
      <c r="R3" s="6">
        <f>VLOOKUP($A3,'RES installed'!$A$2:$C$5,3,FALSE)*'[1]Profiles, RES, Winter'!R$2</f>
        <v>0.43352733339238358</v>
      </c>
      <c r="S3" s="6">
        <f>VLOOKUP($A3,'RES installed'!$A$2:$C$5,3,FALSE)*'[1]Profiles, RES, Winter'!S$2</f>
        <v>3.3885149035384476E-3</v>
      </c>
      <c r="T3" s="6">
        <f>VLOOKUP($A3,'RES installed'!$A$2:$C$5,3,FALSE)*'[1]Profiles, RES, Winter'!T$2</f>
        <v>2.9170693517417939E-4</v>
      </c>
      <c r="U3" s="6">
        <f>VLOOKUP($A3,'RES installed'!$A$2:$C$5,3,FALSE)*'[1]Profiles, RES, Winter'!U$2</f>
        <v>2.2320000342872817E-4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7.2190100118862567E-5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4.389747394166589E-2</v>
      </c>
      <c r="J4" s="6">
        <f>VLOOKUP($A4,'RES installed'!$A$2:$C$5,3,FALSE)*'[1]Profiles, RES, Winter'!J$2</f>
        <v>0.86965940345844372</v>
      </c>
      <c r="K4" s="6">
        <f>VLOOKUP($A4,'RES installed'!$A$2:$C$5,3,FALSE)*'[1]Profiles, RES, Winter'!K$2</f>
        <v>2.2691926685219892</v>
      </c>
      <c r="L4" s="6">
        <f>VLOOKUP($A4,'RES installed'!$A$2:$C$5,3,FALSE)*'[1]Profiles, RES, Winter'!L$2</f>
        <v>2.8318408355810543</v>
      </c>
      <c r="M4" s="6">
        <f>VLOOKUP($A4,'RES installed'!$A$2:$C$5,3,FALSE)*'[1]Profiles, RES, Winter'!M$2</f>
        <v>3.1453344483176364</v>
      </c>
      <c r="N4" s="6">
        <f>VLOOKUP($A4,'RES installed'!$A$2:$C$5,3,FALSE)*'[1]Profiles, RES, Winter'!N$2</f>
        <v>3.2036640492136788</v>
      </c>
      <c r="O4" s="6">
        <f>VLOOKUP($A4,'RES installed'!$A$2:$C$5,3,FALSE)*'[1]Profiles, RES, Winter'!O$2</f>
        <v>3.1448364839535516</v>
      </c>
      <c r="P4" s="6">
        <f>VLOOKUP($A4,'RES installed'!$A$2:$C$5,3,FALSE)*'[1]Profiles, RES, Winter'!P$2</f>
        <v>2.6852448412498853</v>
      </c>
      <c r="Q4" s="6">
        <f>VLOOKUP($A4,'RES installed'!$A$2:$C$5,3,FALSE)*'[1]Profiles, RES, Winter'!Q$2</f>
        <v>1.7744842252788697</v>
      </c>
      <c r="R4" s="6">
        <f>VLOOKUP($A4,'RES installed'!$A$2:$C$5,3,FALSE)*'[1]Profiles, RES, Winter'!R$2</f>
        <v>0.43352733339238358</v>
      </c>
      <c r="S4" s="6">
        <f>VLOOKUP($A4,'RES installed'!$A$2:$C$5,3,FALSE)*'[1]Profiles, RES, Winter'!S$2</f>
        <v>3.3885149035384476E-3</v>
      </c>
      <c r="T4" s="6">
        <f>VLOOKUP($A4,'RES installed'!$A$2:$C$5,3,FALSE)*'[1]Profiles, RES, Winter'!T$2</f>
        <v>2.9170693517417939E-4</v>
      </c>
      <c r="U4" s="6">
        <f>VLOOKUP($A4,'RES installed'!$A$2:$C$5,3,FALSE)*'[1]Profiles, RES, Winter'!U$2</f>
        <v>2.2320000342872817E-4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7.2190100118862567E-5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4.389747394166589E-2</v>
      </c>
      <c r="J5" s="6">
        <f>VLOOKUP($A5,'RES installed'!$A$2:$C$5,3,FALSE)*'[1]Profiles, RES, Winter'!J$2</f>
        <v>0.86965940345844372</v>
      </c>
      <c r="K5" s="6">
        <f>VLOOKUP($A5,'RES installed'!$A$2:$C$5,3,FALSE)*'[1]Profiles, RES, Winter'!K$2</f>
        <v>2.2691926685219892</v>
      </c>
      <c r="L5" s="6">
        <f>VLOOKUP($A5,'RES installed'!$A$2:$C$5,3,FALSE)*'[1]Profiles, RES, Winter'!L$2</f>
        <v>2.8318408355810543</v>
      </c>
      <c r="M5" s="6">
        <f>VLOOKUP($A5,'RES installed'!$A$2:$C$5,3,FALSE)*'[1]Profiles, RES, Winter'!M$2</f>
        <v>3.1453344483176364</v>
      </c>
      <c r="N5" s="6">
        <f>VLOOKUP($A5,'RES installed'!$A$2:$C$5,3,FALSE)*'[1]Profiles, RES, Winter'!N$2</f>
        <v>3.2036640492136788</v>
      </c>
      <c r="O5" s="6">
        <f>VLOOKUP($A5,'RES installed'!$A$2:$C$5,3,FALSE)*'[1]Profiles, RES, Winter'!O$2</f>
        <v>3.1448364839535516</v>
      </c>
      <c r="P5" s="6">
        <f>VLOOKUP($A5,'RES installed'!$A$2:$C$5,3,FALSE)*'[1]Profiles, RES, Winter'!P$2</f>
        <v>2.6852448412498853</v>
      </c>
      <c r="Q5" s="6">
        <f>VLOOKUP($A5,'RES installed'!$A$2:$C$5,3,FALSE)*'[1]Profiles, RES, Winter'!Q$2</f>
        <v>1.7744842252788697</v>
      </c>
      <c r="R5" s="6">
        <f>VLOOKUP($A5,'RES installed'!$A$2:$C$5,3,FALSE)*'[1]Profiles, RES, Winter'!R$2</f>
        <v>0.43352733339238358</v>
      </c>
      <c r="S5" s="6">
        <f>VLOOKUP($A5,'RES installed'!$A$2:$C$5,3,FALSE)*'[1]Profiles, RES, Winter'!S$2</f>
        <v>3.3885149035384476E-3</v>
      </c>
      <c r="T5" s="6">
        <f>VLOOKUP($A5,'RES installed'!$A$2:$C$5,3,FALSE)*'[1]Profiles, RES, Winter'!T$2</f>
        <v>2.9170693517417939E-4</v>
      </c>
      <c r="U5" s="6">
        <f>VLOOKUP($A5,'RES installed'!$A$2:$C$5,3,FALSE)*'[1]Profiles, RES, Winter'!U$2</f>
        <v>2.2320000342872817E-4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7.2190100118862567E-5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4.389747394166589E-2</v>
      </c>
      <c r="J6" s="6">
        <f>VLOOKUP($A6,'RES installed'!$A$2:$C$5,3,FALSE)*'[1]Profiles, RES, Winter'!J$2</f>
        <v>0.86965940345844372</v>
      </c>
      <c r="K6" s="6">
        <f>VLOOKUP($A6,'RES installed'!$A$2:$C$5,3,FALSE)*'[1]Profiles, RES, Winter'!K$2</f>
        <v>2.2691926685219892</v>
      </c>
      <c r="L6" s="6">
        <f>VLOOKUP($A6,'RES installed'!$A$2:$C$5,3,FALSE)*'[1]Profiles, RES, Winter'!L$2</f>
        <v>2.8318408355810543</v>
      </c>
      <c r="M6" s="6">
        <f>VLOOKUP($A6,'RES installed'!$A$2:$C$5,3,FALSE)*'[1]Profiles, RES, Winter'!M$2</f>
        <v>3.1453344483176364</v>
      </c>
      <c r="N6" s="6">
        <f>VLOOKUP($A6,'RES installed'!$A$2:$C$5,3,FALSE)*'[1]Profiles, RES, Winter'!N$2</f>
        <v>3.2036640492136788</v>
      </c>
      <c r="O6" s="6">
        <f>VLOOKUP($A6,'RES installed'!$A$2:$C$5,3,FALSE)*'[1]Profiles, RES, Winter'!O$2</f>
        <v>3.1448364839535516</v>
      </c>
      <c r="P6" s="6">
        <f>VLOOKUP($A6,'RES installed'!$A$2:$C$5,3,FALSE)*'[1]Profiles, RES, Winter'!P$2</f>
        <v>2.6852448412498853</v>
      </c>
      <c r="Q6" s="6">
        <f>VLOOKUP($A6,'RES installed'!$A$2:$C$5,3,FALSE)*'[1]Profiles, RES, Winter'!Q$2</f>
        <v>1.7744842252788697</v>
      </c>
      <c r="R6" s="6">
        <f>VLOOKUP($A6,'RES installed'!$A$2:$C$5,3,FALSE)*'[1]Profiles, RES, Winter'!R$2</f>
        <v>0.43352733339238358</v>
      </c>
      <c r="S6" s="6">
        <f>VLOOKUP($A6,'RES installed'!$A$2:$C$5,3,FALSE)*'[1]Profiles, RES, Winter'!S$2</f>
        <v>3.3885149035384476E-3</v>
      </c>
      <c r="T6" s="6">
        <f>VLOOKUP($A6,'RES installed'!$A$2:$C$5,3,FALSE)*'[1]Profiles, RES, Winter'!T$2</f>
        <v>2.9170693517417939E-4</v>
      </c>
      <c r="U6" s="6">
        <f>VLOOKUP($A6,'RES installed'!$A$2:$C$5,3,FALSE)*'[1]Profiles, RES, Winter'!U$2</f>
        <v>2.2320000342872817E-4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7.4400595090061259E-5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4.344633234332998E-2</v>
      </c>
      <c r="J3" s="6">
        <f>VLOOKUP($A3,'RES installed'!$A$2:$C$5,3,FALSE)*'[1]Profiles, RES, Winter'!J$3</f>
        <v>0.9034021883126313</v>
      </c>
      <c r="K3" s="6">
        <f>VLOOKUP($A3,'RES installed'!$A$2:$C$5,3,FALSE)*'[1]Profiles, RES, Winter'!K$3</f>
        <v>2.3943591919986056</v>
      </c>
      <c r="L3" s="6">
        <f>VLOOKUP($A3,'RES installed'!$A$2:$C$5,3,FALSE)*'[1]Profiles, RES, Winter'!L$3</f>
        <v>3.0112056204740782</v>
      </c>
      <c r="M3" s="6">
        <f>VLOOKUP($A3,'RES installed'!$A$2:$C$5,3,FALSE)*'[1]Profiles, RES, Winter'!M$3</f>
        <v>3.1130093260976031</v>
      </c>
      <c r="N3" s="6">
        <f>VLOOKUP($A3,'RES installed'!$A$2:$C$5,3,FALSE)*'[1]Profiles, RES, Winter'!N$3</f>
        <v>3.4065795894646618</v>
      </c>
      <c r="O3" s="6">
        <f>VLOOKUP($A3,'RES installed'!$A$2:$C$5,3,FALSE)*'[1]Profiles, RES, Winter'!O$3</f>
        <v>3.3183026929093895</v>
      </c>
      <c r="P3" s="6">
        <f>VLOOKUP($A3,'RES installed'!$A$2:$C$5,3,FALSE)*'[1]Profiles, RES, Winter'!P$3</f>
        <v>2.789432341090381</v>
      </c>
      <c r="Q3" s="6">
        <f>VLOOKUP($A3,'RES installed'!$A$2:$C$5,3,FALSE)*'[1]Profiles, RES, Winter'!Q$3</f>
        <v>1.7852764427245815</v>
      </c>
      <c r="R3" s="6">
        <f>VLOOKUP($A3,'RES installed'!$A$2:$C$5,3,FALSE)*'[1]Profiles, RES, Winter'!R$3</f>
        <v>0.44680214515692129</v>
      </c>
      <c r="S3" s="6">
        <f>VLOOKUP($A3,'RES installed'!$A$2:$C$5,3,FALSE)*'[1]Profiles, RES, Winter'!S$3</f>
        <v>3.4922728307579779E-3</v>
      </c>
      <c r="T3" s="6">
        <f>VLOOKUP($A3,'RES installed'!$A$2:$C$5,3,FALSE)*'[1]Profiles, RES, Winter'!T$3</f>
        <v>2.9586708951266345E-4</v>
      </c>
      <c r="U3" s="6">
        <f>VLOOKUP($A3,'RES installed'!$A$2:$C$5,3,FALSE)*'[1]Profiles, RES, Winter'!U$3</f>
        <v>2.2090614008640395E-4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7.4400595090061259E-5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4.344633234332998E-2</v>
      </c>
      <c r="J4" s="6">
        <f>VLOOKUP($A4,'RES installed'!$A$2:$C$5,3,FALSE)*'[1]Profiles, RES, Winter'!J$3</f>
        <v>0.9034021883126313</v>
      </c>
      <c r="K4" s="6">
        <f>VLOOKUP($A4,'RES installed'!$A$2:$C$5,3,FALSE)*'[1]Profiles, RES, Winter'!K$3</f>
        <v>2.3943591919986056</v>
      </c>
      <c r="L4" s="6">
        <f>VLOOKUP($A4,'RES installed'!$A$2:$C$5,3,FALSE)*'[1]Profiles, RES, Winter'!L$3</f>
        <v>3.0112056204740782</v>
      </c>
      <c r="M4" s="6">
        <f>VLOOKUP($A4,'RES installed'!$A$2:$C$5,3,FALSE)*'[1]Profiles, RES, Winter'!M$3</f>
        <v>3.1130093260976031</v>
      </c>
      <c r="N4" s="6">
        <f>VLOOKUP($A4,'RES installed'!$A$2:$C$5,3,FALSE)*'[1]Profiles, RES, Winter'!N$3</f>
        <v>3.4065795894646618</v>
      </c>
      <c r="O4" s="6">
        <f>VLOOKUP($A4,'RES installed'!$A$2:$C$5,3,FALSE)*'[1]Profiles, RES, Winter'!O$3</f>
        <v>3.3183026929093895</v>
      </c>
      <c r="P4" s="6">
        <f>VLOOKUP($A4,'RES installed'!$A$2:$C$5,3,FALSE)*'[1]Profiles, RES, Winter'!P$3</f>
        <v>2.789432341090381</v>
      </c>
      <c r="Q4" s="6">
        <f>VLOOKUP($A4,'RES installed'!$A$2:$C$5,3,FALSE)*'[1]Profiles, RES, Winter'!Q$3</f>
        <v>1.7852764427245815</v>
      </c>
      <c r="R4" s="6">
        <f>VLOOKUP($A4,'RES installed'!$A$2:$C$5,3,FALSE)*'[1]Profiles, RES, Winter'!R$3</f>
        <v>0.44680214515692129</v>
      </c>
      <c r="S4" s="6">
        <f>VLOOKUP($A4,'RES installed'!$A$2:$C$5,3,FALSE)*'[1]Profiles, RES, Winter'!S$3</f>
        <v>3.4922728307579779E-3</v>
      </c>
      <c r="T4" s="6">
        <f>VLOOKUP($A4,'RES installed'!$A$2:$C$5,3,FALSE)*'[1]Profiles, RES, Winter'!T$3</f>
        <v>2.9586708951266345E-4</v>
      </c>
      <c r="U4" s="6">
        <f>VLOOKUP($A4,'RES installed'!$A$2:$C$5,3,FALSE)*'[1]Profiles, RES, Winter'!U$3</f>
        <v>2.2090614008640395E-4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7.4400595090061259E-5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4.344633234332998E-2</v>
      </c>
      <c r="J5" s="6">
        <f>VLOOKUP($A5,'RES installed'!$A$2:$C$5,3,FALSE)*'[1]Profiles, RES, Winter'!J$3</f>
        <v>0.9034021883126313</v>
      </c>
      <c r="K5" s="6">
        <f>VLOOKUP($A5,'RES installed'!$A$2:$C$5,3,FALSE)*'[1]Profiles, RES, Winter'!K$3</f>
        <v>2.3943591919986056</v>
      </c>
      <c r="L5" s="6">
        <f>VLOOKUP($A5,'RES installed'!$A$2:$C$5,3,FALSE)*'[1]Profiles, RES, Winter'!L$3</f>
        <v>3.0112056204740782</v>
      </c>
      <c r="M5" s="6">
        <f>VLOOKUP($A5,'RES installed'!$A$2:$C$5,3,FALSE)*'[1]Profiles, RES, Winter'!M$3</f>
        <v>3.1130093260976031</v>
      </c>
      <c r="N5" s="6">
        <f>VLOOKUP($A5,'RES installed'!$A$2:$C$5,3,FALSE)*'[1]Profiles, RES, Winter'!N$3</f>
        <v>3.4065795894646618</v>
      </c>
      <c r="O5" s="6">
        <f>VLOOKUP($A5,'RES installed'!$A$2:$C$5,3,FALSE)*'[1]Profiles, RES, Winter'!O$3</f>
        <v>3.3183026929093895</v>
      </c>
      <c r="P5" s="6">
        <f>VLOOKUP($A5,'RES installed'!$A$2:$C$5,3,FALSE)*'[1]Profiles, RES, Winter'!P$3</f>
        <v>2.789432341090381</v>
      </c>
      <c r="Q5" s="6">
        <f>VLOOKUP($A5,'RES installed'!$A$2:$C$5,3,FALSE)*'[1]Profiles, RES, Winter'!Q$3</f>
        <v>1.7852764427245815</v>
      </c>
      <c r="R5" s="6">
        <f>VLOOKUP($A5,'RES installed'!$A$2:$C$5,3,FALSE)*'[1]Profiles, RES, Winter'!R$3</f>
        <v>0.44680214515692129</v>
      </c>
      <c r="S5" s="6">
        <f>VLOOKUP($A5,'RES installed'!$A$2:$C$5,3,FALSE)*'[1]Profiles, RES, Winter'!S$3</f>
        <v>3.4922728307579779E-3</v>
      </c>
      <c r="T5" s="6">
        <f>VLOOKUP($A5,'RES installed'!$A$2:$C$5,3,FALSE)*'[1]Profiles, RES, Winter'!T$3</f>
        <v>2.9586708951266345E-4</v>
      </c>
      <c r="U5" s="6">
        <f>VLOOKUP($A5,'RES installed'!$A$2:$C$5,3,FALSE)*'[1]Profiles, RES, Winter'!U$3</f>
        <v>2.2090614008640395E-4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7.4400595090061259E-5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4.344633234332998E-2</v>
      </c>
      <c r="J6" s="6">
        <f>VLOOKUP($A6,'RES installed'!$A$2:$C$5,3,FALSE)*'[1]Profiles, RES, Winter'!J$3</f>
        <v>0.9034021883126313</v>
      </c>
      <c r="K6" s="6">
        <f>VLOOKUP($A6,'RES installed'!$A$2:$C$5,3,FALSE)*'[1]Profiles, RES, Winter'!K$3</f>
        <v>2.3943591919986056</v>
      </c>
      <c r="L6" s="6">
        <f>VLOOKUP($A6,'RES installed'!$A$2:$C$5,3,FALSE)*'[1]Profiles, RES, Winter'!L$3</f>
        <v>3.0112056204740782</v>
      </c>
      <c r="M6" s="6">
        <f>VLOOKUP($A6,'RES installed'!$A$2:$C$5,3,FALSE)*'[1]Profiles, RES, Winter'!M$3</f>
        <v>3.1130093260976031</v>
      </c>
      <c r="N6" s="6">
        <f>VLOOKUP($A6,'RES installed'!$A$2:$C$5,3,FALSE)*'[1]Profiles, RES, Winter'!N$3</f>
        <v>3.4065795894646618</v>
      </c>
      <c r="O6" s="6">
        <f>VLOOKUP($A6,'RES installed'!$A$2:$C$5,3,FALSE)*'[1]Profiles, RES, Winter'!O$3</f>
        <v>3.3183026929093895</v>
      </c>
      <c r="P6" s="6">
        <f>VLOOKUP($A6,'RES installed'!$A$2:$C$5,3,FALSE)*'[1]Profiles, RES, Winter'!P$3</f>
        <v>2.789432341090381</v>
      </c>
      <c r="Q6" s="6">
        <f>VLOOKUP($A6,'RES installed'!$A$2:$C$5,3,FALSE)*'[1]Profiles, RES, Winter'!Q$3</f>
        <v>1.7852764427245815</v>
      </c>
      <c r="R6" s="6">
        <f>VLOOKUP($A6,'RES installed'!$A$2:$C$5,3,FALSE)*'[1]Profiles, RES, Winter'!R$3</f>
        <v>0.44680214515692129</v>
      </c>
      <c r="S6" s="6">
        <f>VLOOKUP($A6,'RES installed'!$A$2:$C$5,3,FALSE)*'[1]Profiles, RES, Winter'!S$3</f>
        <v>3.4922728307579779E-3</v>
      </c>
      <c r="T6" s="6">
        <f>VLOOKUP($A6,'RES installed'!$A$2:$C$5,3,FALSE)*'[1]Profiles, RES, Winter'!T$3</f>
        <v>2.9586708951266345E-4</v>
      </c>
      <c r="U6" s="6">
        <f>VLOOKUP($A6,'RES installed'!$A$2:$C$5,3,FALSE)*'[1]Profiles, RES, Winter'!U$3</f>
        <v>2.2090614008640395E-4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7.1621674133674675E-5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4.1823577534973025E-2</v>
      </c>
      <c r="J3" s="6">
        <f>VLOOKUP($A3,'RES installed'!$A$2:$C$5,3,FALSE)*'[1]Profiles, RES, Winter'!J$4</f>
        <v>0.86965940345844361</v>
      </c>
      <c r="K3" s="6">
        <f>VLOOKUP($A3,'RES installed'!$A$2:$C$5,3,FALSE)*'[1]Profiles, RES, Winter'!K$4</f>
        <v>2.3049279861365086</v>
      </c>
      <c r="L3" s="6">
        <f>VLOOKUP($A3,'RES installed'!$A$2:$C$5,3,FALSE)*'[1]Profiles, RES, Winter'!L$4</f>
        <v>2.8987347135869062</v>
      </c>
      <c r="M3" s="6">
        <f>VLOOKUP($A3,'RES installed'!$A$2:$C$5,3,FALSE)*'[1]Profiles, RES, Winter'!M$4</f>
        <v>2.9967359704443619</v>
      </c>
      <c r="N3" s="6">
        <f>VLOOKUP($A3,'RES installed'!$A$2:$C$5,3,FALSE)*'[1]Profiles, RES, Winter'!N$4</f>
        <v>3.2793411527384109</v>
      </c>
      <c r="O3" s="6">
        <f>VLOOKUP($A3,'RES installed'!$A$2:$C$5,3,FALSE)*'[1]Profiles, RES, Winter'!O$4</f>
        <v>3.1943614679528198</v>
      </c>
      <c r="P3" s="6">
        <f>VLOOKUP($A3,'RES installed'!$A$2:$C$5,3,FALSE)*'[1]Profiles, RES, Winter'!P$4</f>
        <v>2.6852448412498853</v>
      </c>
      <c r="Q3" s="6">
        <f>VLOOKUP($A3,'RES installed'!$A$2:$C$5,3,FALSE)*'[1]Profiles, RES, Winter'!Q$4</f>
        <v>1.7185949583409528</v>
      </c>
      <c r="R3" s="6">
        <f>VLOOKUP($A3,'RES installed'!$A$2:$C$5,3,FALSE)*'[1]Profiles, RES, Winter'!R$4</f>
        <v>0.4301137323420498</v>
      </c>
      <c r="S3" s="6">
        <f>VLOOKUP($A3,'RES installed'!$A$2:$C$5,3,FALSE)*'[1]Profiles, RES, Winter'!S$4</f>
        <v>3.3618336838255464E-3</v>
      </c>
      <c r="T3" s="6">
        <f>VLOOKUP($A3,'RES installed'!$A$2:$C$5,3,FALSE)*'[1]Profiles, RES, Winter'!T$4</f>
        <v>2.8481622017006492E-4</v>
      </c>
      <c r="U3" s="6">
        <f>VLOOKUP($A3,'RES installed'!$A$2:$C$5,3,FALSE)*'[1]Profiles, RES, Winter'!U$4</f>
        <v>2.1265512137697722E-4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7.1621674133674675E-5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4.1823577534973025E-2</v>
      </c>
      <c r="J4" s="6">
        <f>VLOOKUP($A4,'RES installed'!$A$2:$C$5,3,FALSE)*'[1]Profiles, RES, Winter'!J$4</f>
        <v>0.86965940345844361</v>
      </c>
      <c r="K4" s="6">
        <f>VLOOKUP($A4,'RES installed'!$A$2:$C$5,3,FALSE)*'[1]Profiles, RES, Winter'!K$4</f>
        <v>2.3049279861365086</v>
      </c>
      <c r="L4" s="6">
        <f>VLOOKUP($A4,'RES installed'!$A$2:$C$5,3,FALSE)*'[1]Profiles, RES, Winter'!L$4</f>
        <v>2.8987347135869062</v>
      </c>
      <c r="M4" s="6">
        <f>VLOOKUP($A4,'RES installed'!$A$2:$C$5,3,FALSE)*'[1]Profiles, RES, Winter'!M$4</f>
        <v>2.9967359704443619</v>
      </c>
      <c r="N4" s="6">
        <f>VLOOKUP($A4,'RES installed'!$A$2:$C$5,3,FALSE)*'[1]Profiles, RES, Winter'!N$4</f>
        <v>3.2793411527384109</v>
      </c>
      <c r="O4" s="6">
        <f>VLOOKUP($A4,'RES installed'!$A$2:$C$5,3,FALSE)*'[1]Profiles, RES, Winter'!O$4</f>
        <v>3.1943614679528198</v>
      </c>
      <c r="P4" s="6">
        <f>VLOOKUP($A4,'RES installed'!$A$2:$C$5,3,FALSE)*'[1]Profiles, RES, Winter'!P$4</f>
        <v>2.6852448412498853</v>
      </c>
      <c r="Q4" s="6">
        <f>VLOOKUP($A4,'RES installed'!$A$2:$C$5,3,FALSE)*'[1]Profiles, RES, Winter'!Q$4</f>
        <v>1.7185949583409528</v>
      </c>
      <c r="R4" s="6">
        <f>VLOOKUP($A4,'RES installed'!$A$2:$C$5,3,FALSE)*'[1]Profiles, RES, Winter'!R$4</f>
        <v>0.4301137323420498</v>
      </c>
      <c r="S4" s="6">
        <f>VLOOKUP($A4,'RES installed'!$A$2:$C$5,3,FALSE)*'[1]Profiles, RES, Winter'!S$4</f>
        <v>3.3618336838255464E-3</v>
      </c>
      <c r="T4" s="6">
        <f>VLOOKUP($A4,'RES installed'!$A$2:$C$5,3,FALSE)*'[1]Profiles, RES, Winter'!T$4</f>
        <v>2.8481622017006492E-4</v>
      </c>
      <c r="U4" s="6">
        <f>VLOOKUP($A4,'RES installed'!$A$2:$C$5,3,FALSE)*'[1]Profiles, RES, Winter'!U$4</f>
        <v>2.1265512137697722E-4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7.1621674133674675E-5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4.1823577534973025E-2</v>
      </c>
      <c r="J5" s="6">
        <f>VLOOKUP($A5,'RES installed'!$A$2:$C$5,3,FALSE)*'[1]Profiles, RES, Winter'!J$4</f>
        <v>0.86965940345844361</v>
      </c>
      <c r="K5" s="6">
        <f>VLOOKUP($A5,'RES installed'!$A$2:$C$5,3,FALSE)*'[1]Profiles, RES, Winter'!K$4</f>
        <v>2.3049279861365086</v>
      </c>
      <c r="L5" s="6">
        <f>VLOOKUP($A5,'RES installed'!$A$2:$C$5,3,FALSE)*'[1]Profiles, RES, Winter'!L$4</f>
        <v>2.8987347135869062</v>
      </c>
      <c r="M5" s="6">
        <f>VLOOKUP($A5,'RES installed'!$A$2:$C$5,3,FALSE)*'[1]Profiles, RES, Winter'!M$4</f>
        <v>2.9967359704443619</v>
      </c>
      <c r="N5" s="6">
        <f>VLOOKUP($A5,'RES installed'!$A$2:$C$5,3,FALSE)*'[1]Profiles, RES, Winter'!N$4</f>
        <v>3.2793411527384109</v>
      </c>
      <c r="O5" s="6">
        <f>VLOOKUP($A5,'RES installed'!$A$2:$C$5,3,FALSE)*'[1]Profiles, RES, Winter'!O$4</f>
        <v>3.1943614679528198</v>
      </c>
      <c r="P5" s="6">
        <f>VLOOKUP($A5,'RES installed'!$A$2:$C$5,3,FALSE)*'[1]Profiles, RES, Winter'!P$4</f>
        <v>2.6852448412498853</v>
      </c>
      <c r="Q5" s="6">
        <f>VLOOKUP($A5,'RES installed'!$A$2:$C$5,3,FALSE)*'[1]Profiles, RES, Winter'!Q$4</f>
        <v>1.7185949583409528</v>
      </c>
      <c r="R5" s="6">
        <f>VLOOKUP($A5,'RES installed'!$A$2:$C$5,3,FALSE)*'[1]Profiles, RES, Winter'!R$4</f>
        <v>0.4301137323420498</v>
      </c>
      <c r="S5" s="6">
        <f>VLOOKUP($A5,'RES installed'!$A$2:$C$5,3,FALSE)*'[1]Profiles, RES, Winter'!S$4</f>
        <v>3.3618336838255464E-3</v>
      </c>
      <c r="T5" s="6">
        <f>VLOOKUP($A5,'RES installed'!$A$2:$C$5,3,FALSE)*'[1]Profiles, RES, Winter'!T$4</f>
        <v>2.8481622017006492E-4</v>
      </c>
      <c r="U5" s="6">
        <f>VLOOKUP($A5,'RES installed'!$A$2:$C$5,3,FALSE)*'[1]Profiles, RES, Winter'!U$4</f>
        <v>2.1265512137697722E-4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7.1621674133674675E-5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4.1823577534973025E-2</v>
      </c>
      <c r="J6" s="6">
        <f>VLOOKUP($A6,'RES installed'!$A$2:$C$5,3,FALSE)*'[1]Profiles, RES, Winter'!J$4</f>
        <v>0.86965940345844361</v>
      </c>
      <c r="K6" s="6">
        <f>VLOOKUP($A6,'RES installed'!$A$2:$C$5,3,FALSE)*'[1]Profiles, RES, Winter'!K$4</f>
        <v>2.3049279861365086</v>
      </c>
      <c r="L6" s="6">
        <f>VLOOKUP($A6,'RES installed'!$A$2:$C$5,3,FALSE)*'[1]Profiles, RES, Winter'!L$4</f>
        <v>2.8987347135869062</v>
      </c>
      <c r="M6" s="6">
        <f>VLOOKUP($A6,'RES installed'!$A$2:$C$5,3,FALSE)*'[1]Profiles, RES, Winter'!M$4</f>
        <v>2.9967359704443619</v>
      </c>
      <c r="N6" s="6">
        <f>VLOOKUP($A6,'RES installed'!$A$2:$C$5,3,FALSE)*'[1]Profiles, RES, Winter'!N$4</f>
        <v>3.2793411527384109</v>
      </c>
      <c r="O6" s="6">
        <f>VLOOKUP($A6,'RES installed'!$A$2:$C$5,3,FALSE)*'[1]Profiles, RES, Winter'!O$4</f>
        <v>3.1943614679528198</v>
      </c>
      <c r="P6" s="6">
        <f>VLOOKUP($A6,'RES installed'!$A$2:$C$5,3,FALSE)*'[1]Profiles, RES, Winter'!P$4</f>
        <v>2.6852448412498853</v>
      </c>
      <c r="Q6" s="6">
        <f>VLOOKUP($A6,'RES installed'!$A$2:$C$5,3,FALSE)*'[1]Profiles, RES, Winter'!Q$4</f>
        <v>1.7185949583409528</v>
      </c>
      <c r="R6" s="6">
        <f>VLOOKUP($A6,'RES installed'!$A$2:$C$5,3,FALSE)*'[1]Profiles, RES, Winter'!R$4</f>
        <v>0.4301137323420498</v>
      </c>
      <c r="S6" s="6">
        <f>VLOOKUP($A6,'RES installed'!$A$2:$C$5,3,FALSE)*'[1]Profiles, RES, Winter'!S$4</f>
        <v>3.3618336838255464E-3</v>
      </c>
      <c r="T6" s="6">
        <f>VLOOKUP($A6,'RES installed'!$A$2:$C$5,3,FALSE)*'[1]Profiles, RES, Winter'!T$4</f>
        <v>2.8481622017006492E-4</v>
      </c>
      <c r="U6" s="6">
        <f>VLOOKUP($A6,'RES installed'!$A$2:$C$5,3,FALSE)*'[1]Profiles, RES, Winter'!U$4</f>
        <v>2.1265512137697722E-4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J9" sqref="J9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5</v>
      </c>
    </row>
    <row r="3" spans="1:3" x14ac:dyDescent="0.3">
      <c r="A3">
        <v>3</v>
      </c>
      <c r="B3">
        <v>22</v>
      </c>
      <c r="C3" s="4">
        <v>5</v>
      </c>
    </row>
    <row r="4" spans="1:3" x14ac:dyDescent="0.3">
      <c r="A4">
        <v>4</v>
      </c>
      <c r="B4">
        <v>24</v>
      </c>
      <c r="C4" s="4">
        <v>5</v>
      </c>
    </row>
    <row r="5" spans="1:3" x14ac:dyDescent="0.3">
      <c r="A5">
        <v>5</v>
      </c>
      <c r="B5">
        <v>26</v>
      </c>
      <c r="C5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0.27956794407121438</v>
      </c>
      <c r="C2" s="2">
        <f>('[1]Pc, Summer, S1'!C2*Main!$B$5)+(VLOOKUP($A2,'FL Ratio'!$A$2:$B$10,2,FALSE)*'FL Characterization'!C$2)</f>
        <v>0.28154743235766011</v>
      </c>
      <c r="D2" s="2">
        <f>('[1]Pc, Summer, S1'!D2*Main!$B$5)+(VLOOKUP($A2,'FL Ratio'!$A$2:$B$10,2,FALSE)*'FL Characterization'!D$2)</f>
        <v>0.26355284987645922</v>
      </c>
      <c r="E2" s="2">
        <f>('[1]Pc, Summer, S1'!E2*Main!$B$5)+(VLOOKUP($A2,'FL Ratio'!$A$2:$B$10,2,FALSE)*'FL Characterization'!E$2)</f>
        <v>0.25534593362605068</v>
      </c>
      <c r="F2" s="2">
        <f>('[1]Pc, Summer, S1'!F2*Main!$B$5)+(VLOOKUP($A2,'FL Ratio'!$A$2:$B$10,2,FALSE)*'FL Characterization'!F$2)</f>
        <v>0.23689445265922035</v>
      </c>
      <c r="G2" s="2">
        <f>('[1]Pc, Summer, S1'!G2*Main!$B$5)+(VLOOKUP($A2,'FL Ratio'!$A$2:$B$10,2,FALSE)*'FL Characterization'!G$2)</f>
        <v>0.22739390105235285</v>
      </c>
      <c r="H2" s="2">
        <f>('[1]Pc, Summer, S1'!H2*Main!$B$5)+(VLOOKUP($A2,'FL Ratio'!$A$2:$B$10,2,FALSE)*'FL Characterization'!H$2)</f>
        <v>0.24082849611762702</v>
      </c>
      <c r="I2" s="2">
        <f>('[1]Pc, Summer, S1'!I2*Main!$B$5)+(VLOOKUP($A2,'FL Ratio'!$A$2:$B$10,2,FALSE)*'FL Characterization'!I$2)</f>
        <v>0.20909066589316044</v>
      </c>
      <c r="J2" s="2">
        <f>('[1]Pc, Summer, S1'!J2*Main!$B$5)+(VLOOKUP($A2,'FL Ratio'!$A$2:$B$10,2,FALSE)*'FL Characterization'!J$2)</f>
        <v>0.22215061768924169</v>
      </c>
      <c r="K2" s="2">
        <f>('[1]Pc, Summer, S1'!K2*Main!$B$5)+(VLOOKUP($A2,'FL Ratio'!$A$2:$B$10,2,FALSE)*'FL Characterization'!K$2)</f>
        <v>0.22509509216747325</v>
      </c>
      <c r="L2" s="2">
        <f>('[1]Pc, Summer, S1'!L2*Main!$B$5)+(VLOOKUP($A2,'FL Ratio'!$A$2:$B$10,2,FALSE)*'FL Characterization'!L$2)</f>
        <v>0.2142559243402905</v>
      </c>
      <c r="M2" s="2">
        <f>('[1]Pc, Summer, S1'!M2*Main!$B$5)+(VLOOKUP($A2,'FL Ratio'!$A$2:$B$10,2,FALSE)*'FL Characterization'!M$2)</f>
        <v>0.21941316368767191</v>
      </c>
      <c r="N2" s="2">
        <f>('[1]Pc, Summer, S1'!N2*Main!$B$5)+(VLOOKUP($A2,'FL Ratio'!$A$2:$B$10,2,FALSE)*'FL Characterization'!N$2)</f>
        <v>0.23493278626521572</v>
      </c>
      <c r="O2" s="2">
        <f>('[1]Pc, Summer, S1'!O2*Main!$B$5)+(VLOOKUP($A2,'FL Ratio'!$A$2:$B$10,2,FALSE)*'FL Characterization'!O$2)</f>
        <v>0.24881080143700254</v>
      </c>
      <c r="P2" s="2">
        <f>('[1]Pc, Summer, S1'!P2*Main!$B$5)+(VLOOKUP($A2,'FL Ratio'!$A$2:$B$10,2,FALSE)*'FL Characterization'!P$2)</f>
        <v>0.23513158826652517</v>
      </c>
      <c r="Q2" s="2">
        <f>('[1]Pc, Summer, S1'!Q2*Main!$B$5)+(VLOOKUP($A2,'FL Ratio'!$A$2:$B$10,2,FALSE)*'FL Characterization'!Q$2)</f>
        <v>0.24038326243045796</v>
      </c>
      <c r="R2" s="2">
        <f>('[1]Pc, Summer, S1'!R2*Main!$B$5)+(VLOOKUP($A2,'FL Ratio'!$A$2:$B$10,2,FALSE)*'FL Characterization'!R$2)</f>
        <v>0.22464622630665962</v>
      </c>
      <c r="S2" s="2">
        <f>('[1]Pc, Summer, S1'!S2*Main!$B$5)+(VLOOKUP($A2,'FL Ratio'!$A$2:$B$10,2,FALSE)*'FL Characterization'!S$2)</f>
        <v>0.24189852025864944</v>
      </c>
      <c r="T2" s="2">
        <f>('[1]Pc, Summer, S1'!T2*Main!$B$5)+(VLOOKUP($A2,'FL Ratio'!$A$2:$B$10,2,FALSE)*'FL Characterization'!T$2)</f>
        <v>0.21265811223225711</v>
      </c>
      <c r="U2" s="2">
        <f>('[1]Pc, Summer, S1'!U2*Main!$B$5)+(VLOOKUP($A2,'FL Ratio'!$A$2:$B$10,2,FALSE)*'FL Characterization'!U$2)</f>
        <v>0.20211336678906808</v>
      </c>
      <c r="V2" s="2">
        <f>('[1]Pc, Summer, S1'!V2*Main!$B$5)+(VLOOKUP($A2,'FL Ratio'!$A$2:$B$10,2,FALSE)*'FL Characterization'!V$2)</f>
        <v>0.21158295208782793</v>
      </c>
      <c r="W2" s="2">
        <f>('[1]Pc, Summer, S1'!W2*Main!$B$5)+(VLOOKUP($A2,'FL Ratio'!$A$2:$B$10,2,FALSE)*'FL Characterization'!W$2)</f>
        <v>0.19830260112377002</v>
      </c>
      <c r="X2" s="2">
        <f>('[1]Pc, Summer, S1'!X2*Main!$B$5)+(VLOOKUP($A2,'FL Ratio'!$A$2:$B$10,2,FALSE)*'FL Characterization'!X$2)</f>
        <v>0.24942265820110643</v>
      </c>
      <c r="Y2" s="2">
        <f>('[1]Pc, Summer, S1'!Y2*Main!$B$5)+(VLOOKUP($A2,'FL Ratio'!$A$2:$B$10,2,FALSE)*'FL Characterization'!Y$2)</f>
        <v>0.26097793392670388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0.41051416830425402</v>
      </c>
      <c r="C3" s="2">
        <f>('[1]Pc, Summer, S1'!C3*Main!$B$5)+(VLOOKUP($A3,'FL Ratio'!$A$2:$B$10,2,FALSE)*'FL Characterization'!C$2)</f>
        <v>0.39697743529241913</v>
      </c>
      <c r="D3" s="2">
        <f>('[1]Pc, Summer, S1'!D3*Main!$B$5)+(VLOOKUP($A3,'FL Ratio'!$A$2:$B$10,2,FALSE)*'FL Characterization'!D$2)</f>
        <v>0.37389448187199981</v>
      </c>
      <c r="E3" s="2">
        <f>('[1]Pc, Summer, S1'!E3*Main!$B$5)+(VLOOKUP($A3,'FL Ratio'!$A$2:$B$10,2,FALSE)*'FL Characterization'!E$2)</f>
        <v>0.34457847361847227</v>
      </c>
      <c r="F3" s="2">
        <f>('[1]Pc, Summer, S1'!F3*Main!$B$5)+(VLOOKUP($A3,'FL Ratio'!$A$2:$B$10,2,FALSE)*'FL Characterization'!F$2)</f>
        <v>0.31795227020510042</v>
      </c>
      <c r="G3" s="2">
        <f>('[1]Pc, Summer, S1'!G3*Main!$B$5)+(VLOOKUP($A3,'FL Ratio'!$A$2:$B$10,2,FALSE)*'FL Characterization'!G$2)</f>
        <v>0.3183568067567204</v>
      </c>
      <c r="H3" s="2">
        <f>('[1]Pc, Summer, S1'!H3*Main!$B$5)+(VLOOKUP($A3,'FL Ratio'!$A$2:$B$10,2,FALSE)*'FL Characterization'!H$2)</f>
        <v>0.34939410631383538</v>
      </c>
      <c r="I3" s="2">
        <f>('[1]Pc, Summer, S1'!I3*Main!$B$5)+(VLOOKUP($A3,'FL Ratio'!$A$2:$B$10,2,FALSE)*'FL Characterization'!I$2)</f>
        <v>0.37389772733635096</v>
      </c>
      <c r="J3" s="2">
        <f>('[1]Pc, Summer, S1'!J3*Main!$B$5)+(VLOOKUP($A3,'FL Ratio'!$A$2:$B$10,2,FALSE)*'FL Characterization'!J$2)</f>
        <v>0.40507629741173978</v>
      </c>
      <c r="K3" s="2">
        <f>('[1]Pc, Summer, S1'!K3*Main!$B$5)+(VLOOKUP($A3,'FL Ratio'!$A$2:$B$10,2,FALSE)*'FL Characterization'!K$2)</f>
        <v>0.43678182413905736</v>
      </c>
      <c r="L3" s="2">
        <f>('[1]Pc, Summer, S1'!L3*Main!$B$5)+(VLOOKUP($A3,'FL Ratio'!$A$2:$B$10,2,FALSE)*'FL Characterization'!L$2)</f>
        <v>0.39252011754063332</v>
      </c>
      <c r="M3" s="2">
        <f>('[1]Pc, Summer, S1'!M3*Main!$B$5)+(VLOOKUP($A3,'FL Ratio'!$A$2:$B$10,2,FALSE)*'FL Characterization'!M$2)</f>
        <v>0.41432584915347892</v>
      </c>
      <c r="N3" s="2">
        <f>('[1]Pc, Summer, S1'!N3*Main!$B$5)+(VLOOKUP($A3,'FL Ratio'!$A$2:$B$10,2,FALSE)*'FL Characterization'!N$2)</f>
        <v>0.42272997051184652</v>
      </c>
      <c r="O3" s="2">
        <f>('[1]Pc, Summer, S1'!O3*Main!$B$5)+(VLOOKUP($A3,'FL Ratio'!$A$2:$B$10,2,FALSE)*'FL Characterization'!O$2)</f>
        <v>0.43081879380303334</v>
      </c>
      <c r="P3" s="2">
        <f>('[1]Pc, Summer, S1'!P3*Main!$B$5)+(VLOOKUP($A3,'FL Ratio'!$A$2:$B$10,2,FALSE)*'FL Characterization'!P$2)</f>
        <v>0.37846887461624384</v>
      </c>
      <c r="Q3" s="2">
        <f>('[1]Pc, Summer, S1'!Q3*Main!$B$5)+(VLOOKUP($A3,'FL Ratio'!$A$2:$B$10,2,FALSE)*'FL Characterization'!Q$2)</f>
        <v>0.39200941144518425</v>
      </c>
      <c r="R3" s="2">
        <f>('[1]Pc, Summer, S1'!R3*Main!$B$5)+(VLOOKUP($A3,'FL Ratio'!$A$2:$B$10,2,FALSE)*'FL Characterization'!R$2)</f>
        <v>0.39458503197208572</v>
      </c>
      <c r="S3" s="2">
        <f>('[1]Pc, Summer, S1'!S3*Main!$B$5)+(VLOOKUP($A3,'FL Ratio'!$A$2:$B$10,2,FALSE)*'FL Characterization'!S$2)</f>
        <v>0.41701244342932814</v>
      </c>
      <c r="T3" s="2">
        <f>('[1]Pc, Summer, S1'!T3*Main!$B$5)+(VLOOKUP($A3,'FL Ratio'!$A$2:$B$10,2,FALSE)*'FL Characterization'!T$2)</f>
        <v>0.41332118190438588</v>
      </c>
      <c r="U3" s="2">
        <f>('[1]Pc, Summer, S1'!U3*Main!$B$5)+(VLOOKUP($A3,'FL Ratio'!$A$2:$B$10,2,FALSE)*'FL Characterization'!U$2)</f>
        <v>0.42575514524279057</v>
      </c>
      <c r="V3" s="2">
        <f>('[1]Pc, Summer, S1'!V3*Main!$B$5)+(VLOOKUP($A3,'FL Ratio'!$A$2:$B$10,2,FALSE)*'FL Characterization'!V$2)</f>
        <v>0.45445050893997907</v>
      </c>
      <c r="W3" s="2">
        <f>('[1]Pc, Summer, S1'!W3*Main!$B$5)+(VLOOKUP($A3,'FL Ratio'!$A$2:$B$10,2,FALSE)*'FL Characterization'!W$2)</f>
        <v>0.40836854199313555</v>
      </c>
      <c r="X3" s="2">
        <f>('[1]Pc, Summer, S1'!X3*Main!$B$5)+(VLOOKUP($A3,'FL Ratio'!$A$2:$B$10,2,FALSE)*'FL Characterization'!X$2)</f>
        <v>0.41819723363817835</v>
      </c>
      <c r="Y3" s="2">
        <f>('[1]Pc, Summer, S1'!Y3*Main!$B$5)+(VLOOKUP($A3,'FL Ratio'!$A$2:$B$10,2,FALSE)*'FL Characterization'!Y$2)</f>
        <v>0.40972774943608459</v>
      </c>
    </row>
    <row r="4" spans="1:25" x14ac:dyDescent="0.3">
      <c r="A4">
        <v>3</v>
      </c>
      <c r="B4" s="2">
        <f>('[1]Pc, Summer, S1'!B4*Main!$B$5)+(VLOOKUP($A4,'FL Ratio'!$A$2:$B$10,2,FALSE)*'FL Characterization'!B$2)</f>
        <v>1.0337960258795913</v>
      </c>
      <c r="C4" s="2">
        <f>('[1]Pc, Summer, S1'!C4*Main!$B$5)+(VLOOKUP($A4,'FL Ratio'!$A$2:$B$10,2,FALSE)*'FL Characterization'!C$2)</f>
        <v>0.9817604577977711</v>
      </c>
      <c r="D4" s="2">
        <f>('[1]Pc, Summer, S1'!D4*Main!$B$5)+(VLOOKUP($A4,'FL Ratio'!$A$2:$B$10,2,FALSE)*'FL Characterization'!D$2)</f>
        <v>0.90169544092697484</v>
      </c>
      <c r="E4" s="2">
        <f>('[1]Pc, Summer, S1'!E4*Main!$B$5)+(VLOOKUP($A4,'FL Ratio'!$A$2:$B$10,2,FALSE)*'FL Characterization'!E$2)</f>
        <v>0.92890699050791314</v>
      </c>
      <c r="F4" s="2">
        <f>('[1]Pc, Summer, S1'!F4*Main!$B$5)+(VLOOKUP($A4,'FL Ratio'!$A$2:$B$10,2,FALSE)*'FL Characterization'!F$2)</f>
        <v>0.89636116707619673</v>
      </c>
      <c r="G4" s="2">
        <f>('[1]Pc, Summer, S1'!G4*Main!$B$5)+(VLOOKUP($A4,'FL Ratio'!$A$2:$B$10,2,FALSE)*'FL Characterization'!G$2)</f>
        <v>0.90106614738947721</v>
      </c>
      <c r="H4" s="2">
        <f>('[1]Pc, Summer, S1'!H4*Main!$B$5)+(VLOOKUP($A4,'FL Ratio'!$A$2:$B$10,2,FALSE)*'FL Characterization'!H$2)</f>
        <v>1.2645506328181997</v>
      </c>
      <c r="I4" s="2">
        <f>('[1]Pc, Summer, S1'!I4*Main!$B$5)+(VLOOKUP($A4,'FL Ratio'!$A$2:$B$10,2,FALSE)*'FL Characterization'!I$2)</f>
        <v>1.5286844491074403</v>
      </c>
      <c r="J4" s="2">
        <f>('[1]Pc, Summer, S1'!J4*Main!$B$5)+(VLOOKUP($A4,'FL Ratio'!$A$2:$B$10,2,FALSE)*'FL Characterization'!J$2)</f>
        <v>1.5998894981285157</v>
      </c>
      <c r="K4" s="2">
        <f>('[1]Pc, Summer, S1'!K4*Main!$B$5)+(VLOOKUP($A4,'FL Ratio'!$A$2:$B$10,2,FALSE)*'FL Characterization'!K$2)</f>
        <v>1.5068221862766886</v>
      </c>
      <c r="L4" s="2">
        <f>('[1]Pc, Summer, S1'!L4*Main!$B$5)+(VLOOKUP($A4,'FL Ratio'!$A$2:$B$10,2,FALSE)*'FL Characterization'!L$2)</f>
        <v>1.4675553070197895</v>
      </c>
      <c r="M4" s="2">
        <f>('[1]Pc, Summer, S1'!M4*Main!$B$5)+(VLOOKUP($A4,'FL Ratio'!$A$2:$B$10,2,FALSE)*'FL Characterization'!M$2)</f>
        <v>1.5795851378245238</v>
      </c>
      <c r="N4" s="2">
        <f>('[1]Pc, Summer, S1'!N4*Main!$B$5)+(VLOOKUP($A4,'FL Ratio'!$A$2:$B$10,2,FALSE)*'FL Characterization'!N$2)</f>
        <v>1.6590830907495142</v>
      </c>
      <c r="O4" s="2">
        <f>('[1]Pc, Summer, S1'!O4*Main!$B$5)+(VLOOKUP($A4,'FL Ratio'!$A$2:$B$10,2,FALSE)*'FL Characterization'!O$2)</f>
        <v>1.5596687107216851</v>
      </c>
      <c r="P4" s="2">
        <f>('[1]Pc, Summer, S1'!P4*Main!$B$5)+(VLOOKUP($A4,'FL Ratio'!$A$2:$B$10,2,FALSE)*'FL Characterization'!P$2)</f>
        <v>1.4283989413943008</v>
      </c>
      <c r="Q4" s="2">
        <f>('[1]Pc, Summer, S1'!Q4*Main!$B$5)+(VLOOKUP($A4,'FL Ratio'!$A$2:$B$10,2,FALSE)*'FL Characterization'!Q$2)</f>
        <v>1.3561215584744923</v>
      </c>
      <c r="R4" s="2">
        <f>('[1]Pc, Summer, S1'!R4*Main!$B$5)+(VLOOKUP($A4,'FL Ratio'!$A$2:$B$10,2,FALSE)*'FL Characterization'!R$2)</f>
        <v>1.3672475659007248</v>
      </c>
      <c r="S4" s="2">
        <f>('[1]Pc, Summer, S1'!S4*Main!$B$5)+(VLOOKUP($A4,'FL Ratio'!$A$2:$B$10,2,FALSE)*'FL Characterization'!S$2)</f>
        <v>1.3454127585751072</v>
      </c>
      <c r="T4" s="2">
        <f>('[1]Pc, Summer, S1'!T4*Main!$B$5)+(VLOOKUP($A4,'FL Ratio'!$A$2:$B$10,2,FALSE)*'FL Characterization'!T$2)</f>
        <v>1.2961888719450527</v>
      </c>
      <c r="U4" s="2">
        <f>('[1]Pc, Summer, S1'!U4*Main!$B$5)+(VLOOKUP($A4,'FL Ratio'!$A$2:$B$10,2,FALSE)*'FL Characterization'!U$2)</f>
        <v>1.4020142704862275</v>
      </c>
      <c r="V4" s="2">
        <f>('[1]Pc, Summer, S1'!V4*Main!$B$5)+(VLOOKUP($A4,'FL Ratio'!$A$2:$B$10,2,FALSE)*'FL Characterization'!V$2)</f>
        <v>1.4776783707832482</v>
      </c>
      <c r="W4" s="2">
        <f>('[1]Pc, Summer, S1'!W4*Main!$B$5)+(VLOOKUP($A4,'FL Ratio'!$A$2:$B$10,2,FALSE)*'FL Characterization'!W$2)</f>
        <v>1.369671591812992</v>
      </c>
      <c r="X4" s="2">
        <f>('[1]Pc, Summer, S1'!X4*Main!$B$5)+(VLOOKUP($A4,'FL Ratio'!$A$2:$B$10,2,FALSE)*'FL Characterization'!X$2)</f>
        <v>1.267439398823909</v>
      </c>
      <c r="Y4" s="2">
        <f>('[1]Pc, Summer, S1'!Y4*Main!$B$5)+(VLOOKUP($A4,'FL Ratio'!$A$2:$B$10,2,FALSE)*'FL Characterization'!Y$2)</f>
        <v>1.0869711018893888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1.1714179037124577</v>
      </c>
      <c r="C5" s="2">
        <f>('[1]Pc, Summer, S1'!C5*Main!$B$5)+(VLOOKUP($A5,'FL Ratio'!$A$2:$B$10,2,FALSE)*'FL Characterization'!C$2)</f>
        <v>0.94477984038904361</v>
      </c>
      <c r="D5" s="2">
        <f>('[1]Pc, Summer, S1'!D5*Main!$B$5)+(VLOOKUP($A5,'FL Ratio'!$A$2:$B$10,2,FALSE)*'FL Characterization'!D$2)</f>
        <v>0.75470450307242343</v>
      </c>
      <c r="E5" s="2">
        <f>('[1]Pc, Summer, S1'!E5*Main!$B$5)+(VLOOKUP($A5,'FL Ratio'!$A$2:$B$10,2,FALSE)*'FL Characterization'!E$2)</f>
        <v>0.74200947003709739</v>
      </c>
      <c r="F5" s="2">
        <f>('[1]Pc, Summer, S1'!F5*Main!$B$5)+(VLOOKUP($A5,'FL Ratio'!$A$2:$B$10,2,FALSE)*'FL Characterization'!F$2)</f>
        <v>0.67270994078417712</v>
      </c>
      <c r="G5" s="2">
        <f>('[1]Pc, Summer, S1'!G5*Main!$B$5)+(VLOOKUP($A5,'FL Ratio'!$A$2:$B$10,2,FALSE)*'FL Characterization'!G$2)</f>
        <v>0.63113092860027598</v>
      </c>
      <c r="H5" s="2">
        <f>('[1]Pc, Summer, S1'!H5*Main!$B$5)+(VLOOKUP($A5,'FL Ratio'!$A$2:$B$10,2,FALSE)*'FL Characterization'!H$2)</f>
        <v>1.3516667683544377</v>
      </c>
      <c r="I5" s="2">
        <f>('[1]Pc, Summer, S1'!I5*Main!$B$5)+(VLOOKUP($A5,'FL Ratio'!$A$2:$B$10,2,FALSE)*'FL Characterization'!I$2)</f>
        <v>2.3095051358477283</v>
      </c>
      <c r="J5" s="2">
        <f>('[1]Pc, Summer, S1'!J5*Main!$B$5)+(VLOOKUP($A5,'FL Ratio'!$A$2:$B$10,2,FALSE)*'FL Characterization'!J$2)</f>
        <v>2.7980722506149038</v>
      </c>
      <c r="K5" s="2">
        <f>('[1]Pc, Summer, S1'!K5*Main!$B$5)+(VLOOKUP($A5,'FL Ratio'!$A$2:$B$10,2,FALSE)*'FL Characterization'!K$2)</f>
        <v>2.8706205408672352</v>
      </c>
      <c r="L5" s="2">
        <f>('[1]Pc, Summer, S1'!L5*Main!$B$5)+(VLOOKUP($A5,'FL Ratio'!$A$2:$B$10,2,FALSE)*'FL Characterization'!L$2)</f>
        <v>2.8111704730358977</v>
      </c>
      <c r="M5" s="2">
        <f>('[1]Pc, Summer, S1'!M5*Main!$B$5)+(VLOOKUP($A5,'FL Ratio'!$A$2:$B$10,2,FALSE)*'FL Characterization'!M$2)</f>
        <v>2.5241285063204213</v>
      </c>
      <c r="N5" s="2">
        <f>('[1]Pc, Summer, S1'!N5*Main!$B$5)+(VLOOKUP($A5,'FL Ratio'!$A$2:$B$10,2,FALSE)*'FL Characterization'!N$2)</f>
        <v>2.8663184213065671</v>
      </c>
      <c r="O5" s="2">
        <f>('[1]Pc, Summer, S1'!O5*Main!$B$5)+(VLOOKUP($A5,'FL Ratio'!$A$2:$B$10,2,FALSE)*'FL Characterization'!O$2)</f>
        <v>2.7207991895085493</v>
      </c>
      <c r="P5" s="2">
        <f>('[1]Pc, Summer, S1'!P5*Main!$B$5)+(VLOOKUP($A5,'FL Ratio'!$A$2:$B$10,2,FALSE)*'FL Characterization'!P$2)</f>
        <v>2.4857113975316998</v>
      </c>
      <c r="Q5" s="2">
        <f>('[1]Pc, Summer, S1'!Q5*Main!$B$5)+(VLOOKUP($A5,'FL Ratio'!$A$2:$B$10,2,FALSE)*'FL Characterization'!Q$2)</f>
        <v>2.2993094288028173</v>
      </c>
      <c r="R5" s="2">
        <f>('[1]Pc, Summer, S1'!R5*Main!$B$5)+(VLOOKUP($A5,'FL Ratio'!$A$2:$B$10,2,FALSE)*'FL Characterization'!R$2)</f>
        <v>2.0732769991218292</v>
      </c>
      <c r="S5" s="2">
        <f>('[1]Pc, Summer, S1'!S5*Main!$B$5)+(VLOOKUP($A5,'FL Ratio'!$A$2:$B$10,2,FALSE)*'FL Characterization'!S$2)</f>
        <v>1.8668973862065581</v>
      </c>
      <c r="T5" s="2">
        <f>('[1]Pc, Summer, S1'!T5*Main!$B$5)+(VLOOKUP($A5,'FL Ratio'!$A$2:$B$10,2,FALSE)*'FL Characterization'!T$2)</f>
        <v>2.3452011410651532</v>
      </c>
      <c r="U5" s="2">
        <f>('[1]Pc, Summer, S1'!U5*Main!$B$5)+(VLOOKUP($A5,'FL Ratio'!$A$2:$B$10,2,FALSE)*'FL Characterization'!U$2)</f>
        <v>2.7381532968292008</v>
      </c>
      <c r="V5" s="2">
        <f>('[1]Pc, Summer, S1'!V5*Main!$B$5)+(VLOOKUP($A5,'FL Ratio'!$A$2:$B$10,2,FALSE)*'FL Characterization'!V$2)</f>
        <v>3.1493300647096487</v>
      </c>
      <c r="W5" s="2">
        <f>('[1]Pc, Summer, S1'!W5*Main!$B$5)+(VLOOKUP($A5,'FL Ratio'!$A$2:$B$10,2,FALSE)*'FL Characterization'!W$2)</f>
        <v>2.9895277302084224</v>
      </c>
      <c r="X5" s="2">
        <f>('[1]Pc, Summer, S1'!X5*Main!$B$5)+(VLOOKUP($A5,'FL Ratio'!$A$2:$B$10,2,FALSE)*'FL Characterization'!X$2)</f>
        <v>2.3040611009937253</v>
      </c>
      <c r="Y5" s="2">
        <f>('[1]Pc, Summer, S1'!Y5*Main!$B$5)+(VLOOKUP($A5,'FL Ratio'!$A$2:$B$10,2,FALSE)*'FL Characterization'!Y$2)</f>
        <v>1.6897020205693047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0.67872910475600756</v>
      </c>
      <c r="C6" s="2">
        <f>('[1]Pc, Summer, S1'!C6*Main!$B$5)+(VLOOKUP($A6,'FL Ratio'!$A$2:$B$10,2,FALSE)*'FL Characterization'!C$2)</f>
        <v>0.62453062942702742</v>
      </c>
      <c r="D6" s="2">
        <f>('[1]Pc, Summer, S1'!D6*Main!$B$5)+(VLOOKUP($A6,'FL Ratio'!$A$2:$B$10,2,FALSE)*'FL Characterization'!D$2)</f>
        <v>0.57476494752984264</v>
      </c>
      <c r="E6" s="2">
        <f>('[1]Pc, Summer, S1'!E6*Main!$B$5)+(VLOOKUP($A6,'FL Ratio'!$A$2:$B$10,2,FALSE)*'FL Characterization'!E$2)</f>
        <v>0.55801861937503228</v>
      </c>
      <c r="F6" s="2">
        <f>('[1]Pc, Summer, S1'!F6*Main!$B$5)+(VLOOKUP($A6,'FL Ratio'!$A$2:$B$10,2,FALSE)*'FL Characterization'!F$2)</f>
        <v>0.56235242306696853</v>
      </c>
      <c r="G6" s="2">
        <f>('[1]Pc, Summer, S1'!G6*Main!$B$5)+(VLOOKUP($A6,'FL Ratio'!$A$2:$B$10,2,FALSE)*'FL Characterization'!G$2)</f>
        <v>0.55225298827688185</v>
      </c>
      <c r="H6" s="2">
        <f>('[1]Pc, Summer, S1'!H6*Main!$B$5)+(VLOOKUP($A6,'FL Ratio'!$A$2:$B$10,2,FALSE)*'FL Characterization'!H$2)</f>
        <v>0.61919380406390623</v>
      </c>
      <c r="I6" s="2">
        <f>('[1]Pc, Summer, S1'!I6*Main!$B$5)+(VLOOKUP($A6,'FL Ratio'!$A$2:$B$10,2,FALSE)*'FL Characterization'!I$2)</f>
        <v>0.64022238258774877</v>
      </c>
      <c r="J6" s="2">
        <f>('[1]Pc, Summer, S1'!J6*Main!$B$5)+(VLOOKUP($A6,'FL Ratio'!$A$2:$B$10,2,FALSE)*'FL Characterization'!J$2)</f>
        <v>0.70430446056464047</v>
      </c>
      <c r="K6" s="2">
        <f>('[1]Pc, Summer, S1'!K6*Main!$B$5)+(VLOOKUP($A6,'FL Ratio'!$A$2:$B$10,2,FALSE)*'FL Characterization'!K$2)</f>
        <v>0.73074913168846489</v>
      </c>
      <c r="L6" s="2">
        <f>('[1]Pc, Summer, S1'!L6*Main!$B$5)+(VLOOKUP($A6,'FL Ratio'!$A$2:$B$10,2,FALSE)*'FL Characterization'!L$2)</f>
        <v>0.77407308216805482</v>
      </c>
      <c r="M6" s="2">
        <f>('[1]Pc, Summer, S1'!M6*Main!$B$5)+(VLOOKUP($A6,'FL Ratio'!$A$2:$B$10,2,FALSE)*'FL Characterization'!M$2)</f>
        <v>0.82089005272909277</v>
      </c>
      <c r="N6" s="2">
        <f>('[1]Pc, Summer, S1'!N6*Main!$B$5)+(VLOOKUP($A6,'FL Ratio'!$A$2:$B$10,2,FALSE)*'FL Characterization'!N$2)</f>
        <v>0.849996596868835</v>
      </c>
      <c r="O6" s="2">
        <f>('[1]Pc, Summer, S1'!O6*Main!$B$5)+(VLOOKUP($A6,'FL Ratio'!$A$2:$B$10,2,FALSE)*'FL Characterization'!O$2)</f>
        <v>0.82860570625749486</v>
      </c>
      <c r="P6" s="2">
        <f>('[1]Pc, Summer, S1'!P6*Main!$B$5)+(VLOOKUP($A6,'FL Ratio'!$A$2:$B$10,2,FALSE)*'FL Characterization'!P$2)</f>
        <v>0.80252655645375426</v>
      </c>
      <c r="Q6" s="2">
        <f>('[1]Pc, Summer, S1'!Q6*Main!$B$5)+(VLOOKUP($A6,'FL Ratio'!$A$2:$B$10,2,FALSE)*'FL Characterization'!Q$2)</f>
        <v>0.79212024625128241</v>
      </c>
      <c r="R6" s="2">
        <f>('[1]Pc, Summer, S1'!R6*Main!$B$5)+(VLOOKUP($A6,'FL Ratio'!$A$2:$B$10,2,FALSE)*'FL Characterization'!R$2)</f>
        <v>0.77673129653830508</v>
      </c>
      <c r="S6" s="2">
        <f>('[1]Pc, Summer, S1'!S6*Main!$B$5)+(VLOOKUP($A6,'FL Ratio'!$A$2:$B$10,2,FALSE)*'FL Characterization'!S$2)</f>
        <v>0.79268365716846811</v>
      </c>
      <c r="T6" s="2">
        <f>('[1]Pc, Summer, S1'!T6*Main!$B$5)+(VLOOKUP($A6,'FL Ratio'!$A$2:$B$10,2,FALSE)*'FL Characterization'!T$2)</f>
        <v>0.78609094212222852</v>
      </c>
      <c r="U6" s="2">
        <f>('[1]Pc, Summer, S1'!U6*Main!$B$5)+(VLOOKUP($A6,'FL Ratio'!$A$2:$B$10,2,FALSE)*'FL Characterization'!U$2)</f>
        <v>0.79027389700944495</v>
      </c>
      <c r="V6" s="2">
        <f>('[1]Pc, Summer, S1'!V6*Main!$B$5)+(VLOOKUP($A6,'FL Ratio'!$A$2:$B$10,2,FALSE)*'FL Characterization'!V$2)</f>
        <v>0.87626114117539777</v>
      </c>
      <c r="W6" s="2">
        <f>('[1]Pc, Summer, S1'!W6*Main!$B$5)+(VLOOKUP($A6,'FL Ratio'!$A$2:$B$10,2,FALSE)*'FL Characterization'!W$2)</f>
        <v>0.82617193577149117</v>
      </c>
      <c r="X6" s="2">
        <f>('[1]Pc, Summer, S1'!X6*Main!$B$5)+(VLOOKUP($A6,'FL Ratio'!$A$2:$B$10,2,FALSE)*'FL Characterization'!X$2)</f>
        <v>0.84770105411654717</v>
      </c>
      <c r="Y6" s="2">
        <f>('[1]Pc, Summer, S1'!Y6*Main!$B$5)+(VLOOKUP($A6,'FL Ratio'!$A$2:$B$10,2,FALSE)*'FL Characterization'!Y$2)</f>
        <v>0.7720329602350644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0.25831241155038998</v>
      </c>
      <c r="C7" s="2">
        <f>('[1]Pc, Summer, S1'!C7*Main!$B$5)+(VLOOKUP($A7,'FL Ratio'!$A$2:$B$10,2,FALSE)*'FL Characterization'!C$2)</f>
        <v>0.25596109734465378</v>
      </c>
      <c r="D7" s="2">
        <f>('[1]Pc, Summer, S1'!D7*Main!$B$5)+(VLOOKUP($A7,'FL Ratio'!$A$2:$B$10,2,FALSE)*'FL Characterization'!D$2)</f>
        <v>0.23410482098812893</v>
      </c>
      <c r="E7" s="2">
        <f>('[1]Pc, Summer, S1'!E7*Main!$B$5)+(VLOOKUP($A7,'FL Ratio'!$A$2:$B$10,2,FALSE)*'FL Characterization'!E$2)</f>
        <v>0.23453490582250225</v>
      </c>
      <c r="F7" s="2">
        <f>('[1]Pc, Summer, S1'!F7*Main!$B$5)+(VLOOKUP($A7,'FL Ratio'!$A$2:$B$10,2,FALSE)*'FL Characterization'!F$2)</f>
        <v>0.22100712971121095</v>
      </c>
      <c r="G7" s="2">
        <f>('[1]Pc, Summer, S1'!G7*Main!$B$5)+(VLOOKUP($A7,'FL Ratio'!$A$2:$B$10,2,FALSE)*'FL Characterization'!G$2)</f>
        <v>0.20943752779367897</v>
      </c>
      <c r="H7" s="2">
        <f>('[1]Pc, Summer, S1'!H7*Main!$B$5)+(VLOOKUP($A7,'FL Ratio'!$A$2:$B$10,2,FALSE)*'FL Characterization'!H$2)</f>
        <v>0.23700353603643448</v>
      </c>
      <c r="I7" s="2">
        <f>('[1]Pc, Summer, S1'!I7*Main!$B$5)+(VLOOKUP($A7,'FL Ratio'!$A$2:$B$10,2,FALSE)*'FL Characterization'!I$2)</f>
        <v>0.20975221829800886</v>
      </c>
      <c r="J7" s="2">
        <f>('[1]Pc, Summer, S1'!J7*Main!$B$5)+(VLOOKUP($A7,'FL Ratio'!$A$2:$B$10,2,FALSE)*'FL Characterization'!J$2)</f>
        <v>0.21670309064994173</v>
      </c>
      <c r="K7" s="2">
        <f>('[1]Pc, Summer, S1'!K7*Main!$B$5)+(VLOOKUP($A7,'FL Ratio'!$A$2:$B$10,2,FALSE)*'FL Characterization'!K$2)</f>
        <v>0.22128630527901308</v>
      </c>
      <c r="L7" s="2">
        <f>('[1]Pc, Summer, S1'!L7*Main!$B$5)+(VLOOKUP($A7,'FL Ratio'!$A$2:$B$10,2,FALSE)*'FL Characterization'!L$2)</f>
        <v>0.21427872165983336</v>
      </c>
      <c r="M7" s="2">
        <f>('[1]Pc, Summer, S1'!M7*Main!$B$5)+(VLOOKUP($A7,'FL Ratio'!$A$2:$B$10,2,FALSE)*'FL Characterization'!M$2)</f>
        <v>0.22818866924212938</v>
      </c>
      <c r="N7" s="2">
        <f>('[1]Pc, Summer, S1'!N7*Main!$B$5)+(VLOOKUP($A7,'FL Ratio'!$A$2:$B$10,2,FALSE)*'FL Characterization'!N$2)</f>
        <v>0.23336458876352748</v>
      </c>
      <c r="O7" s="2">
        <f>('[1]Pc, Summer, S1'!O7*Main!$B$5)+(VLOOKUP($A7,'FL Ratio'!$A$2:$B$10,2,FALSE)*'FL Characterization'!O$2)</f>
        <v>0.24202150159426689</v>
      </c>
      <c r="P7" s="2">
        <f>('[1]Pc, Summer, S1'!P7*Main!$B$5)+(VLOOKUP($A7,'FL Ratio'!$A$2:$B$10,2,FALSE)*'FL Characterization'!P$2)</f>
        <v>0.23250817596667436</v>
      </c>
      <c r="Q7" s="2">
        <f>('[1]Pc, Summer, S1'!Q7*Main!$B$5)+(VLOOKUP($A7,'FL Ratio'!$A$2:$B$10,2,FALSE)*'FL Characterization'!Q$2)</f>
        <v>0.22515688969395053</v>
      </c>
      <c r="R7" s="2">
        <f>('[1]Pc, Summer, S1'!R7*Main!$B$5)+(VLOOKUP($A7,'FL Ratio'!$A$2:$B$10,2,FALSE)*'FL Characterization'!R$2)</f>
        <v>0.21636675601440711</v>
      </c>
      <c r="S7" s="2">
        <f>('[1]Pc, Summer, S1'!S7*Main!$B$5)+(VLOOKUP($A7,'FL Ratio'!$A$2:$B$10,2,FALSE)*'FL Characterization'!S$2)</f>
        <v>0.23427389221681383</v>
      </c>
      <c r="T7" s="2">
        <f>('[1]Pc, Summer, S1'!T7*Main!$B$5)+(VLOOKUP($A7,'FL Ratio'!$A$2:$B$10,2,FALSE)*'FL Characterization'!T$2)</f>
        <v>0.20407530854865269</v>
      </c>
      <c r="U7" s="2">
        <f>('[1]Pc, Summer, S1'!U7*Main!$B$5)+(VLOOKUP($A7,'FL Ratio'!$A$2:$B$10,2,FALSE)*'FL Characterization'!U$2)</f>
        <v>0.19789310978976393</v>
      </c>
      <c r="V7" s="2">
        <f>('[1]Pc, Summer, S1'!V7*Main!$B$5)+(VLOOKUP($A7,'FL Ratio'!$A$2:$B$10,2,FALSE)*'FL Characterization'!V$2)</f>
        <v>0.2154843046963944</v>
      </c>
      <c r="W7" s="2">
        <f>('[1]Pc, Summer, S1'!W7*Main!$B$5)+(VLOOKUP($A7,'FL Ratio'!$A$2:$B$10,2,FALSE)*'FL Characterization'!W$2)</f>
        <v>0.18826885558578679</v>
      </c>
      <c r="X7" s="2">
        <f>('[1]Pc, Summer, S1'!X7*Main!$B$5)+(VLOOKUP($A7,'FL Ratio'!$A$2:$B$10,2,FALSE)*'FL Characterization'!X$2)</f>
        <v>0.23908454694032033</v>
      </c>
      <c r="Y7" s="2">
        <f>('[1]Pc, Summer, S1'!Y7*Main!$B$5)+(VLOOKUP($A7,'FL Ratio'!$A$2:$B$10,2,FALSE)*'FL Characterization'!Y$2)</f>
        <v>0.2551750267853975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0.70999527351558678</v>
      </c>
      <c r="C8" s="2">
        <f>('[1]Pc, Summer, S1'!C8*Main!$B$5)+(VLOOKUP($A8,'FL Ratio'!$A$2:$B$10,2,FALSE)*'FL Characterization'!C$2)</f>
        <v>0.65204243094519665</v>
      </c>
      <c r="D8" s="2">
        <f>('[1]Pc, Summer, S1'!D8*Main!$B$5)+(VLOOKUP($A8,'FL Ratio'!$A$2:$B$10,2,FALSE)*'FL Characterization'!D$2)</f>
        <v>0.62920747309035374</v>
      </c>
      <c r="E8" s="2">
        <f>('[1]Pc, Summer, S1'!E8*Main!$B$5)+(VLOOKUP($A8,'FL Ratio'!$A$2:$B$10,2,FALSE)*'FL Characterization'!E$2)</f>
        <v>0.63614343586000677</v>
      </c>
      <c r="F8" s="2">
        <f>('[1]Pc, Summer, S1'!F8*Main!$B$5)+(VLOOKUP($A8,'FL Ratio'!$A$2:$B$10,2,FALSE)*'FL Characterization'!F$2)</f>
        <v>0.60315339644797539</v>
      </c>
      <c r="G8" s="2">
        <f>('[1]Pc, Summer, S1'!G8*Main!$B$5)+(VLOOKUP($A8,'FL Ratio'!$A$2:$B$10,2,FALSE)*'FL Characterization'!G$2)</f>
        <v>0.63893621253233557</v>
      </c>
      <c r="H8" s="2">
        <f>('[1]Pc, Summer, S1'!H8*Main!$B$5)+(VLOOKUP($A8,'FL Ratio'!$A$2:$B$10,2,FALSE)*'FL Characterization'!H$2)</f>
        <v>0.81996517317574225</v>
      </c>
      <c r="I8" s="2">
        <f>('[1]Pc, Summer, S1'!I8*Main!$B$5)+(VLOOKUP($A8,'FL Ratio'!$A$2:$B$10,2,FALSE)*'FL Characterization'!I$2)</f>
        <v>0.85670151270277395</v>
      </c>
      <c r="J8" s="2">
        <f>('[1]Pc, Summer, S1'!J8*Main!$B$5)+(VLOOKUP($A8,'FL Ratio'!$A$2:$B$10,2,FALSE)*'FL Characterization'!J$2)</f>
        <v>0.98399548547175963</v>
      </c>
      <c r="K8" s="2">
        <f>('[1]Pc, Summer, S1'!K8*Main!$B$5)+(VLOOKUP($A8,'FL Ratio'!$A$2:$B$10,2,FALSE)*'FL Characterization'!K$2)</f>
        <v>1.0419854292351187</v>
      </c>
      <c r="L8" s="2">
        <f>('[1]Pc, Summer, S1'!L8*Main!$B$5)+(VLOOKUP($A8,'FL Ratio'!$A$2:$B$10,2,FALSE)*'FL Characterization'!L$2)</f>
        <v>1.0304664007612179</v>
      </c>
      <c r="M8" s="2">
        <f>('[1]Pc, Summer, S1'!M8*Main!$B$5)+(VLOOKUP($A8,'FL Ratio'!$A$2:$B$10,2,FALSE)*'FL Characterization'!M$2)</f>
        <v>1.0761305509485259</v>
      </c>
      <c r="N8" s="2">
        <f>('[1]Pc, Summer, S1'!N8*Main!$B$5)+(VLOOKUP($A8,'FL Ratio'!$A$2:$B$10,2,FALSE)*'FL Characterization'!N$2)</f>
        <v>1.0549899955761204</v>
      </c>
      <c r="O8" s="2">
        <f>('[1]Pc, Summer, S1'!O8*Main!$B$5)+(VLOOKUP($A8,'FL Ratio'!$A$2:$B$10,2,FALSE)*'FL Characterization'!O$2)</f>
        <v>1.0949758217368315</v>
      </c>
      <c r="P8" s="2">
        <f>('[1]Pc, Summer, S1'!P8*Main!$B$5)+(VLOOKUP($A8,'FL Ratio'!$A$2:$B$10,2,FALSE)*'FL Characterization'!P$2)</f>
        <v>1.0801635074884905</v>
      </c>
      <c r="Q8" s="2">
        <f>('[1]Pc, Summer, S1'!Q8*Main!$B$5)+(VLOOKUP($A8,'FL Ratio'!$A$2:$B$10,2,FALSE)*'FL Characterization'!Q$2)</f>
        <v>1.0079982295479417</v>
      </c>
      <c r="R8" s="2">
        <f>('[1]Pc, Summer, S1'!R8*Main!$B$5)+(VLOOKUP($A8,'FL Ratio'!$A$2:$B$10,2,FALSE)*'FL Characterization'!R$2)</f>
        <v>1.0050681409913786</v>
      </c>
      <c r="S8" s="2">
        <f>('[1]Pc, Summer, S1'!S8*Main!$B$5)+(VLOOKUP($A8,'FL Ratio'!$A$2:$B$10,2,FALSE)*'FL Characterization'!S$2)</f>
        <v>0.99177900281388176</v>
      </c>
      <c r="T8" s="2">
        <f>('[1]Pc, Summer, S1'!T8*Main!$B$5)+(VLOOKUP($A8,'FL Ratio'!$A$2:$B$10,2,FALSE)*'FL Characterization'!T$2)</f>
        <v>0.96773342742138602</v>
      </c>
      <c r="U8" s="2">
        <f>('[1]Pc, Summer, S1'!U8*Main!$B$5)+(VLOOKUP($A8,'FL Ratio'!$A$2:$B$10,2,FALSE)*'FL Characterization'!U$2)</f>
        <v>0.96710767449057033</v>
      </c>
      <c r="V8" s="2">
        <f>('[1]Pc, Summer, S1'!V8*Main!$B$5)+(VLOOKUP($A8,'FL Ratio'!$A$2:$B$10,2,FALSE)*'FL Characterization'!V$2)</f>
        <v>0.9870308435794648</v>
      </c>
      <c r="W8" s="2">
        <f>('[1]Pc, Summer, S1'!W8*Main!$B$5)+(VLOOKUP($A8,'FL Ratio'!$A$2:$B$10,2,FALSE)*'FL Characterization'!W$2)</f>
        <v>0.82645897404268287</v>
      </c>
      <c r="X8" s="2">
        <f>('[1]Pc, Summer, S1'!X8*Main!$B$5)+(VLOOKUP($A8,'FL Ratio'!$A$2:$B$10,2,FALSE)*'FL Characterization'!X$2)</f>
        <v>0.85174432654473409</v>
      </c>
      <c r="Y8" s="2">
        <f>('[1]Pc, Summer, S1'!Y8*Main!$B$5)+(VLOOKUP($A8,'FL Ratio'!$A$2:$B$10,2,FALSE)*'FL Characterization'!Y$2)</f>
        <v>0.75955402973611141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0.3335765764928238</v>
      </c>
      <c r="C9" s="2">
        <f>('[1]Pc, Summer, S1'!C9*Main!$B$5)+(VLOOKUP($A9,'FL Ratio'!$A$2:$B$10,2,FALSE)*'FL Characterization'!C$2)</f>
        <v>0.3223246157851119</v>
      </c>
      <c r="D9" s="2">
        <f>('[1]Pc, Summer, S1'!D9*Main!$B$5)+(VLOOKUP($A9,'FL Ratio'!$A$2:$B$10,2,FALSE)*'FL Characterization'!D$2)</f>
        <v>0.30376043425506916</v>
      </c>
      <c r="E9" s="2">
        <f>('[1]Pc, Summer, S1'!E9*Main!$B$5)+(VLOOKUP($A9,'FL Ratio'!$A$2:$B$10,2,FALSE)*'FL Characterization'!E$2)</f>
        <v>0.29680134610336717</v>
      </c>
      <c r="F9" s="2">
        <f>('[1]Pc, Summer, S1'!F9*Main!$B$5)+(VLOOKUP($A9,'FL Ratio'!$A$2:$B$10,2,FALSE)*'FL Characterization'!F$2)</f>
        <v>0.28762403339777909</v>
      </c>
      <c r="G9" s="2">
        <f>('[1]Pc, Summer, S1'!G9*Main!$B$5)+(VLOOKUP($A9,'FL Ratio'!$A$2:$B$10,2,FALSE)*'FL Characterization'!G$2)</f>
        <v>0.29369819011148202</v>
      </c>
      <c r="H9" s="2">
        <f>('[1]Pc, Summer, S1'!H9*Main!$B$5)+(VLOOKUP($A9,'FL Ratio'!$A$2:$B$10,2,FALSE)*'FL Characterization'!H$2)</f>
        <v>0.45950320713327342</v>
      </c>
      <c r="I9" s="2">
        <f>('[1]Pc, Summer, S1'!I9*Main!$B$5)+(VLOOKUP($A9,'FL Ratio'!$A$2:$B$10,2,FALSE)*'FL Characterization'!I$2)</f>
        <v>0.47583242057881581</v>
      </c>
      <c r="J9" s="2">
        <f>('[1]Pc, Summer, S1'!J9*Main!$B$5)+(VLOOKUP($A9,'FL Ratio'!$A$2:$B$10,2,FALSE)*'FL Characterization'!J$2)</f>
        <v>0.50899112665111101</v>
      </c>
      <c r="K9" s="2">
        <f>('[1]Pc, Summer, S1'!K9*Main!$B$5)+(VLOOKUP($A9,'FL Ratio'!$A$2:$B$10,2,FALSE)*'FL Characterization'!K$2)</f>
        <v>0.50757591708829031</v>
      </c>
      <c r="L9" s="2">
        <f>('[1]Pc, Summer, S1'!L9*Main!$B$5)+(VLOOKUP($A9,'FL Ratio'!$A$2:$B$10,2,FALSE)*'FL Characterization'!L$2)</f>
        <v>0.52212594202192086</v>
      </c>
      <c r="M9" s="2">
        <f>('[1]Pc, Summer, S1'!M9*Main!$B$5)+(VLOOKUP($A9,'FL Ratio'!$A$2:$B$10,2,FALSE)*'FL Characterization'!M$2)</f>
        <v>0.55593095929123459</v>
      </c>
      <c r="N9" s="2">
        <f>('[1]Pc, Summer, S1'!N9*Main!$B$5)+(VLOOKUP($A9,'FL Ratio'!$A$2:$B$10,2,FALSE)*'FL Characterization'!N$2)</f>
        <v>0.55944397549485014</v>
      </c>
      <c r="O9" s="2">
        <f>('[1]Pc, Summer, S1'!O9*Main!$B$5)+(VLOOKUP($A9,'FL Ratio'!$A$2:$B$10,2,FALSE)*'FL Characterization'!O$2)</f>
        <v>0.53943856156496905</v>
      </c>
      <c r="P9" s="2">
        <f>('[1]Pc, Summer, S1'!P9*Main!$B$5)+(VLOOKUP($A9,'FL Ratio'!$A$2:$B$10,2,FALSE)*'FL Characterization'!P$2)</f>
        <v>0.47706949271861804</v>
      </c>
      <c r="Q9" s="2">
        <f>('[1]Pc, Summer, S1'!Q9*Main!$B$5)+(VLOOKUP($A9,'FL Ratio'!$A$2:$B$10,2,FALSE)*'FL Characterization'!Q$2)</f>
        <v>0.45674462672866878</v>
      </c>
      <c r="R9" s="2">
        <f>('[1]Pc, Summer, S1'!R9*Main!$B$5)+(VLOOKUP($A9,'FL Ratio'!$A$2:$B$10,2,FALSE)*'FL Characterization'!R$2)</f>
        <v>0.41839743665283413</v>
      </c>
      <c r="S9" s="2">
        <f>('[1]Pc, Summer, S1'!S9*Main!$B$5)+(VLOOKUP($A9,'FL Ratio'!$A$2:$B$10,2,FALSE)*'FL Characterization'!S$2)</f>
        <v>0.43180422856861328</v>
      </c>
      <c r="T9" s="2">
        <f>('[1]Pc, Summer, S1'!T9*Main!$B$5)+(VLOOKUP($A9,'FL Ratio'!$A$2:$B$10,2,FALSE)*'FL Characterization'!T$2)</f>
        <v>0.40766848598159278</v>
      </c>
      <c r="U9" s="2">
        <f>('[1]Pc, Summer, S1'!U9*Main!$B$5)+(VLOOKUP($A9,'FL Ratio'!$A$2:$B$10,2,FALSE)*'FL Characterization'!U$2)</f>
        <v>0.41167417815367713</v>
      </c>
      <c r="V9" s="2">
        <f>('[1]Pc, Summer, S1'!V9*Main!$B$5)+(VLOOKUP($A9,'FL Ratio'!$A$2:$B$10,2,FALSE)*'FL Characterization'!V$2)</f>
        <v>0.40716418436427815</v>
      </c>
      <c r="W9" s="2">
        <f>('[1]Pc, Summer, S1'!W9*Main!$B$5)+(VLOOKUP($A9,'FL Ratio'!$A$2:$B$10,2,FALSE)*'FL Characterization'!W$2)</f>
        <v>0.35057226481846898</v>
      </c>
      <c r="X9" s="2">
        <f>('[1]Pc, Summer, S1'!X9*Main!$B$5)+(VLOOKUP($A9,'FL Ratio'!$A$2:$B$10,2,FALSE)*'FL Characterization'!X$2)</f>
        <v>0.35478210901929824</v>
      </c>
      <c r="Y9" s="2">
        <f>('[1]Pc, Summer, S1'!Y9*Main!$B$5)+(VLOOKUP($A9,'FL Ratio'!$A$2:$B$10,2,FALSE)*'FL Characterization'!Y$2)</f>
        <v>0.34340165565935887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0.99649301578519767</v>
      </c>
      <c r="C10" s="2">
        <f>('[1]Pc, Summer, S1'!C10*Main!$B$5)+(VLOOKUP($A10,'FL Ratio'!$A$2:$B$10,2,FALSE)*'FL Characterization'!C$2)</f>
        <v>0.93037559223465405</v>
      </c>
      <c r="D10" s="2">
        <f>('[1]Pc, Summer, S1'!D10*Main!$B$5)+(VLOOKUP($A10,'FL Ratio'!$A$2:$B$10,2,FALSE)*'FL Characterization'!D$2)</f>
        <v>0.89625829252681766</v>
      </c>
      <c r="E10" s="2">
        <f>('[1]Pc, Summer, S1'!E10*Main!$B$5)+(VLOOKUP($A10,'FL Ratio'!$A$2:$B$10,2,FALSE)*'FL Characterization'!E$2)</f>
        <v>0.84076529704323977</v>
      </c>
      <c r="F10" s="2">
        <f>('[1]Pc, Summer, S1'!F10*Main!$B$5)+(VLOOKUP($A10,'FL Ratio'!$A$2:$B$10,2,FALSE)*'FL Characterization'!F$2)</f>
        <v>0.84439198750390443</v>
      </c>
      <c r="G10" s="2">
        <f>('[1]Pc, Summer, S1'!G10*Main!$B$5)+(VLOOKUP($A10,'FL Ratio'!$A$2:$B$10,2,FALSE)*'FL Characterization'!G$2)</f>
        <v>0.81717951601849126</v>
      </c>
      <c r="H10" s="2">
        <f>('[1]Pc, Summer, S1'!H10*Main!$B$5)+(VLOOKUP($A10,'FL Ratio'!$A$2:$B$10,2,FALSE)*'FL Characterization'!H$2)</f>
        <v>0.82643961510183916</v>
      </c>
      <c r="I10" s="2">
        <f>('[1]Pc, Summer, S1'!I10*Main!$B$5)+(VLOOKUP($A10,'FL Ratio'!$A$2:$B$10,2,FALSE)*'FL Characterization'!I$2)</f>
        <v>0.8624061007141961</v>
      </c>
      <c r="J10" s="2">
        <f>('[1]Pc, Summer, S1'!J10*Main!$B$5)+(VLOOKUP($A10,'FL Ratio'!$A$2:$B$10,2,FALSE)*'FL Characterization'!J$2)</f>
        <v>0.74908680438093511</v>
      </c>
      <c r="K10" s="2">
        <f>('[1]Pc, Summer, S1'!K10*Main!$B$5)+(VLOOKUP($A10,'FL Ratio'!$A$2:$B$10,2,FALSE)*'FL Characterization'!K$2)</f>
        <v>0.77989294095025818</v>
      </c>
      <c r="L10" s="2">
        <f>('[1]Pc, Summer, S1'!L10*Main!$B$5)+(VLOOKUP($A10,'FL Ratio'!$A$2:$B$10,2,FALSE)*'FL Characterization'!L$2)</f>
        <v>0.86312788625036097</v>
      </c>
      <c r="M10" s="2">
        <f>('[1]Pc, Summer, S1'!M10*Main!$B$5)+(VLOOKUP($A10,'FL Ratio'!$A$2:$B$10,2,FALSE)*'FL Characterization'!M$2)</f>
        <v>0.96484978987979764</v>
      </c>
      <c r="N10" s="2">
        <f>('[1]Pc, Summer, S1'!N10*Main!$B$5)+(VLOOKUP($A10,'FL Ratio'!$A$2:$B$10,2,FALSE)*'FL Characterization'!N$2)</f>
        <v>1.013223208481117</v>
      </c>
      <c r="O10" s="2">
        <f>('[1]Pc, Summer, S1'!O10*Main!$B$5)+(VLOOKUP($A10,'FL Ratio'!$A$2:$B$10,2,FALSE)*'FL Characterization'!O$2)</f>
        <v>1.0171763318768166</v>
      </c>
      <c r="P10" s="2">
        <f>('[1]Pc, Summer, S1'!P10*Main!$B$5)+(VLOOKUP($A10,'FL Ratio'!$A$2:$B$10,2,FALSE)*'FL Characterization'!P$2)</f>
        <v>0.99049764866779788</v>
      </c>
      <c r="Q10" s="2">
        <f>('[1]Pc, Summer, S1'!Q10*Main!$B$5)+(VLOOKUP($A10,'FL Ratio'!$A$2:$B$10,2,FALSE)*'FL Characterization'!Q$2)</f>
        <v>1.0302650004363727</v>
      </c>
      <c r="R10" s="2">
        <f>('[1]Pc, Summer, S1'!R10*Main!$B$5)+(VLOOKUP($A10,'FL Ratio'!$A$2:$B$10,2,FALSE)*'FL Characterization'!R$2)</f>
        <v>1.0219931285867978</v>
      </c>
      <c r="S10" s="2">
        <f>('[1]Pc, Summer, S1'!S10*Main!$B$5)+(VLOOKUP($A10,'FL Ratio'!$A$2:$B$10,2,FALSE)*'FL Characterization'!S$2)</f>
        <v>1.011013552153325</v>
      </c>
      <c r="T10" s="2">
        <f>('[1]Pc, Summer, S1'!T10*Main!$B$5)+(VLOOKUP($A10,'FL Ratio'!$A$2:$B$10,2,FALSE)*'FL Characterization'!T$2)</f>
        <v>0.99440694830416265</v>
      </c>
      <c r="U10" s="2">
        <f>('[1]Pc, Summer, S1'!U10*Main!$B$5)+(VLOOKUP($A10,'FL Ratio'!$A$2:$B$10,2,FALSE)*'FL Characterization'!U$2)</f>
        <v>1.0518004540003751</v>
      </c>
      <c r="V10" s="2">
        <f>('[1]Pc, Summer, S1'!V10*Main!$B$5)+(VLOOKUP($A10,'FL Ratio'!$A$2:$B$10,2,FALSE)*'FL Characterization'!V$2)</f>
        <v>1.11207163726106</v>
      </c>
      <c r="W10" s="2">
        <f>('[1]Pc, Summer, S1'!W10*Main!$B$5)+(VLOOKUP($A10,'FL Ratio'!$A$2:$B$10,2,FALSE)*'FL Characterization'!W$2)</f>
        <v>1.0310778855940592</v>
      </c>
      <c r="X10" s="2">
        <f>('[1]Pc, Summer, S1'!X10*Main!$B$5)+(VLOOKUP($A10,'FL Ratio'!$A$2:$B$10,2,FALSE)*'FL Characterization'!X$2)</f>
        <v>0.92426987464444776</v>
      </c>
      <c r="Y10" s="2">
        <f>('[1]Pc, Summer, S1'!Y10*Main!$B$5)+(VLOOKUP($A10,'FL Ratio'!$A$2:$B$10,2,FALSE)*'FL Characterization'!Y$2)</f>
        <v>0.99154847455222805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0.28127201187682582</v>
      </c>
      <c r="C2" s="2">
        <f>('[1]Pc, Summer, S2'!C2*Main!$B$5)+(VLOOKUP($A2,'FL Ratio'!$A$2:$B$10,2,FALSE)*'FL Characterization'!C$2)</f>
        <v>0.28154743235766011</v>
      </c>
      <c r="D2" s="2">
        <f>('[1]Pc, Summer, S2'!D2*Main!$B$5)+(VLOOKUP($A2,'FL Ratio'!$A$2:$B$10,2,FALSE)*'FL Characterization'!D$2)</f>
        <v>0.26030195383019533</v>
      </c>
      <c r="E2" s="2">
        <f>('[1]Pc, Summer, S2'!E2*Main!$B$5)+(VLOOKUP($A2,'FL Ratio'!$A$2:$B$10,2,FALSE)*'FL Characterization'!E$2)</f>
        <v>0.25534593362605068</v>
      </c>
      <c r="F2" s="2">
        <f>('[1]Pc, Summer, S2'!F2*Main!$B$5)+(VLOOKUP($A2,'FL Ratio'!$A$2:$B$10,2,FALSE)*'FL Characterization'!F$2)</f>
        <v>0.23372537232155299</v>
      </c>
      <c r="G2" s="2">
        <f>('[1]Pc, Summer, S2'!G2*Main!$B$5)+(VLOOKUP($A2,'FL Ratio'!$A$2:$B$10,2,FALSE)*'FL Characterization'!G$2)</f>
        <v>0.22739390105235285</v>
      </c>
      <c r="H2" s="2">
        <f>('[1]Pc, Summer, S2'!H2*Main!$B$5)+(VLOOKUP($A2,'FL Ratio'!$A$2:$B$10,2,FALSE)*'FL Characterization'!H$2)</f>
        <v>0.24401675201199668</v>
      </c>
      <c r="I2" s="2">
        <f>('[1]Pc, Summer, S2'!I2*Main!$B$5)+(VLOOKUP($A2,'FL Ratio'!$A$2:$B$10,2,FALSE)*'FL Characterization'!I$2)</f>
        <v>0.20909066589316044</v>
      </c>
      <c r="J2" s="2">
        <f>('[1]Pc, Summer, S2'!J2*Main!$B$5)+(VLOOKUP($A2,'FL Ratio'!$A$2:$B$10,2,FALSE)*'FL Characterization'!J$2)</f>
        <v>0.22424778440725029</v>
      </c>
      <c r="K2" s="2">
        <f>('[1]Pc, Summer, S2'!K2*Main!$B$5)+(VLOOKUP($A2,'FL Ratio'!$A$2:$B$10,2,FALSE)*'FL Characterization'!K$2)</f>
        <v>0.22509509216747325</v>
      </c>
      <c r="L2" s="2">
        <f>('[1]Pc, Summer, S2'!L2*Main!$B$5)+(VLOOKUP($A2,'FL Ratio'!$A$2:$B$10,2,FALSE)*'FL Characterization'!L$2)</f>
        <v>0.21222011940372926</v>
      </c>
      <c r="M2" s="2">
        <f>('[1]Pc, Summer, S2'!M2*Main!$B$5)+(VLOOKUP($A2,'FL Ratio'!$A$2:$B$10,2,FALSE)*'FL Characterization'!M$2)</f>
        <v>0.21529169736712347</v>
      </c>
      <c r="N2" s="2">
        <f>('[1]Pc, Summer, S2'!N2*Main!$B$5)+(VLOOKUP($A2,'FL Ratio'!$A$2:$B$10,2,FALSE)*'FL Characterization'!N$2)</f>
        <v>0.23065919386149566</v>
      </c>
      <c r="O2" s="2">
        <f>('[1]Pc, Summer, S2'!O2*Main!$B$5)+(VLOOKUP($A2,'FL Ratio'!$A$2:$B$10,2,FALSE)*'FL Characterization'!O$2)</f>
        <v>0.25300385650257295</v>
      </c>
      <c r="P2" s="2">
        <f>('[1]Pc, Summer, S2'!P2*Main!$B$5)+(VLOOKUP($A2,'FL Ratio'!$A$2:$B$10,2,FALSE)*'FL Characterization'!P$2)</f>
        <v>0.23899865886815638</v>
      </c>
      <c r="Q2" s="2">
        <f>('[1]Pc, Summer, S2'!Q2*Main!$B$5)+(VLOOKUP($A2,'FL Ratio'!$A$2:$B$10,2,FALSE)*'FL Characterization'!Q$2)</f>
        <v>0.24237624195705068</v>
      </c>
      <c r="R2" s="2">
        <f>('[1]Pc, Summer, S2'!R2*Main!$B$5)+(VLOOKUP($A2,'FL Ratio'!$A$2:$B$10,2,FALSE)*'FL Characterization'!R$2)</f>
        <v>0.22666221650129512</v>
      </c>
      <c r="S2" s="2">
        <f>('[1]Pc, Summer, S2'!S2*Main!$B$5)+(VLOOKUP($A2,'FL Ratio'!$A$2:$B$10,2,FALSE)*'FL Characterization'!S$2)</f>
        <v>0.23799949039584772</v>
      </c>
      <c r="T2" s="2">
        <f>('[1]Pc, Summer, S2'!T2*Main!$B$5)+(VLOOKUP($A2,'FL Ratio'!$A$2:$B$10,2,FALSE)*'FL Characterization'!T$2)</f>
        <v>0.2163602730462485</v>
      </c>
      <c r="U2" s="2">
        <f>('[1]Pc, Summer, S2'!U2*Main!$B$5)+(VLOOKUP($A2,'FL Ratio'!$A$2:$B$10,2,FALSE)*'FL Characterization'!U$2)</f>
        <v>0.20028593623533858</v>
      </c>
      <c r="V2" s="2">
        <f>('[1]Pc, Summer, S2'!V2*Main!$B$5)+(VLOOKUP($A2,'FL Ratio'!$A$2:$B$10,2,FALSE)*'FL Characterization'!V$2)</f>
        <v>0.21340462997454676</v>
      </c>
      <c r="W2" s="2">
        <f>('[1]Pc, Summer, S2'!W2*Main!$B$5)+(VLOOKUP($A2,'FL Ratio'!$A$2:$B$10,2,FALSE)*'FL Characterization'!W$2)</f>
        <v>0.19830260112377002</v>
      </c>
      <c r="X2" s="2">
        <f>('[1]Pc, Summer, S2'!X2*Main!$B$5)+(VLOOKUP($A2,'FL Ratio'!$A$2:$B$10,2,FALSE)*'FL Characterization'!X$2)</f>
        <v>0.25275153484462631</v>
      </c>
      <c r="Y2" s="2">
        <f>('[1]Pc, Summer, S2'!Y2*Main!$B$5)+(VLOOKUP($A2,'FL Ratio'!$A$2:$B$10,2,FALSE)*'FL Characterization'!Y$2)</f>
        <v>0.2641968707117972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0.41051416830425402</v>
      </c>
      <c r="C3" s="2">
        <f>('[1]Pc, Summer, S2'!C3*Main!$B$5)+(VLOOKUP($A3,'FL Ratio'!$A$2:$B$10,2,FALSE)*'FL Characterization'!C$2)</f>
        <v>0.39697743529241913</v>
      </c>
      <c r="D3" s="2">
        <f>('[1]Pc, Summer, S2'!D3*Main!$B$5)+(VLOOKUP($A3,'FL Ratio'!$A$2:$B$10,2,FALSE)*'FL Characterization'!D$2)</f>
        <v>0.37116561752891253</v>
      </c>
      <c r="E3" s="2">
        <f>('[1]Pc, Summer, S2'!E3*Main!$B$5)+(VLOOKUP($A3,'FL Ratio'!$A$2:$B$10,2,FALSE)*'FL Characterization'!E$2)</f>
        <v>0.34706684452125158</v>
      </c>
      <c r="F3" s="2">
        <f>('[1]Pc, Summer, S2'!F3*Main!$B$5)+(VLOOKUP($A3,'FL Ratio'!$A$2:$B$10,2,FALSE)*'FL Characterization'!F$2)</f>
        <v>0.31795227020510042</v>
      </c>
      <c r="G3" s="2">
        <f>('[1]Pc, Summer, S2'!G3*Main!$B$5)+(VLOOKUP($A3,'FL Ratio'!$A$2:$B$10,2,FALSE)*'FL Characterization'!G$2)</f>
        <v>0.32339244491500746</v>
      </c>
      <c r="H3" s="2">
        <f>('[1]Pc, Summer, S2'!H3*Main!$B$5)+(VLOOKUP($A3,'FL Ratio'!$A$2:$B$10,2,FALSE)*'FL Characterization'!H$2)</f>
        <v>0.34671432226468846</v>
      </c>
      <c r="I3" s="2">
        <f>('[1]Pc, Summer, S2'!I3*Main!$B$5)+(VLOOKUP($A3,'FL Ratio'!$A$2:$B$10,2,FALSE)*'FL Characterization'!I$2)</f>
        <v>0.37030014179051829</v>
      </c>
      <c r="J3" s="2">
        <f>('[1]Pc, Summer, S2'!J3*Main!$B$5)+(VLOOKUP($A3,'FL Ratio'!$A$2:$B$10,2,FALSE)*'FL Characterization'!J$2)</f>
        <v>0.40900272092697337</v>
      </c>
      <c r="K3" s="2">
        <f>('[1]Pc, Summer, S2'!K3*Main!$B$5)+(VLOOKUP($A3,'FL Ratio'!$A$2:$B$10,2,FALSE)*'FL Characterization'!K$2)</f>
        <v>0.43259527506593953</v>
      </c>
      <c r="L3" s="2">
        <f>('[1]Pc, Summer, S2'!L3*Main!$B$5)+(VLOOKUP($A3,'FL Ratio'!$A$2:$B$10,2,FALSE)*'FL Characterization'!L$2)</f>
        <v>0.39633856440919801</v>
      </c>
      <c r="M3" s="2">
        <f>('[1]Pc, Summer, S2'!M3*Main!$B$5)+(VLOOKUP($A3,'FL Ratio'!$A$2:$B$10,2,FALSE)*'FL Characterization'!M$2)</f>
        <v>0.41432584915347892</v>
      </c>
      <c r="N3" s="2">
        <f>('[1]Pc, Summer, S2'!N3*Main!$B$5)+(VLOOKUP($A3,'FL Ratio'!$A$2:$B$10,2,FALSE)*'FL Characterization'!N$2)</f>
        <v>0.43075950660049922</v>
      </c>
      <c r="O3" s="2">
        <f>('[1]Pc, Summer, S2'!O3*Main!$B$5)+(VLOOKUP($A3,'FL Ratio'!$A$2:$B$10,2,FALSE)*'FL Characterization'!O$2)</f>
        <v>0.43081879380303334</v>
      </c>
      <c r="P3" s="2">
        <f>('[1]Pc, Summer, S2'!P3*Main!$B$5)+(VLOOKUP($A3,'FL Ratio'!$A$2:$B$10,2,FALSE)*'FL Characterization'!P$2)</f>
        <v>0.37173505828761827</v>
      </c>
      <c r="Q3" s="2">
        <f>('[1]Pc, Summer, S2'!Q3*Main!$B$5)+(VLOOKUP($A3,'FL Ratio'!$A$2:$B$10,2,FALSE)*'FL Characterization'!Q$2)</f>
        <v>0.39200941144518425</v>
      </c>
      <c r="R3" s="2">
        <f>('[1]Pc, Summer, S2'!R3*Main!$B$5)+(VLOOKUP($A3,'FL Ratio'!$A$2:$B$10,2,FALSE)*'FL Characterization'!R$2)</f>
        <v>0.39830041022337548</v>
      </c>
      <c r="S3" s="2">
        <f>('[1]Pc, Summer, S2'!S3*Main!$B$5)+(VLOOKUP($A3,'FL Ratio'!$A$2:$B$10,2,FALSE)*'FL Characterization'!S$2)</f>
        <v>0.42071309759243575</v>
      </c>
      <c r="T3" s="2">
        <f>('[1]Pc, Summer, S2'!T3*Main!$B$5)+(VLOOKUP($A3,'FL Ratio'!$A$2:$B$10,2,FALSE)*'FL Characterization'!T$2)</f>
        <v>0.42103660411181981</v>
      </c>
      <c r="U3" s="2">
        <f>('[1]Pc, Summer, S2'!U3*Main!$B$5)+(VLOOKUP($A3,'FL Ratio'!$A$2:$B$10,2,FALSE)*'FL Characterization'!U$2)</f>
        <v>0.41762744856625705</v>
      </c>
      <c r="V3" s="2">
        <f>('[1]Pc, Summer, S2'!V3*Main!$B$5)+(VLOOKUP($A3,'FL Ratio'!$A$2:$B$10,2,FALSE)*'FL Characterization'!V$2)</f>
        <v>0.45020015548473857</v>
      </c>
      <c r="W3" s="2">
        <f>('[1]Pc, Summer, S2'!W3*Main!$B$5)+(VLOOKUP($A3,'FL Ratio'!$A$2:$B$10,2,FALSE)*'FL Characterization'!W$2)</f>
        <v>0.41617230872966227</v>
      </c>
      <c r="X3" s="2">
        <f>('[1]Pc, Summer, S2'!X3*Main!$B$5)+(VLOOKUP($A3,'FL Ratio'!$A$2:$B$10,2,FALSE)*'FL Characterization'!X$2)</f>
        <v>0.41484504956204771</v>
      </c>
      <c r="Y3" s="2">
        <f>('[1]Pc, Summer, S2'!Y3*Main!$B$5)+(VLOOKUP($A3,'FL Ratio'!$A$2:$B$10,2,FALSE)*'FL Characterization'!Y$2)</f>
        <v>0.40353381634080365</v>
      </c>
    </row>
    <row r="4" spans="1:25" x14ac:dyDescent="0.3">
      <c r="A4">
        <v>3</v>
      </c>
      <c r="B4" s="2">
        <f>('[1]Pc, Summer, S2'!B4*Main!$B$5)+(VLOOKUP($A4,'FL Ratio'!$A$2:$B$10,2,FALSE)*'FL Characterization'!B$2)</f>
        <v>1.0153033286322011</v>
      </c>
      <c r="C4" s="2">
        <f>('[1]Pc, Summer, S2'!C4*Main!$B$5)+(VLOOKUP($A4,'FL Ratio'!$A$2:$B$10,2,FALSE)*'FL Characterization'!C$2)</f>
        <v>0.99913961628617876</v>
      </c>
      <c r="D4" s="2">
        <f>('[1]Pc, Summer, S2'!D4*Main!$B$5)+(VLOOKUP($A4,'FL Ratio'!$A$2:$B$10,2,FALSE)*'FL Characterization'!D$2)</f>
        <v>0.89368856699333787</v>
      </c>
      <c r="E4" s="2">
        <f>('[1]Pc, Summer, S2'!E4*Main!$B$5)+(VLOOKUP($A4,'FL Ratio'!$A$2:$B$10,2,FALSE)*'FL Characterization'!E$2)</f>
        <v>0.9205753344362394</v>
      </c>
      <c r="F4" s="2">
        <f>('[1]Pc, Summer, S2'!F4*Main!$B$5)+(VLOOKUP($A4,'FL Ratio'!$A$2:$B$10,2,FALSE)*'FL Characterization'!F$2)</f>
        <v>0.91271958170220358</v>
      </c>
      <c r="G4" s="2">
        <f>('[1]Pc, Summer, S2'!G4*Main!$B$5)+(VLOOKUP($A4,'FL Ratio'!$A$2:$B$10,2,FALSE)*'FL Characterization'!G$2)</f>
        <v>0.88437632241853514</v>
      </c>
      <c r="H4" s="2">
        <f>('[1]Pc, Summer, S2'!H4*Main!$B$5)+(VLOOKUP($A4,'FL Ratio'!$A$2:$B$10,2,FALSE)*'FL Characterization'!H$2)</f>
        <v>1.2408879341898182</v>
      </c>
      <c r="I4" s="2">
        <f>('[1]Pc, Summer, S2'!I4*Main!$B$5)+(VLOOKUP($A4,'FL Ratio'!$A$2:$B$10,2,FALSE)*'FL Characterization'!I$2)</f>
        <v>1.5589753546345275</v>
      </c>
      <c r="J4" s="2">
        <f>('[1]Pc, Summer, S2'!J4*Main!$B$5)+(VLOOKUP($A4,'FL Ratio'!$A$2:$B$10,2,FALSE)*'FL Characterization'!J$2)</f>
        <v>1.5840149426061143</v>
      </c>
      <c r="K4" s="2">
        <f>('[1]Pc, Summer, S2'!K4*Main!$B$5)+(VLOOKUP($A4,'FL Ratio'!$A$2:$B$10,2,FALSE)*'FL Characterization'!K$2)</f>
        <v>1.5217091389711825</v>
      </c>
      <c r="L4" s="2">
        <f>('[1]Pc, Summer, S2'!L4*Main!$B$5)+(VLOOKUP($A4,'FL Ratio'!$A$2:$B$10,2,FALSE)*'FL Characterization'!L$2)</f>
        <v>1.4675553070197898</v>
      </c>
      <c r="M4" s="2">
        <f>('[1]Pc, Summer, S2'!M4*Main!$B$5)+(VLOOKUP($A4,'FL Ratio'!$A$2:$B$10,2,FALSE)*'FL Characterization'!M$2)</f>
        <v>1.5482602320212382</v>
      </c>
      <c r="N4" s="2">
        <f>('[1]Pc, Summer, S2'!N4*Main!$B$5)+(VLOOKUP($A4,'FL Ratio'!$A$2:$B$10,2,FALSE)*'FL Characterization'!N$2)</f>
        <v>1.6590830907495142</v>
      </c>
      <c r="O4" s="2">
        <f>('[1]Pc, Summer, S2'!O4*Main!$B$5)+(VLOOKUP($A4,'FL Ratio'!$A$2:$B$10,2,FALSE)*'FL Characterization'!O$2)</f>
        <v>1.5292584974704213</v>
      </c>
      <c r="P4" s="2">
        <f>('[1]Pc, Summer, S2'!P4*Main!$B$5)+(VLOOKUP($A4,'FL Ratio'!$A$2:$B$10,2,FALSE)*'FL Characterization'!P$2)</f>
        <v>1.4283989413943008</v>
      </c>
      <c r="Q4" s="2">
        <f>('[1]Pc, Summer, S2'!Q4*Main!$B$5)+(VLOOKUP($A4,'FL Ratio'!$A$2:$B$10,2,FALSE)*'FL Characterization'!Q$2)</f>
        <v>1.3692719209615256</v>
      </c>
      <c r="R4" s="2">
        <f>('[1]Pc, Summer, S2'!R4*Main!$B$5)+(VLOOKUP($A4,'FL Ratio'!$A$2:$B$10,2,FALSE)*'FL Characterization'!R$2)</f>
        <v>1.3538055623101488</v>
      </c>
      <c r="S4" s="2">
        <f>('[1]Pc, Summer, S2'!S4*Main!$B$5)+(VLOOKUP($A4,'FL Ratio'!$A$2:$B$10,2,FALSE)*'FL Characterization'!S$2)</f>
        <v>1.3194434439459763</v>
      </c>
      <c r="T4" s="2">
        <f>('[1]Pc, Summer, S2'!T4*Main!$B$5)+(VLOOKUP($A4,'FL Ratio'!$A$2:$B$10,2,FALSE)*'FL Characterization'!T$2)</f>
        <v>1.2835024839409293</v>
      </c>
      <c r="U4" s="2">
        <f>('[1]Pc, Summer, S2'!U4*Main!$B$5)+(VLOOKUP($A4,'FL Ratio'!$A$2:$B$10,2,FALSE)*'FL Characterization'!U$2)</f>
        <v>1.4296671496676299</v>
      </c>
      <c r="V4" s="2">
        <f>('[1]Pc, Summer, S2'!V4*Main!$B$5)+(VLOOKUP($A4,'FL Ratio'!$A$2:$B$10,2,FALSE)*'FL Characterization'!V$2)</f>
        <v>1.4631957387095753</v>
      </c>
      <c r="W4" s="2">
        <f>('[1]Pc, Summer, S2'!W4*Main!$B$5)+(VLOOKUP($A4,'FL Ratio'!$A$2:$B$10,2,FALSE)*'FL Characterization'!W$2)</f>
        <v>1.3967014195459158</v>
      </c>
      <c r="X4" s="2">
        <f>('[1]Pc, Summer, S2'!X4*Main!$B$5)+(VLOOKUP($A4,'FL Ratio'!$A$2:$B$10,2,FALSE)*'FL Characterization'!X$2)</f>
        <v>1.267439398823909</v>
      </c>
      <c r="Y4" s="2">
        <f>('[1]Pc, Summer, S2'!Y4*Main!$B$5)+(VLOOKUP($A4,'FL Ratio'!$A$2:$B$10,2,FALSE)*'FL Characterization'!Y$2)</f>
        <v>1.0968405019615624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1.1714179037124577</v>
      </c>
      <c r="C5" s="2">
        <f>('[1]Pc, Summer, S2'!C5*Main!$B$5)+(VLOOKUP($A5,'FL Ratio'!$A$2:$B$10,2,FALSE)*'FL Characterization'!C$2)</f>
        <v>0.95309961345916006</v>
      </c>
      <c r="D5" s="2">
        <f>('[1]Pc, Summer, S2'!D5*Main!$B$5)+(VLOOKUP($A5,'FL Ratio'!$A$2:$B$10,2,FALSE)*'FL Characterization'!D$2)</f>
        <v>0.7416305739622403</v>
      </c>
      <c r="E5" s="2">
        <f>('[1]Pc, Summer, S2'!E5*Main!$B$5)+(VLOOKUP($A5,'FL Ratio'!$A$2:$B$10,2,FALSE)*'FL Characterization'!E$2)</f>
        <v>0.7420094700370975</v>
      </c>
      <c r="F5" s="2">
        <f>('[1]Pc, Summer, S2'!F5*Main!$B$5)+(VLOOKUP($A5,'FL Ratio'!$A$2:$B$10,2,FALSE)*'FL Characterization'!F$2)</f>
        <v>0.67270994078417712</v>
      </c>
      <c r="G5" s="2">
        <f>('[1]Pc, Summer, S2'!G5*Main!$B$5)+(VLOOKUP($A5,'FL Ratio'!$A$2:$B$10,2,FALSE)*'FL Characterization'!G$2)</f>
        <v>0.62548536830269696</v>
      </c>
      <c r="H5" s="2">
        <f>('[1]Pc, Summer, S2'!H5*Main!$B$5)+(VLOOKUP($A5,'FL Ratio'!$A$2:$B$10,2,FALSE)*'FL Characterization'!H$2)</f>
        <v>1.3643692790239907</v>
      </c>
      <c r="I5" s="2">
        <f>('[1]Pc, Summer, S2'!I5*Main!$B$5)+(VLOOKUP($A5,'FL Ratio'!$A$2:$B$10,2,FALSE)*'FL Characterization'!I$2)</f>
        <v>2.3095051358477283</v>
      </c>
      <c r="J5" s="2">
        <f>('[1]Pc, Summer, S2'!J5*Main!$B$5)+(VLOOKUP($A5,'FL Ratio'!$A$2:$B$10,2,FALSE)*'FL Characterization'!J$2)</f>
        <v>2.7980722506149038</v>
      </c>
      <c r="K5" s="2">
        <f>('[1]Pc, Summer, S2'!K5*Main!$B$5)+(VLOOKUP($A5,'FL Ratio'!$A$2:$B$10,2,FALSE)*'FL Characterization'!K$2)</f>
        <v>2.8135706683864363</v>
      </c>
      <c r="L5" s="2">
        <f>('[1]Pc, Summer, S2'!L5*Main!$B$5)+(VLOOKUP($A5,'FL Ratio'!$A$2:$B$10,2,FALSE)*'FL Characterization'!L$2)</f>
        <v>2.7831655226123804</v>
      </c>
      <c r="M5" s="2">
        <f>('[1]Pc, Summer, S2'!M5*Main!$B$5)+(VLOOKUP($A5,'FL Ratio'!$A$2:$B$10,2,FALSE)*'FL Characterization'!M$2)</f>
        <v>2.549236392907023</v>
      </c>
      <c r="N5" s="2">
        <f>('[1]Pc, Summer, S2'!N5*Main!$B$5)+(VLOOKUP($A5,'FL Ratio'!$A$2:$B$10,2,FALSE)*'FL Characterization'!N$2)</f>
        <v>2.894769073858841</v>
      </c>
      <c r="O5" s="2">
        <f>('[1]Pc, Summer, S2'!O5*Main!$B$5)+(VLOOKUP($A5,'FL Ratio'!$A$2:$B$10,2,FALSE)*'FL Characterization'!O$2)</f>
        <v>2.74761560092205</v>
      </c>
      <c r="P5" s="2">
        <f>('[1]Pc, Summer, S2'!P5*Main!$B$5)+(VLOOKUP($A5,'FL Ratio'!$A$2:$B$10,2,FALSE)*'FL Characterization'!P$2)</f>
        <v>2.4612720641382326</v>
      </c>
      <c r="Q5" s="2">
        <f>('[1]Pc, Summer, S2'!Q5*Main!$B$5)+(VLOOKUP($A5,'FL Ratio'!$A$2:$B$10,2,FALSE)*'FL Characterization'!Q$2)</f>
        <v>2.3218916699931338</v>
      </c>
      <c r="R5" s="2">
        <f>('[1]Pc, Summer, S2'!R5*Main!$B$5)+(VLOOKUP($A5,'FL Ratio'!$A$2:$B$10,2,FALSE)*'FL Characterization'!R$2)</f>
        <v>2.0937792970446165</v>
      </c>
      <c r="S5" s="2">
        <f>('[1]Pc, Summer, S2'!S5*Main!$B$5)+(VLOOKUP($A5,'FL Ratio'!$A$2:$B$10,2,FALSE)*'FL Characterization'!S$2)</f>
        <v>1.8486978826156779</v>
      </c>
      <c r="T5" s="2">
        <f>('[1]Pc, Summer, S2'!T5*Main!$B$5)+(VLOOKUP($A5,'FL Ratio'!$A$2:$B$10,2,FALSE)*'FL Characterization'!T$2)</f>
        <v>2.3452011410651532</v>
      </c>
      <c r="U5" s="2">
        <f>('[1]Pc, Summer, S2'!U5*Main!$B$5)+(VLOOKUP($A5,'FL Ratio'!$A$2:$B$10,2,FALSE)*'FL Characterization'!U$2)</f>
        <v>2.71096546697507</v>
      </c>
      <c r="V5" s="2">
        <f>('[1]Pc, Summer, S2'!V5*Main!$B$5)+(VLOOKUP($A5,'FL Ratio'!$A$2:$B$10,2,FALSE)*'FL Characterization'!V$2)</f>
        <v>3.1181309156967116</v>
      </c>
      <c r="W5" s="2">
        <f>('[1]Pc, Summer, S2'!W5*Main!$B$5)+(VLOOKUP($A5,'FL Ratio'!$A$2:$B$10,2,FALSE)*'FL Characterization'!W$2)</f>
        <v>3.0192412054588385</v>
      </c>
      <c r="X5" s="2">
        <f>('[1]Pc, Summer, S2'!X5*Main!$B$5)+(VLOOKUP($A5,'FL Ratio'!$A$2:$B$10,2,FALSE)*'FL Characterization'!X$2)</f>
        <v>2.3040611009937257</v>
      </c>
      <c r="Y5" s="2">
        <f>('[1]Pc, Summer, S2'!Y5*Main!$B$5)+(VLOOKUP($A5,'FL Ratio'!$A$2:$B$10,2,FALSE)*'FL Characterization'!Y$2)</f>
        <v>1.7055987298282773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0.67303342534354837</v>
      </c>
      <c r="C6" s="2">
        <f>('[1]Pc, Summer, S2'!C6*Main!$B$5)+(VLOOKUP($A6,'FL Ratio'!$A$2:$B$10,2,FALSE)*'FL Characterization'!C$2)</f>
        <v>0.61429606750603472</v>
      </c>
      <c r="D6" s="2">
        <f>('[1]Pc, Summer, S2'!D6*Main!$B$5)+(VLOOKUP($A6,'FL Ratio'!$A$2:$B$10,2,FALSE)*'FL Characterization'!D$2)</f>
        <v>0.58424008552917428</v>
      </c>
      <c r="E6" s="2">
        <f>('[1]Pc, Summer, S2'!E6*Main!$B$5)+(VLOOKUP($A6,'FL Ratio'!$A$2:$B$10,2,FALSE)*'FL Characterization'!E$2)</f>
        <v>0.55339584701468747</v>
      </c>
      <c r="F6" s="2">
        <f>('[1]Pc, Summer, S2'!F6*Main!$B$5)+(VLOOKUP($A6,'FL Ratio'!$A$2:$B$10,2,FALSE)*'FL Characterization'!F$2)</f>
        <v>0.56719154293987972</v>
      </c>
      <c r="G6" s="2">
        <f>('[1]Pc, Summer, S2'!G6*Main!$B$5)+(VLOOKUP($A6,'FL Ratio'!$A$2:$B$10,2,FALSE)*'FL Characterization'!G$2)</f>
        <v>0.54253942648819153</v>
      </c>
      <c r="H6" s="2">
        <f>('[1]Pc, Summer, S2'!H6*Main!$B$5)+(VLOOKUP($A6,'FL Ratio'!$A$2:$B$10,2,FALSE)*'FL Characterization'!H$2)</f>
        <v>0.62994936611720143</v>
      </c>
      <c r="I6" s="2">
        <f>('[1]Pc, Summer, S2'!I6*Main!$B$5)+(VLOOKUP($A6,'FL Ratio'!$A$2:$B$10,2,FALSE)*'FL Characterization'!I$2)</f>
        <v>0.63396155048940206</v>
      </c>
      <c r="J6" s="2">
        <f>('[1]Pc, Summer, S2'!J6*Main!$B$5)+(VLOOKUP($A6,'FL Ratio'!$A$2:$B$10,2,FALSE)*'FL Characterization'!J$2)</f>
        <v>0.70430446056464047</v>
      </c>
      <c r="K6" s="2">
        <f>('[1]Pc, Summer, S2'!K6*Main!$B$5)+(VLOOKUP($A6,'FL Ratio'!$A$2:$B$10,2,FALSE)*'FL Characterization'!K$2)</f>
        <v>0.73787535383707692</v>
      </c>
      <c r="L6" s="2">
        <f>('[1]Pc, Summer, S2'!L6*Main!$B$5)+(VLOOKUP($A6,'FL Ratio'!$A$2:$B$10,2,FALSE)*'FL Characterization'!L$2)</f>
        <v>0.78170705868289381</v>
      </c>
      <c r="M6" s="2">
        <f>('[1]Pc, Summer, S2'!M6*Main!$B$5)+(VLOOKUP($A6,'FL Ratio'!$A$2:$B$10,2,FALSE)*'FL Characterization'!M$2)</f>
        <v>0.80473904862771584</v>
      </c>
      <c r="N6" s="2">
        <f>('[1]Pc, Summer, S2'!N6*Main!$B$5)+(VLOOKUP($A6,'FL Ratio'!$A$2:$B$10,2,FALSE)*'FL Characterization'!N$2)</f>
        <v>0.84170916256093875</v>
      </c>
      <c r="O6" s="2">
        <f>('[1]Pc, Summer, S2'!O6*Main!$B$5)+(VLOOKUP($A6,'FL Ratio'!$A$2:$B$10,2,FALSE)*'FL Characterization'!O$2)</f>
        <v>0.82860570625749486</v>
      </c>
      <c r="P6" s="2">
        <f>('[1]Pc, Summer, S2'!P6*Main!$B$5)+(VLOOKUP($A6,'FL Ratio'!$A$2:$B$10,2,FALSE)*'FL Characterization'!P$2)</f>
        <v>0.7873115864883784</v>
      </c>
      <c r="Q6" s="2">
        <f>('[1]Pc, Summer, S2'!Q6*Main!$B$5)+(VLOOKUP($A6,'FL Ratio'!$A$2:$B$10,2,FALSE)*'FL Characterization'!Q$2)</f>
        <v>0.79963059561608352</v>
      </c>
      <c r="R6" s="2">
        <f>('[1]Pc, Summer, S2'!R6*Main!$B$5)+(VLOOKUP($A6,'FL Ratio'!$A$2:$B$10,2,FALSE)*'FL Characterization'!R$2)</f>
        <v>0.78426813743525703</v>
      </c>
      <c r="S6" s="2">
        <f>('[1]Pc, Summer, S2'!S6*Main!$B$5)+(VLOOKUP($A6,'FL Ratio'!$A$2:$B$10,2,FALSE)*'FL Characterization'!S$2)</f>
        <v>0.80014102346896721</v>
      </c>
      <c r="T6" s="2">
        <f>('[1]Pc, Summer, S2'!T6*Main!$B$5)+(VLOOKUP($A6,'FL Ratio'!$A$2:$B$10,2,FALSE)*'FL Characterization'!T$2)</f>
        <v>0.78609094212222852</v>
      </c>
      <c r="U6" s="2">
        <f>('[1]Pc, Summer, S2'!U6*Main!$B$5)+(VLOOKUP($A6,'FL Ratio'!$A$2:$B$10,2,FALSE)*'FL Characterization'!U$2)</f>
        <v>0.79027389700944495</v>
      </c>
      <c r="V6" s="2">
        <f>('[1]Pc, Summer, S2'!V6*Main!$B$5)+(VLOOKUP($A6,'FL Ratio'!$A$2:$B$10,2,FALSE)*'FL Characterization'!V$2)</f>
        <v>0.89319806073058672</v>
      </c>
      <c r="W6" s="2">
        <f>('[1]Pc, Summer, S2'!W6*Main!$B$5)+(VLOOKUP($A6,'FL Ratio'!$A$2:$B$10,2,FALSE)*'FL Characterization'!W$2)</f>
        <v>0.84233177038358498</v>
      </c>
      <c r="X6" s="2">
        <f>('[1]Pc, Summer, S2'!X6*Main!$B$5)+(VLOOKUP($A6,'FL Ratio'!$A$2:$B$10,2,FALSE)*'FL Characterization'!X$2)</f>
        <v>0.85534827639746158</v>
      </c>
      <c r="Y6" s="2">
        <f>('[1]Pc, Summer, S2'!Y6*Main!$B$5)+(VLOOKUP($A6,'FL Ratio'!$A$2:$B$10,2,FALSE)*'FL Characterization'!Y$2)</f>
        <v>0.75859292292380376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0.25682089906998684</v>
      </c>
      <c r="C7" s="2">
        <f>('[1]Pc, Summer, S2'!C7*Main!$B$5)+(VLOOKUP($A7,'FL Ratio'!$A$2:$B$10,2,FALSE)*'FL Characterization'!C$2)</f>
        <v>0.25596109734465378</v>
      </c>
      <c r="D7" s="2">
        <f>('[1]Pc, Summer, S2'!D7*Main!$B$5)+(VLOOKUP($A7,'FL Ratio'!$A$2:$B$10,2,FALSE)*'FL Characterization'!D$2)</f>
        <v>0.23410482098812893</v>
      </c>
      <c r="E7" s="2">
        <f>('[1]Pc, Summer, S2'!E7*Main!$B$5)+(VLOOKUP($A7,'FL Ratio'!$A$2:$B$10,2,FALSE)*'FL Characterization'!E$2)</f>
        <v>0.23175903537286308</v>
      </c>
      <c r="F7" s="2">
        <f>('[1]Pc, Summer, S2'!F7*Main!$B$5)+(VLOOKUP($A7,'FL Ratio'!$A$2:$B$10,2,FALSE)*'FL Characterization'!F$2)</f>
        <v>0.22385846358991812</v>
      </c>
      <c r="G7" s="2">
        <f>('[1]Pc, Summer, S2'!G7*Main!$B$5)+(VLOOKUP($A7,'FL Ratio'!$A$2:$B$10,2,FALSE)*'FL Characterization'!G$2)</f>
        <v>0.21086615408319209</v>
      </c>
      <c r="H7" s="2">
        <f>('[1]Pc, Summer, S2'!H7*Main!$B$5)+(VLOOKUP($A7,'FL Ratio'!$A$2:$B$10,2,FALSE)*'FL Characterization'!H$2)</f>
        <v>0.23855941438280737</v>
      </c>
      <c r="I7" s="2">
        <f>('[1]Pc, Summer, S2'!I7*Main!$B$5)+(VLOOKUP($A7,'FL Ratio'!$A$2:$B$10,2,FALSE)*'FL Characterization'!I$2)</f>
        <v>0.2117083487534582</v>
      </c>
      <c r="J7" s="2">
        <f>('[1]Pc, Summer, S2'!J7*Main!$B$5)+(VLOOKUP($A7,'FL Ratio'!$A$2:$B$10,2,FALSE)*'FL Characterization'!J$2)</f>
        <v>0.21874578209755732</v>
      </c>
      <c r="K7" s="2">
        <f>('[1]Pc, Summer, S2'!K7*Main!$B$5)+(VLOOKUP($A7,'FL Ratio'!$A$2:$B$10,2,FALSE)*'FL Characterization'!K$2)</f>
        <v>0.21722311750997836</v>
      </c>
      <c r="L7" s="2">
        <f>('[1]Pc, Summer, S2'!L7*Main!$B$5)+(VLOOKUP($A7,'FL Ratio'!$A$2:$B$10,2,FALSE)*'FL Characterization'!L$2)</f>
        <v>0.21835078747934666</v>
      </c>
      <c r="M7" s="2">
        <f>('[1]Pc, Summer, S2'!M7*Main!$B$5)+(VLOOKUP($A7,'FL Ratio'!$A$2:$B$10,2,FALSE)*'FL Characterization'!M$2)</f>
        <v>0.23248564567376701</v>
      </c>
      <c r="N7" s="2">
        <f>('[1]Pc, Summer, S2'!N7*Main!$B$5)+(VLOOKUP($A7,'FL Ratio'!$A$2:$B$10,2,FALSE)*'FL Characterization'!N$2)</f>
        <v>0.22912236030984123</v>
      </c>
      <c r="O7" s="2">
        <f>('[1]Pc, Summer, S2'!O7*Main!$B$5)+(VLOOKUP($A7,'FL Ratio'!$A$2:$B$10,2,FALSE)*'FL Characterization'!O$2)</f>
        <v>0.2440501361286247</v>
      </c>
      <c r="P7" s="2">
        <f>('[1]Pc, Summer, S2'!P7*Main!$B$5)+(VLOOKUP($A7,'FL Ratio'!$A$2:$B$10,2,FALSE)*'FL Characterization'!P$2)</f>
        <v>0.23060087478885727</v>
      </c>
      <c r="Q7" s="2">
        <f>('[1]Pc, Summer, S2'!Q7*Main!$B$5)+(VLOOKUP($A7,'FL Ratio'!$A$2:$B$10,2,FALSE)*'FL Characterization'!Q$2)</f>
        <v>0.22331617389472286</v>
      </c>
      <c r="R7" s="2">
        <f>('[1]Pc, Summer, S2'!R7*Main!$B$5)+(VLOOKUP($A7,'FL Ratio'!$A$2:$B$10,2,FALSE)*'FL Characterization'!R$2)</f>
        <v>0.21636675601440711</v>
      </c>
      <c r="S7" s="2">
        <f>('[1]Pc, Summer, S2'!S7*Main!$B$5)+(VLOOKUP($A7,'FL Ratio'!$A$2:$B$10,2,FALSE)*'FL Characterization'!S$2)</f>
        <v>0.23614716086779636</v>
      </c>
      <c r="T7" s="2">
        <f>('[1]Pc, Summer, S2'!T7*Main!$B$5)+(VLOOKUP($A7,'FL Ratio'!$A$2:$B$10,2,FALSE)*'FL Characterization'!T$2)</f>
        <v>0.20584056091881234</v>
      </c>
      <c r="U7" s="2">
        <f>('[1]Pc, Summer, S2'!U7*Main!$B$5)+(VLOOKUP($A7,'FL Ratio'!$A$2:$B$10,2,FALSE)*'FL Characterization'!U$2)</f>
        <v>0.19610788180602748</v>
      </c>
      <c r="V7" s="2">
        <f>('[1]Pc, Summer, S2'!V7*Main!$B$5)+(VLOOKUP($A7,'FL Ratio'!$A$2:$B$10,2,FALSE)*'FL Characterization'!V$2)</f>
        <v>0.21734499610919888</v>
      </c>
      <c r="W7" s="2">
        <f>('[1]Pc, Summer, S2'!W7*Main!$B$5)+(VLOOKUP($A7,'FL Ratio'!$A$2:$B$10,2,FALSE)*'FL Characterization'!W$2)</f>
        <v>0.18996974208997669</v>
      </c>
      <c r="X7" s="2">
        <f>('[1]Pc, Summer, S2'!X7*Main!$B$5)+(VLOOKUP($A7,'FL Ratio'!$A$2:$B$10,2,FALSE)*'FL Characterization'!X$2)</f>
        <v>0.24064560414947239</v>
      </c>
      <c r="Y7" s="2">
        <f>('[1]Pc, Summer, S2'!Y7*Main!$B$5)+(VLOOKUP($A7,'FL Ratio'!$A$2:$B$10,2,FALSE)*'FL Characterization'!Y$2)</f>
        <v>0.2551750267853975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0.70999527351558678</v>
      </c>
      <c r="C8" s="2">
        <f>('[1]Pc, Summer, S2'!C8*Main!$B$5)+(VLOOKUP($A8,'FL Ratio'!$A$2:$B$10,2,FALSE)*'FL Characterization'!C$2)</f>
        <v>0.65743482992087476</v>
      </c>
      <c r="D8" s="2">
        <f>('[1]Pc, Summer, S2'!D8*Main!$B$5)+(VLOOKUP($A8,'FL Ratio'!$A$2:$B$10,2,FALSE)*'FL Characterization'!D$2)</f>
        <v>0.62920747309035374</v>
      </c>
      <c r="E8" s="2">
        <f>('[1]Pc, Summer, S2'!E8*Main!$B$5)+(VLOOKUP($A8,'FL Ratio'!$A$2:$B$10,2,FALSE)*'FL Characterization'!E$2)</f>
        <v>0.6469514769103959</v>
      </c>
      <c r="F8" s="2">
        <f>('[1]Pc, Summer, S2'!F8*Main!$B$5)+(VLOOKUP($A8,'FL Ratio'!$A$2:$B$10,2,FALSE)*'FL Characterization'!F$2)</f>
        <v>0.60840052605469663</v>
      </c>
      <c r="G8" s="2">
        <f>('[1]Pc, Summer, S2'!G8*Main!$B$5)+(VLOOKUP($A8,'FL Ratio'!$A$2:$B$10,2,FALSE)*'FL Characterization'!G$2)</f>
        <v>0.65038343880613492</v>
      </c>
      <c r="H8" s="2">
        <f>('[1]Pc, Summer, S2'!H8*Main!$B$5)+(VLOOKUP($A8,'FL Ratio'!$A$2:$B$10,2,FALSE)*'FL Characterization'!H$2)</f>
        <v>0.83473616261127437</v>
      </c>
      <c r="I8" s="2">
        <f>('[1]Pc, Summer, S2'!I8*Main!$B$5)+(VLOOKUP($A8,'FL Ratio'!$A$2:$B$10,2,FALSE)*'FL Characterization'!I$2)</f>
        <v>0.86512713610227099</v>
      </c>
      <c r="J8" s="2">
        <f>('[1]Pc, Summer, S2'!J8*Main!$B$5)+(VLOOKUP($A8,'FL Ratio'!$A$2:$B$10,2,FALSE)*'FL Characterization'!J$2)</f>
        <v>0.97427987007592587</v>
      </c>
      <c r="K8" s="2">
        <f>('[1]Pc, Summer, S2'!K8*Main!$B$5)+(VLOOKUP($A8,'FL Ratio'!$A$2:$B$10,2,FALSE)*'FL Characterization'!K$2)</f>
        <v>1.0624625994832755</v>
      </c>
      <c r="L8" s="2">
        <f>('[1]Pc, Summer, S2'!L8*Main!$B$5)+(VLOOKUP($A8,'FL Ratio'!$A$2:$B$10,2,FALSE)*'FL Characterization'!L$2)</f>
        <v>1.0304664007612179</v>
      </c>
      <c r="M8" s="2">
        <f>('[1]Pc, Summer, S2'!M8*Main!$B$5)+(VLOOKUP($A8,'FL Ratio'!$A$2:$B$10,2,FALSE)*'FL Characterization'!M$2)</f>
        <v>1.0867584579814085</v>
      </c>
      <c r="N8" s="2">
        <f>('[1]Pc, Summer, S2'!N8*Main!$B$5)+(VLOOKUP($A8,'FL Ratio'!$A$2:$B$10,2,FALSE)*'FL Characterization'!N$2)</f>
        <v>1.0446526272811512</v>
      </c>
      <c r="O8" s="2">
        <f>('[1]Pc, Summer, S2'!O8*Main!$B$5)+(VLOOKUP($A8,'FL Ratio'!$A$2:$B$10,2,FALSE)*'FL Characterization'!O$2)</f>
        <v>1.0949758217368315</v>
      </c>
      <c r="P8" s="2">
        <f>('[1]Pc, Summer, S2'!P8*Main!$B$5)+(VLOOKUP($A8,'FL Ratio'!$A$2:$B$10,2,FALSE)*'FL Characterization'!P$2)</f>
        <v>1.0801635074884905</v>
      </c>
      <c r="Q8" s="2">
        <f>('[1]Pc, Summer, S2'!Q8*Main!$B$5)+(VLOOKUP($A8,'FL Ratio'!$A$2:$B$10,2,FALSE)*'FL Characterization'!Q$2)</f>
        <v>1.0176673587457092</v>
      </c>
      <c r="R8" s="2">
        <f>('[1]Pc, Summer, S2'!R8*Main!$B$5)+(VLOOKUP($A8,'FL Ratio'!$A$2:$B$10,2,FALSE)*'FL Characterization'!R$2)</f>
        <v>0.99524793164989589</v>
      </c>
      <c r="S8" s="2">
        <f>('[1]Pc, Summer, S2'!S8*Main!$B$5)+(VLOOKUP($A8,'FL Ratio'!$A$2:$B$10,2,FALSE)*'FL Characterization'!S$2)</f>
        <v>1.0106756423277881</v>
      </c>
      <c r="T8" s="2">
        <f>('[1]Pc, Summer, S2'!T8*Main!$B$5)+(VLOOKUP($A8,'FL Ratio'!$A$2:$B$10,2,FALSE)*'FL Characterization'!T$2)</f>
        <v>0.94892976030361198</v>
      </c>
      <c r="U8" s="2">
        <f>('[1]Pc, Summer, S2'!U8*Main!$B$5)+(VLOOKUP($A8,'FL Ratio'!$A$2:$B$10,2,FALSE)*'FL Characterization'!U$2)</f>
        <v>0.96710767449057033</v>
      </c>
      <c r="V8" s="2">
        <f>('[1]Pc, Summer, S2'!V8*Main!$B$5)+(VLOOKUP($A8,'FL Ratio'!$A$2:$B$10,2,FALSE)*'FL Characterization'!V$2)</f>
        <v>1.0061831571827353</v>
      </c>
      <c r="W8" s="2">
        <f>('[1]Pc, Summer, S2'!W8*Main!$B$5)+(VLOOKUP($A8,'FL Ratio'!$A$2:$B$10,2,FALSE)*'FL Characterization'!W$2)</f>
        <v>0.81029339866516514</v>
      </c>
      <c r="X8" s="2">
        <f>('[1]Pc, Summer, S2'!X8*Main!$B$5)+(VLOOKUP($A8,'FL Ratio'!$A$2:$B$10,2,FALSE)*'FL Characterization'!X$2)</f>
        <v>0.84405667153953778</v>
      </c>
      <c r="Y8" s="2">
        <f>('[1]Pc, Summer, S2'!Y8*Main!$B$5)+(VLOOKUP($A8,'FL Ratio'!$A$2:$B$10,2,FALSE)*'FL Characterization'!Y$2)</f>
        <v>0.74636357103482998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0.33133242236299632</v>
      </c>
      <c r="C9" s="2">
        <f>('[1]Pc, Summer, S2'!C9*Main!$B$5)+(VLOOKUP($A9,'FL Ratio'!$A$2:$B$10,2,FALSE)*'FL Characterization'!C$2)</f>
        <v>0.32441983660918911</v>
      </c>
      <c r="D9" s="2">
        <f>('[1]Pc, Summer, S2'!D9*Main!$B$5)+(VLOOKUP($A9,'FL Ratio'!$A$2:$B$10,2,FALSE)*'FL Characterization'!D$2)</f>
        <v>0.30376043425506916</v>
      </c>
      <c r="E9" s="2">
        <f>('[1]Pc, Summer, S2'!E9*Main!$B$5)+(VLOOKUP($A9,'FL Ratio'!$A$2:$B$10,2,FALSE)*'FL Characterization'!E$2)</f>
        <v>0.29680134610336717</v>
      </c>
      <c r="F9" s="2">
        <f>('[1]Pc, Summer, S2'!F9*Main!$B$5)+(VLOOKUP($A9,'FL Ratio'!$A$2:$B$10,2,FALSE)*'FL Characterization'!F$2)</f>
        <v>0.28553219742155977</v>
      </c>
      <c r="G9" s="2">
        <f>('[1]Pc, Summer, S2'!G9*Main!$B$5)+(VLOOKUP($A9,'FL Ratio'!$A$2:$B$10,2,FALSE)*'FL Characterization'!G$2)</f>
        <v>0.29824065593686433</v>
      </c>
      <c r="H9" s="2">
        <f>('[1]Pc, Summer, S2'!H9*Main!$B$5)+(VLOOKUP($A9,'FL Ratio'!$A$2:$B$10,2,FALSE)*'FL Characterization'!H$2)</f>
        <v>0.45572233207593216</v>
      </c>
      <c r="I9" s="2">
        <f>('[1]Pc, Summer, S2'!I9*Main!$B$5)+(VLOOKUP($A9,'FL Ratio'!$A$2:$B$10,2,FALSE)*'FL Characterization'!I$2)</f>
        <v>0.46659855562230101</v>
      </c>
      <c r="J9" s="2">
        <f>('[1]Pc, Summer, S2'!J9*Main!$B$5)+(VLOOKUP($A9,'FL Ratio'!$A$2:$B$10,2,FALSE)*'FL Characterization'!J$2)</f>
        <v>0.51395669845873837</v>
      </c>
      <c r="K9" s="2">
        <f>('[1]Pc, Summer, S2'!K9*Main!$B$5)+(VLOOKUP($A9,'FL Ratio'!$A$2:$B$10,2,FALSE)*'FL Characterization'!K$2)</f>
        <v>0.51736489709351052</v>
      </c>
      <c r="L9" s="2">
        <f>('[1]Pc, Summer, S2'!L9*Main!$B$5)+(VLOOKUP($A9,'FL Ratio'!$A$2:$B$10,2,FALSE)*'FL Characterization'!L$2)</f>
        <v>0.52212594202192086</v>
      </c>
      <c r="M9" s="2">
        <f>('[1]Pc, Summer, S2'!M9*Main!$B$5)+(VLOOKUP($A9,'FL Ratio'!$A$2:$B$10,2,FALSE)*'FL Characterization'!M$2)</f>
        <v>0.56135687040754445</v>
      </c>
      <c r="N9" s="2">
        <f>('[1]Pc, Summer, S2'!N9*Main!$B$5)+(VLOOKUP($A9,'FL Ratio'!$A$2:$B$10,2,FALSE)*'FL Characterization'!N$2)</f>
        <v>0.55944397549485003</v>
      </c>
      <c r="O9" s="2">
        <f>('[1]Pc, Summer, S2'!O9*Main!$B$5)+(VLOOKUP($A9,'FL Ratio'!$A$2:$B$10,2,FALSE)*'FL Characterization'!O$2)</f>
        <v>0.53943856156496905</v>
      </c>
      <c r="P9" s="2">
        <f>('[1]Pc, Summer, S2'!P9*Main!$B$5)+(VLOOKUP($A9,'FL Ratio'!$A$2:$B$10,2,FALSE)*'FL Characterization'!P$2)</f>
        <v>0.46836366402794494</v>
      </c>
      <c r="Q9" s="2">
        <f>('[1]Pc, Summer, S2'!Q9*Main!$B$5)+(VLOOKUP($A9,'FL Ratio'!$A$2:$B$10,2,FALSE)*'FL Characterization'!Q$2)</f>
        <v>0.45258803355909394</v>
      </c>
      <c r="R9" s="2">
        <f>('[1]Pc, Summer, S2'!R9*Main!$B$5)+(VLOOKUP($A9,'FL Ratio'!$A$2:$B$10,2,FALSE)*'FL Characterization'!R$2)</f>
        <v>0.42235093895093134</v>
      </c>
      <c r="S9" s="2">
        <f>('[1]Pc, Summer, S2'!S9*Main!$B$5)+(VLOOKUP($A9,'FL Ratio'!$A$2:$B$10,2,FALSE)*'FL Characterization'!S$2)</f>
        <v>0.42795565655411277</v>
      </c>
      <c r="T9" s="2">
        <f>('[1]Pc, Summer, S2'!T9*Main!$B$5)+(VLOOKUP($A9,'FL Ratio'!$A$2:$B$10,2,FALSE)*'FL Characterization'!T$2)</f>
        <v>0.40006611769261463</v>
      </c>
      <c r="U9" s="2">
        <f>('[1]Pc, Summer, S2'!U9*Main!$B$5)+(VLOOKUP($A9,'FL Ratio'!$A$2:$B$10,2,FALSE)*'FL Characterization'!U$2)</f>
        <v>0.41952025548842836</v>
      </c>
      <c r="V9" s="2">
        <f>('[1]Pc, Summer, S2'!V9*Main!$B$5)+(VLOOKUP($A9,'FL Ratio'!$A$2:$B$10,2,FALSE)*'FL Characterization'!V$2)</f>
        <v>0.39960920394531152</v>
      </c>
      <c r="W9" s="2">
        <f>('[1]Pc, Summer, S2'!W9*Main!$B$5)+(VLOOKUP($A9,'FL Ratio'!$A$2:$B$10,2,FALSE)*'FL Characterization'!W$2)</f>
        <v>0.34724834422195228</v>
      </c>
      <c r="X9" s="2">
        <f>('[1]Pc, Summer, S2'!X9*Main!$B$5)+(VLOOKUP($A9,'FL Ratio'!$A$2:$B$10,2,FALSE)*'FL Characterization'!X$2)</f>
        <v>0.35750014184924017</v>
      </c>
      <c r="Y9" s="2">
        <f>('[1]Pc, Summer, S2'!Y9*Main!$B$5)+(VLOOKUP($A9,'FL Ratio'!$A$2:$B$10,2,FALSE)*'FL Characterization'!Y$2)</f>
        <v>0.3482690668791053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1.0142396528307001</v>
      </c>
      <c r="C10" s="2">
        <f>('[1]Pc, Summer, S2'!C10*Main!$B$5)+(VLOOKUP($A10,'FL Ratio'!$A$2:$B$10,2,FALSE)*'FL Characterization'!C$2)</f>
        <v>0.93037559223465405</v>
      </c>
      <c r="D10" s="2">
        <f>('[1]Pc, Summer, S2'!D10*Main!$B$5)+(VLOOKUP($A10,'FL Ratio'!$A$2:$B$10,2,FALSE)*'FL Characterization'!D$2)</f>
        <v>0.90421079497645318</v>
      </c>
      <c r="E10" s="2">
        <f>('[1]Pc, Summer, S2'!E10*Main!$B$5)+(VLOOKUP($A10,'FL Ratio'!$A$2:$B$10,2,FALSE)*'FL Characterization'!E$2)</f>
        <v>0.83331505790621285</v>
      </c>
      <c r="F10" s="2">
        <f>('[1]Pc, Summer, S2'!F10*Main!$B$5)+(VLOOKUP($A10,'FL Ratio'!$A$2:$B$10,2,FALSE)*'FL Characterization'!F$2)</f>
        <v>0.85971101853846543</v>
      </c>
      <c r="G10" s="2">
        <f>('[1]Pc, Summer, S2'!G10*Main!$B$5)+(VLOOKUP($A10,'FL Ratio'!$A$2:$B$10,2,FALSE)*'FL Characterization'!G$2)</f>
        <v>0.81717951601849126</v>
      </c>
      <c r="H10" s="2">
        <f>('[1]Pc, Summer, S2'!H10*Main!$B$5)+(VLOOKUP($A10,'FL Ratio'!$A$2:$B$10,2,FALSE)*'FL Characterization'!H$2)</f>
        <v>0.83388985423886619</v>
      </c>
      <c r="I10" s="2">
        <f>('[1]Pc, Summer, S2'!I10*Main!$B$5)+(VLOOKUP($A10,'FL Ratio'!$A$2:$B$10,2,FALSE)*'FL Characterization'!I$2)</f>
        <v>0.85392343143458493</v>
      </c>
      <c r="J10" s="2">
        <f>('[1]Pc, Summer, S2'!J10*Main!$B$5)+(VLOOKUP($A10,'FL Ratio'!$A$2:$B$10,2,FALSE)*'FL Characterization'!J$2)</f>
        <v>0.74908680438093511</v>
      </c>
      <c r="K10" s="2">
        <f>('[1]Pc, Summer, S2'!K10*Main!$B$5)+(VLOOKUP($A10,'FL Ratio'!$A$2:$B$10,2,FALSE)*'FL Characterization'!K$2)</f>
        <v>0.77989294095025807</v>
      </c>
      <c r="L10" s="2">
        <f>('[1]Pc, Summer, S2'!L10*Main!$B$5)+(VLOOKUP($A10,'FL Ratio'!$A$2:$B$10,2,FALSE)*'FL Characterization'!L$2)</f>
        <v>0.86312788625036097</v>
      </c>
      <c r="M10" s="2">
        <f>('[1]Pc, Summer, S2'!M10*Main!$B$5)+(VLOOKUP($A10,'FL Ratio'!$A$2:$B$10,2,FALSE)*'FL Characterization'!M$2)</f>
        <v>0.96484978987979764</v>
      </c>
      <c r="N10" s="2">
        <f>('[1]Pc, Summer, S2'!N10*Main!$B$5)+(VLOOKUP($A10,'FL Ratio'!$A$2:$B$10,2,FALSE)*'FL Characterization'!N$2)</f>
        <v>1.0033035080570978</v>
      </c>
      <c r="O10" s="2">
        <f>('[1]Pc, Summer, S2'!O10*Main!$B$5)+(VLOOKUP($A10,'FL Ratio'!$A$2:$B$10,2,FALSE)*'FL Characterization'!O$2)</f>
        <v>1.0171763318768166</v>
      </c>
      <c r="P10" s="2">
        <f>('[1]Pc, Summer, S2'!P10*Main!$B$5)+(VLOOKUP($A10,'FL Ratio'!$A$2:$B$10,2,FALSE)*'FL Characterization'!P$2)</f>
        <v>0.99998484457262626</v>
      </c>
      <c r="Q10" s="2">
        <f>('[1]Pc, Summer, S2'!Q10*Main!$B$5)+(VLOOKUP($A10,'FL Ratio'!$A$2:$B$10,2,FALSE)*'FL Characterization'!Q$2)</f>
        <v>1.0500485942496764</v>
      </c>
      <c r="R10" s="2">
        <f>('[1]Pc, Summer, S2'!R10*Main!$B$5)+(VLOOKUP($A10,'FL Ratio'!$A$2:$B$10,2,FALSE)*'FL Characterization'!R$2)</f>
        <v>1.0219931285867976</v>
      </c>
      <c r="S10" s="2">
        <f>('[1]Pc, Summer, S2'!S10*Main!$B$5)+(VLOOKUP($A10,'FL Ratio'!$A$2:$B$10,2,FALSE)*'FL Characterization'!S$2)</f>
        <v>1.0302948826540201</v>
      </c>
      <c r="T10" s="2">
        <f>('[1]Pc, Summer, S2'!T10*Main!$B$5)+(VLOOKUP($A10,'FL Ratio'!$A$2:$B$10,2,FALSE)*'FL Characterization'!T$2)</f>
        <v>0.98473837953644794</v>
      </c>
      <c r="U10" s="2">
        <f>('[1]Pc, Summer, S2'!U10*Main!$B$5)+(VLOOKUP($A10,'FL Ratio'!$A$2:$B$10,2,FALSE)*'FL Characterization'!U$2)</f>
        <v>1.0414761525745326</v>
      </c>
      <c r="V10" s="2">
        <f>('[1]Pc, Summer, S2'!V10*Main!$B$5)+(VLOOKUP($A10,'FL Ratio'!$A$2:$B$10,2,FALSE)*'FL Characterization'!V$2)</f>
        <v>1.0904185077841577</v>
      </c>
      <c r="W10" s="2">
        <f>('[1]Pc, Summer, S2'!W10*Main!$B$5)+(VLOOKUP($A10,'FL Ratio'!$A$2:$B$10,2,FALSE)*'FL Characterization'!W$2)</f>
        <v>1.0412068623983319</v>
      </c>
      <c r="X10" s="2">
        <f>('[1]Pc, Summer, S2'!X10*Main!$B$5)+(VLOOKUP($A10,'FL Ratio'!$A$2:$B$10,2,FALSE)*'FL Characterization'!X$2)</f>
        <v>0.92426987464444776</v>
      </c>
      <c r="Y10" s="2">
        <f>('[1]Pc, Summer, S2'!Y10*Main!$B$5)+(VLOOKUP($A10,'FL Ratio'!$A$2:$B$10,2,FALSE)*'FL Characterization'!Y$2)</f>
        <v>0.98263330075342625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0.28127201187682582</v>
      </c>
      <c r="C2" s="2">
        <f>('[1]Pc, Summer, S3'!C2*Main!$B$5)+(VLOOKUP($A2,'FL Ratio'!$A$2:$B$10,2,FALSE)*'FL Characterization'!C$2)</f>
        <v>0.28492233033726549</v>
      </c>
      <c r="D2" s="2">
        <f>('[1]Pc, Summer, S3'!D2*Main!$B$5)+(VLOOKUP($A2,'FL Ratio'!$A$2:$B$10,2,FALSE)*'FL Characterization'!D$2)</f>
        <v>0.26030195383019533</v>
      </c>
      <c r="E2" s="2">
        <f>('[1]Pc, Summer, S3'!E2*Main!$B$5)+(VLOOKUP($A2,'FL Ratio'!$A$2:$B$10,2,FALSE)*'FL Characterization'!E$2)</f>
        <v>0.25853802463176079</v>
      </c>
      <c r="F2" s="2">
        <f>('[1]Pc, Summer, S3'!F2*Main!$B$5)+(VLOOKUP($A2,'FL Ratio'!$A$2:$B$10,2,FALSE)*'FL Characterization'!F$2)</f>
        <v>0.23372537232155299</v>
      </c>
      <c r="G2" s="2">
        <f>('[1]Pc, Summer, S3'!G2*Main!$B$5)+(VLOOKUP($A2,'FL Ratio'!$A$2:$B$10,2,FALSE)*'FL Characterization'!G$2)</f>
        <v>0.22578571103025302</v>
      </c>
      <c r="H2" s="2">
        <f>('[1]Pc, Summer, S3'!H2*Main!$B$5)+(VLOOKUP($A2,'FL Ratio'!$A$2:$B$10,2,FALSE)*'FL Characterization'!H$2)</f>
        <v>0.24082849611762702</v>
      </c>
      <c r="I2" s="2">
        <f>('[1]Pc, Summer, S3'!I2*Main!$B$5)+(VLOOKUP($A2,'FL Ratio'!$A$2:$B$10,2,FALSE)*'FL Characterization'!I$2)</f>
        <v>0.21298969575596216</v>
      </c>
      <c r="J2" s="2">
        <f>('[1]Pc, Summer, S3'!J2*Main!$B$5)+(VLOOKUP($A2,'FL Ratio'!$A$2:$B$10,2,FALSE)*'FL Characterization'!J$2)</f>
        <v>0.21795628425322452</v>
      </c>
      <c r="K2" s="2">
        <f>('[1]Pc, Summer, S3'!K2*Main!$B$5)+(VLOOKUP($A2,'FL Ratio'!$A$2:$B$10,2,FALSE)*'FL Characterization'!K$2)</f>
        <v>0.22302541041407128</v>
      </c>
      <c r="L2" s="2">
        <f>('[1]Pc, Summer, S3'!L2*Main!$B$5)+(VLOOKUP($A2,'FL Ratio'!$A$2:$B$10,2,FALSE)*'FL Characterization'!L$2)</f>
        <v>0.21629172927685175</v>
      </c>
      <c r="M2" s="2">
        <f>('[1]Pc, Summer, S3'!M2*Main!$B$5)+(VLOOKUP($A2,'FL Ratio'!$A$2:$B$10,2,FALSE)*'FL Characterization'!M$2)</f>
        <v>0.21941316368767191</v>
      </c>
      <c r="N2" s="2">
        <f>('[1]Pc, Summer, S3'!N2*Main!$B$5)+(VLOOKUP($A2,'FL Ratio'!$A$2:$B$10,2,FALSE)*'FL Characterization'!N$2)</f>
        <v>0.23279599006335569</v>
      </c>
      <c r="O2" s="2">
        <f>('[1]Pc, Summer, S3'!O2*Main!$B$5)+(VLOOKUP($A2,'FL Ratio'!$A$2:$B$10,2,FALSE)*'FL Characterization'!O$2)</f>
        <v>0.24461774637143216</v>
      </c>
      <c r="P2" s="2">
        <f>('[1]Pc, Summer, S3'!P2*Main!$B$5)+(VLOOKUP($A2,'FL Ratio'!$A$2:$B$10,2,FALSE)*'FL Characterization'!P$2)</f>
        <v>0.23319805296570958</v>
      </c>
      <c r="Q2" s="2">
        <f>('[1]Pc, Summer, S3'!Q2*Main!$B$5)+(VLOOKUP($A2,'FL Ratio'!$A$2:$B$10,2,FALSE)*'FL Characterization'!Q$2)</f>
        <v>0.24436922148364343</v>
      </c>
      <c r="R2" s="2">
        <f>('[1]Pc, Summer, S3'!R2*Main!$B$5)+(VLOOKUP($A2,'FL Ratio'!$A$2:$B$10,2,FALSE)*'FL Characterization'!R$2)</f>
        <v>0.22666221650129512</v>
      </c>
      <c r="S2" s="2">
        <f>('[1]Pc, Summer, S3'!S2*Main!$B$5)+(VLOOKUP($A2,'FL Ratio'!$A$2:$B$10,2,FALSE)*'FL Characterization'!S$2)</f>
        <v>0.23799949039584772</v>
      </c>
      <c r="T2" s="2">
        <f>('[1]Pc, Summer, S3'!T2*Main!$B$5)+(VLOOKUP($A2,'FL Ratio'!$A$2:$B$10,2,FALSE)*'FL Characterization'!T$2)</f>
        <v>0.21265811223225711</v>
      </c>
      <c r="U2" s="2">
        <f>('[1]Pc, Summer, S3'!U2*Main!$B$5)+(VLOOKUP($A2,'FL Ratio'!$A$2:$B$10,2,FALSE)*'FL Characterization'!U$2)</f>
        <v>0.20028593623533858</v>
      </c>
      <c r="V2" s="2">
        <f>('[1]Pc, Summer, S3'!V2*Main!$B$5)+(VLOOKUP($A2,'FL Ratio'!$A$2:$B$10,2,FALSE)*'FL Characterization'!V$2)</f>
        <v>0.20976127420110907</v>
      </c>
      <c r="W2" s="2">
        <f>('[1]Pc, Summer, S3'!W2*Main!$B$5)+(VLOOKUP($A2,'FL Ratio'!$A$2:$B$10,2,FALSE)*'FL Characterization'!W$2)</f>
        <v>0.20190504904290943</v>
      </c>
      <c r="X2" s="2">
        <f>('[1]Pc, Summer, S3'!X2*Main!$B$5)+(VLOOKUP($A2,'FL Ratio'!$A$2:$B$10,2,FALSE)*'FL Characterization'!X$2)</f>
        <v>0.25275153484462637</v>
      </c>
      <c r="Y2" s="2">
        <f>('[1]Pc, Summer, S3'!Y2*Main!$B$5)+(VLOOKUP($A2,'FL Ratio'!$A$2:$B$10,2,FALSE)*'FL Characterization'!Y$2)</f>
        <v>0.25936846553415716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0.41352769835219577</v>
      </c>
      <c r="C3" s="2">
        <f>('[1]Pc, Summer, S3'!C3*Main!$B$5)+(VLOOKUP($A3,'FL Ratio'!$A$2:$B$10,2,FALSE)*'FL Characterization'!C$2)</f>
        <v>0.39981918431156943</v>
      </c>
      <c r="D3" s="2">
        <f>('[1]Pc, Summer, S3'!D3*Main!$B$5)+(VLOOKUP($A3,'FL Ratio'!$A$2:$B$10,2,FALSE)*'FL Characterization'!D$2)</f>
        <v>0.37389448187199981</v>
      </c>
      <c r="E3" s="2">
        <f>('[1]Pc, Summer, S3'!E3*Main!$B$5)+(VLOOKUP($A3,'FL Ratio'!$A$2:$B$10,2,FALSE)*'FL Characterization'!E$2)</f>
        <v>0.34955521542403084</v>
      </c>
      <c r="F3" s="2">
        <f>('[1]Pc, Summer, S3'!F3*Main!$B$5)+(VLOOKUP($A3,'FL Ratio'!$A$2:$B$10,2,FALSE)*'FL Characterization'!F$2)</f>
        <v>0.31555715186080791</v>
      </c>
      <c r="G3" s="2">
        <f>('[1]Pc, Summer, S3'!G3*Main!$B$5)+(VLOOKUP($A3,'FL Ratio'!$A$2:$B$10,2,FALSE)*'FL Characterization'!G$2)</f>
        <v>0.3158389876775769</v>
      </c>
      <c r="H3" s="2">
        <f>('[1]Pc, Summer, S3'!H3*Main!$B$5)+(VLOOKUP($A3,'FL Ratio'!$A$2:$B$10,2,FALSE)*'FL Characterization'!H$2)</f>
        <v>0.35207389036298226</v>
      </c>
      <c r="I3" s="2">
        <f>('[1]Pc, Summer, S3'!I3*Main!$B$5)+(VLOOKUP($A3,'FL Ratio'!$A$2:$B$10,2,FALSE)*'FL Characterization'!I$2)</f>
        <v>0.36670255624468545</v>
      </c>
      <c r="J3" s="2">
        <f>('[1]Pc, Summer, S3'!J3*Main!$B$5)+(VLOOKUP($A3,'FL Ratio'!$A$2:$B$10,2,FALSE)*'FL Characterization'!J$2)</f>
        <v>0.3972234503812726</v>
      </c>
      <c r="K3" s="2">
        <f>('[1]Pc, Summer, S3'!K3*Main!$B$5)+(VLOOKUP($A3,'FL Ratio'!$A$2:$B$10,2,FALSE)*'FL Characterization'!K$2)</f>
        <v>0.44096837321217508</v>
      </c>
      <c r="L3" s="2">
        <f>('[1]Pc, Summer, S3'!L3*Main!$B$5)+(VLOOKUP($A3,'FL Ratio'!$A$2:$B$10,2,FALSE)*'FL Characterization'!L$2)</f>
        <v>0.38488322380350404</v>
      </c>
      <c r="M3" s="2">
        <f>('[1]Pc, Summer, S3'!M3*Main!$B$5)+(VLOOKUP($A3,'FL Ratio'!$A$2:$B$10,2,FALSE)*'FL Characterization'!M$2)</f>
        <v>0.41432584915347892</v>
      </c>
      <c r="N3" s="2">
        <f>('[1]Pc, Summer, S3'!N3*Main!$B$5)+(VLOOKUP($A3,'FL Ratio'!$A$2:$B$10,2,FALSE)*'FL Characterization'!N$2)</f>
        <v>0.4187152024675202</v>
      </c>
      <c r="O3" s="2">
        <f>('[1]Pc, Summer, S3'!O3*Main!$B$5)+(VLOOKUP($A3,'FL Ratio'!$A$2:$B$10,2,FALSE)*'FL Characterization'!O$2)</f>
        <v>0.43081879380303334</v>
      </c>
      <c r="P3" s="2">
        <f>('[1]Pc, Summer, S3'!P3*Main!$B$5)+(VLOOKUP($A3,'FL Ratio'!$A$2:$B$10,2,FALSE)*'FL Characterization'!P$2)</f>
        <v>0.375101966451931</v>
      </c>
      <c r="Q3" s="2">
        <f>('[1]Pc, Summer, S3'!Q3*Main!$B$5)+(VLOOKUP($A3,'FL Ratio'!$A$2:$B$10,2,FALSE)*'FL Characterization'!Q$2)</f>
        <v>0.39551865246192425</v>
      </c>
      <c r="R3" s="2">
        <f>('[1]Pc, Summer, S3'!R3*Main!$B$5)+(VLOOKUP($A3,'FL Ratio'!$A$2:$B$10,2,FALSE)*'FL Characterization'!R$2)</f>
        <v>0.40201578847466524</v>
      </c>
      <c r="S3" s="2">
        <f>('[1]Pc, Summer, S3'!S3*Main!$B$5)+(VLOOKUP($A3,'FL Ratio'!$A$2:$B$10,2,FALSE)*'FL Characterization'!S$2)</f>
        <v>0.42071309759243575</v>
      </c>
      <c r="T3" s="2">
        <f>('[1]Pc, Summer, S3'!T3*Main!$B$5)+(VLOOKUP($A3,'FL Ratio'!$A$2:$B$10,2,FALSE)*'FL Characterization'!T$2)</f>
        <v>0.40560575969695184</v>
      </c>
      <c r="U3" s="2">
        <f>('[1]Pc, Summer, S3'!U3*Main!$B$5)+(VLOOKUP($A3,'FL Ratio'!$A$2:$B$10,2,FALSE)*'FL Characterization'!U$2)</f>
        <v>0.42575514524279057</v>
      </c>
      <c r="V3" s="2">
        <f>('[1]Pc, Summer, S3'!V3*Main!$B$5)+(VLOOKUP($A3,'FL Ratio'!$A$2:$B$10,2,FALSE)*'FL Characterization'!V$2)</f>
        <v>0.4459498020294983</v>
      </c>
      <c r="W3" s="2">
        <f>('[1]Pc, Summer, S3'!W3*Main!$B$5)+(VLOOKUP($A3,'FL Ratio'!$A$2:$B$10,2,FALSE)*'FL Characterization'!W$2)</f>
        <v>0.40836854199313555</v>
      </c>
      <c r="X3" s="2">
        <f>('[1]Pc, Summer, S3'!X3*Main!$B$5)+(VLOOKUP($A3,'FL Ratio'!$A$2:$B$10,2,FALSE)*'FL Characterization'!X$2)</f>
        <v>0.41819723363817835</v>
      </c>
      <c r="Y3" s="2">
        <f>('[1]Pc, Summer, S3'!Y3*Main!$B$5)+(VLOOKUP($A3,'FL Ratio'!$A$2:$B$10,2,FALSE)*'FL Characterization'!Y$2)</f>
        <v>0.41282471598372505</v>
      </c>
    </row>
    <row r="4" spans="1:25" x14ac:dyDescent="0.3">
      <c r="A4">
        <v>3</v>
      </c>
      <c r="B4" s="2">
        <f>('[1]Pc, Summer, S3'!B4*Main!$B$5)+(VLOOKUP($A4,'FL Ratio'!$A$2:$B$10,2,FALSE)*'FL Characterization'!B$2)</f>
        <v>1.0430423745032864</v>
      </c>
      <c r="C4" s="2">
        <f>('[1]Pc, Summer, S3'!C4*Main!$B$5)+(VLOOKUP($A4,'FL Ratio'!$A$2:$B$10,2,FALSE)*'FL Characterization'!C$2)</f>
        <v>0.96438129930936356</v>
      </c>
      <c r="D4" s="2">
        <f>('[1]Pc, Summer, S3'!D4*Main!$B$5)+(VLOOKUP($A4,'FL Ratio'!$A$2:$B$10,2,FALSE)*'FL Characterization'!D$2)</f>
        <v>0.9177091887942489</v>
      </c>
      <c r="E4" s="2">
        <f>('[1]Pc, Summer, S3'!E4*Main!$B$5)+(VLOOKUP($A4,'FL Ratio'!$A$2:$B$10,2,FALSE)*'FL Characterization'!E$2)</f>
        <v>0.93723864657958678</v>
      </c>
      <c r="F4" s="2">
        <f>('[1]Pc, Summer, S3'!F4*Main!$B$5)+(VLOOKUP($A4,'FL Ratio'!$A$2:$B$10,2,FALSE)*'FL Characterization'!F$2)</f>
        <v>0.88818195976319336</v>
      </c>
      <c r="G4" s="2">
        <f>('[1]Pc, Summer, S3'!G4*Main!$B$5)+(VLOOKUP($A4,'FL Ratio'!$A$2:$B$10,2,FALSE)*'FL Characterization'!G$2)</f>
        <v>0.88437632241853503</v>
      </c>
      <c r="H4" s="2">
        <f>('[1]Pc, Summer, S3'!H4*Main!$B$5)+(VLOOKUP($A4,'FL Ratio'!$A$2:$B$10,2,FALSE)*'FL Characterization'!H$2)</f>
        <v>1.2882133314465807</v>
      </c>
      <c r="I4" s="2">
        <f>('[1]Pc, Summer, S3'!I4*Main!$B$5)+(VLOOKUP($A4,'FL Ratio'!$A$2:$B$10,2,FALSE)*'FL Characterization'!I$2)</f>
        <v>1.543829901870984</v>
      </c>
      <c r="J4" s="2">
        <f>('[1]Pc, Summer, S3'!J4*Main!$B$5)+(VLOOKUP($A4,'FL Ratio'!$A$2:$B$10,2,FALSE)*'FL Characterization'!J$2)</f>
        <v>1.5840149426061143</v>
      </c>
      <c r="K4" s="2">
        <f>('[1]Pc, Summer, S3'!K4*Main!$B$5)+(VLOOKUP($A4,'FL Ratio'!$A$2:$B$10,2,FALSE)*'FL Characterization'!K$2)</f>
        <v>1.5365960916656769</v>
      </c>
      <c r="L4" s="2">
        <f>('[1]Pc, Summer, S3'!L4*Main!$B$5)+(VLOOKUP($A4,'FL Ratio'!$A$2:$B$10,2,FALSE)*'FL Characterization'!L$2)</f>
        <v>1.4384177094930772</v>
      </c>
      <c r="M4" s="2">
        <f>('[1]Pc, Summer, S3'!M4*Main!$B$5)+(VLOOKUP($A4,'FL Ratio'!$A$2:$B$10,2,FALSE)*'FL Characterization'!M$2)</f>
        <v>1.6109100436278094</v>
      </c>
      <c r="N4" s="2">
        <f>('[1]Pc, Summer, S3'!N4*Main!$B$5)+(VLOOKUP($A4,'FL Ratio'!$A$2:$B$10,2,FALSE)*'FL Characterization'!N$2)</f>
        <v>1.6918396892429202</v>
      </c>
      <c r="O4" s="2">
        <f>('[1]Pc, Summer, S3'!O4*Main!$B$5)+(VLOOKUP($A4,'FL Ratio'!$A$2:$B$10,2,FALSE)*'FL Characterization'!O$2)</f>
        <v>1.5292584974704213</v>
      </c>
      <c r="P4" s="2">
        <f>('[1]Pc, Summer, S3'!P4*Main!$B$5)+(VLOOKUP($A4,'FL Ratio'!$A$2:$B$10,2,FALSE)*'FL Characterization'!P$2)</f>
        <v>1.4145327325622075</v>
      </c>
      <c r="Q4" s="2">
        <f>('[1]Pc, Summer, S3'!Q4*Main!$B$5)+(VLOOKUP($A4,'FL Ratio'!$A$2:$B$10,2,FALSE)*'FL Characterization'!Q$2)</f>
        <v>1.3824222834485587</v>
      </c>
      <c r="R4" s="2">
        <f>('[1]Pc, Summer, S3'!R4*Main!$B$5)+(VLOOKUP($A4,'FL Ratio'!$A$2:$B$10,2,FALSE)*'FL Characterization'!R$2)</f>
        <v>1.3941315730818771</v>
      </c>
      <c r="S4" s="2">
        <f>('[1]Pc, Summer, S3'!S4*Main!$B$5)+(VLOOKUP($A4,'FL Ratio'!$A$2:$B$10,2,FALSE)*'FL Characterization'!S$2)</f>
        <v>1.3194434439459763</v>
      </c>
      <c r="T4" s="2">
        <f>('[1]Pc, Summer, S3'!T4*Main!$B$5)+(VLOOKUP($A4,'FL Ratio'!$A$2:$B$10,2,FALSE)*'FL Characterization'!T$2)</f>
        <v>1.3215616479533001</v>
      </c>
      <c r="U4" s="2">
        <f>('[1]Pc, Summer, S3'!U4*Main!$B$5)+(VLOOKUP($A4,'FL Ratio'!$A$2:$B$10,2,FALSE)*'FL Characterization'!U$2)</f>
        <v>1.3881878308955264</v>
      </c>
      <c r="V4" s="2">
        <f>('[1]Pc, Summer, S3'!V4*Main!$B$5)+(VLOOKUP($A4,'FL Ratio'!$A$2:$B$10,2,FALSE)*'FL Characterization'!V$2)</f>
        <v>1.5066436349305943</v>
      </c>
      <c r="W4" s="2">
        <f>('[1]Pc, Summer, S3'!W4*Main!$B$5)+(VLOOKUP($A4,'FL Ratio'!$A$2:$B$10,2,FALSE)*'FL Characterization'!W$2)</f>
        <v>1.3426417640800681</v>
      </c>
      <c r="X4" s="2">
        <f>('[1]Pc, Summer, S3'!X4*Main!$B$5)+(VLOOKUP($A4,'FL Ratio'!$A$2:$B$10,2,FALSE)*'FL Characterization'!X$2)</f>
        <v>1.2792840045518967</v>
      </c>
      <c r="Y4" s="2">
        <f>('[1]Pc, Summer, S3'!Y4*Main!$B$5)+(VLOOKUP($A4,'FL Ratio'!$A$2:$B$10,2,FALSE)*'FL Characterization'!Y$2)</f>
        <v>1.0672323017450418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1.1714179037124577</v>
      </c>
      <c r="C5" s="2">
        <f>('[1]Pc, Summer, S3'!C5*Main!$B$5)+(VLOOKUP($A5,'FL Ratio'!$A$2:$B$10,2,FALSE)*'FL Characterization'!C$2)</f>
        <v>0.95309961345916028</v>
      </c>
      <c r="D5" s="2">
        <f>('[1]Pc, Summer, S3'!D5*Main!$B$5)+(VLOOKUP($A5,'FL Ratio'!$A$2:$B$10,2,FALSE)*'FL Characterization'!D$2)</f>
        <v>0.7416305739622403</v>
      </c>
      <c r="E5" s="2">
        <f>('[1]Pc, Summer, S3'!E5*Main!$B$5)+(VLOOKUP($A5,'FL Ratio'!$A$2:$B$10,2,FALSE)*'FL Characterization'!E$2)</f>
        <v>0.75493483177102849</v>
      </c>
      <c r="F5" s="2">
        <f>('[1]Pc, Summer, S3'!F5*Main!$B$5)+(VLOOKUP($A5,'FL Ratio'!$A$2:$B$10,2,FALSE)*'FL Characterization'!F$2)</f>
        <v>0.66676724573409385</v>
      </c>
      <c r="G5" s="2">
        <f>('[1]Pc, Summer, S3'!G5*Main!$B$5)+(VLOOKUP($A5,'FL Ratio'!$A$2:$B$10,2,FALSE)*'FL Characterization'!G$2)</f>
        <v>0.63113092860027598</v>
      </c>
      <c r="H5" s="2">
        <f>('[1]Pc, Summer, S3'!H5*Main!$B$5)+(VLOOKUP($A5,'FL Ratio'!$A$2:$B$10,2,FALSE)*'FL Characterization'!H$2)</f>
        <v>1.3516667683544377</v>
      </c>
      <c r="I5" s="2">
        <f>('[1]Pc, Summer, S3'!I5*Main!$B$5)+(VLOOKUP($A5,'FL Ratio'!$A$2:$B$10,2,FALSE)*'FL Characterization'!I$2)</f>
        <v>2.2865514762167818</v>
      </c>
      <c r="J5" s="2">
        <f>('[1]Pc, Summer, S3'!J5*Main!$B$5)+(VLOOKUP($A5,'FL Ratio'!$A$2:$B$10,2,FALSE)*'FL Characterization'!J$2)</f>
        <v>2.8259286336621692</v>
      </c>
      <c r="K5" s="2">
        <f>('[1]Pc, Summer, S3'!K5*Main!$B$5)+(VLOOKUP($A5,'FL Ratio'!$A$2:$B$10,2,FALSE)*'FL Characterization'!K$2)</f>
        <v>2.8706205408672352</v>
      </c>
      <c r="L5" s="2">
        <f>('[1]Pc, Summer, S3'!L5*Main!$B$5)+(VLOOKUP($A5,'FL Ratio'!$A$2:$B$10,2,FALSE)*'FL Characterization'!L$2)</f>
        <v>2.8111704730358977</v>
      </c>
      <c r="M5" s="2">
        <f>('[1]Pc, Summer, S3'!M5*Main!$B$5)+(VLOOKUP($A5,'FL Ratio'!$A$2:$B$10,2,FALSE)*'FL Characterization'!M$2)</f>
        <v>2.5743442794936251</v>
      </c>
      <c r="N5" s="2">
        <f>('[1]Pc, Summer, S3'!N5*Main!$B$5)+(VLOOKUP($A5,'FL Ratio'!$A$2:$B$10,2,FALSE)*'FL Characterization'!N$2)</f>
        <v>2.8378677687542937</v>
      </c>
      <c r="O5" s="2">
        <f>('[1]Pc, Summer, S3'!O5*Main!$B$5)+(VLOOKUP($A5,'FL Ratio'!$A$2:$B$10,2,FALSE)*'FL Characterization'!O$2)</f>
        <v>2.7207991895085493</v>
      </c>
      <c r="P5" s="2">
        <f>('[1]Pc, Summer, S3'!P5*Main!$B$5)+(VLOOKUP($A5,'FL Ratio'!$A$2:$B$10,2,FALSE)*'FL Characterization'!P$2)</f>
        <v>2.5101507309251669</v>
      </c>
      <c r="Q5" s="2">
        <f>('[1]Pc, Summer, S3'!Q5*Main!$B$5)+(VLOOKUP($A5,'FL Ratio'!$A$2:$B$10,2,FALSE)*'FL Characterization'!Q$2)</f>
        <v>2.2767271876125013</v>
      </c>
      <c r="R5" s="2">
        <f>('[1]Pc, Summer, S3'!R5*Main!$B$5)+(VLOOKUP($A5,'FL Ratio'!$A$2:$B$10,2,FALSE)*'FL Characterization'!R$2)</f>
        <v>2.0527747011990418</v>
      </c>
      <c r="S5" s="2">
        <f>('[1]Pc, Summer, S3'!S5*Main!$B$5)+(VLOOKUP($A5,'FL Ratio'!$A$2:$B$10,2,FALSE)*'FL Characterization'!S$2)</f>
        <v>1.8486978826156779</v>
      </c>
      <c r="T5" s="2">
        <f>('[1]Pc, Summer, S3'!T5*Main!$B$5)+(VLOOKUP($A5,'FL Ratio'!$A$2:$B$10,2,FALSE)*'FL Characterization'!T$2)</f>
        <v>2.2988481196745041</v>
      </c>
      <c r="U5" s="2">
        <f>('[1]Pc, Summer, S3'!U5*Main!$B$5)+(VLOOKUP($A5,'FL Ratio'!$A$2:$B$10,2,FALSE)*'FL Characterization'!U$2)</f>
        <v>2.7381532968292008</v>
      </c>
      <c r="V5" s="2">
        <f>('[1]Pc, Summer, S3'!V5*Main!$B$5)+(VLOOKUP($A5,'FL Ratio'!$A$2:$B$10,2,FALSE)*'FL Characterization'!V$2)</f>
        <v>3.1805292137225858</v>
      </c>
      <c r="W5" s="2">
        <f>('[1]Pc, Summer, S3'!W5*Main!$B$5)+(VLOOKUP($A5,'FL Ratio'!$A$2:$B$10,2,FALSE)*'FL Characterization'!W$2)</f>
        <v>3.0489546807092549</v>
      </c>
      <c r="X5" s="2">
        <f>('[1]Pc, Summer, S3'!X5*Main!$B$5)+(VLOOKUP($A5,'FL Ratio'!$A$2:$B$10,2,FALSE)*'FL Characterization'!X$2)</f>
        <v>2.3040611009937253</v>
      </c>
      <c r="Y5" s="2">
        <f>('[1]Pc, Summer, S3'!Y5*Main!$B$5)+(VLOOKUP($A5,'FL Ratio'!$A$2:$B$10,2,FALSE)*'FL Characterization'!Y$2)</f>
        <v>1.6738053113103319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0.68442478416846675</v>
      </c>
      <c r="C6" s="2">
        <f>('[1]Pc, Summer, S3'!C6*Main!$B$5)+(VLOOKUP($A6,'FL Ratio'!$A$2:$B$10,2,FALSE)*'FL Characterization'!C$2)</f>
        <v>0.62964791038752388</v>
      </c>
      <c r="D6" s="2">
        <f>('[1]Pc, Summer, S3'!D6*Main!$B$5)+(VLOOKUP($A6,'FL Ratio'!$A$2:$B$10,2,FALSE)*'FL Characterization'!D$2)</f>
        <v>0.57950251652950857</v>
      </c>
      <c r="E6" s="2">
        <f>('[1]Pc, Summer, S3'!E6*Main!$B$5)+(VLOOKUP($A6,'FL Ratio'!$A$2:$B$10,2,FALSE)*'FL Characterization'!E$2)</f>
        <v>0.54877307465434255</v>
      </c>
      <c r="F6" s="2">
        <f>('[1]Pc, Summer, S3'!F6*Main!$B$5)+(VLOOKUP($A6,'FL Ratio'!$A$2:$B$10,2,FALSE)*'FL Characterization'!F$2)</f>
        <v>0.55751330319405734</v>
      </c>
      <c r="G6" s="2">
        <f>('[1]Pc, Summer, S3'!G6*Main!$B$5)+(VLOOKUP($A6,'FL Ratio'!$A$2:$B$10,2,FALSE)*'FL Characterization'!G$2)</f>
        <v>0.5473962073825368</v>
      </c>
      <c r="H6" s="2">
        <f>('[1]Pc, Summer, S3'!H6*Main!$B$5)+(VLOOKUP($A6,'FL Ratio'!$A$2:$B$10,2,FALSE)*'FL Characterization'!H$2)</f>
        <v>0.61381602303725857</v>
      </c>
      <c r="I6" s="2">
        <f>('[1]Pc, Summer, S3'!I6*Main!$B$5)+(VLOOKUP($A6,'FL Ratio'!$A$2:$B$10,2,FALSE)*'FL Characterization'!I$2)</f>
        <v>0.65274404678444231</v>
      </c>
      <c r="J6" s="2">
        <f>('[1]Pc, Summer, S3'!J6*Main!$B$5)+(VLOOKUP($A6,'FL Ratio'!$A$2:$B$10,2,FALSE)*'FL Characterization'!J$2)</f>
        <v>0.70430446056464047</v>
      </c>
      <c r="K6" s="2">
        <f>('[1]Pc, Summer, S3'!K6*Main!$B$5)+(VLOOKUP($A6,'FL Ratio'!$A$2:$B$10,2,FALSE)*'FL Characterization'!K$2)</f>
        <v>0.73074913168846489</v>
      </c>
      <c r="L6" s="2">
        <f>('[1]Pc, Summer, S3'!L6*Main!$B$5)+(VLOOKUP($A6,'FL Ratio'!$A$2:$B$10,2,FALSE)*'FL Characterization'!L$2)</f>
        <v>0.77407308216805482</v>
      </c>
      <c r="M6" s="2">
        <f>('[1]Pc, Summer, S3'!M6*Main!$B$5)+(VLOOKUP($A6,'FL Ratio'!$A$2:$B$10,2,FALSE)*'FL Characterization'!M$2)</f>
        <v>0.80473904862771584</v>
      </c>
      <c r="N6" s="2">
        <f>('[1]Pc, Summer, S3'!N6*Main!$B$5)+(VLOOKUP($A6,'FL Ratio'!$A$2:$B$10,2,FALSE)*'FL Characterization'!N$2)</f>
        <v>0.86657146548462738</v>
      </c>
      <c r="O6" s="2">
        <f>('[1]Pc, Summer, S3'!O6*Main!$B$5)+(VLOOKUP($A6,'FL Ratio'!$A$2:$B$10,2,FALSE)*'FL Characterization'!O$2)</f>
        <v>0.844394659419475</v>
      </c>
      <c r="P6" s="2">
        <f>('[1]Pc, Summer, S3'!P6*Main!$B$5)+(VLOOKUP($A6,'FL Ratio'!$A$2:$B$10,2,FALSE)*'FL Characterization'!P$2)</f>
        <v>0.81774152641912989</v>
      </c>
      <c r="Q6" s="2">
        <f>('[1]Pc, Summer, S3'!Q6*Main!$B$5)+(VLOOKUP($A6,'FL Ratio'!$A$2:$B$10,2,FALSE)*'FL Characterization'!Q$2)</f>
        <v>0.80714094498088451</v>
      </c>
      <c r="R6" s="2">
        <f>('[1]Pc, Summer, S3'!R6*Main!$B$5)+(VLOOKUP($A6,'FL Ratio'!$A$2:$B$10,2,FALSE)*'FL Characterization'!R$2)</f>
        <v>0.76919445564135314</v>
      </c>
      <c r="S6" s="2">
        <f>('[1]Pc, Summer, S3'!S6*Main!$B$5)+(VLOOKUP($A6,'FL Ratio'!$A$2:$B$10,2,FALSE)*'FL Characterization'!S$2)</f>
        <v>0.8075983897694663</v>
      </c>
      <c r="T6" s="2">
        <f>('[1]Pc, Summer, S3'!T6*Main!$B$5)+(VLOOKUP($A6,'FL Ratio'!$A$2:$B$10,2,FALSE)*'FL Characterization'!T$2)</f>
        <v>0.7709201247104378</v>
      </c>
      <c r="U6" s="2">
        <f>('[1]Pc, Summer, S3'!U6*Main!$B$5)+(VLOOKUP($A6,'FL Ratio'!$A$2:$B$10,2,FALSE)*'FL Characterization'!U$2)</f>
        <v>0.79798293286537836</v>
      </c>
      <c r="V6" s="2">
        <f>('[1]Pc, Summer, S3'!V6*Main!$B$5)+(VLOOKUP($A6,'FL Ratio'!$A$2:$B$10,2,FALSE)*'FL Characterization'!V$2)</f>
        <v>0.86779268139780319</v>
      </c>
      <c r="W6" s="2">
        <f>('[1]Pc, Summer, S3'!W6*Main!$B$5)+(VLOOKUP($A6,'FL Ratio'!$A$2:$B$10,2,FALSE)*'FL Characterization'!W$2)</f>
        <v>0.84233177038358498</v>
      </c>
      <c r="X6" s="2">
        <f>('[1]Pc, Summer, S3'!X6*Main!$B$5)+(VLOOKUP($A6,'FL Ratio'!$A$2:$B$10,2,FALSE)*'FL Characterization'!X$2)</f>
        <v>0.86299549867837599</v>
      </c>
      <c r="Y6" s="2">
        <f>('[1]Pc, Summer, S3'!Y6*Main!$B$5)+(VLOOKUP($A6,'FL Ratio'!$A$2:$B$10,2,FALSE)*'FL Characterization'!Y$2)</f>
        <v>0.76531294157943419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0.25682089906998684</v>
      </c>
      <c r="C7" s="2">
        <f>('[1]Pc, Summer, S3'!C7*Main!$B$5)+(VLOOKUP($A7,'FL Ratio'!$A$2:$B$10,2,FALSE)*'FL Characterization'!C$2)</f>
        <v>0.25596109734465378</v>
      </c>
      <c r="D7" s="2">
        <f>('[1]Pc, Summer, S3'!D7*Main!$B$5)+(VLOOKUP($A7,'FL Ratio'!$A$2:$B$10,2,FALSE)*'FL Characterization'!D$2)</f>
        <v>0.23676675645662618</v>
      </c>
      <c r="E7" s="2">
        <f>('[1]Pc, Summer, S3'!E7*Main!$B$5)+(VLOOKUP($A7,'FL Ratio'!$A$2:$B$10,2,FALSE)*'FL Characterization'!E$2)</f>
        <v>0.23314697059768263</v>
      </c>
      <c r="F7" s="2">
        <f>('[1]Pc, Summer, S3'!F7*Main!$B$5)+(VLOOKUP($A7,'FL Ratio'!$A$2:$B$10,2,FALSE)*'FL Characterization'!F$2)</f>
        <v>0.21815579583250377</v>
      </c>
      <c r="G7" s="2">
        <f>('[1]Pc, Summer, S3'!G7*Main!$B$5)+(VLOOKUP($A7,'FL Ratio'!$A$2:$B$10,2,FALSE)*'FL Characterization'!G$2)</f>
        <v>0.21086615408319209</v>
      </c>
      <c r="H7" s="2">
        <f>('[1]Pc, Summer, S3'!H7*Main!$B$5)+(VLOOKUP($A7,'FL Ratio'!$A$2:$B$10,2,FALSE)*'FL Characterization'!H$2)</f>
        <v>0.23700353603643448</v>
      </c>
      <c r="I7" s="2">
        <f>('[1]Pc, Summer, S3'!I7*Main!$B$5)+(VLOOKUP($A7,'FL Ratio'!$A$2:$B$10,2,FALSE)*'FL Characterization'!I$2)</f>
        <v>0.2117083487534582</v>
      </c>
      <c r="J7" s="2">
        <f>('[1]Pc, Summer, S3'!J7*Main!$B$5)+(VLOOKUP($A7,'FL Ratio'!$A$2:$B$10,2,FALSE)*'FL Characterization'!J$2)</f>
        <v>0.21670309064994173</v>
      </c>
      <c r="K7" s="2">
        <f>('[1]Pc, Summer, S3'!K7*Main!$B$5)+(VLOOKUP($A7,'FL Ratio'!$A$2:$B$10,2,FALSE)*'FL Characterization'!K$2)</f>
        <v>0.21722311750997836</v>
      </c>
      <c r="L7" s="2">
        <f>('[1]Pc, Summer, S3'!L7*Main!$B$5)+(VLOOKUP($A7,'FL Ratio'!$A$2:$B$10,2,FALSE)*'FL Characterization'!L$2)</f>
        <v>0.21020665584032008</v>
      </c>
      <c r="M7" s="2">
        <f>('[1]Pc, Summer, S3'!M7*Main!$B$5)+(VLOOKUP($A7,'FL Ratio'!$A$2:$B$10,2,FALSE)*'FL Characterization'!M$2)</f>
        <v>0.22818866924212938</v>
      </c>
      <c r="N7" s="2">
        <f>('[1]Pc, Summer, S3'!N7*Main!$B$5)+(VLOOKUP($A7,'FL Ratio'!$A$2:$B$10,2,FALSE)*'FL Characterization'!N$2)</f>
        <v>0.23336458876352748</v>
      </c>
      <c r="O7" s="2">
        <f>('[1]Pc, Summer, S3'!O7*Main!$B$5)+(VLOOKUP($A7,'FL Ratio'!$A$2:$B$10,2,FALSE)*'FL Characterization'!O$2)</f>
        <v>0.23999286705990905</v>
      </c>
      <c r="P7" s="2">
        <f>('[1]Pc, Summer, S3'!P7*Main!$B$5)+(VLOOKUP($A7,'FL Ratio'!$A$2:$B$10,2,FALSE)*'FL Characterization'!P$2)</f>
        <v>0.22869357361104017</v>
      </c>
      <c r="Q7" s="2">
        <f>('[1]Pc, Summer, S3'!Q7*Main!$B$5)+(VLOOKUP($A7,'FL Ratio'!$A$2:$B$10,2,FALSE)*'FL Characterization'!Q$2)</f>
        <v>0.22331617389472286</v>
      </c>
      <c r="R7" s="2">
        <f>('[1]Pc, Summer, S3'!R7*Main!$B$5)+(VLOOKUP($A7,'FL Ratio'!$A$2:$B$10,2,FALSE)*'FL Characterization'!R$2)</f>
        <v>0.22023314699783306</v>
      </c>
      <c r="S7" s="2">
        <f>('[1]Pc, Summer, S3'!S7*Main!$B$5)+(VLOOKUP($A7,'FL Ratio'!$A$2:$B$10,2,FALSE)*'FL Characterization'!S$2)</f>
        <v>0.23052735491484885</v>
      </c>
      <c r="T7" s="2">
        <f>('[1]Pc, Summer, S3'!T7*Main!$B$5)+(VLOOKUP($A7,'FL Ratio'!$A$2:$B$10,2,FALSE)*'FL Characterization'!T$2)</f>
        <v>0.20584056091881237</v>
      </c>
      <c r="U7" s="2">
        <f>('[1]Pc, Summer, S3'!U7*Main!$B$5)+(VLOOKUP($A7,'FL Ratio'!$A$2:$B$10,2,FALSE)*'FL Characterization'!U$2)</f>
        <v>0.19789310978976393</v>
      </c>
      <c r="V7" s="2">
        <f>('[1]Pc, Summer, S3'!V7*Main!$B$5)+(VLOOKUP($A7,'FL Ratio'!$A$2:$B$10,2,FALSE)*'FL Characterization'!V$2)</f>
        <v>0.2154843046963944</v>
      </c>
      <c r="W7" s="2">
        <f>('[1]Pc, Summer, S3'!W7*Main!$B$5)+(VLOOKUP($A7,'FL Ratio'!$A$2:$B$10,2,FALSE)*'FL Characterization'!W$2)</f>
        <v>0.19167062859416656</v>
      </c>
      <c r="X7" s="2">
        <f>('[1]Pc, Summer, S3'!X7*Main!$B$5)+(VLOOKUP($A7,'FL Ratio'!$A$2:$B$10,2,FALSE)*'FL Characterization'!X$2)</f>
        <v>0.24220666135862451</v>
      </c>
      <c r="Y7" s="2">
        <f>('[1]Pc, Summer, S3'!Y7*Main!$B$5)+(VLOOKUP($A7,'FL Ratio'!$A$2:$B$10,2,FALSE)*'FL Characterization'!Y$2)</f>
        <v>0.25827790542766471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0.70999527351558678</v>
      </c>
      <c r="C8" s="2">
        <f>('[1]Pc, Summer, S3'!C8*Main!$B$5)+(VLOOKUP($A8,'FL Ratio'!$A$2:$B$10,2,FALSE)*'FL Characterization'!C$2)</f>
        <v>0.65743482992087476</v>
      </c>
      <c r="D8" s="2">
        <f>('[1]Pc, Summer, S3'!D8*Main!$B$5)+(VLOOKUP($A8,'FL Ratio'!$A$2:$B$10,2,FALSE)*'FL Characterization'!D$2)</f>
        <v>0.63977146160089549</v>
      </c>
      <c r="E8" s="2">
        <f>('[1]Pc, Summer, S3'!E8*Main!$B$5)+(VLOOKUP($A8,'FL Ratio'!$A$2:$B$10,2,FALSE)*'FL Characterization'!E$2)</f>
        <v>0.63614343586000677</v>
      </c>
      <c r="F8" s="2">
        <f>('[1]Pc, Summer, S3'!F8*Main!$B$5)+(VLOOKUP($A8,'FL Ratio'!$A$2:$B$10,2,FALSE)*'FL Characterization'!F$2)</f>
        <v>0.5926591372345329</v>
      </c>
      <c r="G8" s="2">
        <f>('[1]Pc, Summer, S3'!G8*Main!$B$5)+(VLOOKUP($A8,'FL Ratio'!$A$2:$B$10,2,FALSE)*'FL Characterization'!G$2)</f>
        <v>0.65038343880613492</v>
      </c>
      <c r="H8" s="2">
        <f>('[1]Pc, Summer, S3'!H8*Main!$B$5)+(VLOOKUP($A8,'FL Ratio'!$A$2:$B$10,2,FALSE)*'FL Characterization'!H$2)</f>
        <v>0.81996517317574225</v>
      </c>
      <c r="I8" s="2">
        <f>('[1]Pc, Summer, S3'!I8*Main!$B$5)+(VLOOKUP($A8,'FL Ratio'!$A$2:$B$10,2,FALSE)*'FL Characterization'!I$2)</f>
        <v>0.87355275950176792</v>
      </c>
      <c r="J8" s="2">
        <f>('[1]Pc, Summer, S3'!J8*Main!$B$5)+(VLOOKUP($A8,'FL Ratio'!$A$2:$B$10,2,FALSE)*'FL Characterization'!J$2)</f>
        <v>0.9645642546800921</v>
      </c>
      <c r="K8" s="2">
        <f>('[1]Pc, Summer, S3'!K8*Main!$B$5)+(VLOOKUP($A8,'FL Ratio'!$A$2:$B$10,2,FALSE)*'FL Characterization'!K$2)</f>
        <v>1.0215082589869617</v>
      </c>
      <c r="L8" s="2">
        <f>('[1]Pc, Summer, S3'!L8*Main!$B$5)+(VLOOKUP($A8,'FL Ratio'!$A$2:$B$10,2,FALSE)*'FL Characterization'!L$2)</f>
        <v>1.0202684910604474</v>
      </c>
      <c r="M8" s="2">
        <f>('[1]Pc, Summer, S3'!M8*Main!$B$5)+(VLOOKUP($A8,'FL Ratio'!$A$2:$B$10,2,FALSE)*'FL Characterization'!M$2)</f>
        <v>1.0973863650142912</v>
      </c>
      <c r="N8" s="2">
        <f>('[1]Pc, Summer, S3'!N8*Main!$B$5)+(VLOOKUP($A8,'FL Ratio'!$A$2:$B$10,2,FALSE)*'FL Characterization'!N$2)</f>
        <v>1.0549899955761204</v>
      </c>
      <c r="O8" s="2">
        <f>('[1]Pc, Summer, S3'!O8*Main!$B$5)+(VLOOKUP($A8,'FL Ratio'!$A$2:$B$10,2,FALSE)*'FL Characterization'!O$2)</f>
        <v>1.084417644001048</v>
      </c>
      <c r="P8" s="2">
        <f>('[1]Pc, Summer, S3'!P8*Main!$B$5)+(VLOOKUP($A8,'FL Ratio'!$A$2:$B$10,2,FALSE)*'FL Characterization'!P$2)</f>
        <v>1.100931216474561</v>
      </c>
      <c r="Q8" s="2">
        <f>('[1]Pc, Summer, S3'!Q8*Main!$B$5)+(VLOOKUP($A8,'FL Ratio'!$A$2:$B$10,2,FALSE)*'FL Characterization'!Q$2)</f>
        <v>0.98865997115240667</v>
      </c>
      <c r="R8" s="2">
        <f>('[1]Pc, Summer, S3'!R8*Main!$B$5)+(VLOOKUP($A8,'FL Ratio'!$A$2:$B$10,2,FALSE)*'FL Characterization'!R$2)</f>
        <v>1.0247085596743442</v>
      </c>
      <c r="S8" s="2">
        <f>('[1]Pc, Summer, S3'!S8*Main!$B$5)+(VLOOKUP($A8,'FL Ratio'!$A$2:$B$10,2,FALSE)*'FL Characterization'!S$2)</f>
        <v>1.0012273225708348</v>
      </c>
      <c r="T8" s="2">
        <f>('[1]Pc, Summer, S3'!T8*Main!$B$5)+(VLOOKUP($A8,'FL Ratio'!$A$2:$B$10,2,FALSE)*'FL Characterization'!T$2)</f>
        <v>0.97713526098027303</v>
      </c>
      <c r="U8" s="2">
        <f>('[1]Pc, Summer, S3'!U8*Main!$B$5)+(VLOOKUP($A8,'FL Ratio'!$A$2:$B$10,2,FALSE)*'FL Characterization'!U$2)</f>
        <v>0.96710767449057033</v>
      </c>
      <c r="V8" s="2">
        <f>('[1]Pc, Summer, S3'!V8*Main!$B$5)+(VLOOKUP($A8,'FL Ratio'!$A$2:$B$10,2,FALSE)*'FL Characterization'!V$2)</f>
        <v>0.99660700038110006</v>
      </c>
      <c r="W8" s="2">
        <f>('[1]Pc, Summer, S3'!W8*Main!$B$5)+(VLOOKUP($A8,'FL Ratio'!$A$2:$B$10,2,FALSE)*'FL Characterization'!W$2)</f>
        <v>0.81029339866516514</v>
      </c>
      <c r="X8" s="2">
        <f>('[1]Pc, Summer, S3'!X8*Main!$B$5)+(VLOOKUP($A8,'FL Ratio'!$A$2:$B$10,2,FALSE)*'FL Characterization'!X$2)</f>
        <v>0.85943198154993028</v>
      </c>
      <c r="Y8" s="2">
        <f>('[1]Pc, Summer, S3'!Y8*Main!$B$5)+(VLOOKUP($A8,'FL Ratio'!$A$2:$B$10,2,FALSE)*'FL Characterization'!Y$2)</f>
        <v>0.74636357103482998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0.3380648847524787</v>
      </c>
      <c r="C9" s="2">
        <f>('[1]Pc, Summer, S3'!C9*Main!$B$5)+(VLOOKUP($A9,'FL Ratio'!$A$2:$B$10,2,FALSE)*'FL Characterization'!C$2)</f>
        <v>0.32022939496103464</v>
      </c>
      <c r="D9" s="2">
        <f>('[1]Pc, Summer, S3'!D9*Main!$B$5)+(VLOOKUP($A9,'FL Ratio'!$A$2:$B$10,2,FALSE)*'FL Characterization'!D$2)</f>
        <v>0.30781548198890524</v>
      </c>
      <c r="E9" s="2">
        <f>('[1]Pc, Summer, S3'!E9*Main!$B$5)+(VLOOKUP($A9,'FL Ratio'!$A$2:$B$10,2,FALSE)*'FL Characterization'!E$2)</f>
        <v>0.29881194573099545</v>
      </c>
      <c r="F9" s="2">
        <f>('[1]Pc, Summer, S3'!F9*Main!$B$5)+(VLOOKUP($A9,'FL Ratio'!$A$2:$B$10,2,FALSE)*'FL Characterization'!F$2)</f>
        <v>0.28971586937399829</v>
      </c>
      <c r="G9" s="2">
        <f>('[1]Pc, Summer, S3'!G9*Main!$B$5)+(VLOOKUP($A9,'FL Ratio'!$A$2:$B$10,2,FALSE)*'FL Characterization'!G$2)</f>
        <v>0.29824065593686433</v>
      </c>
      <c r="H9" s="2">
        <f>('[1]Pc, Summer, S3'!H9*Main!$B$5)+(VLOOKUP($A9,'FL Ratio'!$A$2:$B$10,2,FALSE)*'FL Characterization'!H$2)</f>
        <v>0.46328408219061468</v>
      </c>
      <c r="I9" s="2">
        <f>('[1]Pc, Summer, S3'!I9*Main!$B$5)+(VLOOKUP($A9,'FL Ratio'!$A$2:$B$10,2,FALSE)*'FL Characterization'!I$2)</f>
        <v>0.47583242057881581</v>
      </c>
      <c r="J9" s="2">
        <f>('[1]Pc, Summer, S3'!J9*Main!$B$5)+(VLOOKUP($A9,'FL Ratio'!$A$2:$B$10,2,FALSE)*'FL Characterization'!J$2)</f>
        <v>0.51892227026636562</v>
      </c>
      <c r="K9" s="2">
        <f>('[1]Pc, Summer, S3'!K9*Main!$B$5)+(VLOOKUP($A9,'FL Ratio'!$A$2:$B$10,2,FALSE)*'FL Characterization'!K$2)</f>
        <v>0.50268142708568009</v>
      </c>
      <c r="L9" s="2">
        <f>('[1]Pc, Summer, S3'!L9*Main!$B$5)+(VLOOKUP($A9,'FL Ratio'!$A$2:$B$10,2,FALSE)*'FL Characterization'!L$2)</f>
        <v>0.5272404471352985</v>
      </c>
      <c r="M9" s="2">
        <f>('[1]Pc, Summer, S3'!M9*Main!$B$5)+(VLOOKUP($A9,'FL Ratio'!$A$2:$B$10,2,FALSE)*'FL Characterization'!M$2)</f>
        <v>0.54507913705861499</v>
      </c>
      <c r="N9" s="2">
        <f>('[1]Pc, Summer, S3'!N9*Main!$B$5)+(VLOOKUP($A9,'FL Ratio'!$A$2:$B$10,2,FALSE)*'FL Characterization'!N$2)</f>
        <v>0.57020779168316282</v>
      </c>
      <c r="O9" s="2">
        <f>('[1]Pc, Summer, S3'!O9*Main!$B$5)+(VLOOKUP($A9,'FL Ratio'!$A$2:$B$10,2,FALSE)*'FL Characterization'!O$2)</f>
        <v>0.52943295129683932</v>
      </c>
      <c r="P9" s="2">
        <f>('[1]Pc, Summer, S3'!P9*Main!$B$5)+(VLOOKUP($A9,'FL Ratio'!$A$2:$B$10,2,FALSE)*'FL Characterization'!P$2)</f>
        <v>0.47271657837328152</v>
      </c>
      <c r="Q9" s="2">
        <f>('[1]Pc, Summer, S3'!Q9*Main!$B$5)+(VLOOKUP($A9,'FL Ratio'!$A$2:$B$10,2,FALSE)*'FL Characterization'!Q$2)</f>
        <v>0.45258803355909394</v>
      </c>
      <c r="R9" s="2">
        <f>('[1]Pc, Summer, S3'!R9*Main!$B$5)+(VLOOKUP($A9,'FL Ratio'!$A$2:$B$10,2,FALSE)*'FL Characterization'!R$2)</f>
        <v>0.42630444124902866</v>
      </c>
      <c r="S9" s="2">
        <f>('[1]Pc, Summer, S3'!S9*Main!$B$5)+(VLOOKUP($A9,'FL Ratio'!$A$2:$B$10,2,FALSE)*'FL Characterization'!S$2)</f>
        <v>0.42410708453961232</v>
      </c>
      <c r="T9" s="2">
        <f>('[1]Pc, Summer, S3'!T9*Main!$B$5)+(VLOOKUP($A9,'FL Ratio'!$A$2:$B$10,2,FALSE)*'FL Characterization'!T$2)</f>
        <v>0.41527085427057092</v>
      </c>
      <c r="U9" s="2">
        <f>('[1]Pc, Summer, S3'!U9*Main!$B$5)+(VLOOKUP($A9,'FL Ratio'!$A$2:$B$10,2,FALSE)*'FL Characterization'!U$2)</f>
        <v>0.41559721682105277</v>
      </c>
      <c r="V9" s="2">
        <f>('[1]Pc, Summer, S3'!V9*Main!$B$5)+(VLOOKUP($A9,'FL Ratio'!$A$2:$B$10,2,FALSE)*'FL Characterization'!V$2)</f>
        <v>0.40338669415479489</v>
      </c>
      <c r="W9" s="2">
        <f>('[1]Pc, Summer, S3'!W9*Main!$B$5)+(VLOOKUP($A9,'FL Ratio'!$A$2:$B$10,2,FALSE)*'FL Characterization'!W$2)</f>
        <v>0.35057226481846898</v>
      </c>
      <c r="X9" s="2">
        <f>('[1]Pc, Summer, S3'!X9*Main!$B$5)+(VLOOKUP($A9,'FL Ratio'!$A$2:$B$10,2,FALSE)*'FL Characterization'!X$2)</f>
        <v>0.35206407618935642</v>
      </c>
      <c r="Y9" s="2">
        <f>('[1]Pc, Summer, S3'!Y9*Main!$B$5)+(VLOOKUP($A9,'FL Ratio'!$A$2:$B$10,2,FALSE)*'FL Characterization'!Y$2)</f>
        <v>0.34096795004948566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0.98761969726244647</v>
      </c>
      <c r="C10" s="2">
        <f>('[1]Pc, Summer, S3'!C10*Main!$B$5)+(VLOOKUP($A10,'FL Ratio'!$A$2:$B$10,2,FALSE)*'FL Characterization'!C$2)</f>
        <v>0.94672705341179941</v>
      </c>
      <c r="D10" s="2">
        <f>('[1]Pc, Summer, S3'!D10*Main!$B$5)+(VLOOKUP($A10,'FL Ratio'!$A$2:$B$10,2,FALSE)*'FL Characterization'!D$2)</f>
        <v>0.88830579007718202</v>
      </c>
      <c r="E10" s="2">
        <f>('[1]Pc, Summer, S3'!E10*Main!$B$5)+(VLOOKUP($A10,'FL Ratio'!$A$2:$B$10,2,FALSE)*'FL Characterization'!E$2)</f>
        <v>0.84076529704323977</v>
      </c>
      <c r="F10" s="2">
        <f>('[1]Pc, Summer, S3'!F10*Main!$B$5)+(VLOOKUP($A10,'FL Ratio'!$A$2:$B$10,2,FALSE)*'FL Characterization'!F$2)</f>
        <v>0.84439198750390443</v>
      </c>
      <c r="G10" s="2">
        <f>('[1]Pc, Summer, S3'!G10*Main!$B$5)+(VLOOKUP($A10,'FL Ratio'!$A$2:$B$10,2,FALSE)*'FL Characterization'!G$2)</f>
        <v>0.81717951601849126</v>
      </c>
      <c r="H10" s="2">
        <f>('[1]Pc, Summer, S3'!H10*Main!$B$5)+(VLOOKUP($A10,'FL Ratio'!$A$2:$B$10,2,FALSE)*'FL Characterization'!H$2)</f>
        <v>0.84134009337589311</v>
      </c>
      <c r="I10" s="2">
        <f>('[1]Pc, Summer, S3'!I10*Main!$B$5)+(VLOOKUP($A10,'FL Ratio'!$A$2:$B$10,2,FALSE)*'FL Characterization'!I$2)</f>
        <v>0.85392343143458493</v>
      </c>
      <c r="J10" s="2">
        <f>('[1]Pc, Summer, S3'!J10*Main!$B$5)+(VLOOKUP($A10,'FL Ratio'!$A$2:$B$10,2,FALSE)*'FL Characterization'!J$2)</f>
        <v>0.76381986155078618</v>
      </c>
      <c r="K10" s="2">
        <f>('[1]Pc, Summer, S3'!K10*Main!$B$5)+(VLOOKUP($A10,'FL Ratio'!$A$2:$B$10,2,FALSE)*'FL Characterization'!K$2)</f>
        <v>0.77989294095025818</v>
      </c>
      <c r="L10" s="2">
        <f>('[1]Pc, Summer, S3'!L10*Main!$B$5)+(VLOOKUP($A10,'FL Ratio'!$A$2:$B$10,2,FALSE)*'FL Characterization'!L$2)</f>
        <v>0.85460336169469908</v>
      </c>
      <c r="M10" s="2">
        <f>('[1]Pc, Summer, S3'!M10*Main!$B$5)+(VLOOKUP($A10,'FL Ratio'!$A$2:$B$10,2,FALSE)*'FL Characterization'!M$2)</f>
        <v>0.96484978987979764</v>
      </c>
      <c r="N10" s="2">
        <f>('[1]Pc, Summer, S3'!N10*Main!$B$5)+(VLOOKUP($A10,'FL Ratio'!$A$2:$B$10,2,FALSE)*'FL Characterization'!N$2)</f>
        <v>1.0330626093291551</v>
      </c>
      <c r="O10" s="2">
        <f>('[1]Pc, Summer, S3'!O10*Main!$B$5)+(VLOOKUP($A10,'FL Ratio'!$A$2:$B$10,2,FALSE)*'FL Characterization'!O$2)</f>
        <v>1.0171763318768166</v>
      </c>
      <c r="P10" s="2">
        <f>('[1]Pc, Summer, S3'!P10*Main!$B$5)+(VLOOKUP($A10,'FL Ratio'!$A$2:$B$10,2,FALSE)*'FL Characterization'!P$2)</f>
        <v>1.0094720404774546</v>
      </c>
      <c r="Q10" s="2">
        <f>('[1]Pc, Summer, S3'!Q10*Main!$B$5)+(VLOOKUP($A10,'FL Ratio'!$A$2:$B$10,2,FALSE)*'FL Characterization'!Q$2)</f>
        <v>1.0203732035297208</v>
      </c>
      <c r="R10" s="2">
        <f>('[1]Pc, Summer, S3'!R10*Main!$B$5)+(VLOOKUP($A10,'FL Ratio'!$A$2:$B$10,2,FALSE)*'FL Characterization'!R$2)</f>
        <v>1.0419720470216716</v>
      </c>
      <c r="S10" s="2">
        <f>('[1]Pc, Summer, S3'!S10*Main!$B$5)+(VLOOKUP($A10,'FL Ratio'!$A$2:$B$10,2,FALSE)*'FL Characterization'!S$2)</f>
        <v>1.011013552153325</v>
      </c>
      <c r="T10" s="2">
        <f>('[1]Pc, Summer, S3'!T10*Main!$B$5)+(VLOOKUP($A10,'FL Ratio'!$A$2:$B$10,2,FALSE)*'FL Characterization'!T$2)</f>
        <v>1.0040755170718776</v>
      </c>
      <c r="U10" s="2">
        <f>('[1]Pc, Summer, S3'!U10*Main!$B$5)+(VLOOKUP($A10,'FL Ratio'!$A$2:$B$10,2,FALSE)*'FL Characterization'!U$2)</f>
        <v>1.0621247554262179</v>
      </c>
      <c r="V10" s="2">
        <f>('[1]Pc, Summer, S3'!V10*Main!$B$5)+(VLOOKUP($A10,'FL Ratio'!$A$2:$B$10,2,FALSE)*'FL Characterization'!V$2)</f>
        <v>1.1337247667379624</v>
      </c>
      <c r="W10" s="2">
        <f>('[1]Pc, Summer, S3'!W10*Main!$B$5)+(VLOOKUP($A10,'FL Ratio'!$A$2:$B$10,2,FALSE)*'FL Characterization'!W$2)</f>
        <v>1.0513358392026046</v>
      </c>
      <c r="X10" s="2">
        <f>('[1]Pc, Summer, S3'!X10*Main!$B$5)+(VLOOKUP($A10,'FL Ratio'!$A$2:$B$10,2,FALSE)*'FL Characterization'!X$2)</f>
        <v>0.91585696415825446</v>
      </c>
      <c r="Y10" s="2">
        <f>('[1]Pc, Summer, S3'!Y10*Main!$B$5)+(VLOOKUP($A10,'FL Ratio'!$A$2:$B$10,2,FALSE)*'FL Characterization'!Y$2)</f>
        <v>1.0004636483510301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4.8698192323165398E-2</v>
      </c>
      <c r="C2" s="2">
        <f>('[1]Qc, Summer, S1'!C2*Main!$B$5)</f>
        <v>5.3789366975132688E-2</v>
      </c>
      <c r="D2" s="2">
        <f>('[1]Qc, Summer, S1'!D2*Main!$B$5)</f>
        <v>5.0690391100022165E-2</v>
      </c>
      <c r="E2" s="2">
        <f>('[1]Qc, Summer, S1'!E2*Main!$B$5)</f>
        <v>5.0690391100022165E-2</v>
      </c>
      <c r="F2" s="2">
        <f>('[1]Qc, Summer, S1'!F2*Main!$B$5)</f>
        <v>4.9583614001768403E-2</v>
      </c>
      <c r="G2" s="2">
        <f>('[1]Qc, Summer, S1'!G2*Main!$B$5)</f>
        <v>5.2461234457228167E-2</v>
      </c>
      <c r="H2" s="2">
        <f>('[1]Qc, Summer, S1'!H2*Main!$B$5)</f>
        <v>5.4010722394783439E-2</v>
      </c>
      <c r="I2" s="2">
        <f>('[1]Qc, Summer, S1'!I2*Main!$B$5)</f>
        <v>0.10115942678039358</v>
      </c>
      <c r="J2" s="2">
        <f>('[1]Qc, Summer, S1'!J2*Main!$B$5)</f>
        <v>0.11776108325419997</v>
      </c>
      <c r="K2" s="2">
        <f>('[1]Qc, Summer, S1'!K2*Main!$B$5)</f>
        <v>0.11333397486118491</v>
      </c>
      <c r="L2" s="2">
        <f>('[1]Qc, Summer, S1'!L2*Main!$B$5)</f>
        <v>0.11067770982537589</v>
      </c>
      <c r="M2" s="2">
        <f>('[1]Qc, Summer, S1'!M2*Main!$B$5)</f>
        <v>0.11045635440572515</v>
      </c>
      <c r="N2" s="2">
        <f>('[1]Qc, Summer, S1'!N2*Main!$B$5)</f>
        <v>0.11753972783454919</v>
      </c>
      <c r="O2" s="2">
        <f>('[1]Qc, Summer, S1'!O2*Main!$B$5)</f>
        <v>0.11399804112013719</v>
      </c>
      <c r="P2" s="2">
        <f>('[1]Qc, Summer, S1'!P2*Main!$B$5)</f>
        <v>7.9909306493921389E-2</v>
      </c>
      <c r="Q2" s="2">
        <f>('[1]Qc, Summer, S1'!Q2*Main!$B$5)</f>
        <v>0.10447975807515483</v>
      </c>
      <c r="R2" s="2">
        <f>('[1]Qc, Summer, S1'!R2*Main!$B$5)</f>
        <v>0.10580789059305935</v>
      </c>
      <c r="S2" s="2">
        <f>('[1]Qc, Summer, S1'!S2*Main!$B$5)</f>
        <v>9.9167228003536806E-2</v>
      </c>
      <c r="T2" s="2">
        <f>('[1]Qc, Summer, S1'!T2*Main!$B$5)</f>
        <v>7.8581173976016883E-2</v>
      </c>
      <c r="U2" s="2">
        <f>('[1]Qc, Summer, S1'!U2*Main!$B$5)</f>
        <v>7.1276445127542082E-2</v>
      </c>
      <c r="V2" s="2">
        <f>('[1]Qc, Summer, S1'!V2*Main!$B$5)</f>
        <v>7.4818131841954114E-2</v>
      </c>
      <c r="W2" s="2">
        <f>('[1]Qc, Summer, S1'!W2*Main!$B$5)</f>
        <v>7.5039487261604851E-2</v>
      </c>
      <c r="X2" s="2">
        <f>('[1]Qc, Summer, S1'!X2*Main!$B$5)</f>
        <v>5.1797168198275914E-2</v>
      </c>
      <c r="Y2" s="2">
        <f>('[1]Qc, Summer, S1'!Y2*Main!$B$5)</f>
        <v>5.1354457358974426E-2</v>
      </c>
    </row>
    <row r="3" spans="1:25" x14ac:dyDescent="0.3">
      <c r="A3">
        <v>2</v>
      </c>
      <c r="B3" s="2">
        <f>('[1]Qc, Summer, S1'!B3*Main!$B$5)</f>
        <v>5.0898082604879658E-3</v>
      </c>
      <c r="C3" s="2">
        <f>('[1]Qc, Summer, S1'!C3*Main!$B$5)</f>
        <v>-3.0538849562927798E-2</v>
      </c>
      <c r="D3" s="2">
        <f>('[1]Qc, Summer, S1'!D3*Main!$B$5)</f>
        <v>-3.3083753693171777E-2</v>
      </c>
      <c r="E3" s="2">
        <f>('[1]Qc, Summer, S1'!E3*Main!$B$5)</f>
        <v>-4.8353178474635675E-2</v>
      </c>
      <c r="F3" s="2">
        <f>('[1]Qc, Summer, S1'!F3*Main!$B$5)</f>
        <v>-5.8532794995611599E-2</v>
      </c>
      <c r="G3" s="2">
        <f>('[1]Qc, Summer, S1'!G3*Main!$B$5)</f>
        <v>-4.5808274344391699E-2</v>
      </c>
      <c r="H3" s="2">
        <f>('[1]Qc, Summer, S1'!H3*Main!$B$5)</f>
        <v>-5.8532794995611606E-2</v>
      </c>
      <c r="I3" s="2">
        <f>('[1]Qc, Summer, S1'!I3*Main!$B$5)</f>
        <v>0.14760443955415103</v>
      </c>
      <c r="J3" s="2">
        <f>('[1]Qc, Summer, S1'!J3*Main!$B$5)</f>
        <v>0.18832290563805471</v>
      </c>
      <c r="K3" s="2">
        <f>('[1]Qc, Summer, S1'!K3*Main!$B$5)</f>
        <v>0.24176589237317836</v>
      </c>
      <c r="L3" s="2">
        <f>('[1]Qc, Summer, S1'!L3*Main!$B$5)</f>
        <v>0.13742482303317508</v>
      </c>
      <c r="M3" s="2">
        <f>('[1]Qc, Summer, S1'!M3*Main!$B$5)</f>
        <v>0.12470030238195515</v>
      </c>
      <c r="N3" s="2">
        <f>('[1]Qc, Summer, S1'!N3*Main!$B$5)</f>
        <v>8.6526740428295418E-2</v>
      </c>
      <c r="O3" s="2">
        <f>('[1]Qc, Summer, S1'!O3*Main!$B$5)</f>
        <v>0.1170655899912232</v>
      </c>
      <c r="P3" s="2">
        <f>('[1]Qc, Summer, S1'!P3*Main!$B$5)</f>
        <v>5.0898082604879658E-2</v>
      </c>
      <c r="Q3" s="2">
        <f>('[1]Qc, Summer, S1'!Q3*Main!$B$5)</f>
        <v>4.3263370214147702E-2</v>
      </c>
      <c r="R3" s="2">
        <f>('[1]Qc, Summer, S1'!R3*Main!$B$5)</f>
        <v>5.0898082604879658E-2</v>
      </c>
      <c r="S3" s="2">
        <f>('[1]Qc, Summer, S1'!S3*Main!$B$5)</f>
        <v>9.1616548688783384E-2</v>
      </c>
      <c r="T3" s="2">
        <f>('[1]Qc, Summer, S1'!T3*Main!$B$5)</f>
        <v>0.17559838498683483</v>
      </c>
      <c r="U3" s="2">
        <f>('[1]Qc, Summer, S1'!U3*Main!$B$5)</f>
        <v>0.17814328911707877</v>
      </c>
      <c r="V3" s="2">
        <f>('[1]Qc, Summer, S1'!V3*Main!$B$5)</f>
        <v>0.14251463129366301</v>
      </c>
      <c r="W3" s="2">
        <f>('[1]Qc, Summer, S1'!W3*Main!$B$5)</f>
        <v>0.10943087760049126</v>
      </c>
      <c r="X3" s="2">
        <f>('[1]Qc, Summer, S1'!X3*Main!$B$5)</f>
        <v>5.0898082604879644E-2</v>
      </c>
      <c r="Y3" s="2">
        <f>('[1]Qc, Summer, S1'!Y3*Main!$B$5)</f>
        <v>1.0179616520975932E-2</v>
      </c>
    </row>
    <row r="4" spans="1:25" x14ac:dyDescent="0.3">
      <c r="A4">
        <v>3</v>
      </c>
      <c r="B4" s="2">
        <f>('[1]Qc, Summer, S1'!B4*Main!$B$5)</f>
        <v>-0.1428409778233061</v>
      </c>
      <c r="C4" s="2">
        <f>('[1]Qc, Summer, S1'!C4*Main!$B$5)</f>
        <v>-0.33830757905519859</v>
      </c>
      <c r="D4" s="2">
        <f>('[1]Qc, Summer, S1'!D4*Main!$B$5)</f>
        <v>-0.59015877679629092</v>
      </c>
      <c r="E4" s="2">
        <f>('[1]Qc, Summer, S1'!E4*Main!$B$5)</f>
        <v>-0.54505109958893116</v>
      </c>
      <c r="F4" s="2">
        <f>('[1]Qc, Summer, S1'!F4*Main!$B$5)</f>
        <v>-0.5563280188907711</v>
      </c>
      <c r="G4" s="2">
        <f>('[1]Qc, Summer, S1'!G4*Main!$B$5)</f>
        <v>-0.53001520718647799</v>
      </c>
      <c r="H4" s="2">
        <f>('[1]Qc, Summer, S1'!H4*Main!$B$5)</f>
        <v>-3.0071784804906548E-2</v>
      </c>
      <c r="I4" s="2">
        <f>('[1]Qc, Summer, S1'!I4*Main!$B$5)</f>
        <v>0.63526645400365067</v>
      </c>
      <c r="J4" s="2">
        <f>('[1]Qc, Summer, S1'!J4*Main!$B$5)</f>
        <v>0.83449202833615654</v>
      </c>
      <c r="K4" s="2">
        <f>('[1]Qc, Summer, S1'!K4*Main!$B$5)</f>
        <v>0.84200997453738335</v>
      </c>
      <c r="L4" s="2">
        <f>('[1]Qc, Summer, S1'!L4*Main!$B$5)</f>
        <v>0.70292796981469052</v>
      </c>
      <c r="M4" s="2">
        <f>('[1]Qc, Summer, S1'!M4*Main!$B$5)</f>
        <v>0.87959970554351641</v>
      </c>
      <c r="N4" s="2">
        <f>('[1]Qc, Summer, S1'!N4*Main!$B$5)</f>
        <v>0.79690229733002349</v>
      </c>
      <c r="O4" s="2">
        <f>('[1]Qc, Summer, S1'!O4*Main!$B$5)</f>
        <v>0.69541002361346382</v>
      </c>
      <c r="P4" s="2">
        <f>('[1]Qc, Summer, S1'!P4*Main!$B$5)</f>
        <v>0.4999434223815713</v>
      </c>
      <c r="Q4" s="2">
        <f>('[1]Qc, Summer, S1'!Q4*Main!$B$5)</f>
        <v>0.31199476735090542</v>
      </c>
      <c r="R4" s="2">
        <f>('[1]Qc, Summer, S1'!R4*Main!$B$5)</f>
        <v>0.38717422936317181</v>
      </c>
      <c r="S4" s="2">
        <f>('[1]Qc, Summer, S1'!S4*Main!$B$5)</f>
        <v>0.34582552525642524</v>
      </c>
      <c r="T4" s="2">
        <f>('[1]Qc, Summer, S1'!T4*Main!$B$5)</f>
        <v>6.3902542710426405E-2</v>
      </c>
      <c r="U4" s="2">
        <f>('[1]Qc, Summer, S1'!U4*Main!$B$5)</f>
        <v>0.27816400944538555</v>
      </c>
      <c r="V4" s="2">
        <f>('[1]Qc, Summer, S1'!V4*Main!$B$5)</f>
        <v>0.3909332024637851</v>
      </c>
      <c r="W4" s="2">
        <f>('[1]Qc, Summer, S1'!W4*Main!$B$5)</f>
        <v>0.25561017084170568</v>
      </c>
      <c r="X4" s="2">
        <f>('[1]Qc, Summer, S1'!X4*Main!$B$5)</f>
        <v>-0.23681530533863904</v>
      </c>
      <c r="Y4" s="2">
        <f>('[1]Qc, Summer, S1'!Y4*Main!$B$5)</f>
        <v>-0.48490752997911807</v>
      </c>
    </row>
    <row r="5" spans="1:25" x14ac:dyDescent="0.3">
      <c r="A5">
        <v>4</v>
      </c>
      <c r="B5" s="2">
        <f>('[1]Qc, Summer, S1'!B5*Main!$B$5)</f>
        <v>-2.1898529088622016</v>
      </c>
      <c r="C5" s="2">
        <f>('[1]Qc, Summer, S1'!C5*Main!$B$5)</f>
        <v>-2.2109091868320303</v>
      </c>
      <c r="D5" s="2">
        <f>('[1]Qc, Summer, S1'!D5*Main!$B$5)</f>
        <v>-2.2740780207415168</v>
      </c>
      <c r="E5" s="2">
        <f>('[1]Qc, Summer, S1'!E5*Main!$B$5)</f>
        <v>-2.2740780207415168</v>
      </c>
      <c r="F5" s="2">
        <f>('[1]Qc, Summer, S1'!F5*Main!$B$5)</f>
        <v>-2.3267187156660887</v>
      </c>
      <c r="G5" s="2">
        <f>('[1]Qc, Summer, S1'!G5*Main!$B$5)</f>
        <v>-2.3898875495755756</v>
      </c>
      <c r="H5" s="2">
        <f>('[1]Qc, Summer, S1'!H5*Main!$B$5)</f>
        <v>-2.1687966308923725</v>
      </c>
      <c r="I5" s="2">
        <f>('[1]Qc, Summer, S1'!I5*Main!$B$5)</f>
        <v>-1.4634113189031057</v>
      </c>
      <c r="J5" s="2">
        <f>('[1]Qc, Summer, S1'!J5*Main!$B$5)</f>
        <v>-1.0949264544311008</v>
      </c>
      <c r="K5" s="2">
        <f>('[1]Qc, Summer, S1'!K5*Main!$B$5)</f>
        <v>-1.1580952883405873</v>
      </c>
      <c r="L5" s="2">
        <f>('[1]Qc, Summer, S1'!L5*Main!$B$5)</f>
        <v>-1.4634113189031057</v>
      </c>
      <c r="M5" s="2">
        <f>('[1]Qc, Summer, S1'!M5*Main!$B$5)</f>
        <v>-1.5897489867220793</v>
      </c>
      <c r="N5" s="2">
        <f>('[1]Qc, Summer, S1'!N5*Main!$B$5)</f>
        <v>-1.4739394578880201</v>
      </c>
      <c r="O5" s="2">
        <f>('[1]Qc, Summer, S1'!O5*Main!$B$5)</f>
        <v>-1.6002771257069932</v>
      </c>
      <c r="P5" s="2">
        <f>('[1]Qc, Summer, S1'!P5*Main!$B$5)</f>
        <v>-1.5055238748427635</v>
      </c>
      <c r="Q5" s="2">
        <f>('[1]Qc, Summer, S1'!Q5*Main!$B$5)</f>
        <v>-1.7792554884505383</v>
      </c>
      <c r="R5" s="2">
        <f>('[1]Qc, Summer, S1'!R5*Main!$B$5)</f>
        <v>-2.0003464071337413</v>
      </c>
      <c r="S5" s="2">
        <f>('[1]Qc, Summer, S1'!S5*Main!$B$5)</f>
        <v>-1.7792554884505383</v>
      </c>
      <c r="T5" s="2">
        <f>('[1]Qc, Summer, S1'!T5*Main!$B$5)</f>
        <v>-1.252848539204817</v>
      </c>
      <c r="U5" s="2">
        <f>('[1]Qc, Summer, S1'!U5*Main!$B$5)</f>
        <v>-1.126510871385844</v>
      </c>
      <c r="V5" s="2">
        <f>('[1]Qc, Summer, S1'!V5*Main!$B$5)</f>
        <v>-1.126510871385844</v>
      </c>
      <c r="W5" s="2">
        <f>('[1]Qc, Summer, S1'!W5*Main!$B$5)</f>
        <v>-1.4844675968729346</v>
      </c>
      <c r="X5" s="2">
        <f>('[1]Qc, Summer, S1'!X5*Main!$B$5)</f>
        <v>-1.842424322360025</v>
      </c>
      <c r="Y5" s="2">
        <f>('[1]Qc, Summer, S1'!Y5*Main!$B$5)</f>
        <v>-1.9161212952544262</v>
      </c>
    </row>
    <row r="6" spans="1:25" x14ac:dyDescent="0.3">
      <c r="A6">
        <v>5</v>
      </c>
      <c r="B6" s="2">
        <f>('[1]Qc, Summer, S1'!B6*Main!$B$5)</f>
        <v>-0.30166424568257943</v>
      </c>
      <c r="C6" s="2">
        <f>('[1]Qc, Summer, S1'!C6*Main!$B$5)</f>
        <v>-0.39551534433938201</v>
      </c>
      <c r="D6" s="2">
        <f>('[1]Qc, Summer, S1'!D6*Main!$B$5)</f>
        <v>-0.46590366833198382</v>
      </c>
      <c r="E6" s="2">
        <f>('[1]Qc, Summer, S1'!E6*Main!$B$5)</f>
        <v>-0.4625518433799552</v>
      </c>
      <c r="F6" s="2">
        <f>('[1]Qc, Summer, S1'!F6*Main!$B$5)</f>
        <v>-0.46255184337995514</v>
      </c>
      <c r="G6" s="2">
        <f>('[1]Qc, Summer, S1'!G6*Main!$B$5)</f>
        <v>-0.50612556775632767</v>
      </c>
      <c r="H6" s="2">
        <f>('[1]Qc, Summer, S1'!H6*Main!$B$5)</f>
        <v>-0.45584819347589783</v>
      </c>
      <c r="I6" s="2">
        <f>('[1]Qc, Summer, S1'!I6*Main!$B$5)</f>
        <v>-0.18099854740954766</v>
      </c>
      <c r="J6" s="2">
        <f>('[1]Qc, Summer, S1'!J6*Main!$B$5)</f>
        <v>6.033284913651589E-2</v>
      </c>
      <c r="K6" s="2">
        <f>('[1]Qc, Summer, S1'!K6*Main!$B$5)</f>
        <v>0.20110949712171969</v>
      </c>
      <c r="L6" s="2">
        <f>('[1]Qc, Summer, S1'!L6*Main!$B$5)</f>
        <v>0.33183067025083735</v>
      </c>
      <c r="M6" s="2">
        <f>('[1]Qc, Summer, S1'!M6*Main!$B$5)</f>
        <v>0.35194161996300932</v>
      </c>
      <c r="N6" s="2">
        <f>('[1]Qc, Summer, S1'!N6*Main!$B$5)</f>
        <v>0.3083678955866368</v>
      </c>
      <c r="O6" s="2">
        <f>('[1]Qc, Summer, S1'!O6*Main!$B$5)</f>
        <v>0.25473869635417817</v>
      </c>
      <c r="P6" s="2">
        <f>('[1]Qc, Summer, S1'!P6*Main!$B$5)</f>
        <v>0.16759124760143301</v>
      </c>
      <c r="Q6" s="2">
        <f>('[1]Qc, Summer, S1'!Q6*Main!$B$5)</f>
        <v>0.10725839846491714</v>
      </c>
      <c r="R6" s="2">
        <f>('[1]Qc, Summer, S1'!R6*Main!$B$5)</f>
        <v>9.0499273704773828E-2</v>
      </c>
      <c r="S6" s="2">
        <f>('[1]Qc, Summer, S1'!S6*Main!$B$5)</f>
        <v>8.3795623800716507E-2</v>
      </c>
      <c r="T6" s="2">
        <f>('[1]Qc, Summer, S1'!T6*Main!$B$5)</f>
        <v>8.3795623800716507E-2</v>
      </c>
      <c r="U6" s="2">
        <f>('[1]Qc, Summer, S1'!U6*Main!$B$5)</f>
        <v>2.011094971217196E-2</v>
      </c>
      <c r="V6" s="2">
        <f>('[1]Qc, Summer, S1'!V6*Main!$B$5)</f>
        <v>0.177646722457519</v>
      </c>
      <c r="W6" s="2">
        <f>('[1]Qc, Summer, S1'!W6*Main!$B$5)</f>
        <v>8.3795623800716507E-2</v>
      </c>
      <c r="X6" s="2">
        <f>('[1]Qc, Summer, S1'!X6*Main!$B$5)</f>
        <v>4.6925549328401248E-2</v>
      </c>
      <c r="Y6" s="2">
        <f>('[1]Qc, Summer, S1'!Y6*Main!$B$5)</f>
        <v>-7.3740148944630546E-2</v>
      </c>
    </row>
    <row r="7" spans="1:25" x14ac:dyDescent="0.3">
      <c r="A7">
        <v>6</v>
      </c>
      <c r="B7" s="2">
        <f>('[1]Qc, Summer, S1'!B7*Main!$B$5)</f>
        <v>5.2771132044739225E-2</v>
      </c>
      <c r="C7" s="2">
        <f>('[1]Qc, Summer, S1'!C7*Main!$B$5)</f>
        <v>5.8542974612132578E-2</v>
      </c>
      <c r="D7" s="2">
        <f>('[1]Qc, Summer, S1'!D7*Main!$B$5)</f>
        <v>4.4525642662748728E-2</v>
      </c>
      <c r="E7" s="2">
        <f>('[1]Qc, Summer, S1'!E7*Main!$B$5)</f>
        <v>5.2358857575639697E-2</v>
      </c>
      <c r="F7" s="2">
        <f>('[1]Qc, Summer, S1'!F7*Main!$B$5)</f>
        <v>5.3595680982938279E-2</v>
      </c>
      <c r="G7" s="2">
        <f>('[1]Qc, Summer, S1'!G7*Main!$B$5)</f>
        <v>5.5038641624786611E-2</v>
      </c>
      <c r="H7" s="2">
        <f>('[1]Qc, Summer, S1'!H7*Main!$B$5)</f>
        <v>5.3183406513838759E-2</v>
      </c>
      <c r="I7" s="2">
        <f>('[1]Qc, Summer, S1'!I7*Main!$B$5)</f>
        <v>9.8533598114786528E-2</v>
      </c>
      <c r="J7" s="2">
        <f>('[1]Qc, Summer, S1'!J7*Main!$B$5)</f>
        <v>0.11296320453326993</v>
      </c>
      <c r="K7" s="2">
        <f>('[1]Qc, Summer, S1'!K7*Main!$B$5)</f>
        <v>0.11275706729872015</v>
      </c>
      <c r="L7" s="2">
        <f>('[1]Qc, Summer, S1'!L7*Main!$B$5)</f>
        <v>9.8533598114786514E-2</v>
      </c>
      <c r="M7" s="2">
        <f>('[1]Qc, Summer, S1'!M7*Main!$B$5)</f>
        <v>0.11770436092791448</v>
      </c>
      <c r="N7" s="2">
        <f>('[1]Qc, Summer, S1'!N7*Main!$B$5)</f>
        <v>0.12265165455710875</v>
      </c>
      <c r="O7" s="2">
        <f>('[1]Qc, Summer, S1'!O7*Main!$B$5)</f>
        <v>0.11296320453326993</v>
      </c>
      <c r="P7" s="2">
        <f>('[1]Qc, Summer, S1'!P7*Main!$B$5)</f>
        <v>9.832746088023675E-2</v>
      </c>
      <c r="Q7" s="2">
        <f>('[1]Qc, Summer, S1'!Q7*Main!$B$5)</f>
        <v>8.6577638510900293E-2</v>
      </c>
      <c r="R7" s="2">
        <f>('[1]Qc, Summer, S1'!R7*Main!$B$5)</f>
        <v>0.10554226408947845</v>
      </c>
      <c r="S7" s="2">
        <f>('[1]Qc, Summer, S1'!S7*Main!$B$5)</f>
        <v>0.10224406833668225</v>
      </c>
      <c r="T7" s="2">
        <f>('[1]Qc, Summer, S1'!T7*Main!$B$5)</f>
        <v>8.0187384239857648E-2</v>
      </c>
      <c r="U7" s="2">
        <f>('[1]Qc, Summer, S1'!U7*Main!$B$5)</f>
        <v>7.441554167246428E-2</v>
      </c>
      <c r="V7" s="2">
        <f>('[1]Qc, Summer, S1'!V7*Main!$B$5)</f>
        <v>8.7608324683649111E-2</v>
      </c>
      <c r="W7" s="2">
        <f>('[1]Qc, Summer, S1'!W7*Main!$B$5)</f>
        <v>6.9055973574170468E-2</v>
      </c>
      <c r="X7" s="2">
        <f>('[1]Qc, Summer, S1'!X7*Main!$B$5)</f>
        <v>5.2564994810189468E-2</v>
      </c>
      <c r="Y7" s="2">
        <f>('[1]Qc, Summer, S1'!Y7*Main!$B$5)</f>
        <v>5.8749111846682335E-2</v>
      </c>
    </row>
    <row r="8" spans="1:25" x14ac:dyDescent="0.3">
      <c r="A8">
        <v>7</v>
      </c>
      <c r="B8" s="2">
        <f>('[1]Qc, Summer, S1'!B8*Main!$B$5)</f>
        <v>-0.52603832260177097</v>
      </c>
      <c r="C8" s="2">
        <f>('[1]Qc, Summer, S1'!C8*Main!$B$5)</f>
        <v>-0.5408563035201307</v>
      </c>
      <c r="D8" s="2">
        <f>('[1]Qc, Summer, S1'!D8*Main!$B$5)</f>
        <v>-0.5741967605864402</v>
      </c>
      <c r="E8" s="2">
        <f>('[1]Qc, Summer, S1'!E8*Main!$B$5)</f>
        <v>-0.58901474150480004</v>
      </c>
      <c r="F8" s="2">
        <f>('[1]Qc, Summer, S1'!F8*Main!$B$5)</f>
        <v>-0.55196978920890061</v>
      </c>
      <c r="G8" s="2">
        <f>('[1]Qc, Summer, S1'!G8*Main!$B$5)</f>
        <v>-0.59642373196397991</v>
      </c>
      <c r="H8" s="2">
        <f>('[1]Qc, Summer, S1'!H8*Main!$B$5)</f>
        <v>-0.51122034168341124</v>
      </c>
      <c r="I8" s="2">
        <f>('[1]Qc, Summer, S1'!I8*Main!$B$5)</f>
        <v>-0.233383199464166</v>
      </c>
      <c r="J8" s="2">
        <f>('[1]Qc, Summer, S1'!J8*Main!$B$5)</f>
        <v>-4.0749447525489306E-2</v>
      </c>
      <c r="K8" s="2">
        <f>('[1]Qc, Summer, S1'!K8*Main!$B$5)</f>
        <v>-3.3340457066309427E-2</v>
      </c>
      <c r="L8" s="2">
        <f>('[1]Qc, Summer, S1'!L8*Main!$B$5)</f>
        <v>7.0385409362208787E-2</v>
      </c>
      <c r="M8" s="2">
        <f>('[1]Qc, Summer, S1'!M8*Main!$B$5)</f>
        <v>2.2226971377539619E-2</v>
      </c>
      <c r="N8" s="2">
        <f>('[1]Qc, Summer, S1'!N8*Main!$B$5)</f>
        <v>7.4089904591798737E-3</v>
      </c>
      <c r="O8" s="2">
        <f>('[1]Qc, Summer, S1'!O8*Main!$B$5)</f>
        <v>0</v>
      </c>
      <c r="P8" s="2">
        <f>('[1]Qc, Summer, S1'!P8*Main!$B$5)</f>
        <v>-5.9271923673438989E-2</v>
      </c>
      <c r="Q8" s="2">
        <f>('[1]Qc, Summer, S1'!Q8*Main!$B$5)</f>
        <v>-0.10372586642851823</v>
      </c>
      <c r="R8" s="2">
        <f>('[1]Qc, Summer, S1'!R8*Main!$B$5)</f>
        <v>-0.15188430441318743</v>
      </c>
      <c r="S8" s="2">
        <f>('[1]Qc, Summer, S1'!S8*Main!$B$5)</f>
        <v>-0.2000427423978566</v>
      </c>
      <c r="T8" s="2">
        <f>('[1]Qc, Summer, S1'!T8*Main!$B$5)</f>
        <v>-0.17411127579072705</v>
      </c>
      <c r="U8" s="2">
        <f>('[1]Qc, Summer, S1'!U8*Main!$B$5)</f>
        <v>-0.2111562280866264</v>
      </c>
      <c r="V8" s="2">
        <f>('[1]Qc, Summer, S1'!V8*Main!$B$5)</f>
        <v>-0.14817980918359747</v>
      </c>
      <c r="W8" s="2">
        <f>('[1]Qc, Summer, S1'!W8*Main!$B$5)</f>
        <v>-0.27783714221924527</v>
      </c>
      <c r="X8" s="2">
        <f>('[1]Qc, Summer, S1'!X8*Main!$B$5)</f>
        <v>-0.35192704681104398</v>
      </c>
      <c r="Y8" s="2">
        <f>('[1]Qc, Summer, S1'!Y8*Main!$B$5)</f>
        <v>-0.37785851341817356</v>
      </c>
    </row>
    <row r="9" spans="1:25" x14ac:dyDescent="0.3">
      <c r="A9">
        <v>8</v>
      </c>
      <c r="B9" s="2">
        <f>('[1]Qc, Summer, S1'!B9*Main!$B$5)</f>
        <v>-0.32926987598748741</v>
      </c>
      <c r="C9" s="2">
        <f>('[1]Qc, Summer, S1'!C9*Main!$B$5)</f>
        <v>-0.33146867315601819</v>
      </c>
      <c r="D9" s="2">
        <f>('[1]Qc, Summer, S1'!D9*Main!$B$5)</f>
        <v>-0.33476686890881446</v>
      </c>
      <c r="E9" s="2">
        <f>('[1]Qc, Summer, S1'!E9*Main!$B$5)</f>
        <v>-0.33641596678521257</v>
      </c>
      <c r="F9" s="2">
        <f>('[1]Qc, Summer, S1'!F9*Main!$B$5)</f>
        <v>-0.33201837244815102</v>
      </c>
      <c r="G9" s="2">
        <f>('[1]Qc, Summer, S1'!G9*Main!$B$5)</f>
        <v>-0.32432258235829314</v>
      </c>
      <c r="H9" s="2">
        <f>('[1]Qc, Summer, S1'!H9*Main!$B$5)</f>
        <v>-0.27539934535848287</v>
      </c>
      <c r="I9" s="2">
        <f>('[1]Qc, Summer, S1'!I9*Main!$B$5)</f>
        <v>-0.22757550694293793</v>
      </c>
      <c r="J9" s="2">
        <f>('[1]Qc, Summer, S1'!J9*Main!$B$5)</f>
        <v>-0.22262821331374361</v>
      </c>
      <c r="K9" s="2">
        <f>('[1]Qc, Summer, S1'!K9*Main!$B$5)</f>
        <v>-0.21933001756094736</v>
      </c>
      <c r="L9" s="2">
        <f>('[1]Qc, Summer, S1'!L9*Main!$B$5)</f>
        <v>-0.2154821225160185</v>
      </c>
      <c r="M9" s="2">
        <f>('[1]Qc, Summer, S1'!M9*Main!$B$5)</f>
        <v>-0.21383302463962042</v>
      </c>
      <c r="N9" s="2">
        <f>('[1]Qc, Summer, S1'!N9*Main!$B$5)</f>
        <v>-0.21878031826881472</v>
      </c>
      <c r="O9" s="2">
        <f>('[1]Qc, Summer, S1'!O9*Main!$B$5)</f>
        <v>-0.22702580765080521</v>
      </c>
      <c r="P9" s="2">
        <f>('[1]Qc, Summer, S1'!P9*Main!$B$5)</f>
        <v>-0.25011317792037863</v>
      </c>
      <c r="Q9" s="2">
        <f>('[1]Qc, Summer, S1'!Q9*Main!$B$5)</f>
        <v>-0.26110716376303261</v>
      </c>
      <c r="R9" s="2">
        <f>('[1]Qc, Summer, S1'!R9*Main!$B$5)</f>
        <v>-0.26990235243715588</v>
      </c>
      <c r="S9" s="2">
        <f>('[1]Qc, Summer, S1'!S9*Main!$B$5)</f>
        <v>-0.27100175102142121</v>
      </c>
      <c r="T9" s="2">
        <f>('[1]Qc, Summer, S1'!T9*Main!$B$5)</f>
        <v>-0.27594904465061554</v>
      </c>
      <c r="U9" s="2">
        <f>('[1]Qc, Summer, S1'!U9*Main!$B$5)</f>
        <v>-0.28529393261687147</v>
      </c>
      <c r="V9" s="2">
        <f>('[1]Qc, Summer, S1'!V9*Main!$B$5)</f>
        <v>-0.3034340092572505</v>
      </c>
      <c r="W9" s="2">
        <f>('[1]Qc, Summer, S1'!W9*Main!$B$5)</f>
        <v>-0.31552739368416993</v>
      </c>
      <c r="X9" s="2">
        <f>('[1]Qc, Summer, S1'!X9*Main!$B$5)</f>
        <v>-0.32047468731336426</v>
      </c>
      <c r="Y9" s="2">
        <f>('[1]Qc, Summer, S1'!Y9*Main!$B$5)</f>
        <v>-0.32652137952682392</v>
      </c>
    </row>
    <row r="10" spans="1:25" x14ac:dyDescent="0.3">
      <c r="A10">
        <v>9</v>
      </c>
      <c r="B10" s="2">
        <f>('[1]Qc, Summer, S1'!B10*Main!$B$5)</f>
        <v>1.8934086729015233E-2</v>
      </c>
      <c r="C10" s="2">
        <f>('[1]Qc, Summer, S1'!C10*Main!$B$5)</f>
        <v>-0.16093973719662946</v>
      </c>
      <c r="D10" s="2">
        <f>('[1]Qc, Summer, S1'!D10*Main!$B$5)</f>
        <v>-0.19880791065465997</v>
      </c>
      <c r="E10" s="2">
        <f>('[1]Qc, Summer, S1'!E10*Main!$B$5)</f>
        <v>-0.26507721420621327</v>
      </c>
      <c r="F10" s="2">
        <f>('[1]Qc, Summer, S1'!F10*Main!$B$5)</f>
        <v>-0.24614312747719805</v>
      </c>
      <c r="G10" s="2">
        <f>('[1]Qc, Summer, S1'!G10*Main!$B$5)</f>
        <v>-0.28401130093522853</v>
      </c>
      <c r="H10" s="2">
        <f>('[1]Qc, Summer, S1'!H10*Main!$B$5)</f>
        <v>-0.53962147177693409</v>
      </c>
      <c r="I10" s="2">
        <f>('[1]Qc, Summer, S1'!I10*Main!$B$5)</f>
        <v>-0.17040678056113709</v>
      </c>
      <c r="J10" s="2">
        <f>('[1]Qc, Summer, S1'!J10*Main!$B$5)</f>
        <v>-0.26507721420621327</v>
      </c>
      <c r="K10" s="2">
        <f>('[1]Qc, Summer, S1'!K10*Main!$B$5)</f>
        <v>-8.5203390280568558E-2</v>
      </c>
      <c r="L10" s="2">
        <f>('[1]Qc, Summer, S1'!L10*Main!$B$5)</f>
        <v>0</v>
      </c>
      <c r="M10" s="2">
        <f>('[1]Qc, Summer, S1'!M10*Main!$B$5)</f>
        <v>7.5736346916060932E-2</v>
      </c>
      <c r="N10" s="2">
        <f>('[1]Qc, Summer, S1'!N10*Main!$B$5)</f>
        <v>0.24614312747719805</v>
      </c>
      <c r="O10" s="2">
        <f>('[1]Qc, Summer, S1'!O10*Main!$B$5)</f>
        <v>0.24614312747719805</v>
      </c>
      <c r="P10" s="2">
        <f>('[1]Qc, Summer, S1'!P10*Main!$B$5)</f>
        <v>0.19880791065465997</v>
      </c>
      <c r="Q10" s="2">
        <f>('[1]Qc, Summer, S1'!Q10*Main!$B$5)</f>
        <v>0.44495103813185793</v>
      </c>
      <c r="R10" s="2">
        <f>('[1]Qc, Summer, S1'!R10*Main!$B$5)</f>
        <v>0.37868173458030463</v>
      </c>
      <c r="S10" s="2">
        <f>('[1]Qc, Summer, S1'!S10*Main!$B$5)</f>
        <v>0.33134651775776663</v>
      </c>
      <c r="T10" s="2">
        <f>('[1]Qc, Summer, S1'!T10*Main!$B$5)</f>
        <v>0.27454425757072093</v>
      </c>
      <c r="U10" s="2">
        <f>('[1]Qc, Summer, S1'!U10*Main!$B$5)</f>
        <v>0.27454425757072093</v>
      </c>
      <c r="V10" s="2">
        <f>('[1]Qc, Summer, S1'!V10*Main!$B$5)</f>
        <v>0.38814877794481223</v>
      </c>
      <c r="W10" s="2">
        <f>('[1]Qc, Summer, S1'!W10*Main!$B$5)</f>
        <v>0.35028060448678183</v>
      </c>
      <c r="X10" s="2">
        <f>('[1]Qc, Summer, S1'!X10*Main!$B$5)</f>
        <v>-3.7868173458030466E-2</v>
      </c>
      <c r="Y10" s="2">
        <f>('[1]Qc, Summer, S1'!Y10*Main!$B$5)</f>
        <v>-5.6802260187045706E-2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4.9672156169628709E-2</v>
      </c>
      <c r="C2" s="2">
        <f>('[1]Qc, Summer, S2'!C2*Main!$B$5)</f>
        <v>5.2713579635630031E-2</v>
      </c>
      <c r="D2" s="2">
        <f>('[1]Qc, Summer, S2'!D2*Main!$B$5)</f>
        <v>5.0183487189021943E-2</v>
      </c>
      <c r="E2" s="2">
        <f>('[1]Qc, Summer, S2'!E2*Main!$B$5)</f>
        <v>5.0690391100022165E-2</v>
      </c>
      <c r="F2" s="2">
        <f>('[1]Qc, Summer, S2'!F2*Main!$B$5)</f>
        <v>4.9583614001768403E-2</v>
      </c>
      <c r="G2" s="2">
        <f>('[1]Qc, Summer, S2'!G2*Main!$B$5)</f>
        <v>5.1412009768083605E-2</v>
      </c>
      <c r="H2" s="2">
        <f>('[1]Qc, Summer, S2'!H2*Main!$B$5)</f>
        <v>5.4010722394783439E-2</v>
      </c>
      <c r="I2" s="2">
        <f>('[1]Qc, Summer, S2'!I2*Main!$B$5)</f>
        <v>0.10115942678039359</v>
      </c>
      <c r="J2" s="2">
        <f>('[1]Qc, Summer, S2'!J2*Main!$B$5)</f>
        <v>0.12011630491928396</v>
      </c>
      <c r="K2" s="2">
        <f>('[1]Qc, Summer, S2'!K2*Main!$B$5)</f>
        <v>0.11333397486118491</v>
      </c>
      <c r="L2" s="2">
        <f>('[1]Qc, Summer, S2'!L2*Main!$B$5)</f>
        <v>0.11178448692362966</v>
      </c>
      <c r="M2" s="2">
        <f>('[1]Qc, Summer, S2'!M2*Main!$B$5)</f>
        <v>0.11266548149383968</v>
      </c>
      <c r="N2" s="2">
        <f>('[1]Qc, Summer, S2'!N2*Main!$B$5)</f>
        <v>0.11636433055620371</v>
      </c>
      <c r="O2" s="2">
        <f>('[1]Qc, Summer, S2'!O2*Main!$B$5)</f>
        <v>0.11285806070893582</v>
      </c>
      <c r="P2" s="2">
        <f>('[1]Qc, Summer, S2'!P2*Main!$B$5)</f>
        <v>8.0708399558860597E-2</v>
      </c>
      <c r="Q2" s="2">
        <f>('[1]Qc, Summer, S2'!Q2*Main!$B$5)</f>
        <v>0.10239016291365174</v>
      </c>
      <c r="R2" s="2">
        <f>('[1]Qc, Summer, S2'!R2*Main!$B$5)</f>
        <v>0.10580789059305935</v>
      </c>
      <c r="S2" s="2">
        <f>('[1]Qc, Summer, S2'!S2*Main!$B$5)</f>
        <v>9.8175555723501437E-2</v>
      </c>
      <c r="T2" s="2">
        <f>('[1]Qc, Summer, S2'!T2*Main!$B$5)</f>
        <v>7.8581173976016883E-2</v>
      </c>
      <c r="U2" s="2">
        <f>('[1]Qc, Summer, S2'!U2*Main!$B$5)</f>
        <v>7.1989209578817506E-2</v>
      </c>
      <c r="V2" s="2">
        <f>('[1]Qc, Summer, S2'!V2*Main!$B$5)</f>
        <v>7.5566313160373655E-2</v>
      </c>
      <c r="W2" s="2">
        <f>('[1]Qc, Summer, S2'!W2*Main!$B$5)</f>
        <v>7.4289092388988801E-2</v>
      </c>
      <c r="X2" s="2">
        <f>('[1]Qc, Summer, S2'!X2*Main!$B$5)</f>
        <v>5.1279196516293153E-2</v>
      </c>
      <c r="Y2" s="2">
        <f>('[1]Qc, Summer, S2'!Y2*Main!$B$5)</f>
        <v>5.2381546506153905E-2</v>
      </c>
    </row>
    <row r="3" spans="1:25" x14ac:dyDescent="0.3">
      <c r="A3">
        <v>2</v>
      </c>
      <c r="B3" s="2">
        <f>('[1]Qc, Summer, S2'!B3*Main!$B$5)</f>
        <v>5.0898082604879658E-3</v>
      </c>
      <c r="C3" s="2">
        <f>('[1]Qc, Summer, S2'!C3*Main!$B$5)</f>
        <v>-3.0538849562927798E-2</v>
      </c>
      <c r="D3" s="2">
        <f>('[1]Qc, Summer, S2'!D3*Main!$B$5)</f>
        <v>-3.2752916156240056E-2</v>
      </c>
      <c r="E3" s="2">
        <f>('[1]Qc, Summer, S2'!E3*Main!$B$5)</f>
        <v>-4.7869646689889328E-2</v>
      </c>
      <c r="F3" s="2">
        <f>('[1]Qc, Summer, S2'!F3*Main!$B$5)</f>
        <v>-5.7947467045655489E-2</v>
      </c>
      <c r="G3" s="2">
        <f>('[1]Qc, Summer, S2'!G3*Main!$B$5)</f>
        <v>-4.5808274344391699E-2</v>
      </c>
      <c r="H3" s="2">
        <f>('[1]Qc, Summer, S2'!H3*Main!$B$5)</f>
        <v>-5.9703450895523834E-2</v>
      </c>
      <c r="I3" s="2">
        <f>('[1]Qc, Summer, S2'!I3*Main!$B$5)</f>
        <v>0.15055652834523403</v>
      </c>
      <c r="J3" s="2">
        <f>('[1]Qc, Summer, S2'!J3*Main!$B$5)</f>
        <v>0.19208936375081584</v>
      </c>
      <c r="K3" s="2">
        <f>('[1]Qc, Summer, S2'!K3*Main!$B$5)</f>
        <v>0.24176589237317833</v>
      </c>
      <c r="L3" s="2">
        <f>('[1]Qc, Summer, S2'!L3*Main!$B$5)</f>
        <v>0.14017331949383857</v>
      </c>
      <c r="M3" s="2">
        <f>('[1]Qc, Summer, S2'!M3*Main!$B$5)</f>
        <v>0.12220629633431605</v>
      </c>
      <c r="N3" s="2">
        <f>('[1]Qc, Summer, S2'!N3*Main!$B$5)</f>
        <v>8.4796205619729517E-2</v>
      </c>
      <c r="O3" s="2">
        <f>('[1]Qc, Summer, S2'!O3*Main!$B$5)</f>
        <v>0.1170655899912232</v>
      </c>
      <c r="P3" s="2">
        <f>('[1]Qc, Summer, S2'!P3*Main!$B$5)</f>
        <v>5.038910177883086E-2</v>
      </c>
      <c r="Q3" s="2">
        <f>('[1]Qc, Summer, S2'!Q3*Main!$B$5)</f>
        <v>4.2830736512006223E-2</v>
      </c>
      <c r="R3" s="2">
        <f>('[1]Qc, Summer, S2'!R3*Main!$B$5)</f>
        <v>5.1407063430928449E-2</v>
      </c>
      <c r="S3" s="2">
        <f>('[1]Qc, Summer, S2'!S3*Main!$B$5)</f>
        <v>9.0700383201895551E-2</v>
      </c>
      <c r="T3" s="2">
        <f>('[1]Qc, Summer, S2'!T3*Main!$B$5)</f>
        <v>0.17559838498683483</v>
      </c>
      <c r="U3" s="2">
        <f>('[1]Qc, Summer, S2'!U3*Main!$B$5)</f>
        <v>0.18170615489942035</v>
      </c>
      <c r="V3" s="2">
        <f>('[1]Qc, Summer, S2'!V3*Main!$B$5)</f>
        <v>0.14251463129366301</v>
      </c>
      <c r="W3" s="2">
        <f>('[1]Qc, Summer, S2'!W3*Main!$B$5)</f>
        <v>0.10724226004848143</v>
      </c>
      <c r="X3" s="2">
        <f>('[1]Qc, Summer, S2'!X3*Main!$B$5)</f>
        <v>5.1407063430928442E-2</v>
      </c>
      <c r="Y3" s="2">
        <f>('[1]Qc, Summer, S2'!Y3*Main!$B$5)</f>
        <v>1.0179616520975932E-2</v>
      </c>
    </row>
    <row r="4" spans="1:25" x14ac:dyDescent="0.3">
      <c r="A4">
        <v>3</v>
      </c>
      <c r="B4" s="2">
        <f>('[1]Qc, Summer, S2'!B4*Main!$B$5)</f>
        <v>-0.14569779737977223</v>
      </c>
      <c r="C4" s="2">
        <f>('[1]Qc, Summer, S2'!C4*Main!$B$5)</f>
        <v>-0.34169065484575062</v>
      </c>
      <c r="D4" s="2">
        <f>('[1]Qc, Summer, S2'!D4*Main!$B$5)</f>
        <v>-0.60196195233221672</v>
      </c>
      <c r="E4" s="2">
        <f>('[1]Qc, Summer, S2'!E4*Main!$B$5)</f>
        <v>-0.53960058859304183</v>
      </c>
      <c r="F4" s="2">
        <f>('[1]Qc, Summer, S2'!F4*Main!$B$5)</f>
        <v>-0.54520145851295576</v>
      </c>
      <c r="G4" s="2">
        <f>('[1]Qc, Summer, S2'!G4*Main!$B$5)</f>
        <v>-0.54061551133020747</v>
      </c>
      <c r="H4" s="2">
        <f>('[1]Qc, Summer, S2'!H4*Main!$B$5)</f>
        <v>-3.0071784804906545E-2</v>
      </c>
      <c r="I4" s="2">
        <f>('[1]Qc, Summer, S2'!I4*Main!$B$5)</f>
        <v>0.6289137894636142</v>
      </c>
      <c r="J4" s="2">
        <f>('[1]Qc, Summer, S2'!J4*Main!$B$5)</f>
        <v>0.82614710805279501</v>
      </c>
      <c r="K4" s="2">
        <f>('[1]Qc, Summer, S2'!K4*Main!$B$5)</f>
        <v>0.84200997453738335</v>
      </c>
      <c r="L4" s="2">
        <f>('[1]Qc, Summer, S2'!L4*Main!$B$5)</f>
        <v>0.70292796981469052</v>
      </c>
      <c r="M4" s="2">
        <f>('[1]Qc, Summer, S2'!M4*Main!$B$5)</f>
        <v>0.8795997055435163</v>
      </c>
      <c r="N4" s="2">
        <f>('[1]Qc, Summer, S2'!N4*Main!$B$5)</f>
        <v>0.78893327435672322</v>
      </c>
      <c r="O4" s="2">
        <f>('[1]Qc, Summer, S2'!O4*Main!$B$5)</f>
        <v>0.70236412384959857</v>
      </c>
      <c r="P4" s="2">
        <f>('[1]Qc, Summer, S2'!P4*Main!$B$5)</f>
        <v>0.50994229082920273</v>
      </c>
      <c r="Q4" s="2">
        <f>('[1]Qc, Summer, S2'!Q4*Main!$B$5)</f>
        <v>0.30887481967739644</v>
      </c>
      <c r="R4" s="2">
        <f>('[1]Qc, Summer, S2'!R4*Main!$B$5)</f>
        <v>0.38330248706954007</v>
      </c>
      <c r="S4" s="2">
        <f>('[1]Qc, Summer, S2'!S4*Main!$B$5)</f>
        <v>0.34582552525642524</v>
      </c>
      <c r="T4" s="2">
        <f>('[1]Qc, Summer, S2'!T4*Main!$B$5)</f>
        <v>6.2624491856217879E-2</v>
      </c>
      <c r="U4" s="2">
        <f>('[1]Qc, Summer, S2'!U4*Main!$B$5)</f>
        <v>0.28094564953983941</v>
      </c>
      <c r="V4" s="2">
        <f>('[1]Qc, Summer, S2'!V4*Main!$B$5)</f>
        <v>0.3909332024637851</v>
      </c>
      <c r="W4" s="2">
        <f>('[1]Qc, Summer, S2'!W4*Main!$B$5)</f>
        <v>0.25049796742487151</v>
      </c>
      <c r="X4" s="2">
        <f>('[1]Qc, Summer, S2'!X4*Main!$B$5)</f>
        <v>-0.23918345839202546</v>
      </c>
      <c r="Y4" s="2">
        <f>('[1]Qc, Summer, S2'!Y4*Main!$B$5)</f>
        <v>-0.47520937937953572</v>
      </c>
    </row>
    <row r="5" spans="1:25" x14ac:dyDescent="0.3">
      <c r="A5">
        <v>4</v>
      </c>
      <c r="B5" s="2">
        <f>('[1]Qc, Summer, S2'!B5*Main!$B$5)</f>
        <v>-2.1679543797735792</v>
      </c>
      <c r="C5" s="2">
        <f>('[1]Qc, Summer, S2'!C5*Main!$B$5)</f>
        <v>-2.2551273705686707</v>
      </c>
      <c r="D5" s="2">
        <f>('[1]Qc, Summer, S2'!D5*Main!$B$5)</f>
        <v>-2.2285964603266866</v>
      </c>
      <c r="E5" s="2">
        <f>('[1]Qc, Summer, S2'!E5*Main!$B$5)</f>
        <v>-2.2740780207415168</v>
      </c>
      <c r="F5" s="2">
        <f>('[1]Qc, Summer, S2'!F5*Main!$B$5)</f>
        <v>-2.3034515285094277</v>
      </c>
      <c r="G5" s="2">
        <f>('[1]Qc, Summer, S2'!G5*Main!$B$5)</f>
        <v>-2.3420897985840643</v>
      </c>
      <c r="H5" s="2">
        <f>('[1]Qc, Summer, S2'!H5*Main!$B$5)</f>
        <v>-2.125420698274525</v>
      </c>
      <c r="I5" s="2">
        <f>('[1]Qc, Summer, S2'!I5*Main!$B$5)</f>
        <v>-1.478045432092137</v>
      </c>
      <c r="J5" s="2">
        <f>('[1]Qc, Summer, S2'!J5*Main!$B$5)</f>
        <v>-1.0949264544311008</v>
      </c>
      <c r="K5" s="2">
        <f>('[1]Qc, Summer, S2'!K5*Main!$B$5)</f>
        <v>-1.181257194107399</v>
      </c>
      <c r="L5" s="2">
        <f>('[1]Qc, Summer, S2'!L5*Main!$B$5)</f>
        <v>-1.4634113189031057</v>
      </c>
      <c r="M5" s="2">
        <f>('[1]Qc, Summer, S2'!M5*Main!$B$5)</f>
        <v>-1.6215439664565208</v>
      </c>
      <c r="N5" s="2">
        <f>('[1]Qc, Summer, S2'!N5*Main!$B$5)</f>
        <v>-1.5034182470457804</v>
      </c>
      <c r="O5" s="2">
        <f>('[1]Qc, Summer, S2'!O5*Main!$B$5)</f>
        <v>-1.5842743544499234</v>
      </c>
      <c r="P5" s="2">
        <f>('[1]Qc, Summer, S2'!P5*Main!$B$5)</f>
        <v>-1.5356343523396188</v>
      </c>
      <c r="Q5" s="2">
        <f>('[1]Qc, Summer, S2'!Q5*Main!$B$5)</f>
        <v>-1.761462933566033</v>
      </c>
      <c r="R5" s="2">
        <f>('[1]Qc, Summer, S2'!R5*Main!$B$5)</f>
        <v>-1.9603394789910669</v>
      </c>
      <c r="S5" s="2">
        <f>('[1]Qc, Summer, S2'!S5*Main!$B$5)</f>
        <v>-1.7436703786815275</v>
      </c>
      <c r="T5" s="2">
        <f>('[1]Qc, Summer, S2'!T5*Main!$B$5)</f>
        <v>-1.2779055099889129</v>
      </c>
      <c r="U5" s="2">
        <f>('[1]Qc, Summer, S2'!U5*Main!$B$5)</f>
        <v>-1.1039806539581269</v>
      </c>
      <c r="V5" s="2">
        <f>('[1]Qc, Summer, S2'!V5*Main!$B$5)</f>
        <v>-1.1265108713858443</v>
      </c>
      <c r="W5" s="2">
        <f>('[1]Qc, Summer, S2'!W5*Main!$B$5)</f>
        <v>-1.4696229209042053</v>
      </c>
      <c r="X5" s="2">
        <f>('[1]Qc, Summer, S2'!X5*Main!$B$5)</f>
        <v>-1.842424322360025</v>
      </c>
      <c r="Y5" s="2">
        <f>('[1]Qc, Summer, S2'!Y5*Main!$B$5)</f>
        <v>-1.8777988693493375</v>
      </c>
    </row>
    <row r="6" spans="1:25" x14ac:dyDescent="0.3">
      <c r="A6">
        <v>5</v>
      </c>
      <c r="B6" s="2">
        <f>('[1]Qc, Summer, S2'!B6*Main!$B$5)</f>
        <v>-0.30468088813940525</v>
      </c>
      <c r="C6" s="2">
        <f>('[1]Qc, Summer, S2'!C6*Main!$B$5)</f>
        <v>-0.38760503745259439</v>
      </c>
      <c r="D6" s="2">
        <f>('[1]Qc, Summer, S2'!D6*Main!$B$5)</f>
        <v>-0.46124463164866403</v>
      </c>
      <c r="E6" s="2">
        <f>('[1]Qc, Summer, S2'!E6*Main!$B$5)</f>
        <v>-0.45792632494615559</v>
      </c>
      <c r="F6" s="2">
        <f>('[1]Qc, Summer, S2'!F6*Main!$B$5)</f>
        <v>-0.45330080651235599</v>
      </c>
      <c r="G6" s="2">
        <f>('[1]Qc, Summer, S2'!G6*Main!$B$5)</f>
        <v>-0.50612556775632767</v>
      </c>
      <c r="H6" s="2">
        <f>('[1]Qc, Summer, S2'!H6*Main!$B$5)</f>
        <v>-0.46040667541065683</v>
      </c>
      <c r="I6" s="2">
        <f>('[1]Qc, Summer, S2'!I6*Main!$B$5)</f>
        <v>-0.18099854740954766</v>
      </c>
      <c r="J6" s="2">
        <f>('[1]Qc, Summer, S2'!J6*Main!$B$5)</f>
        <v>6.0936177627881047E-2</v>
      </c>
      <c r="K6" s="2">
        <f>('[1]Qc, Summer, S2'!K6*Main!$B$5)</f>
        <v>0.20312059209293687</v>
      </c>
      <c r="L6" s="2">
        <f>('[1]Qc, Summer, S2'!L6*Main!$B$5)</f>
        <v>0.32519405684582059</v>
      </c>
      <c r="M6" s="2">
        <f>('[1]Qc, Summer, S2'!M6*Main!$B$5)</f>
        <v>0.35194161996300932</v>
      </c>
      <c r="N6" s="2">
        <f>('[1]Qc, Summer, S2'!N6*Main!$B$5)</f>
        <v>0.3083678955866368</v>
      </c>
      <c r="O6" s="2">
        <f>('[1]Qc, Summer, S2'!O6*Main!$B$5)</f>
        <v>0.25473869635417817</v>
      </c>
      <c r="P6" s="2">
        <f>('[1]Qc, Summer, S2'!P6*Main!$B$5)</f>
        <v>0.16591533512541867</v>
      </c>
      <c r="Q6" s="2">
        <f>('[1]Qc, Summer, S2'!Q6*Main!$B$5)</f>
        <v>0.10618581448026797</v>
      </c>
      <c r="R6" s="2">
        <f>('[1]Qc, Summer, S2'!R6*Main!$B$5)</f>
        <v>8.9594280967726092E-2</v>
      </c>
      <c r="S6" s="2">
        <f>('[1]Qc, Summer, S2'!S6*Main!$B$5)</f>
        <v>8.2957667562709336E-2</v>
      </c>
      <c r="T6" s="2">
        <f>('[1]Qc, Summer, S2'!T6*Main!$B$5)</f>
        <v>8.5471536276730833E-2</v>
      </c>
      <c r="U6" s="2">
        <f>('[1]Qc, Summer, S2'!U6*Main!$B$5)</f>
        <v>2.031205920929368E-2</v>
      </c>
      <c r="V6" s="2">
        <f>('[1]Qc, Summer, S2'!V6*Main!$B$5)</f>
        <v>0.18119965690666937</v>
      </c>
      <c r="W6" s="2">
        <f>('[1]Qc, Summer, S2'!W6*Main!$B$5)</f>
        <v>8.5471536276730833E-2</v>
      </c>
      <c r="X6" s="2">
        <f>('[1]Qc, Summer, S2'!X6*Main!$B$5)</f>
        <v>4.6456293835117235E-2</v>
      </c>
      <c r="Y6" s="2">
        <f>('[1]Qc, Summer, S2'!Y6*Main!$B$5)</f>
        <v>-7.3002747455184244E-2</v>
      </c>
    </row>
    <row r="7" spans="1:25" x14ac:dyDescent="0.3">
      <c r="A7">
        <v>6</v>
      </c>
      <c r="B7" s="2">
        <f>('[1]Qc, Summer, S2'!B7*Main!$B$5)</f>
        <v>5.1715709403844436E-2</v>
      </c>
      <c r="C7" s="2">
        <f>('[1]Qc, Summer, S2'!C7*Main!$B$5)</f>
        <v>5.7372115119889926E-2</v>
      </c>
      <c r="D7" s="2">
        <f>('[1]Qc, Summer, S2'!D7*Main!$B$5)</f>
        <v>4.4970899089376216E-2</v>
      </c>
      <c r="E7" s="2">
        <f>('[1]Qc, Summer, S2'!E7*Main!$B$5)</f>
        <v>5.3406034727152496E-2</v>
      </c>
      <c r="F7" s="2">
        <f>('[1]Qc, Summer, S2'!F7*Main!$B$5)</f>
        <v>5.3595680982938279E-2</v>
      </c>
      <c r="G7" s="2">
        <f>('[1]Qc, Summer, S2'!G7*Main!$B$5)</f>
        <v>5.6139414457282349E-2</v>
      </c>
      <c r="H7" s="2">
        <f>('[1]Qc, Summer, S2'!H7*Main!$B$5)</f>
        <v>5.2651572448700369E-2</v>
      </c>
      <c r="I7" s="2">
        <f>('[1]Qc, Summer, S2'!I7*Main!$B$5)</f>
        <v>9.7548262133638652E-2</v>
      </c>
      <c r="J7" s="2">
        <f>('[1]Qc, Summer, S2'!J7*Main!$B$5)</f>
        <v>0.1152224686239353</v>
      </c>
      <c r="K7" s="2">
        <f>('[1]Qc, Summer, S2'!K7*Main!$B$5)</f>
        <v>0.11162949662573295</v>
      </c>
      <c r="L7" s="2">
        <f>('[1]Qc, Summer, S2'!L7*Main!$B$5)</f>
        <v>9.8533598114786514E-2</v>
      </c>
      <c r="M7" s="2">
        <f>('[1]Qc, Summer, S2'!M7*Main!$B$5)</f>
        <v>0.11888140453719362</v>
      </c>
      <c r="N7" s="2">
        <f>('[1]Qc, Summer, S2'!N7*Main!$B$5)</f>
        <v>0.12019862146596659</v>
      </c>
      <c r="O7" s="2">
        <f>('[1]Qc, Summer, S2'!O7*Main!$B$5)</f>
        <v>0.11183357248793722</v>
      </c>
      <c r="P7" s="2">
        <f>('[1]Qc, Summer, S2'!P7*Main!$B$5)</f>
        <v>9.6360911662632012E-2</v>
      </c>
      <c r="Q7" s="2">
        <f>('[1]Qc, Summer, S2'!Q7*Main!$B$5)</f>
        <v>8.4846085740682281E-2</v>
      </c>
      <c r="R7" s="2">
        <f>('[1]Qc, Summer, S2'!R7*Main!$B$5)</f>
        <v>0.10554226408947846</v>
      </c>
      <c r="S7" s="2">
        <f>('[1]Qc, Summer, S2'!S7*Main!$B$5)</f>
        <v>0.10326650902004907</v>
      </c>
      <c r="T7" s="2">
        <f>('[1]Qc, Summer, S2'!T7*Main!$B$5)</f>
        <v>7.8583636555060496E-2</v>
      </c>
      <c r="U7" s="2">
        <f>('[1]Qc, Summer, S2'!U7*Main!$B$5)</f>
        <v>7.3671386255739643E-2</v>
      </c>
      <c r="V7" s="2">
        <f>('[1]Qc, Summer, S2'!V7*Main!$B$5)</f>
        <v>8.6732241436812629E-2</v>
      </c>
      <c r="W7" s="2">
        <f>('[1]Qc, Summer, S2'!W7*Main!$B$5)</f>
        <v>6.9746533309912179E-2</v>
      </c>
      <c r="X7" s="2">
        <f>('[1]Qc, Summer, S2'!X7*Main!$B$5)</f>
        <v>5.2039344862087569E-2</v>
      </c>
      <c r="Y7" s="2">
        <f>('[1]Qc, Summer, S2'!Y7*Main!$B$5)</f>
        <v>5.8161620728215506E-2</v>
      </c>
    </row>
    <row r="8" spans="1:25" x14ac:dyDescent="0.3">
      <c r="A8">
        <v>7</v>
      </c>
      <c r="B8" s="2">
        <f>('[1]Qc, Summer, S2'!B8*Main!$B$5)</f>
        <v>-0.51551755614973549</v>
      </c>
      <c r="C8" s="2">
        <f>('[1]Qc, Summer, S2'!C8*Main!$B$5)</f>
        <v>-0.53544774048492949</v>
      </c>
      <c r="D8" s="2">
        <f>('[1]Qc, Summer, S2'!D8*Main!$B$5)</f>
        <v>-0.58568069579816895</v>
      </c>
      <c r="E8" s="2">
        <f>('[1]Qc, Summer, S2'!E8*Main!$B$5)</f>
        <v>-0.58312459408975215</v>
      </c>
      <c r="F8" s="2">
        <f>('[1]Qc, Summer, S2'!F8*Main!$B$5)</f>
        <v>-0.54645009131681155</v>
      </c>
      <c r="G8" s="2">
        <f>('[1]Qc, Summer, S2'!G8*Main!$B$5)</f>
        <v>-0.60238796928361971</v>
      </c>
      <c r="H8" s="2">
        <f>('[1]Qc, Summer, S2'!H8*Main!$B$5)</f>
        <v>-0.5163325451002454</v>
      </c>
      <c r="I8" s="2">
        <f>('[1]Qc, Summer, S2'!I8*Main!$B$5)</f>
        <v>-0.23104936746952437</v>
      </c>
      <c r="J8" s="2">
        <f>('[1]Qc, Summer, S2'!J8*Main!$B$5)</f>
        <v>-4.1564436475999091E-2</v>
      </c>
      <c r="K8" s="2">
        <f>('[1]Qc, Summer, S2'!K8*Main!$B$5)</f>
        <v>-3.3673861636972523E-2</v>
      </c>
      <c r="L8" s="2">
        <f>('[1]Qc, Summer, S2'!L8*Main!$B$5)</f>
        <v>7.0385409362208787E-2</v>
      </c>
      <c r="M8" s="2">
        <f>('[1]Qc, Summer, S2'!M8*Main!$B$5)</f>
        <v>2.1782431949988825E-2</v>
      </c>
      <c r="N8" s="2">
        <f>('[1]Qc, Summer, S2'!N8*Main!$B$5)</f>
        <v>7.4089904591798737E-3</v>
      </c>
      <c r="O8" s="2">
        <f>('[1]Qc, Summer, S2'!O8*Main!$B$5)</f>
        <v>0</v>
      </c>
      <c r="P8" s="2">
        <f>('[1]Qc, Summer, S2'!P8*Main!$B$5)</f>
        <v>-5.8086485199970207E-2</v>
      </c>
      <c r="Q8" s="2">
        <f>('[1]Qc, Summer, S2'!Q8*Main!$B$5)</f>
        <v>-0.10372586642851823</v>
      </c>
      <c r="R8" s="2">
        <f>('[1]Qc, Summer, S2'!R8*Main!$B$5)</f>
        <v>-0.14884661832492369</v>
      </c>
      <c r="S8" s="2">
        <f>('[1]Qc, Summer, S2'!S8*Main!$B$5)</f>
        <v>-0.20404359724581372</v>
      </c>
      <c r="T8" s="2">
        <f>('[1]Qc, Summer, S2'!T8*Main!$B$5)</f>
        <v>-0.17237016303281977</v>
      </c>
      <c r="U8" s="2">
        <f>('[1]Qc, Summer, S2'!U8*Main!$B$5)</f>
        <v>-0.2111562280866264</v>
      </c>
      <c r="V8" s="2">
        <f>('[1]Qc, Summer, S2'!V8*Main!$B$5)</f>
        <v>-0.1466980110917615</v>
      </c>
      <c r="W8" s="2">
        <f>('[1]Qc, Summer, S2'!W8*Main!$B$5)</f>
        <v>-0.27228039937486032</v>
      </c>
      <c r="X8" s="2">
        <f>('[1]Qc, Summer, S2'!X8*Main!$B$5)</f>
        <v>-0.34840777634293346</v>
      </c>
      <c r="Y8" s="2">
        <f>('[1]Qc, Summer, S2'!Y8*Main!$B$5)</f>
        <v>-0.37785851341817356</v>
      </c>
    </row>
    <row r="9" spans="1:25" x14ac:dyDescent="0.3">
      <c r="A9">
        <v>8</v>
      </c>
      <c r="B9" s="2">
        <f>('[1]Qc, Summer, S2'!B9*Main!$B$5)</f>
        <v>-0.32597717722761255</v>
      </c>
      <c r="C9" s="2">
        <f>('[1]Qc, Summer, S2'!C9*Main!$B$5)</f>
        <v>-0.33809804661913861</v>
      </c>
      <c r="D9" s="2">
        <f>('[1]Qc, Summer, S2'!D9*Main!$B$5)</f>
        <v>-0.33141920021972632</v>
      </c>
      <c r="E9" s="2">
        <f>('[1]Qc, Summer, S2'!E9*Main!$B$5)</f>
        <v>-0.33305180711736043</v>
      </c>
      <c r="F9" s="2">
        <f>('[1]Qc, Summer, S2'!F9*Main!$B$5)</f>
        <v>-0.33865873989711404</v>
      </c>
      <c r="G9" s="2">
        <f>('[1]Qc, Summer, S2'!G9*Main!$B$5)</f>
        <v>-0.32756580818187614</v>
      </c>
      <c r="H9" s="2">
        <f>('[1]Qc, Summer, S2'!H9*Main!$B$5)</f>
        <v>-0.28090733226565251</v>
      </c>
      <c r="I9" s="2">
        <f>('[1]Qc, Summer, S2'!I9*Main!$B$5)</f>
        <v>-0.22529975187350854</v>
      </c>
      <c r="J9" s="2">
        <f>('[1]Qc, Summer, S2'!J9*Main!$B$5)</f>
        <v>-0.21817564904746872</v>
      </c>
      <c r="K9" s="2">
        <f>('[1]Qc, Summer, S2'!K9*Main!$B$5)</f>
        <v>-0.22371661791216632</v>
      </c>
      <c r="L9" s="2">
        <f>('[1]Qc, Summer, S2'!L9*Main!$B$5)</f>
        <v>-0.2154821225160185</v>
      </c>
      <c r="M9" s="2">
        <f>('[1]Qc, Summer, S2'!M9*Main!$B$5)</f>
        <v>-0.21383302463962042</v>
      </c>
      <c r="N9" s="2">
        <f>('[1]Qc, Summer, S2'!N9*Main!$B$5)</f>
        <v>-0.21659251508612656</v>
      </c>
      <c r="O9" s="2">
        <f>('[1]Qc, Summer, S2'!O9*Main!$B$5)</f>
        <v>-0.22475554957429722</v>
      </c>
      <c r="P9" s="2">
        <f>('[1]Qc, Summer, S2'!P9*Main!$B$5)</f>
        <v>-0.24511091436197105</v>
      </c>
      <c r="Q9" s="2">
        <f>('[1]Qc, Summer, S2'!Q9*Main!$B$5)</f>
        <v>-0.26632930703829327</v>
      </c>
      <c r="R9" s="2">
        <f>('[1]Qc, Summer, S2'!R9*Main!$B$5)</f>
        <v>-0.26720332891278431</v>
      </c>
      <c r="S9" s="2">
        <f>('[1]Qc, Summer, S2'!S9*Main!$B$5)</f>
        <v>-0.27371176853163542</v>
      </c>
      <c r="T9" s="2">
        <f>('[1]Qc, Summer, S2'!T9*Main!$B$5)</f>
        <v>-0.27594904465061554</v>
      </c>
      <c r="U9" s="2">
        <f>('[1]Qc, Summer, S2'!U9*Main!$B$5)</f>
        <v>-0.28244099329070271</v>
      </c>
      <c r="V9" s="2">
        <f>('[1]Qc, Summer, S2'!V9*Main!$B$5)</f>
        <v>-0.30646834934982309</v>
      </c>
      <c r="W9" s="2">
        <f>('[1]Qc, Summer, S2'!W9*Main!$B$5)</f>
        <v>-0.31868266762101161</v>
      </c>
      <c r="X9" s="2">
        <f>('[1]Qc, Summer, S2'!X9*Main!$B$5)</f>
        <v>-0.32367943418649792</v>
      </c>
      <c r="Y9" s="2">
        <f>('[1]Qc, Summer, S2'!Y9*Main!$B$5)</f>
        <v>-0.32652137952682392</v>
      </c>
    </row>
    <row r="10" spans="1:25" x14ac:dyDescent="0.3">
      <c r="A10">
        <v>9</v>
      </c>
      <c r="B10" s="2">
        <f>('[1]Qc, Summer, S2'!B10*Main!$B$5)</f>
        <v>1.8934086729015233E-2</v>
      </c>
      <c r="C10" s="2">
        <f>('[1]Qc, Summer, S2'!C10*Main!$B$5)</f>
        <v>-0.16093973719662946</v>
      </c>
      <c r="D10" s="2">
        <f>('[1]Qc, Summer, S2'!D10*Main!$B$5)</f>
        <v>-0.20278406886775319</v>
      </c>
      <c r="E10" s="2">
        <f>('[1]Qc, Summer, S2'!E10*Main!$B$5)</f>
        <v>-0.26242644206415117</v>
      </c>
      <c r="F10" s="2">
        <f>('[1]Qc, Summer, S2'!F10*Main!$B$5)</f>
        <v>-0.24368169620242611</v>
      </c>
      <c r="G10" s="2">
        <f>('[1]Qc, Summer, S2'!G10*Main!$B$5)</f>
        <v>-0.28401130093522853</v>
      </c>
      <c r="H10" s="2">
        <f>('[1]Qc, Summer, S2'!H10*Main!$B$5)</f>
        <v>-0.53422525705916468</v>
      </c>
      <c r="I10" s="2">
        <f>('[1]Qc, Summer, S2'!I10*Main!$B$5)</f>
        <v>-0.17211084836674845</v>
      </c>
      <c r="J10" s="2">
        <f>('[1]Qc, Summer, S2'!J10*Main!$B$5)</f>
        <v>-0.27037875849033755</v>
      </c>
      <c r="K10" s="2">
        <f>('[1]Qc, Summer, S2'!K10*Main!$B$5)</f>
        <v>-8.5203390280568558E-2</v>
      </c>
      <c r="L10" s="2">
        <f>('[1]Qc, Summer, S2'!L10*Main!$B$5)</f>
        <v>0</v>
      </c>
      <c r="M10" s="2">
        <f>('[1]Qc, Summer, S2'!M10*Main!$B$5)</f>
        <v>7.4978983446900321E-2</v>
      </c>
      <c r="N10" s="2">
        <f>('[1]Qc, Summer, S2'!N10*Main!$B$5)</f>
        <v>0.24860455875197005</v>
      </c>
      <c r="O10" s="2">
        <f>('[1]Qc, Summer, S2'!O10*Main!$B$5)</f>
        <v>0.24122026492765408</v>
      </c>
      <c r="P10" s="2">
        <f>('[1]Qc, Summer, S2'!P10*Main!$B$5)</f>
        <v>0.20278406886775319</v>
      </c>
      <c r="Q10" s="2">
        <f>('[1]Qc, Summer, S2'!Q10*Main!$B$5)</f>
        <v>0.44495103813185805</v>
      </c>
      <c r="R10" s="2">
        <f>('[1]Qc, Summer, S2'!R10*Main!$B$5)</f>
        <v>0.37868173458030463</v>
      </c>
      <c r="S10" s="2">
        <f>('[1]Qc, Summer, S2'!S10*Main!$B$5)</f>
        <v>0.32803305258018894</v>
      </c>
      <c r="T10" s="2">
        <f>('[1]Qc, Summer, S2'!T10*Main!$B$5)</f>
        <v>0.27454425757072093</v>
      </c>
      <c r="U10" s="2">
        <f>('[1]Qc, Summer, S2'!U10*Main!$B$5)</f>
        <v>0.28003514272213537</v>
      </c>
      <c r="V10" s="2">
        <f>('[1]Qc, Summer, S2'!V10*Main!$B$5)</f>
        <v>0.3959117535037085</v>
      </c>
      <c r="W10" s="2">
        <f>('[1]Qc, Summer, S2'!W10*Main!$B$5)</f>
        <v>0.34677779844191398</v>
      </c>
      <c r="X10" s="2">
        <f>('[1]Qc, Summer, S2'!X10*Main!$B$5)</f>
        <v>-3.7110809988869863E-2</v>
      </c>
      <c r="Y10" s="2">
        <f>('[1]Qc, Summer, S2'!Y10*Main!$B$5)</f>
        <v>-5.737028278891617E-2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4.7724228476702081E-2</v>
      </c>
      <c r="C2" s="2">
        <f>('[1]Qc, Summer, S3'!C2*Main!$B$5)</f>
        <v>5.3789366975132688E-2</v>
      </c>
      <c r="D2" s="2">
        <f>('[1]Qc, Summer, S3'!D2*Main!$B$5)</f>
        <v>4.967658327802172E-2</v>
      </c>
      <c r="E2" s="2">
        <f>('[1]Qc, Summer, S3'!E2*Main!$B$5)</f>
        <v>5.1704198922022597E-2</v>
      </c>
      <c r="F2" s="2">
        <f>('[1]Qc, Summer, S3'!F2*Main!$B$5)</f>
        <v>4.8591941721733041E-2</v>
      </c>
      <c r="G2" s="2">
        <f>('[1]Qc, Summer, S3'!G2*Main!$B$5)</f>
        <v>5.1936622112655886E-2</v>
      </c>
      <c r="H2" s="2">
        <f>('[1]Qc, Summer, S3'!H2*Main!$B$5)</f>
        <v>5.4550829618731277E-2</v>
      </c>
      <c r="I2" s="2">
        <f>('[1]Qc, Summer, S3'!I2*Main!$B$5)</f>
        <v>0.10318261531600145</v>
      </c>
      <c r="J2" s="2">
        <f>('[1]Qc, Summer, S3'!J2*Main!$B$5)</f>
        <v>0.12011630491928396</v>
      </c>
      <c r="K2" s="2">
        <f>('[1]Qc, Summer, S3'!K2*Main!$B$5)</f>
        <v>0.11560065435840859</v>
      </c>
      <c r="L2" s="2">
        <f>('[1]Qc, Summer, S3'!L2*Main!$B$5)</f>
        <v>0.10846415562886837</v>
      </c>
      <c r="M2" s="2">
        <f>('[1]Qc, Summer, S3'!M2*Main!$B$5)</f>
        <v>0.11266548149383968</v>
      </c>
      <c r="N2" s="2">
        <f>('[1]Qc, Summer, S3'!N2*Main!$B$5)</f>
        <v>0.11753972783454919</v>
      </c>
      <c r="O2" s="2">
        <f>('[1]Qc, Summer, S3'!O2*Main!$B$5)</f>
        <v>0.11285806070893582</v>
      </c>
      <c r="P2" s="2">
        <f>('[1]Qc, Summer, S3'!P2*Main!$B$5)</f>
        <v>8.1507492623799832E-2</v>
      </c>
      <c r="Q2" s="2">
        <f>('[1]Qc, Summer, S3'!Q2*Main!$B$5)</f>
        <v>0.10552455565590639</v>
      </c>
      <c r="R2" s="2">
        <f>('[1]Qc, Summer, S3'!R2*Main!$B$5)</f>
        <v>0.10474981168712875</v>
      </c>
      <c r="S2" s="2">
        <f>('[1]Qc, Summer, S3'!S2*Main!$B$5)</f>
        <v>9.8175555723501437E-2</v>
      </c>
      <c r="T2" s="2">
        <f>('[1]Qc, Summer, S3'!T2*Main!$B$5)</f>
        <v>7.8581173976016883E-2</v>
      </c>
      <c r="U2" s="2">
        <f>('[1]Qc, Summer, S3'!U2*Main!$B$5)</f>
        <v>6.9850916224991247E-2</v>
      </c>
      <c r="V2" s="2">
        <f>('[1]Qc, Summer, S3'!V2*Main!$B$5)</f>
        <v>7.4818131841954114E-2</v>
      </c>
      <c r="W2" s="2">
        <f>('[1]Qc, Summer, S3'!W2*Main!$B$5)</f>
        <v>7.5789882134220887E-2</v>
      </c>
      <c r="X2" s="2">
        <f>('[1]Qc, Summer, S3'!X2*Main!$B$5)</f>
        <v>5.1279196516293153E-2</v>
      </c>
      <c r="Y2" s="2">
        <f>('[1]Qc, Summer, S3'!Y2*Main!$B$5)</f>
        <v>5.1868001932564162E-2</v>
      </c>
    </row>
    <row r="3" spans="1:25" x14ac:dyDescent="0.3">
      <c r="A3">
        <v>2</v>
      </c>
      <c r="B3" s="2">
        <f>('[1]Qc, Summer, S3'!B3*Main!$B$5)</f>
        <v>5.0389101778830865E-3</v>
      </c>
      <c r="C3" s="2">
        <f>('[1]Qc, Summer, S3'!C3*Main!$B$5)</f>
        <v>-3.0538849562927798E-2</v>
      </c>
      <c r="D3" s="2">
        <f>('[1]Qc, Summer, S3'!D3*Main!$B$5)</f>
        <v>-3.2752916156240056E-2</v>
      </c>
      <c r="E3" s="2">
        <f>('[1]Qc, Summer, S3'!E3*Main!$B$5)</f>
        <v>-4.7869646689889328E-2</v>
      </c>
      <c r="F3" s="2">
        <f>('[1]Qc, Summer, S3'!F3*Main!$B$5)</f>
        <v>-5.7947467045655489E-2</v>
      </c>
      <c r="G3" s="2">
        <f>('[1]Qc, Summer, S3'!G3*Main!$B$5)</f>
        <v>-4.4892108857503867E-2</v>
      </c>
      <c r="H3" s="2">
        <f>('[1]Qc, Summer, S3'!H3*Main!$B$5)</f>
        <v>-5.9118122945567723E-2</v>
      </c>
      <c r="I3" s="2">
        <f>('[1]Qc, Summer, S3'!I3*Main!$B$5)</f>
        <v>0.14612839515860951</v>
      </c>
      <c r="J3" s="2">
        <f>('[1]Qc, Summer, S3'!J3*Main!$B$5)</f>
        <v>0.19020613469443526</v>
      </c>
      <c r="K3" s="2">
        <f>('[1]Qc, Summer, S3'!K3*Main!$B$5)</f>
        <v>0.24660121022064191</v>
      </c>
      <c r="L3" s="2">
        <f>('[1]Qc, Summer, S3'!L3*Main!$B$5)</f>
        <v>0.13605057480284333</v>
      </c>
      <c r="M3" s="2">
        <f>('[1]Qc, Summer, S3'!M3*Main!$B$5)</f>
        <v>0.12345329935813561</v>
      </c>
      <c r="N3" s="2">
        <f>('[1]Qc, Summer, S3'!N3*Main!$B$5)</f>
        <v>8.7392007832578389E-2</v>
      </c>
      <c r="O3" s="2">
        <f>('[1]Qc, Summer, S3'!O3*Main!$B$5)</f>
        <v>0.11940690179104765</v>
      </c>
      <c r="P3" s="2">
        <f>('[1]Qc, Summer, S3'!P3*Main!$B$5)</f>
        <v>5.1916044256977247E-2</v>
      </c>
      <c r="Q3" s="2">
        <f>('[1]Qc, Summer, S3'!Q3*Main!$B$5)</f>
        <v>4.2830736512006223E-2</v>
      </c>
      <c r="R3" s="2">
        <f>('[1]Qc, Summer, S3'!R3*Main!$B$5)</f>
        <v>5.038910177883086E-2</v>
      </c>
      <c r="S3" s="2">
        <f>('[1]Qc, Summer, S3'!S3*Main!$B$5)</f>
        <v>8.9784217715007719E-2</v>
      </c>
      <c r="T3" s="2">
        <f>('[1]Qc, Summer, S3'!T3*Main!$B$5)</f>
        <v>0.17208641728709814</v>
      </c>
      <c r="U3" s="2">
        <f>('[1]Qc, Summer, S3'!U3*Main!$B$5)</f>
        <v>0.17992472200824955</v>
      </c>
      <c r="V3" s="2">
        <f>('[1]Qc, Summer, S3'!V3*Main!$B$5)</f>
        <v>0.14393977760659962</v>
      </c>
      <c r="W3" s="2">
        <f>('[1]Qc, Summer, S3'!W3*Main!$B$5)</f>
        <v>0.10724226004848143</v>
      </c>
      <c r="X3" s="2">
        <f>('[1]Qc, Summer, S3'!X3*Main!$B$5)</f>
        <v>5.191604425697724E-2</v>
      </c>
      <c r="Y3" s="2">
        <f>('[1]Qc, Summer, S3'!Y3*Main!$B$5)</f>
        <v>1.0077820355766173E-2</v>
      </c>
    </row>
    <row r="4" spans="1:25" x14ac:dyDescent="0.3">
      <c r="A4">
        <v>3</v>
      </c>
      <c r="B4" s="2">
        <f>('[1]Qc, Summer, S3'!B4*Main!$B$5)</f>
        <v>-0.14569779737977223</v>
      </c>
      <c r="C4" s="2">
        <f>('[1]Qc, Summer, S3'!C4*Main!$B$5)</f>
        <v>-0.34169065484575062</v>
      </c>
      <c r="D4" s="2">
        <f>('[1]Qc, Summer, S3'!D4*Main!$B$5)</f>
        <v>-0.60196195233221672</v>
      </c>
      <c r="E4" s="2">
        <f>('[1]Qc, Summer, S3'!E4*Main!$B$5)</f>
        <v>-0.53960058859304183</v>
      </c>
      <c r="F4" s="2">
        <f>('[1]Qc, Summer, S3'!F4*Main!$B$5)</f>
        <v>-0.56189129907967883</v>
      </c>
      <c r="G4" s="2">
        <f>('[1]Qc, Summer, S3'!G4*Main!$B$5)</f>
        <v>-0.5194149030427484</v>
      </c>
      <c r="H4" s="2">
        <f>('[1]Qc, Summer, S3'!H4*Main!$B$5)</f>
        <v>-2.9771066956857481E-2</v>
      </c>
      <c r="I4" s="2">
        <f>('[1]Qc, Summer, S3'!I4*Main!$B$5)</f>
        <v>0.64161911854368725</v>
      </c>
      <c r="J4" s="2">
        <f>('[1]Qc, Summer, S3'!J4*Main!$B$5)</f>
        <v>0.84283694861951819</v>
      </c>
      <c r="K4" s="2">
        <f>('[1]Qc, Summer, S3'!K4*Main!$B$5)</f>
        <v>0.84200997453738335</v>
      </c>
      <c r="L4" s="2">
        <f>('[1]Qc, Summer, S3'!L4*Main!$B$5)</f>
        <v>0.69589869011654371</v>
      </c>
      <c r="M4" s="2">
        <f>('[1]Qc, Summer, S3'!M4*Main!$B$5)</f>
        <v>0.8795997055435163</v>
      </c>
      <c r="N4" s="2">
        <f>('[1]Qc, Summer, S3'!N4*Main!$B$5)</f>
        <v>0.78096425138342318</v>
      </c>
      <c r="O4" s="2">
        <f>('[1]Qc, Summer, S3'!O4*Main!$B$5)</f>
        <v>0.68150182314119456</v>
      </c>
      <c r="P4" s="2">
        <f>('[1]Qc, Summer, S3'!P4*Main!$B$5)</f>
        <v>0.48994455393393987</v>
      </c>
      <c r="Q4" s="2">
        <f>('[1]Qc, Summer, S3'!Q4*Main!$B$5)</f>
        <v>0.31199476735090542</v>
      </c>
      <c r="R4" s="2">
        <f>('[1]Qc, Summer, S3'!R4*Main!$B$5)</f>
        <v>0.38330248706954007</v>
      </c>
      <c r="S4" s="2">
        <f>('[1]Qc, Summer, S3'!S4*Main!$B$5)</f>
        <v>0.34582552525642524</v>
      </c>
      <c r="T4" s="2">
        <f>('[1]Qc, Summer, S3'!T4*Main!$B$5)</f>
        <v>6.2624491856217879E-2</v>
      </c>
      <c r="U4" s="2">
        <f>('[1]Qc, Summer, S3'!U4*Main!$B$5)</f>
        <v>0.27538236935093163</v>
      </c>
      <c r="V4" s="2">
        <f>('[1]Qc, Summer, S3'!V4*Main!$B$5)</f>
        <v>0.39484253448842294</v>
      </c>
      <c r="W4" s="2">
        <f>('[1]Qc, Summer, S3'!W4*Main!$B$5)</f>
        <v>0.25561017084170568</v>
      </c>
      <c r="X4" s="2">
        <f>('[1]Qc, Summer, S3'!X4*Main!$B$5)</f>
        <v>-0.23918345839202546</v>
      </c>
      <c r="Y4" s="2">
        <f>('[1]Qc, Summer, S3'!Y4*Main!$B$5)</f>
        <v>-0.4800584546793269</v>
      </c>
    </row>
    <row r="5" spans="1:25" x14ac:dyDescent="0.3">
      <c r="A5">
        <v>4</v>
      </c>
      <c r="B5" s="2">
        <f>('[1]Qc, Summer, S3'!B5*Main!$B$5)</f>
        <v>-2.2117514379508232</v>
      </c>
      <c r="C5" s="2">
        <f>('[1]Qc, Summer, S3'!C5*Main!$B$5)</f>
        <v>-2.2109091868320303</v>
      </c>
      <c r="D5" s="2">
        <f>('[1]Qc, Summer, S3'!D5*Main!$B$5)</f>
        <v>-2.2513372405341019</v>
      </c>
      <c r="E5" s="2">
        <f>('[1]Qc, Summer, S3'!E5*Main!$B$5)</f>
        <v>-2.2513372405341019</v>
      </c>
      <c r="F5" s="2">
        <f>('[1]Qc, Summer, S3'!F5*Main!$B$5)</f>
        <v>-2.3499859028227497</v>
      </c>
      <c r="G5" s="2">
        <f>('[1]Qc, Summer, S3'!G5*Main!$B$5)</f>
        <v>-2.3898875495755756</v>
      </c>
      <c r="H5" s="2">
        <f>('[1]Qc, Summer, S3'!H5*Main!$B$5)</f>
        <v>-2.125420698274525</v>
      </c>
      <c r="I5" s="2">
        <f>('[1]Qc, Summer, S3'!I5*Main!$B$5)</f>
        <v>-1.4487772057140746</v>
      </c>
      <c r="J5" s="2">
        <f>('[1]Qc, Summer, S3'!J5*Main!$B$5)</f>
        <v>-1.0949264544311008</v>
      </c>
      <c r="K5" s="2">
        <f>('[1]Qc, Summer, S3'!K5*Main!$B$5)</f>
        <v>-1.181257194107399</v>
      </c>
      <c r="L5" s="2">
        <f>('[1]Qc, Summer, S3'!L5*Main!$B$5)</f>
        <v>-1.4926795452811681</v>
      </c>
      <c r="M5" s="2">
        <f>('[1]Qc, Summer, S3'!M5*Main!$B$5)</f>
        <v>-1.5738514968548583</v>
      </c>
      <c r="N5" s="2">
        <f>('[1]Qc, Summer, S3'!N5*Main!$B$5)</f>
        <v>-1.4739394578880201</v>
      </c>
      <c r="O5" s="2">
        <f>('[1]Qc, Summer, S3'!O5*Main!$B$5)</f>
        <v>-1.5682715831928533</v>
      </c>
      <c r="P5" s="2">
        <f>('[1]Qc, Summer, S3'!P5*Main!$B$5)</f>
        <v>-1.5205791135911908</v>
      </c>
      <c r="Q5" s="2">
        <f>('[1]Qc, Summer, S3'!Q5*Main!$B$5)</f>
        <v>-1.7436703786815275</v>
      </c>
      <c r="R5" s="2">
        <f>('[1]Qc, Summer, S3'!R5*Main!$B$5)</f>
        <v>-2.0403533352764165</v>
      </c>
      <c r="S5" s="2">
        <f>('[1]Qc, Summer, S3'!S5*Main!$B$5)</f>
        <v>-1.7436703786815275</v>
      </c>
      <c r="T5" s="2">
        <f>('[1]Qc, Summer, S3'!T5*Main!$B$5)</f>
        <v>-1.2277915684207206</v>
      </c>
      <c r="U5" s="2">
        <f>('[1]Qc, Summer, S3'!U5*Main!$B$5)</f>
        <v>-1.1152457626719854</v>
      </c>
      <c r="V5" s="2">
        <f>('[1]Qc, Summer, S3'!V5*Main!$B$5)</f>
        <v>-1.1039806539581269</v>
      </c>
      <c r="W5" s="2">
        <f>('[1]Qc, Summer, S3'!W5*Main!$B$5)</f>
        <v>-1.454778244935476</v>
      </c>
      <c r="X5" s="2">
        <f>('[1]Qc, Summer, S3'!X5*Main!$B$5)</f>
        <v>-1.8055758359128247</v>
      </c>
      <c r="Y5" s="2">
        <f>('[1]Qc, Summer, S3'!Y5*Main!$B$5)</f>
        <v>-1.9544437211595147</v>
      </c>
    </row>
    <row r="6" spans="1:25" x14ac:dyDescent="0.3">
      <c r="A6">
        <v>5</v>
      </c>
      <c r="B6" s="2">
        <f>('[1]Qc, Summer, S3'!B6*Main!$B$5)</f>
        <v>-0.29864760322575368</v>
      </c>
      <c r="C6" s="2">
        <f>('[1]Qc, Summer, S3'!C6*Main!$B$5)</f>
        <v>-0.3915601908959882</v>
      </c>
      <c r="D6" s="2">
        <f>('[1]Qc, Summer, S3'!D6*Main!$B$5)</f>
        <v>-0.46590366833198382</v>
      </c>
      <c r="E6" s="2">
        <f>('[1]Qc, Summer, S3'!E6*Main!$B$5)</f>
        <v>-0.45330080651235605</v>
      </c>
      <c r="F6" s="2">
        <f>('[1]Qc, Summer, S3'!F6*Main!$B$5)</f>
        <v>-0.45330080651235599</v>
      </c>
      <c r="G6" s="2">
        <f>('[1]Qc, Summer, S3'!G6*Main!$B$5)</f>
        <v>-0.51118682343389088</v>
      </c>
      <c r="H6" s="2">
        <f>('[1]Qc, Summer, S3'!H6*Main!$B$5)</f>
        <v>-0.45584819347589783</v>
      </c>
      <c r="I6" s="2">
        <f>('[1]Qc, Summer, S3'!I6*Main!$B$5)</f>
        <v>-0.18099854740954766</v>
      </c>
      <c r="J6" s="2">
        <f>('[1]Qc, Summer, S3'!J6*Main!$B$5)</f>
        <v>5.9729520645150726E-2</v>
      </c>
      <c r="K6" s="2">
        <f>('[1]Qc, Summer, S3'!K6*Main!$B$5)</f>
        <v>0.20110949712171969</v>
      </c>
      <c r="L6" s="2">
        <f>('[1]Qc, Summer, S3'!L6*Main!$B$5)</f>
        <v>0.33183067025083735</v>
      </c>
      <c r="M6" s="2">
        <f>('[1]Qc, Summer, S3'!M6*Main!$B$5)</f>
        <v>0.35194161996300932</v>
      </c>
      <c r="N6" s="2">
        <f>('[1]Qc, Summer, S3'!N6*Main!$B$5)</f>
        <v>0.30220053767490407</v>
      </c>
      <c r="O6" s="2">
        <f>('[1]Qc, Summer, S3'!O6*Main!$B$5)</f>
        <v>0.25983347028126175</v>
      </c>
      <c r="P6" s="2">
        <f>('[1]Qc, Summer, S3'!P6*Main!$B$5)</f>
        <v>0.17094307255346167</v>
      </c>
      <c r="Q6" s="2">
        <f>('[1]Qc, Summer, S3'!Q6*Main!$B$5)</f>
        <v>0.10618581448026797</v>
      </c>
      <c r="R6" s="2">
        <f>('[1]Qc, Summer, S3'!R6*Main!$B$5)</f>
        <v>9.0499273704773828E-2</v>
      </c>
      <c r="S6" s="2">
        <f>('[1]Qc, Summer, S3'!S6*Main!$B$5)</f>
        <v>8.211971132470218E-2</v>
      </c>
      <c r="T6" s="2">
        <f>('[1]Qc, Summer, S3'!T6*Main!$B$5)</f>
        <v>8.3795623800716507E-2</v>
      </c>
      <c r="U6" s="2">
        <f>('[1]Qc, Summer, S3'!U6*Main!$B$5)</f>
        <v>2.05131687064154E-2</v>
      </c>
      <c r="V6" s="2">
        <f>('[1]Qc, Summer, S3'!V6*Main!$B$5)</f>
        <v>0.17409378800836861</v>
      </c>
      <c r="W6" s="2">
        <f>('[1]Qc, Summer, S3'!W6*Main!$B$5)</f>
        <v>8.211971132470218E-2</v>
      </c>
      <c r="X6" s="2">
        <f>('[1]Qc, Summer, S3'!X6*Main!$B$5)</f>
        <v>4.6925549328401248E-2</v>
      </c>
      <c r="Y6" s="2">
        <f>('[1]Qc, Summer, S3'!Y6*Main!$B$5)</f>
        <v>-7.5214951923523163E-2</v>
      </c>
    </row>
    <row r="7" spans="1:25" x14ac:dyDescent="0.3">
      <c r="A7">
        <v>6</v>
      </c>
      <c r="B7" s="2">
        <f>('[1]Qc, Summer, S3'!B7*Main!$B$5)</f>
        <v>5.1715709403844436E-2</v>
      </c>
      <c r="C7" s="2">
        <f>('[1]Qc, Summer, S3'!C7*Main!$B$5)</f>
        <v>5.9128404358253894E-2</v>
      </c>
      <c r="D7" s="2">
        <f>('[1]Qc, Summer, S3'!D7*Main!$B$5)</f>
        <v>4.4080386236121233E-2</v>
      </c>
      <c r="E7" s="2">
        <f>('[1]Qc, Summer, S3'!E7*Main!$B$5)</f>
        <v>5.1835268999883312E-2</v>
      </c>
      <c r="F7" s="2">
        <f>('[1]Qc, Summer, S3'!F7*Main!$B$5)</f>
        <v>5.4131637792767667E-2</v>
      </c>
      <c r="G7" s="2">
        <f>('[1]Qc, Summer, S3'!G7*Main!$B$5)</f>
        <v>5.5038641624786611E-2</v>
      </c>
      <c r="H7" s="2">
        <f>('[1]Qc, Summer, S3'!H7*Main!$B$5)</f>
        <v>5.2651572448700369E-2</v>
      </c>
      <c r="I7" s="2">
        <f>('[1]Qc, Summer, S3'!I7*Main!$B$5)</f>
        <v>9.9518934095934375E-2</v>
      </c>
      <c r="J7" s="2">
        <f>('[1]Qc, Summer, S3'!J7*Main!$B$5)</f>
        <v>0.11183357248793722</v>
      </c>
      <c r="K7" s="2">
        <f>('[1]Qc, Summer, S3'!K7*Main!$B$5)</f>
        <v>0.11501220864469455</v>
      </c>
      <c r="L7" s="2">
        <f>('[1]Qc, Summer, S3'!L7*Main!$B$5)</f>
        <v>0.10050427007708222</v>
      </c>
      <c r="M7" s="2">
        <f>('[1]Qc, Summer, S3'!M7*Main!$B$5)</f>
        <v>0.11535027370935619</v>
      </c>
      <c r="N7" s="2">
        <f>('[1]Qc, Summer, S3'!N7*Main!$B$5)</f>
        <v>0.12019862146596659</v>
      </c>
      <c r="O7" s="2">
        <f>('[1]Qc, Summer, S3'!O7*Main!$B$5)</f>
        <v>0.11070394044260452</v>
      </c>
      <c r="P7" s="2">
        <f>('[1]Qc, Summer, S3'!P7*Main!$B$5)</f>
        <v>9.9310735489039126E-2</v>
      </c>
      <c r="Q7" s="2">
        <f>('[1]Qc, Summer, S3'!Q7*Main!$B$5)</f>
        <v>8.6577638510900293E-2</v>
      </c>
      <c r="R7" s="2">
        <f>('[1]Qc, Summer, S3'!R7*Main!$B$5)</f>
        <v>0.10448684144858365</v>
      </c>
      <c r="S7" s="2">
        <f>('[1]Qc, Summer, S3'!S7*Main!$B$5)</f>
        <v>0.10122162765331544</v>
      </c>
      <c r="T7" s="2">
        <f>('[1]Qc, Summer, S3'!T7*Main!$B$5)</f>
        <v>7.9385510397459058E-2</v>
      </c>
      <c r="U7" s="2">
        <f>('[1]Qc, Summer, S3'!U7*Main!$B$5)</f>
        <v>7.5903852505913569E-2</v>
      </c>
      <c r="V7" s="2">
        <f>('[1]Qc, Summer, S3'!V7*Main!$B$5)</f>
        <v>8.585615818997612E-2</v>
      </c>
      <c r="W7" s="2">
        <f>('[1]Qc, Summer, S3'!W7*Main!$B$5)</f>
        <v>6.767485410268706E-2</v>
      </c>
      <c r="X7" s="2">
        <f>('[1]Qc, Summer, S3'!X7*Main!$B$5)</f>
        <v>5.3616294706393258E-2</v>
      </c>
      <c r="Y7" s="2">
        <f>('[1]Qc, Summer, S3'!Y7*Main!$B$5)</f>
        <v>5.9336602965149157E-2</v>
      </c>
    </row>
    <row r="8" spans="1:25" x14ac:dyDescent="0.3">
      <c r="A8">
        <v>7</v>
      </c>
      <c r="B8" s="2">
        <f>('[1]Qc, Summer, S3'!B8*Main!$B$5)</f>
        <v>-0.51551755614973549</v>
      </c>
      <c r="C8" s="2">
        <f>('[1]Qc, Summer, S3'!C8*Main!$B$5)</f>
        <v>-0.55167342959053345</v>
      </c>
      <c r="D8" s="2">
        <f>('[1]Qc, Summer, S3'!D8*Main!$B$5)</f>
        <v>-0.57993872819230463</v>
      </c>
      <c r="E8" s="2">
        <f>('[1]Qc, Summer, S3'!E8*Main!$B$5)</f>
        <v>-0.59490488891984805</v>
      </c>
      <c r="F8" s="2">
        <f>('[1]Qc, Summer, S3'!F8*Main!$B$5)</f>
        <v>-0.56300918499307873</v>
      </c>
      <c r="G8" s="2">
        <f>('[1]Qc, Summer, S3'!G8*Main!$B$5)</f>
        <v>-0.59642373196397991</v>
      </c>
      <c r="H8" s="2">
        <f>('[1]Qc, Summer, S3'!H8*Main!$B$5)</f>
        <v>-0.50610813826657719</v>
      </c>
      <c r="I8" s="2">
        <f>('[1]Qc, Summer, S3'!I8*Main!$B$5)</f>
        <v>-0.22871553547488269</v>
      </c>
      <c r="J8" s="2">
        <f>('[1]Qc, Summer, S3'!J8*Main!$B$5)</f>
        <v>-4.0749447525489306E-2</v>
      </c>
      <c r="K8" s="2">
        <f>('[1]Qc, Summer, S3'!K8*Main!$B$5)</f>
        <v>-3.3007052495646332E-2</v>
      </c>
      <c r="L8" s="2">
        <f>('[1]Qc, Summer, S3'!L8*Main!$B$5)</f>
        <v>7.1089263455830887E-2</v>
      </c>
      <c r="M8" s="2">
        <f>('[1]Qc, Summer, S3'!M8*Main!$B$5)</f>
        <v>2.2226971377539619E-2</v>
      </c>
      <c r="N8" s="2">
        <f>('[1]Qc, Summer, S3'!N8*Main!$B$5)</f>
        <v>7.3349005545880735E-3</v>
      </c>
      <c r="O8" s="2">
        <f>('[1]Qc, Summer, S3'!O8*Main!$B$5)</f>
        <v>0</v>
      </c>
      <c r="P8" s="2">
        <f>('[1]Qc, Summer, S3'!P8*Main!$B$5)</f>
        <v>-5.9271923673438989E-2</v>
      </c>
      <c r="Q8" s="2">
        <f>('[1]Qc, Summer, S3'!Q8*Main!$B$5)</f>
        <v>-0.10372586642851823</v>
      </c>
      <c r="R8" s="2">
        <f>('[1]Qc, Summer, S3'!R8*Main!$B$5)</f>
        <v>-0.15492199050145117</v>
      </c>
      <c r="S8" s="2">
        <f>('[1]Qc, Summer, S3'!S8*Main!$B$5)</f>
        <v>-0.2000427423978566</v>
      </c>
      <c r="T8" s="2">
        <f>('[1]Qc, Summer, S3'!T8*Main!$B$5)</f>
        <v>-0.17759350130654161</v>
      </c>
      <c r="U8" s="2">
        <f>('[1]Qc, Summer, S3'!U8*Main!$B$5)</f>
        <v>-0.2111562280866264</v>
      </c>
      <c r="V8" s="2">
        <f>('[1]Qc, Summer, S3'!V8*Main!$B$5)</f>
        <v>-0.14521621299992551</v>
      </c>
      <c r="W8" s="2">
        <f>('[1]Qc, Summer, S3'!W8*Main!$B$5)</f>
        <v>-0.27783714221924527</v>
      </c>
      <c r="X8" s="2">
        <f>('[1]Qc, Summer, S3'!X8*Main!$B$5)</f>
        <v>-0.35896558774726484</v>
      </c>
      <c r="Y8" s="2">
        <f>('[1]Qc, Summer, S3'!Y8*Main!$B$5)</f>
        <v>-0.37785851341817356</v>
      </c>
    </row>
    <row r="9" spans="1:25" x14ac:dyDescent="0.3">
      <c r="A9">
        <v>8</v>
      </c>
      <c r="B9" s="2">
        <f>('[1]Qc, Summer, S3'!B9*Main!$B$5)</f>
        <v>-0.32268447846773768</v>
      </c>
      <c r="C9" s="2">
        <f>('[1]Qc, Summer, S3'!C9*Main!$B$5)</f>
        <v>-0.32483929969289788</v>
      </c>
      <c r="D9" s="2">
        <f>('[1]Qc, Summer, S3'!D9*Main!$B$5)</f>
        <v>-0.33811453759790255</v>
      </c>
      <c r="E9" s="2">
        <f>('[1]Qc, Summer, S3'!E9*Main!$B$5)</f>
        <v>-0.33641596678521257</v>
      </c>
      <c r="F9" s="2">
        <f>('[1]Qc, Summer, S3'!F9*Main!$B$5)</f>
        <v>-0.33865873989711404</v>
      </c>
      <c r="G9" s="2">
        <f>('[1]Qc, Summer, S3'!G9*Main!$B$5)</f>
        <v>-0.32432258235829314</v>
      </c>
      <c r="H9" s="2">
        <f>('[1]Qc, Summer, S3'!H9*Main!$B$5)</f>
        <v>-0.26989135845131318</v>
      </c>
      <c r="I9" s="2">
        <f>('[1]Qc, Summer, S3'!I9*Main!$B$5)</f>
        <v>-0.22757550694293793</v>
      </c>
      <c r="J9" s="2">
        <f>('[1]Qc, Summer, S3'!J9*Main!$B$5)</f>
        <v>-0.22485449544688105</v>
      </c>
      <c r="K9" s="2">
        <f>('[1]Qc, Summer, S3'!K9*Main!$B$5)</f>
        <v>-0.21713671738533794</v>
      </c>
      <c r="L9" s="2">
        <f>('[1]Qc, Summer, S3'!L9*Main!$B$5)</f>
        <v>-0.2176369437411787</v>
      </c>
      <c r="M9" s="2">
        <f>('[1]Qc, Summer, S3'!M9*Main!$B$5)</f>
        <v>-0.21383302463962042</v>
      </c>
      <c r="N9" s="2">
        <f>('[1]Qc, Summer, S3'!N9*Main!$B$5)</f>
        <v>-0.21659251508612656</v>
      </c>
      <c r="O9" s="2">
        <f>('[1]Qc, Summer, S3'!O9*Main!$B$5)</f>
        <v>-0.22702580765080521</v>
      </c>
      <c r="P9" s="2">
        <f>('[1]Qc, Summer, S3'!P9*Main!$B$5)</f>
        <v>-0.25261430969958237</v>
      </c>
      <c r="Q9" s="2">
        <f>('[1]Qc, Summer, S3'!Q9*Main!$B$5)</f>
        <v>-0.25588502048777195</v>
      </c>
      <c r="R9" s="2">
        <f>('[1]Qc, Summer, S3'!R9*Main!$B$5)</f>
        <v>-0.26450430538841274</v>
      </c>
      <c r="S9" s="2">
        <f>('[1]Qc, Summer, S3'!S9*Main!$B$5)</f>
        <v>-0.26558171600099278</v>
      </c>
      <c r="T9" s="2">
        <f>('[1]Qc, Summer, S3'!T9*Main!$B$5)</f>
        <v>-0.28146802554362788</v>
      </c>
      <c r="U9" s="2">
        <f>('[1]Qc, Summer, S3'!U9*Main!$B$5)</f>
        <v>-0.28244099329070271</v>
      </c>
      <c r="V9" s="2">
        <f>('[1]Qc, Summer, S3'!V9*Main!$B$5)</f>
        <v>-0.3034340092572505</v>
      </c>
      <c r="W9" s="2">
        <f>('[1]Qc, Summer, S3'!W9*Main!$B$5)</f>
        <v>-0.31237211974732826</v>
      </c>
      <c r="X9" s="2">
        <f>('[1]Qc, Summer, S3'!X9*Main!$B$5)</f>
        <v>-0.3172699404402306</v>
      </c>
      <c r="Y9" s="2">
        <f>('[1]Qc, Summer, S3'!Y9*Main!$B$5)</f>
        <v>-0.32978659332209215</v>
      </c>
    </row>
    <row r="10" spans="1:25" x14ac:dyDescent="0.3">
      <c r="A10">
        <v>9</v>
      </c>
      <c r="B10" s="2">
        <f>('[1]Qc, Summer, S3'!B10*Main!$B$5)</f>
        <v>1.8934086729015233E-2</v>
      </c>
      <c r="C10" s="2">
        <f>('[1]Qc, Summer, S3'!C10*Main!$B$5)</f>
        <v>-0.16415853194056204</v>
      </c>
      <c r="D10" s="2">
        <f>('[1]Qc, Summer, S3'!D10*Main!$B$5)</f>
        <v>-0.19681983154811339</v>
      </c>
      <c r="E10" s="2">
        <f>('[1]Qc, Summer, S3'!E10*Main!$B$5)</f>
        <v>-0.26242644206415117</v>
      </c>
      <c r="F10" s="2">
        <f>('[1]Qc, Summer, S3'!F10*Main!$B$5)</f>
        <v>-0.24368169620242611</v>
      </c>
      <c r="G10" s="2">
        <f>('[1]Qc, Summer, S3'!G10*Main!$B$5)</f>
        <v>-0.27833107491652398</v>
      </c>
      <c r="H10" s="2">
        <f>('[1]Qc, Summer, S3'!H10*Main!$B$5)</f>
        <v>-0.5504139012124728</v>
      </c>
      <c r="I10" s="2">
        <f>('[1]Qc, Summer, S3'!I10*Main!$B$5)</f>
        <v>-0.17040678056113709</v>
      </c>
      <c r="J10" s="2">
        <f>('[1]Qc, Summer, S3'!J10*Main!$B$5)</f>
        <v>-0.27037875849033755</v>
      </c>
      <c r="K10" s="2">
        <f>('[1]Qc, Summer, S3'!K10*Main!$B$5)</f>
        <v>-8.5203390280568558E-2</v>
      </c>
      <c r="L10" s="2">
        <f>('[1]Qc, Summer, S3'!L10*Main!$B$5)</f>
        <v>0</v>
      </c>
      <c r="M10" s="2">
        <f>('[1]Qc, Summer, S3'!M10*Main!$B$5)</f>
        <v>7.7251073854382152E-2</v>
      </c>
      <c r="N10" s="2">
        <f>('[1]Qc, Summer, S3'!N10*Main!$B$5)</f>
        <v>0.24860455875197005</v>
      </c>
      <c r="O10" s="2">
        <f>('[1]Qc, Summer, S3'!O10*Main!$B$5)</f>
        <v>0.24122026492765408</v>
      </c>
      <c r="P10" s="2">
        <f>('[1]Qc, Summer, S3'!P10*Main!$B$5)</f>
        <v>0.19880791065465997</v>
      </c>
      <c r="Q10" s="2">
        <f>('[1]Qc, Summer, S3'!Q10*Main!$B$5)</f>
        <v>0.45385005889449509</v>
      </c>
      <c r="R10" s="2">
        <f>('[1]Qc, Summer, S3'!R10*Main!$B$5)</f>
        <v>0.38625536927191079</v>
      </c>
      <c r="S10" s="2">
        <f>('[1]Qc, Summer, S3'!S10*Main!$B$5)</f>
        <v>0.33465998293534432</v>
      </c>
      <c r="T10" s="2">
        <f>('[1]Qc, Summer, S3'!T10*Main!$B$5)</f>
        <v>0.27728970014642812</v>
      </c>
      <c r="U10" s="2">
        <f>('[1]Qc, Summer, S3'!U10*Main!$B$5)</f>
        <v>0.28003514272213537</v>
      </c>
      <c r="V10" s="2">
        <f>('[1]Qc, Summer, S3'!V10*Main!$B$5)</f>
        <v>0.39203026572426036</v>
      </c>
      <c r="W10" s="2">
        <f>('[1]Qc, Summer, S3'!W10*Main!$B$5)</f>
        <v>0.35028060448678183</v>
      </c>
      <c r="X10" s="2">
        <f>('[1]Qc, Summer, S3'!X10*Main!$B$5)</f>
        <v>-3.8625536927191076E-2</v>
      </c>
      <c r="Y10" s="2">
        <f>('[1]Qc, Summer, S3'!Y10*Main!$B$5)</f>
        <v>-5.7938305390786621E-2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0.12827302647951302</v>
      </c>
      <c r="C2" s="2">
        <f>('FL Characterization'!C$4-'FL Characterization'!C$2)*VLOOKUP($A2,'FL Ratio'!$A$2:$B$10,2,FALSE)</f>
        <v>0.141212323454359</v>
      </c>
      <c r="D2" s="2">
        <f>('FL Characterization'!D$4-'FL Characterization'!D$2)*VLOOKUP($A2,'FL Ratio'!$A$2:$B$10,2,FALSE)</f>
        <v>0.18380125253904481</v>
      </c>
      <c r="E2" s="2">
        <f>('FL Characterization'!E$4-'FL Characterization'!E$2)*VLOOKUP($A2,'FL Ratio'!$A$2:$B$10,2,FALSE)</f>
        <v>0.21072074538739272</v>
      </c>
      <c r="F2" s="2">
        <f>('FL Characterization'!F$4-'FL Characterization'!F$2)*VLOOKUP($A2,'FL Ratio'!$A$2:$B$10,2,FALSE)</f>
        <v>0.24775969391089983</v>
      </c>
      <c r="G2" s="2">
        <f>('FL Characterization'!G$4-'FL Characterization'!G$2)*VLOOKUP($A2,'FL Ratio'!$A$2:$B$10,2,FALSE)</f>
        <v>0.28961324391018706</v>
      </c>
      <c r="H2" s="2">
        <f>('FL Characterization'!H$4-'FL Characterization'!H$2)*VLOOKUP($A2,'FL Ratio'!$A$2:$B$10,2,FALSE)</f>
        <v>0.25816424220249984</v>
      </c>
      <c r="I2" s="2">
        <f>('FL Characterization'!I$4-'FL Characterization'!I$2)*VLOOKUP($A2,'FL Ratio'!$A$2:$B$10,2,FALSE)</f>
        <v>0.36907415138787897</v>
      </c>
      <c r="J2" s="2">
        <f>('FL Characterization'!J$4-'FL Characterization'!J$2)*VLOOKUP($A2,'FL Ratio'!$A$2:$B$10,2,FALSE)</f>
        <v>0.33858433979158115</v>
      </c>
      <c r="K2" s="2">
        <f>('FL Characterization'!K$4-'FL Characterization'!K$2)*VLOOKUP($A2,'FL Ratio'!$A$2:$B$10,2,FALSE)</f>
        <v>0.38241133463115307</v>
      </c>
      <c r="L2" s="2">
        <f>('FL Characterization'!L$4-'FL Characterization'!L$2)*VLOOKUP($A2,'FL Ratio'!$A$2:$B$10,2,FALSE)</f>
        <v>0.39301660233495123</v>
      </c>
      <c r="M2" s="2">
        <f>('FL Characterization'!M$4-'FL Characterization'!M$2)*VLOOKUP($A2,'FL Ratio'!$A$2:$B$10,2,FALSE)</f>
        <v>0.36455530019644394</v>
      </c>
      <c r="N2" s="2">
        <f>('FL Characterization'!N$4-'FL Characterization'!N$2)*VLOOKUP($A2,'FL Ratio'!$A$2:$B$10,2,FALSE)</f>
        <v>0.34390518049281688</v>
      </c>
      <c r="O2" s="2">
        <f>('FL Characterization'!O$4-'FL Characterization'!O$2)*VLOOKUP($A2,'FL Ratio'!$A$2:$B$10,2,FALSE)</f>
        <v>0.31661444554580154</v>
      </c>
      <c r="P2" s="2">
        <f>('FL Characterization'!P$4-'FL Characterization'!P$2)*VLOOKUP($A2,'FL Ratio'!$A$2:$B$10,2,FALSE)</f>
        <v>0.29163642453402533</v>
      </c>
      <c r="Q2" s="2">
        <f>('FL Characterization'!Q$4-'FL Characterization'!Q$2)*VLOOKUP($A2,'FL Ratio'!$A$2:$B$10,2,FALSE)</f>
        <v>0.26246905189685626</v>
      </c>
      <c r="R2" s="2">
        <f>('FL Characterization'!R$4-'FL Characterization'!R$2)*VLOOKUP($A2,'FL Ratio'!$A$2:$B$10,2,FALSE)</f>
        <v>0.25973713635738022</v>
      </c>
      <c r="S2" s="2">
        <f>('FL Characterization'!S$4-'FL Characterization'!S$2)*VLOOKUP($A2,'FL Ratio'!$A$2:$B$10,2,FALSE)</f>
        <v>0.20579246212063312</v>
      </c>
      <c r="T2" s="2">
        <f>('FL Characterization'!T$4-'FL Characterization'!T$2)*VLOOKUP($A2,'FL Ratio'!$A$2:$B$10,2,FALSE)</f>
        <v>0.17026867871752463</v>
      </c>
      <c r="U2" s="2">
        <f>('FL Characterization'!U$4-'FL Characterization'!U$2)*VLOOKUP($A2,'FL Ratio'!$A$2:$B$10,2,FALSE)</f>
        <v>0.20204629185226194</v>
      </c>
      <c r="V2" s="2">
        <f>('FL Characterization'!V$4-'FL Characterization'!V$2)*VLOOKUP($A2,'FL Ratio'!$A$2:$B$10,2,FALSE)</f>
        <v>0.20586528951797939</v>
      </c>
      <c r="W2" s="2">
        <f>('FL Characterization'!W$4-'FL Characterization'!W$2)*VLOOKUP($A2,'FL Ratio'!$A$2:$B$10,2,FALSE)</f>
        <v>0.23526269015408349</v>
      </c>
      <c r="X2" s="2">
        <f>('FL Characterization'!X$4-'FL Characterization'!X$2)*VLOOKUP($A2,'FL Ratio'!$A$2:$B$10,2,FALSE)</f>
        <v>0.11423243715455322</v>
      </c>
      <c r="Y2" s="2">
        <f>('FL Characterization'!Y$4-'FL Characterization'!Y$2)*VLOOKUP($A2,'FL Ratio'!$A$2:$B$10,2,FALSE)</f>
        <v>0.10967628412545311</v>
      </c>
    </row>
    <row r="3" spans="1:25" x14ac:dyDescent="0.3">
      <c r="A3">
        <v>2</v>
      </c>
      <c r="B3" s="2">
        <f>('FL Characterization'!B$4-'FL Characterization'!B$2)*VLOOKUP($A3,'FL Ratio'!$A$2:$B$10,2,FALSE)</f>
        <v>0.12827302647951302</v>
      </c>
      <c r="C3" s="2">
        <f>('FL Characterization'!C$4-'FL Characterization'!C$2)*VLOOKUP($A3,'FL Ratio'!$A$2:$B$10,2,FALSE)</f>
        <v>0.141212323454359</v>
      </c>
      <c r="D3" s="2">
        <f>('FL Characterization'!D$4-'FL Characterization'!D$2)*VLOOKUP($A3,'FL Ratio'!$A$2:$B$10,2,FALSE)</f>
        <v>0.18380125253904481</v>
      </c>
      <c r="E3" s="2">
        <f>('FL Characterization'!E$4-'FL Characterization'!E$2)*VLOOKUP($A3,'FL Ratio'!$A$2:$B$10,2,FALSE)</f>
        <v>0.21072074538739272</v>
      </c>
      <c r="F3" s="2">
        <f>('FL Characterization'!F$4-'FL Characterization'!F$2)*VLOOKUP($A3,'FL Ratio'!$A$2:$B$10,2,FALSE)</f>
        <v>0.24775969391089983</v>
      </c>
      <c r="G3" s="2">
        <f>('FL Characterization'!G$4-'FL Characterization'!G$2)*VLOOKUP($A3,'FL Ratio'!$A$2:$B$10,2,FALSE)</f>
        <v>0.28961324391018706</v>
      </c>
      <c r="H3" s="2">
        <f>('FL Characterization'!H$4-'FL Characterization'!H$2)*VLOOKUP($A3,'FL Ratio'!$A$2:$B$10,2,FALSE)</f>
        <v>0.25816424220249984</v>
      </c>
      <c r="I3" s="2">
        <f>('FL Characterization'!I$4-'FL Characterization'!I$2)*VLOOKUP($A3,'FL Ratio'!$A$2:$B$10,2,FALSE)</f>
        <v>0.36907415138787897</v>
      </c>
      <c r="J3" s="2">
        <f>('FL Characterization'!J$4-'FL Characterization'!J$2)*VLOOKUP($A3,'FL Ratio'!$A$2:$B$10,2,FALSE)</f>
        <v>0.33858433979158115</v>
      </c>
      <c r="K3" s="2">
        <f>('FL Characterization'!K$4-'FL Characterization'!K$2)*VLOOKUP($A3,'FL Ratio'!$A$2:$B$10,2,FALSE)</f>
        <v>0.38241133463115307</v>
      </c>
      <c r="L3" s="2">
        <f>('FL Characterization'!L$4-'FL Characterization'!L$2)*VLOOKUP($A3,'FL Ratio'!$A$2:$B$10,2,FALSE)</f>
        <v>0.39301660233495123</v>
      </c>
      <c r="M3" s="2">
        <f>('FL Characterization'!M$4-'FL Characterization'!M$2)*VLOOKUP($A3,'FL Ratio'!$A$2:$B$10,2,FALSE)</f>
        <v>0.36455530019644394</v>
      </c>
      <c r="N3" s="2">
        <f>('FL Characterization'!N$4-'FL Characterization'!N$2)*VLOOKUP($A3,'FL Ratio'!$A$2:$B$10,2,FALSE)</f>
        <v>0.34390518049281688</v>
      </c>
      <c r="O3" s="2">
        <f>('FL Characterization'!O$4-'FL Characterization'!O$2)*VLOOKUP($A3,'FL Ratio'!$A$2:$B$10,2,FALSE)</f>
        <v>0.31661444554580154</v>
      </c>
      <c r="P3" s="2">
        <f>('FL Characterization'!P$4-'FL Characterization'!P$2)*VLOOKUP($A3,'FL Ratio'!$A$2:$B$10,2,FALSE)</f>
        <v>0.29163642453402533</v>
      </c>
      <c r="Q3" s="2">
        <f>('FL Characterization'!Q$4-'FL Characterization'!Q$2)*VLOOKUP($A3,'FL Ratio'!$A$2:$B$10,2,FALSE)</f>
        <v>0.26246905189685626</v>
      </c>
      <c r="R3" s="2">
        <f>('FL Characterization'!R$4-'FL Characterization'!R$2)*VLOOKUP($A3,'FL Ratio'!$A$2:$B$10,2,FALSE)</f>
        <v>0.25973713635738022</v>
      </c>
      <c r="S3" s="2">
        <f>('FL Characterization'!S$4-'FL Characterization'!S$2)*VLOOKUP($A3,'FL Ratio'!$A$2:$B$10,2,FALSE)</f>
        <v>0.20579246212063312</v>
      </c>
      <c r="T3" s="2">
        <f>('FL Characterization'!T$4-'FL Characterization'!T$2)*VLOOKUP($A3,'FL Ratio'!$A$2:$B$10,2,FALSE)</f>
        <v>0.17026867871752463</v>
      </c>
      <c r="U3" s="2">
        <f>('FL Characterization'!U$4-'FL Characterization'!U$2)*VLOOKUP($A3,'FL Ratio'!$A$2:$B$10,2,FALSE)</f>
        <v>0.20204629185226194</v>
      </c>
      <c r="V3" s="2">
        <f>('FL Characterization'!V$4-'FL Characterization'!V$2)*VLOOKUP($A3,'FL Ratio'!$A$2:$B$10,2,FALSE)</f>
        <v>0.20586528951797939</v>
      </c>
      <c r="W3" s="2">
        <f>('FL Characterization'!W$4-'FL Characterization'!W$2)*VLOOKUP($A3,'FL Ratio'!$A$2:$B$10,2,FALSE)</f>
        <v>0.23526269015408349</v>
      </c>
      <c r="X3" s="2">
        <f>('FL Characterization'!X$4-'FL Characterization'!X$2)*VLOOKUP($A3,'FL Ratio'!$A$2:$B$10,2,FALSE)</f>
        <v>0.11423243715455322</v>
      </c>
      <c r="Y3" s="2">
        <f>('FL Characterization'!Y$4-'FL Characterization'!Y$2)*VLOOKUP($A3,'FL Ratio'!$A$2:$B$10,2,FALSE)</f>
        <v>0.10967628412545311</v>
      </c>
    </row>
    <row r="4" spans="1:25" x14ac:dyDescent="0.3">
      <c r="A4">
        <v>3</v>
      </c>
      <c r="B4" s="2">
        <f>('FL Characterization'!B$4-'FL Characterization'!B$2)*VLOOKUP($A4,'FL Ratio'!$A$2:$B$10,2,FALSE)</f>
        <v>0.12827302647951302</v>
      </c>
      <c r="C4" s="2">
        <f>('FL Characterization'!C$4-'FL Characterization'!C$2)*VLOOKUP($A4,'FL Ratio'!$A$2:$B$10,2,FALSE)</f>
        <v>0.141212323454359</v>
      </c>
      <c r="D4" s="2">
        <f>('FL Characterization'!D$4-'FL Characterization'!D$2)*VLOOKUP($A4,'FL Ratio'!$A$2:$B$10,2,FALSE)</f>
        <v>0.18380125253904481</v>
      </c>
      <c r="E4" s="2">
        <f>('FL Characterization'!E$4-'FL Characterization'!E$2)*VLOOKUP($A4,'FL Ratio'!$A$2:$B$10,2,FALSE)</f>
        <v>0.21072074538739272</v>
      </c>
      <c r="F4" s="2">
        <f>('FL Characterization'!F$4-'FL Characterization'!F$2)*VLOOKUP($A4,'FL Ratio'!$A$2:$B$10,2,FALSE)</f>
        <v>0.24775969391089983</v>
      </c>
      <c r="G4" s="2">
        <f>('FL Characterization'!G$4-'FL Characterization'!G$2)*VLOOKUP($A4,'FL Ratio'!$A$2:$B$10,2,FALSE)</f>
        <v>0.28961324391018706</v>
      </c>
      <c r="H4" s="2">
        <f>('FL Characterization'!H$4-'FL Characterization'!H$2)*VLOOKUP($A4,'FL Ratio'!$A$2:$B$10,2,FALSE)</f>
        <v>0.25816424220249984</v>
      </c>
      <c r="I4" s="2">
        <f>('FL Characterization'!I$4-'FL Characterization'!I$2)*VLOOKUP($A4,'FL Ratio'!$A$2:$B$10,2,FALSE)</f>
        <v>0.36907415138787897</v>
      </c>
      <c r="J4" s="2">
        <f>('FL Characterization'!J$4-'FL Characterization'!J$2)*VLOOKUP($A4,'FL Ratio'!$A$2:$B$10,2,FALSE)</f>
        <v>0.33858433979158115</v>
      </c>
      <c r="K4" s="2">
        <f>('FL Characterization'!K$4-'FL Characterization'!K$2)*VLOOKUP($A4,'FL Ratio'!$A$2:$B$10,2,FALSE)</f>
        <v>0.38241133463115307</v>
      </c>
      <c r="L4" s="2">
        <f>('FL Characterization'!L$4-'FL Characterization'!L$2)*VLOOKUP($A4,'FL Ratio'!$A$2:$B$10,2,FALSE)</f>
        <v>0.39301660233495123</v>
      </c>
      <c r="M4" s="2">
        <f>('FL Characterization'!M$4-'FL Characterization'!M$2)*VLOOKUP($A4,'FL Ratio'!$A$2:$B$10,2,FALSE)</f>
        <v>0.36455530019644394</v>
      </c>
      <c r="N4" s="2">
        <f>('FL Characterization'!N$4-'FL Characterization'!N$2)*VLOOKUP($A4,'FL Ratio'!$A$2:$B$10,2,FALSE)</f>
        <v>0.34390518049281688</v>
      </c>
      <c r="O4" s="2">
        <f>('FL Characterization'!O$4-'FL Characterization'!O$2)*VLOOKUP($A4,'FL Ratio'!$A$2:$B$10,2,FALSE)</f>
        <v>0.31661444554580154</v>
      </c>
      <c r="P4" s="2">
        <f>('FL Characterization'!P$4-'FL Characterization'!P$2)*VLOOKUP($A4,'FL Ratio'!$A$2:$B$10,2,FALSE)</f>
        <v>0.29163642453402533</v>
      </c>
      <c r="Q4" s="2">
        <f>('FL Characterization'!Q$4-'FL Characterization'!Q$2)*VLOOKUP($A4,'FL Ratio'!$A$2:$B$10,2,FALSE)</f>
        <v>0.26246905189685626</v>
      </c>
      <c r="R4" s="2">
        <f>('FL Characterization'!R$4-'FL Characterization'!R$2)*VLOOKUP($A4,'FL Ratio'!$A$2:$B$10,2,FALSE)</f>
        <v>0.25973713635738022</v>
      </c>
      <c r="S4" s="2">
        <f>('FL Characterization'!S$4-'FL Characterization'!S$2)*VLOOKUP($A4,'FL Ratio'!$A$2:$B$10,2,FALSE)</f>
        <v>0.20579246212063312</v>
      </c>
      <c r="T4" s="2">
        <f>('FL Characterization'!T$4-'FL Characterization'!T$2)*VLOOKUP($A4,'FL Ratio'!$A$2:$B$10,2,FALSE)</f>
        <v>0.17026867871752463</v>
      </c>
      <c r="U4" s="2">
        <f>('FL Characterization'!U$4-'FL Characterization'!U$2)*VLOOKUP($A4,'FL Ratio'!$A$2:$B$10,2,FALSE)</f>
        <v>0.20204629185226194</v>
      </c>
      <c r="V4" s="2">
        <f>('FL Characterization'!V$4-'FL Characterization'!V$2)*VLOOKUP($A4,'FL Ratio'!$A$2:$B$10,2,FALSE)</f>
        <v>0.20586528951797939</v>
      </c>
      <c r="W4" s="2">
        <f>('FL Characterization'!W$4-'FL Characterization'!W$2)*VLOOKUP($A4,'FL Ratio'!$A$2:$B$10,2,FALSE)</f>
        <v>0.23526269015408349</v>
      </c>
      <c r="X4" s="2">
        <f>('FL Characterization'!X$4-'FL Characterization'!X$2)*VLOOKUP($A4,'FL Ratio'!$A$2:$B$10,2,FALSE)</f>
        <v>0.11423243715455322</v>
      </c>
      <c r="Y4" s="2">
        <f>('FL Characterization'!Y$4-'FL Characterization'!Y$2)*VLOOKUP($A4,'FL Ratio'!$A$2:$B$10,2,FALSE)</f>
        <v>0.10967628412545311</v>
      </c>
    </row>
    <row r="5" spans="1:25" x14ac:dyDescent="0.3">
      <c r="A5">
        <v>4</v>
      </c>
      <c r="B5" s="2">
        <f>('FL Characterization'!B$4-'FL Characterization'!B$2)*VLOOKUP($A5,'FL Ratio'!$A$2:$B$10,2,FALSE)</f>
        <v>0.12827302647951302</v>
      </c>
      <c r="C5" s="2">
        <f>('FL Characterization'!C$4-'FL Characterization'!C$2)*VLOOKUP($A5,'FL Ratio'!$A$2:$B$10,2,FALSE)</f>
        <v>0.141212323454359</v>
      </c>
      <c r="D5" s="2">
        <f>('FL Characterization'!D$4-'FL Characterization'!D$2)*VLOOKUP($A5,'FL Ratio'!$A$2:$B$10,2,FALSE)</f>
        <v>0.18380125253904481</v>
      </c>
      <c r="E5" s="2">
        <f>('FL Characterization'!E$4-'FL Characterization'!E$2)*VLOOKUP($A5,'FL Ratio'!$A$2:$B$10,2,FALSE)</f>
        <v>0.21072074538739272</v>
      </c>
      <c r="F5" s="2">
        <f>('FL Characterization'!F$4-'FL Characterization'!F$2)*VLOOKUP($A5,'FL Ratio'!$A$2:$B$10,2,FALSE)</f>
        <v>0.24775969391089983</v>
      </c>
      <c r="G5" s="2">
        <f>('FL Characterization'!G$4-'FL Characterization'!G$2)*VLOOKUP($A5,'FL Ratio'!$A$2:$B$10,2,FALSE)</f>
        <v>0.28961324391018706</v>
      </c>
      <c r="H5" s="2">
        <f>('FL Characterization'!H$4-'FL Characterization'!H$2)*VLOOKUP($A5,'FL Ratio'!$A$2:$B$10,2,FALSE)</f>
        <v>0.25816424220249984</v>
      </c>
      <c r="I5" s="2">
        <f>('FL Characterization'!I$4-'FL Characterization'!I$2)*VLOOKUP($A5,'FL Ratio'!$A$2:$B$10,2,FALSE)</f>
        <v>0.36907415138787897</v>
      </c>
      <c r="J5" s="2">
        <f>('FL Characterization'!J$4-'FL Characterization'!J$2)*VLOOKUP($A5,'FL Ratio'!$A$2:$B$10,2,FALSE)</f>
        <v>0.33858433979158115</v>
      </c>
      <c r="K5" s="2">
        <f>('FL Characterization'!K$4-'FL Characterization'!K$2)*VLOOKUP($A5,'FL Ratio'!$A$2:$B$10,2,FALSE)</f>
        <v>0.38241133463115307</v>
      </c>
      <c r="L5" s="2">
        <f>('FL Characterization'!L$4-'FL Characterization'!L$2)*VLOOKUP($A5,'FL Ratio'!$A$2:$B$10,2,FALSE)</f>
        <v>0.39301660233495123</v>
      </c>
      <c r="M5" s="2">
        <f>('FL Characterization'!M$4-'FL Characterization'!M$2)*VLOOKUP($A5,'FL Ratio'!$A$2:$B$10,2,FALSE)</f>
        <v>0.36455530019644394</v>
      </c>
      <c r="N5" s="2">
        <f>('FL Characterization'!N$4-'FL Characterization'!N$2)*VLOOKUP($A5,'FL Ratio'!$A$2:$B$10,2,FALSE)</f>
        <v>0.34390518049281688</v>
      </c>
      <c r="O5" s="2">
        <f>('FL Characterization'!O$4-'FL Characterization'!O$2)*VLOOKUP($A5,'FL Ratio'!$A$2:$B$10,2,FALSE)</f>
        <v>0.31661444554580154</v>
      </c>
      <c r="P5" s="2">
        <f>('FL Characterization'!P$4-'FL Characterization'!P$2)*VLOOKUP($A5,'FL Ratio'!$A$2:$B$10,2,FALSE)</f>
        <v>0.29163642453402533</v>
      </c>
      <c r="Q5" s="2">
        <f>('FL Characterization'!Q$4-'FL Characterization'!Q$2)*VLOOKUP($A5,'FL Ratio'!$A$2:$B$10,2,FALSE)</f>
        <v>0.26246905189685626</v>
      </c>
      <c r="R5" s="2">
        <f>('FL Characterization'!R$4-'FL Characterization'!R$2)*VLOOKUP($A5,'FL Ratio'!$A$2:$B$10,2,FALSE)</f>
        <v>0.25973713635738022</v>
      </c>
      <c r="S5" s="2">
        <f>('FL Characterization'!S$4-'FL Characterization'!S$2)*VLOOKUP($A5,'FL Ratio'!$A$2:$B$10,2,FALSE)</f>
        <v>0.20579246212063312</v>
      </c>
      <c r="T5" s="2">
        <f>('FL Characterization'!T$4-'FL Characterization'!T$2)*VLOOKUP($A5,'FL Ratio'!$A$2:$B$10,2,FALSE)</f>
        <v>0.17026867871752463</v>
      </c>
      <c r="U5" s="2">
        <f>('FL Characterization'!U$4-'FL Characterization'!U$2)*VLOOKUP($A5,'FL Ratio'!$A$2:$B$10,2,FALSE)</f>
        <v>0.20204629185226194</v>
      </c>
      <c r="V5" s="2">
        <f>('FL Characterization'!V$4-'FL Characterization'!V$2)*VLOOKUP($A5,'FL Ratio'!$A$2:$B$10,2,FALSE)</f>
        <v>0.20586528951797939</v>
      </c>
      <c r="W5" s="2">
        <f>('FL Characterization'!W$4-'FL Characterization'!W$2)*VLOOKUP($A5,'FL Ratio'!$A$2:$B$10,2,FALSE)</f>
        <v>0.23526269015408349</v>
      </c>
      <c r="X5" s="2">
        <f>('FL Characterization'!X$4-'FL Characterization'!X$2)*VLOOKUP($A5,'FL Ratio'!$A$2:$B$10,2,FALSE)</f>
        <v>0.11423243715455322</v>
      </c>
      <c r="Y5" s="2">
        <f>('FL Characterization'!Y$4-'FL Characterization'!Y$2)*VLOOKUP($A5,'FL Ratio'!$A$2:$B$10,2,FALSE)</f>
        <v>0.10967628412545311</v>
      </c>
    </row>
    <row r="6" spans="1:25" x14ac:dyDescent="0.3">
      <c r="A6">
        <v>5</v>
      </c>
      <c r="B6" s="2">
        <f>('FL Characterization'!B$4-'FL Characterization'!B$2)*VLOOKUP($A6,'FL Ratio'!$A$2:$B$10,2,FALSE)</f>
        <v>0.12827302647951302</v>
      </c>
      <c r="C6" s="2">
        <f>('FL Characterization'!C$4-'FL Characterization'!C$2)*VLOOKUP($A6,'FL Ratio'!$A$2:$B$10,2,FALSE)</f>
        <v>0.141212323454359</v>
      </c>
      <c r="D6" s="2">
        <f>('FL Characterization'!D$4-'FL Characterization'!D$2)*VLOOKUP($A6,'FL Ratio'!$A$2:$B$10,2,FALSE)</f>
        <v>0.18380125253904481</v>
      </c>
      <c r="E6" s="2">
        <f>('FL Characterization'!E$4-'FL Characterization'!E$2)*VLOOKUP($A6,'FL Ratio'!$A$2:$B$10,2,FALSE)</f>
        <v>0.21072074538739272</v>
      </c>
      <c r="F6" s="2">
        <f>('FL Characterization'!F$4-'FL Characterization'!F$2)*VLOOKUP($A6,'FL Ratio'!$A$2:$B$10,2,FALSE)</f>
        <v>0.24775969391089983</v>
      </c>
      <c r="G6" s="2">
        <f>('FL Characterization'!G$4-'FL Characterization'!G$2)*VLOOKUP($A6,'FL Ratio'!$A$2:$B$10,2,FALSE)</f>
        <v>0.28961324391018706</v>
      </c>
      <c r="H6" s="2">
        <f>('FL Characterization'!H$4-'FL Characterization'!H$2)*VLOOKUP($A6,'FL Ratio'!$A$2:$B$10,2,FALSE)</f>
        <v>0.25816424220249984</v>
      </c>
      <c r="I6" s="2">
        <f>('FL Characterization'!I$4-'FL Characterization'!I$2)*VLOOKUP($A6,'FL Ratio'!$A$2:$B$10,2,FALSE)</f>
        <v>0.36907415138787897</v>
      </c>
      <c r="J6" s="2">
        <f>('FL Characterization'!J$4-'FL Characterization'!J$2)*VLOOKUP($A6,'FL Ratio'!$A$2:$B$10,2,FALSE)</f>
        <v>0.33858433979158115</v>
      </c>
      <c r="K6" s="2">
        <f>('FL Characterization'!K$4-'FL Characterization'!K$2)*VLOOKUP($A6,'FL Ratio'!$A$2:$B$10,2,FALSE)</f>
        <v>0.38241133463115307</v>
      </c>
      <c r="L6" s="2">
        <f>('FL Characterization'!L$4-'FL Characterization'!L$2)*VLOOKUP($A6,'FL Ratio'!$A$2:$B$10,2,FALSE)</f>
        <v>0.39301660233495123</v>
      </c>
      <c r="M6" s="2">
        <f>('FL Characterization'!M$4-'FL Characterization'!M$2)*VLOOKUP($A6,'FL Ratio'!$A$2:$B$10,2,FALSE)</f>
        <v>0.36455530019644394</v>
      </c>
      <c r="N6" s="2">
        <f>('FL Characterization'!N$4-'FL Characterization'!N$2)*VLOOKUP($A6,'FL Ratio'!$A$2:$B$10,2,FALSE)</f>
        <v>0.34390518049281688</v>
      </c>
      <c r="O6" s="2">
        <f>('FL Characterization'!O$4-'FL Characterization'!O$2)*VLOOKUP($A6,'FL Ratio'!$A$2:$B$10,2,FALSE)</f>
        <v>0.31661444554580154</v>
      </c>
      <c r="P6" s="2">
        <f>('FL Characterization'!P$4-'FL Characterization'!P$2)*VLOOKUP($A6,'FL Ratio'!$A$2:$B$10,2,FALSE)</f>
        <v>0.29163642453402533</v>
      </c>
      <c r="Q6" s="2">
        <f>('FL Characterization'!Q$4-'FL Characterization'!Q$2)*VLOOKUP($A6,'FL Ratio'!$A$2:$B$10,2,FALSE)</f>
        <v>0.26246905189685626</v>
      </c>
      <c r="R6" s="2">
        <f>('FL Characterization'!R$4-'FL Characterization'!R$2)*VLOOKUP($A6,'FL Ratio'!$A$2:$B$10,2,FALSE)</f>
        <v>0.25973713635738022</v>
      </c>
      <c r="S6" s="2">
        <f>('FL Characterization'!S$4-'FL Characterization'!S$2)*VLOOKUP($A6,'FL Ratio'!$A$2:$B$10,2,FALSE)</f>
        <v>0.20579246212063312</v>
      </c>
      <c r="T6" s="2">
        <f>('FL Characterization'!T$4-'FL Characterization'!T$2)*VLOOKUP($A6,'FL Ratio'!$A$2:$B$10,2,FALSE)</f>
        <v>0.17026867871752463</v>
      </c>
      <c r="U6" s="2">
        <f>('FL Characterization'!U$4-'FL Characterization'!U$2)*VLOOKUP($A6,'FL Ratio'!$A$2:$B$10,2,FALSE)</f>
        <v>0.20204629185226194</v>
      </c>
      <c r="V6" s="2">
        <f>('FL Characterization'!V$4-'FL Characterization'!V$2)*VLOOKUP($A6,'FL Ratio'!$A$2:$B$10,2,FALSE)</f>
        <v>0.20586528951797939</v>
      </c>
      <c r="W6" s="2">
        <f>('FL Characterization'!W$4-'FL Characterization'!W$2)*VLOOKUP($A6,'FL Ratio'!$A$2:$B$10,2,FALSE)</f>
        <v>0.23526269015408349</v>
      </c>
      <c r="X6" s="2">
        <f>('FL Characterization'!X$4-'FL Characterization'!X$2)*VLOOKUP($A6,'FL Ratio'!$A$2:$B$10,2,FALSE)</f>
        <v>0.11423243715455322</v>
      </c>
      <c r="Y6" s="2">
        <f>('FL Characterization'!Y$4-'FL Characterization'!Y$2)*VLOOKUP($A6,'FL Ratio'!$A$2:$B$10,2,FALSE)</f>
        <v>0.10967628412545311</v>
      </c>
    </row>
    <row r="7" spans="1:25" x14ac:dyDescent="0.3">
      <c r="A7">
        <v>6</v>
      </c>
      <c r="B7" s="2">
        <f>('FL Characterization'!B$4-'FL Characterization'!B$2)*VLOOKUP($A7,'FL Ratio'!$A$2:$B$10,2,FALSE)</f>
        <v>0.12827302647951302</v>
      </c>
      <c r="C7" s="2">
        <f>('FL Characterization'!C$4-'FL Characterization'!C$2)*VLOOKUP($A7,'FL Ratio'!$A$2:$B$10,2,FALSE)</f>
        <v>0.141212323454359</v>
      </c>
      <c r="D7" s="2">
        <f>('FL Characterization'!D$4-'FL Characterization'!D$2)*VLOOKUP($A7,'FL Ratio'!$A$2:$B$10,2,FALSE)</f>
        <v>0.18380125253904481</v>
      </c>
      <c r="E7" s="2">
        <f>('FL Characterization'!E$4-'FL Characterization'!E$2)*VLOOKUP($A7,'FL Ratio'!$A$2:$B$10,2,FALSE)</f>
        <v>0.21072074538739272</v>
      </c>
      <c r="F7" s="2">
        <f>('FL Characterization'!F$4-'FL Characterization'!F$2)*VLOOKUP($A7,'FL Ratio'!$A$2:$B$10,2,FALSE)</f>
        <v>0.24775969391089983</v>
      </c>
      <c r="G7" s="2">
        <f>('FL Characterization'!G$4-'FL Characterization'!G$2)*VLOOKUP($A7,'FL Ratio'!$A$2:$B$10,2,FALSE)</f>
        <v>0.28961324391018706</v>
      </c>
      <c r="H7" s="2">
        <f>('FL Characterization'!H$4-'FL Characterization'!H$2)*VLOOKUP($A7,'FL Ratio'!$A$2:$B$10,2,FALSE)</f>
        <v>0.25816424220249984</v>
      </c>
      <c r="I7" s="2">
        <f>('FL Characterization'!I$4-'FL Characterization'!I$2)*VLOOKUP($A7,'FL Ratio'!$A$2:$B$10,2,FALSE)</f>
        <v>0.36907415138787897</v>
      </c>
      <c r="J7" s="2">
        <f>('FL Characterization'!J$4-'FL Characterization'!J$2)*VLOOKUP($A7,'FL Ratio'!$A$2:$B$10,2,FALSE)</f>
        <v>0.33858433979158115</v>
      </c>
      <c r="K7" s="2">
        <f>('FL Characterization'!K$4-'FL Characterization'!K$2)*VLOOKUP($A7,'FL Ratio'!$A$2:$B$10,2,FALSE)</f>
        <v>0.38241133463115307</v>
      </c>
      <c r="L7" s="2">
        <f>('FL Characterization'!L$4-'FL Characterization'!L$2)*VLOOKUP($A7,'FL Ratio'!$A$2:$B$10,2,FALSE)</f>
        <v>0.39301660233495123</v>
      </c>
      <c r="M7" s="2">
        <f>('FL Characterization'!M$4-'FL Characterization'!M$2)*VLOOKUP($A7,'FL Ratio'!$A$2:$B$10,2,FALSE)</f>
        <v>0.36455530019644394</v>
      </c>
      <c r="N7" s="2">
        <f>('FL Characterization'!N$4-'FL Characterization'!N$2)*VLOOKUP($A7,'FL Ratio'!$A$2:$B$10,2,FALSE)</f>
        <v>0.34390518049281688</v>
      </c>
      <c r="O7" s="2">
        <f>('FL Characterization'!O$4-'FL Characterization'!O$2)*VLOOKUP($A7,'FL Ratio'!$A$2:$B$10,2,FALSE)</f>
        <v>0.31661444554580154</v>
      </c>
      <c r="P7" s="2">
        <f>('FL Characterization'!P$4-'FL Characterization'!P$2)*VLOOKUP($A7,'FL Ratio'!$A$2:$B$10,2,FALSE)</f>
        <v>0.29163642453402533</v>
      </c>
      <c r="Q7" s="2">
        <f>('FL Characterization'!Q$4-'FL Characterization'!Q$2)*VLOOKUP($A7,'FL Ratio'!$A$2:$B$10,2,FALSE)</f>
        <v>0.26246905189685626</v>
      </c>
      <c r="R7" s="2">
        <f>('FL Characterization'!R$4-'FL Characterization'!R$2)*VLOOKUP($A7,'FL Ratio'!$A$2:$B$10,2,FALSE)</f>
        <v>0.25973713635738022</v>
      </c>
      <c r="S7" s="2">
        <f>('FL Characterization'!S$4-'FL Characterization'!S$2)*VLOOKUP($A7,'FL Ratio'!$A$2:$B$10,2,FALSE)</f>
        <v>0.20579246212063312</v>
      </c>
      <c r="T7" s="2">
        <f>('FL Characterization'!T$4-'FL Characterization'!T$2)*VLOOKUP($A7,'FL Ratio'!$A$2:$B$10,2,FALSE)</f>
        <v>0.17026867871752463</v>
      </c>
      <c r="U7" s="2">
        <f>('FL Characterization'!U$4-'FL Characterization'!U$2)*VLOOKUP($A7,'FL Ratio'!$A$2:$B$10,2,FALSE)</f>
        <v>0.20204629185226194</v>
      </c>
      <c r="V7" s="2">
        <f>('FL Characterization'!V$4-'FL Characterization'!V$2)*VLOOKUP($A7,'FL Ratio'!$A$2:$B$10,2,FALSE)</f>
        <v>0.20586528951797939</v>
      </c>
      <c r="W7" s="2">
        <f>('FL Characterization'!W$4-'FL Characterization'!W$2)*VLOOKUP($A7,'FL Ratio'!$A$2:$B$10,2,FALSE)</f>
        <v>0.23526269015408349</v>
      </c>
      <c r="X7" s="2">
        <f>('FL Characterization'!X$4-'FL Characterization'!X$2)*VLOOKUP($A7,'FL Ratio'!$A$2:$B$10,2,FALSE)</f>
        <v>0.11423243715455322</v>
      </c>
      <c r="Y7" s="2">
        <f>('FL Characterization'!Y$4-'FL Characterization'!Y$2)*VLOOKUP($A7,'FL Ratio'!$A$2:$B$10,2,FALSE)</f>
        <v>0.10967628412545311</v>
      </c>
    </row>
    <row r="8" spans="1:25" x14ac:dyDescent="0.3">
      <c r="A8">
        <v>7</v>
      </c>
      <c r="B8" s="2">
        <f>('FL Characterization'!B$4-'FL Characterization'!B$2)*VLOOKUP($A8,'FL Ratio'!$A$2:$B$10,2,FALSE)</f>
        <v>0.12827302647951302</v>
      </c>
      <c r="C8" s="2">
        <f>('FL Characterization'!C$4-'FL Characterization'!C$2)*VLOOKUP($A8,'FL Ratio'!$A$2:$B$10,2,FALSE)</f>
        <v>0.141212323454359</v>
      </c>
      <c r="D8" s="2">
        <f>('FL Characterization'!D$4-'FL Characterization'!D$2)*VLOOKUP($A8,'FL Ratio'!$A$2:$B$10,2,FALSE)</f>
        <v>0.18380125253904481</v>
      </c>
      <c r="E8" s="2">
        <f>('FL Characterization'!E$4-'FL Characterization'!E$2)*VLOOKUP($A8,'FL Ratio'!$A$2:$B$10,2,FALSE)</f>
        <v>0.21072074538739272</v>
      </c>
      <c r="F8" s="2">
        <f>('FL Characterization'!F$4-'FL Characterization'!F$2)*VLOOKUP($A8,'FL Ratio'!$A$2:$B$10,2,FALSE)</f>
        <v>0.24775969391089983</v>
      </c>
      <c r="G8" s="2">
        <f>('FL Characterization'!G$4-'FL Characterization'!G$2)*VLOOKUP($A8,'FL Ratio'!$A$2:$B$10,2,FALSE)</f>
        <v>0.28961324391018706</v>
      </c>
      <c r="H8" s="2">
        <f>('FL Characterization'!H$4-'FL Characterization'!H$2)*VLOOKUP($A8,'FL Ratio'!$A$2:$B$10,2,FALSE)</f>
        <v>0.25816424220249984</v>
      </c>
      <c r="I8" s="2">
        <f>('FL Characterization'!I$4-'FL Characterization'!I$2)*VLOOKUP($A8,'FL Ratio'!$A$2:$B$10,2,FALSE)</f>
        <v>0.36907415138787897</v>
      </c>
      <c r="J8" s="2">
        <f>('FL Characterization'!J$4-'FL Characterization'!J$2)*VLOOKUP($A8,'FL Ratio'!$A$2:$B$10,2,FALSE)</f>
        <v>0.33858433979158115</v>
      </c>
      <c r="K8" s="2">
        <f>('FL Characterization'!K$4-'FL Characterization'!K$2)*VLOOKUP($A8,'FL Ratio'!$A$2:$B$10,2,FALSE)</f>
        <v>0.38241133463115307</v>
      </c>
      <c r="L8" s="2">
        <f>('FL Characterization'!L$4-'FL Characterization'!L$2)*VLOOKUP($A8,'FL Ratio'!$A$2:$B$10,2,FALSE)</f>
        <v>0.39301660233495123</v>
      </c>
      <c r="M8" s="2">
        <f>('FL Characterization'!M$4-'FL Characterization'!M$2)*VLOOKUP($A8,'FL Ratio'!$A$2:$B$10,2,FALSE)</f>
        <v>0.36455530019644394</v>
      </c>
      <c r="N8" s="2">
        <f>('FL Characterization'!N$4-'FL Characterization'!N$2)*VLOOKUP($A8,'FL Ratio'!$A$2:$B$10,2,FALSE)</f>
        <v>0.34390518049281688</v>
      </c>
      <c r="O8" s="2">
        <f>('FL Characterization'!O$4-'FL Characterization'!O$2)*VLOOKUP($A8,'FL Ratio'!$A$2:$B$10,2,FALSE)</f>
        <v>0.31661444554580154</v>
      </c>
      <c r="P8" s="2">
        <f>('FL Characterization'!P$4-'FL Characterization'!P$2)*VLOOKUP($A8,'FL Ratio'!$A$2:$B$10,2,FALSE)</f>
        <v>0.29163642453402533</v>
      </c>
      <c r="Q8" s="2">
        <f>('FL Characterization'!Q$4-'FL Characterization'!Q$2)*VLOOKUP($A8,'FL Ratio'!$A$2:$B$10,2,FALSE)</f>
        <v>0.26246905189685626</v>
      </c>
      <c r="R8" s="2">
        <f>('FL Characterization'!R$4-'FL Characterization'!R$2)*VLOOKUP($A8,'FL Ratio'!$A$2:$B$10,2,FALSE)</f>
        <v>0.25973713635738022</v>
      </c>
      <c r="S8" s="2">
        <f>('FL Characterization'!S$4-'FL Characterization'!S$2)*VLOOKUP($A8,'FL Ratio'!$A$2:$B$10,2,FALSE)</f>
        <v>0.20579246212063312</v>
      </c>
      <c r="T8" s="2">
        <f>('FL Characterization'!T$4-'FL Characterization'!T$2)*VLOOKUP($A8,'FL Ratio'!$A$2:$B$10,2,FALSE)</f>
        <v>0.17026867871752463</v>
      </c>
      <c r="U8" s="2">
        <f>('FL Characterization'!U$4-'FL Characterization'!U$2)*VLOOKUP($A8,'FL Ratio'!$A$2:$B$10,2,FALSE)</f>
        <v>0.20204629185226194</v>
      </c>
      <c r="V8" s="2">
        <f>('FL Characterization'!V$4-'FL Characterization'!V$2)*VLOOKUP($A8,'FL Ratio'!$A$2:$B$10,2,FALSE)</f>
        <v>0.20586528951797939</v>
      </c>
      <c r="W8" s="2">
        <f>('FL Characterization'!W$4-'FL Characterization'!W$2)*VLOOKUP($A8,'FL Ratio'!$A$2:$B$10,2,FALSE)</f>
        <v>0.23526269015408349</v>
      </c>
      <c r="X8" s="2">
        <f>('FL Characterization'!X$4-'FL Characterization'!X$2)*VLOOKUP($A8,'FL Ratio'!$A$2:$B$10,2,FALSE)</f>
        <v>0.11423243715455322</v>
      </c>
      <c r="Y8" s="2">
        <f>('FL Characterization'!Y$4-'FL Characterization'!Y$2)*VLOOKUP($A8,'FL Ratio'!$A$2:$B$10,2,FALSE)</f>
        <v>0.10967628412545311</v>
      </c>
    </row>
    <row r="9" spans="1:25" x14ac:dyDescent="0.3">
      <c r="A9">
        <v>8</v>
      </c>
      <c r="B9" s="2">
        <f>('FL Characterization'!B$4-'FL Characterization'!B$2)*VLOOKUP($A9,'FL Ratio'!$A$2:$B$10,2,FALSE)</f>
        <v>0.12827302647951302</v>
      </c>
      <c r="C9" s="2">
        <f>('FL Characterization'!C$4-'FL Characterization'!C$2)*VLOOKUP($A9,'FL Ratio'!$A$2:$B$10,2,FALSE)</f>
        <v>0.141212323454359</v>
      </c>
      <c r="D9" s="2">
        <f>('FL Characterization'!D$4-'FL Characterization'!D$2)*VLOOKUP($A9,'FL Ratio'!$A$2:$B$10,2,FALSE)</f>
        <v>0.18380125253904481</v>
      </c>
      <c r="E9" s="2">
        <f>('FL Characterization'!E$4-'FL Characterization'!E$2)*VLOOKUP($A9,'FL Ratio'!$A$2:$B$10,2,FALSE)</f>
        <v>0.21072074538739272</v>
      </c>
      <c r="F9" s="2">
        <f>('FL Characterization'!F$4-'FL Characterization'!F$2)*VLOOKUP($A9,'FL Ratio'!$A$2:$B$10,2,FALSE)</f>
        <v>0.24775969391089983</v>
      </c>
      <c r="G9" s="2">
        <f>('FL Characterization'!G$4-'FL Characterization'!G$2)*VLOOKUP($A9,'FL Ratio'!$A$2:$B$10,2,FALSE)</f>
        <v>0.28961324391018706</v>
      </c>
      <c r="H9" s="2">
        <f>('FL Characterization'!H$4-'FL Characterization'!H$2)*VLOOKUP($A9,'FL Ratio'!$A$2:$B$10,2,FALSE)</f>
        <v>0.25816424220249984</v>
      </c>
      <c r="I9" s="2">
        <f>('FL Characterization'!I$4-'FL Characterization'!I$2)*VLOOKUP($A9,'FL Ratio'!$A$2:$B$10,2,FALSE)</f>
        <v>0.36907415138787897</v>
      </c>
      <c r="J9" s="2">
        <f>('FL Characterization'!J$4-'FL Characterization'!J$2)*VLOOKUP($A9,'FL Ratio'!$A$2:$B$10,2,FALSE)</f>
        <v>0.33858433979158115</v>
      </c>
      <c r="K9" s="2">
        <f>('FL Characterization'!K$4-'FL Characterization'!K$2)*VLOOKUP($A9,'FL Ratio'!$A$2:$B$10,2,FALSE)</f>
        <v>0.38241133463115307</v>
      </c>
      <c r="L9" s="2">
        <f>('FL Characterization'!L$4-'FL Characterization'!L$2)*VLOOKUP($A9,'FL Ratio'!$A$2:$B$10,2,FALSE)</f>
        <v>0.39301660233495123</v>
      </c>
      <c r="M9" s="2">
        <f>('FL Characterization'!M$4-'FL Characterization'!M$2)*VLOOKUP($A9,'FL Ratio'!$A$2:$B$10,2,FALSE)</f>
        <v>0.36455530019644394</v>
      </c>
      <c r="N9" s="2">
        <f>('FL Characterization'!N$4-'FL Characterization'!N$2)*VLOOKUP($A9,'FL Ratio'!$A$2:$B$10,2,FALSE)</f>
        <v>0.34390518049281688</v>
      </c>
      <c r="O9" s="2">
        <f>('FL Characterization'!O$4-'FL Characterization'!O$2)*VLOOKUP($A9,'FL Ratio'!$A$2:$B$10,2,FALSE)</f>
        <v>0.31661444554580154</v>
      </c>
      <c r="P9" s="2">
        <f>('FL Characterization'!P$4-'FL Characterization'!P$2)*VLOOKUP($A9,'FL Ratio'!$A$2:$B$10,2,FALSE)</f>
        <v>0.29163642453402533</v>
      </c>
      <c r="Q9" s="2">
        <f>('FL Characterization'!Q$4-'FL Characterization'!Q$2)*VLOOKUP($A9,'FL Ratio'!$A$2:$B$10,2,FALSE)</f>
        <v>0.26246905189685626</v>
      </c>
      <c r="R9" s="2">
        <f>('FL Characterization'!R$4-'FL Characterization'!R$2)*VLOOKUP($A9,'FL Ratio'!$A$2:$B$10,2,FALSE)</f>
        <v>0.25973713635738022</v>
      </c>
      <c r="S9" s="2">
        <f>('FL Characterization'!S$4-'FL Characterization'!S$2)*VLOOKUP($A9,'FL Ratio'!$A$2:$B$10,2,FALSE)</f>
        <v>0.20579246212063312</v>
      </c>
      <c r="T9" s="2">
        <f>('FL Characterization'!T$4-'FL Characterization'!T$2)*VLOOKUP($A9,'FL Ratio'!$A$2:$B$10,2,FALSE)</f>
        <v>0.17026867871752463</v>
      </c>
      <c r="U9" s="2">
        <f>('FL Characterization'!U$4-'FL Characterization'!U$2)*VLOOKUP($A9,'FL Ratio'!$A$2:$B$10,2,FALSE)</f>
        <v>0.20204629185226194</v>
      </c>
      <c r="V9" s="2">
        <f>('FL Characterization'!V$4-'FL Characterization'!V$2)*VLOOKUP($A9,'FL Ratio'!$A$2:$B$10,2,FALSE)</f>
        <v>0.20586528951797939</v>
      </c>
      <c r="W9" s="2">
        <f>('FL Characterization'!W$4-'FL Characterization'!W$2)*VLOOKUP($A9,'FL Ratio'!$A$2:$B$10,2,FALSE)</f>
        <v>0.23526269015408349</v>
      </c>
      <c r="X9" s="2">
        <f>('FL Characterization'!X$4-'FL Characterization'!X$2)*VLOOKUP($A9,'FL Ratio'!$A$2:$B$10,2,FALSE)</f>
        <v>0.11423243715455322</v>
      </c>
      <c r="Y9" s="2">
        <f>('FL Characterization'!Y$4-'FL Characterization'!Y$2)*VLOOKUP($A9,'FL Ratio'!$A$2:$B$10,2,FALSE)</f>
        <v>0.10967628412545311</v>
      </c>
    </row>
    <row r="10" spans="1:25" x14ac:dyDescent="0.3">
      <c r="A10">
        <v>9</v>
      </c>
      <c r="B10" s="2">
        <f>('FL Characterization'!B$4-'FL Characterization'!B$2)*VLOOKUP($A10,'FL Ratio'!$A$2:$B$10,2,FALSE)</f>
        <v>0.12827302647951302</v>
      </c>
      <c r="C10" s="2">
        <f>('FL Characterization'!C$4-'FL Characterization'!C$2)*VLOOKUP($A10,'FL Ratio'!$A$2:$B$10,2,FALSE)</f>
        <v>0.141212323454359</v>
      </c>
      <c r="D10" s="2">
        <f>('FL Characterization'!D$4-'FL Characterization'!D$2)*VLOOKUP($A10,'FL Ratio'!$A$2:$B$10,2,FALSE)</f>
        <v>0.18380125253904481</v>
      </c>
      <c r="E10" s="2">
        <f>('FL Characterization'!E$4-'FL Characterization'!E$2)*VLOOKUP($A10,'FL Ratio'!$A$2:$B$10,2,FALSE)</f>
        <v>0.21072074538739272</v>
      </c>
      <c r="F10" s="2">
        <f>('FL Characterization'!F$4-'FL Characterization'!F$2)*VLOOKUP($A10,'FL Ratio'!$A$2:$B$10,2,FALSE)</f>
        <v>0.24775969391089983</v>
      </c>
      <c r="G10" s="2">
        <f>('FL Characterization'!G$4-'FL Characterization'!G$2)*VLOOKUP($A10,'FL Ratio'!$A$2:$B$10,2,FALSE)</f>
        <v>0.28961324391018706</v>
      </c>
      <c r="H10" s="2">
        <f>('FL Characterization'!H$4-'FL Characterization'!H$2)*VLOOKUP($A10,'FL Ratio'!$A$2:$B$10,2,FALSE)</f>
        <v>0.25816424220249984</v>
      </c>
      <c r="I10" s="2">
        <f>('FL Characterization'!I$4-'FL Characterization'!I$2)*VLOOKUP($A10,'FL Ratio'!$A$2:$B$10,2,FALSE)</f>
        <v>0.36907415138787897</v>
      </c>
      <c r="J10" s="2">
        <f>('FL Characterization'!J$4-'FL Characterization'!J$2)*VLOOKUP($A10,'FL Ratio'!$A$2:$B$10,2,FALSE)</f>
        <v>0.33858433979158115</v>
      </c>
      <c r="K10" s="2">
        <f>('FL Characterization'!K$4-'FL Characterization'!K$2)*VLOOKUP($A10,'FL Ratio'!$A$2:$B$10,2,FALSE)</f>
        <v>0.38241133463115307</v>
      </c>
      <c r="L10" s="2">
        <f>('FL Characterization'!L$4-'FL Characterization'!L$2)*VLOOKUP($A10,'FL Ratio'!$A$2:$B$10,2,FALSE)</f>
        <v>0.39301660233495123</v>
      </c>
      <c r="M10" s="2">
        <f>('FL Characterization'!M$4-'FL Characterization'!M$2)*VLOOKUP($A10,'FL Ratio'!$A$2:$B$10,2,FALSE)</f>
        <v>0.36455530019644394</v>
      </c>
      <c r="N10" s="2">
        <f>('FL Characterization'!N$4-'FL Characterization'!N$2)*VLOOKUP($A10,'FL Ratio'!$A$2:$B$10,2,FALSE)</f>
        <v>0.34390518049281688</v>
      </c>
      <c r="O10" s="2">
        <f>('FL Characterization'!O$4-'FL Characterization'!O$2)*VLOOKUP($A10,'FL Ratio'!$A$2:$B$10,2,FALSE)</f>
        <v>0.31661444554580154</v>
      </c>
      <c r="P10" s="2">
        <f>('FL Characterization'!P$4-'FL Characterization'!P$2)*VLOOKUP($A10,'FL Ratio'!$A$2:$B$10,2,FALSE)</f>
        <v>0.29163642453402533</v>
      </c>
      <c r="Q10" s="2">
        <f>('FL Characterization'!Q$4-'FL Characterization'!Q$2)*VLOOKUP($A10,'FL Ratio'!$A$2:$B$10,2,FALSE)</f>
        <v>0.26246905189685626</v>
      </c>
      <c r="R10" s="2">
        <f>('FL Characterization'!R$4-'FL Characterization'!R$2)*VLOOKUP($A10,'FL Ratio'!$A$2:$B$10,2,FALSE)</f>
        <v>0.25973713635738022</v>
      </c>
      <c r="S10" s="2">
        <f>('FL Characterization'!S$4-'FL Characterization'!S$2)*VLOOKUP($A10,'FL Ratio'!$A$2:$B$10,2,FALSE)</f>
        <v>0.20579246212063312</v>
      </c>
      <c r="T10" s="2">
        <f>('FL Characterization'!T$4-'FL Characterization'!T$2)*VLOOKUP($A10,'FL Ratio'!$A$2:$B$10,2,FALSE)</f>
        <v>0.17026867871752463</v>
      </c>
      <c r="U10" s="2">
        <f>('FL Characterization'!U$4-'FL Characterization'!U$2)*VLOOKUP($A10,'FL Ratio'!$A$2:$B$10,2,FALSE)</f>
        <v>0.20204629185226194</v>
      </c>
      <c r="V10" s="2">
        <f>('FL Characterization'!V$4-'FL Characterization'!V$2)*VLOOKUP($A10,'FL Ratio'!$A$2:$B$10,2,FALSE)</f>
        <v>0.20586528951797939</v>
      </c>
      <c r="W10" s="2">
        <f>('FL Characterization'!W$4-'FL Characterization'!W$2)*VLOOKUP($A10,'FL Ratio'!$A$2:$B$10,2,FALSE)</f>
        <v>0.23526269015408349</v>
      </c>
      <c r="X10" s="2">
        <f>('FL Characterization'!X$4-'FL Characterization'!X$2)*VLOOKUP($A10,'FL Ratio'!$A$2:$B$10,2,FALSE)</f>
        <v>0.11423243715455322</v>
      </c>
      <c r="Y10" s="2">
        <f>('FL Characterization'!Y$4-'FL Characterization'!Y$2)*VLOOKUP($A10,'FL Ratio'!$A$2:$B$10,2,FALSE)</f>
        <v>0.10967628412545311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0.3556197337976571</v>
      </c>
      <c r="C2" s="2">
        <f>('FL Characterization'!C$2-'FL Characterization'!C$3)*VLOOKUP($A2,'FL Ratio'!$A$2:$B$10,2,FALSE)</f>
        <v>0.37634889787157461</v>
      </c>
      <c r="D2" s="2">
        <f>('FL Characterization'!D$2-'FL Characterization'!D$3)*VLOOKUP($A2,'FL Ratio'!$A$2:$B$10,2,FALSE)</f>
        <v>0.39741555476246254</v>
      </c>
      <c r="E2" s="2">
        <f>('FL Characterization'!E$2-'FL Characterization'!E$3)*VLOOKUP($A2,'FL Ratio'!$A$2:$B$10,2,FALSE)</f>
        <v>0.41548030186029811</v>
      </c>
      <c r="F2" s="2">
        <f>('FL Characterization'!F$2-'FL Characterization'!F$3)*VLOOKUP($A2,'FL Ratio'!$A$2:$B$10,2,FALSE)</f>
        <v>0.42019631990796313</v>
      </c>
      <c r="G2" s="2">
        <f>('FL Characterization'!G$2-'FL Characterization'!G$3)*VLOOKUP($A2,'FL Ratio'!$A$2:$B$10,2,FALSE)</f>
        <v>0.4395488685442383</v>
      </c>
      <c r="H2" s="2">
        <f>('FL Characterization'!H$2-'FL Characterization'!H$3)*VLOOKUP($A2,'FL Ratio'!$A$2:$B$10,2,FALSE)</f>
        <v>0.43730187689440925</v>
      </c>
      <c r="I2" s="2">
        <f>('FL Characterization'!I$2-'FL Characterization'!I$3)*VLOOKUP($A2,'FL Ratio'!$A$2:$B$10,2,FALSE)</f>
        <v>0.41335232083540063</v>
      </c>
      <c r="J2" s="2">
        <f>('FL Characterization'!J$2-'FL Characterization'!J$3)*VLOOKUP($A2,'FL Ratio'!$A$2:$B$10,2,FALSE)</f>
        <v>0.37451400271404617</v>
      </c>
      <c r="K2" s="2">
        <f>('FL Characterization'!K$2-'FL Characterization'!K$3)*VLOOKUP($A2,'FL Ratio'!$A$2:$B$10,2,FALSE)</f>
        <v>0.54996319617206613</v>
      </c>
      <c r="L2" s="2">
        <f>('FL Characterization'!L$2-'FL Characterization'!L$3)*VLOOKUP($A2,'FL Ratio'!$A$2:$B$10,2,FALSE)</f>
        <v>0.53706120103488542</v>
      </c>
      <c r="M2" s="2">
        <f>('FL Characterization'!M$2-'FL Characterization'!M$3)*VLOOKUP($A2,'FL Ratio'!$A$2:$B$10,2,FALSE)</f>
        <v>0.4945371060966175</v>
      </c>
      <c r="N2" s="2">
        <f>('FL Characterization'!N$2-'FL Characterization'!N$3)*VLOOKUP($A2,'FL Ratio'!$A$2:$B$10,2,FALSE)</f>
        <v>0.48252058553448801</v>
      </c>
      <c r="O2" s="2">
        <f>('FL Characterization'!O$2-'FL Characterization'!O$3)*VLOOKUP($A2,'FL Ratio'!$A$2:$B$10,2,FALSE)</f>
        <v>0.48450379990368492</v>
      </c>
      <c r="P2" s="2">
        <f>('FL Characterization'!P$2-'FL Characterization'!P$3)*VLOOKUP($A2,'FL Ratio'!$A$2:$B$10,2,FALSE)</f>
        <v>0.46154984765473905</v>
      </c>
      <c r="Q2" s="2">
        <f>('FL Characterization'!Q$2-'FL Characterization'!Q$3)*VLOOKUP($A2,'FL Ratio'!$A$2:$B$10,2,FALSE)</f>
        <v>0.42307921907608381</v>
      </c>
      <c r="R2" s="2">
        <f>('FL Characterization'!R$2-'FL Characterization'!R$3)*VLOOKUP($A2,'FL Ratio'!$A$2:$B$10,2,FALSE)</f>
        <v>0.3802336178227021</v>
      </c>
      <c r="S2" s="2">
        <f>('FL Characterization'!S$2-'FL Characterization'!S$3)*VLOOKUP($A2,'FL Ratio'!$A$2:$B$10,2,FALSE)</f>
        <v>0.36659357918314661</v>
      </c>
      <c r="T2" s="2">
        <f>('FL Characterization'!T$2-'FL Characterization'!T$3)*VLOOKUP($A2,'FL Ratio'!$A$2:$B$10,2,FALSE)</f>
        <v>0.23043920728838316</v>
      </c>
      <c r="U2" s="2">
        <f>('FL Characterization'!U$2-'FL Characterization'!U$3)*VLOOKUP($A2,'FL Ratio'!$A$2:$B$10,2,FALSE)</f>
        <v>0.24643370239580312</v>
      </c>
      <c r="V2" s="2">
        <f>('FL Characterization'!V$2-'FL Characterization'!V$3)*VLOOKUP($A2,'FL Ratio'!$A$2:$B$10,2,FALSE)</f>
        <v>0.26943117345535833</v>
      </c>
      <c r="W2" s="2">
        <f>('FL Characterization'!W$2-'FL Characterization'!W$3)*VLOOKUP($A2,'FL Ratio'!$A$2:$B$10,2,FALSE)</f>
        <v>0.27586041161864411</v>
      </c>
      <c r="X2" s="2">
        <f>('FL Characterization'!X$2-'FL Characterization'!X$3)*VLOOKUP($A2,'FL Ratio'!$A$2:$B$10,2,FALSE)</f>
        <v>0.28770374507732838</v>
      </c>
      <c r="Y2" s="2">
        <f>('FL Characterization'!Y$2-'FL Characterization'!Y$3)*VLOOKUP($A2,'FL Ratio'!$A$2:$B$10,2,FALSE)</f>
        <v>0.31757185937920696</v>
      </c>
    </row>
    <row r="3" spans="1:25" x14ac:dyDescent="0.3">
      <c r="A3">
        <v>2</v>
      </c>
      <c r="B3" s="2">
        <f>('FL Characterization'!B$2-'FL Characterization'!B$3)*VLOOKUP($A3,'FL Ratio'!$A$2:$B$10,2,FALSE)</f>
        <v>0.3556197337976571</v>
      </c>
      <c r="C3" s="2">
        <f>('FL Characterization'!C$2-'FL Characterization'!C$3)*VLOOKUP($A3,'FL Ratio'!$A$2:$B$10,2,FALSE)</f>
        <v>0.37634889787157461</v>
      </c>
      <c r="D3" s="2">
        <f>('FL Characterization'!D$2-'FL Characterization'!D$3)*VLOOKUP($A3,'FL Ratio'!$A$2:$B$10,2,FALSE)</f>
        <v>0.39741555476246254</v>
      </c>
      <c r="E3" s="2">
        <f>('FL Characterization'!E$2-'FL Characterization'!E$3)*VLOOKUP($A3,'FL Ratio'!$A$2:$B$10,2,FALSE)</f>
        <v>0.41548030186029811</v>
      </c>
      <c r="F3" s="2">
        <f>('FL Characterization'!F$2-'FL Characterization'!F$3)*VLOOKUP($A3,'FL Ratio'!$A$2:$B$10,2,FALSE)</f>
        <v>0.42019631990796313</v>
      </c>
      <c r="G3" s="2">
        <f>('FL Characterization'!G$2-'FL Characterization'!G$3)*VLOOKUP($A3,'FL Ratio'!$A$2:$B$10,2,FALSE)</f>
        <v>0.4395488685442383</v>
      </c>
      <c r="H3" s="2">
        <f>('FL Characterization'!H$2-'FL Characterization'!H$3)*VLOOKUP($A3,'FL Ratio'!$A$2:$B$10,2,FALSE)</f>
        <v>0.43730187689440925</v>
      </c>
      <c r="I3" s="2">
        <f>('FL Characterization'!I$2-'FL Characterization'!I$3)*VLOOKUP($A3,'FL Ratio'!$A$2:$B$10,2,FALSE)</f>
        <v>0.41335232083540063</v>
      </c>
      <c r="J3" s="2">
        <f>('FL Characterization'!J$2-'FL Characterization'!J$3)*VLOOKUP($A3,'FL Ratio'!$A$2:$B$10,2,FALSE)</f>
        <v>0.37451400271404617</v>
      </c>
      <c r="K3" s="2">
        <f>('FL Characterization'!K$2-'FL Characterization'!K$3)*VLOOKUP($A3,'FL Ratio'!$A$2:$B$10,2,FALSE)</f>
        <v>0.54996319617206613</v>
      </c>
      <c r="L3" s="2">
        <f>('FL Characterization'!L$2-'FL Characterization'!L$3)*VLOOKUP($A3,'FL Ratio'!$A$2:$B$10,2,FALSE)</f>
        <v>0.53706120103488542</v>
      </c>
      <c r="M3" s="2">
        <f>('FL Characterization'!M$2-'FL Characterization'!M$3)*VLOOKUP($A3,'FL Ratio'!$A$2:$B$10,2,FALSE)</f>
        <v>0.4945371060966175</v>
      </c>
      <c r="N3" s="2">
        <f>('FL Characterization'!N$2-'FL Characterization'!N$3)*VLOOKUP($A3,'FL Ratio'!$A$2:$B$10,2,FALSE)</f>
        <v>0.48252058553448801</v>
      </c>
      <c r="O3" s="2">
        <f>('FL Characterization'!O$2-'FL Characterization'!O$3)*VLOOKUP($A3,'FL Ratio'!$A$2:$B$10,2,FALSE)</f>
        <v>0.48450379990368492</v>
      </c>
      <c r="P3" s="2">
        <f>('FL Characterization'!P$2-'FL Characterization'!P$3)*VLOOKUP($A3,'FL Ratio'!$A$2:$B$10,2,FALSE)</f>
        <v>0.46154984765473905</v>
      </c>
      <c r="Q3" s="2">
        <f>('FL Characterization'!Q$2-'FL Characterization'!Q$3)*VLOOKUP($A3,'FL Ratio'!$A$2:$B$10,2,FALSE)</f>
        <v>0.42307921907608381</v>
      </c>
      <c r="R3" s="2">
        <f>('FL Characterization'!R$2-'FL Characterization'!R$3)*VLOOKUP($A3,'FL Ratio'!$A$2:$B$10,2,FALSE)</f>
        <v>0.3802336178227021</v>
      </c>
      <c r="S3" s="2">
        <f>('FL Characterization'!S$2-'FL Characterization'!S$3)*VLOOKUP($A3,'FL Ratio'!$A$2:$B$10,2,FALSE)</f>
        <v>0.36659357918314661</v>
      </c>
      <c r="T3" s="2">
        <f>('FL Characterization'!T$2-'FL Characterization'!T$3)*VLOOKUP($A3,'FL Ratio'!$A$2:$B$10,2,FALSE)</f>
        <v>0.23043920728838316</v>
      </c>
      <c r="U3" s="2">
        <f>('FL Characterization'!U$2-'FL Characterization'!U$3)*VLOOKUP($A3,'FL Ratio'!$A$2:$B$10,2,FALSE)</f>
        <v>0.24643370239580312</v>
      </c>
      <c r="V3" s="2">
        <f>('FL Characterization'!V$2-'FL Characterization'!V$3)*VLOOKUP($A3,'FL Ratio'!$A$2:$B$10,2,FALSE)</f>
        <v>0.26943117345535833</v>
      </c>
      <c r="W3" s="2">
        <f>('FL Characterization'!W$2-'FL Characterization'!W$3)*VLOOKUP($A3,'FL Ratio'!$A$2:$B$10,2,FALSE)</f>
        <v>0.27586041161864411</v>
      </c>
      <c r="X3" s="2">
        <f>('FL Characterization'!X$2-'FL Characterization'!X$3)*VLOOKUP($A3,'FL Ratio'!$A$2:$B$10,2,FALSE)</f>
        <v>0.28770374507732838</v>
      </c>
      <c r="Y3" s="2">
        <f>('FL Characterization'!Y$2-'FL Characterization'!Y$3)*VLOOKUP($A3,'FL Ratio'!$A$2:$B$10,2,FALSE)</f>
        <v>0.31757185937920696</v>
      </c>
    </row>
    <row r="4" spans="1:25" x14ac:dyDescent="0.3">
      <c r="A4">
        <v>3</v>
      </c>
      <c r="B4" s="2">
        <f>('FL Characterization'!B$2-'FL Characterization'!B$3)*VLOOKUP($A4,'FL Ratio'!$A$2:$B$10,2,FALSE)</f>
        <v>0.3556197337976571</v>
      </c>
      <c r="C4" s="2">
        <f>('FL Characterization'!C$2-'FL Characterization'!C$3)*VLOOKUP($A4,'FL Ratio'!$A$2:$B$10,2,FALSE)</f>
        <v>0.37634889787157461</v>
      </c>
      <c r="D4" s="2">
        <f>('FL Characterization'!D$2-'FL Characterization'!D$3)*VLOOKUP($A4,'FL Ratio'!$A$2:$B$10,2,FALSE)</f>
        <v>0.39741555476246254</v>
      </c>
      <c r="E4" s="2">
        <f>('FL Characterization'!E$2-'FL Characterization'!E$3)*VLOOKUP($A4,'FL Ratio'!$A$2:$B$10,2,FALSE)</f>
        <v>0.41548030186029811</v>
      </c>
      <c r="F4" s="2">
        <f>('FL Characterization'!F$2-'FL Characterization'!F$3)*VLOOKUP($A4,'FL Ratio'!$A$2:$B$10,2,FALSE)</f>
        <v>0.42019631990796313</v>
      </c>
      <c r="G4" s="2">
        <f>('FL Characterization'!G$2-'FL Characterization'!G$3)*VLOOKUP($A4,'FL Ratio'!$A$2:$B$10,2,FALSE)</f>
        <v>0.4395488685442383</v>
      </c>
      <c r="H4" s="2">
        <f>('FL Characterization'!H$2-'FL Characterization'!H$3)*VLOOKUP($A4,'FL Ratio'!$A$2:$B$10,2,FALSE)</f>
        <v>0.43730187689440925</v>
      </c>
      <c r="I4" s="2">
        <f>('FL Characterization'!I$2-'FL Characterization'!I$3)*VLOOKUP($A4,'FL Ratio'!$A$2:$B$10,2,FALSE)</f>
        <v>0.41335232083540063</v>
      </c>
      <c r="J4" s="2">
        <f>('FL Characterization'!J$2-'FL Characterization'!J$3)*VLOOKUP($A4,'FL Ratio'!$A$2:$B$10,2,FALSE)</f>
        <v>0.37451400271404617</v>
      </c>
      <c r="K4" s="2">
        <f>('FL Characterization'!K$2-'FL Characterization'!K$3)*VLOOKUP($A4,'FL Ratio'!$A$2:$B$10,2,FALSE)</f>
        <v>0.54996319617206613</v>
      </c>
      <c r="L4" s="2">
        <f>('FL Characterization'!L$2-'FL Characterization'!L$3)*VLOOKUP($A4,'FL Ratio'!$A$2:$B$10,2,FALSE)</f>
        <v>0.53706120103488542</v>
      </c>
      <c r="M4" s="2">
        <f>('FL Characterization'!M$2-'FL Characterization'!M$3)*VLOOKUP($A4,'FL Ratio'!$A$2:$B$10,2,FALSE)</f>
        <v>0.4945371060966175</v>
      </c>
      <c r="N4" s="2">
        <f>('FL Characterization'!N$2-'FL Characterization'!N$3)*VLOOKUP($A4,'FL Ratio'!$A$2:$B$10,2,FALSE)</f>
        <v>0.48252058553448801</v>
      </c>
      <c r="O4" s="2">
        <f>('FL Characterization'!O$2-'FL Characterization'!O$3)*VLOOKUP($A4,'FL Ratio'!$A$2:$B$10,2,FALSE)</f>
        <v>0.48450379990368492</v>
      </c>
      <c r="P4" s="2">
        <f>('FL Characterization'!P$2-'FL Characterization'!P$3)*VLOOKUP($A4,'FL Ratio'!$A$2:$B$10,2,FALSE)</f>
        <v>0.46154984765473905</v>
      </c>
      <c r="Q4" s="2">
        <f>('FL Characterization'!Q$2-'FL Characterization'!Q$3)*VLOOKUP($A4,'FL Ratio'!$A$2:$B$10,2,FALSE)</f>
        <v>0.42307921907608381</v>
      </c>
      <c r="R4" s="2">
        <f>('FL Characterization'!R$2-'FL Characterization'!R$3)*VLOOKUP($A4,'FL Ratio'!$A$2:$B$10,2,FALSE)</f>
        <v>0.3802336178227021</v>
      </c>
      <c r="S4" s="2">
        <f>('FL Characterization'!S$2-'FL Characterization'!S$3)*VLOOKUP($A4,'FL Ratio'!$A$2:$B$10,2,FALSE)</f>
        <v>0.36659357918314661</v>
      </c>
      <c r="T4" s="2">
        <f>('FL Characterization'!T$2-'FL Characterization'!T$3)*VLOOKUP($A4,'FL Ratio'!$A$2:$B$10,2,FALSE)</f>
        <v>0.23043920728838316</v>
      </c>
      <c r="U4" s="2">
        <f>('FL Characterization'!U$2-'FL Characterization'!U$3)*VLOOKUP($A4,'FL Ratio'!$A$2:$B$10,2,FALSE)</f>
        <v>0.24643370239580312</v>
      </c>
      <c r="V4" s="2">
        <f>('FL Characterization'!V$2-'FL Characterization'!V$3)*VLOOKUP($A4,'FL Ratio'!$A$2:$B$10,2,FALSE)</f>
        <v>0.26943117345535833</v>
      </c>
      <c r="W4" s="2">
        <f>('FL Characterization'!W$2-'FL Characterization'!W$3)*VLOOKUP($A4,'FL Ratio'!$A$2:$B$10,2,FALSE)</f>
        <v>0.27586041161864411</v>
      </c>
      <c r="X4" s="2">
        <f>('FL Characterization'!X$2-'FL Characterization'!X$3)*VLOOKUP($A4,'FL Ratio'!$A$2:$B$10,2,FALSE)</f>
        <v>0.28770374507732838</v>
      </c>
      <c r="Y4" s="2">
        <f>('FL Characterization'!Y$2-'FL Characterization'!Y$3)*VLOOKUP($A4,'FL Ratio'!$A$2:$B$10,2,FALSE)</f>
        <v>0.31757185937920696</v>
      </c>
    </row>
    <row r="5" spans="1:25" x14ac:dyDescent="0.3">
      <c r="A5">
        <v>4</v>
      </c>
      <c r="B5" s="2">
        <f>('FL Characterization'!B$2-'FL Characterization'!B$3)*VLOOKUP($A5,'FL Ratio'!$A$2:$B$10,2,FALSE)</f>
        <v>0.3556197337976571</v>
      </c>
      <c r="C5" s="2">
        <f>('FL Characterization'!C$2-'FL Characterization'!C$3)*VLOOKUP($A5,'FL Ratio'!$A$2:$B$10,2,FALSE)</f>
        <v>0.37634889787157461</v>
      </c>
      <c r="D5" s="2">
        <f>('FL Characterization'!D$2-'FL Characterization'!D$3)*VLOOKUP($A5,'FL Ratio'!$A$2:$B$10,2,FALSE)</f>
        <v>0.39741555476246254</v>
      </c>
      <c r="E5" s="2">
        <f>('FL Characterization'!E$2-'FL Characterization'!E$3)*VLOOKUP($A5,'FL Ratio'!$A$2:$B$10,2,FALSE)</f>
        <v>0.41548030186029811</v>
      </c>
      <c r="F5" s="2">
        <f>('FL Characterization'!F$2-'FL Characterization'!F$3)*VLOOKUP($A5,'FL Ratio'!$A$2:$B$10,2,FALSE)</f>
        <v>0.42019631990796313</v>
      </c>
      <c r="G5" s="2">
        <f>('FL Characterization'!G$2-'FL Characterization'!G$3)*VLOOKUP($A5,'FL Ratio'!$A$2:$B$10,2,FALSE)</f>
        <v>0.4395488685442383</v>
      </c>
      <c r="H5" s="2">
        <f>('FL Characterization'!H$2-'FL Characterization'!H$3)*VLOOKUP($A5,'FL Ratio'!$A$2:$B$10,2,FALSE)</f>
        <v>0.43730187689440925</v>
      </c>
      <c r="I5" s="2">
        <f>('FL Characterization'!I$2-'FL Characterization'!I$3)*VLOOKUP($A5,'FL Ratio'!$A$2:$B$10,2,FALSE)</f>
        <v>0.41335232083540063</v>
      </c>
      <c r="J5" s="2">
        <f>('FL Characterization'!J$2-'FL Characterization'!J$3)*VLOOKUP($A5,'FL Ratio'!$A$2:$B$10,2,FALSE)</f>
        <v>0.37451400271404617</v>
      </c>
      <c r="K5" s="2">
        <f>('FL Characterization'!K$2-'FL Characterization'!K$3)*VLOOKUP($A5,'FL Ratio'!$A$2:$B$10,2,FALSE)</f>
        <v>0.54996319617206613</v>
      </c>
      <c r="L5" s="2">
        <f>('FL Characterization'!L$2-'FL Characterization'!L$3)*VLOOKUP($A5,'FL Ratio'!$A$2:$B$10,2,FALSE)</f>
        <v>0.53706120103488542</v>
      </c>
      <c r="M5" s="2">
        <f>('FL Characterization'!M$2-'FL Characterization'!M$3)*VLOOKUP($A5,'FL Ratio'!$A$2:$B$10,2,FALSE)</f>
        <v>0.4945371060966175</v>
      </c>
      <c r="N5" s="2">
        <f>('FL Characterization'!N$2-'FL Characterization'!N$3)*VLOOKUP($A5,'FL Ratio'!$A$2:$B$10,2,FALSE)</f>
        <v>0.48252058553448801</v>
      </c>
      <c r="O5" s="2">
        <f>('FL Characterization'!O$2-'FL Characterization'!O$3)*VLOOKUP($A5,'FL Ratio'!$A$2:$B$10,2,FALSE)</f>
        <v>0.48450379990368492</v>
      </c>
      <c r="P5" s="2">
        <f>('FL Characterization'!P$2-'FL Characterization'!P$3)*VLOOKUP($A5,'FL Ratio'!$A$2:$B$10,2,FALSE)</f>
        <v>0.46154984765473905</v>
      </c>
      <c r="Q5" s="2">
        <f>('FL Characterization'!Q$2-'FL Characterization'!Q$3)*VLOOKUP($A5,'FL Ratio'!$A$2:$B$10,2,FALSE)</f>
        <v>0.42307921907608381</v>
      </c>
      <c r="R5" s="2">
        <f>('FL Characterization'!R$2-'FL Characterization'!R$3)*VLOOKUP($A5,'FL Ratio'!$A$2:$B$10,2,FALSE)</f>
        <v>0.3802336178227021</v>
      </c>
      <c r="S5" s="2">
        <f>('FL Characterization'!S$2-'FL Characterization'!S$3)*VLOOKUP($A5,'FL Ratio'!$A$2:$B$10,2,FALSE)</f>
        <v>0.36659357918314661</v>
      </c>
      <c r="T5" s="2">
        <f>('FL Characterization'!T$2-'FL Characterization'!T$3)*VLOOKUP($A5,'FL Ratio'!$A$2:$B$10,2,FALSE)</f>
        <v>0.23043920728838316</v>
      </c>
      <c r="U5" s="2">
        <f>('FL Characterization'!U$2-'FL Characterization'!U$3)*VLOOKUP($A5,'FL Ratio'!$A$2:$B$10,2,FALSE)</f>
        <v>0.24643370239580312</v>
      </c>
      <c r="V5" s="2">
        <f>('FL Characterization'!V$2-'FL Characterization'!V$3)*VLOOKUP($A5,'FL Ratio'!$A$2:$B$10,2,FALSE)</f>
        <v>0.26943117345535833</v>
      </c>
      <c r="W5" s="2">
        <f>('FL Characterization'!W$2-'FL Characterization'!W$3)*VLOOKUP($A5,'FL Ratio'!$A$2:$B$10,2,FALSE)</f>
        <v>0.27586041161864411</v>
      </c>
      <c r="X5" s="2">
        <f>('FL Characterization'!X$2-'FL Characterization'!X$3)*VLOOKUP($A5,'FL Ratio'!$A$2:$B$10,2,FALSE)</f>
        <v>0.28770374507732838</v>
      </c>
      <c r="Y5" s="2">
        <f>('FL Characterization'!Y$2-'FL Characterization'!Y$3)*VLOOKUP($A5,'FL Ratio'!$A$2:$B$10,2,FALSE)</f>
        <v>0.31757185937920696</v>
      </c>
    </row>
    <row r="6" spans="1:25" x14ac:dyDescent="0.3">
      <c r="A6">
        <v>5</v>
      </c>
      <c r="B6" s="2">
        <f>('FL Characterization'!B$2-'FL Characterization'!B$3)*VLOOKUP($A6,'FL Ratio'!$A$2:$B$10,2,FALSE)</f>
        <v>0.3556197337976571</v>
      </c>
      <c r="C6" s="2">
        <f>('FL Characterization'!C$2-'FL Characterization'!C$3)*VLOOKUP($A6,'FL Ratio'!$A$2:$B$10,2,FALSE)</f>
        <v>0.37634889787157461</v>
      </c>
      <c r="D6" s="2">
        <f>('FL Characterization'!D$2-'FL Characterization'!D$3)*VLOOKUP($A6,'FL Ratio'!$A$2:$B$10,2,FALSE)</f>
        <v>0.39741555476246254</v>
      </c>
      <c r="E6" s="2">
        <f>('FL Characterization'!E$2-'FL Characterization'!E$3)*VLOOKUP($A6,'FL Ratio'!$A$2:$B$10,2,FALSE)</f>
        <v>0.41548030186029811</v>
      </c>
      <c r="F6" s="2">
        <f>('FL Characterization'!F$2-'FL Characterization'!F$3)*VLOOKUP($A6,'FL Ratio'!$A$2:$B$10,2,FALSE)</f>
        <v>0.42019631990796313</v>
      </c>
      <c r="G6" s="2">
        <f>('FL Characterization'!G$2-'FL Characterization'!G$3)*VLOOKUP($A6,'FL Ratio'!$A$2:$B$10,2,FALSE)</f>
        <v>0.4395488685442383</v>
      </c>
      <c r="H6" s="2">
        <f>('FL Characterization'!H$2-'FL Characterization'!H$3)*VLOOKUP($A6,'FL Ratio'!$A$2:$B$10,2,FALSE)</f>
        <v>0.43730187689440925</v>
      </c>
      <c r="I6" s="2">
        <f>('FL Characterization'!I$2-'FL Characterization'!I$3)*VLOOKUP($A6,'FL Ratio'!$A$2:$B$10,2,FALSE)</f>
        <v>0.41335232083540063</v>
      </c>
      <c r="J6" s="2">
        <f>('FL Characterization'!J$2-'FL Characterization'!J$3)*VLOOKUP($A6,'FL Ratio'!$A$2:$B$10,2,FALSE)</f>
        <v>0.37451400271404617</v>
      </c>
      <c r="K6" s="2">
        <f>('FL Characterization'!K$2-'FL Characterization'!K$3)*VLOOKUP($A6,'FL Ratio'!$A$2:$B$10,2,FALSE)</f>
        <v>0.54996319617206613</v>
      </c>
      <c r="L6" s="2">
        <f>('FL Characterization'!L$2-'FL Characterization'!L$3)*VLOOKUP($A6,'FL Ratio'!$A$2:$B$10,2,FALSE)</f>
        <v>0.53706120103488542</v>
      </c>
      <c r="M6" s="2">
        <f>('FL Characterization'!M$2-'FL Characterization'!M$3)*VLOOKUP($A6,'FL Ratio'!$A$2:$B$10,2,FALSE)</f>
        <v>0.4945371060966175</v>
      </c>
      <c r="N6" s="2">
        <f>('FL Characterization'!N$2-'FL Characterization'!N$3)*VLOOKUP($A6,'FL Ratio'!$A$2:$B$10,2,FALSE)</f>
        <v>0.48252058553448801</v>
      </c>
      <c r="O6" s="2">
        <f>('FL Characterization'!O$2-'FL Characterization'!O$3)*VLOOKUP($A6,'FL Ratio'!$A$2:$B$10,2,FALSE)</f>
        <v>0.48450379990368492</v>
      </c>
      <c r="P6" s="2">
        <f>('FL Characterization'!P$2-'FL Characterization'!P$3)*VLOOKUP($A6,'FL Ratio'!$A$2:$B$10,2,FALSE)</f>
        <v>0.46154984765473905</v>
      </c>
      <c r="Q6" s="2">
        <f>('FL Characterization'!Q$2-'FL Characterization'!Q$3)*VLOOKUP($A6,'FL Ratio'!$A$2:$B$10,2,FALSE)</f>
        <v>0.42307921907608381</v>
      </c>
      <c r="R6" s="2">
        <f>('FL Characterization'!R$2-'FL Characterization'!R$3)*VLOOKUP($A6,'FL Ratio'!$A$2:$B$10,2,FALSE)</f>
        <v>0.3802336178227021</v>
      </c>
      <c r="S6" s="2">
        <f>('FL Characterization'!S$2-'FL Characterization'!S$3)*VLOOKUP($A6,'FL Ratio'!$A$2:$B$10,2,FALSE)</f>
        <v>0.36659357918314661</v>
      </c>
      <c r="T6" s="2">
        <f>('FL Characterization'!T$2-'FL Characterization'!T$3)*VLOOKUP($A6,'FL Ratio'!$A$2:$B$10,2,FALSE)</f>
        <v>0.23043920728838316</v>
      </c>
      <c r="U6" s="2">
        <f>('FL Characterization'!U$2-'FL Characterization'!U$3)*VLOOKUP($A6,'FL Ratio'!$A$2:$B$10,2,FALSE)</f>
        <v>0.24643370239580312</v>
      </c>
      <c r="V6" s="2">
        <f>('FL Characterization'!V$2-'FL Characterization'!V$3)*VLOOKUP($A6,'FL Ratio'!$A$2:$B$10,2,FALSE)</f>
        <v>0.26943117345535833</v>
      </c>
      <c r="W6" s="2">
        <f>('FL Characterization'!W$2-'FL Characterization'!W$3)*VLOOKUP($A6,'FL Ratio'!$A$2:$B$10,2,FALSE)</f>
        <v>0.27586041161864411</v>
      </c>
      <c r="X6" s="2">
        <f>('FL Characterization'!X$2-'FL Characterization'!X$3)*VLOOKUP($A6,'FL Ratio'!$A$2:$B$10,2,FALSE)</f>
        <v>0.28770374507732838</v>
      </c>
      <c r="Y6" s="2">
        <f>('FL Characterization'!Y$2-'FL Characterization'!Y$3)*VLOOKUP($A6,'FL Ratio'!$A$2:$B$10,2,FALSE)</f>
        <v>0.31757185937920696</v>
      </c>
    </row>
    <row r="7" spans="1:25" x14ac:dyDescent="0.3">
      <c r="A7">
        <v>6</v>
      </c>
      <c r="B7" s="2">
        <f>('FL Characterization'!B$2-'FL Characterization'!B$3)*VLOOKUP($A7,'FL Ratio'!$A$2:$B$10,2,FALSE)</f>
        <v>0.3556197337976571</v>
      </c>
      <c r="C7" s="2">
        <f>('FL Characterization'!C$2-'FL Characterization'!C$3)*VLOOKUP($A7,'FL Ratio'!$A$2:$B$10,2,FALSE)</f>
        <v>0.37634889787157461</v>
      </c>
      <c r="D7" s="2">
        <f>('FL Characterization'!D$2-'FL Characterization'!D$3)*VLOOKUP($A7,'FL Ratio'!$A$2:$B$10,2,FALSE)</f>
        <v>0.39741555476246254</v>
      </c>
      <c r="E7" s="2">
        <f>('FL Characterization'!E$2-'FL Characterization'!E$3)*VLOOKUP($A7,'FL Ratio'!$A$2:$B$10,2,FALSE)</f>
        <v>0.41548030186029811</v>
      </c>
      <c r="F7" s="2">
        <f>('FL Characterization'!F$2-'FL Characterization'!F$3)*VLOOKUP($A7,'FL Ratio'!$A$2:$B$10,2,FALSE)</f>
        <v>0.42019631990796313</v>
      </c>
      <c r="G7" s="2">
        <f>('FL Characterization'!G$2-'FL Characterization'!G$3)*VLOOKUP($A7,'FL Ratio'!$A$2:$B$10,2,FALSE)</f>
        <v>0.4395488685442383</v>
      </c>
      <c r="H7" s="2">
        <f>('FL Characterization'!H$2-'FL Characterization'!H$3)*VLOOKUP($A7,'FL Ratio'!$A$2:$B$10,2,FALSE)</f>
        <v>0.43730187689440925</v>
      </c>
      <c r="I7" s="2">
        <f>('FL Characterization'!I$2-'FL Characterization'!I$3)*VLOOKUP($A7,'FL Ratio'!$A$2:$B$10,2,FALSE)</f>
        <v>0.41335232083540063</v>
      </c>
      <c r="J7" s="2">
        <f>('FL Characterization'!J$2-'FL Characterization'!J$3)*VLOOKUP($A7,'FL Ratio'!$A$2:$B$10,2,FALSE)</f>
        <v>0.37451400271404617</v>
      </c>
      <c r="K7" s="2">
        <f>('FL Characterization'!K$2-'FL Characterization'!K$3)*VLOOKUP($A7,'FL Ratio'!$A$2:$B$10,2,FALSE)</f>
        <v>0.54996319617206613</v>
      </c>
      <c r="L7" s="2">
        <f>('FL Characterization'!L$2-'FL Characterization'!L$3)*VLOOKUP($A7,'FL Ratio'!$A$2:$B$10,2,FALSE)</f>
        <v>0.53706120103488542</v>
      </c>
      <c r="M7" s="2">
        <f>('FL Characterization'!M$2-'FL Characterization'!M$3)*VLOOKUP($A7,'FL Ratio'!$A$2:$B$10,2,FALSE)</f>
        <v>0.4945371060966175</v>
      </c>
      <c r="N7" s="2">
        <f>('FL Characterization'!N$2-'FL Characterization'!N$3)*VLOOKUP($A7,'FL Ratio'!$A$2:$B$10,2,FALSE)</f>
        <v>0.48252058553448801</v>
      </c>
      <c r="O7" s="2">
        <f>('FL Characterization'!O$2-'FL Characterization'!O$3)*VLOOKUP($A7,'FL Ratio'!$A$2:$B$10,2,FALSE)</f>
        <v>0.48450379990368492</v>
      </c>
      <c r="P7" s="2">
        <f>('FL Characterization'!P$2-'FL Characterization'!P$3)*VLOOKUP($A7,'FL Ratio'!$A$2:$B$10,2,FALSE)</f>
        <v>0.46154984765473905</v>
      </c>
      <c r="Q7" s="2">
        <f>('FL Characterization'!Q$2-'FL Characterization'!Q$3)*VLOOKUP($A7,'FL Ratio'!$A$2:$B$10,2,FALSE)</f>
        <v>0.42307921907608381</v>
      </c>
      <c r="R7" s="2">
        <f>('FL Characterization'!R$2-'FL Characterization'!R$3)*VLOOKUP($A7,'FL Ratio'!$A$2:$B$10,2,FALSE)</f>
        <v>0.3802336178227021</v>
      </c>
      <c r="S7" s="2">
        <f>('FL Characterization'!S$2-'FL Characterization'!S$3)*VLOOKUP($A7,'FL Ratio'!$A$2:$B$10,2,FALSE)</f>
        <v>0.36659357918314661</v>
      </c>
      <c r="T7" s="2">
        <f>('FL Characterization'!T$2-'FL Characterization'!T$3)*VLOOKUP($A7,'FL Ratio'!$A$2:$B$10,2,FALSE)</f>
        <v>0.23043920728838316</v>
      </c>
      <c r="U7" s="2">
        <f>('FL Characterization'!U$2-'FL Characterization'!U$3)*VLOOKUP($A7,'FL Ratio'!$A$2:$B$10,2,FALSE)</f>
        <v>0.24643370239580312</v>
      </c>
      <c r="V7" s="2">
        <f>('FL Characterization'!V$2-'FL Characterization'!V$3)*VLOOKUP($A7,'FL Ratio'!$A$2:$B$10,2,FALSE)</f>
        <v>0.26943117345535833</v>
      </c>
      <c r="W7" s="2">
        <f>('FL Characterization'!W$2-'FL Characterization'!W$3)*VLOOKUP($A7,'FL Ratio'!$A$2:$B$10,2,FALSE)</f>
        <v>0.27586041161864411</v>
      </c>
      <c r="X7" s="2">
        <f>('FL Characterization'!X$2-'FL Characterization'!X$3)*VLOOKUP($A7,'FL Ratio'!$A$2:$B$10,2,FALSE)</f>
        <v>0.28770374507732838</v>
      </c>
      <c r="Y7" s="2">
        <f>('FL Characterization'!Y$2-'FL Characterization'!Y$3)*VLOOKUP($A7,'FL Ratio'!$A$2:$B$10,2,FALSE)</f>
        <v>0.31757185937920696</v>
      </c>
    </row>
    <row r="8" spans="1:25" x14ac:dyDescent="0.3">
      <c r="A8">
        <v>7</v>
      </c>
      <c r="B8" s="2">
        <f>('FL Characterization'!B$2-'FL Characterization'!B$3)*VLOOKUP($A8,'FL Ratio'!$A$2:$B$10,2,FALSE)</f>
        <v>0.3556197337976571</v>
      </c>
      <c r="C8" s="2">
        <f>('FL Characterization'!C$2-'FL Characterization'!C$3)*VLOOKUP($A8,'FL Ratio'!$A$2:$B$10,2,FALSE)</f>
        <v>0.37634889787157461</v>
      </c>
      <c r="D8" s="2">
        <f>('FL Characterization'!D$2-'FL Characterization'!D$3)*VLOOKUP($A8,'FL Ratio'!$A$2:$B$10,2,FALSE)</f>
        <v>0.39741555476246254</v>
      </c>
      <c r="E8" s="2">
        <f>('FL Characterization'!E$2-'FL Characterization'!E$3)*VLOOKUP($A8,'FL Ratio'!$A$2:$B$10,2,FALSE)</f>
        <v>0.41548030186029811</v>
      </c>
      <c r="F8" s="2">
        <f>('FL Characterization'!F$2-'FL Characterization'!F$3)*VLOOKUP($A8,'FL Ratio'!$A$2:$B$10,2,FALSE)</f>
        <v>0.42019631990796313</v>
      </c>
      <c r="G8" s="2">
        <f>('FL Characterization'!G$2-'FL Characterization'!G$3)*VLOOKUP($A8,'FL Ratio'!$A$2:$B$10,2,FALSE)</f>
        <v>0.4395488685442383</v>
      </c>
      <c r="H8" s="2">
        <f>('FL Characterization'!H$2-'FL Characterization'!H$3)*VLOOKUP($A8,'FL Ratio'!$A$2:$B$10,2,FALSE)</f>
        <v>0.43730187689440925</v>
      </c>
      <c r="I8" s="2">
        <f>('FL Characterization'!I$2-'FL Characterization'!I$3)*VLOOKUP($A8,'FL Ratio'!$A$2:$B$10,2,FALSE)</f>
        <v>0.41335232083540063</v>
      </c>
      <c r="J8" s="2">
        <f>('FL Characterization'!J$2-'FL Characterization'!J$3)*VLOOKUP($A8,'FL Ratio'!$A$2:$B$10,2,FALSE)</f>
        <v>0.37451400271404617</v>
      </c>
      <c r="K8" s="2">
        <f>('FL Characterization'!K$2-'FL Characterization'!K$3)*VLOOKUP($A8,'FL Ratio'!$A$2:$B$10,2,FALSE)</f>
        <v>0.54996319617206613</v>
      </c>
      <c r="L8" s="2">
        <f>('FL Characterization'!L$2-'FL Characterization'!L$3)*VLOOKUP($A8,'FL Ratio'!$A$2:$B$10,2,FALSE)</f>
        <v>0.53706120103488542</v>
      </c>
      <c r="M8" s="2">
        <f>('FL Characterization'!M$2-'FL Characterization'!M$3)*VLOOKUP($A8,'FL Ratio'!$A$2:$B$10,2,FALSE)</f>
        <v>0.4945371060966175</v>
      </c>
      <c r="N8" s="2">
        <f>('FL Characterization'!N$2-'FL Characterization'!N$3)*VLOOKUP($A8,'FL Ratio'!$A$2:$B$10,2,FALSE)</f>
        <v>0.48252058553448801</v>
      </c>
      <c r="O8" s="2">
        <f>('FL Characterization'!O$2-'FL Characterization'!O$3)*VLOOKUP($A8,'FL Ratio'!$A$2:$B$10,2,FALSE)</f>
        <v>0.48450379990368492</v>
      </c>
      <c r="P8" s="2">
        <f>('FL Characterization'!P$2-'FL Characterization'!P$3)*VLOOKUP($A8,'FL Ratio'!$A$2:$B$10,2,FALSE)</f>
        <v>0.46154984765473905</v>
      </c>
      <c r="Q8" s="2">
        <f>('FL Characterization'!Q$2-'FL Characterization'!Q$3)*VLOOKUP($A8,'FL Ratio'!$A$2:$B$10,2,FALSE)</f>
        <v>0.42307921907608381</v>
      </c>
      <c r="R8" s="2">
        <f>('FL Characterization'!R$2-'FL Characterization'!R$3)*VLOOKUP($A8,'FL Ratio'!$A$2:$B$10,2,FALSE)</f>
        <v>0.3802336178227021</v>
      </c>
      <c r="S8" s="2">
        <f>('FL Characterization'!S$2-'FL Characterization'!S$3)*VLOOKUP($A8,'FL Ratio'!$A$2:$B$10,2,FALSE)</f>
        <v>0.36659357918314661</v>
      </c>
      <c r="T8" s="2">
        <f>('FL Characterization'!T$2-'FL Characterization'!T$3)*VLOOKUP($A8,'FL Ratio'!$A$2:$B$10,2,FALSE)</f>
        <v>0.23043920728838316</v>
      </c>
      <c r="U8" s="2">
        <f>('FL Characterization'!U$2-'FL Characterization'!U$3)*VLOOKUP($A8,'FL Ratio'!$A$2:$B$10,2,FALSE)</f>
        <v>0.24643370239580312</v>
      </c>
      <c r="V8" s="2">
        <f>('FL Characterization'!V$2-'FL Characterization'!V$3)*VLOOKUP($A8,'FL Ratio'!$A$2:$B$10,2,FALSE)</f>
        <v>0.26943117345535833</v>
      </c>
      <c r="W8" s="2">
        <f>('FL Characterization'!W$2-'FL Characterization'!W$3)*VLOOKUP($A8,'FL Ratio'!$A$2:$B$10,2,FALSE)</f>
        <v>0.27586041161864411</v>
      </c>
      <c r="X8" s="2">
        <f>('FL Characterization'!X$2-'FL Characterization'!X$3)*VLOOKUP($A8,'FL Ratio'!$A$2:$B$10,2,FALSE)</f>
        <v>0.28770374507732838</v>
      </c>
      <c r="Y8" s="2">
        <f>('FL Characterization'!Y$2-'FL Characterization'!Y$3)*VLOOKUP($A8,'FL Ratio'!$A$2:$B$10,2,FALSE)</f>
        <v>0.31757185937920696</v>
      </c>
    </row>
    <row r="9" spans="1:25" x14ac:dyDescent="0.3">
      <c r="A9">
        <v>8</v>
      </c>
      <c r="B9" s="2">
        <f>('FL Characterization'!B$2-'FL Characterization'!B$3)*VLOOKUP($A9,'FL Ratio'!$A$2:$B$10,2,FALSE)</f>
        <v>0.3556197337976571</v>
      </c>
      <c r="C9" s="2">
        <f>('FL Characterization'!C$2-'FL Characterization'!C$3)*VLOOKUP($A9,'FL Ratio'!$A$2:$B$10,2,FALSE)</f>
        <v>0.37634889787157461</v>
      </c>
      <c r="D9" s="2">
        <f>('FL Characterization'!D$2-'FL Characterization'!D$3)*VLOOKUP($A9,'FL Ratio'!$A$2:$B$10,2,FALSE)</f>
        <v>0.39741555476246254</v>
      </c>
      <c r="E9" s="2">
        <f>('FL Characterization'!E$2-'FL Characterization'!E$3)*VLOOKUP($A9,'FL Ratio'!$A$2:$B$10,2,FALSE)</f>
        <v>0.41548030186029811</v>
      </c>
      <c r="F9" s="2">
        <f>('FL Characterization'!F$2-'FL Characterization'!F$3)*VLOOKUP($A9,'FL Ratio'!$A$2:$B$10,2,FALSE)</f>
        <v>0.42019631990796313</v>
      </c>
      <c r="G9" s="2">
        <f>('FL Characterization'!G$2-'FL Characterization'!G$3)*VLOOKUP($A9,'FL Ratio'!$A$2:$B$10,2,FALSE)</f>
        <v>0.4395488685442383</v>
      </c>
      <c r="H9" s="2">
        <f>('FL Characterization'!H$2-'FL Characterization'!H$3)*VLOOKUP($A9,'FL Ratio'!$A$2:$B$10,2,FALSE)</f>
        <v>0.43730187689440925</v>
      </c>
      <c r="I9" s="2">
        <f>('FL Characterization'!I$2-'FL Characterization'!I$3)*VLOOKUP($A9,'FL Ratio'!$A$2:$B$10,2,FALSE)</f>
        <v>0.41335232083540063</v>
      </c>
      <c r="J9" s="2">
        <f>('FL Characterization'!J$2-'FL Characterization'!J$3)*VLOOKUP($A9,'FL Ratio'!$A$2:$B$10,2,FALSE)</f>
        <v>0.37451400271404617</v>
      </c>
      <c r="K9" s="2">
        <f>('FL Characterization'!K$2-'FL Characterization'!K$3)*VLOOKUP($A9,'FL Ratio'!$A$2:$B$10,2,FALSE)</f>
        <v>0.54996319617206613</v>
      </c>
      <c r="L9" s="2">
        <f>('FL Characterization'!L$2-'FL Characterization'!L$3)*VLOOKUP($A9,'FL Ratio'!$A$2:$B$10,2,FALSE)</f>
        <v>0.53706120103488542</v>
      </c>
      <c r="M9" s="2">
        <f>('FL Characterization'!M$2-'FL Characterization'!M$3)*VLOOKUP($A9,'FL Ratio'!$A$2:$B$10,2,FALSE)</f>
        <v>0.4945371060966175</v>
      </c>
      <c r="N9" s="2">
        <f>('FL Characterization'!N$2-'FL Characterization'!N$3)*VLOOKUP($A9,'FL Ratio'!$A$2:$B$10,2,FALSE)</f>
        <v>0.48252058553448801</v>
      </c>
      <c r="O9" s="2">
        <f>('FL Characterization'!O$2-'FL Characterization'!O$3)*VLOOKUP($A9,'FL Ratio'!$A$2:$B$10,2,FALSE)</f>
        <v>0.48450379990368492</v>
      </c>
      <c r="P9" s="2">
        <f>('FL Characterization'!P$2-'FL Characterization'!P$3)*VLOOKUP($A9,'FL Ratio'!$A$2:$B$10,2,FALSE)</f>
        <v>0.46154984765473905</v>
      </c>
      <c r="Q9" s="2">
        <f>('FL Characterization'!Q$2-'FL Characterization'!Q$3)*VLOOKUP($A9,'FL Ratio'!$A$2:$B$10,2,FALSE)</f>
        <v>0.42307921907608381</v>
      </c>
      <c r="R9" s="2">
        <f>('FL Characterization'!R$2-'FL Characterization'!R$3)*VLOOKUP($A9,'FL Ratio'!$A$2:$B$10,2,FALSE)</f>
        <v>0.3802336178227021</v>
      </c>
      <c r="S9" s="2">
        <f>('FL Characterization'!S$2-'FL Characterization'!S$3)*VLOOKUP($A9,'FL Ratio'!$A$2:$B$10,2,FALSE)</f>
        <v>0.36659357918314661</v>
      </c>
      <c r="T9" s="2">
        <f>('FL Characterization'!T$2-'FL Characterization'!T$3)*VLOOKUP($A9,'FL Ratio'!$A$2:$B$10,2,FALSE)</f>
        <v>0.23043920728838316</v>
      </c>
      <c r="U9" s="2">
        <f>('FL Characterization'!U$2-'FL Characterization'!U$3)*VLOOKUP($A9,'FL Ratio'!$A$2:$B$10,2,FALSE)</f>
        <v>0.24643370239580312</v>
      </c>
      <c r="V9" s="2">
        <f>('FL Characterization'!V$2-'FL Characterization'!V$3)*VLOOKUP($A9,'FL Ratio'!$A$2:$B$10,2,FALSE)</f>
        <v>0.26943117345535833</v>
      </c>
      <c r="W9" s="2">
        <f>('FL Characterization'!W$2-'FL Characterization'!W$3)*VLOOKUP($A9,'FL Ratio'!$A$2:$B$10,2,FALSE)</f>
        <v>0.27586041161864411</v>
      </c>
      <c r="X9" s="2">
        <f>('FL Characterization'!X$2-'FL Characterization'!X$3)*VLOOKUP($A9,'FL Ratio'!$A$2:$B$10,2,FALSE)</f>
        <v>0.28770374507732838</v>
      </c>
      <c r="Y9" s="2">
        <f>('FL Characterization'!Y$2-'FL Characterization'!Y$3)*VLOOKUP($A9,'FL Ratio'!$A$2:$B$10,2,FALSE)</f>
        <v>0.31757185937920696</v>
      </c>
    </row>
    <row r="10" spans="1:25" x14ac:dyDescent="0.3">
      <c r="A10">
        <v>9</v>
      </c>
      <c r="B10" s="2">
        <f>('FL Characterization'!B$2-'FL Characterization'!B$3)*VLOOKUP($A10,'FL Ratio'!$A$2:$B$10,2,FALSE)</f>
        <v>0.3556197337976571</v>
      </c>
      <c r="C10" s="2">
        <f>('FL Characterization'!C$2-'FL Characterization'!C$3)*VLOOKUP($A10,'FL Ratio'!$A$2:$B$10,2,FALSE)</f>
        <v>0.37634889787157461</v>
      </c>
      <c r="D10" s="2">
        <f>('FL Characterization'!D$2-'FL Characterization'!D$3)*VLOOKUP($A10,'FL Ratio'!$A$2:$B$10,2,FALSE)</f>
        <v>0.39741555476246254</v>
      </c>
      <c r="E10" s="2">
        <f>('FL Characterization'!E$2-'FL Characterization'!E$3)*VLOOKUP($A10,'FL Ratio'!$A$2:$B$10,2,FALSE)</f>
        <v>0.41548030186029811</v>
      </c>
      <c r="F10" s="2">
        <f>('FL Characterization'!F$2-'FL Characterization'!F$3)*VLOOKUP($A10,'FL Ratio'!$A$2:$B$10,2,FALSE)</f>
        <v>0.42019631990796313</v>
      </c>
      <c r="G10" s="2">
        <f>('FL Characterization'!G$2-'FL Characterization'!G$3)*VLOOKUP($A10,'FL Ratio'!$A$2:$B$10,2,FALSE)</f>
        <v>0.4395488685442383</v>
      </c>
      <c r="H10" s="2">
        <f>('FL Characterization'!H$2-'FL Characterization'!H$3)*VLOOKUP($A10,'FL Ratio'!$A$2:$B$10,2,FALSE)</f>
        <v>0.43730187689440925</v>
      </c>
      <c r="I10" s="2">
        <f>('FL Characterization'!I$2-'FL Characterization'!I$3)*VLOOKUP($A10,'FL Ratio'!$A$2:$B$10,2,FALSE)</f>
        <v>0.41335232083540063</v>
      </c>
      <c r="J10" s="2">
        <f>('FL Characterization'!J$2-'FL Characterization'!J$3)*VLOOKUP($A10,'FL Ratio'!$A$2:$B$10,2,FALSE)</f>
        <v>0.37451400271404617</v>
      </c>
      <c r="K10" s="2">
        <f>('FL Characterization'!K$2-'FL Characterization'!K$3)*VLOOKUP($A10,'FL Ratio'!$A$2:$B$10,2,FALSE)</f>
        <v>0.54996319617206613</v>
      </c>
      <c r="L10" s="2">
        <f>('FL Characterization'!L$2-'FL Characterization'!L$3)*VLOOKUP($A10,'FL Ratio'!$A$2:$B$10,2,FALSE)</f>
        <v>0.53706120103488542</v>
      </c>
      <c r="M10" s="2">
        <f>('FL Characterization'!M$2-'FL Characterization'!M$3)*VLOOKUP($A10,'FL Ratio'!$A$2:$B$10,2,FALSE)</f>
        <v>0.4945371060966175</v>
      </c>
      <c r="N10" s="2">
        <f>('FL Characterization'!N$2-'FL Characterization'!N$3)*VLOOKUP($A10,'FL Ratio'!$A$2:$B$10,2,FALSE)</f>
        <v>0.48252058553448801</v>
      </c>
      <c r="O10" s="2">
        <f>('FL Characterization'!O$2-'FL Characterization'!O$3)*VLOOKUP($A10,'FL Ratio'!$A$2:$B$10,2,FALSE)</f>
        <v>0.48450379990368492</v>
      </c>
      <c r="P10" s="2">
        <f>('FL Characterization'!P$2-'FL Characterization'!P$3)*VLOOKUP($A10,'FL Ratio'!$A$2:$B$10,2,FALSE)</f>
        <v>0.46154984765473905</v>
      </c>
      <c r="Q10" s="2">
        <f>('FL Characterization'!Q$2-'FL Characterization'!Q$3)*VLOOKUP($A10,'FL Ratio'!$A$2:$B$10,2,FALSE)</f>
        <v>0.42307921907608381</v>
      </c>
      <c r="R10" s="2">
        <f>('FL Characterization'!R$2-'FL Characterization'!R$3)*VLOOKUP($A10,'FL Ratio'!$A$2:$B$10,2,FALSE)</f>
        <v>0.3802336178227021</v>
      </c>
      <c r="S10" s="2">
        <f>('FL Characterization'!S$2-'FL Characterization'!S$3)*VLOOKUP($A10,'FL Ratio'!$A$2:$B$10,2,FALSE)</f>
        <v>0.36659357918314661</v>
      </c>
      <c r="T10" s="2">
        <f>('FL Characterization'!T$2-'FL Characterization'!T$3)*VLOOKUP($A10,'FL Ratio'!$A$2:$B$10,2,FALSE)</f>
        <v>0.23043920728838316</v>
      </c>
      <c r="U10" s="2">
        <f>('FL Characterization'!U$2-'FL Characterization'!U$3)*VLOOKUP($A10,'FL Ratio'!$A$2:$B$10,2,FALSE)</f>
        <v>0.24643370239580312</v>
      </c>
      <c r="V10" s="2">
        <f>('FL Characterization'!V$2-'FL Characterization'!V$3)*VLOOKUP($A10,'FL Ratio'!$A$2:$B$10,2,FALSE)</f>
        <v>0.26943117345535833</v>
      </c>
      <c r="W10" s="2">
        <f>('FL Characterization'!W$2-'FL Characterization'!W$3)*VLOOKUP($A10,'FL Ratio'!$A$2:$B$10,2,FALSE)</f>
        <v>0.27586041161864411</v>
      </c>
      <c r="X10" s="2">
        <f>('FL Characterization'!X$2-'FL Characterization'!X$3)*VLOOKUP($A10,'FL Ratio'!$A$2:$B$10,2,FALSE)</f>
        <v>0.28770374507732838</v>
      </c>
      <c r="Y10" s="2">
        <f>('FL Characterization'!Y$2-'FL Characterization'!Y$3)*VLOOKUP($A10,'FL Ratio'!$A$2:$B$10,2,FALSE)</f>
        <v>0.31757185937920696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9.8788516046447833E-5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5.7687693151686925E-2</v>
      </c>
      <c r="J3" s="6">
        <f>VLOOKUP($A3,'RES installed'!$A$2:$C$5,3,FALSE)*'[1]Profiles, RES, Summer'!J$2</f>
        <v>1.1995302116668189</v>
      </c>
      <c r="K3" s="6">
        <f>VLOOKUP($A3,'RES installed'!$A$2:$C$5,3,FALSE)*'[1]Profiles, RES, Summer'!K$2</f>
        <v>3.1792110153607016</v>
      </c>
      <c r="L3" s="6">
        <f>VLOOKUP($A3,'RES installed'!$A$2:$C$5,3,FALSE)*'[1]Profiles, RES, Summer'!L$2</f>
        <v>3.9982547773612502</v>
      </c>
      <c r="M3" s="6">
        <f>VLOOKUP($A3,'RES installed'!$A$2:$C$5,3,FALSE)*'[1]Profiles, RES, Summer'!M$2</f>
        <v>4.1334289247508442</v>
      </c>
      <c r="N3" s="6">
        <f>VLOOKUP($A3,'RES installed'!$A$2:$C$5,3,FALSE)*'[1]Profiles, RES, Summer'!N$2</f>
        <v>4.5232291761909114</v>
      </c>
      <c r="O3" s="6">
        <f>VLOOKUP($A3,'RES installed'!$A$2:$C$5,3,FALSE)*'[1]Profiles, RES, Summer'!O$2</f>
        <v>4.406015817865959</v>
      </c>
      <c r="P3" s="6">
        <f>VLOOKUP($A3,'RES installed'!$A$2:$C$5,3,FALSE)*'[1]Profiles, RES, Summer'!P$2</f>
        <v>3.7037859879308761</v>
      </c>
      <c r="Q3" s="6">
        <f>VLOOKUP($A3,'RES installed'!$A$2:$C$5,3,FALSE)*'[1]Profiles, RES, Summer'!Q$2</f>
        <v>2.3704758046082106</v>
      </c>
      <c r="R3" s="6">
        <f>VLOOKUP($A3,'RES installed'!$A$2:$C$5,3,FALSE)*'[1]Profiles, RES, Summer'!R$2</f>
        <v>0.59326032047179289</v>
      </c>
      <c r="S3" s="6">
        <f>VLOOKUP($A3,'RES installed'!$A$2:$C$5,3,FALSE)*'[1]Profiles, RES, Summer'!S$2</f>
        <v>4.6370119776904094E-3</v>
      </c>
      <c r="T3" s="6">
        <f>VLOOKUP($A3,'RES installed'!$A$2:$C$5,3,FALSE)*'[1]Profiles, RES, Summer'!T$2</f>
        <v>3.9284995885526197E-4</v>
      </c>
      <c r="U3" s="6">
        <f>VLOOKUP($A3,'RES installed'!$A$2:$C$5,3,FALSE)*'[1]Profiles, RES, Summer'!U$2</f>
        <v>2.9331740879583065E-4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9.8788516046447833E-5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5.7687693151686925E-2</v>
      </c>
      <c r="J4" s="6">
        <f>VLOOKUP($A4,'RES installed'!$A$2:$C$5,3,FALSE)*'[1]Profiles, RES, Summer'!J$2</f>
        <v>1.1995302116668189</v>
      </c>
      <c r="K4" s="6">
        <f>VLOOKUP($A4,'RES installed'!$A$2:$C$5,3,FALSE)*'[1]Profiles, RES, Summer'!K$2</f>
        <v>3.1792110153607016</v>
      </c>
      <c r="L4" s="6">
        <f>VLOOKUP($A4,'RES installed'!$A$2:$C$5,3,FALSE)*'[1]Profiles, RES, Summer'!L$2</f>
        <v>3.9982547773612502</v>
      </c>
      <c r="M4" s="6">
        <f>VLOOKUP($A4,'RES installed'!$A$2:$C$5,3,FALSE)*'[1]Profiles, RES, Summer'!M$2</f>
        <v>4.1334289247508442</v>
      </c>
      <c r="N4" s="6">
        <f>VLOOKUP($A4,'RES installed'!$A$2:$C$5,3,FALSE)*'[1]Profiles, RES, Summer'!N$2</f>
        <v>4.5232291761909114</v>
      </c>
      <c r="O4" s="6">
        <f>VLOOKUP($A4,'RES installed'!$A$2:$C$5,3,FALSE)*'[1]Profiles, RES, Summer'!O$2</f>
        <v>4.406015817865959</v>
      </c>
      <c r="P4" s="6">
        <f>VLOOKUP($A4,'RES installed'!$A$2:$C$5,3,FALSE)*'[1]Profiles, RES, Summer'!P$2</f>
        <v>3.7037859879308761</v>
      </c>
      <c r="Q4" s="6">
        <f>VLOOKUP($A4,'RES installed'!$A$2:$C$5,3,FALSE)*'[1]Profiles, RES, Summer'!Q$2</f>
        <v>2.3704758046082106</v>
      </c>
      <c r="R4" s="6">
        <f>VLOOKUP($A4,'RES installed'!$A$2:$C$5,3,FALSE)*'[1]Profiles, RES, Summer'!R$2</f>
        <v>0.59326032047179289</v>
      </c>
      <c r="S4" s="6">
        <f>VLOOKUP($A4,'RES installed'!$A$2:$C$5,3,FALSE)*'[1]Profiles, RES, Summer'!S$2</f>
        <v>4.6370119776904094E-3</v>
      </c>
      <c r="T4" s="6">
        <f>VLOOKUP($A4,'RES installed'!$A$2:$C$5,3,FALSE)*'[1]Profiles, RES, Summer'!T$2</f>
        <v>3.9284995885526197E-4</v>
      </c>
      <c r="U4" s="6">
        <f>VLOOKUP($A4,'RES installed'!$A$2:$C$5,3,FALSE)*'[1]Profiles, RES, Summer'!U$2</f>
        <v>2.9331740879583065E-4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9.8788516046447833E-5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5.7687693151686925E-2</v>
      </c>
      <c r="J5" s="6">
        <f>VLOOKUP($A5,'RES installed'!$A$2:$C$5,3,FALSE)*'[1]Profiles, RES, Summer'!J$2</f>
        <v>1.1995302116668189</v>
      </c>
      <c r="K5" s="6">
        <f>VLOOKUP($A5,'RES installed'!$A$2:$C$5,3,FALSE)*'[1]Profiles, RES, Summer'!K$2</f>
        <v>3.1792110153607016</v>
      </c>
      <c r="L5" s="6">
        <f>VLOOKUP($A5,'RES installed'!$A$2:$C$5,3,FALSE)*'[1]Profiles, RES, Summer'!L$2</f>
        <v>3.9982547773612502</v>
      </c>
      <c r="M5" s="6">
        <f>VLOOKUP($A5,'RES installed'!$A$2:$C$5,3,FALSE)*'[1]Profiles, RES, Summer'!M$2</f>
        <v>4.1334289247508442</v>
      </c>
      <c r="N5" s="6">
        <f>VLOOKUP($A5,'RES installed'!$A$2:$C$5,3,FALSE)*'[1]Profiles, RES, Summer'!N$2</f>
        <v>4.5232291761909114</v>
      </c>
      <c r="O5" s="6">
        <f>VLOOKUP($A5,'RES installed'!$A$2:$C$5,3,FALSE)*'[1]Profiles, RES, Summer'!O$2</f>
        <v>4.406015817865959</v>
      </c>
      <c r="P5" s="6">
        <f>VLOOKUP($A5,'RES installed'!$A$2:$C$5,3,FALSE)*'[1]Profiles, RES, Summer'!P$2</f>
        <v>3.7037859879308761</v>
      </c>
      <c r="Q5" s="6">
        <f>VLOOKUP($A5,'RES installed'!$A$2:$C$5,3,FALSE)*'[1]Profiles, RES, Summer'!Q$2</f>
        <v>2.3704758046082106</v>
      </c>
      <c r="R5" s="6">
        <f>VLOOKUP($A5,'RES installed'!$A$2:$C$5,3,FALSE)*'[1]Profiles, RES, Summer'!R$2</f>
        <v>0.59326032047179289</v>
      </c>
      <c r="S5" s="6">
        <f>VLOOKUP($A5,'RES installed'!$A$2:$C$5,3,FALSE)*'[1]Profiles, RES, Summer'!S$2</f>
        <v>4.6370119776904094E-3</v>
      </c>
      <c r="T5" s="6">
        <f>VLOOKUP($A5,'RES installed'!$A$2:$C$5,3,FALSE)*'[1]Profiles, RES, Summer'!T$2</f>
        <v>3.9284995885526197E-4</v>
      </c>
      <c r="U5" s="6">
        <f>VLOOKUP($A5,'RES installed'!$A$2:$C$5,3,FALSE)*'[1]Profiles, RES, Summer'!U$2</f>
        <v>2.9331740879583065E-4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9.8788516046447833E-5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5.7687693151686925E-2</v>
      </c>
      <c r="J6" s="6">
        <f>VLOOKUP($A6,'RES installed'!$A$2:$C$5,3,FALSE)*'[1]Profiles, RES, Summer'!J$2</f>
        <v>1.1995302116668189</v>
      </c>
      <c r="K6" s="6">
        <f>VLOOKUP($A6,'RES installed'!$A$2:$C$5,3,FALSE)*'[1]Profiles, RES, Summer'!K$2</f>
        <v>3.1792110153607016</v>
      </c>
      <c r="L6" s="6">
        <f>VLOOKUP($A6,'RES installed'!$A$2:$C$5,3,FALSE)*'[1]Profiles, RES, Summer'!L$2</f>
        <v>3.9982547773612502</v>
      </c>
      <c r="M6" s="6">
        <f>VLOOKUP($A6,'RES installed'!$A$2:$C$5,3,FALSE)*'[1]Profiles, RES, Summer'!M$2</f>
        <v>4.1334289247508442</v>
      </c>
      <c r="N6" s="6">
        <f>VLOOKUP($A6,'RES installed'!$A$2:$C$5,3,FALSE)*'[1]Profiles, RES, Summer'!N$2</f>
        <v>4.5232291761909114</v>
      </c>
      <c r="O6" s="6">
        <f>VLOOKUP($A6,'RES installed'!$A$2:$C$5,3,FALSE)*'[1]Profiles, RES, Summer'!O$2</f>
        <v>4.406015817865959</v>
      </c>
      <c r="P6" s="6">
        <f>VLOOKUP($A6,'RES installed'!$A$2:$C$5,3,FALSE)*'[1]Profiles, RES, Summer'!P$2</f>
        <v>3.7037859879308761</v>
      </c>
      <c r="Q6" s="6">
        <f>VLOOKUP($A6,'RES installed'!$A$2:$C$5,3,FALSE)*'[1]Profiles, RES, Summer'!Q$2</f>
        <v>2.3704758046082106</v>
      </c>
      <c r="R6" s="6">
        <f>VLOOKUP($A6,'RES installed'!$A$2:$C$5,3,FALSE)*'[1]Profiles, RES, Summer'!R$2</f>
        <v>0.59326032047179289</v>
      </c>
      <c r="S6" s="6">
        <f>VLOOKUP($A6,'RES installed'!$A$2:$C$5,3,FALSE)*'[1]Profiles, RES, Summer'!S$2</f>
        <v>4.6370119776904094E-3</v>
      </c>
      <c r="T6" s="6">
        <f>VLOOKUP($A6,'RES installed'!$A$2:$C$5,3,FALSE)*'[1]Profiles, RES, Summer'!T$2</f>
        <v>3.9284995885526197E-4</v>
      </c>
      <c r="U6" s="6">
        <f>VLOOKUP($A6,'RES installed'!$A$2:$C$5,3,FALSE)*'[1]Profiles, RES, Summer'!U$2</f>
        <v>2.9331740879583065E-4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9.9572551888086298E-5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6.0548239919539164E-2</v>
      </c>
      <c r="J3" s="6">
        <f>VLOOKUP($A3,'RES installed'!$A$2:$C$5,3,FALSE)*'[1]Profiles, RES, Summer'!J$3</f>
        <v>1.1995302116668189</v>
      </c>
      <c r="K3" s="6">
        <f>VLOOKUP($A3,'RES installed'!$A$2:$C$5,3,FALSE)*'[1]Profiles, RES, Summer'!K$3</f>
        <v>3.1299209220992958</v>
      </c>
      <c r="L3" s="6">
        <f>VLOOKUP($A3,'RES installed'!$A$2:$C$5,3,FALSE)*'[1]Profiles, RES, Summer'!L$3</f>
        <v>3.9059873594221441</v>
      </c>
      <c r="M3" s="6">
        <f>VLOOKUP($A3,'RES installed'!$A$2:$C$5,3,FALSE)*'[1]Profiles, RES, Summer'!M$3</f>
        <v>4.3383923425070847</v>
      </c>
      <c r="N3" s="6">
        <f>VLOOKUP($A3,'RES installed'!$A$2:$C$5,3,FALSE)*'[1]Profiles, RES, Summer'!N$3</f>
        <v>4.4188469644326602</v>
      </c>
      <c r="O3" s="6">
        <f>VLOOKUP($A3,'RES installed'!$A$2:$C$5,3,FALSE)*'[1]Profiles, RES, Summer'!O$3</f>
        <v>4.3377054951083469</v>
      </c>
      <c r="P3" s="6">
        <f>VLOOKUP($A3,'RES installed'!$A$2:$C$5,3,FALSE)*'[1]Profiles, RES, Summer'!P$3</f>
        <v>3.7037859879308765</v>
      </c>
      <c r="Q3" s="6">
        <f>VLOOKUP($A3,'RES installed'!$A$2:$C$5,3,FALSE)*'[1]Profiles, RES, Summer'!Q$3</f>
        <v>2.4475644486605099</v>
      </c>
      <c r="R3" s="6">
        <f>VLOOKUP($A3,'RES installed'!$A$2:$C$5,3,FALSE)*'[1]Profiles, RES, Summer'!R$3</f>
        <v>0.59796873571363252</v>
      </c>
      <c r="S3" s="6">
        <f>VLOOKUP($A3,'RES installed'!$A$2:$C$5,3,FALSE)*'[1]Profiles, RES, Summer'!S$3</f>
        <v>4.6738136600530311E-3</v>
      </c>
      <c r="T3" s="6">
        <f>VLOOKUP($A3,'RES installed'!$A$2:$C$5,3,FALSE)*'[1]Profiles, RES, Summer'!T$3</f>
        <v>4.0235439334369573E-4</v>
      </c>
      <c r="U3" s="6">
        <f>VLOOKUP($A3,'RES installed'!$A$2:$C$5,3,FALSE)*'[1]Profiles, RES, Summer'!U$3</f>
        <v>3.078620736947975E-4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9.9572551888086298E-5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6.0548239919539164E-2</v>
      </c>
      <c r="J4" s="6">
        <f>VLOOKUP($A4,'RES installed'!$A$2:$C$5,3,FALSE)*'[1]Profiles, RES, Summer'!J$3</f>
        <v>1.1995302116668189</v>
      </c>
      <c r="K4" s="6">
        <f>VLOOKUP($A4,'RES installed'!$A$2:$C$5,3,FALSE)*'[1]Profiles, RES, Summer'!K$3</f>
        <v>3.1299209220992958</v>
      </c>
      <c r="L4" s="6">
        <f>VLOOKUP($A4,'RES installed'!$A$2:$C$5,3,FALSE)*'[1]Profiles, RES, Summer'!L$3</f>
        <v>3.9059873594221441</v>
      </c>
      <c r="M4" s="6">
        <f>VLOOKUP($A4,'RES installed'!$A$2:$C$5,3,FALSE)*'[1]Profiles, RES, Summer'!M$3</f>
        <v>4.3383923425070847</v>
      </c>
      <c r="N4" s="6">
        <f>VLOOKUP($A4,'RES installed'!$A$2:$C$5,3,FALSE)*'[1]Profiles, RES, Summer'!N$3</f>
        <v>4.4188469644326602</v>
      </c>
      <c r="O4" s="6">
        <f>VLOOKUP($A4,'RES installed'!$A$2:$C$5,3,FALSE)*'[1]Profiles, RES, Summer'!O$3</f>
        <v>4.3377054951083469</v>
      </c>
      <c r="P4" s="6">
        <f>VLOOKUP($A4,'RES installed'!$A$2:$C$5,3,FALSE)*'[1]Profiles, RES, Summer'!P$3</f>
        <v>3.7037859879308765</v>
      </c>
      <c r="Q4" s="6">
        <f>VLOOKUP($A4,'RES installed'!$A$2:$C$5,3,FALSE)*'[1]Profiles, RES, Summer'!Q$3</f>
        <v>2.4475644486605099</v>
      </c>
      <c r="R4" s="6">
        <f>VLOOKUP($A4,'RES installed'!$A$2:$C$5,3,FALSE)*'[1]Profiles, RES, Summer'!R$3</f>
        <v>0.59796873571363252</v>
      </c>
      <c r="S4" s="6">
        <f>VLOOKUP($A4,'RES installed'!$A$2:$C$5,3,FALSE)*'[1]Profiles, RES, Summer'!S$3</f>
        <v>4.6738136600530311E-3</v>
      </c>
      <c r="T4" s="6">
        <f>VLOOKUP($A4,'RES installed'!$A$2:$C$5,3,FALSE)*'[1]Profiles, RES, Summer'!T$3</f>
        <v>4.0235439334369573E-4</v>
      </c>
      <c r="U4" s="6">
        <f>VLOOKUP($A4,'RES installed'!$A$2:$C$5,3,FALSE)*'[1]Profiles, RES, Summer'!U$3</f>
        <v>3.078620736947975E-4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9.9572551888086298E-5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6.0548239919539164E-2</v>
      </c>
      <c r="J5" s="6">
        <f>VLOOKUP($A5,'RES installed'!$A$2:$C$5,3,FALSE)*'[1]Profiles, RES, Summer'!J$3</f>
        <v>1.1995302116668189</v>
      </c>
      <c r="K5" s="6">
        <f>VLOOKUP($A5,'RES installed'!$A$2:$C$5,3,FALSE)*'[1]Profiles, RES, Summer'!K$3</f>
        <v>3.1299209220992958</v>
      </c>
      <c r="L5" s="6">
        <f>VLOOKUP($A5,'RES installed'!$A$2:$C$5,3,FALSE)*'[1]Profiles, RES, Summer'!L$3</f>
        <v>3.9059873594221441</v>
      </c>
      <c r="M5" s="6">
        <f>VLOOKUP($A5,'RES installed'!$A$2:$C$5,3,FALSE)*'[1]Profiles, RES, Summer'!M$3</f>
        <v>4.3383923425070847</v>
      </c>
      <c r="N5" s="6">
        <f>VLOOKUP($A5,'RES installed'!$A$2:$C$5,3,FALSE)*'[1]Profiles, RES, Summer'!N$3</f>
        <v>4.4188469644326602</v>
      </c>
      <c r="O5" s="6">
        <f>VLOOKUP($A5,'RES installed'!$A$2:$C$5,3,FALSE)*'[1]Profiles, RES, Summer'!O$3</f>
        <v>4.3377054951083469</v>
      </c>
      <c r="P5" s="6">
        <f>VLOOKUP($A5,'RES installed'!$A$2:$C$5,3,FALSE)*'[1]Profiles, RES, Summer'!P$3</f>
        <v>3.7037859879308765</v>
      </c>
      <c r="Q5" s="6">
        <f>VLOOKUP($A5,'RES installed'!$A$2:$C$5,3,FALSE)*'[1]Profiles, RES, Summer'!Q$3</f>
        <v>2.4475644486605099</v>
      </c>
      <c r="R5" s="6">
        <f>VLOOKUP($A5,'RES installed'!$A$2:$C$5,3,FALSE)*'[1]Profiles, RES, Summer'!R$3</f>
        <v>0.59796873571363252</v>
      </c>
      <c r="S5" s="6">
        <f>VLOOKUP($A5,'RES installed'!$A$2:$C$5,3,FALSE)*'[1]Profiles, RES, Summer'!S$3</f>
        <v>4.6738136600530311E-3</v>
      </c>
      <c r="T5" s="6">
        <f>VLOOKUP($A5,'RES installed'!$A$2:$C$5,3,FALSE)*'[1]Profiles, RES, Summer'!T$3</f>
        <v>4.0235439334369573E-4</v>
      </c>
      <c r="U5" s="6">
        <f>VLOOKUP($A5,'RES installed'!$A$2:$C$5,3,FALSE)*'[1]Profiles, RES, Summer'!U$3</f>
        <v>3.078620736947975E-4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9.9572551888086298E-5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6.0548239919539164E-2</v>
      </c>
      <c r="J6" s="6">
        <f>VLOOKUP($A6,'RES installed'!$A$2:$C$5,3,FALSE)*'[1]Profiles, RES, Summer'!J$3</f>
        <v>1.1995302116668189</v>
      </c>
      <c r="K6" s="6">
        <f>VLOOKUP($A6,'RES installed'!$A$2:$C$5,3,FALSE)*'[1]Profiles, RES, Summer'!K$3</f>
        <v>3.1299209220992958</v>
      </c>
      <c r="L6" s="6">
        <f>VLOOKUP($A6,'RES installed'!$A$2:$C$5,3,FALSE)*'[1]Profiles, RES, Summer'!L$3</f>
        <v>3.9059873594221441</v>
      </c>
      <c r="M6" s="6">
        <f>VLOOKUP($A6,'RES installed'!$A$2:$C$5,3,FALSE)*'[1]Profiles, RES, Summer'!M$3</f>
        <v>4.3383923425070847</v>
      </c>
      <c r="N6" s="6">
        <f>VLOOKUP($A6,'RES installed'!$A$2:$C$5,3,FALSE)*'[1]Profiles, RES, Summer'!N$3</f>
        <v>4.4188469644326602</v>
      </c>
      <c r="O6" s="6">
        <f>VLOOKUP($A6,'RES installed'!$A$2:$C$5,3,FALSE)*'[1]Profiles, RES, Summer'!O$3</f>
        <v>4.3377054951083469</v>
      </c>
      <c r="P6" s="6">
        <f>VLOOKUP($A6,'RES installed'!$A$2:$C$5,3,FALSE)*'[1]Profiles, RES, Summer'!P$3</f>
        <v>3.7037859879308765</v>
      </c>
      <c r="Q6" s="6">
        <f>VLOOKUP($A6,'RES installed'!$A$2:$C$5,3,FALSE)*'[1]Profiles, RES, Summer'!Q$3</f>
        <v>2.4475644486605099</v>
      </c>
      <c r="R6" s="6">
        <f>VLOOKUP($A6,'RES installed'!$A$2:$C$5,3,FALSE)*'[1]Profiles, RES, Summer'!R$3</f>
        <v>0.59796873571363252</v>
      </c>
      <c r="S6" s="6">
        <f>VLOOKUP($A6,'RES installed'!$A$2:$C$5,3,FALSE)*'[1]Profiles, RES, Summer'!S$3</f>
        <v>4.6738136600530311E-3</v>
      </c>
      <c r="T6" s="6">
        <f>VLOOKUP($A6,'RES installed'!$A$2:$C$5,3,FALSE)*'[1]Profiles, RES, Summer'!T$3</f>
        <v>4.0235439334369573E-4</v>
      </c>
      <c r="U6" s="6">
        <f>VLOOKUP($A6,'RES installed'!$A$2:$C$5,3,FALSE)*'[1]Profiles, RES, Summer'!U$3</f>
        <v>3.078620736947975E-4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9.6701020618085372E-5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5.7640017372222713E-2</v>
      </c>
      <c r="J3" s="6">
        <f>VLOOKUP($A3,'RES installed'!$A$2:$C$5,3,FALSE)*'[1]Profiles, RES, Summer'!J$4</f>
        <v>1.1695419563751484</v>
      </c>
      <c r="K3" s="6">
        <f>VLOOKUP($A3,'RES installed'!$A$2:$C$5,3,FALSE)*'[1]Profiles, RES, Summer'!K$4</f>
        <v>3.0757018195117487</v>
      </c>
      <c r="L3" s="6">
        <f>VLOOKUP($A3,'RES installed'!$A$2:$C$5,3,FALSE)*'[1]Profiles, RES, Summer'!L$4</f>
        <v>3.8533180416819048</v>
      </c>
      <c r="M3" s="6">
        <f>VLOOKUP($A3,'RES installed'!$A$2:$C$5,3,FALSE)*'[1]Profiles, RES, Summer'!M$4</f>
        <v>4.1300128677882402</v>
      </c>
      <c r="N3" s="6">
        <f>VLOOKUP($A3,'RES installed'!$A$2:$C$5,3,FALSE)*'[1]Profiles, RES, Summer'!N$4</f>
        <v>4.3592621185539908</v>
      </c>
      <c r="O3" s="6">
        <f>VLOOKUP($A3,'RES installed'!$A$2:$C$5,3,FALSE)*'[1]Profiles, RES, Summer'!O$4</f>
        <v>4.2625641400749741</v>
      </c>
      <c r="P3" s="6">
        <f>VLOOKUP($A3,'RES installed'!$A$2:$C$5,3,FALSE)*'[1]Profiles, RES, Summer'!P$4</f>
        <v>3.6111913382326044</v>
      </c>
      <c r="Q3" s="6">
        <f>VLOOKUP($A3,'RES installed'!$A$2:$C$5,3,FALSE)*'[1]Profiles, RES, Summer'!Q$4</f>
        <v>2.3487946234685011</v>
      </c>
      <c r="R3" s="6">
        <f>VLOOKUP($A3,'RES installed'!$A$2:$C$5,3,FALSE)*'[1]Profiles, RES, Summer'!R$4</f>
        <v>0.58072416489039491</v>
      </c>
      <c r="S3" s="6">
        <f>VLOOKUP($A3,'RES installed'!$A$2:$C$5,3,FALSE)*'[1]Profiles, RES, Summer'!S$4</f>
        <v>4.5390274983999265E-3</v>
      </c>
      <c r="T3" s="6">
        <f>VLOOKUP($A3,'RES installed'!$A$2:$C$5,3,FALSE)*'[1]Profiles, RES, Summer'!T$4</f>
        <v>3.8766212169699183E-4</v>
      </c>
      <c r="U3" s="6">
        <f>VLOOKUP($A3,'RES installed'!$A$2:$C$5,3,FALSE)*'[1]Profiles, RES, Summer'!U$4</f>
        <v>2.9307499771418118E-4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9.6701020618085372E-5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5.7640017372222713E-2</v>
      </c>
      <c r="J4" s="6">
        <f>VLOOKUP($A4,'RES installed'!$A$2:$C$5,3,FALSE)*'[1]Profiles, RES, Summer'!J$4</f>
        <v>1.1695419563751484</v>
      </c>
      <c r="K4" s="6">
        <f>VLOOKUP($A4,'RES installed'!$A$2:$C$5,3,FALSE)*'[1]Profiles, RES, Summer'!K$4</f>
        <v>3.0757018195117487</v>
      </c>
      <c r="L4" s="6">
        <f>VLOOKUP($A4,'RES installed'!$A$2:$C$5,3,FALSE)*'[1]Profiles, RES, Summer'!L$4</f>
        <v>3.8533180416819048</v>
      </c>
      <c r="M4" s="6">
        <f>VLOOKUP($A4,'RES installed'!$A$2:$C$5,3,FALSE)*'[1]Profiles, RES, Summer'!M$4</f>
        <v>4.1300128677882402</v>
      </c>
      <c r="N4" s="6">
        <f>VLOOKUP($A4,'RES installed'!$A$2:$C$5,3,FALSE)*'[1]Profiles, RES, Summer'!N$4</f>
        <v>4.3592621185539908</v>
      </c>
      <c r="O4" s="6">
        <f>VLOOKUP($A4,'RES installed'!$A$2:$C$5,3,FALSE)*'[1]Profiles, RES, Summer'!O$4</f>
        <v>4.2625641400749741</v>
      </c>
      <c r="P4" s="6">
        <f>VLOOKUP($A4,'RES installed'!$A$2:$C$5,3,FALSE)*'[1]Profiles, RES, Summer'!P$4</f>
        <v>3.6111913382326044</v>
      </c>
      <c r="Q4" s="6">
        <f>VLOOKUP($A4,'RES installed'!$A$2:$C$5,3,FALSE)*'[1]Profiles, RES, Summer'!Q$4</f>
        <v>2.3487946234685011</v>
      </c>
      <c r="R4" s="6">
        <f>VLOOKUP($A4,'RES installed'!$A$2:$C$5,3,FALSE)*'[1]Profiles, RES, Summer'!R$4</f>
        <v>0.58072416489039491</v>
      </c>
      <c r="S4" s="6">
        <f>VLOOKUP($A4,'RES installed'!$A$2:$C$5,3,FALSE)*'[1]Profiles, RES, Summer'!S$4</f>
        <v>4.5390274983999265E-3</v>
      </c>
      <c r="T4" s="6">
        <f>VLOOKUP($A4,'RES installed'!$A$2:$C$5,3,FALSE)*'[1]Profiles, RES, Summer'!T$4</f>
        <v>3.8766212169699183E-4</v>
      </c>
      <c r="U4" s="6">
        <f>VLOOKUP($A4,'RES installed'!$A$2:$C$5,3,FALSE)*'[1]Profiles, RES, Summer'!U$4</f>
        <v>2.9307499771418118E-4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9.6701020618085372E-5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5.7640017372222713E-2</v>
      </c>
      <c r="J5" s="6">
        <f>VLOOKUP($A5,'RES installed'!$A$2:$C$5,3,FALSE)*'[1]Profiles, RES, Summer'!J$4</f>
        <v>1.1695419563751484</v>
      </c>
      <c r="K5" s="6">
        <f>VLOOKUP($A5,'RES installed'!$A$2:$C$5,3,FALSE)*'[1]Profiles, RES, Summer'!K$4</f>
        <v>3.0757018195117487</v>
      </c>
      <c r="L5" s="6">
        <f>VLOOKUP($A5,'RES installed'!$A$2:$C$5,3,FALSE)*'[1]Profiles, RES, Summer'!L$4</f>
        <v>3.8533180416819048</v>
      </c>
      <c r="M5" s="6">
        <f>VLOOKUP($A5,'RES installed'!$A$2:$C$5,3,FALSE)*'[1]Profiles, RES, Summer'!M$4</f>
        <v>4.1300128677882402</v>
      </c>
      <c r="N5" s="6">
        <f>VLOOKUP($A5,'RES installed'!$A$2:$C$5,3,FALSE)*'[1]Profiles, RES, Summer'!N$4</f>
        <v>4.3592621185539908</v>
      </c>
      <c r="O5" s="6">
        <f>VLOOKUP($A5,'RES installed'!$A$2:$C$5,3,FALSE)*'[1]Profiles, RES, Summer'!O$4</f>
        <v>4.2625641400749741</v>
      </c>
      <c r="P5" s="6">
        <f>VLOOKUP($A5,'RES installed'!$A$2:$C$5,3,FALSE)*'[1]Profiles, RES, Summer'!P$4</f>
        <v>3.6111913382326044</v>
      </c>
      <c r="Q5" s="6">
        <f>VLOOKUP($A5,'RES installed'!$A$2:$C$5,3,FALSE)*'[1]Profiles, RES, Summer'!Q$4</f>
        <v>2.3487946234685011</v>
      </c>
      <c r="R5" s="6">
        <f>VLOOKUP($A5,'RES installed'!$A$2:$C$5,3,FALSE)*'[1]Profiles, RES, Summer'!R$4</f>
        <v>0.58072416489039491</v>
      </c>
      <c r="S5" s="6">
        <f>VLOOKUP($A5,'RES installed'!$A$2:$C$5,3,FALSE)*'[1]Profiles, RES, Summer'!S$4</f>
        <v>4.5390274983999265E-3</v>
      </c>
      <c r="T5" s="6">
        <f>VLOOKUP($A5,'RES installed'!$A$2:$C$5,3,FALSE)*'[1]Profiles, RES, Summer'!T$4</f>
        <v>3.8766212169699183E-4</v>
      </c>
      <c r="U5" s="6">
        <f>VLOOKUP($A5,'RES installed'!$A$2:$C$5,3,FALSE)*'[1]Profiles, RES, Summer'!U$4</f>
        <v>2.9307499771418118E-4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9.6701020618085372E-5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5.7640017372222713E-2</v>
      </c>
      <c r="J6" s="6">
        <f>VLOOKUP($A6,'RES installed'!$A$2:$C$5,3,FALSE)*'[1]Profiles, RES, Summer'!J$4</f>
        <v>1.1695419563751484</v>
      </c>
      <c r="K6" s="6">
        <f>VLOOKUP($A6,'RES installed'!$A$2:$C$5,3,FALSE)*'[1]Profiles, RES, Summer'!K$4</f>
        <v>3.0757018195117487</v>
      </c>
      <c r="L6" s="6">
        <f>VLOOKUP($A6,'RES installed'!$A$2:$C$5,3,FALSE)*'[1]Profiles, RES, Summer'!L$4</f>
        <v>3.8533180416819048</v>
      </c>
      <c r="M6" s="6">
        <f>VLOOKUP($A6,'RES installed'!$A$2:$C$5,3,FALSE)*'[1]Profiles, RES, Summer'!M$4</f>
        <v>4.1300128677882402</v>
      </c>
      <c r="N6" s="6">
        <f>VLOOKUP($A6,'RES installed'!$A$2:$C$5,3,FALSE)*'[1]Profiles, RES, Summer'!N$4</f>
        <v>4.3592621185539908</v>
      </c>
      <c r="O6" s="6">
        <f>VLOOKUP($A6,'RES installed'!$A$2:$C$5,3,FALSE)*'[1]Profiles, RES, Summer'!O$4</f>
        <v>4.2625641400749741</v>
      </c>
      <c r="P6" s="6">
        <f>VLOOKUP($A6,'RES installed'!$A$2:$C$5,3,FALSE)*'[1]Profiles, RES, Summer'!P$4</f>
        <v>3.6111913382326044</v>
      </c>
      <c r="Q6" s="6">
        <f>VLOOKUP($A6,'RES installed'!$A$2:$C$5,3,FALSE)*'[1]Profiles, RES, Summer'!Q$4</f>
        <v>2.3487946234685011</v>
      </c>
      <c r="R6" s="6">
        <f>VLOOKUP($A6,'RES installed'!$A$2:$C$5,3,FALSE)*'[1]Profiles, RES, Summer'!R$4</f>
        <v>0.58072416489039491</v>
      </c>
      <c r="S6" s="6">
        <f>VLOOKUP($A6,'RES installed'!$A$2:$C$5,3,FALSE)*'[1]Profiles, RES, Summer'!S$4</f>
        <v>4.5390274983999265E-3</v>
      </c>
      <c r="T6" s="6">
        <f>VLOOKUP($A6,'RES installed'!$A$2:$C$5,3,FALSE)*'[1]Profiles, RES, Summer'!T$4</f>
        <v>3.8766212169699183E-4</v>
      </c>
      <c r="U6" s="6">
        <f>VLOOKUP($A6,'RES installed'!$A$2:$C$5,3,FALSE)*'[1]Profiles, RES, Summer'!U$4</f>
        <v>2.9307499771418118E-4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0.98245047159069543</v>
      </c>
      <c r="C2" s="2">
        <f>'[1]EV Profiles'!C2*((1+[1]Main!$B$3)^(Main!$B$3-2020))</f>
        <v>1.0152228003965034</v>
      </c>
      <c r="D2" s="2">
        <f>'[1]EV Profiles'!D2*((1+[1]Main!$B$3)^(Main!$B$3-2020))</f>
        <v>0.90907242806939859</v>
      </c>
      <c r="E2" s="2">
        <f>'[1]EV Profiles'!E2*((1+[1]Main!$B$3)^(Main!$B$3-2020))</f>
        <v>0.8616724500649009</v>
      </c>
      <c r="F2" s="2">
        <f>'[1]EV Profiles'!F2*((1+[1]Main!$B$3)^(Main!$B$3-2020))</f>
        <v>0.70596392198267199</v>
      </c>
      <c r="G2" s="2">
        <f>'[1]EV Profiles'!G2*((1+[1]Main!$B$3)^(Main!$B$3-2020))</f>
        <v>0.59917408958130769</v>
      </c>
      <c r="H2" s="2">
        <f>'[1]EV Profiles'!H2*((1+[1]Main!$B$3)^(Main!$B$3-2020))</f>
        <v>0.73274131259229547</v>
      </c>
      <c r="I2" s="2">
        <f>'[1]EV Profiles'!I2*((1+[1]Main!$B$3)^(Main!$B$3-2020))</f>
        <v>0.12725255477767367</v>
      </c>
      <c r="J2" s="2">
        <f>'[1]EV Profiles'!J2*((1+[1]Main!$B$3)^(Main!$B$3-2020))</f>
        <v>0.11190551299544167</v>
      </c>
      <c r="K2" s="2">
        <f>'[1]EV Profiles'!K2*((1+[1]Main!$B$3)^(Main!$B$3-2020))</f>
        <v>0.16314225144549746</v>
      </c>
      <c r="L2" s="2">
        <f>'[1]EV Profiles'!L2*((1+[1]Main!$B$3)^(Main!$B$3-2020))</f>
        <v>9.6078876157514911E-2</v>
      </c>
      <c r="M2" s="2">
        <f>'[1]EV Profiles'!M2*((1+[1]Main!$B$3)^(Main!$B$3-2020))</f>
        <v>0.12005862894225242</v>
      </c>
      <c r="N2" s="2">
        <f>'[1]EV Profiles'!N2*((1+[1]Main!$B$3)^(Main!$B$3-2020))</f>
        <v>0.1912784947129228</v>
      </c>
      <c r="O2" s="2">
        <f>'[1]EV Profiles'!O2*((1+[1]Main!$B$3)^(Main!$B$3-2020))</f>
        <v>0.35242243342635882</v>
      </c>
      <c r="P2" s="2">
        <f>'[1]EV Profiles'!P2*((1+[1]Main!$B$3)^(Main!$B$3-2020))</f>
        <v>0.37600252366468395</v>
      </c>
      <c r="Q2" s="2">
        <f>'[1]EV Profiles'!Q2*((1+[1]Main!$B$3)^(Main!$B$3-2020))</f>
        <v>0.36976778794065224</v>
      </c>
      <c r="R2" s="2">
        <f>'[1]EV Profiles'!R2*((1+[1]Main!$B$3)^(Main!$B$3-2020))</f>
        <v>0.20742486158797938</v>
      </c>
      <c r="S2" s="2">
        <f>'[1]EV Profiles'!S2*((1+[1]Main!$B$3)^(Main!$B$3-2020))</f>
        <v>0.4225232440670747</v>
      </c>
      <c r="T2" s="2">
        <f>'[1]EV Profiles'!T2*((1+[1]Main!$B$3)^(Main!$B$3-2020))</f>
        <v>0.24795064379418572</v>
      </c>
      <c r="U2" s="2">
        <f>'[1]EV Profiles'!U2*((1+[1]Main!$B$3)^(Main!$B$3-2020))</f>
        <v>0.17433280274504162</v>
      </c>
      <c r="V2" s="2">
        <f>'[1]EV Profiles'!V2*((1+[1]Main!$B$3)^(Main!$B$3-2020))</f>
        <v>0.26473647074350198</v>
      </c>
      <c r="W2" s="2">
        <f>'[1]EV Profiles'!W2*((1+[1]Main!$B$3)^(Main!$B$3-2020))</f>
        <v>0.16362184650119219</v>
      </c>
      <c r="X2" s="2">
        <f>'[1]EV Profiles'!X2*((1+[1]Main!$B$3)^(Main!$B$3-2020))</f>
        <v>0.74680943422600821</v>
      </c>
      <c r="Y2" s="2">
        <f>'[1]EV Profiles'!Y2*((1+[1]Main!$B$3)^(Main!$B$3-2020))</f>
        <v>0.90027985204832828</v>
      </c>
    </row>
    <row r="3" spans="1:25" x14ac:dyDescent="0.3">
      <c r="A3" t="s">
        <v>10</v>
      </c>
      <c r="B3" s="2">
        <f>'[1]EV Profiles'!B3*((1+[1]Main!$B$3)^(Main!$B$3-2020))</f>
        <v>-2.2181271325882186</v>
      </c>
      <c r="C3" s="2">
        <f>'[1]EV Profiles'!C3*((1+[1]Main!$B$3)^(Main!$B$3-2020))</f>
        <v>-2.3719172804476685</v>
      </c>
      <c r="D3" s="2">
        <f>'[1]EV Profiles'!D3*((1+[1]Main!$B$3)^(Main!$B$3-2020))</f>
        <v>-2.6676675647927643</v>
      </c>
      <c r="E3" s="2">
        <f>'[1]EV Profiles'!E3*((1+[1]Main!$B$3)^(Main!$B$3-2020))</f>
        <v>-2.8776502666777821</v>
      </c>
      <c r="F3" s="2">
        <f>'[1]EV Profiles'!F3*((1+[1]Main!$B$3)^(Main!$B$3-2020))</f>
        <v>-3.0758029571889964</v>
      </c>
      <c r="G3" s="2">
        <f>'[1]EV Profiles'!G3*((1+[1]Main!$B$3)^(Main!$B$3-2020))</f>
        <v>-3.3567657273168372</v>
      </c>
      <c r="H3" s="2">
        <f>'[1]EV Profiles'!H3*((1+[1]Main!$B$3)^(Main!$B$3-2020))</f>
        <v>-3.2029755794573882</v>
      </c>
      <c r="I3" s="2">
        <f>'[1]EV Profiles'!I3*((1+[1]Main!$B$3)^(Main!$B$3-2020))</f>
        <v>-3.5929183327409322</v>
      </c>
      <c r="J3" s="2">
        <f>'[1]EV Profiles'!J3*((1+[1]Main!$B$3)^(Main!$B$3-2020))</f>
        <v>-3.2587205114309739</v>
      </c>
      <c r="K3" s="2">
        <f>'[1]EV Profiles'!K3*((1+[1]Main!$B$3)^(Main!$B$3-2020))</f>
        <v>-4.7865265141030973</v>
      </c>
      <c r="L3" s="2">
        <f>'[1]EV Profiles'!L3*((1+[1]Main!$B$3)^(Main!$B$3-2020))</f>
        <v>-4.7374719331564537</v>
      </c>
      <c r="M3" s="2">
        <f>'[1]EV Profiles'!M3*((1+[1]Main!$B$3)^(Main!$B$3-2020))</f>
        <v>-4.3307753259273056</v>
      </c>
      <c r="N3" s="2">
        <f>'[1]EV Profiles'!N3*((1+[1]Main!$B$3)^(Main!$B$3-2020))</f>
        <v>-4.1514067750974695</v>
      </c>
      <c r="O3" s="2">
        <f>'[1]EV Profiles'!O3*((1+[1]Main!$B$3)^(Main!$B$3-2020))</f>
        <v>-4.0081117657068059</v>
      </c>
      <c r="P3" s="2">
        <f>'[1]EV Profiles'!P3*((1+[1]Main!$B$3)^(Main!$B$3-2020))</f>
        <v>-3.7779461052279673</v>
      </c>
      <c r="Q3" s="2">
        <f>'[1]EV Profiles'!Q3*((1+[1]Main!$B$3)^(Main!$B$3-2020))</f>
        <v>-3.4379451837441022</v>
      </c>
      <c r="R3" s="2">
        <f>'[1]EV Profiles'!R3*((1+[1]Main!$B$3)^(Main!$B$3-2020))</f>
        <v>-3.2146776988163399</v>
      </c>
      <c r="S3" s="2">
        <f>'[1]EV Profiles'!S3*((1+[1]Main!$B$3)^(Main!$B$3-2020))</f>
        <v>-2.8768189685812451</v>
      </c>
      <c r="T3" s="2">
        <f>'[1]EV Profiles'!T3*((1+[1]Main!$B$3)^(Main!$B$3-2020))</f>
        <v>-1.8260022218012628</v>
      </c>
      <c r="U3" s="2">
        <f>'[1]EV Profiles'!U3*((1+[1]Main!$B$3)^(Main!$B$3-2020))</f>
        <v>-2.0435705188171864</v>
      </c>
      <c r="V3" s="2">
        <f>'[1]EV Profiles'!V3*((1+[1]Main!$B$3)^(Main!$B$3-2020))</f>
        <v>-2.1601440903547231</v>
      </c>
      <c r="W3" s="2">
        <f>'[1]EV Profiles'!W3*((1+[1]Main!$B$3)^(Main!$B$3-2020))</f>
        <v>-2.3191218580666049</v>
      </c>
      <c r="X3" s="2">
        <f>'[1]EV Profiles'!X3*((1+[1]Main!$B$3)^(Main!$B$3-2020))</f>
        <v>-1.842524271469947</v>
      </c>
      <c r="Y3" s="2">
        <f>'[1]EV Profiles'!Y3*((1+[1]Main!$B$3)^(Main!$B$3-2020))</f>
        <v>-1.9578668823645342</v>
      </c>
    </row>
    <row r="4" spans="1:25" x14ac:dyDescent="0.3">
      <c r="A4" t="s">
        <v>11</v>
      </c>
      <c r="B4" s="2">
        <f>'[1]EV Profiles'!B4*((1+[1]Main!$B$3)^(Main!$B$3-2020))</f>
        <v>2.1369077099063127</v>
      </c>
      <c r="C4" s="2">
        <f>'[1]EV Profiles'!C4*((1+[1]Main!$B$3)^(Main!$B$3-2020))</f>
        <v>2.2861337114857343</v>
      </c>
      <c r="D4" s="2">
        <f>'[1]EV Profiles'!D4*((1+[1]Main!$B$3)^(Main!$B$3-2020))</f>
        <v>2.563283700920802</v>
      </c>
      <c r="E4" s="2">
        <f>'[1]EV Profiles'!E4*((1+[1]Main!$B$3)^(Main!$B$3-2020))</f>
        <v>2.7581591585514356</v>
      </c>
      <c r="F4" s="2">
        <f>'[1]EV Profiles'!F4*((1+[1]Main!$B$3)^(Main!$B$3-2020))</f>
        <v>2.9358011671807707</v>
      </c>
      <c r="G4" s="2">
        <f>'[1]EV Profiles'!G4*((1+[1]Main!$B$3)^(Main!$B$3-2020))</f>
        <v>3.2056932847729915</v>
      </c>
      <c r="H4" s="2">
        <f>'[1]EV Profiles'!H4*((1+[1]Main!$B$3)^(Main!$B$3-2020))</f>
        <v>3.0562194924147943</v>
      </c>
      <c r="I4" s="2">
        <f>'[1]EV Profiles'!I4*((1+[1]Main!$B$3)^(Main!$B$3-2020))</f>
        <v>3.4489199172685843</v>
      </c>
      <c r="J4" s="2">
        <f>'[1]EV Profiles'!J4*((1+[1]Main!$B$3)^(Main!$B$3-2020))</f>
        <v>3.1591645711196725</v>
      </c>
      <c r="K4" s="2">
        <f>'[1]EV Profiles'!K4*((1+[1]Main!$B$3)^(Main!$B$3-2020))</f>
        <v>3.6048442631258752</v>
      </c>
      <c r="L4" s="2">
        <f>'[1]EV Profiles'!L4*((1+[1]Main!$B$3)^(Main!$B$3-2020))</f>
        <v>3.6332282971720762</v>
      </c>
      <c r="M4" s="2">
        <f>'[1]EV Profiles'!M4*((1+[1]Main!$B$3)^(Main!$B$3-2020))</f>
        <v>3.4010563307102477</v>
      </c>
      <c r="N4" s="2">
        <f>'[1]EV Profiles'!N4*((1+[1]Main!$B$3)^(Main!$B$3-2020))</f>
        <v>3.2864251191482747</v>
      </c>
      <c r="O4" s="2">
        <f>'[1]EV Profiles'!O4*((1+[1]Main!$B$3)^(Main!$B$3-2020))</f>
        <v>3.2019524433385724</v>
      </c>
      <c r="P4" s="2">
        <f>'[1]EV Profiles'!P4*((1+[1]Main!$B$3)^(Main!$B$3-2020))</f>
        <v>3.0007303444709117</v>
      </c>
      <c r="Q4" s="2">
        <f>'[1]EV Profiles'!Q4*((1+[1]Main!$B$3)^(Main!$B$3-2020))</f>
        <v>2.7319892550123588</v>
      </c>
      <c r="R4" s="2">
        <f>'[1]EV Profiles'!R4*((1+[1]Main!$B$3)^(Main!$B$3-2020))</f>
        <v>2.5450590888044013</v>
      </c>
      <c r="S4" s="2">
        <f>'[1]EV Profiles'!S4*((1+[1]Main!$B$3)^(Main!$B$3-2020))</f>
        <v>2.274655403152773</v>
      </c>
      <c r="T4" s="2">
        <f>'[1]EV Profiles'!T4*((1+[1]Main!$B$3)^(Main!$B$3-2020))</f>
        <v>1.7803687522519074</v>
      </c>
      <c r="U4" s="2">
        <f>'[1]EV Profiles'!U4*((1+[1]Main!$B$3)^(Main!$B$3-2020))</f>
        <v>1.9927494294153993</v>
      </c>
      <c r="V4" s="2">
        <f>'[1]EV Profiles'!V4*((1+[1]Main!$B$3)^(Main!$B$3-2020))</f>
        <v>2.1175240764053167</v>
      </c>
      <c r="W4" s="2">
        <f>'[1]EV Profiles'!W4*((1+[1]Main!$B$3)^(Main!$B$3-2020))</f>
        <v>2.2809860578879437</v>
      </c>
      <c r="X4" s="2">
        <f>'[1]EV Profiles'!X4*((1+[1]Main!$B$3)^(Main!$B$3-2020))</f>
        <v>1.7749013686169872</v>
      </c>
      <c r="Y4" s="2">
        <f>'[1]EV Profiles'!Y4*((1+[1]Main!$B$3)^(Main!$B$3-2020))</f>
        <v>1.8873664091774063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0.27775896750793866</v>
      </c>
      <c r="C2" s="2">
        <f>('[1]Pc, Winter, S1'!C2*Main!$B$5)+(VLOOKUP($A2,'FL Ratio'!$A$2:$B$10,2,FALSE)*'FL Characterization'!C$2)</f>
        <v>0.27509965482163223</v>
      </c>
      <c r="D2" s="2">
        <f>('[1]Pc, Winter, S1'!D2*Main!$B$5)+(VLOOKUP($A2,'FL Ratio'!$A$2:$B$10,2,FALSE)*'FL Characterization'!D$2)</f>
        <v>0.25752428612564293</v>
      </c>
      <c r="E2" s="2">
        <f>('[1]Pc, Winter, S1'!E2*Main!$B$5)+(VLOOKUP($A2,'FL Ratio'!$A$2:$B$10,2,FALSE)*'FL Characterization'!E$2)</f>
        <v>0.25698161183405233</v>
      </c>
      <c r="F2" s="2">
        <f>('[1]Pc, Winter, S1'!F2*Main!$B$5)+(VLOOKUP($A2,'FL Ratio'!$A$2:$B$10,2,FALSE)*'FL Characterization'!F$2)</f>
        <v>0.23513082502238236</v>
      </c>
      <c r="G2" s="2">
        <f>('[1]Pc, Winter, S1'!G2*Main!$B$5)+(VLOOKUP($A2,'FL Ratio'!$A$2:$B$10,2,FALSE)*'FL Characterization'!G$2)</f>
        <v>0.22347398029345511</v>
      </c>
      <c r="H2" s="2">
        <f>('[1]Pc, Winter, S1'!H2*Main!$B$5)+(VLOOKUP($A2,'FL Ratio'!$A$2:$B$10,2,FALSE)*'FL Characterization'!H$2)</f>
        <v>0.23976296040135575</v>
      </c>
      <c r="I2" s="2">
        <f>('[1]Pc, Winter, S1'!I2*Main!$B$5)+(VLOOKUP($A2,'FL Ratio'!$A$2:$B$10,2,FALSE)*'FL Characterization'!I$2)</f>
        <v>0.21967336633932785</v>
      </c>
      <c r="J2" s="2">
        <f>('[1]Pc, Winter, S1'!J2*Main!$B$5)+(VLOOKUP($A2,'FL Ratio'!$A$2:$B$10,2,FALSE)*'FL Characterization'!J$2)</f>
        <v>0.22207734666315532</v>
      </c>
      <c r="K2" s="2">
        <f>('[1]Pc, Winter, S1'!K2*Main!$B$5)+(VLOOKUP($A2,'FL Ratio'!$A$2:$B$10,2,FALSE)*'FL Characterization'!K$2)</f>
        <v>0.22577021320531243</v>
      </c>
      <c r="L2" s="2">
        <f>('[1]Pc, Winter, S1'!L2*Main!$B$5)+(VLOOKUP($A2,'FL Ratio'!$A$2:$B$10,2,FALSE)*'FL Characterization'!L$2)</f>
        <v>0.21768831270091321</v>
      </c>
      <c r="M2" s="2">
        <f>('[1]Pc, Winter, S1'!M2*Main!$B$5)+(VLOOKUP($A2,'FL Ratio'!$A$2:$B$10,2,FALSE)*'FL Characterization'!M$2)</f>
        <v>0.22470311010722632</v>
      </c>
      <c r="N2" s="2">
        <f>('[1]Pc, Winter, S1'!N2*Main!$B$5)+(VLOOKUP($A2,'FL Ratio'!$A$2:$B$10,2,FALSE)*'FL Characterization'!N$2)</f>
        <v>0.23034118001174347</v>
      </c>
      <c r="O2" s="2">
        <f>('[1]Pc, Winter, S1'!O2*Main!$B$5)+(VLOOKUP($A2,'FL Ratio'!$A$2:$B$10,2,FALSE)*'FL Characterization'!O$2)</f>
        <v>0.24454477745350534</v>
      </c>
      <c r="P2" s="2">
        <f>('[1]Pc, Winter, S1'!P2*Main!$B$5)+(VLOOKUP($A2,'FL Ratio'!$A$2:$B$10,2,FALSE)*'FL Characterization'!P$2)</f>
        <v>0.22044539707225774</v>
      </c>
      <c r="Q2" s="2">
        <f>('[1]Pc, Winter, S1'!Q2*Main!$B$5)+(VLOOKUP($A2,'FL Ratio'!$A$2:$B$10,2,FALSE)*'FL Characterization'!Q$2)</f>
        <v>0.23330336415536695</v>
      </c>
      <c r="R2" s="2">
        <f>('[1]Pc, Winter, S1'!R2*Main!$B$5)+(VLOOKUP($A2,'FL Ratio'!$A$2:$B$10,2,FALSE)*'FL Characterization'!R$2)</f>
        <v>0.23202663362712281</v>
      </c>
      <c r="S2" s="2">
        <f>('[1]Pc, Winter, S1'!S2*Main!$B$5)+(VLOOKUP($A2,'FL Ratio'!$A$2:$B$10,2,FALSE)*'FL Characterization'!S$2)</f>
        <v>0.25274328144460734</v>
      </c>
      <c r="T2" s="2">
        <f>('[1]Pc, Winter, S1'!T2*Main!$B$5)+(VLOOKUP($A2,'FL Ratio'!$A$2:$B$10,2,FALSE)*'FL Characterization'!T$2)</f>
        <v>0.22274195476428421</v>
      </c>
      <c r="U2" s="2">
        <f>('[1]Pc, Winter, S1'!U2*Main!$B$5)+(VLOOKUP($A2,'FL Ratio'!$A$2:$B$10,2,FALSE)*'FL Characterization'!U$2)</f>
        <v>0.20551146192917041</v>
      </c>
      <c r="V2" s="2">
        <f>('[1]Pc, Winter, S1'!V2*Main!$B$5)+(VLOOKUP($A2,'FL Ratio'!$A$2:$B$10,2,FALSE)*'FL Characterization'!V$2)</f>
        <v>0.21424128992752017</v>
      </c>
      <c r="W2" s="2">
        <f>('[1]Pc, Winter, S1'!W2*Main!$B$5)+(VLOOKUP($A2,'FL Ratio'!$A$2:$B$10,2,FALSE)*'FL Characterization'!W$2)</f>
        <v>0.19479224867303668</v>
      </c>
      <c r="X2" s="2">
        <f>('[1]Pc, Winter, S1'!X2*Main!$B$5)+(VLOOKUP($A2,'FL Ratio'!$A$2:$B$10,2,FALSE)*'FL Characterization'!X$2)</f>
        <v>0.24248593838144206</v>
      </c>
      <c r="Y2" s="2">
        <f>('[1]Pc, Winter, S1'!Y2*Main!$B$5)+(VLOOKUP($A2,'FL Ratio'!$A$2:$B$10,2,FALSE)*'FL Characterization'!Y$2)</f>
        <v>0.25608246419710923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0.35307650868069368</v>
      </c>
      <c r="C3" s="2">
        <f>('[1]Pc, Winter, S1'!C3*Main!$B$5)+(VLOOKUP($A3,'FL Ratio'!$A$2:$B$10,2,FALSE)*'FL Characterization'!C$2)</f>
        <v>0.34977599115230601</v>
      </c>
      <c r="D3" s="2">
        <f>('[1]Pc, Winter, S1'!D3*Main!$B$5)+(VLOOKUP($A3,'FL Ratio'!$A$2:$B$10,2,FALSE)*'FL Characterization'!D$2)</f>
        <v>0.32791580528510361</v>
      </c>
      <c r="E3" s="2">
        <f>('[1]Pc, Winter, S1'!E3*Main!$B$5)+(VLOOKUP($A3,'FL Ratio'!$A$2:$B$10,2,FALSE)*'FL Characterization'!E$2)</f>
        <v>0.32077029815399721</v>
      </c>
      <c r="F3" s="2">
        <f>('[1]Pc, Winter, S1'!F3*Main!$B$5)+(VLOOKUP($A3,'FL Ratio'!$A$2:$B$10,2,FALSE)*'FL Characterization'!F$2)</f>
        <v>0.30573048765036293</v>
      </c>
      <c r="G3" s="2">
        <f>('[1]Pc, Winter, S1'!G3*Main!$B$5)+(VLOOKUP($A3,'FL Ratio'!$A$2:$B$10,2,FALSE)*'FL Characterization'!G$2)</f>
        <v>0.30925529758450065</v>
      </c>
      <c r="H3" s="2">
        <f>('[1]Pc, Winter, S1'!H3*Main!$B$5)+(VLOOKUP($A3,'FL Ratio'!$A$2:$B$10,2,FALSE)*'FL Characterization'!H$2)</f>
        <v>0.37397956316503206</v>
      </c>
      <c r="I3" s="2">
        <f>('[1]Pc, Winter, S1'!I3*Main!$B$5)+(VLOOKUP($A3,'FL Ratio'!$A$2:$B$10,2,FALSE)*'FL Characterization'!I$2)</f>
        <v>0.35569612426125841</v>
      </c>
      <c r="J3" s="2">
        <f>('[1]Pc, Winter, S1'!J3*Main!$B$5)+(VLOOKUP($A3,'FL Ratio'!$A$2:$B$10,2,FALSE)*'FL Characterization'!J$2)</f>
        <v>0.38375296552569371</v>
      </c>
      <c r="K3" s="2">
        <f>('[1]Pc, Winter, S1'!K3*Main!$B$5)+(VLOOKUP($A3,'FL Ratio'!$A$2:$B$10,2,FALSE)*'FL Characterization'!K$2)</f>
        <v>0.40066108592362498</v>
      </c>
      <c r="L3" s="2">
        <f>('[1]Pc, Winter, S1'!L3*Main!$B$5)+(VLOOKUP($A3,'FL Ratio'!$A$2:$B$10,2,FALSE)*'FL Characterization'!L$2)</f>
        <v>0.39238211898711262</v>
      </c>
      <c r="M3" s="2">
        <f>('[1]Pc, Winter, S1'!M3*Main!$B$5)+(VLOOKUP($A3,'FL Ratio'!$A$2:$B$10,2,FALSE)*'FL Characterization'!M$2)</f>
        <v>0.38595668357787599</v>
      </c>
      <c r="N3" s="2">
        <f>('[1]Pc, Winter, S1'!N3*Main!$B$5)+(VLOOKUP($A3,'FL Ratio'!$A$2:$B$10,2,FALSE)*'FL Characterization'!N$2)</f>
        <v>0.38035345468662984</v>
      </c>
      <c r="O3" s="2">
        <f>('[1]Pc, Winter, S1'!O3*Main!$B$5)+(VLOOKUP($A3,'FL Ratio'!$A$2:$B$10,2,FALSE)*'FL Characterization'!O$2)</f>
        <v>0.38066469291981486</v>
      </c>
      <c r="P3" s="2">
        <f>('[1]Pc, Winter, S1'!P3*Main!$B$5)+(VLOOKUP($A3,'FL Ratio'!$A$2:$B$10,2,FALSE)*'FL Characterization'!P$2)</f>
        <v>0.35984326648539716</v>
      </c>
      <c r="Q3" s="2">
        <f>('[1]Pc, Winter, S1'!Q3*Main!$B$5)+(VLOOKUP($A3,'FL Ratio'!$A$2:$B$10,2,FALSE)*'FL Characterization'!Q$2)</f>
        <v>0.36902259690894607</v>
      </c>
      <c r="R3" s="2">
        <f>('[1]Pc, Winter, S1'!R3*Main!$B$5)+(VLOOKUP($A3,'FL Ratio'!$A$2:$B$10,2,FALSE)*'FL Characterization'!R$2)</f>
        <v>0.38782677042331914</v>
      </c>
      <c r="S3" s="2">
        <f>('[1]Pc, Winter, S1'!S3*Main!$B$5)+(VLOOKUP($A3,'FL Ratio'!$A$2:$B$10,2,FALSE)*'FL Characterization'!S$2)</f>
        <v>0.48307453282059765</v>
      </c>
      <c r="T3" s="2">
        <f>('[1]Pc, Winter, S1'!T3*Main!$B$5)+(VLOOKUP($A3,'FL Ratio'!$A$2:$B$10,2,FALSE)*'FL Characterization'!T$2)</f>
        <v>0.44293743923361922</v>
      </c>
      <c r="U3" s="2">
        <f>('[1]Pc, Winter, S1'!U3*Main!$B$5)+(VLOOKUP($A3,'FL Ratio'!$A$2:$B$10,2,FALSE)*'FL Characterization'!U$2)</f>
        <v>0.40306648849615268</v>
      </c>
      <c r="V3" s="2">
        <f>('[1]Pc, Winter, S1'!V3*Main!$B$5)+(VLOOKUP($A3,'FL Ratio'!$A$2:$B$10,2,FALSE)*'FL Characterization'!V$2)</f>
        <v>0.40138308213892315</v>
      </c>
      <c r="W3" s="2">
        <f>('[1]Pc, Winter, S1'!W3*Main!$B$5)+(VLOOKUP($A3,'FL Ratio'!$A$2:$B$10,2,FALSE)*'FL Characterization'!W$2)</f>
        <v>0.36509196399596322</v>
      </c>
      <c r="X3" s="2">
        <f>('[1]Pc, Winter, S1'!X3*Main!$B$5)+(VLOOKUP($A3,'FL Ratio'!$A$2:$B$10,2,FALSE)*'FL Characterization'!X$2)</f>
        <v>0.40047309439941714</v>
      </c>
      <c r="Y3" s="2">
        <f>('[1]Pc, Winter, S1'!Y3*Main!$B$5)+(VLOOKUP($A3,'FL Ratio'!$A$2:$B$10,2,FALSE)*'FL Characterization'!Y$2)</f>
        <v>0.3808692197563518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0.88055414304693524</v>
      </c>
      <c r="C4" s="2">
        <f>('[1]Pc, Winter, S1'!C4*Main!$B$5)+(VLOOKUP($A4,'FL Ratio'!$A$2:$B$10,2,FALSE)*'FL Characterization'!C$2)</f>
        <v>0.83809413665105381</v>
      </c>
      <c r="D4" s="2">
        <f>('[1]Pc, Winter, S1'!D4*Main!$B$5)+(VLOOKUP($A4,'FL Ratio'!$A$2:$B$10,2,FALSE)*'FL Characterization'!D$2)</f>
        <v>0.80285528317840593</v>
      </c>
      <c r="E4" s="2">
        <f>('[1]Pc, Winter, S1'!E4*Main!$B$5)+(VLOOKUP($A4,'FL Ratio'!$A$2:$B$10,2,FALSE)*'FL Characterization'!E$2)</f>
        <v>0.81226984306716687</v>
      </c>
      <c r="F4" s="2">
        <f>('[1]Pc, Winter, S1'!F4*Main!$B$5)+(VLOOKUP($A4,'FL Ratio'!$A$2:$B$10,2,FALSE)*'FL Characterization'!F$2)</f>
        <v>0.8017095120468567</v>
      </c>
      <c r="G4" s="2">
        <f>('[1]Pc, Winter, S1'!G4*Main!$B$5)+(VLOOKUP($A4,'FL Ratio'!$A$2:$B$10,2,FALSE)*'FL Characterization'!G$2)</f>
        <v>0.89353145975636061</v>
      </c>
      <c r="H4" s="2">
        <f>('[1]Pc, Winter, S1'!H4*Main!$B$5)+(VLOOKUP($A4,'FL Ratio'!$A$2:$B$10,2,FALSE)*'FL Characterization'!H$2)</f>
        <v>1.4169523384153142</v>
      </c>
      <c r="I4" s="2">
        <f>('[1]Pc, Winter, S1'!I4*Main!$B$5)+(VLOOKUP($A4,'FL Ratio'!$A$2:$B$10,2,FALSE)*'FL Characterization'!I$2)</f>
        <v>1.5799968795537083</v>
      </c>
      <c r="J4" s="2">
        <f>('[1]Pc, Winter, S1'!J4*Main!$B$5)+(VLOOKUP($A4,'FL Ratio'!$A$2:$B$10,2,FALSE)*'FL Characterization'!J$2)</f>
        <v>1.6483901512951755</v>
      </c>
      <c r="K4" s="2">
        <f>('[1]Pc, Winter, S1'!K4*Main!$B$5)+(VLOOKUP($A4,'FL Ratio'!$A$2:$B$10,2,FALSE)*'FL Characterization'!K$2)</f>
        <v>1.6023799533082703</v>
      </c>
      <c r="L4" s="2">
        <f>('[1]Pc, Winter, S1'!L4*Main!$B$5)+(VLOOKUP($A4,'FL Ratio'!$A$2:$B$10,2,FALSE)*'FL Characterization'!L$2)</f>
        <v>1.5366995397091441</v>
      </c>
      <c r="M4" s="2">
        <f>('[1]Pc, Winter, S1'!M4*Main!$B$5)+(VLOOKUP($A4,'FL Ratio'!$A$2:$B$10,2,FALSE)*'FL Characterization'!M$2)</f>
        <v>1.6367128374159396</v>
      </c>
      <c r="N4" s="2">
        <f>('[1]Pc, Winter, S1'!N4*Main!$B$5)+(VLOOKUP($A4,'FL Ratio'!$A$2:$B$10,2,FALSE)*'FL Characterization'!N$2)</f>
        <v>1.5261997182407636</v>
      </c>
      <c r="O4" s="2">
        <f>('[1]Pc, Winter, S1'!O4*Main!$B$5)+(VLOOKUP($A4,'FL Ratio'!$A$2:$B$10,2,FALSE)*'FL Characterization'!O$2)</f>
        <v>1.4721278221944702</v>
      </c>
      <c r="P4" s="2">
        <f>('[1]Pc, Winter, S1'!P4*Main!$B$5)+(VLOOKUP($A4,'FL Ratio'!$A$2:$B$10,2,FALSE)*'FL Characterization'!P$2)</f>
        <v>1.281135780049699</v>
      </c>
      <c r="Q4" s="2">
        <f>('[1]Pc, Winter, S1'!Q4*Main!$B$5)+(VLOOKUP($A4,'FL Ratio'!$A$2:$B$10,2,FALSE)*'FL Characterization'!Q$2)</f>
        <v>1.2753240636239696</v>
      </c>
      <c r="R4" s="2">
        <f>('[1]Pc, Winter, S1'!R4*Main!$B$5)+(VLOOKUP($A4,'FL Ratio'!$A$2:$B$10,2,FALSE)*'FL Characterization'!R$2)</f>
        <v>1.3091250977232309</v>
      </c>
      <c r="S4" s="2">
        <f>('[1]Pc, Winter, S1'!S4*Main!$B$5)+(VLOOKUP($A4,'FL Ratio'!$A$2:$B$10,2,FALSE)*'FL Characterization'!S$2)</f>
        <v>1.4359391668878549</v>
      </c>
      <c r="T4" s="2">
        <f>('[1]Pc, Winter, S1'!T4*Main!$B$5)+(VLOOKUP($A4,'FL Ratio'!$A$2:$B$10,2,FALSE)*'FL Characterization'!T$2)</f>
        <v>1.2968483478074719</v>
      </c>
      <c r="U4" s="2">
        <f>('[1]Pc, Winter, S1'!U4*Main!$B$5)+(VLOOKUP($A4,'FL Ratio'!$A$2:$B$10,2,FALSE)*'FL Characterization'!U$2)</f>
        <v>1.338397968728495</v>
      </c>
      <c r="V4" s="2">
        <f>('[1]Pc, Winter, S1'!V4*Main!$B$5)+(VLOOKUP($A4,'FL Ratio'!$A$2:$B$10,2,FALSE)*'FL Characterization'!V$2)</f>
        <v>1.3101187028752153</v>
      </c>
      <c r="W4" s="2">
        <f>('[1]Pc, Winter, S1'!W4*Main!$B$5)+(VLOOKUP($A4,'FL Ratio'!$A$2:$B$10,2,FALSE)*'FL Characterization'!W$2)</f>
        <v>1.2225705701854281</v>
      </c>
      <c r="X4" s="2">
        <f>('[1]Pc, Winter, S1'!X4*Main!$B$5)+(VLOOKUP($A4,'FL Ratio'!$A$2:$B$10,2,FALSE)*'FL Characterization'!X$2)</f>
        <v>1.0834972896472252</v>
      </c>
      <c r="Y4" s="2">
        <f>('[1]Pc, Winter, S1'!Y4*Main!$B$5)+(VLOOKUP($A4,'FL Ratio'!$A$2:$B$10,2,FALSE)*'FL Characterization'!Y$2)</f>
        <v>0.98248001756640368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0.7419419792247528</v>
      </c>
      <c r="C5" s="2">
        <f>('[1]Pc, Winter, S1'!C5*Main!$B$5)+(VLOOKUP($A5,'FL Ratio'!$A$2:$B$10,2,FALSE)*'FL Characterization'!C$2)</f>
        <v>0.52392111887199355</v>
      </c>
      <c r="D5" s="2">
        <f>('[1]Pc, Winter, S1'!D5*Main!$B$5)+(VLOOKUP($A5,'FL Ratio'!$A$2:$B$10,2,FALSE)*'FL Characterization'!D$2)</f>
        <v>0.51232083587780031</v>
      </c>
      <c r="E5" s="2">
        <f>('[1]Pc, Winter, S1'!E5*Main!$B$5)+(VLOOKUP($A5,'FL Ratio'!$A$2:$B$10,2,FALSE)*'FL Characterization'!E$2)</f>
        <v>0.4621614771778314</v>
      </c>
      <c r="F5" s="2">
        <f>('[1]Pc, Winter, S1'!F5*Main!$B$5)+(VLOOKUP($A5,'FL Ratio'!$A$2:$B$10,2,FALSE)*'FL Characterization'!F$2)</f>
        <v>0.46435383106781036</v>
      </c>
      <c r="G5" s="2">
        <f>('[1]Pc, Winter, S1'!G5*Main!$B$5)+(VLOOKUP($A5,'FL Ratio'!$A$2:$B$10,2,FALSE)*'FL Characterization'!G$2)</f>
        <v>0.8540264567329422</v>
      </c>
      <c r="H5" s="2">
        <f>('[1]Pc, Winter, S1'!H5*Main!$B$5)+(VLOOKUP($A5,'FL Ratio'!$A$2:$B$10,2,FALSE)*'FL Characterization'!H$2)</f>
        <v>1.6604363062668326</v>
      </c>
      <c r="I5" s="2">
        <f>('[1]Pc, Winter, S1'!I5*Main!$B$5)+(VLOOKUP($A5,'FL Ratio'!$A$2:$B$10,2,FALSE)*'FL Characterization'!I$2)</f>
        <v>1.9796967581176044</v>
      </c>
      <c r="J5" s="2">
        <f>('[1]Pc, Winter, S1'!J5*Main!$B$5)+(VLOOKUP($A5,'FL Ratio'!$A$2:$B$10,2,FALSE)*'FL Characterization'!J$2)</f>
        <v>2.1790797420383754</v>
      </c>
      <c r="K5" s="2">
        <f>('[1]Pc, Winter, S1'!K5*Main!$B$5)+(VLOOKUP($A5,'FL Ratio'!$A$2:$B$10,2,FALSE)*'FL Characterization'!K$2)</f>
        <v>2.0471552343581458</v>
      </c>
      <c r="L5" s="2">
        <f>('[1]Pc, Winter, S1'!L5*Main!$B$5)+(VLOOKUP($A5,'FL Ratio'!$A$2:$B$10,2,FALSE)*'FL Characterization'!L$2)</f>
        <v>2.0221795265989311</v>
      </c>
      <c r="M5" s="2">
        <f>('[1]Pc, Winter, S1'!M5*Main!$B$5)+(VLOOKUP($A5,'FL Ratio'!$A$2:$B$10,2,FALSE)*'FL Characterization'!M$2)</f>
        <v>1.8829006982112757</v>
      </c>
      <c r="N5" s="2">
        <f>('[1]Pc, Winter, S1'!N5*Main!$B$5)+(VLOOKUP($A5,'FL Ratio'!$A$2:$B$10,2,FALSE)*'FL Characterization'!N$2)</f>
        <v>1.8425109689062786</v>
      </c>
      <c r="O5" s="2">
        <f>('[1]Pc, Winter, S1'!O5*Main!$B$5)+(VLOOKUP($A5,'FL Ratio'!$A$2:$B$10,2,FALSE)*'FL Characterization'!O$2)</f>
        <v>1.7544649114928528</v>
      </c>
      <c r="P5" s="2">
        <f>('[1]Pc, Winter, S1'!P5*Main!$B$5)+(VLOOKUP($A5,'FL Ratio'!$A$2:$B$10,2,FALSE)*'FL Characterization'!P$2)</f>
        <v>1.6791119652545172</v>
      </c>
      <c r="Q5" s="2">
        <f>('[1]Pc, Winter, S1'!Q5*Main!$B$5)+(VLOOKUP($A5,'FL Ratio'!$A$2:$B$10,2,FALSE)*'FL Characterization'!Q$2)</f>
        <v>1.7157142937232903</v>
      </c>
      <c r="R5" s="2">
        <f>('[1]Pc, Winter, S1'!R5*Main!$B$5)+(VLOOKUP($A5,'FL Ratio'!$A$2:$B$10,2,FALSE)*'FL Characterization'!R$2)</f>
        <v>2.136620381926015</v>
      </c>
      <c r="S5" s="2">
        <f>('[1]Pc, Winter, S1'!S5*Main!$B$5)+(VLOOKUP($A5,'FL Ratio'!$A$2:$B$10,2,FALSE)*'FL Characterization'!S$2)</f>
        <v>3.2348106228080287</v>
      </c>
      <c r="T5" s="2">
        <f>('[1]Pc, Winter, S1'!T5*Main!$B$5)+(VLOOKUP($A5,'FL Ratio'!$A$2:$B$10,2,FALSE)*'FL Characterization'!T$2)</f>
        <v>2.8934010353215438</v>
      </c>
      <c r="U5" s="2">
        <f>('[1]Pc, Winter, S1'!U5*Main!$B$5)+(VLOOKUP($A5,'FL Ratio'!$A$2:$B$10,2,FALSE)*'FL Characterization'!U$2)</f>
        <v>2.4446688591284591</v>
      </c>
      <c r="V5" s="2">
        <f>('[1]Pc, Winter, S1'!V5*Main!$B$5)+(VLOOKUP($A5,'FL Ratio'!$A$2:$B$10,2,FALSE)*'FL Characterization'!V$2)</f>
        <v>2.3742729166647014</v>
      </c>
      <c r="W5" s="2">
        <f>('[1]Pc, Winter, S1'!W5*Main!$B$5)+(VLOOKUP($A5,'FL Ratio'!$A$2:$B$10,2,FALSE)*'FL Characterization'!W$2)</f>
        <v>2.1055773256797328</v>
      </c>
      <c r="X5" s="2">
        <f>('[1]Pc, Winter, S1'!X5*Main!$B$5)+(VLOOKUP($A5,'FL Ratio'!$A$2:$B$10,2,FALSE)*'FL Characterization'!X$2)</f>
        <v>1.6451682203676028</v>
      </c>
      <c r="Y5" s="2">
        <f>('[1]Pc, Winter, S1'!Y5*Main!$B$5)+(VLOOKUP($A5,'FL Ratio'!$A$2:$B$10,2,FALSE)*'FL Characterization'!Y$2)</f>
        <v>1.3144477589308103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0.59565456005199047</v>
      </c>
      <c r="C6" s="2">
        <f>('[1]Pc, Winter, S1'!C6*Main!$B$5)+(VLOOKUP($A6,'FL Ratio'!$A$2:$B$10,2,FALSE)*'FL Characterization'!C$2)</f>
        <v>0.55529955186969349</v>
      </c>
      <c r="D6" s="2">
        <f>('[1]Pc, Winter, S1'!D6*Main!$B$5)+(VLOOKUP($A6,'FL Ratio'!$A$2:$B$10,2,FALSE)*'FL Characterization'!D$2)</f>
        <v>0.50651086876494256</v>
      </c>
      <c r="E6" s="2">
        <f>('[1]Pc, Winter, S1'!E6*Main!$B$5)+(VLOOKUP($A6,'FL Ratio'!$A$2:$B$10,2,FALSE)*'FL Characterization'!E$2)</f>
        <v>0.5065535556146904</v>
      </c>
      <c r="F6" s="2">
        <f>('[1]Pc, Winter, S1'!F6*Main!$B$5)+(VLOOKUP($A6,'FL Ratio'!$A$2:$B$10,2,FALSE)*'FL Characterization'!F$2)</f>
        <v>0.49841304304462863</v>
      </c>
      <c r="G6" s="2">
        <f>('[1]Pc, Winter, S1'!G6*Main!$B$5)+(VLOOKUP($A6,'FL Ratio'!$A$2:$B$10,2,FALSE)*'FL Characterization'!G$2)</f>
        <v>0.53972716891271677</v>
      </c>
      <c r="H6" s="2">
        <f>('[1]Pc, Winter, S1'!H6*Main!$B$5)+(VLOOKUP($A6,'FL Ratio'!$A$2:$B$10,2,FALSE)*'FL Characterization'!H$2)</f>
        <v>0.69304088981145817</v>
      </c>
      <c r="I6" s="2">
        <f>('[1]Pc, Winter, S1'!I6*Main!$B$5)+(VLOOKUP($A6,'FL Ratio'!$A$2:$B$10,2,FALSE)*'FL Characterization'!I$2)</f>
        <v>0.6915434876706571</v>
      </c>
      <c r="J6" s="2">
        <f>('[1]Pc, Winter, S1'!J6*Main!$B$5)+(VLOOKUP($A6,'FL Ratio'!$A$2:$B$10,2,FALSE)*'FL Characterization'!J$2)</f>
        <v>0.71282802646345422</v>
      </c>
      <c r="K6" s="2">
        <f>('[1]Pc, Winter, S1'!K6*Main!$B$5)+(VLOOKUP($A6,'FL Ratio'!$A$2:$B$10,2,FALSE)*'FL Characterization'!K$2)</f>
        <v>0.74642383872946783</v>
      </c>
      <c r="L6" s="2">
        <f>('[1]Pc, Winter, S1'!L6*Main!$B$5)+(VLOOKUP($A6,'FL Ratio'!$A$2:$B$10,2,FALSE)*'FL Characterization'!L$2)</f>
        <v>0.75946759551155008</v>
      </c>
      <c r="M6" s="2">
        <f>('[1]Pc, Winter, S1'!M6*Main!$B$5)+(VLOOKUP($A6,'FL Ratio'!$A$2:$B$10,2,FALSE)*'FL Characterization'!M$2)</f>
        <v>0.77465073077370528</v>
      </c>
      <c r="N6" s="2">
        <f>('[1]Pc, Winter, S1'!N6*Main!$B$5)+(VLOOKUP($A6,'FL Ratio'!$A$2:$B$10,2,FALSE)*'FL Characterization'!N$2)</f>
        <v>0.76779033330696034</v>
      </c>
      <c r="O6" s="2">
        <f>('[1]Pc, Winter, S1'!O6*Main!$B$5)+(VLOOKUP($A6,'FL Ratio'!$A$2:$B$10,2,FALSE)*'FL Characterization'!O$2)</f>
        <v>0.74956485656050031</v>
      </c>
      <c r="P6" s="2">
        <f>('[1]Pc, Winter, S1'!P6*Main!$B$5)+(VLOOKUP($A6,'FL Ratio'!$A$2:$B$10,2,FALSE)*'FL Characterization'!P$2)</f>
        <v>0.74995748657675843</v>
      </c>
      <c r="Q6" s="2">
        <f>('[1]Pc, Winter, S1'!Q6*Main!$B$5)+(VLOOKUP($A6,'FL Ratio'!$A$2:$B$10,2,FALSE)*'FL Characterization'!Q$2)</f>
        <v>0.74352708073735063</v>
      </c>
      <c r="R6" s="2">
        <f>('[1]Pc, Winter, S1'!R6*Main!$B$5)+(VLOOKUP($A6,'FL Ratio'!$A$2:$B$10,2,FALSE)*'FL Characterization'!R$2)</f>
        <v>0.77384098470401674</v>
      </c>
      <c r="S6" s="2">
        <f>('[1]Pc, Winter, S1'!S6*Main!$B$5)+(VLOOKUP($A6,'FL Ratio'!$A$2:$B$10,2,FALSE)*'FL Characterization'!S$2)</f>
        <v>0.90767286114485612</v>
      </c>
      <c r="T6" s="2">
        <f>('[1]Pc, Winter, S1'!T6*Main!$B$5)+(VLOOKUP($A6,'FL Ratio'!$A$2:$B$10,2,FALSE)*'FL Characterization'!T$2)</f>
        <v>0.87706553259228215</v>
      </c>
      <c r="U6" s="2">
        <f>('[1]Pc, Winter, S1'!U6*Main!$B$5)+(VLOOKUP($A6,'FL Ratio'!$A$2:$B$10,2,FALSE)*'FL Characterization'!U$2)</f>
        <v>0.8503207302756246</v>
      </c>
      <c r="V6" s="2">
        <f>('[1]Pc, Winter, S1'!V6*Main!$B$5)+(VLOOKUP($A6,'FL Ratio'!$A$2:$B$10,2,FALSE)*'FL Characterization'!V$2)</f>
        <v>0.85285437311742041</v>
      </c>
      <c r="W6" s="2">
        <f>('[1]Pc, Winter, S1'!W6*Main!$B$5)+(VLOOKUP($A6,'FL Ratio'!$A$2:$B$10,2,FALSE)*'FL Characterization'!W$2)</f>
        <v>0.78700228575242426</v>
      </c>
      <c r="X6" s="2">
        <f>('[1]Pc, Winter, S1'!X6*Main!$B$5)+(VLOOKUP($A6,'FL Ratio'!$A$2:$B$10,2,FALSE)*'FL Characterization'!X$2)</f>
        <v>0.76703981358272932</v>
      </c>
      <c r="Y6" s="2">
        <f>('[1]Pc, Winter, S1'!Y6*Main!$B$5)+(VLOOKUP($A6,'FL Ratio'!$A$2:$B$10,2,FALSE)*'FL Characterization'!Y$2)</f>
        <v>0.71989307915813661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0.25338094260972871</v>
      </c>
      <c r="C7" s="2">
        <f>('[1]Pc, Winter, S1'!C7*Main!$B$5)+(VLOOKUP($A7,'FL Ratio'!$A$2:$B$10,2,FALSE)*'FL Characterization'!C$2)</f>
        <v>0.2484102932462921</v>
      </c>
      <c r="D7" s="2">
        <f>('[1]Pc, Winter, S1'!D7*Main!$B$5)+(VLOOKUP($A7,'FL Ratio'!$A$2:$B$10,2,FALSE)*'FL Characterization'!D$2)</f>
        <v>0.23316869880581836</v>
      </c>
      <c r="E7" s="2">
        <f>('[1]Pc, Winter, S1'!E7*Main!$B$5)+(VLOOKUP($A7,'FL Ratio'!$A$2:$B$10,2,FALSE)*'FL Characterization'!E$2)</f>
        <v>0.22951138536553584</v>
      </c>
      <c r="F7" s="2">
        <f>('[1]Pc, Winter, S1'!F7*Main!$B$5)+(VLOOKUP($A7,'FL Ratio'!$A$2:$B$10,2,FALSE)*'FL Characterization'!F$2)</f>
        <v>0.21367492416797981</v>
      </c>
      <c r="G7" s="2">
        <f>('[1]Pc, Winter, S1'!G7*Main!$B$5)+(VLOOKUP($A7,'FL Ratio'!$A$2:$B$10,2,FALSE)*'FL Characterization'!G$2)</f>
        <v>0.21312720424642634</v>
      </c>
      <c r="H7" s="2">
        <f>('[1]Pc, Winter, S1'!H7*Main!$B$5)+(VLOOKUP($A7,'FL Ratio'!$A$2:$B$10,2,FALSE)*'FL Characterization'!H$2)</f>
        <v>0.24695972866539001</v>
      </c>
      <c r="I7" s="2">
        <f>('[1]Pc, Winter, S1'!I7*Main!$B$5)+(VLOOKUP($A7,'FL Ratio'!$A$2:$B$10,2,FALSE)*'FL Characterization'!I$2)</f>
        <v>0.21488193197496411</v>
      </c>
      <c r="J7" s="2">
        <f>('[1]Pc, Winter, S1'!J7*Main!$B$5)+(VLOOKUP($A7,'FL Ratio'!$A$2:$B$10,2,FALSE)*'FL Characterization'!J$2)</f>
        <v>0.22292533324243666</v>
      </c>
      <c r="K7" s="2">
        <f>('[1]Pc, Winter, S1'!K7*Main!$B$5)+(VLOOKUP($A7,'FL Ratio'!$A$2:$B$10,2,FALSE)*'FL Characterization'!K$2)</f>
        <v>0.23578130458968788</v>
      </c>
      <c r="L7" s="2">
        <f>('[1]Pc, Winter, S1'!L7*Main!$B$5)+(VLOOKUP($A7,'FL Ratio'!$A$2:$B$10,2,FALSE)*'FL Characterization'!L$2)</f>
        <v>0.22481484294212745</v>
      </c>
      <c r="M7" s="2">
        <f>('[1]Pc, Winter, S1'!M7*Main!$B$5)+(VLOOKUP($A7,'FL Ratio'!$A$2:$B$10,2,FALSE)*'FL Characterization'!M$2)</f>
        <v>0.23076206376305322</v>
      </c>
      <c r="N7" s="2">
        <f>('[1]Pc, Winter, S1'!N7*Main!$B$5)+(VLOOKUP($A7,'FL Ratio'!$A$2:$B$10,2,FALSE)*'FL Characterization'!N$2)</f>
        <v>0.23758408373707346</v>
      </c>
      <c r="O7" s="2">
        <f>('[1]Pc, Winter, S1'!O7*Main!$B$5)+(VLOOKUP($A7,'FL Ratio'!$A$2:$B$10,2,FALSE)*'FL Characterization'!O$2)</f>
        <v>0.25227594795247255</v>
      </c>
      <c r="P7" s="2">
        <f>('[1]Pc, Winter, S1'!P7*Main!$B$5)+(VLOOKUP($A7,'FL Ratio'!$A$2:$B$10,2,FALSE)*'FL Characterization'!P$2)</f>
        <v>0.24038457275319633</v>
      </c>
      <c r="Q7" s="2">
        <f>('[1]Pc, Winter, S1'!Q7*Main!$B$5)+(VLOOKUP($A7,'FL Ratio'!$A$2:$B$10,2,FALSE)*'FL Characterization'!Q$2)</f>
        <v>0.24016088053496401</v>
      </c>
      <c r="R7" s="2">
        <f>('[1]Pc, Winter, S1'!R7*Main!$B$5)+(VLOOKUP($A7,'FL Ratio'!$A$2:$B$10,2,FALSE)*'FL Characterization'!R$2)</f>
        <v>0.21617456069575575</v>
      </c>
      <c r="S7" s="2">
        <f>('[1]Pc, Winter, S1'!S7*Main!$B$5)+(VLOOKUP($A7,'FL Ratio'!$A$2:$B$10,2,FALSE)*'FL Characterization'!S$2)</f>
        <v>0.24934834878261236</v>
      </c>
      <c r="T7" s="2">
        <f>('[1]Pc, Winter, S1'!T7*Main!$B$5)+(VLOOKUP($A7,'FL Ratio'!$A$2:$B$10,2,FALSE)*'FL Characterization'!T$2)</f>
        <v>0.22364693004971631</v>
      </c>
      <c r="U7" s="2">
        <f>('[1]Pc, Winter, S1'!U7*Main!$B$5)+(VLOOKUP($A7,'FL Ratio'!$A$2:$B$10,2,FALSE)*'FL Characterization'!U$2)</f>
        <v>0.21238611128036425</v>
      </c>
      <c r="V7" s="2">
        <f>('[1]Pc, Winter, S1'!V7*Main!$B$5)+(VLOOKUP($A7,'FL Ratio'!$A$2:$B$10,2,FALSE)*'FL Characterization'!V$2)</f>
        <v>0.21816260263026549</v>
      </c>
      <c r="W7" s="2">
        <f>('[1]Pc, Winter, S1'!W7*Main!$B$5)+(VLOOKUP($A7,'FL Ratio'!$A$2:$B$10,2,FALSE)*'FL Characterization'!W$2)</f>
        <v>0.20045054486707745</v>
      </c>
      <c r="X7" s="2">
        <f>('[1]Pc, Winter, S1'!X7*Main!$B$5)+(VLOOKUP($A7,'FL Ratio'!$A$2:$B$10,2,FALSE)*'FL Characterization'!X$2)</f>
        <v>0.24657442541348085</v>
      </c>
      <c r="Y7" s="2">
        <f>('[1]Pc, Winter, S1'!Y7*Main!$B$5)+(VLOOKUP($A7,'FL Ratio'!$A$2:$B$10,2,FALSE)*'FL Characterization'!Y$2)</f>
        <v>0.25201341544512079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0.69369148834690408</v>
      </c>
      <c r="C8" s="2">
        <f>('[1]Pc, Winter, S1'!C8*Main!$B$5)+(VLOOKUP($A8,'FL Ratio'!$A$2:$B$10,2,FALSE)*'FL Characterization'!C$2)</f>
        <v>0.65541029806611906</v>
      </c>
      <c r="D8" s="2">
        <f>('[1]Pc, Winter, S1'!D8*Main!$B$5)+(VLOOKUP($A8,'FL Ratio'!$A$2:$B$10,2,FALSE)*'FL Characterization'!D$2)</f>
        <v>0.62143051250986647</v>
      </c>
      <c r="E8" s="2">
        <f>('[1]Pc, Winter, S1'!E8*Main!$B$5)+(VLOOKUP($A8,'FL Ratio'!$A$2:$B$10,2,FALSE)*'FL Characterization'!E$2)</f>
        <v>0.62090210435148663</v>
      </c>
      <c r="F8" s="2">
        <f>('[1]Pc, Winter, S1'!F8*Main!$B$5)+(VLOOKUP($A8,'FL Ratio'!$A$2:$B$10,2,FALSE)*'FL Characterization'!F$2)</f>
        <v>0.60571251237199486</v>
      </c>
      <c r="G8" s="2">
        <f>('[1]Pc, Winter, S1'!G8*Main!$B$5)+(VLOOKUP($A8,'FL Ratio'!$A$2:$B$10,2,FALSE)*'FL Characterization'!G$2)</f>
        <v>0.65477264805767676</v>
      </c>
      <c r="H8" s="2">
        <f>('[1]Pc, Winter, S1'!H8*Main!$B$5)+(VLOOKUP($A8,'FL Ratio'!$A$2:$B$10,2,FALSE)*'FL Characterization'!H$2)</f>
        <v>0.83676495655010141</v>
      </c>
      <c r="I8" s="2">
        <f>('[1]Pc, Winter, S1'!I8*Main!$B$5)+(VLOOKUP($A8,'FL Ratio'!$A$2:$B$10,2,FALSE)*'FL Characterization'!I$2)</f>
        <v>0.91932642877197701</v>
      </c>
      <c r="J8" s="2">
        <f>('[1]Pc, Winter, S1'!J8*Main!$B$5)+(VLOOKUP($A8,'FL Ratio'!$A$2:$B$10,2,FALSE)*'FL Characterization'!J$2)</f>
        <v>0.96532008357351251</v>
      </c>
      <c r="K8" s="2">
        <f>('[1]Pc, Winter, S1'!K8*Main!$B$5)+(VLOOKUP($A8,'FL Ratio'!$A$2:$B$10,2,FALSE)*'FL Characterization'!K$2)</f>
        <v>0.97241132671368602</v>
      </c>
      <c r="L8" s="2">
        <f>('[1]Pc, Winter, S1'!L8*Main!$B$5)+(VLOOKUP($A8,'FL Ratio'!$A$2:$B$10,2,FALSE)*'FL Characterization'!L$2)</f>
        <v>0.9579869589319483</v>
      </c>
      <c r="M8" s="2">
        <f>('[1]Pc, Winter, S1'!M8*Main!$B$5)+(VLOOKUP($A8,'FL Ratio'!$A$2:$B$10,2,FALSE)*'FL Characterization'!M$2)</f>
        <v>0.96876379706951354</v>
      </c>
      <c r="N8" s="2">
        <f>('[1]Pc, Winter, S1'!N8*Main!$B$5)+(VLOOKUP($A8,'FL Ratio'!$A$2:$B$10,2,FALSE)*'FL Characterization'!N$2)</f>
        <v>0.94931991178286257</v>
      </c>
      <c r="O8" s="2">
        <f>('[1]Pc, Winter, S1'!O8*Main!$B$5)+(VLOOKUP($A8,'FL Ratio'!$A$2:$B$10,2,FALSE)*'FL Characterization'!O$2)</f>
        <v>0.93272144898954079</v>
      </c>
      <c r="P8" s="2">
        <f>('[1]Pc, Winter, S1'!P8*Main!$B$5)+(VLOOKUP($A8,'FL Ratio'!$A$2:$B$10,2,FALSE)*'FL Characterization'!P$2)</f>
        <v>0.86490689548242905</v>
      </c>
      <c r="Q8" s="2">
        <f>('[1]Pc, Winter, S1'!Q8*Main!$B$5)+(VLOOKUP($A8,'FL Ratio'!$A$2:$B$10,2,FALSE)*'FL Characterization'!Q$2)</f>
        <v>0.88031848552304359</v>
      </c>
      <c r="R8" s="2">
        <f>('[1]Pc, Winter, S1'!R8*Main!$B$5)+(VLOOKUP($A8,'FL Ratio'!$A$2:$B$10,2,FALSE)*'FL Characterization'!R$2)</f>
        <v>0.92686132129994458</v>
      </c>
      <c r="S8" s="2">
        <f>('[1]Pc, Winter, S1'!S8*Main!$B$5)+(VLOOKUP($A8,'FL Ratio'!$A$2:$B$10,2,FALSE)*'FL Characterization'!S$2)</f>
        <v>1.0795853429765236</v>
      </c>
      <c r="T8" s="2">
        <f>('[1]Pc, Winter, S1'!T8*Main!$B$5)+(VLOOKUP($A8,'FL Ratio'!$A$2:$B$10,2,FALSE)*'FL Characterization'!T$2)</f>
        <v>1.0039315648270364</v>
      </c>
      <c r="U8" s="2">
        <f>('[1]Pc, Winter, S1'!U8*Main!$B$5)+(VLOOKUP($A8,'FL Ratio'!$A$2:$B$10,2,FALSE)*'FL Characterization'!U$2)</f>
        <v>0.94961995123945386</v>
      </c>
      <c r="V8" s="2">
        <f>('[1]Pc, Winter, S1'!V8*Main!$B$5)+(VLOOKUP($A8,'FL Ratio'!$A$2:$B$10,2,FALSE)*'FL Characterization'!V$2)</f>
        <v>0.93983320479697885</v>
      </c>
      <c r="W8" s="2">
        <f>('[1]Pc, Winter, S1'!W8*Main!$B$5)+(VLOOKUP($A8,'FL Ratio'!$A$2:$B$10,2,FALSE)*'FL Characterization'!W$2)</f>
        <v>0.87175434917028538</v>
      </c>
      <c r="X8" s="2">
        <f>('[1]Pc, Winter, S1'!X8*Main!$B$5)+(VLOOKUP($A8,'FL Ratio'!$A$2:$B$10,2,FALSE)*'FL Characterization'!X$2)</f>
        <v>0.82499008790875394</v>
      </c>
      <c r="Y8" s="2">
        <f>('[1]Pc, Winter, S1'!Y8*Main!$B$5)+(VLOOKUP($A8,'FL Ratio'!$A$2:$B$10,2,FALSE)*'FL Characterization'!Y$2)</f>
        <v>0.76839710825398666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0.32395128602873685</v>
      </c>
      <c r="C9" s="2">
        <f>('[1]Pc, Winter, S1'!C9*Main!$B$5)+(VLOOKUP($A9,'FL Ratio'!$A$2:$B$10,2,FALSE)*'FL Characterization'!C$2)</f>
        <v>0.31628339860431282</v>
      </c>
      <c r="D9" s="2">
        <f>('[1]Pc, Winter, S1'!D9*Main!$B$5)+(VLOOKUP($A9,'FL Ratio'!$A$2:$B$10,2,FALSE)*'FL Characterization'!D$2)</f>
        <v>0.29997761621759139</v>
      </c>
      <c r="E9" s="2">
        <f>('[1]Pc, Winter, S1'!E9*Main!$B$5)+(VLOOKUP($A9,'FL Ratio'!$A$2:$B$10,2,FALSE)*'FL Characterization'!E$2)</f>
        <v>0.29256893722788097</v>
      </c>
      <c r="F9" s="2">
        <f>('[1]Pc, Winter, S1'!F9*Main!$B$5)+(VLOOKUP($A9,'FL Ratio'!$A$2:$B$10,2,FALSE)*'FL Characterization'!F$2)</f>
        <v>0.28697327314181242</v>
      </c>
      <c r="G9" s="2">
        <f>('[1]Pc, Winter, S1'!G9*Main!$B$5)+(VLOOKUP($A9,'FL Ratio'!$A$2:$B$10,2,FALSE)*'FL Characterization'!G$2)</f>
        <v>0.3209474357312172</v>
      </c>
      <c r="H9" s="2">
        <f>('[1]Pc, Winter, S1'!H9*Main!$B$5)+(VLOOKUP($A9,'FL Ratio'!$A$2:$B$10,2,FALSE)*'FL Characterization'!H$2)</f>
        <v>0.49918290454045328</v>
      </c>
      <c r="I9" s="2">
        <f>('[1]Pc, Winter, S1'!I9*Main!$B$5)+(VLOOKUP($A9,'FL Ratio'!$A$2:$B$10,2,FALSE)*'FL Characterization'!I$2)</f>
        <v>0.5166579433849241</v>
      </c>
      <c r="J9" s="2">
        <f>('[1]Pc, Winter, S1'!J9*Main!$B$5)+(VLOOKUP($A9,'FL Ratio'!$A$2:$B$10,2,FALSE)*'FL Characterization'!J$2)</f>
        <v>0.53445820263401445</v>
      </c>
      <c r="K9" s="2">
        <f>('[1]Pc, Winter, S1'!K9*Main!$B$5)+(VLOOKUP($A9,'FL Ratio'!$A$2:$B$10,2,FALSE)*'FL Characterization'!K$2)</f>
        <v>0.5372964218469195</v>
      </c>
      <c r="L9" s="2">
        <f>('[1]Pc, Winter, S1'!L9*Main!$B$5)+(VLOOKUP($A9,'FL Ratio'!$A$2:$B$10,2,FALSE)*'FL Characterization'!L$2)</f>
        <v>0.54896843555473929</v>
      </c>
      <c r="M9" s="2">
        <f>('[1]Pc, Winter, S1'!M9*Main!$B$5)+(VLOOKUP($A9,'FL Ratio'!$A$2:$B$10,2,FALSE)*'FL Characterization'!M$2)</f>
        <v>0.54796830002204644</v>
      </c>
      <c r="N9" s="2">
        <f>('[1]Pc, Winter, S1'!N9*Main!$B$5)+(VLOOKUP($A9,'FL Ratio'!$A$2:$B$10,2,FALSE)*'FL Characterization'!N$2)</f>
        <v>0.5238614666168202</v>
      </c>
      <c r="O9" s="2">
        <f>('[1]Pc, Winter, S1'!O9*Main!$B$5)+(VLOOKUP($A9,'FL Ratio'!$A$2:$B$10,2,FALSE)*'FL Characterization'!O$2)</f>
        <v>0.52955828698214547</v>
      </c>
      <c r="P9" s="2">
        <f>('[1]Pc, Winter, S1'!P9*Main!$B$5)+(VLOOKUP($A9,'FL Ratio'!$A$2:$B$10,2,FALSE)*'FL Characterization'!P$2)</f>
        <v>0.47540127815523858</v>
      </c>
      <c r="Q9" s="2">
        <f>('[1]Pc, Winter, S1'!Q9*Main!$B$5)+(VLOOKUP($A9,'FL Ratio'!$A$2:$B$10,2,FALSE)*'FL Characterization'!Q$2)</f>
        <v>0.43215154726595223</v>
      </c>
      <c r="R9" s="2">
        <f>('[1]Pc, Winter, S1'!R9*Main!$B$5)+(VLOOKUP($A9,'FL Ratio'!$A$2:$B$10,2,FALSE)*'FL Characterization'!R$2)</f>
        <v>0.42457312926894897</v>
      </c>
      <c r="S9" s="2">
        <f>('[1]Pc, Winter, S1'!S9*Main!$B$5)+(VLOOKUP($A9,'FL Ratio'!$A$2:$B$10,2,FALSE)*'FL Characterization'!S$2)</f>
        <v>0.48422406191787676</v>
      </c>
      <c r="T9" s="2">
        <f>('[1]Pc, Winter, S1'!T9*Main!$B$5)+(VLOOKUP($A9,'FL Ratio'!$A$2:$B$10,2,FALSE)*'FL Characterization'!T$2)</f>
        <v>0.45725774996204138</v>
      </c>
      <c r="U9" s="2">
        <f>('[1]Pc, Winter, S1'!U9*Main!$B$5)+(VLOOKUP($A9,'FL Ratio'!$A$2:$B$10,2,FALSE)*'FL Characterization'!U$2)</f>
        <v>0.43525479213583074</v>
      </c>
      <c r="V9" s="2">
        <f>('[1]Pc, Winter, S1'!V9*Main!$B$5)+(VLOOKUP($A9,'FL Ratio'!$A$2:$B$10,2,FALSE)*'FL Characterization'!V$2)</f>
        <v>0.43667954317480584</v>
      </c>
      <c r="W9" s="2">
        <f>('[1]Pc, Winter, S1'!W9*Main!$B$5)+(VLOOKUP($A9,'FL Ratio'!$A$2:$B$10,2,FALSE)*'FL Characterization'!W$2)</f>
        <v>0.39386257598287838</v>
      </c>
      <c r="X9" s="2">
        <f>('[1]Pc, Winter, S1'!X9*Main!$B$5)+(VLOOKUP($A9,'FL Ratio'!$A$2:$B$10,2,FALSE)*'FL Characterization'!X$2)</f>
        <v>0.37960613310093944</v>
      </c>
      <c r="Y9" s="2">
        <f>('[1]Pc, Winter, S1'!Y9*Main!$B$5)+(VLOOKUP($A9,'FL Ratio'!$A$2:$B$10,2,FALSE)*'FL Characterization'!Y$2)</f>
        <v>0.35708285961580777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0.67432272837196572</v>
      </c>
      <c r="C10" s="2">
        <f>('[1]Pc, Winter, S1'!C10*Main!$B$5)+(VLOOKUP($A10,'FL Ratio'!$A$2:$B$10,2,FALSE)*'FL Characterization'!C$2)</f>
        <v>0.6384545437867587</v>
      </c>
      <c r="D10" s="2">
        <f>('[1]Pc, Winter, S1'!D10*Main!$B$5)+(VLOOKUP($A10,'FL Ratio'!$A$2:$B$10,2,FALSE)*'FL Characterization'!D$2)</f>
        <v>0.60612009655512278</v>
      </c>
      <c r="E10" s="2">
        <f>('[1]Pc, Winter, S1'!E10*Main!$B$5)+(VLOOKUP($A10,'FL Ratio'!$A$2:$B$10,2,FALSE)*'FL Characterization'!E$2)</f>
        <v>0.60446390269695294</v>
      </c>
      <c r="F10" s="2">
        <f>('[1]Pc, Winter, S1'!F10*Main!$B$5)+(VLOOKUP($A10,'FL Ratio'!$A$2:$B$10,2,FALSE)*'FL Characterization'!F$2)</f>
        <v>0.59193671213896715</v>
      </c>
      <c r="G10" s="2">
        <f>('[1]Pc, Winter, S1'!G10*Main!$B$5)+(VLOOKUP($A10,'FL Ratio'!$A$2:$B$10,2,FALSE)*'FL Characterization'!G$2)</f>
        <v>0.64484106362797544</v>
      </c>
      <c r="H10" s="2">
        <f>('[1]Pc, Winter, S1'!H10*Main!$B$5)+(VLOOKUP($A10,'FL Ratio'!$A$2:$B$10,2,FALSE)*'FL Characterization'!H$2)</f>
        <v>0.84678810044155917</v>
      </c>
      <c r="I10" s="2">
        <f>('[1]Pc, Winter, S1'!I10*Main!$B$5)+(VLOOKUP($A10,'FL Ratio'!$A$2:$B$10,2,FALSE)*'FL Characterization'!I$2)</f>
        <v>0.93180771442757659</v>
      </c>
      <c r="J10" s="2">
        <f>('[1]Pc, Winter, S1'!J10*Main!$B$5)+(VLOOKUP($A10,'FL Ratio'!$A$2:$B$10,2,FALSE)*'FL Characterization'!J$2)</f>
        <v>0.97671538054927931</v>
      </c>
      <c r="K10" s="2">
        <f>('[1]Pc, Winter, S1'!K10*Main!$B$5)+(VLOOKUP($A10,'FL Ratio'!$A$2:$B$10,2,FALSE)*'FL Characterization'!K$2)</f>
        <v>0.98291815173279551</v>
      </c>
      <c r="L10" s="2">
        <f>('[1]Pc, Winter, S1'!L10*Main!$B$5)+(VLOOKUP($A10,'FL Ratio'!$A$2:$B$10,2,FALSE)*'FL Characterization'!L$2)</f>
        <v>0.97414626911861846</v>
      </c>
      <c r="M10" s="2">
        <f>('[1]Pc, Winter, S1'!M10*Main!$B$5)+(VLOOKUP($A10,'FL Ratio'!$A$2:$B$10,2,FALSE)*'FL Characterization'!M$2)</f>
        <v>0.9829929164838046</v>
      </c>
      <c r="N10" s="2">
        <f>('[1]Pc, Winter, S1'!N10*Main!$B$5)+(VLOOKUP($A10,'FL Ratio'!$A$2:$B$10,2,FALSE)*'FL Characterization'!N$2)</f>
        <v>0.95896364370430809</v>
      </c>
      <c r="O10" s="2">
        <f>('[1]Pc, Winter, S1'!O10*Main!$B$5)+(VLOOKUP($A10,'FL Ratio'!$A$2:$B$10,2,FALSE)*'FL Characterization'!O$2)</f>
        <v>0.94362608359157407</v>
      </c>
      <c r="P10" s="2">
        <f>('[1]Pc, Winter, S1'!P10*Main!$B$5)+(VLOOKUP($A10,'FL Ratio'!$A$2:$B$10,2,FALSE)*'FL Characterization'!P$2)</f>
        <v>0.87042159581281453</v>
      </c>
      <c r="Q10" s="2">
        <f>('[1]Pc, Winter, S1'!Q10*Main!$B$5)+(VLOOKUP($A10,'FL Ratio'!$A$2:$B$10,2,FALSE)*'FL Characterization'!Q$2)</f>
        <v>0.87318089792775333</v>
      </c>
      <c r="R10" s="2">
        <f>('[1]Pc, Winter, S1'!R10*Main!$B$5)+(VLOOKUP($A10,'FL Ratio'!$A$2:$B$10,2,FALSE)*'FL Characterization'!R$2)</f>
        <v>0.91426603759930014</v>
      </c>
      <c r="S10" s="2">
        <f>('[1]Pc, Winter, S1'!S10*Main!$B$5)+(VLOOKUP($A10,'FL Ratio'!$A$2:$B$10,2,FALSE)*'FL Characterization'!S$2)</f>
        <v>1.0598248121941067</v>
      </c>
      <c r="T10" s="2">
        <f>('[1]Pc, Winter, S1'!T10*Main!$B$5)+(VLOOKUP($A10,'FL Ratio'!$A$2:$B$10,2,FALSE)*'FL Characterization'!T$2)</f>
        <v>0.98931079777258124</v>
      </c>
      <c r="U10" s="2">
        <f>('[1]Pc, Winter, S1'!U10*Main!$B$5)+(VLOOKUP($A10,'FL Ratio'!$A$2:$B$10,2,FALSE)*'FL Characterization'!U$2)</f>
        <v>0.9373098664414653</v>
      </c>
      <c r="V10" s="2">
        <f>('[1]Pc, Winter, S1'!V10*Main!$B$5)+(VLOOKUP($A10,'FL Ratio'!$A$2:$B$10,2,FALSE)*'FL Characterization'!V$2)</f>
        <v>0.92784704456406475</v>
      </c>
      <c r="W10" s="2">
        <f>('[1]Pc, Winter, S1'!W10*Main!$B$5)+(VLOOKUP($A10,'FL Ratio'!$A$2:$B$10,2,FALSE)*'FL Characterization'!W$2)</f>
        <v>0.85897817387386932</v>
      </c>
      <c r="X10" s="2">
        <f>('[1]Pc, Winter, S1'!X10*Main!$B$5)+(VLOOKUP($A10,'FL Ratio'!$A$2:$B$10,2,FALSE)*'FL Characterization'!X$2)</f>
        <v>0.8063955069422557</v>
      </c>
      <c r="Y10" s="2">
        <f>('[1]Pc, Winter, S1'!Y10*Main!$B$5)+(VLOOKUP($A10,'FL Ratio'!$A$2:$B$10,2,FALSE)*'FL Characterization'!Y$2)</f>
        <v>0.74911429779218563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0.27775896750793866</v>
      </c>
      <c r="C2" s="2">
        <f>('[1]Pc, Winter, S2'!C2*Main!$B$5)+(VLOOKUP($A2,'FL Ratio'!$A$2:$B$10,2,FALSE)*'FL Characterization'!C$2)</f>
        <v>0.27672262603607473</v>
      </c>
      <c r="D2" s="2">
        <f>('[1]Pc, Winter, S2'!D2*Main!$B$5)+(VLOOKUP($A2,'FL Ratio'!$A$2:$B$10,2,FALSE)*'FL Characterization'!D$2)</f>
        <v>0.25595912374001928</v>
      </c>
      <c r="E2" s="2">
        <f>('[1]Pc, Winter, S2'!E2*Main!$B$5)+(VLOOKUP($A2,'FL Ratio'!$A$2:$B$10,2,FALSE)*'FL Characterization'!E$2)</f>
        <v>0.2537568072641822</v>
      </c>
      <c r="F2" s="2">
        <f>('[1]Pc, Winter, S2'!F2*Main!$B$5)+(VLOOKUP($A2,'FL Ratio'!$A$2:$B$10,2,FALSE)*'FL Characterization'!F$2)</f>
        <v>0.23513082502238236</v>
      </c>
      <c r="G2" s="2">
        <f>('[1]Pc, Winter, S2'!G2*Main!$B$5)+(VLOOKUP($A2,'FL Ratio'!$A$2:$B$10,2,FALSE)*'FL Characterization'!G$2)</f>
        <v>0.2266119619224769</v>
      </c>
      <c r="H2" s="2">
        <f>('[1]Pc, Winter, S2'!H2*Main!$B$5)+(VLOOKUP($A2,'FL Ratio'!$A$2:$B$10,2,FALSE)*'FL Characterization'!H$2)</f>
        <v>0.23659601522131152</v>
      </c>
      <c r="I2" s="2">
        <f>('[1]Pc, Winter, S2'!I2*Main!$B$5)+(VLOOKUP($A2,'FL Ratio'!$A$2:$B$10,2,FALSE)*'FL Characterization'!I$2)</f>
        <v>0.22378405021105294</v>
      </c>
      <c r="J2" s="2">
        <f>('[1]Pc, Winter, S2'!J2*Main!$B$5)+(VLOOKUP($A2,'FL Ratio'!$A$2:$B$10,2,FALSE)*'FL Characterization'!J$2)</f>
        <v>0.22417378067090304</v>
      </c>
      <c r="K2" s="2">
        <f>('[1]Pc, Winter, S2'!K2*Main!$B$5)+(VLOOKUP($A2,'FL Ratio'!$A$2:$B$10,2,FALSE)*'FL Characterization'!K$2)</f>
        <v>0.2299230791328731</v>
      </c>
      <c r="L2" s="2">
        <f>('[1]Pc, Winter, S2'!L2*Main!$B$5)+(VLOOKUP($A2,'FL Ratio'!$A$2:$B$10,2,FALSE)*'FL Characterization'!L$2)</f>
        <v>0.21561818388074577</v>
      </c>
      <c r="M2" s="2">
        <f>('[1]Pc, Winter, S2'!M2*Main!$B$5)+(VLOOKUP($A2,'FL Ratio'!$A$2:$B$10,2,FALSE)*'FL Characterization'!M$2)</f>
        <v>0.22258947748275654</v>
      </c>
      <c r="N2" s="2">
        <f>('[1]Pc, Winter, S2'!N2*Main!$B$5)+(VLOOKUP($A2,'FL Ratio'!$A$2:$B$10,2,FALSE)*'FL Characterization'!N$2)</f>
        <v>0.22825029987241818</v>
      </c>
      <c r="O2" s="2">
        <f>('[1]Pc, Winter, S2'!O2*Main!$B$5)+(VLOOKUP($A2,'FL Ratio'!$A$2:$B$10,2,FALSE)*'FL Characterization'!O$2)</f>
        <v>0.24043704286760492</v>
      </c>
      <c r="P2" s="2">
        <f>('[1]Pc, Winter, S2'!P2*Main!$B$5)+(VLOOKUP($A2,'FL Ratio'!$A$2:$B$10,2,FALSE)*'FL Characterization'!P$2)</f>
        <v>0.22223207046113067</v>
      </c>
      <c r="Q2" s="2">
        <f>('[1]Pc, Winter, S2'!Q2*Main!$B$5)+(VLOOKUP($A2,'FL Ratio'!$A$2:$B$10,2,FALSE)*'FL Characterization'!Q$2)</f>
        <v>0.23714772524305064</v>
      </c>
      <c r="R2" s="2">
        <f>('[1]Pc, Winter, S2'!R2*Main!$B$5)+(VLOOKUP($A2,'FL Ratio'!$A$2:$B$10,2,FALSE)*'FL Characterization'!R$2)</f>
        <v>0.23620622216280313</v>
      </c>
      <c r="S2" s="2">
        <f>('[1]Pc, Winter, S2'!S2*Main!$B$5)+(VLOOKUP($A2,'FL Ratio'!$A$2:$B$10,2,FALSE)*'FL Characterization'!S$2)</f>
        <v>0.2568592065311282</v>
      </c>
      <c r="T2" s="2">
        <f>('[1]Pc, Winter, S2'!T2*Main!$B$5)+(VLOOKUP($A2,'FL Ratio'!$A$2:$B$10,2,FALSE)*'FL Characterization'!T$2)</f>
        <v>0.22469387359660017</v>
      </c>
      <c r="U2" s="2">
        <f>('[1]Pc, Winter, S2'!U2*Main!$B$5)+(VLOOKUP($A2,'FL Ratio'!$A$2:$B$10,2,FALSE)*'FL Characterization'!U$2)</f>
        <v>0.20737287343430097</v>
      </c>
      <c r="V2" s="2">
        <f>('[1]Pc, Winter, S2'!V2*Main!$B$5)+(VLOOKUP($A2,'FL Ratio'!$A$2:$B$10,2,FALSE)*'FL Characterization'!V$2)</f>
        <v>0.21054476739728864</v>
      </c>
      <c r="W2" s="2">
        <f>('[1]Pc, Winter, S2'!W2*Main!$B$5)+(VLOOKUP($A2,'FL Ratio'!$A$2:$B$10,2,FALSE)*'FL Characterization'!W$2)</f>
        <v>0.19302612823797433</v>
      </c>
      <c r="X2" s="2">
        <f>('[1]Pc, Winter, S2'!X2*Main!$B$5)+(VLOOKUP($A2,'FL Ratio'!$A$2:$B$10,2,FALSE)*'FL Characterization'!X$2)</f>
        <v>0.24567608062856866</v>
      </c>
      <c r="Y2" s="2">
        <f>('[1]Pc, Winter, S2'!Y2*Main!$B$5)+(VLOOKUP($A2,'FL Ratio'!$A$2:$B$10,2,FALSE)*'FL Characterization'!Y$2)</f>
        <v>0.2576429778923599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0.35307650868069368</v>
      </c>
      <c r="C3" s="2">
        <f>('[1]Pc, Winter, S2'!C3*Main!$B$5)+(VLOOKUP($A3,'FL Ratio'!$A$2:$B$10,2,FALSE)*'FL Characterization'!C$2)</f>
        <v>0.34503652199680768</v>
      </c>
      <c r="D3" s="2">
        <f>('[1]Pc, Winter, S2'!D3*Main!$B$5)+(VLOOKUP($A3,'FL Ratio'!$A$2:$B$10,2,FALSE)*'FL Characterization'!D$2)</f>
        <v>0.32337765013066688</v>
      </c>
      <c r="E3" s="2">
        <f>('[1]Pc, Winter, S2'!E3*Main!$B$5)+(VLOOKUP($A3,'FL Ratio'!$A$2:$B$10,2,FALSE)*'FL Characterization'!E$2)</f>
        <v>0.32077029815399721</v>
      </c>
      <c r="F3" s="2">
        <f>('[1]Pc, Winter, S2'!F3*Main!$B$5)+(VLOOKUP($A3,'FL Ratio'!$A$2:$B$10,2,FALSE)*'FL Characterization'!F$2)</f>
        <v>0.30573048765036293</v>
      </c>
      <c r="G3" s="2">
        <f>('[1]Pc, Winter, S2'!G3*Main!$B$5)+(VLOOKUP($A3,'FL Ratio'!$A$2:$B$10,2,FALSE)*'FL Characterization'!G$2)</f>
        <v>0.311682101571922</v>
      </c>
      <c r="H3" s="2">
        <f>('[1]Pc, Winter, S2'!H3*Main!$B$5)+(VLOOKUP($A3,'FL Ratio'!$A$2:$B$10,2,FALSE)*'FL Characterization'!H$2)</f>
        <v>0.36812828592971431</v>
      </c>
      <c r="I3" s="2">
        <f>('[1]Pc, Winter, S2'!I3*Main!$B$5)+(VLOOKUP($A3,'FL Ratio'!$A$2:$B$10,2,FALSE)*'FL Characterization'!I$2)</f>
        <v>0.35569612426125841</v>
      </c>
      <c r="J3" s="2">
        <f>('[1]Pc, Winter, S2'!J3*Main!$B$5)+(VLOOKUP($A3,'FL Ratio'!$A$2:$B$10,2,FALSE)*'FL Characterization'!J$2)</f>
        <v>0.38375296552569371</v>
      </c>
      <c r="K3" s="2">
        <f>('[1]Pc, Winter, S2'!K3*Main!$B$5)+(VLOOKUP($A3,'FL Ratio'!$A$2:$B$10,2,FALSE)*'FL Characterization'!K$2)</f>
        <v>0.40448642761458847</v>
      </c>
      <c r="L3" s="2">
        <f>('[1]Pc, Winter, S2'!L3*Main!$B$5)+(VLOOKUP($A3,'FL Ratio'!$A$2:$B$10,2,FALSE)*'FL Characterization'!L$2)</f>
        <v>0.38474798522105375</v>
      </c>
      <c r="M3" s="2">
        <f>('[1]Pc, Winter, S2'!M3*Main!$B$5)+(VLOOKUP($A3,'FL Ratio'!$A$2:$B$10,2,FALSE)*'FL Characterization'!M$2)</f>
        <v>0.39340902029622848</v>
      </c>
      <c r="N3" s="2">
        <f>('[1]Pc, Winter, S2'!N3*Main!$B$5)+(VLOOKUP($A3,'FL Ratio'!$A$2:$B$10,2,FALSE)*'FL Characterization'!N$2)</f>
        <v>0.38753546045877812</v>
      </c>
      <c r="O3" s="2">
        <f>('[1]Pc, Winter, S2'!O3*Main!$B$5)+(VLOOKUP($A3,'FL Ratio'!$A$2:$B$10,2,FALSE)*'FL Characterization'!O$2)</f>
        <v>0.38749482581504147</v>
      </c>
      <c r="P3" s="2">
        <f>('[1]Pc, Winter, S2'!P3*Main!$B$5)+(VLOOKUP($A3,'FL Ratio'!$A$2:$B$10,2,FALSE)*'FL Characterization'!P$2)</f>
        <v>0.36620457065140577</v>
      </c>
      <c r="Q3" s="2">
        <f>('[1]Pc, Winter, S2'!Q3*Main!$B$5)+(VLOOKUP($A3,'FL Ratio'!$A$2:$B$10,2,FALSE)*'FL Characterization'!Q$2)</f>
        <v>0.3723019697803237</v>
      </c>
      <c r="R3" s="2">
        <f>('[1]Pc, Winter, S2'!R3*Main!$B$5)+(VLOOKUP($A3,'FL Ratio'!$A$2:$B$10,2,FALSE)*'FL Characterization'!R$2)</f>
        <v>0.38782677042331914</v>
      </c>
      <c r="S3" s="2">
        <f>('[1]Pc, Winter, S2'!S3*Main!$B$5)+(VLOOKUP($A3,'FL Ratio'!$A$2:$B$10,2,FALSE)*'FL Characterization'!S$2)</f>
        <v>0.47435198270655704</v>
      </c>
      <c r="T3" s="2">
        <f>('[1]Pc, Winter, S2'!T3*Main!$B$5)+(VLOOKUP($A3,'FL Ratio'!$A$2:$B$10,2,FALSE)*'FL Characterization'!T$2)</f>
        <v>0.44709131291062854</v>
      </c>
      <c r="U3" s="2">
        <f>('[1]Pc, Winter, S2'!U3*Main!$B$5)+(VLOOKUP($A3,'FL Ratio'!$A$2:$B$10,2,FALSE)*'FL Characterization'!U$2)</f>
        <v>0.40690345026695302</v>
      </c>
      <c r="V3" s="2">
        <f>('[1]Pc, Winter, S2'!V3*Main!$B$5)+(VLOOKUP($A3,'FL Ratio'!$A$2:$B$10,2,FALSE)*'FL Characterization'!V$2)</f>
        <v>0.40882244051338268</v>
      </c>
      <c r="W3" s="2">
        <f>('[1]Pc, Winter, S2'!W3*Main!$B$5)+(VLOOKUP($A3,'FL Ratio'!$A$2:$B$10,2,FALSE)*'FL Characterization'!W$2)</f>
        <v>0.36509196399596322</v>
      </c>
      <c r="X3" s="2">
        <f>('[1]Pc, Winter, S2'!X3*Main!$B$5)+(VLOOKUP($A3,'FL Ratio'!$A$2:$B$10,2,FALSE)*'FL Characterization'!X$2)</f>
        <v>0.39412320903193099</v>
      </c>
      <c r="Y3" s="2">
        <f>('[1]Pc, Winter, S2'!Y3*Main!$B$5)+(VLOOKUP($A3,'FL Ratio'!$A$2:$B$10,2,FALSE)*'FL Characterization'!Y$2)</f>
        <v>0.383677601007195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0.89598200263767258</v>
      </c>
      <c r="C4" s="2">
        <f>('[1]Pc, Winter, S2'!C4*Main!$B$5)+(VLOOKUP($A4,'FL Ratio'!$A$2:$B$10,2,FALSE)*'FL Characterization'!C$2)</f>
        <v>0.8525999687165271</v>
      </c>
      <c r="D4" s="2">
        <f>('[1]Pc, Winter, S2'!D4*Main!$B$5)+(VLOOKUP($A4,'FL Ratio'!$A$2:$B$10,2,FALSE)*'FL Characterization'!D$2)</f>
        <v>0.79583681082225466</v>
      </c>
      <c r="E4" s="2">
        <f>('[1]Pc, Winter, S2'!E4*Main!$B$5)+(VLOOKUP($A4,'FL Ratio'!$A$2:$B$10,2,FALSE)*'FL Characterization'!E$2)</f>
        <v>0.82660041226169934</v>
      </c>
      <c r="F4" s="2">
        <f>('[1]Pc, Winter, S2'!F4*Main!$B$5)+(VLOOKUP($A4,'FL Ratio'!$A$2:$B$10,2,FALSE)*'FL Characterization'!F$2)</f>
        <v>0.78724413052143671</v>
      </c>
      <c r="G4" s="2">
        <f>('[1]Pc, Winter, S2'!G4*Main!$B$5)+(VLOOKUP($A4,'FL Ratio'!$A$2:$B$10,2,FALSE)*'FL Characterization'!G$2)</f>
        <v>0.87699232853808073</v>
      </c>
      <c r="H4" s="2">
        <f>('[1]Pc, Winter, S2'!H4*Main!$B$5)+(VLOOKUP($A4,'FL Ratio'!$A$2:$B$10,2,FALSE)*'FL Characterization'!H$2)</f>
        <v>1.4303077047854758</v>
      </c>
      <c r="I4" s="2">
        <f>('[1]Pc, Winter, S2'!I4*Main!$B$5)+(VLOOKUP($A4,'FL Ratio'!$A$2:$B$10,2,FALSE)*'FL Characterization'!I$2)</f>
        <v>1.5799968795537083</v>
      </c>
      <c r="J4" s="2">
        <f>('[1]Pc, Winter, S2'!J4*Main!$B$5)+(VLOOKUP($A4,'FL Ratio'!$A$2:$B$10,2,FALSE)*'FL Characterization'!J$2)</f>
        <v>1.6156710271870396</v>
      </c>
      <c r="K4" s="2">
        <f>('[1]Pc, Winter, S2'!K4*Main!$B$5)+(VLOOKUP($A4,'FL Ratio'!$A$2:$B$10,2,FALSE)*'FL Characterization'!K$2)</f>
        <v>1.5865374229434603</v>
      </c>
      <c r="L4" s="2">
        <f>('[1]Pc, Winter, S2'!L4*Main!$B$5)+(VLOOKUP($A4,'FL Ratio'!$A$2:$B$10,2,FALSE)*'FL Characterization'!L$2)</f>
        <v>1.5366995397091441</v>
      </c>
      <c r="M4" s="2">
        <f>('[1]Pc, Winter, S2'!M4*Main!$B$5)+(VLOOKUP($A4,'FL Ratio'!$A$2:$B$10,2,FALSE)*'FL Characterization'!M$2)</f>
        <v>1.6042453776208259</v>
      </c>
      <c r="N4" s="2">
        <f>('[1]Pc, Winter, S2'!N4*Main!$B$5)+(VLOOKUP($A4,'FL Ratio'!$A$2:$B$10,2,FALSE)*'FL Characterization'!N$2)</f>
        <v>1.4961007871975325</v>
      </c>
      <c r="O4" s="2">
        <f>('[1]Pc, Winter, S2'!O4*Main!$B$5)+(VLOOKUP($A4,'FL Ratio'!$A$2:$B$10,2,FALSE)*'FL Characterization'!O$2)</f>
        <v>1.4721278221944702</v>
      </c>
      <c r="P4" s="2">
        <f>('[1]Pc, Winter, S2'!P4*Main!$B$5)+(VLOOKUP($A4,'FL Ratio'!$A$2:$B$10,2,FALSE)*'FL Characterization'!P$2)</f>
        <v>1.281135780049699</v>
      </c>
      <c r="Q4" s="2">
        <f>('[1]Pc, Winter, S2'!Q4*Main!$B$5)+(VLOOKUP($A4,'FL Ratio'!$A$2:$B$10,2,FALSE)*'FL Characterization'!Q$2)</f>
        <v>1.2876664511624973</v>
      </c>
      <c r="R4" s="2">
        <f>('[1]Pc, Winter, S2'!R4*Main!$B$5)+(VLOOKUP($A4,'FL Ratio'!$A$2:$B$10,2,FALSE)*'FL Characterization'!R$2)</f>
        <v>1.2834035399056285</v>
      </c>
      <c r="S4" s="2">
        <f>('[1]Pc, Winter, S2'!S4*Main!$B$5)+(VLOOKUP($A4,'FL Ratio'!$A$2:$B$10,2,FALSE)*'FL Characterization'!S$2)</f>
        <v>1.449829088285548</v>
      </c>
      <c r="T4" s="2">
        <f>('[1]Pc, Winter, S2'!T4*Main!$B$5)+(VLOOKUP($A4,'FL Ratio'!$A$2:$B$10,2,FALSE)*'FL Characterization'!T$2)</f>
        <v>1.2714623822819764</v>
      </c>
      <c r="U4" s="2">
        <f>('[1]Pc, Winter, S2'!U4*Main!$B$5)+(VLOOKUP($A4,'FL Ratio'!$A$2:$B$10,2,FALSE)*'FL Characterization'!U$2)</f>
        <v>1.338397968728495</v>
      </c>
      <c r="V4" s="2">
        <f>('[1]Pc, Winter, S2'!V4*Main!$B$5)+(VLOOKUP($A4,'FL Ratio'!$A$2:$B$10,2,FALSE)*'FL Characterization'!V$2)</f>
        <v>1.2973116674806224</v>
      </c>
      <c r="W4" s="2">
        <f>('[1]Pc, Winter, S2'!W4*Main!$B$5)+(VLOOKUP($A4,'FL Ratio'!$A$2:$B$10,2,FALSE)*'FL Characterization'!W$2)</f>
        <v>1.1984827628850556</v>
      </c>
      <c r="X4" s="2">
        <f>('[1]Pc, Winter, S2'!X4*Main!$B$5)+(VLOOKUP($A4,'FL Ratio'!$A$2:$B$10,2,FALSE)*'FL Characterization'!X$2)</f>
        <v>1.063486920374783</v>
      </c>
      <c r="Y4" s="2">
        <f>('[1]Pc, Winter, S2'!Y4*Main!$B$5)+(VLOOKUP($A4,'FL Ratio'!$A$2:$B$10,2,FALSE)*'FL Characterization'!Y$2)</f>
        <v>1.0001289960242912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0.73561417106760585</v>
      </c>
      <c r="C5" s="2">
        <f>('[1]Pc, Winter, S2'!C5*Main!$B$5)+(VLOOKUP($A5,'FL Ratio'!$A$2:$B$10,2,FALSE)*'FL Characterization'!C$2)</f>
        <v>0.52392111887199366</v>
      </c>
      <c r="D5" s="2">
        <f>('[1]Pc, Winter, S2'!D5*Main!$B$5)+(VLOOKUP($A5,'FL Ratio'!$A$2:$B$10,2,FALSE)*'FL Characterization'!D$2)</f>
        <v>0.50820770799465498</v>
      </c>
      <c r="E5" s="2">
        <f>('[1]Pc, Winter, S2'!E5*Main!$B$5)+(VLOOKUP($A5,'FL Ratio'!$A$2:$B$10,2,FALSE)*'FL Characterization'!E$2)</f>
        <v>0.4621614771778314</v>
      </c>
      <c r="F5" s="2">
        <f>('[1]Pc, Winter, S2'!F5*Main!$B$5)+(VLOOKUP($A5,'FL Ratio'!$A$2:$B$10,2,FALSE)*'FL Characterization'!F$2)</f>
        <v>0.47207209897364943</v>
      </c>
      <c r="G5" s="2">
        <f>('[1]Pc, Winter, S2'!G5*Main!$B$5)+(VLOOKUP($A5,'FL Ratio'!$A$2:$B$10,2,FALSE)*'FL Characterization'!G$2)</f>
        <v>0.86190097231184792</v>
      </c>
      <c r="H5" s="2">
        <f>('[1]Pc, Winter, S2'!H5*Main!$B$5)+(VLOOKUP($A5,'FL Ratio'!$A$2:$B$10,2,FALSE)*'FL Characterization'!H$2)</f>
        <v>1.6288558941694788</v>
      </c>
      <c r="I5" s="2">
        <f>('[1]Pc, Winter, S2'!I5*Main!$B$5)+(VLOOKUP($A5,'FL Ratio'!$A$2:$B$10,2,FALSE)*'FL Characterization'!I$2)</f>
        <v>1.9403856064103138</v>
      </c>
      <c r="J5" s="2">
        <f>('[1]Pc, Winter, S2'!J5*Main!$B$5)+(VLOOKUP($A5,'FL Ratio'!$A$2:$B$10,2,FALSE)*'FL Characterization'!J$2)</f>
        <v>2.2007461999998754</v>
      </c>
      <c r="K5" s="2">
        <f>('[1]Pc, Winter, S2'!K5*Main!$B$5)+(VLOOKUP($A5,'FL Ratio'!$A$2:$B$10,2,FALSE)*'FL Characterization'!K$2)</f>
        <v>2.0877358007087632</v>
      </c>
      <c r="L5" s="2">
        <f>('[1]Pc, Winter, S2'!L5*Main!$B$5)+(VLOOKUP($A5,'FL Ratio'!$A$2:$B$10,2,FALSE)*'FL Characterization'!L$2)</f>
        <v>2.0624096085172265</v>
      </c>
      <c r="M5" s="2">
        <f>('[1]Pc, Winter, S2'!M5*Main!$B$5)+(VLOOKUP($A5,'FL Ratio'!$A$2:$B$10,2,FALSE)*'FL Characterization'!M$2)</f>
        <v>1.845509481200255</v>
      </c>
      <c r="N5" s="2">
        <f>('[1]Pc, Winter, S2'!N5*Main!$B$5)+(VLOOKUP($A5,'FL Ratio'!$A$2:$B$10,2,FALSE)*'FL Characterization'!N$2)</f>
        <v>1.8789361249628198</v>
      </c>
      <c r="O5" s="2">
        <f>('[1]Pc, Winter, S2'!O5*Main!$B$5)+(VLOOKUP($A5,'FL Ratio'!$A$2:$B$10,2,FALSE)*'FL Characterization'!O$2)</f>
        <v>1.7544649114928528</v>
      </c>
      <c r="P5" s="2">
        <f>('[1]Pc, Winter, S2'!P5*Main!$B$5)+(VLOOKUP($A5,'FL Ratio'!$A$2:$B$10,2,FALSE)*'FL Characterization'!P$2)</f>
        <v>1.7118586433959082</v>
      </c>
      <c r="Q5" s="2">
        <f>('[1]Pc, Winter, S2'!Q5*Main!$B$5)+(VLOOKUP($A5,'FL Ratio'!$A$2:$B$10,2,FALSE)*'FL Characterization'!Q$2)</f>
        <v>1.6989680038837691</v>
      </c>
      <c r="R5" s="2">
        <f>('[1]Pc, Winter, S2'!R5*Main!$B$5)+(VLOOKUP($A5,'FL Ratio'!$A$2:$B$10,2,FALSE)*'FL Characterization'!R$2)</f>
        <v>2.0943489184243571</v>
      </c>
      <c r="S5" s="2">
        <f>('[1]Pc, Winter, S2'!S5*Main!$B$5)+(VLOOKUP($A5,'FL Ratio'!$A$2:$B$10,2,FALSE)*'FL Characterization'!S$2)</f>
        <v>3.1710533508942396</v>
      </c>
      <c r="T5" s="2">
        <f>('[1]Pc, Winter, S2'!T5*Main!$B$5)+(VLOOKUP($A5,'FL Ratio'!$A$2:$B$10,2,FALSE)*'FL Characterization'!T$2)</f>
        <v>2.8360840160457661</v>
      </c>
      <c r="U5" s="2">
        <f>('[1]Pc, Winter, S2'!U5*Main!$B$5)+(VLOOKUP($A5,'FL Ratio'!$A$2:$B$10,2,FALSE)*'FL Characterization'!U$2)</f>
        <v>2.4446688591284591</v>
      </c>
      <c r="V5" s="2">
        <f>('[1]Pc, Winter, S2'!V5*Main!$B$5)+(VLOOKUP($A5,'FL Ratio'!$A$2:$B$10,2,FALSE)*'FL Characterization'!V$2)</f>
        <v>2.4211700717296765</v>
      </c>
      <c r="W5" s="2">
        <f>('[1]Pc, Winter, S2'!W5*Main!$B$5)+(VLOOKUP($A5,'FL Ratio'!$A$2:$B$10,2,FALSE)*'FL Characterization'!W$2)</f>
        <v>2.1055773256797328</v>
      </c>
      <c r="X5" s="2">
        <f>('[1]Pc, Winter, S2'!X5*Main!$B$5)+(VLOOKUP($A5,'FL Ratio'!$A$2:$B$10,2,FALSE)*'FL Characterization'!X$2)</f>
        <v>1.6607901143110277</v>
      </c>
      <c r="Y5" s="2">
        <f>('[1]Pc, Winter, S2'!Y5*Main!$B$5)+(VLOOKUP($A5,'FL Ratio'!$A$2:$B$10,2,FALSE)*'FL Characterization'!Y$2)</f>
        <v>1.3387360922159854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0.60538442798282877</v>
      </c>
      <c r="C6" s="2">
        <f>('[1]Pc, Winter, S2'!C6*Main!$B$5)+(VLOOKUP($A6,'FL Ratio'!$A$2:$B$10,2,FALSE)*'FL Characterization'!C$2)</f>
        <v>0.54644961149984739</v>
      </c>
      <c r="D6" s="2">
        <f>('[1]Pc, Winter, S2'!D6*Main!$B$5)+(VLOOKUP($A6,'FL Ratio'!$A$2:$B$10,2,FALSE)*'FL Characterization'!D$2)</f>
        <v>0.49840081234090905</v>
      </c>
      <c r="E6" s="2">
        <f>('[1]Pc, Winter, S2'!E6*Main!$B$5)+(VLOOKUP($A6,'FL Ratio'!$A$2:$B$10,2,FALSE)*'FL Characterization'!E$2)</f>
        <v>0.51476979906017328</v>
      </c>
      <c r="F6" s="2">
        <f>('[1]Pc, Winter, S2'!F6*Main!$B$5)+(VLOOKUP($A6,'FL Ratio'!$A$2:$B$10,2,FALSE)*'FL Characterization'!F$2)</f>
        <v>0.49421331697194082</v>
      </c>
      <c r="G6" s="2">
        <f>('[1]Pc, Winter, S2'!G6*Main!$B$5)+(VLOOKUP($A6,'FL Ratio'!$A$2:$B$10,2,FALSE)*'FL Characterization'!G$2)</f>
        <v>0.5302641235113098</v>
      </c>
      <c r="H6" s="2">
        <f>('[1]Pc, Winter, S2'!H6*Main!$B$5)+(VLOOKUP($A6,'FL Ratio'!$A$2:$B$10,2,FALSE)*'FL Characterization'!H$2)</f>
        <v>0.70527339357970453</v>
      </c>
      <c r="I6" s="2">
        <f>('[1]Pc, Winter, S2'!I6*Main!$B$5)+(VLOOKUP($A6,'FL Ratio'!$A$2:$B$10,2,FALSE)*'FL Characterization'!I$2)</f>
        <v>0.68476944452148125</v>
      </c>
      <c r="J6" s="2">
        <f>('[1]Pc, Winter, S2'!J6*Main!$B$5)+(VLOOKUP($A6,'FL Ratio'!$A$2:$B$10,2,FALSE)*'FL Characterization'!J$2)</f>
        <v>0.72683590807495568</v>
      </c>
      <c r="K6" s="2">
        <f>('[1]Pc, Winter, S2'!K6*Main!$B$5)+(VLOOKUP($A6,'FL Ratio'!$A$2:$B$10,2,FALSE)*'FL Characterization'!K$2)</f>
        <v>0.73185790029142406</v>
      </c>
      <c r="L6" s="2">
        <f>('[1]Pc, Winter, S2'!L6*Main!$B$5)+(VLOOKUP($A6,'FL Ratio'!$A$2:$B$10,2,FALSE)*'FL Characterization'!L$2)</f>
        <v>0.7669555171598238</v>
      </c>
      <c r="M6" s="2">
        <f>('[1]Pc, Winter, S2'!M6*Main!$B$5)+(VLOOKUP($A6,'FL Ratio'!$A$2:$B$10,2,FALSE)*'FL Characterization'!M$2)</f>
        <v>0.75942451311143622</v>
      </c>
      <c r="N6" s="2">
        <f>('[1]Pc, Winter, S2'!N6*Main!$B$5)+(VLOOKUP($A6,'FL Ratio'!$A$2:$B$10,2,FALSE)*'FL Characterization'!N$2)</f>
        <v>0.76032496163468288</v>
      </c>
      <c r="O6" s="2">
        <f>('[1]Pc, Winter, S2'!O6*Main!$B$5)+(VLOOKUP($A6,'FL Ratio'!$A$2:$B$10,2,FALSE)*'FL Characterization'!O$2)</f>
        <v>0.75666892464452029</v>
      </c>
      <c r="P6" s="2">
        <f>('[1]Pc, Winter, S2'!P6*Main!$B$5)+(VLOOKUP($A6,'FL Ratio'!$A$2:$B$10,2,FALSE)*'FL Characterization'!P$2)</f>
        <v>0.74995748657675843</v>
      </c>
      <c r="Q6" s="2">
        <f>('[1]Pc, Winter, S2'!Q6*Main!$B$5)+(VLOOKUP($A6,'FL Ratio'!$A$2:$B$10,2,FALSE)*'FL Characterization'!Q$2)</f>
        <v>0.74352708073735063</v>
      </c>
      <c r="R6" s="2">
        <f>('[1]Pc, Winter, S2'!R6*Main!$B$5)+(VLOOKUP($A6,'FL Ratio'!$A$2:$B$10,2,FALSE)*'FL Characterization'!R$2)</f>
        <v>0.76633304692540782</v>
      </c>
      <c r="S6" s="2">
        <f>('[1]Pc, Winter, S2'!S6*Main!$B$5)+(VLOOKUP($A6,'FL Ratio'!$A$2:$B$10,2,FALSE)*'FL Characterization'!S$2)</f>
        <v>0.89906560280459336</v>
      </c>
      <c r="T6" s="2">
        <f>('[1]Pc, Winter, S2'!T6*Main!$B$5)+(VLOOKUP($A6,'FL Ratio'!$A$2:$B$10,2,FALSE)*'FL Characterization'!T$2)</f>
        <v>0.86857037798168624</v>
      </c>
      <c r="U6" s="2">
        <f>('[1]Pc, Winter, S2'!U6*Main!$B$5)+(VLOOKUP($A6,'FL Ratio'!$A$2:$B$10,2,FALSE)*'FL Characterization'!U$2)</f>
        <v>0.8503207302756246</v>
      </c>
      <c r="V6" s="2">
        <f>('[1]Pc, Winter, S2'!V6*Main!$B$5)+(VLOOKUP($A6,'FL Ratio'!$A$2:$B$10,2,FALSE)*'FL Characterization'!V$2)</f>
        <v>0.85285437311742041</v>
      </c>
      <c r="W6" s="2">
        <f>('[1]Pc, Winter, S2'!W6*Main!$B$5)+(VLOOKUP($A6,'FL Ratio'!$A$2:$B$10,2,FALSE)*'FL Characterization'!W$2)</f>
        <v>0.77931406494656796</v>
      </c>
      <c r="X6" s="2">
        <f>('[1]Pc, Winter, S2'!X6*Main!$B$5)+(VLOOKUP($A6,'FL Ratio'!$A$2:$B$10,2,FALSE)*'FL Characterization'!X$2)</f>
        <v>0.78072103333388165</v>
      </c>
      <c r="Y6" s="2">
        <f>('[1]Pc, Winter, S2'!Y6*Main!$B$5)+(VLOOKUP($A6,'FL Ratio'!$A$2:$B$10,2,FALSE)*'FL Characterization'!Y$2)</f>
        <v>0.72609169900299775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0.25049654702773566</v>
      </c>
      <c r="C7" s="2">
        <f>('[1]Pc, Winter, S2'!C7*Main!$B$5)+(VLOOKUP($A7,'FL Ratio'!$A$2:$B$10,2,FALSE)*'FL Characterization'!C$2)</f>
        <v>0.24705421564760305</v>
      </c>
      <c r="D7" s="2">
        <f>('[1]Pc, Winter, S2'!D7*Main!$B$5)+(VLOOKUP($A7,'FL Ratio'!$A$2:$B$10,2,FALSE)*'FL Characterization'!D$2)</f>
        <v>0.23052548578096732</v>
      </c>
      <c r="E7" s="2">
        <f>('[1]Pc, Winter, S2'!E7*Main!$B$5)+(VLOOKUP($A7,'FL Ratio'!$A$2:$B$10,2,FALSE)*'FL Characterization'!E$2)</f>
        <v>0.22683598532503602</v>
      </c>
      <c r="F7" s="2">
        <f>('[1]Pc, Winter, S2'!F7*Main!$B$5)+(VLOOKUP($A7,'FL Ratio'!$A$2:$B$10,2,FALSE)*'FL Characterization'!F$2)</f>
        <v>0.21502726905190112</v>
      </c>
      <c r="G7" s="2">
        <f>('[1]Pc, Winter, S2'!G7*Main!$B$5)+(VLOOKUP($A7,'FL Ratio'!$A$2:$B$10,2,FALSE)*'FL Characterization'!G$2)</f>
        <v>0.21312720424642634</v>
      </c>
      <c r="H7" s="2">
        <f>('[1]Pc, Winter, S2'!H7*Main!$B$5)+(VLOOKUP($A7,'FL Ratio'!$A$2:$B$10,2,FALSE)*'FL Characterization'!H$2)</f>
        <v>0.24530428839272755</v>
      </c>
      <c r="I7" s="2">
        <f>('[1]Pc, Winter, S2'!I7*Main!$B$5)+(VLOOKUP($A7,'FL Ratio'!$A$2:$B$10,2,FALSE)*'FL Characterization'!I$2)</f>
        <v>0.216889359567183</v>
      </c>
      <c r="J7" s="2">
        <f>('[1]Pc, Winter, S2'!J7*Main!$B$5)+(VLOOKUP($A7,'FL Ratio'!$A$2:$B$10,2,FALSE)*'FL Characterization'!J$2)</f>
        <v>0.22713516098951772</v>
      </c>
      <c r="K7" s="2">
        <f>('[1]Pc, Winter, S2'!K7*Main!$B$5)+(VLOOKUP($A7,'FL Ratio'!$A$2:$B$10,2,FALSE)*'FL Characterization'!K$2)</f>
        <v>0.23360476071206376</v>
      </c>
      <c r="L7" s="2">
        <f>('[1]Pc, Winter, S2'!L7*Main!$B$5)+(VLOOKUP($A7,'FL Ratio'!$A$2:$B$10,2,FALSE)*'FL Characterization'!L$2)</f>
        <v>0.22481484294212745</v>
      </c>
      <c r="M7" s="2">
        <f>('[1]Pc, Winter, S2'!M7*Main!$B$5)+(VLOOKUP($A7,'FL Ratio'!$A$2:$B$10,2,FALSE)*'FL Characterization'!M$2)</f>
        <v>0.23293628592408125</v>
      </c>
      <c r="N7" s="2">
        <f>('[1]Pc, Winter, S2'!N7*Main!$B$5)+(VLOOKUP($A7,'FL Ratio'!$A$2:$B$10,2,FALSE)*'FL Characterization'!N$2)</f>
        <v>0.23325746538391626</v>
      </c>
      <c r="O7" s="2">
        <f>('[1]Pc, Winter, S2'!O7*Main!$B$5)+(VLOOKUP($A7,'FL Ratio'!$A$2:$B$10,2,FALSE)*'FL Characterization'!O$2)</f>
        <v>0.25227594795247255</v>
      </c>
      <c r="P7" s="2">
        <f>('[1]Pc, Winter, S2'!P7*Main!$B$5)+(VLOOKUP($A7,'FL Ratio'!$A$2:$B$10,2,FALSE)*'FL Characterization'!P$2)</f>
        <v>0.23839850760751399</v>
      </c>
      <c r="Q7" s="2">
        <f>('[1]Pc, Winter, S2'!Q7*Main!$B$5)+(VLOOKUP($A7,'FL Ratio'!$A$2:$B$10,2,FALSE)*'FL Characterization'!Q$2)</f>
        <v>0.23817012482732619</v>
      </c>
      <c r="R7" s="2">
        <f>('[1]Pc, Winter, S2'!R7*Main!$B$5)+(VLOOKUP($A7,'FL Ratio'!$A$2:$B$10,2,FALSE)*'FL Characterization'!R$2)</f>
        <v>0.21231201361870281</v>
      </c>
      <c r="S7" s="2">
        <f>('[1]Pc, Winter, S2'!S7*Main!$B$5)+(VLOOKUP($A7,'FL Ratio'!$A$2:$B$10,2,FALSE)*'FL Characterization'!S$2)</f>
        <v>0.24530032234933136</v>
      </c>
      <c r="T7" s="2">
        <f>('[1]Pc, Winter, S2'!T7*Main!$B$5)+(VLOOKUP($A7,'FL Ratio'!$A$2:$B$10,2,FALSE)*'FL Characterization'!T$2)</f>
        <v>0.21972499287937575</v>
      </c>
      <c r="U7" s="2">
        <f>('[1]Pc, Winter, S2'!U7*Main!$B$5)+(VLOOKUP($A7,'FL Ratio'!$A$2:$B$10,2,FALSE)*'FL Characterization'!U$2)</f>
        <v>0.21238611128036425</v>
      </c>
      <c r="V7" s="2">
        <f>('[1]Pc, Winter, S2'!V7*Main!$B$5)+(VLOOKUP($A7,'FL Ratio'!$A$2:$B$10,2,FALSE)*'FL Characterization'!V$2)</f>
        <v>0.2200500770224087</v>
      </c>
      <c r="W7" s="2">
        <f>('[1]Pc, Winter, S2'!W7*Main!$B$5)+(VLOOKUP($A7,'FL Ratio'!$A$2:$B$10,2,FALSE)*'FL Characterization'!W$2)</f>
        <v>0.20045054486707745</v>
      </c>
      <c r="X7" s="2">
        <f>('[1]Pc, Winter, S2'!X7*Main!$B$5)+(VLOOKUP($A7,'FL Ratio'!$A$2:$B$10,2,FALSE)*'FL Characterization'!X$2)</f>
        <v>0.24657442541348085</v>
      </c>
      <c r="Y7" s="2">
        <f>('[1]Pc, Winter, S2'!Y7*Main!$B$5)+(VLOOKUP($A7,'FL Ratio'!$A$2:$B$10,2,FALSE)*'FL Characterization'!Y$2)</f>
        <v>0.25201341544512079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0.69953679159527238</v>
      </c>
      <c r="C8" s="2">
        <f>('[1]Pc, Winter, S2'!C8*Main!$B$5)+(VLOOKUP($A8,'FL Ratio'!$A$2:$B$10,2,FALSE)*'FL Characterization'!C$2)</f>
        <v>0.66083637571300635</v>
      </c>
      <c r="D8" s="2">
        <f>('[1]Pc, Winter, S2'!D8*Main!$B$5)+(VLOOKUP($A8,'FL Ratio'!$A$2:$B$10,2,FALSE)*'FL Characterization'!D$2)</f>
        <v>0.61102206321093455</v>
      </c>
      <c r="E8" s="2">
        <f>('[1]Pc, Winter, S2'!E8*Main!$B$5)+(VLOOKUP($A8,'FL Ratio'!$A$2:$B$10,2,FALSE)*'FL Characterization'!E$2)</f>
        <v>0.61565049714137721</v>
      </c>
      <c r="F8" s="2">
        <f>('[1]Pc, Winter, S2'!F8*Main!$B$5)+(VLOOKUP($A8,'FL Ratio'!$A$2:$B$10,2,FALSE)*'FL Characterization'!F$2)</f>
        <v>0.61098523313795627</v>
      </c>
      <c r="G8" s="2">
        <f>('[1]Pc, Winter, S2'!G8*Main!$B$5)+(VLOOKUP($A8,'FL Ratio'!$A$2:$B$10,2,FALSE)*'FL Characterization'!G$2)</f>
        <v>0.66653660304198292</v>
      </c>
      <c r="H8" s="2">
        <f>('[1]Pc, Winter, S2'!H8*Main!$B$5)+(VLOOKUP($A8,'FL Ratio'!$A$2:$B$10,2,FALSE)*'FL Characterization'!H$2)</f>
        <v>0.83676495655010141</v>
      </c>
      <c r="I8" s="2">
        <f>('[1]Pc, Winter, S2'!I8*Main!$B$5)+(VLOOKUP($A8,'FL Ratio'!$A$2:$B$10,2,FALSE)*'FL Characterization'!I$2)</f>
        <v>0.90122268365159908</v>
      </c>
      <c r="J8" s="2">
        <f>('[1]Pc, Winter, S2'!J8*Main!$B$5)+(VLOOKUP($A8,'FL Ratio'!$A$2:$B$10,2,FALSE)*'FL Characterization'!J$2)</f>
        <v>0.97484894495036389</v>
      </c>
      <c r="K8" s="2">
        <f>('[1]Pc, Winter, S2'!K8*Main!$B$5)+(VLOOKUP($A8,'FL Ratio'!$A$2:$B$10,2,FALSE)*'FL Characterization'!K$2)</f>
        <v>0.96286848261482194</v>
      </c>
      <c r="L8" s="2">
        <f>('[1]Pc, Winter, S2'!L8*Main!$B$5)+(VLOOKUP($A8,'FL Ratio'!$A$2:$B$10,2,FALSE)*'FL Characterization'!L$2)</f>
        <v>0.94851384364947056</v>
      </c>
      <c r="M8" s="2">
        <f>('[1]Pc, Winter, S2'!M8*Main!$B$5)+(VLOOKUP($A8,'FL Ratio'!$A$2:$B$10,2,FALSE)*'FL Characterization'!M$2)</f>
        <v>0.9496553180813283</v>
      </c>
      <c r="N8" s="2">
        <f>('[1]Pc, Winter, S2'!N8*Main!$B$5)+(VLOOKUP($A8,'FL Ratio'!$A$2:$B$10,2,FALSE)*'FL Characterization'!N$2)</f>
        <v>0.9400392443258262</v>
      </c>
      <c r="O8" s="2">
        <f>('[1]Pc, Winter, S2'!O8*Main!$B$5)+(VLOOKUP($A8,'FL Ratio'!$A$2:$B$10,2,FALSE)*'FL Characterization'!O$2)</f>
        <v>0.95059271700616188</v>
      </c>
      <c r="P8" s="2">
        <f>('[1]Pc, Winter, S2'!P8*Main!$B$5)+(VLOOKUP($A8,'FL Ratio'!$A$2:$B$10,2,FALSE)*'FL Characterization'!P$2)</f>
        <v>0.87313818385540354</v>
      </c>
      <c r="Q8" s="2">
        <f>('[1]Pc, Winter, S2'!Q8*Main!$B$5)+(VLOOKUP($A8,'FL Ratio'!$A$2:$B$10,2,FALSE)*'FL Characterization'!Q$2)</f>
        <v>0.89710314903808086</v>
      </c>
      <c r="R8" s="2">
        <f>('[1]Pc, Winter, S2'!R8*Main!$B$5)+(VLOOKUP($A8,'FL Ratio'!$A$2:$B$10,2,FALSE)*'FL Characterization'!R$2)</f>
        <v>0.92686132129994458</v>
      </c>
      <c r="S8" s="2">
        <f>('[1]Pc, Winter, S2'!S8*Main!$B$5)+(VLOOKUP($A8,'FL Ratio'!$A$2:$B$10,2,FALSE)*'FL Characterization'!S$2)</f>
        <v>1.0899117261351032</v>
      </c>
      <c r="T8" s="2">
        <f>('[1]Pc, Winter, S2'!T8*Main!$B$5)+(VLOOKUP($A8,'FL Ratio'!$A$2:$B$10,2,FALSE)*'FL Characterization'!T$2)</f>
        <v>0.98440393496114953</v>
      </c>
      <c r="U8" s="2">
        <f>('[1]Pc, Winter, S2'!U8*Main!$B$5)+(VLOOKUP($A8,'FL Ratio'!$A$2:$B$10,2,FALSE)*'FL Characterization'!U$2)</f>
        <v>0.96822494403592074</v>
      </c>
      <c r="V8" s="2">
        <f>('[1]Pc, Winter, S2'!V8*Main!$B$5)+(VLOOKUP($A8,'FL Ratio'!$A$2:$B$10,2,FALSE)*'FL Characterization'!V$2)</f>
        <v>0.93072902438316851</v>
      </c>
      <c r="W8" s="2">
        <f>('[1]Pc, Winter, S2'!W8*Main!$B$5)+(VLOOKUP($A8,'FL Ratio'!$A$2:$B$10,2,FALSE)*'FL Characterization'!W$2)</f>
        <v>0.86321860773025061</v>
      </c>
      <c r="X8" s="2">
        <f>('[1]Pc, Winter, S2'!X8*Main!$B$5)+(VLOOKUP($A8,'FL Ratio'!$A$2:$B$10,2,FALSE)*'FL Characterization'!X$2)</f>
        <v>0.81756997528991759</v>
      </c>
      <c r="Y8" s="2">
        <f>('[1]Pc, Winter, S2'!Y8*Main!$B$5)+(VLOOKUP($A8,'FL Ratio'!$A$2:$B$10,2,FALSE)*'FL Characterization'!Y$2)</f>
        <v>0.76839710825398666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0.3218033848035502</v>
      </c>
      <c r="C9" s="2">
        <f>('[1]Pc, Winter, S2'!C9*Main!$B$5)+(VLOOKUP($A9,'FL Ratio'!$A$2:$B$10,2,FALSE)*'FL Characterization'!C$2)</f>
        <v>0.31831820725658205</v>
      </c>
      <c r="D9" s="2">
        <f>('[1]Pc, Winter, S2'!D9*Main!$B$5)+(VLOOKUP($A9,'FL Ratio'!$A$2:$B$10,2,FALSE)*'FL Characterization'!D$2)</f>
        <v>0.29599822484450489</v>
      </c>
      <c r="E9" s="2">
        <f>('[1]Pc, Winter, S2'!E9*Main!$B$5)+(VLOOKUP($A9,'FL Ratio'!$A$2:$B$10,2,FALSE)*'FL Characterization'!E$2)</f>
        <v>0.29256893722788097</v>
      </c>
      <c r="F9" s="2">
        <f>('[1]Pc, Winter, S2'!F9*Main!$B$5)+(VLOOKUP($A9,'FL Ratio'!$A$2:$B$10,2,FALSE)*'FL Characterization'!F$2)</f>
        <v>0.29114392988913163</v>
      </c>
      <c r="G9" s="2">
        <f>('[1]Pc, Winter, S2'!G9*Main!$B$5)+(VLOOKUP($A9,'FL Ratio'!$A$2:$B$10,2,FALSE)*'FL Characterization'!G$2)</f>
        <v>0.3260348864689942</v>
      </c>
      <c r="H9" s="2">
        <f>('[1]Pc, Winter, S2'!H9*Main!$B$5)+(VLOOKUP($A9,'FL Ratio'!$A$2:$B$10,2,FALSE)*'FL Characterization'!H$2)</f>
        <v>0.49500523250904022</v>
      </c>
      <c r="I9" s="2">
        <f>('[1]Pc, Winter, S2'!I9*Main!$B$5)+(VLOOKUP($A9,'FL Ratio'!$A$2:$B$10,2,FALSE)*'FL Characterization'!I$2)</f>
        <v>0.52670831879756108</v>
      </c>
      <c r="J9" s="2">
        <f>('[1]Pc, Winter, S2'!J9*Main!$B$5)+(VLOOKUP($A9,'FL Ratio'!$A$2:$B$10,2,FALSE)*'FL Characterization'!J$2)</f>
        <v>0.53445820263401445</v>
      </c>
      <c r="K9" s="2">
        <f>('[1]Pc, Winter, S2'!K9*Main!$B$5)+(VLOOKUP($A9,'FL Ratio'!$A$2:$B$10,2,FALSE)*'FL Characterization'!K$2)</f>
        <v>0.52691303174652671</v>
      </c>
      <c r="L9" s="2">
        <f>('[1]Pc, Winter, S2'!L9*Main!$B$5)+(VLOOKUP($A9,'FL Ratio'!$A$2:$B$10,2,FALSE)*'FL Characterization'!L$2)</f>
        <v>0.554351365603445</v>
      </c>
      <c r="M9" s="2">
        <f>('[1]Pc, Winter, S2'!M9*Main!$B$5)+(VLOOKUP($A9,'FL Ratio'!$A$2:$B$10,2,FALSE)*'FL Characterization'!M$2)</f>
        <v>0.55866086906928236</v>
      </c>
      <c r="N9" s="2">
        <f>('[1]Pc, Winter, S2'!N9*Main!$B$5)+(VLOOKUP($A9,'FL Ratio'!$A$2:$B$10,2,FALSE)*'FL Characterization'!N$2)</f>
        <v>0.5238614666168202</v>
      </c>
      <c r="O9" s="2">
        <f>('[1]Pc, Winter, S2'!O9*Main!$B$5)+(VLOOKUP($A9,'FL Ratio'!$A$2:$B$10,2,FALSE)*'FL Characterization'!O$2)</f>
        <v>0.53446228937038209</v>
      </c>
      <c r="P9" s="2">
        <f>('[1]Pc, Winter, S2'!P9*Main!$B$5)+(VLOOKUP($A9,'FL Ratio'!$A$2:$B$10,2,FALSE)*'FL Characterization'!P$2)</f>
        <v>0.47973751035494133</v>
      </c>
      <c r="Q9" s="2">
        <f>('[1]Pc, Winter, S2'!Q9*Main!$B$5)+(VLOOKUP($A9,'FL Ratio'!$A$2:$B$10,2,FALSE)*'FL Characterization'!Q$2)</f>
        <v>0.42824088489100454</v>
      </c>
      <c r="R9" s="2">
        <f>('[1]Pc, Winter, S2'!R9*Main!$B$5)+(VLOOKUP($A9,'FL Ratio'!$A$2:$B$10,2,FALSE)*'FL Characterization'!R$2)</f>
        <v>0.42055787004469047</v>
      </c>
      <c r="S9" s="2">
        <f>('[1]Pc, Winter, S2'!S9*Main!$B$5)+(VLOOKUP($A9,'FL Ratio'!$A$2:$B$10,2,FALSE)*'FL Characterization'!S$2)</f>
        <v>0.47547852122189055</v>
      </c>
      <c r="T9" s="2">
        <f>('[1]Pc, Winter, S2'!T9*Main!$B$5)+(VLOOKUP($A9,'FL Ratio'!$A$2:$B$10,2,FALSE)*'FL Characterization'!T$2)</f>
        <v>0.45725774996204138</v>
      </c>
      <c r="U9" s="2">
        <f>('[1]Pc, Winter, S2'!U9*Main!$B$5)+(VLOOKUP($A9,'FL Ratio'!$A$2:$B$10,2,FALSE)*'FL Characterization'!U$2)</f>
        <v>0.43941363694302787</v>
      </c>
      <c r="V9" s="2">
        <f>('[1]Pc, Winter, S2'!V9*Main!$B$5)+(VLOOKUP($A9,'FL Ratio'!$A$2:$B$10,2,FALSE)*'FL Characterization'!V$2)</f>
        <v>0.42853425557962854</v>
      </c>
      <c r="W9" s="2">
        <f>('[1]Pc, Winter, S2'!W9*Main!$B$5)+(VLOOKUP($A9,'FL Ratio'!$A$2:$B$10,2,FALSE)*'FL Characterization'!W$2)</f>
        <v>0.39010575227471755</v>
      </c>
      <c r="X9" s="2">
        <f>('[1]Pc, Winter, S2'!X9*Main!$B$5)+(VLOOKUP($A9,'FL Ratio'!$A$2:$B$10,2,FALSE)*'FL Characterization'!X$2)</f>
        <v>0.38257240617169774</v>
      </c>
      <c r="Y9" s="2">
        <f>('[1]Pc, Winter, S2'!Y9*Main!$B$5)+(VLOOKUP($A9,'FL Ratio'!$A$2:$B$10,2,FALSE)*'FL Characterization'!Y$2)</f>
        <v>0.35965337726524549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0.66301949707472785</v>
      </c>
      <c r="C10" s="2">
        <f>('[1]Pc, Winter, S2'!C10*Main!$B$5)+(VLOOKUP($A10,'FL Ratio'!$A$2:$B$10,2,FALSE)*'FL Characterization'!C$2)</f>
        <v>0.63319802368266509</v>
      </c>
      <c r="D10" s="2">
        <f>('[1]Pc, Winter, S2'!D10*Main!$B$5)+(VLOOKUP($A10,'FL Ratio'!$A$2:$B$10,2,FALSE)*'FL Characterization'!D$2)</f>
        <v>0.59601785557528564</v>
      </c>
      <c r="E10" s="2">
        <f>('[1]Pc, Winter, S2'!E10*Main!$B$5)+(VLOOKUP($A10,'FL Ratio'!$A$2:$B$10,2,FALSE)*'FL Characterization'!E$2)</f>
        <v>0.60955112789051713</v>
      </c>
      <c r="F10" s="2">
        <f>('[1]Pc, Winter, S2'!F10*Main!$B$5)+(VLOOKUP($A10,'FL Ratio'!$A$2:$B$10,2,FALSE)*'FL Characterization'!F$2)</f>
        <v>0.58166678661170479</v>
      </c>
      <c r="G10" s="2">
        <f>('[1]Pc, Winter, S2'!G10*Main!$B$5)+(VLOOKUP($A10,'FL Ratio'!$A$2:$B$10,2,FALSE)*'FL Characterization'!G$2)</f>
        <v>0.63905840198011932</v>
      </c>
      <c r="H10" s="2">
        <f>('[1]Pc, Winter, S2'!H10*Main!$B$5)+(VLOOKUP($A10,'FL Ratio'!$A$2:$B$10,2,FALSE)*'FL Characterization'!H$2)</f>
        <v>0.86209554842240743</v>
      </c>
      <c r="I10" s="2">
        <f>('[1]Pc, Winter, S2'!I10*Main!$B$5)+(VLOOKUP($A10,'FL Ratio'!$A$2:$B$10,2,FALSE)*'FL Characterization'!I$2)</f>
        <v>0.94098439984432158</v>
      </c>
      <c r="J10" s="2">
        <f>('[1]Pc, Winter, S2'!J10*Main!$B$5)+(VLOOKUP($A10,'FL Ratio'!$A$2:$B$10,2,FALSE)*'FL Characterization'!J$2)</f>
        <v>0.99600100924249724</v>
      </c>
      <c r="K10" s="2">
        <f>('[1]Pc, Winter, S2'!K10*Main!$B$5)+(VLOOKUP($A10,'FL Ratio'!$A$2:$B$10,2,FALSE)*'FL Characterization'!K$2)</f>
        <v>1.0022139764309057</v>
      </c>
      <c r="L10" s="2">
        <f>('[1]Pc, Winter, S2'!L10*Main!$B$5)+(VLOOKUP($A10,'FL Ratio'!$A$2:$B$10,2,FALSE)*'FL Characterization'!L$2)</f>
        <v>0.97414626911861846</v>
      </c>
      <c r="M10" s="2">
        <f>('[1]Pc, Winter, S2'!M10*Main!$B$5)+(VLOOKUP($A10,'FL Ratio'!$A$2:$B$10,2,FALSE)*'FL Characterization'!M$2)</f>
        <v>0.99268944717204022</v>
      </c>
      <c r="N10" s="2">
        <f>('[1]Pc, Winter, S2'!N10*Main!$B$5)+(VLOOKUP($A10,'FL Ratio'!$A$2:$B$10,2,FALSE)*'FL Characterization'!N$2)</f>
        <v>0.94020943415180624</v>
      </c>
      <c r="O10" s="2">
        <f>('[1]Pc, Winter, S2'!O10*Main!$B$5)+(VLOOKUP($A10,'FL Ratio'!$A$2:$B$10,2,FALSE)*'FL Characterization'!O$2)</f>
        <v>0.93458140323724315</v>
      </c>
      <c r="P10" s="2">
        <f>('[1]Pc, Winter, S2'!P10*Main!$B$5)+(VLOOKUP($A10,'FL Ratio'!$A$2:$B$10,2,FALSE)*'FL Characterization'!P$2)</f>
        <v>0.87042159581281453</v>
      </c>
      <c r="Q10" s="2">
        <f>('[1]Pc, Winter, S2'!Q10*Main!$B$5)+(VLOOKUP($A10,'FL Ratio'!$A$2:$B$10,2,FALSE)*'FL Characterization'!Q$2)</f>
        <v>0.88982280969088479</v>
      </c>
      <c r="R10" s="2">
        <f>('[1]Pc, Winter, S2'!R10*Main!$B$5)+(VLOOKUP($A10,'FL Ratio'!$A$2:$B$10,2,FALSE)*'FL Characterization'!R$2)</f>
        <v>0.92317822590686216</v>
      </c>
      <c r="S10" s="2">
        <f>('[1]Pc, Winter, S2'!S10*Main!$B$5)+(VLOOKUP($A10,'FL Ratio'!$A$2:$B$10,2,FALSE)*'FL Characterization'!S$2)</f>
        <v>1.0496960343433515</v>
      </c>
      <c r="T10" s="2">
        <f>('[1]Pc, Winter, S2'!T10*Main!$B$5)+(VLOOKUP($A10,'FL Ratio'!$A$2:$B$10,2,FALSE)*'FL Characterization'!T$2)</f>
        <v>0.99892840503498015</v>
      </c>
      <c r="U10" s="2">
        <f>('[1]Pc, Winter, S2'!U10*Main!$B$5)+(VLOOKUP($A10,'FL Ratio'!$A$2:$B$10,2,FALSE)*'FL Characterization'!U$2)</f>
        <v>0.95566865754197239</v>
      </c>
      <c r="V10" s="2">
        <f>('[1]Pc, Winter, S2'!V10*Main!$B$5)+(VLOOKUP($A10,'FL Ratio'!$A$2:$B$10,2,FALSE)*'FL Characterization'!V$2)</f>
        <v>0.92784704456406475</v>
      </c>
      <c r="W10" s="2">
        <f>('[1]Pc, Winter, S2'!W10*Main!$B$5)+(VLOOKUP($A10,'FL Ratio'!$A$2:$B$10,2,FALSE)*'FL Characterization'!W$2)</f>
        <v>0.85897817387386921</v>
      </c>
      <c r="X10" s="2">
        <f>('[1]Pc, Winter, S2'!X10*Main!$B$5)+(VLOOKUP($A10,'FL Ratio'!$A$2:$B$10,2,FALSE)*'FL Characterization'!X$2)</f>
        <v>0.79916134013308415</v>
      </c>
      <c r="Y10" s="2">
        <f>('[1]Pc, Winter, S2'!Y10*Main!$B$5)+(VLOOKUP($A10,'FL Ratio'!$A$2:$B$10,2,FALSE)*'FL Characterization'!Y$2)</f>
        <v>0.75560512982338723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0.27438701142798139</v>
      </c>
      <c r="C2" s="2">
        <f>('[1]Pc, Winter, S3'!C2*Main!$B$5)+(VLOOKUP($A2,'FL Ratio'!$A$2:$B$10,2,FALSE)*'FL Characterization'!C$2)</f>
        <v>0.27347668360718985</v>
      </c>
      <c r="D2" s="2">
        <f>('[1]Pc, Winter, S3'!D2*Main!$B$5)+(VLOOKUP($A2,'FL Ratio'!$A$2:$B$10,2,FALSE)*'FL Characterization'!D$2)</f>
        <v>0.26065461089689052</v>
      </c>
      <c r="E2" s="2">
        <f>('[1]Pc, Winter, S3'!E2*Main!$B$5)+(VLOOKUP($A2,'FL Ratio'!$A$2:$B$10,2,FALSE)*'FL Characterization'!E$2)</f>
        <v>0.2602064164039225</v>
      </c>
      <c r="F2" s="2">
        <f>('[1]Pc, Winter, S3'!F2*Main!$B$5)+(VLOOKUP($A2,'FL Ratio'!$A$2:$B$10,2,FALSE)*'FL Characterization'!F$2)</f>
        <v>0.23199701723745175</v>
      </c>
      <c r="G2" s="2">
        <f>('[1]Pc, Winter, S3'!G2*Main!$B$5)+(VLOOKUP($A2,'FL Ratio'!$A$2:$B$10,2,FALSE)*'FL Characterization'!G$2)</f>
        <v>0.22033599866443337</v>
      </c>
      <c r="H2" s="2">
        <f>('[1]Pc, Winter, S3'!H2*Main!$B$5)+(VLOOKUP($A2,'FL Ratio'!$A$2:$B$10,2,FALSE)*'FL Characterization'!H$2)</f>
        <v>0.23976296040135575</v>
      </c>
      <c r="I2" s="2">
        <f>('[1]Pc, Winter, S3'!I2*Main!$B$5)+(VLOOKUP($A2,'FL Ratio'!$A$2:$B$10,2,FALSE)*'FL Characterization'!I$2)</f>
        <v>0.21967336633932782</v>
      </c>
      <c r="J2" s="2">
        <f>('[1]Pc, Winter, S3'!J2*Main!$B$5)+(VLOOKUP($A2,'FL Ratio'!$A$2:$B$10,2,FALSE)*'FL Characterization'!J$2)</f>
        <v>0.2262702146786508</v>
      </c>
      <c r="K2" s="2">
        <f>('[1]Pc, Winter, S3'!K2*Main!$B$5)+(VLOOKUP($A2,'FL Ratio'!$A$2:$B$10,2,FALSE)*'FL Characterization'!K$2)</f>
        <v>0.22784664616909278</v>
      </c>
      <c r="L2" s="2">
        <f>('[1]Pc, Winter, S3'!L2*Main!$B$5)+(VLOOKUP($A2,'FL Ratio'!$A$2:$B$10,2,FALSE)*'FL Characterization'!L$2)</f>
        <v>0.22182857034124812</v>
      </c>
      <c r="M2" s="2">
        <f>('[1]Pc, Winter, S3'!M2*Main!$B$5)+(VLOOKUP($A2,'FL Ratio'!$A$2:$B$10,2,FALSE)*'FL Characterization'!M$2)</f>
        <v>0.22681674273169605</v>
      </c>
      <c r="N2" s="2">
        <f>('[1]Pc, Winter, S3'!N2*Main!$B$5)+(VLOOKUP($A2,'FL Ratio'!$A$2:$B$10,2,FALSE)*'FL Characterization'!N$2)</f>
        <v>0.22615941973309289</v>
      </c>
      <c r="O2" s="2">
        <f>('[1]Pc, Winter, S3'!O2*Main!$B$5)+(VLOOKUP($A2,'FL Ratio'!$A$2:$B$10,2,FALSE)*'FL Characterization'!O$2)</f>
        <v>0.24865251203940575</v>
      </c>
      <c r="P2" s="2">
        <f>('[1]Pc, Winter, S3'!P2*Main!$B$5)+(VLOOKUP($A2,'FL Ratio'!$A$2:$B$10,2,FALSE)*'FL Characterization'!P$2)</f>
        <v>0.22401874385000362</v>
      </c>
      <c r="Q2" s="2">
        <f>('[1]Pc, Winter, S3'!Q2*Main!$B$5)+(VLOOKUP($A2,'FL Ratio'!$A$2:$B$10,2,FALSE)*'FL Characterization'!Q$2)</f>
        <v>0.23714772524305064</v>
      </c>
      <c r="R2" s="2">
        <f>('[1]Pc, Winter, S3'!R2*Main!$B$5)+(VLOOKUP($A2,'FL Ratio'!$A$2:$B$10,2,FALSE)*'FL Characterization'!R$2)</f>
        <v>0.23202663362712281</v>
      </c>
      <c r="S2" s="2">
        <f>('[1]Pc, Winter, S3'!S2*Main!$B$5)+(VLOOKUP($A2,'FL Ratio'!$A$2:$B$10,2,FALSE)*'FL Characterization'!S$2)</f>
        <v>0.25274328144460734</v>
      </c>
      <c r="T2" s="2">
        <f>('[1]Pc, Winter, S3'!T2*Main!$B$5)+(VLOOKUP($A2,'FL Ratio'!$A$2:$B$10,2,FALSE)*'FL Characterization'!T$2)</f>
        <v>0.22079003593196825</v>
      </c>
      <c r="U2" s="2">
        <f>('[1]Pc, Winter, S3'!U2*Main!$B$5)+(VLOOKUP($A2,'FL Ratio'!$A$2:$B$10,2,FALSE)*'FL Characterization'!U$2)</f>
        <v>0.20178863891890936</v>
      </c>
      <c r="V2" s="2">
        <f>('[1]Pc, Winter, S3'!V2*Main!$B$5)+(VLOOKUP($A2,'FL Ratio'!$A$2:$B$10,2,FALSE)*'FL Characterization'!V$2)</f>
        <v>0.21239302866240445</v>
      </c>
      <c r="W2" s="2">
        <f>('[1]Pc, Winter, S3'!W2*Main!$B$5)+(VLOOKUP($A2,'FL Ratio'!$A$2:$B$10,2,FALSE)*'FL Characterization'!W$2)</f>
        <v>0.19832448954316145</v>
      </c>
      <c r="X2" s="2">
        <f>('[1]Pc, Winter, S3'!X2*Main!$B$5)+(VLOOKUP($A2,'FL Ratio'!$A$2:$B$10,2,FALSE)*'FL Characterization'!X$2)</f>
        <v>0.23929579613431545</v>
      </c>
      <c r="Y2" s="2">
        <f>('[1]Pc, Winter, S3'!Y2*Main!$B$5)+(VLOOKUP($A2,'FL Ratio'!$A$2:$B$10,2,FALSE)*'FL Characterization'!Y$2)</f>
        <v>0.25452195050185844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0.35063735522898754</v>
      </c>
      <c r="C3" s="2">
        <f>('[1]Pc, Winter, S3'!C3*Main!$B$5)+(VLOOKUP($A3,'FL Ratio'!$A$2:$B$10,2,FALSE)*'FL Characterization'!C$2)</f>
        <v>0.3545154603078044</v>
      </c>
      <c r="D3" s="2">
        <f>('[1]Pc, Winter, S3'!D3*Main!$B$5)+(VLOOKUP($A3,'FL Ratio'!$A$2:$B$10,2,FALSE)*'FL Characterization'!D$2)</f>
        <v>0.32337765013066688</v>
      </c>
      <c r="E3" s="2">
        <f>('[1]Pc, Winter, S3'!E3*Main!$B$5)+(VLOOKUP($A3,'FL Ratio'!$A$2:$B$10,2,FALSE)*'FL Characterization'!E$2)</f>
        <v>0.32077029815399721</v>
      </c>
      <c r="F3" s="2">
        <f>('[1]Pc, Winter, S3'!F3*Main!$B$5)+(VLOOKUP($A3,'FL Ratio'!$A$2:$B$10,2,FALSE)*'FL Characterization'!F$2)</f>
        <v>0.30345758713161786</v>
      </c>
      <c r="G3" s="2">
        <f>('[1]Pc, Winter, S3'!G3*Main!$B$5)+(VLOOKUP($A3,'FL Ratio'!$A$2:$B$10,2,FALSE)*'FL Characterization'!G$2)</f>
        <v>0.311682101571922</v>
      </c>
      <c r="H3" s="2">
        <f>('[1]Pc, Winter, S3'!H3*Main!$B$5)+(VLOOKUP($A3,'FL Ratio'!$A$2:$B$10,2,FALSE)*'FL Characterization'!H$2)</f>
        <v>0.37983084040034981</v>
      </c>
      <c r="I3" s="2">
        <f>('[1]Pc, Winter, S3'!I3*Main!$B$5)+(VLOOKUP($A3,'FL Ratio'!$A$2:$B$10,2,FALSE)*'FL Characterization'!I$2)</f>
        <v>0.35569612426125841</v>
      </c>
      <c r="J3" s="2">
        <f>('[1]Pc, Winter, S3'!J3*Main!$B$5)+(VLOOKUP($A3,'FL Ratio'!$A$2:$B$10,2,FALSE)*'FL Characterization'!J$2)</f>
        <v>0.37632658513294742</v>
      </c>
      <c r="K3" s="2">
        <f>('[1]Pc, Winter, S3'!K3*Main!$B$5)+(VLOOKUP($A3,'FL Ratio'!$A$2:$B$10,2,FALSE)*'FL Characterization'!K$2)</f>
        <v>0.40831176930555196</v>
      </c>
      <c r="L3" s="2">
        <f>('[1]Pc, Winter, S3'!L3*Main!$B$5)+(VLOOKUP($A3,'FL Ratio'!$A$2:$B$10,2,FALSE)*'FL Characterization'!L$2)</f>
        <v>0.38856505210408315</v>
      </c>
      <c r="M3" s="2">
        <f>('[1]Pc, Winter, S3'!M3*Main!$B$5)+(VLOOKUP($A3,'FL Ratio'!$A$2:$B$10,2,FALSE)*'FL Characterization'!M$2)</f>
        <v>0.39340902029622848</v>
      </c>
      <c r="N3" s="2">
        <f>('[1]Pc, Winter, S3'!N3*Main!$B$5)+(VLOOKUP($A3,'FL Ratio'!$A$2:$B$10,2,FALSE)*'FL Characterization'!N$2)</f>
        <v>0.37317144891448151</v>
      </c>
      <c r="O3" s="2">
        <f>('[1]Pc, Winter, S3'!O3*Main!$B$5)+(VLOOKUP($A3,'FL Ratio'!$A$2:$B$10,2,FALSE)*'FL Characterization'!O$2)</f>
        <v>0.38066469291981486</v>
      </c>
      <c r="P3" s="2">
        <f>('[1]Pc, Winter, S3'!P3*Main!$B$5)+(VLOOKUP($A3,'FL Ratio'!$A$2:$B$10,2,FALSE)*'FL Characterization'!P$2)</f>
        <v>0.35348196231938855</v>
      </c>
      <c r="Q3" s="2">
        <f>('[1]Pc, Winter, S3'!Q3*Main!$B$5)+(VLOOKUP($A3,'FL Ratio'!$A$2:$B$10,2,FALSE)*'FL Characterization'!Q$2)</f>
        <v>0.36246385116619079</v>
      </c>
      <c r="R3" s="2">
        <f>('[1]Pc, Winter, S3'!R3*Main!$B$5)+(VLOOKUP($A3,'FL Ratio'!$A$2:$B$10,2,FALSE)*'FL Characterization'!R$2)</f>
        <v>0.38053117915171497</v>
      </c>
      <c r="S3" s="2">
        <f>('[1]Pc, Winter, S3'!S3*Main!$B$5)+(VLOOKUP($A3,'FL Ratio'!$A$2:$B$10,2,FALSE)*'FL Characterization'!S$2)</f>
        <v>0.48743580787761803</v>
      </c>
      <c r="T3" s="2">
        <f>('[1]Pc, Winter, S3'!T3*Main!$B$5)+(VLOOKUP($A3,'FL Ratio'!$A$2:$B$10,2,FALSE)*'FL Characterization'!T$2)</f>
        <v>0.44293743923361922</v>
      </c>
      <c r="U3" s="2">
        <f>('[1]Pc, Winter, S3'!U3*Main!$B$5)+(VLOOKUP($A3,'FL Ratio'!$A$2:$B$10,2,FALSE)*'FL Characterization'!U$2)</f>
        <v>0.41074041203775347</v>
      </c>
      <c r="V3" s="2">
        <f>('[1]Pc, Winter, S3'!V3*Main!$B$5)+(VLOOKUP($A3,'FL Ratio'!$A$2:$B$10,2,FALSE)*'FL Characterization'!V$2)</f>
        <v>0.39766340295169333</v>
      </c>
      <c r="W3" s="2">
        <f>('[1]Pc, Winter, S3'!W3*Main!$B$5)+(VLOOKUP($A3,'FL Ratio'!$A$2:$B$10,2,FALSE)*'FL Characterization'!W$2)</f>
        <v>0.36162284640767162</v>
      </c>
      <c r="X3" s="2">
        <f>('[1]Pc, Winter, S3'!X3*Main!$B$5)+(VLOOKUP($A3,'FL Ratio'!$A$2:$B$10,2,FALSE)*'FL Characterization'!X$2)</f>
        <v>0.40364803708316027</v>
      </c>
      <c r="Y3" s="2">
        <f>('[1]Pc, Winter, S3'!Y3*Main!$B$5)+(VLOOKUP($A3,'FL Ratio'!$A$2:$B$10,2,FALSE)*'FL Characterization'!Y$2)</f>
        <v>0.383677601007195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0.88055414304693524</v>
      </c>
      <c r="C4" s="2">
        <f>('[1]Pc, Winter, S3'!C4*Main!$B$5)+(VLOOKUP($A4,'FL Ratio'!$A$2:$B$10,2,FALSE)*'FL Characterization'!C$2)</f>
        <v>0.82358830458558052</v>
      </c>
      <c r="D4" s="2">
        <f>('[1]Pc, Winter, S3'!D4*Main!$B$5)+(VLOOKUP($A4,'FL Ratio'!$A$2:$B$10,2,FALSE)*'FL Characterization'!D$2)</f>
        <v>0.79583681082225466</v>
      </c>
      <c r="E4" s="2">
        <f>('[1]Pc, Winter, S3'!E4*Main!$B$5)+(VLOOKUP($A4,'FL Ratio'!$A$2:$B$10,2,FALSE)*'FL Characterization'!E$2)</f>
        <v>0.81943512766443305</v>
      </c>
      <c r="F4" s="2">
        <f>('[1]Pc, Winter, S3'!F4*Main!$B$5)+(VLOOKUP($A4,'FL Ratio'!$A$2:$B$10,2,FALSE)*'FL Characterization'!F$2)</f>
        <v>0.80894220280956675</v>
      </c>
      <c r="G4" s="2">
        <f>('[1]Pc, Winter, S3'!G4*Main!$B$5)+(VLOOKUP($A4,'FL Ratio'!$A$2:$B$10,2,FALSE)*'FL Characterization'!G$2)</f>
        <v>0.87699232853808073</v>
      </c>
      <c r="H4" s="2">
        <f>('[1]Pc, Winter, S3'!H4*Main!$B$5)+(VLOOKUP($A4,'FL Ratio'!$A$2:$B$10,2,FALSE)*'FL Characterization'!H$2)</f>
        <v>1.3902416056749907</v>
      </c>
      <c r="I4" s="2">
        <f>('[1]Pc, Winter, S3'!I4*Main!$B$5)+(VLOOKUP($A4,'FL Ratio'!$A$2:$B$10,2,FALSE)*'FL Characterization'!I$2)</f>
        <v>1.5799968795537083</v>
      </c>
      <c r="J4" s="2">
        <f>('[1]Pc, Winter, S3'!J4*Main!$B$5)+(VLOOKUP($A4,'FL Ratio'!$A$2:$B$10,2,FALSE)*'FL Characterization'!J$2)</f>
        <v>1.6320305892411073</v>
      </c>
      <c r="K4" s="2">
        <f>('[1]Pc, Winter, S3'!K4*Main!$B$5)+(VLOOKUP($A4,'FL Ratio'!$A$2:$B$10,2,FALSE)*'FL Characterization'!K$2)</f>
        <v>1.5706948925786504</v>
      </c>
      <c r="L4" s="2">
        <f>('[1]Pc, Winter, S3'!L4*Main!$B$5)+(VLOOKUP($A4,'FL Ratio'!$A$2:$B$10,2,FALSE)*'FL Characterization'!L$2)</f>
        <v>1.5366995397091441</v>
      </c>
      <c r="M4" s="2">
        <f>('[1]Pc, Winter, S3'!M4*Main!$B$5)+(VLOOKUP($A4,'FL Ratio'!$A$2:$B$10,2,FALSE)*'FL Characterization'!M$2)</f>
        <v>1.6042453776208259</v>
      </c>
      <c r="N4" s="2">
        <f>('[1]Pc, Winter, S3'!N4*Main!$B$5)+(VLOOKUP($A4,'FL Ratio'!$A$2:$B$10,2,FALSE)*'FL Characterization'!N$2)</f>
        <v>1.4961007871975325</v>
      </c>
      <c r="O4" s="2">
        <f>('[1]Pc, Winter, S3'!O4*Main!$B$5)+(VLOOKUP($A4,'FL Ratio'!$A$2:$B$10,2,FALSE)*'FL Characterization'!O$2)</f>
        <v>1.48645751993483</v>
      </c>
      <c r="P4" s="2">
        <f>('[1]Pc, Winter, S3'!P4*Main!$B$5)+(VLOOKUP($A4,'FL Ratio'!$A$2:$B$10,2,FALSE)*'FL Characterization'!P$2)</f>
        <v>1.2935293572683464</v>
      </c>
      <c r="Q4" s="2">
        <f>('[1]Pc, Winter, S3'!Q4*Main!$B$5)+(VLOOKUP($A4,'FL Ratio'!$A$2:$B$10,2,FALSE)*'FL Characterization'!Q$2)</f>
        <v>1.3000088387010249</v>
      </c>
      <c r="R4" s="2">
        <f>('[1]Pc, Winter, S3'!R4*Main!$B$5)+(VLOOKUP($A4,'FL Ratio'!$A$2:$B$10,2,FALSE)*'FL Characterization'!R$2)</f>
        <v>1.2834035399056285</v>
      </c>
      <c r="S4" s="2">
        <f>('[1]Pc, Winter, S3'!S4*Main!$B$5)+(VLOOKUP($A4,'FL Ratio'!$A$2:$B$10,2,FALSE)*'FL Characterization'!S$2)</f>
        <v>1.408159324092469</v>
      </c>
      <c r="T4" s="2">
        <f>('[1]Pc, Winter, S3'!T4*Main!$B$5)+(VLOOKUP($A4,'FL Ratio'!$A$2:$B$10,2,FALSE)*'FL Characterization'!T$2)</f>
        <v>1.3222343133329677</v>
      </c>
      <c r="U4" s="2">
        <f>('[1]Pc, Winter, S3'!U4*Main!$B$5)+(VLOOKUP($A4,'FL Ratio'!$A$2:$B$10,2,FALSE)*'FL Characterization'!U$2)</f>
        <v>1.3647785218747424</v>
      </c>
      <c r="V4" s="2">
        <f>('[1]Pc, Winter, S3'!V4*Main!$B$5)+(VLOOKUP($A4,'FL Ratio'!$A$2:$B$10,2,FALSE)*'FL Characterization'!V$2)</f>
        <v>1.3101187028752153</v>
      </c>
      <c r="W4" s="2">
        <f>('[1]Pc, Winter, S3'!W4*Main!$B$5)+(VLOOKUP($A4,'FL Ratio'!$A$2:$B$10,2,FALSE)*'FL Characterization'!W$2)</f>
        <v>1.2346144738356146</v>
      </c>
      <c r="X4" s="2">
        <f>('[1]Pc, Winter, S3'!X4*Main!$B$5)+(VLOOKUP($A4,'FL Ratio'!$A$2:$B$10,2,FALSE)*'FL Characterization'!X$2)</f>
        <v>1.063486920374783</v>
      </c>
      <c r="Y4" s="2">
        <f>('[1]Pc, Winter, S3'!Y4*Main!$B$5)+(VLOOKUP($A4,'FL Ratio'!$A$2:$B$10,2,FALSE)*'FL Characterization'!Y$2)</f>
        <v>0.98248001756640368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0.73561417106760585</v>
      </c>
      <c r="C5" s="2">
        <f>('[1]Pc, Winter, S3'!C5*Main!$B$5)+(VLOOKUP($A5,'FL Ratio'!$A$2:$B$10,2,FALSE)*'FL Characterization'!C$2)</f>
        <v>0.5321434905818857</v>
      </c>
      <c r="D5" s="2">
        <f>('[1]Pc, Winter, S3'!D5*Main!$B$5)+(VLOOKUP($A5,'FL Ratio'!$A$2:$B$10,2,FALSE)*'FL Characterization'!D$2)</f>
        <v>0.50820770799465498</v>
      </c>
      <c r="E5" s="2">
        <f>('[1]Pc, Winter, S3'!E5*Main!$B$5)+(VLOOKUP($A5,'FL Ratio'!$A$2:$B$10,2,FALSE)*'FL Characterization'!E$2)</f>
        <v>0.45483307530108563</v>
      </c>
      <c r="F5" s="2">
        <f>('[1]Pc, Winter, S3'!F5*Main!$B$5)+(VLOOKUP($A5,'FL Ratio'!$A$2:$B$10,2,FALSE)*'FL Characterization'!F$2)</f>
        <v>0.47207209897364943</v>
      </c>
      <c r="G5" s="2">
        <f>('[1]Pc, Winter, S3'!G5*Main!$B$5)+(VLOOKUP($A5,'FL Ratio'!$A$2:$B$10,2,FALSE)*'FL Characterization'!G$2)</f>
        <v>0.83827742557513074</v>
      </c>
      <c r="H5" s="2">
        <f>('[1]Pc, Winter, S3'!H5*Main!$B$5)+(VLOOKUP($A5,'FL Ratio'!$A$2:$B$10,2,FALSE)*'FL Characterization'!H$2)</f>
        <v>1.6920167183641865</v>
      </c>
      <c r="I5" s="2">
        <f>('[1]Pc, Winter, S3'!I5*Main!$B$5)+(VLOOKUP($A5,'FL Ratio'!$A$2:$B$10,2,FALSE)*'FL Characterization'!I$2)</f>
        <v>2.0190079098248948</v>
      </c>
      <c r="J5" s="2">
        <f>('[1]Pc, Winter, S3'!J5*Main!$B$5)+(VLOOKUP($A5,'FL Ratio'!$A$2:$B$10,2,FALSE)*'FL Characterization'!J$2)</f>
        <v>2.2007461999998754</v>
      </c>
      <c r="K5" s="2">
        <f>('[1]Pc, Winter, S3'!K5*Main!$B$5)+(VLOOKUP($A5,'FL Ratio'!$A$2:$B$10,2,FALSE)*'FL Characterization'!K$2)</f>
        <v>2.0471552343581458</v>
      </c>
      <c r="L5" s="2">
        <f>('[1]Pc, Winter, S3'!L5*Main!$B$5)+(VLOOKUP($A5,'FL Ratio'!$A$2:$B$10,2,FALSE)*'FL Characterization'!L$2)</f>
        <v>2.0221795265989311</v>
      </c>
      <c r="M5" s="2">
        <f>('[1]Pc, Winter, S3'!M5*Main!$B$5)+(VLOOKUP($A5,'FL Ratio'!$A$2:$B$10,2,FALSE)*'FL Characterization'!M$2)</f>
        <v>1.845509481200255</v>
      </c>
      <c r="N5" s="2">
        <f>('[1]Pc, Winter, S3'!N5*Main!$B$5)+(VLOOKUP($A5,'FL Ratio'!$A$2:$B$10,2,FALSE)*'FL Characterization'!N$2)</f>
        <v>1.8789361249628198</v>
      </c>
      <c r="O5" s="2">
        <f>('[1]Pc, Winter, S3'!O5*Main!$B$5)+(VLOOKUP($A5,'FL Ratio'!$A$2:$B$10,2,FALSE)*'FL Characterization'!O$2)</f>
        <v>1.7201587742261653</v>
      </c>
      <c r="P5" s="2">
        <f>('[1]Pc, Winter, S3'!P5*Main!$B$5)+(VLOOKUP($A5,'FL Ratio'!$A$2:$B$10,2,FALSE)*'FL Characterization'!P$2)</f>
        <v>1.7118586433959082</v>
      </c>
      <c r="Q5" s="2">
        <f>('[1]Pc, Winter, S3'!Q5*Main!$B$5)+(VLOOKUP($A5,'FL Ratio'!$A$2:$B$10,2,FALSE)*'FL Characterization'!Q$2)</f>
        <v>1.7157142937232903</v>
      </c>
      <c r="R5" s="2">
        <f>('[1]Pc, Winter, S3'!R5*Main!$B$5)+(VLOOKUP($A5,'FL Ratio'!$A$2:$B$10,2,FALSE)*'FL Characterization'!R$2)</f>
        <v>2.1154846501751861</v>
      </c>
      <c r="S5" s="2">
        <f>('[1]Pc, Winter, S3'!S5*Main!$B$5)+(VLOOKUP($A5,'FL Ratio'!$A$2:$B$10,2,FALSE)*'FL Characterization'!S$2)</f>
        <v>3.2666892587649237</v>
      </c>
      <c r="T5" s="2">
        <f>('[1]Pc, Winter, S3'!T5*Main!$B$5)+(VLOOKUP($A5,'FL Ratio'!$A$2:$B$10,2,FALSE)*'FL Characterization'!T$2)</f>
        <v>2.9220595449594322</v>
      </c>
      <c r="U5" s="2">
        <f>('[1]Pc, Winter, S3'!U5*Main!$B$5)+(VLOOKUP($A5,'FL Ratio'!$A$2:$B$10,2,FALSE)*'FL Characterization'!U$2)</f>
        <v>2.3961628881742123</v>
      </c>
      <c r="V5" s="2">
        <f>('[1]Pc, Winter, S3'!V5*Main!$B$5)+(VLOOKUP($A5,'FL Ratio'!$A$2:$B$10,2,FALSE)*'FL Characterization'!V$2)</f>
        <v>2.3742729166647014</v>
      </c>
      <c r="W5" s="2">
        <f>('[1]Pc, Winter, S3'!W5*Main!$B$5)+(VLOOKUP($A5,'FL Ratio'!$A$2:$B$10,2,FALSE)*'FL Characterization'!W$2)</f>
        <v>2.0847033544746032</v>
      </c>
      <c r="X5" s="2">
        <f>('[1]Pc, Winter, S3'!X5*Main!$B$5)+(VLOOKUP($A5,'FL Ratio'!$A$2:$B$10,2,FALSE)*'FL Characterization'!X$2)</f>
        <v>1.6764120082544527</v>
      </c>
      <c r="Y5" s="2">
        <f>('[1]Pc, Winter, S3'!Y5*Main!$B$5)+(VLOOKUP($A5,'FL Ratio'!$A$2:$B$10,2,FALSE)*'FL Characterization'!Y$2)</f>
        <v>1.3387360922159854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0.59078962608657148</v>
      </c>
      <c r="C6" s="2">
        <f>('[1]Pc, Winter, S3'!C6*Main!$B$5)+(VLOOKUP($A6,'FL Ratio'!$A$2:$B$10,2,FALSE)*'FL Characterization'!C$2)</f>
        <v>0.55087458168477044</v>
      </c>
      <c r="D6" s="2">
        <f>('[1]Pc, Winter, S3'!D6*Main!$B$5)+(VLOOKUP($A6,'FL Ratio'!$A$2:$B$10,2,FALSE)*'FL Characterization'!D$2)</f>
        <v>0.50651086876494256</v>
      </c>
      <c r="E6" s="2">
        <f>('[1]Pc, Winter, S3'!E6*Main!$B$5)+(VLOOKUP($A6,'FL Ratio'!$A$2:$B$10,2,FALSE)*'FL Characterization'!E$2)</f>
        <v>0.49833731216920751</v>
      </c>
      <c r="F6" s="2">
        <f>('[1]Pc, Winter, S3'!F6*Main!$B$5)+(VLOOKUP($A6,'FL Ratio'!$A$2:$B$10,2,FALSE)*'FL Characterization'!F$2)</f>
        <v>0.49421331697194082</v>
      </c>
      <c r="G6" s="2">
        <f>('[1]Pc, Winter, S3'!G6*Main!$B$5)+(VLOOKUP($A6,'FL Ratio'!$A$2:$B$10,2,FALSE)*'FL Characterization'!G$2)</f>
        <v>0.54445869161342031</v>
      </c>
      <c r="H6" s="2">
        <f>('[1]Pc, Winter, S3'!H6*Main!$B$5)+(VLOOKUP($A6,'FL Ratio'!$A$2:$B$10,2,FALSE)*'FL Characterization'!H$2)</f>
        <v>0.69304088981145839</v>
      </c>
      <c r="I6" s="2">
        <f>('[1]Pc, Winter, S3'!I6*Main!$B$5)+(VLOOKUP($A6,'FL Ratio'!$A$2:$B$10,2,FALSE)*'FL Characterization'!I$2)</f>
        <v>0.68476944452148125</v>
      </c>
      <c r="J6" s="2">
        <f>('[1]Pc, Winter, S3'!J6*Main!$B$5)+(VLOOKUP($A6,'FL Ratio'!$A$2:$B$10,2,FALSE)*'FL Characterization'!J$2)</f>
        <v>0.69882014485195287</v>
      </c>
      <c r="K6" s="2">
        <f>('[1]Pc, Winter, S3'!K6*Main!$B$5)+(VLOOKUP($A6,'FL Ratio'!$A$2:$B$10,2,FALSE)*'FL Characterization'!K$2)</f>
        <v>0.74642383872946783</v>
      </c>
      <c r="L6" s="2">
        <f>('[1]Pc, Winter, S3'!L6*Main!$B$5)+(VLOOKUP($A6,'FL Ratio'!$A$2:$B$10,2,FALSE)*'FL Characterization'!L$2)</f>
        <v>0.75946759551155008</v>
      </c>
      <c r="M6" s="2">
        <f>('[1]Pc, Winter, S3'!M6*Main!$B$5)+(VLOOKUP($A6,'FL Ratio'!$A$2:$B$10,2,FALSE)*'FL Characterization'!M$2)</f>
        <v>0.76703762194257075</v>
      </c>
      <c r="N6" s="2">
        <f>('[1]Pc, Winter, S3'!N6*Main!$B$5)+(VLOOKUP($A6,'FL Ratio'!$A$2:$B$10,2,FALSE)*'FL Characterization'!N$2)</f>
        <v>0.76032496163468288</v>
      </c>
      <c r="O6" s="2">
        <f>('[1]Pc, Winter, S3'!O6*Main!$B$5)+(VLOOKUP($A6,'FL Ratio'!$A$2:$B$10,2,FALSE)*'FL Characterization'!O$2)</f>
        <v>0.74246078847648</v>
      </c>
      <c r="P6" s="2">
        <f>('[1]Pc, Winter, S3'!P6*Main!$B$5)+(VLOOKUP($A6,'FL Ratio'!$A$2:$B$10,2,FALSE)*'FL Characterization'!P$2)</f>
        <v>0.74995748657675843</v>
      </c>
      <c r="Q6" s="2">
        <f>('[1]Pc, Winter, S3'!Q6*Main!$B$5)+(VLOOKUP($A6,'FL Ratio'!$A$2:$B$10,2,FALSE)*'FL Characterization'!Q$2)</f>
        <v>0.7505514984470123</v>
      </c>
      <c r="R6" s="2">
        <f>('[1]Pc, Winter, S3'!R6*Main!$B$5)+(VLOOKUP($A6,'FL Ratio'!$A$2:$B$10,2,FALSE)*'FL Characterization'!R$2)</f>
        <v>0.78134892248262588</v>
      </c>
      <c r="S6" s="2">
        <f>('[1]Pc, Winter, S3'!S6*Main!$B$5)+(VLOOKUP($A6,'FL Ratio'!$A$2:$B$10,2,FALSE)*'FL Characterization'!S$2)</f>
        <v>0.89906560280459336</v>
      </c>
      <c r="T6" s="2">
        <f>('[1]Pc, Winter, S3'!T6*Main!$B$5)+(VLOOKUP($A6,'FL Ratio'!$A$2:$B$10,2,FALSE)*'FL Characterization'!T$2)</f>
        <v>0.86007522337109021</v>
      </c>
      <c r="U6" s="2">
        <f>('[1]Pc, Winter, S3'!U6*Main!$B$5)+(VLOOKUP($A6,'FL Ratio'!$A$2:$B$10,2,FALSE)*'FL Characterization'!U$2)</f>
        <v>0.84201122608702939</v>
      </c>
      <c r="V6" s="2">
        <f>('[1]Pc, Winter, S3'!V6*Main!$B$5)+(VLOOKUP($A6,'FL Ratio'!$A$2:$B$10,2,FALSE)*'FL Characterization'!V$2)</f>
        <v>0.86108876521443511</v>
      </c>
      <c r="W6" s="2">
        <f>('[1]Pc, Winter, S3'!W6*Main!$B$5)+(VLOOKUP($A6,'FL Ratio'!$A$2:$B$10,2,FALSE)*'FL Characterization'!W$2)</f>
        <v>0.79469050655828055</v>
      </c>
      <c r="X6" s="2">
        <f>('[1]Pc, Winter, S3'!X6*Main!$B$5)+(VLOOKUP($A6,'FL Ratio'!$A$2:$B$10,2,FALSE)*'FL Characterization'!X$2)</f>
        <v>0.78072103333388165</v>
      </c>
      <c r="Y6" s="2">
        <f>('[1]Pc, Winter, S3'!Y6*Main!$B$5)+(VLOOKUP($A6,'FL Ratio'!$A$2:$B$10,2,FALSE)*'FL Characterization'!Y$2)</f>
        <v>0.70749583946841454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0.2562653381917217</v>
      </c>
      <c r="C7" s="2">
        <f>('[1]Pc, Winter, S3'!C7*Main!$B$5)+(VLOOKUP($A7,'FL Ratio'!$A$2:$B$10,2,FALSE)*'FL Characterization'!C$2)</f>
        <v>0.24569813804891405</v>
      </c>
      <c r="D7" s="2">
        <f>('[1]Pc, Winter, S3'!D7*Main!$B$5)+(VLOOKUP($A7,'FL Ratio'!$A$2:$B$10,2,FALSE)*'FL Characterization'!D$2)</f>
        <v>0.23052548578096732</v>
      </c>
      <c r="E7" s="2">
        <f>('[1]Pc, Winter, S3'!E7*Main!$B$5)+(VLOOKUP($A7,'FL Ratio'!$A$2:$B$10,2,FALSE)*'FL Characterization'!E$2)</f>
        <v>0.23084908538578575</v>
      </c>
      <c r="F7" s="2">
        <f>('[1]Pc, Winter, S3'!F7*Main!$B$5)+(VLOOKUP($A7,'FL Ratio'!$A$2:$B$10,2,FALSE)*'FL Characterization'!F$2)</f>
        <v>0.21232257928405854</v>
      </c>
      <c r="G7" s="2">
        <f>('[1]Pc, Winter, S3'!G7*Main!$B$5)+(VLOOKUP($A7,'FL Ratio'!$A$2:$B$10,2,FALSE)*'FL Characterization'!G$2)</f>
        <v>0.21312720424642634</v>
      </c>
      <c r="H7" s="2">
        <f>('[1]Pc, Winter, S3'!H7*Main!$B$5)+(VLOOKUP($A7,'FL Ratio'!$A$2:$B$10,2,FALSE)*'FL Characterization'!H$2)</f>
        <v>0.24861516893805252</v>
      </c>
      <c r="I7" s="2">
        <f>('[1]Pc, Winter, S3'!I7*Main!$B$5)+(VLOOKUP($A7,'FL Ratio'!$A$2:$B$10,2,FALSE)*'FL Characterization'!I$2)</f>
        <v>0.21889678715940189</v>
      </c>
      <c r="J7" s="2">
        <f>('[1]Pc, Winter, S3'!J7*Main!$B$5)+(VLOOKUP($A7,'FL Ratio'!$A$2:$B$10,2,FALSE)*'FL Characterization'!J$2)</f>
        <v>0.22292533324243666</v>
      </c>
      <c r="K7" s="2">
        <f>('[1]Pc, Winter, S3'!K7*Main!$B$5)+(VLOOKUP($A7,'FL Ratio'!$A$2:$B$10,2,FALSE)*'FL Characterization'!K$2)</f>
        <v>0.24013439234493614</v>
      </c>
      <c r="L7" s="2">
        <f>('[1]Pc, Winter, S3'!L7*Main!$B$5)+(VLOOKUP($A7,'FL Ratio'!$A$2:$B$10,2,FALSE)*'FL Characterization'!L$2)</f>
        <v>0.22695623706470705</v>
      </c>
      <c r="M7" s="2">
        <f>('[1]Pc, Winter, S3'!M7*Main!$B$5)+(VLOOKUP($A7,'FL Ratio'!$A$2:$B$10,2,FALSE)*'FL Characterization'!M$2)</f>
        <v>0.23076206376305322</v>
      </c>
      <c r="N7" s="2">
        <f>('[1]Pc, Winter, S3'!N7*Main!$B$5)+(VLOOKUP($A7,'FL Ratio'!$A$2:$B$10,2,FALSE)*'FL Characterization'!N$2)</f>
        <v>0.23974739291365207</v>
      </c>
      <c r="O7" s="2">
        <f>('[1]Pc, Winter, S3'!O7*Main!$B$5)+(VLOOKUP($A7,'FL Ratio'!$A$2:$B$10,2,FALSE)*'FL Characterization'!O$2)</f>
        <v>0.25014476895453264</v>
      </c>
      <c r="P7" s="2">
        <f>('[1]Pc, Winter, S3'!P7*Main!$B$5)+(VLOOKUP($A7,'FL Ratio'!$A$2:$B$10,2,FALSE)*'FL Characterization'!P$2)</f>
        <v>0.24237063789887864</v>
      </c>
      <c r="Q7" s="2">
        <f>('[1]Pc, Winter, S3'!Q7*Main!$B$5)+(VLOOKUP($A7,'FL Ratio'!$A$2:$B$10,2,FALSE)*'FL Characterization'!Q$2)</f>
        <v>0.23817012482732619</v>
      </c>
      <c r="R7" s="2">
        <f>('[1]Pc, Winter, S3'!R7*Main!$B$5)+(VLOOKUP($A7,'FL Ratio'!$A$2:$B$10,2,FALSE)*'FL Characterization'!R$2)</f>
        <v>0.22003710777280872</v>
      </c>
      <c r="S7" s="2">
        <f>('[1]Pc, Winter, S3'!S7*Main!$B$5)+(VLOOKUP($A7,'FL Ratio'!$A$2:$B$10,2,FALSE)*'FL Characterization'!S$2)</f>
        <v>0.24732433556597186</v>
      </c>
      <c r="T7" s="2">
        <f>('[1]Pc, Winter, S3'!T7*Main!$B$5)+(VLOOKUP($A7,'FL Ratio'!$A$2:$B$10,2,FALSE)*'FL Characterization'!T$2)</f>
        <v>0.22560789863488662</v>
      </c>
      <c r="U7" s="2">
        <f>('[1]Pc, Winter, S3'!U7*Main!$B$5)+(VLOOKUP($A7,'FL Ratio'!$A$2:$B$10,2,FALSE)*'FL Characterization'!U$2)</f>
        <v>0.21238611128036425</v>
      </c>
      <c r="V7" s="2">
        <f>('[1]Pc, Winter, S3'!V7*Main!$B$5)+(VLOOKUP($A7,'FL Ratio'!$A$2:$B$10,2,FALSE)*'FL Characterization'!V$2)</f>
        <v>0.21627512823812228</v>
      </c>
      <c r="W7" s="2">
        <f>('[1]Pc, Winter, S3'!W7*Main!$B$5)+(VLOOKUP($A7,'FL Ratio'!$A$2:$B$10,2,FALSE)*'FL Characterization'!W$2)</f>
        <v>0.19862784147007467</v>
      </c>
      <c r="X7" s="2">
        <f>('[1]Pc, Winter, S3'!X7*Main!$B$5)+(VLOOKUP($A7,'FL Ratio'!$A$2:$B$10,2,FALSE)*'FL Characterization'!X$2)</f>
        <v>0.24984633740124829</v>
      </c>
      <c r="Y7" s="2">
        <f>('[1]Pc, Winter, S3'!Y7*Main!$B$5)+(VLOOKUP($A7,'FL Ratio'!$A$2:$B$10,2,FALSE)*'FL Characterization'!Y$2)</f>
        <v>0.25201341544512079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0.70538209484364067</v>
      </c>
      <c r="C8" s="2">
        <f>('[1]Pc, Winter, S3'!C8*Main!$B$5)+(VLOOKUP($A8,'FL Ratio'!$A$2:$B$10,2,FALSE)*'FL Characterization'!C$2)</f>
        <v>0.66083637571300635</v>
      </c>
      <c r="D8" s="2">
        <f>('[1]Pc, Winter, S3'!D8*Main!$B$5)+(VLOOKUP($A8,'FL Ratio'!$A$2:$B$10,2,FALSE)*'FL Characterization'!D$2)</f>
        <v>0.62663473715933249</v>
      </c>
      <c r="E8" s="2">
        <f>('[1]Pc, Winter, S3'!E8*Main!$B$5)+(VLOOKUP($A8,'FL Ratio'!$A$2:$B$10,2,FALSE)*'FL Characterization'!E$2)</f>
        <v>0.62615371156159605</v>
      </c>
      <c r="F8" s="2">
        <f>('[1]Pc, Winter, S3'!F8*Main!$B$5)+(VLOOKUP($A8,'FL Ratio'!$A$2:$B$10,2,FALSE)*'FL Characterization'!F$2)</f>
        <v>0.61098523313795627</v>
      </c>
      <c r="G8" s="2">
        <f>('[1]Pc, Winter, S3'!G8*Main!$B$5)+(VLOOKUP($A8,'FL Ratio'!$A$2:$B$10,2,FALSE)*'FL Characterization'!G$2)</f>
        <v>0.6606546255498299</v>
      </c>
      <c r="H8" s="2">
        <f>('[1]Pc, Winter, S3'!H8*Main!$B$5)+(VLOOKUP($A8,'FL Ratio'!$A$2:$B$10,2,FALSE)*'FL Characterization'!H$2)</f>
        <v>0.84431844910161102</v>
      </c>
      <c r="I8" s="2">
        <f>('[1]Pc, Winter, S3'!I8*Main!$B$5)+(VLOOKUP($A8,'FL Ratio'!$A$2:$B$10,2,FALSE)*'FL Characterization'!I$2)</f>
        <v>0.91027455621178799</v>
      </c>
      <c r="J8" s="2">
        <f>('[1]Pc, Winter, S3'!J8*Main!$B$5)+(VLOOKUP($A8,'FL Ratio'!$A$2:$B$10,2,FALSE)*'FL Characterization'!J$2)</f>
        <v>0.97484894495036389</v>
      </c>
      <c r="K8" s="2">
        <f>('[1]Pc, Winter, S3'!K8*Main!$B$5)+(VLOOKUP($A8,'FL Ratio'!$A$2:$B$10,2,FALSE)*'FL Characterization'!K$2)</f>
        <v>0.95332563851595797</v>
      </c>
      <c r="L8" s="2">
        <f>('[1]Pc, Winter, S3'!L8*Main!$B$5)+(VLOOKUP($A8,'FL Ratio'!$A$2:$B$10,2,FALSE)*'FL Characterization'!L$2)</f>
        <v>0.96746007421442604</v>
      </c>
      <c r="M8" s="2">
        <f>('[1]Pc, Winter, S3'!M8*Main!$B$5)+(VLOOKUP($A8,'FL Ratio'!$A$2:$B$10,2,FALSE)*'FL Characterization'!M$2)</f>
        <v>0.95920955757542081</v>
      </c>
      <c r="N8" s="2">
        <f>('[1]Pc, Winter, S3'!N8*Main!$B$5)+(VLOOKUP($A8,'FL Ratio'!$A$2:$B$10,2,FALSE)*'FL Characterization'!N$2)</f>
        <v>0.94931991178286257</v>
      </c>
      <c r="O8" s="2">
        <f>('[1]Pc, Winter, S3'!O8*Main!$B$5)+(VLOOKUP($A8,'FL Ratio'!$A$2:$B$10,2,FALSE)*'FL Characterization'!O$2)</f>
        <v>0.94165708299785134</v>
      </c>
      <c r="P8" s="2">
        <f>('[1]Pc, Winter, S3'!P8*Main!$B$5)+(VLOOKUP($A8,'FL Ratio'!$A$2:$B$10,2,FALSE)*'FL Characterization'!P$2)</f>
        <v>0.88136947222837825</v>
      </c>
      <c r="Q8" s="2">
        <f>('[1]Pc, Winter, S3'!Q8*Main!$B$5)+(VLOOKUP($A8,'FL Ratio'!$A$2:$B$10,2,FALSE)*'FL Characterization'!Q$2)</f>
        <v>0.88031848552304359</v>
      </c>
      <c r="R8" s="2">
        <f>('[1]Pc, Winter, S3'!R8*Main!$B$5)+(VLOOKUP($A8,'FL Ratio'!$A$2:$B$10,2,FALSE)*'FL Characterization'!R$2)</f>
        <v>0.93589946244451305</v>
      </c>
      <c r="S8" s="2">
        <f>('[1]Pc, Winter, S3'!S8*Main!$B$5)+(VLOOKUP($A8,'FL Ratio'!$A$2:$B$10,2,FALSE)*'FL Characterization'!S$2)</f>
        <v>1.0795853429765236</v>
      </c>
      <c r="T8" s="2">
        <f>('[1]Pc, Winter, S3'!T8*Main!$B$5)+(VLOOKUP($A8,'FL Ratio'!$A$2:$B$10,2,FALSE)*'FL Characterization'!T$2)</f>
        <v>1.0136953797599799</v>
      </c>
      <c r="U8" s="2">
        <f>('[1]Pc, Winter, S3'!U8*Main!$B$5)+(VLOOKUP($A8,'FL Ratio'!$A$2:$B$10,2,FALSE)*'FL Characterization'!U$2)</f>
        <v>0.9310149584429871</v>
      </c>
      <c r="V8" s="2">
        <f>('[1]Pc, Winter, S3'!V8*Main!$B$5)+(VLOOKUP($A8,'FL Ratio'!$A$2:$B$10,2,FALSE)*'FL Characterization'!V$2)</f>
        <v>0.92162484396935807</v>
      </c>
      <c r="W8" s="2">
        <f>('[1]Pc, Winter, S3'!W8*Main!$B$5)+(VLOOKUP($A8,'FL Ratio'!$A$2:$B$10,2,FALSE)*'FL Characterization'!W$2)</f>
        <v>0.88029009061032037</v>
      </c>
      <c r="X8" s="2">
        <f>('[1]Pc, Winter, S3'!X8*Main!$B$5)+(VLOOKUP($A8,'FL Ratio'!$A$2:$B$10,2,FALSE)*'FL Characterization'!X$2)</f>
        <v>0.82499008790875394</v>
      </c>
      <c r="Y8" s="2">
        <f>('[1]Pc, Winter, S3'!Y8*Main!$B$5)+(VLOOKUP($A8,'FL Ratio'!$A$2:$B$10,2,FALSE)*'FL Characterization'!Y$2)</f>
        <v>0.75502978798234754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0.31965548357836365</v>
      </c>
      <c r="C9" s="2">
        <f>('[1]Pc, Winter, S3'!C9*Main!$B$5)+(VLOOKUP($A9,'FL Ratio'!$A$2:$B$10,2,FALSE)*'FL Characterization'!C$2)</f>
        <v>0.31831820725658205</v>
      </c>
      <c r="D9" s="2">
        <f>('[1]Pc, Winter, S3'!D9*Main!$B$5)+(VLOOKUP($A9,'FL Ratio'!$A$2:$B$10,2,FALSE)*'FL Characterization'!D$2)</f>
        <v>0.29997761621759134</v>
      </c>
      <c r="E9" s="2">
        <f>('[1]Pc, Winter, S3'!E9*Main!$B$5)+(VLOOKUP($A9,'FL Ratio'!$A$2:$B$10,2,FALSE)*'FL Characterization'!E$2)</f>
        <v>0.29453721276675432</v>
      </c>
      <c r="F9" s="2">
        <f>('[1]Pc, Winter, S3'!F9*Main!$B$5)+(VLOOKUP($A9,'FL Ratio'!$A$2:$B$10,2,FALSE)*'FL Characterization'!F$2)</f>
        <v>0.28488794476815282</v>
      </c>
      <c r="G9" s="2">
        <f>('[1]Pc, Winter, S3'!G9*Main!$B$5)+(VLOOKUP($A9,'FL Ratio'!$A$2:$B$10,2,FALSE)*'FL Characterization'!G$2)</f>
        <v>0.31840371036232873</v>
      </c>
      <c r="H9" s="2">
        <f>('[1]Pc, Winter, S3'!H9*Main!$B$5)+(VLOOKUP($A9,'FL Ratio'!$A$2:$B$10,2,FALSE)*'FL Characterization'!H$2)</f>
        <v>0.50336057657186639</v>
      </c>
      <c r="I9" s="2">
        <f>('[1]Pc, Winter, S3'!I9*Main!$B$5)+(VLOOKUP($A9,'FL Ratio'!$A$2:$B$10,2,FALSE)*'FL Characterization'!I$2)</f>
        <v>0.50660756797228712</v>
      </c>
      <c r="J9" s="2">
        <f>('[1]Pc, Winter, S3'!J9*Main!$B$5)+(VLOOKUP($A9,'FL Ratio'!$A$2:$B$10,2,FALSE)*'FL Characterization'!J$2)</f>
        <v>0.52401771749910186</v>
      </c>
      <c r="K9" s="2">
        <f>('[1]Pc, Winter, S3'!K9*Main!$B$5)+(VLOOKUP($A9,'FL Ratio'!$A$2:$B$10,2,FALSE)*'FL Characterization'!K$2)</f>
        <v>0.52691303174652671</v>
      </c>
      <c r="L9" s="2">
        <f>('[1]Pc, Winter, S3'!L9*Main!$B$5)+(VLOOKUP($A9,'FL Ratio'!$A$2:$B$10,2,FALSE)*'FL Characterization'!L$2)</f>
        <v>0.55973429565215072</v>
      </c>
      <c r="M9" s="2">
        <f>('[1]Pc, Winter, S3'!M9*Main!$B$5)+(VLOOKUP($A9,'FL Ratio'!$A$2:$B$10,2,FALSE)*'FL Characterization'!M$2)</f>
        <v>0.53727573097481052</v>
      </c>
      <c r="N9" s="2">
        <f>('[1]Pc, Winter, S3'!N9*Main!$B$5)+(VLOOKUP($A9,'FL Ratio'!$A$2:$B$10,2,FALSE)*'FL Characterization'!N$2)</f>
        <v>0.52888754962219631</v>
      </c>
      <c r="O9" s="2">
        <f>('[1]Pc, Winter, S3'!O9*Main!$B$5)+(VLOOKUP($A9,'FL Ratio'!$A$2:$B$10,2,FALSE)*'FL Characterization'!O$2)</f>
        <v>0.53936629175861872</v>
      </c>
      <c r="P9" s="2">
        <f>('[1]Pc, Winter, S3'!P9*Main!$B$5)+(VLOOKUP($A9,'FL Ratio'!$A$2:$B$10,2,FALSE)*'FL Characterization'!P$2)</f>
        <v>0.46672881375583308</v>
      </c>
      <c r="Q9" s="2">
        <f>('[1]Pc, Winter, S3'!Q9*Main!$B$5)+(VLOOKUP($A9,'FL Ratio'!$A$2:$B$10,2,FALSE)*'FL Characterization'!Q$2)</f>
        <v>0.43997287201584762</v>
      </c>
      <c r="R9" s="2">
        <f>('[1]Pc, Winter, S3'!R9*Main!$B$5)+(VLOOKUP($A9,'FL Ratio'!$A$2:$B$10,2,FALSE)*'FL Characterization'!R$2)</f>
        <v>0.43260364771746573</v>
      </c>
      <c r="S9" s="2">
        <f>('[1]Pc, Winter, S3'!S9*Main!$B$5)+(VLOOKUP($A9,'FL Ratio'!$A$2:$B$10,2,FALSE)*'FL Characterization'!S$2)</f>
        <v>0.49296960261386302</v>
      </c>
      <c r="T9" s="2">
        <f>('[1]Pc, Winter, S3'!T9*Main!$B$5)+(VLOOKUP($A9,'FL Ratio'!$A$2:$B$10,2,FALSE)*'FL Characterization'!T$2)</f>
        <v>0.46585190353062844</v>
      </c>
      <c r="U9" s="2">
        <f>('[1]Pc, Winter, S3'!U9*Main!$B$5)+(VLOOKUP($A9,'FL Ratio'!$A$2:$B$10,2,FALSE)*'FL Characterization'!U$2)</f>
        <v>0.43525479213583074</v>
      </c>
      <c r="V9" s="2">
        <f>('[1]Pc, Winter, S3'!V9*Main!$B$5)+(VLOOKUP($A9,'FL Ratio'!$A$2:$B$10,2,FALSE)*'FL Characterization'!V$2)</f>
        <v>0.43260689937721719</v>
      </c>
      <c r="W9" s="2">
        <f>('[1]Pc, Winter, S3'!W9*Main!$B$5)+(VLOOKUP($A9,'FL Ratio'!$A$2:$B$10,2,FALSE)*'FL Characterization'!W$2)</f>
        <v>0.3976193996910391</v>
      </c>
      <c r="X9" s="2">
        <f>('[1]Pc, Winter, S3'!X9*Main!$B$5)+(VLOOKUP($A9,'FL Ratio'!$A$2:$B$10,2,FALSE)*'FL Characterization'!X$2)</f>
        <v>0.37367358695942293</v>
      </c>
      <c r="Y9" s="2">
        <f>('[1]Pc, Winter, S3'!Y9*Main!$B$5)+(VLOOKUP($A9,'FL Ratio'!$A$2:$B$10,2,FALSE)*'FL Characterization'!Y$2)</f>
        <v>0.35965337726524549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0.68562595966920337</v>
      </c>
      <c r="C10" s="2">
        <f>('[1]Pc, Winter, S3'!C10*Main!$B$5)+(VLOOKUP($A10,'FL Ratio'!$A$2:$B$10,2,FALSE)*'FL Characterization'!C$2)</f>
        <v>0.63319802368266509</v>
      </c>
      <c r="D10" s="2">
        <f>('[1]Pc, Winter, S3'!D10*Main!$B$5)+(VLOOKUP($A10,'FL Ratio'!$A$2:$B$10,2,FALSE)*'FL Characterization'!D$2)</f>
        <v>0.6111712170450414</v>
      </c>
      <c r="E10" s="2">
        <f>('[1]Pc, Winter, S3'!E10*Main!$B$5)+(VLOOKUP($A10,'FL Ratio'!$A$2:$B$10,2,FALSE)*'FL Characterization'!E$2)</f>
        <v>0.61463835308408121</v>
      </c>
      <c r="F10" s="2">
        <f>('[1]Pc, Winter, S3'!F10*Main!$B$5)+(VLOOKUP($A10,'FL Ratio'!$A$2:$B$10,2,FALSE)*'FL Characterization'!F$2)</f>
        <v>0.60220663766622939</v>
      </c>
      <c r="G10" s="2">
        <f>('[1]Pc, Winter, S3'!G10*Main!$B$5)+(VLOOKUP($A10,'FL Ratio'!$A$2:$B$10,2,FALSE)*'FL Characterization'!G$2)</f>
        <v>0.64484106362797544</v>
      </c>
      <c r="H10" s="2">
        <f>('[1]Pc, Winter, S3'!H10*Main!$B$5)+(VLOOKUP($A10,'FL Ratio'!$A$2:$B$10,2,FALSE)*'FL Characterization'!H$2)</f>
        <v>0.83913437645113498</v>
      </c>
      <c r="I10" s="2">
        <f>('[1]Pc, Winter, S3'!I10*Main!$B$5)+(VLOOKUP($A10,'FL Ratio'!$A$2:$B$10,2,FALSE)*'FL Characterization'!I$2)</f>
        <v>0.95016108526106657</v>
      </c>
      <c r="J10" s="2">
        <f>('[1]Pc, Winter, S3'!J10*Main!$B$5)+(VLOOKUP($A10,'FL Ratio'!$A$2:$B$10,2,FALSE)*'FL Characterization'!J$2)</f>
        <v>0.96707256620267035</v>
      </c>
      <c r="K10" s="2">
        <f>('[1]Pc, Winter, S3'!K10*Main!$B$5)+(VLOOKUP($A10,'FL Ratio'!$A$2:$B$10,2,FALSE)*'FL Characterization'!K$2)</f>
        <v>0.97327023938374024</v>
      </c>
      <c r="L10" s="2">
        <f>('[1]Pc, Winter, S3'!L10*Main!$B$5)+(VLOOKUP($A10,'FL Ratio'!$A$2:$B$10,2,FALSE)*'FL Characterization'!L$2)</f>
        <v>0.96451156073427402</v>
      </c>
      <c r="M10" s="2">
        <f>('[1]Pc, Winter, S3'!M10*Main!$B$5)+(VLOOKUP($A10,'FL Ratio'!$A$2:$B$10,2,FALSE)*'FL Characterization'!M$2)</f>
        <v>0.99268944717204022</v>
      </c>
      <c r="N10" s="2">
        <f>('[1]Pc, Winter, S3'!N10*Main!$B$5)+(VLOOKUP($A10,'FL Ratio'!$A$2:$B$10,2,FALSE)*'FL Characterization'!N$2)</f>
        <v>0.96834074848055907</v>
      </c>
      <c r="O10" s="2">
        <f>('[1]Pc, Winter, S3'!O10*Main!$B$5)+(VLOOKUP($A10,'FL Ratio'!$A$2:$B$10,2,FALSE)*'FL Characterization'!O$2)</f>
        <v>0.952670763945905</v>
      </c>
      <c r="P10" s="2">
        <f>('[1]Pc, Winter, S3'!P10*Main!$B$5)+(VLOOKUP($A10,'FL Ratio'!$A$2:$B$10,2,FALSE)*'FL Characterization'!P$2)</f>
        <v>0.86213516043653593</v>
      </c>
      <c r="Q10" s="2">
        <f>('[1]Pc, Winter, S3'!Q10*Main!$B$5)+(VLOOKUP($A10,'FL Ratio'!$A$2:$B$10,2,FALSE)*'FL Characterization'!Q$2)</f>
        <v>0.86485994204618766</v>
      </c>
      <c r="R10" s="2">
        <f>('[1]Pc, Winter, S3'!R10*Main!$B$5)+(VLOOKUP($A10,'FL Ratio'!$A$2:$B$10,2,FALSE)*'FL Characterization'!R$2)</f>
        <v>0.89644166098417644</v>
      </c>
      <c r="S10" s="2">
        <f>('[1]Pc, Winter, S3'!S10*Main!$B$5)+(VLOOKUP($A10,'FL Ratio'!$A$2:$B$10,2,FALSE)*'FL Characterization'!S$2)</f>
        <v>1.0699535900448622</v>
      </c>
      <c r="T10" s="2">
        <f>('[1]Pc, Winter, S3'!T10*Main!$B$5)+(VLOOKUP($A10,'FL Ratio'!$A$2:$B$10,2,FALSE)*'FL Characterization'!T$2)</f>
        <v>0.97007558324778342</v>
      </c>
      <c r="U10" s="2">
        <f>('[1]Pc, Winter, S3'!U10*Main!$B$5)+(VLOOKUP($A10,'FL Ratio'!$A$2:$B$10,2,FALSE)*'FL Characterization'!U$2)</f>
        <v>0.94648926199171879</v>
      </c>
      <c r="V10" s="2">
        <f>('[1]Pc, Winter, S3'!V10*Main!$B$5)+(VLOOKUP($A10,'FL Ratio'!$A$2:$B$10,2,FALSE)*'FL Characterization'!V$2)</f>
        <v>0.92784704456406475</v>
      </c>
      <c r="W10" s="2">
        <f>('[1]Pc, Winter, S3'!W10*Main!$B$5)+(VLOOKUP($A10,'FL Ratio'!$A$2:$B$10,2,FALSE)*'FL Characterization'!W$2)</f>
        <v>0.85897817387386921</v>
      </c>
      <c r="X10" s="2">
        <f>('[1]Pc, Winter, S3'!X10*Main!$B$5)+(VLOOKUP($A10,'FL Ratio'!$A$2:$B$10,2,FALSE)*'FL Characterization'!X$2)</f>
        <v>0.81362967375142703</v>
      </c>
      <c r="Y10" s="2">
        <f>('[1]Pc, Winter, S3'!Y10*Main!$B$5)+(VLOOKUP($A10,'FL Ratio'!$A$2:$B$10,2,FALSE)*'FL Characterization'!Y$2)</f>
        <v>0.76209596185458883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6.3180533325261801E-2</v>
      </c>
      <c r="C2" s="2">
        <f>('[1]Qc, Winter, S1'!C2*Main!$B$5)</f>
        <v>4.463811428149244E-2</v>
      </c>
      <c r="D2" s="2">
        <f>('[1]Qc, Winter, S1'!D2*Main!$B$5)</f>
        <v>3.8696438534427842E-2</v>
      </c>
      <c r="E2" s="2">
        <f>('[1]Qc, Winter, S1'!E2*Main!$B$5)</f>
        <v>4.9602120557842938E-2</v>
      </c>
      <c r="F2" s="2">
        <f>('[1]Qc, Winter, S1'!F2*Main!$B$5)</f>
        <v>4.2708890671595952E-2</v>
      </c>
      <c r="G2" s="2">
        <f>('[1]Qc, Winter, S1'!G2*Main!$B$5)</f>
        <v>3.5113996808713931E-2</v>
      </c>
      <c r="H2" s="2">
        <f>('[1]Qc, Winter, S1'!H2*Main!$B$5)</f>
        <v>2.9053270626728762E-2</v>
      </c>
      <c r="I2" s="2">
        <f>('[1]Qc, Winter, S1'!I2*Main!$B$5)</f>
        <v>0.10152765252368776</v>
      </c>
      <c r="J2" s="2">
        <f>('[1]Qc, Winter, S1'!J2*Main!$B$5)</f>
        <v>0.10617670015999191</v>
      </c>
      <c r="K2" s="2">
        <f>('[1]Qc, Winter, S1'!K2*Main!$B$5)</f>
        <v>9.1068279975312069E-2</v>
      </c>
      <c r="L2" s="2">
        <f>('[1]Qc, Winter, S1'!L2*Main!$B$5)</f>
        <v>0.1061011577396264</v>
      </c>
      <c r="M2" s="2">
        <f>('[1]Qc, Winter, S1'!M2*Main!$B$5)</f>
        <v>9.8589070786367458E-2</v>
      </c>
      <c r="N2" s="2">
        <f>('[1]Qc, Winter, S1'!N2*Main!$B$5)</f>
        <v>9.9023433126719893E-2</v>
      </c>
      <c r="O2" s="2">
        <f>('[1]Qc, Winter, S1'!O2*Main!$B$5)</f>
        <v>8.8424152453108279E-2</v>
      </c>
      <c r="P2" s="2">
        <f>('[1]Qc, Winter, S1'!P2*Main!$B$5)</f>
        <v>5.2471285646908367E-2</v>
      </c>
      <c r="Q2" s="2">
        <f>('[1]Qc, Winter, S1'!Q2*Main!$B$5)</f>
        <v>8.2153917348654765E-2</v>
      </c>
      <c r="R2" s="2">
        <f>('[1]Qc, Winter, S1'!R2*Main!$B$5)</f>
        <v>9.8530954872306828E-2</v>
      </c>
      <c r="S2" s="2">
        <f>('[1]Qc, Winter, S1'!S2*Main!$B$5)</f>
        <v>9.1935554013050869E-2</v>
      </c>
      <c r="T2" s="2">
        <f>('[1]Qc, Winter, S1'!T2*Main!$B$5)</f>
        <v>6.425388134331611E-2</v>
      </c>
      <c r="U2" s="2">
        <f>('[1]Qc, Winter, S1'!U2*Main!$B$5)</f>
        <v>6.6659584795432408E-2</v>
      </c>
      <c r="V2" s="2">
        <f>('[1]Qc, Winter, S1'!V2*Main!$B$5)</f>
        <v>6.208757907831107E-2</v>
      </c>
      <c r="W2" s="2">
        <f>('[1]Qc, Winter, S1'!W2*Main!$B$5)</f>
        <v>3.8513424515873577E-2</v>
      </c>
      <c r="X2" s="2">
        <f>('[1]Qc, Winter, S1'!X2*Main!$B$5)</f>
        <v>3.0722396959321819E-2</v>
      </c>
      <c r="Y2" s="2">
        <f>('[1]Qc, Winter, S1'!Y2*Main!$B$5)</f>
        <v>3.1842439896685698E-2</v>
      </c>
    </row>
    <row r="3" spans="1:25" x14ac:dyDescent="0.3">
      <c r="A3">
        <v>2</v>
      </c>
      <c r="B3" s="2">
        <f>('[1]Qc, Winter, S1'!B3*Main!$B$5)</f>
        <v>-0.24930602535428134</v>
      </c>
      <c r="C3" s="2">
        <f>('[1]Qc, Winter, S1'!C3*Main!$B$5)</f>
        <v>-0.24925106035706243</v>
      </c>
      <c r="D3" s="2">
        <f>('[1]Qc, Winter, S1'!D3*Main!$B$5)</f>
        <v>-0.25612864229060756</v>
      </c>
      <c r="E3" s="2">
        <f>('[1]Qc, Winter, S1'!E3*Main!$B$5)</f>
        <v>-0.26786191130729731</v>
      </c>
      <c r="F3" s="2">
        <f>('[1]Qc, Winter, S1'!F3*Main!$B$5)</f>
        <v>-0.26528959895546717</v>
      </c>
      <c r="G3" s="2">
        <f>('[1]Qc, Winter, S1'!G3*Main!$B$5)</f>
        <v>-0.24347384300522931</v>
      </c>
      <c r="H3" s="2">
        <f>('[1]Qc, Winter, S1'!H3*Main!$B$5)</f>
        <v>-0.15438157419322893</v>
      </c>
      <c r="I3" s="2">
        <f>('[1]Qc, Winter, S1'!I3*Main!$B$5)</f>
        <v>-2.9676567599800089E-2</v>
      </c>
      <c r="J3" s="2">
        <f>('[1]Qc, Winter, S1'!J3*Main!$B$5)</f>
        <v>-3.1891236084590907E-2</v>
      </c>
      <c r="K3" s="2">
        <f>('[1]Qc, Winter, S1'!K3*Main!$B$5)</f>
        <v>-2.113453661083178E-2</v>
      </c>
      <c r="L3" s="2">
        <f>('[1]Qc, Winter, S1'!L3*Main!$B$5)</f>
        <v>-1.8617362569274824E-2</v>
      </c>
      <c r="M3" s="2">
        <f>('[1]Qc, Winter, S1'!M3*Main!$B$5)</f>
        <v>-8.3088085636065498E-2</v>
      </c>
      <c r="N3" s="2">
        <f>('[1]Qc, Winter, S1'!N3*Main!$B$5)</f>
        <v>-0.12138276865566894</v>
      </c>
      <c r="O3" s="2">
        <f>('[1]Qc, Winter, S1'!O3*Main!$B$5)</f>
        <v>-0.1573526798829894</v>
      </c>
      <c r="P3" s="2">
        <f>('[1]Qc, Winter, S1'!P3*Main!$B$5)</f>
        <v>-0.15616969449239471</v>
      </c>
      <c r="Q3" s="2">
        <f>('[1]Qc, Winter, S1'!Q3*Main!$B$5)</f>
        <v>-0.15881071309074851</v>
      </c>
      <c r="R3" s="2">
        <f>('[1]Qc, Winter, S1'!R3*Main!$B$5)</f>
        <v>-0.12486287002688286</v>
      </c>
      <c r="S3" s="2">
        <f>('[1]Qc, Winter, S1'!S3*Main!$B$5)</f>
        <v>4.1038872403277644E-2</v>
      </c>
      <c r="T3" s="2">
        <f>('[1]Qc, Winter, S1'!T3*Main!$B$5)</f>
        <v>-5.7838032478962848E-3</v>
      </c>
      <c r="U3" s="2">
        <f>('[1]Qc, Winter, S1'!U3*Main!$B$5)</f>
        <v>-6.8273756176169653E-2</v>
      </c>
      <c r="V3" s="2">
        <f>('[1]Qc, Winter, S1'!V3*Main!$B$5)</f>
        <v>-0.12655480158091548</v>
      </c>
      <c r="W3" s="2">
        <f>('[1]Qc, Winter, S1'!W3*Main!$B$5)</f>
        <v>-0.16647231376390376</v>
      </c>
      <c r="X3" s="2">
        <f>('[1]Qc, Winter, S1'!X3*Main!$B$5)</f>
        <v>-0.18257953384982445</v>
      </c>
      <c r="Y3" s="2">
        <f>('[1]Qc, Winter, S1'!Y3*Main!$B$5)</f>
        <v>-0.2090448333846282</v>
      </c>
    </row>
    <row r="4" spans="1:25" x14ac:dyDescent="0.3">
      <c r="A4">
        <v>3</v>
      </c>
      <c r="B4" s="2">
        <f>('[1]Qc, Winter, S1'!B4*Main!$B$5)</f>
        <v>-0.88694368743941476</v>
      </c>
      <c r="C4" s="2">
        <f>('[1]Qc, Winter, S1'!C4*Main!$B$5)</f>
        <v>-0.95701481286510237</v>
      </c>
      <c r="D4" s="2">
        <f>('[1]Qc, Winter, S1'!D4*Main!$B$5)</f>
        <v>-0.97456856832765959</v>
      </c>
      <c r="E4" s="2">
        <f>('[1]Qc, Winter, S1'!E4*Main!$B$5)</f>
        <v>-0.96153530722573088</v>
      </c>
      <c r="F4" s="2">
        <f>('[1]Qc, Winter, S1'!F4*Main!$B$5)</f>
        <v>-0.96233504180235707</v>
      </c>
      <c r="G4" s="2">
        <f>('[1]Qc, Winter, S1'!G4*Main!$B$5)</f>
        <v>-0.80359096141634356</v>
      </c>
      <c r="H4" s="2">
        <f>('[1]Qc, Winter, S1'!H4*Main!$B$5)</f>
        <v>-2.9923333693999944E-2</v>
      </c>
      <c r="I4" s="2">
        <f>('[1]Qc, Winter, S1'!I4*Main!$B$5)</f>
        <v>0.41430452424706726</v>
      </c>
      <c r="J4" s="2">
        <f>('[1]Qc, Winter, S1'!J4*Main!$B$5)</f>
        <v>0.52803885994028676</v>
      </c>
      <c r="K4" s="2">
        <f>('[1]Qc, Winter, S1'!K4*Main!$B$5)</f>
        <v>0.36784432722752902</v>
      </c>
      <c r="L4" s="2">
        <f>('[1]Qc, Winter, S1'!L4*Main!$B$5)</f>
        <v>0.21718375321781966</v>
      </c>
      <c r="M4" s="2">
        <f>('[1]Qc, Winter, S1'!M4*Main!$B$5)</f>
        <v>0.43079320327716197</v>
      </c>
      <c r="N4" s="2">
        <f>('[1]Qc, Winter, S1'!N4*Main!$B$5)</f>
        <v>0.27163663512490699</v>
      </c>
      <c r="O4" s="2">
        <f>('[1]Qc, Winter, S1'!O4*Main!$B$5)</f>
        <v>8.2412705561753549E-2</v>
      </c>
      <c r="P4" s="2">
        <f>('[1]Qc, Winter, S1'!P4*Main!$B$5)</f>
        <v>-0.32604395858371377</v>
      </c>
      <c r="Q4" s="2">
        <f>('[1]Qc, Winter, S1'!Q4*Main!$B$5)</f>
        <v>-0.32618270178319658</v>
      </c>
      <c r="R4" s="2">
        <f>('[1]Qc, Winter, S1'!R4*Main!$B$5)</f>
        <v>-0.26869581759453903</v>
      </c>
      <c r="S4" s="2">
        <f>('[1]Qc, Winter, S1'!S4*Main!$B$5)</f>
        <v>-0.13555161354840148</v>
      </c>
      <c r="T4" s="2">
        <f>('[1]Qc, Winter, S1'!T4*Main!$B$5)</f>
        <v>-0.33037457137135706</v>
      </c>
      <c r="U4" s="2">
        <f>('[1]Qc, Winter, S1'!U4*Main!$B$5)</f>
        <v>-0.18823821936119711</v>
      </c>
      <c r="V4" s="2">
        <f>('[1]Qc, Winter, S1'!V4*Main!$B$5)</f>
        <v>-0.25844103102211685</v>
      </c>
      <c r="W4" s="2">
        <f>('[1]Qc, Winter, S1'!W4*Main!$B$5)</f>
        <v>-0.4286543522935089</v>
      </c>
      <c r="X4" s="2">
        <f>('[1]Qc, Winter, S1'!X4*Main!$B$5)</f>
        <v>-0.67721474714086249</v>
      </c>
      <c r="Y4" s="2">
        <f>('[1]Qc, Winter, S1'!Y4*Main!$B$5)</f>
        <v>-0.76446580586234369</v>
      </c>
    </row>
    <row r="5" spans="1:25" x14ac:dyDescent="0.3">
      <c r="A5">
        <v>4</v>
      </c>
      <c r="B5" s="2">
        <f>('[1]Qc, Winter, S1'!B5*Main!$B$5)</f>
        <v>-2.3562679804973863</v>
      </c>
      <c r="C5" s="2">
        <f>('[1]Qc, Winter, S1'!C5*Main!$B$5)</f>
        <v>-2.3796374155424518</v>
      </c>
      <c r="D5" s="2">
        <f>('[1]Qc, Winter, S1'!D5*Main!$B$5)</f>
        <v>-2.4039179933782675</v>
      </c>
      <c r="E5" s="2">
        <f>('[1]Qc, Winter, S1'!E5*Main!$B$5)</f>
        <v>-2.4249640635046932</v>
      </c>
      <c r="F5" s="2">
        <f>('[1]Qc, Winter, S1'!F5*Main!$B$5)</f>
        <v>-2.4357605971980845</v>
      </c>
      <c r="G5" s="2">
        <f>('[1]Qc, Winter, S1'!G5*Main!$B$5)</f>
        <v>-2.2268937398473132</v>
      </c>
      <c r="H5" s="2">
        <f>('[1]Qc, Winter, S1'!H5*Main!$B$5)</f>
        <v>-1.9320673822806393</v>
      </c>
      <c r="I5" s="2">
        <f>('[1]Qc, Winter, S1'!I5*Main!$B$5)</f>
        <v>-1.7639723608975608</v>
      </c>
      <c r="J5" s="2">
        <f>('[1]Qc, Winter, S1'!J5*Main!$B$5)</f>
        <v>-1.8156311724681311</v>
      </c>
      <c r="K5" s="2">
        <f>('[1]Qc, Winter, S1'!K5*Main!$B$5)</f>
        <v>-2.0113766552736241</v>
      </c>
      <c r="L5" s="2">
        <f>('[1]Qc, Winter, S1'!L5*Main!$B$5)</f>
        <v>-2.1453517898340477</v>
      </c>
      <c r="M5" s="2">
        <f>('[1]Qc, Winter, S1'!M5*Main!$B$5)</f>
        <v>-2.2715823746656718</v>
      </c>
      <c r="N5" s="2">
        <f>('[1]Qc, Winter, S1'!N5*Main!$B$5)</f>
        <v>-2.274269721122121</v>
      </c>
      <c r="O5" s="2">
        <f>('[1]Qc, Winter, S1'!O5*Main!$B$5)</f>
        <v>-2.3160890597132702</v>
      </c>
      <c r="P5" s="2">
        <f>('[1]Qc, Winter, S1'!P5*Main!$B$5)</f>
        <v>-2.3364516087540501</v>
      </c>
      <c r="Q5" s="2">
        <f>('[1]Qc, Winter, S1'!Q5*Main!$B$5)</f>
        <v>-2.2667533670724662</v>
      </c>
      <c r="R5" s="2">
        <f>('[1]Qc, Winter, S1'!R5*Main!$B$5)</f>
        <v>-1.9189475656648989</v>
      </c>
      <c r="S5" s="2">
        <f>('[1]Qc, Winter, S1'!S5*Main!$B$5)</f>
        <v>-1.1437067403274848</v>
      </c>
      <c r="T5" s="2">
        <f>('[1]Qc, Winter, S1'!T5*Main!$B$5)</f>
        <v>-1.4752046273108903</v>
      </c>
      <c r="U5" s="2">
        <f>('[1]Qc, Winter, S1'!U5*Main!$B$5)</f>
        <v>-1.7894375391561614</v>
      </c>
      <c r="V5" s="2">
        <f>('[1]Qc, Winter, S1'!V5*Main!$B$5)</f>
        <v>-1.9263735598013603</v>
      </c>
      <c r="W5" s="2">
        <f>('[1]Qc, Winter, S1'!W5*Main!$B$5)</f>
        <v>-2.0380261059698435</v>
      </c>
      <c r="X5" s="2">
        <f>('[1]Qc, Winter, S1'!X5*Main!$B$5)</f>
        <v>-2.1543709719136608</v>
      </c>
      <c r="Y5" s="2">
        <f>('[1]Qc, Winter, S1'!Y5*Main!$B$5)</f>
        <v>-2.1648028680989104</v>
      </c>
    </row>
    <row r="6" spans="1:25" x14ac:dyDescent="0.3">
      <c r="A6">
        <v>5</v>
      </c>
      <c r="B6" s="2">
        <f>('[1]Qc, Winter, S1'!B6*Main!$B$5)</f>
        <v>-0.49052504409512149</v>
      </c>
      <c r="C6" s="2">
        <f>('[1]Qc, Winter, S1'!C6*Main!$B$5)</f>
        <v>-0.51517339888159241</v>
      </c>
      <c r="D6" s="2">
        <f>('[1]Qc, Winter, S1'!D6*Main!$B$5)</f>
        <v>-0.53706415384480288</v>
      </c>
      <c r="E6" s="2">
        <f>('[1]Qc, Winter, S1'!E6*Main!$B$5)</f>
        <v>-0.53897948912497762</v>
      </c>
      <c r="F6" s="2">
        <f>('[1]Qc, Winter, S1'!F6*Main!$B$5)</f>
        <v>-0.53778623297297978</v>
      </c>
      <c r="G6" s="2">
        <f>('[1]Qc, Winter, S1'!G6*Main!$B$5)</f>
        <v>-0.45331131859475271</v>
      </c>
      <c r="H6" s="2">
        <f>('[1]Qc, Winter, S1'!H6*Main!$B$5)</f>
        <v>-0.34547115210783003</v>
      </c>
      <c r="I6" s="2">
        <f>('[1]Qc, Winter, S1'!I6*Main!$B$5)</f>
        <v>-0.27957762870143366</v>
      </c>
      <c r="J6" s="2">
        <f>('[1]Qc, Winter, S1'!J6*Main!$B$5)</f>
        <v>-0.27462404615460639</v>
      </c>
      <c r="K6" s="2">
        <f>('[1]Qc, Winter, S1'!K6*Main!$B$5)</f>
        <v>-0.23003990387285783</v>
      </c>
      <c r="L6" s="2">
        <f>('[1]Qc, Winter, S1'!L6*Main!$B$5)</f>
        <v>-0.22765334069313981</v>
      </c>
      <c r="M6" s="2">
        <f>('[1]Qc, Winter, S1'!M6*Main!$B$5)</f>
        <v>-0.22285994883761018</v>
      </c>
      <c r="N6" s="2">
        <f>('[1]Qc, Winter, S1'!N6*Main!$B$5)</f>
        <v>-0.26821619804123964</v>
      </c>
      <c r="O6" s="2">
        <f>('[1]Qc, Winter, S1'!O6*Main!$B$5)</f>
        <v>-0.28863299853333768</v>
      </c>
      <c r="P6" s="2">
        <f>('[1]Qc, Winter, S1'!P6*Main!$B$5)</f>
        <v>-0.28087141528091525</v>
      </c>
      <c r="Q6" s="2">
        <f>('[1]Qc, Winter, S1'!Q6*Main!$B$5)</f>
        <v>-0.34816865074434894</v>
      </c>
      <c r="R6" s="2">
        <f>('[1]Qc, Winter, S1'!R6*Main!$B$5)</f>
        <v>-0.30845811437379778</v>
      </c>
      <c r="S6" s="2">
        <f>('[1]Qc, Winter, S1'!S6*Main!$B$5)</f>
        <v>-0.1546401669411267</v>
      </c>
      <c r="T6" s="2">
        <f>('[1]Qc, Winter, S1'!T6*Main!$B$5)</f>
        <v>-0.18311949754228143</v>
      </c>
      <c r="U6" s="2">
        <f>('[1]Qc, Winter, S1'!U6*Main!$B$5)</f>
        <v>-0.22768345912080704</v>
      </c>
      <c r="V6" s="2">
        <f>('[1]Qc, Winter, S1'!V6*Main!$B$5)</f>
        <v>-0.2458538081727065</v>
      </c>
      <c r="W6" s="2">
        <f>('[1]Qc, Winter, S1'!W6*Main!$B$5)</f>
        <v>-0.319147765036705</v>
      </c>
      <c r="X6" s="2">
        <f>('[1]Qc, Winter, S1'!X6*Main!$B$5)</f>
        <v>-0.35295195224826714</v>
      </c>
      <c r="Y6" s="2">
        <f>('[1]Qc, Winter, S1'!Y6*Main!$B$5)</f>
        <v>-0.36923703357193666</v>
      </c>
    </row>
    <row r="7" spans="1:25" x14ac:dyDescent="0.3">
      <c r="A7">
        <v>6</v>
      </c>
      <c r="B7" s="2">
        <f>('[1]Qc, Winter, S1'!B7*Main!$B$5)</f>
        <v>3.8095743662274244E-2</v>
      </c>
      <c r="C7" s="2">
        <f>('[1]Qc, Winter, S1'!C7*Main!$B$5)</f>
        <v>2.9799957358168757E-2</v>
      </c>
      <c r="D7" s="2">
        <f>('[1]Qc, Winter, S1'!D7*Main!$B$5)</f>
        <v>2.259497267948964E-2</v>
      </c>
      <c r="E7" s="2">
        <f>('[1]Qc, Winter, S1'!E7*Main!$B$5)</f>
        <v>3.3661368710404378E-2</v>
      </c>
      <c r="F7" s="2">
        <f>('[1]Qc, Winter, S1'!F7*Main!$B$5)</f>
        <v>2.7641474653361146E-2</v>
      </c>
      <c r="G7" s="2">
        <f>('[1]Qc, Winter, S1'!G7*Main!$B$5)</f>
        <v>3.9823098698869602E-2</v>
      </c>
      <c r="H7" s="2">
        <f>('[1]Qc, Winter, S1'!H7*Main!$B$5)</f>
        <v>5.3112336506438776E-2</v>
      </c>
      <c r="I7" s="2">
        <f>('[1]Qc, Winter, S1'!I7*Main!$B$5)</f>
        <v>0.10345187896666373</v>
      </c>
      <c r="J7" s="2">
        <f>('[1]Qc, Winter, S1'!J7*Main!$B$5)</f>
        <v>0.11914217289743591</v>
      </c>
      <c r="K7" s="2">
        <f>('[1]Qc, Winter, S1'!K7*Main!$B$5)</f>
        <v>0.12276126012859946</v>
      </c>
      <c r="L7" s="2">
        <f>('[1]Qc, Winter, S1'!L7*Main!$B$5)</f>
        <v>0.11652040554396473</v>
      </c>
      <c r="M7" s="2">
        <f>('[1]Qc, Winter, S1'!M7*Main!$B$5)</f>
        <v>0.12429378811987056</v>
      </c>
      <c r="N7" s="2">
        <f>('[1]Qc, Winter, S1'!N7*Main!$B$5)</f>
        <v>0.12337023175876562</v>
      </c>
      <c r="O7" s="2">
        <f>('[1]Qc, Winter, S1'!O7*Main!$B$5)</f>
        <v>0.12193976371741176</v>
      </c>
      <c r="P7" s="2">
        <f>('[1]Qc, Winter, S1'!P7*Main!$B$5)</f>
        <v>0.10255825490418176</v>
      </c>
      <c r="Q7" s="2">
        <f>('[1]Qc, Winter, S1'!Q7*Main!$B$5)</f>
        <v>9.7555581774014508E-2</v>
      </c>
      <c r="R7" s="2">
        <f>('[1]Qc, Winter, S1'!R7*Main!$B$5)</f>
        <v>8.4788605239031672E-2</v>
      </c>
      <c r="S7" s="2">
        <f>('[1]Qc, Winter, S1'!S7*Main!$B$5)</f>
        <v>9.2755884150254597E-2</v>
      </c>
      <c r="T7" s="2">
        <f>('[1]Qc, Winter, S1'!T7*Main!$B$5)</f>
        <v>7.8626003897064839E-2</v>
      </c>
      <c r="U7" s="2">
        <f>('[1]Qc, Winter, S1'!U7*Main!$B$5)</f>
        <v>8.20485261244214E-2</v>
      </c>
      <c r="V7" s="2">
        <f>('[1]Qc, Winter, S1'!V7*Main!$B$5)</f>
        <v>6.9370368290095838E-2</v>
      </c>
      <c r="W7" s="2">
        <f>('[1]Qc, Winter, S1'!W7*Main!$B$5)</f>
        <v>7.3023170016416533E-2</v>
      </c>
      <c r="X7" s="2">
        <f>('[1]Qc, Winter, S1'!X7*Main!$B$5)</f>
        <v>4.5333148864289338E-2</v>
      </c>
      <c r="Y7" s="2">
        <f>('[1]Qc, Winter, S1'!Y7*Main!$B$5)</f>
        <v>4.6554890940977402E-2</v>
      </c>
    </row>
    <row r="8" spans="1:25" x14ac:dyDescent="0.3">
      <c r="A8">
        <v>7</v>
      </c>
      <c r="B8" s="2">
        <f>('[1]Qc, Winter, S1'!B8*Main!$B$5)</f>
        <v>-0.58604054483706136</v>
      </c>
      <c r="C8" s="2">
        <f>('[1]Qc, Winter, S1'!C8*Main!$B$5)</f>
        <v>-0.57963263050561975</v>
      </c>
      <c r="D8" s="2">
        <f>('[1]Qc, Winter, S1'!D8*Main!$B$5)</f>
        <v>-0.59784410581557546</v>
      </c>
      <c r="E8" s="2">
        <f>('[1]Qc, Winter, S1'!E8*Main!$B$5)</f>
        <v>-0.60866203851105904</v>
      </c>
      <c r="F8" s="2">
        <f>('[1]Qc, Winter, S1'!F8*Main!$B$5)</f>
        <v>-0.64471135748312203</v>
      </c>
      <c r="G8" s="2">
        <f>('[1]Qc, Winter, S1'!G8*Main!$B$5)</f>
        <v>-0.57724791623887783</v>
      </c>
      <c r="H8" s="2">
        <f>('[1]Qc, Winter, S1'!H8*Main!$B$5)</f>
        <v>-0.49040127995656113</v>
      </c>
      <c r="I8" s="2">
        <f>('[1]Qc, Winter, S1'!I8*Main!$B$5)</f>
        <v>-0.25473331765026586</v>
      </c>
      <c r="J8" s="2">
        <f>('[1]Qc, Winter, S1'!J8*Main!$B$5)</f>
        <v>-0.12621408339487014</v>
      </c>
      <c r="K8" s="2">
        <f>('[1]Qc, Winter, S1'!K8*Main!$B$5)</f>
        <v>-0.11715458771957384</v>
      </c>
      <c r="L8" s="2">
        <f>('[1]Qc, Winter, S1'!L8*Main!$B$5)</f>
        <v>-8.9044933872657536E-2</v>
      </c>
      <c r="M8" s="2">
        <f>('[1]Qc, Winter, S1'!M8*Main!$B$5)</f>
        <v>-2.992479938182787E-2</v>
      </c>
      <c r="N8" s="2">
        <f>('[1]Qc, Winter, S1'!N8*Main!$B$5)</f>
        <v>-0.1214983475948269</v>
      </c>
      <c r="O8" s="2">
        <f>('[1]Qc, Winter, S1'!O8*Main!$B$5)</f>
        <v>-0.12678619484425346</v>
      </c>
      <c r="P8" s="2">
        <f>('[1]Qc, Winter, S1'!P8*Main!$B$5)</f>
        <v>-0.2310849504492124</v>
      </c>
      <c r="Q8" s="2">
        <f>('[1]Qc, Winter, S1'!Q8*Main!$B$5)</f>
        <v>-0.3302291740773684</v>
      </c>
      <c r="R8" s="2">
        <f>('[1]Qc, Winter, S1'!R8*Main!$B$5)</f>
        <v>-0.29804330746142488</v>
      </c>
      <c r="S8" s="2">
        <f>('[1]Qc, Winter, S1'!S8*Main!$B$5)</f>
        <v>-0.33244054005327139</v>
      </c>
      <c r="T8" s="2">
        <f>('[1]Qc, Winter, S1'!T8*Main!$B$5)</f>
        <v>-0.37384538395474254</v>
      </c>
      <c r="U8" s="2">
        <f>('[1]Qc, Winter, S1'!U8*Main!$B$5)</f>
        <v>-0.35892430342406184</v>
      </c>
      <c r="V8" s="2">
        <f>('[1]Qc, Winter, S1'!V8*Main!$B$5)</f>
        <v>-0.40868321627882226</v>
      </c>
      <c r="W8" s="2">
        <f>('[1]Qc, Winter, S1'!W8*Main!$B$5)</f>
        <v>-0.48178185181680083</v>
      </c>
      <c r="X8" s="2">
        <f>('[1]Qc, Winter, S1'!X8*Main!$B$5)</f>
        <v>-0.54356994748316279</v>
      </c>
      <c r="Y8" s="2">
        <f>('[1]Qc, Winter, S1'!Y8*Main!$B$5)</f>
        <v>-0.54067920285692761</v>
      </c>
    </row>
    <row r="9" spans="1:25" x14ac:dyDescent="0.3">
      <c r="A9">
        <v>8</v>
      </c>
      <c r="B9" s="2">
        <f>('[1]Qc, Winter, S1'!B9*Main!$B$5)</f>
        <v>-0.33355752407310807</v>
      </c>
      <c r="C9" s="2">
        <f>('[1]Qc, Winter, S1'!C9*Main!$B$5)</f>
        <v>-0.34060948587183498</v>
      </c>
      <c r="D9" s="2">
        <f>('[1]Qc, Winter, S1'!D9*Main!$B$5)</f>
        <v>-0.33926031862024086</v>
      </c>
      <c r="E9" s="2">
        <f>('[1]Qc, Winter, S1'!E9*Main!$B$5)</f>
        <v>-0.33877279848580416</v>
      </c>
      <c r="F9" s="2">
        <f>('[1]Qc, Winter, S1'!F9*Main!$B$5)</f>
        <v>-0.33178885839319761</v>
      </c>
      <c r="G9" s="2">
        <f>('[1]Qc, Winter, S1'!G9*Main!$B$5)</f>
        <v>-0.31838218388018269</v>
      </c>
      <c r="H9" s="2">
        <f>('[1]Qc, Winter, S1'!H9*Main!$B$5)</f>
        <v>-0.24338463826361728</v>
      </c>
      <c r="I9" s="2">
        <f>('[1]Qc, Winter, S1'!I9*Main!$B$5)</f>
        <v>-0.19362304429693053</v>
      </c>
      <c r="J9" s="2">
        <f>('[1]Qc, Winter, S1'!J9*Main!$B$5)</f>
        <v>-0.17879349673040401</v>
      </c>
      <c r="K9" s="2">
        <f>('[1]Qc, Winter, S1'!K9*Main!$B$5)</f>
        <v>-0.20419532569639939</v>
      </c>
      <c r="L9" s="2">
        <f>('[1]Qc, Winter, S1'!L9*Main!$B$5)</f>
        <v>-0.19281807602449458</v>
      </c>
      <c r="M9" s="2">
        <f>('[1]Qc, Winter, S1'!M9*Main!$B$5)</f>
        <v>-0.17576636616177865</v>
      </c>
      <c r="N9" s="2">
        <f>('[1]Qc, Winter, S1'!N9*Main!$B$5)</f>
        <v>-0.18631597703656683</v>
      </c>
      <c r="O9" s="2">
        <f>('[1]Qc, Winter, S1'!O9*Main!$B$5)</f>
        <v>-0.20171805793857314</v>
      </c>
      <c r="P9" s="2">
        <f>('[1]Qc, Winter, S1'!P9*Main!$B$5)</f>
        <v>-0.24508994805935844</v>
      </c>
      <c r="Q9" s="2">
        <f>('[1]Qc, Winter, S1'!Q9*Main!$B$5)</f>
        <v>-0.27180738683438133</v>
      </c>
      <c r="R9" s="2">
        <f>('[1]Qc, Winter, S1'!R9*Main!$B$5)</f>
        <v>-0.27108733550824687</v>
      </c>
      <c r="S9" s="2">
        <f>('[1]Qc, Winter, S1'!S9*Main!$B$5)</f>
        <v>-0.26732789886506186</v>
      </c>
      <c r="T9" s="2">
        <f>('[1]Qc, Winter, S1'!T9*Main!$B$5)</f>
        <v>-0.28177883600432196</v>
      </c>
      <c r="U9" s="2">
        <f>('[1]Qc, Winter, S1'!U9*Main!$B$5)</f>
        <v>-0.2913534116762756</v>
      </c>
      <c r="V9" s="2">
        <f>('[1]Qc, Winter, S1'!V9*Main!$B$5)</f>
        <v>-0.29634194537989067</v>
      </c>
      <c r="W9" s="2">
        <f>('[1]Qc, Winter, S1'!W9*Main!$B$5)</f>
        <v>-0.30503219834396722</v>
      </c>
      <c r="X9" s="2">
        <f>('[1]Qc, Winter, S1'!X9*Main!$B$5)</f>
        <v>-0.31834817049410297</v>
      </c>
      <c r="Y9" s="2">
        <f>('[1]Qc, Winter, S1'!Y9*Main!$B$5)</f>
        <v>-0.32444779294487136</v>
      </c>
    </row>
    <row r="10" spans="1:25" x14ac:dyDescent="0.3">
      <c r="A10">
        <v>9</v>
      </c>
      <c r="B10" s="2">
        <f>('[1]Qc, Winter, S1'!B10*Main!$B$5)</f>
        <v>-0.39926630221124743</v>
      </c>
      <c r="C10" s="2">
        <f>('[1]Qc, Winter, S1'!C10*Main!$B$5)</f>
        <v>-0.42800541277870924</v>
      </c>
      <c r="D10" s="2">
        <f>('[1]Qc, Winter, S1'!D10*Main!$B$5)</f>
        <v>-0.44625566771305963</v>
      </c>
      <c r="E10" s="2">
        <f>('[1]Qc, Winter, S1'!E10*Main!$B$5)</f>
        <v>-0.43686552670984041</v>
      </c>
      <c r="F10" s="2">
        <f>('[1]Qc, Winter, S1'!F10*Main!$B$5)</f>
        <v>-0.44741994056925544</v>
      </c>
      <c r="G10" s="2">
        <f>('[1]Qc, Winter, S1'!G10*Main!$B$5)</f>
        <v>-0.39242543943803521</v>
      </c>
      <c r="H10" s="2">
        <f>('[1]Qc, Winter, S1'!H10*Main!$B$5)</f>
        <v>-0.23923548240301848</v>
      </c>
      <c r="I10" s="2">
        <f>('[1]Qc, Winter, S1'!I10*Main!$B$5)</f>
        <v>-2.636390571846714E-2</v>
      </c>
      <c r="J10" s="2">
        <f>('[1]Qc, Winter, S1'!J10*Main!$B$5)</f>
        <v>1.4331843794391926E-2</v>
      </c>
      <c r="K10" s="2">
        <f>('[1]Qc, Winter, S1'!K10*Main!$B$5)</f>
        <v>-8.1233072144438635E-3</v>
      </c>
      <c r="L10" s="2">
        <f>('[1]Qc, Winter, S1'!L10*Main!$B$5)</f>
        <v>-1.2086193073958909E-2</v>
      </c>
      <c r="M10" s="2">
        <f>('[1]Qc, Winter, S1'!M10*Main!$B$5)</f>
        <v>-6.0353599655049378E-3</v>
      </c>
      <c r="N10" s="2">
        <f>('[1]Qc, Winter, S1'!N10*Main!$B$5)</f>
        <v>-5.2692166304368938E-2</v>
      </c>
      <c r="O10" s="2">
        <f>('[1]Qc, Winter, S1'!O10*Main!$B$5)</f>
        <v>-9.649088774076961E-2</v>
      </c>
      <c r="P10" s="2">
        <f>('[1]Qc, Winter, S1'!P10*Main!$B$5)</f>
        <v>-0.18927454669855129</v>
      </c>
      <c r="Q10" s="2">
        <f>('[1]Qc, Winter, S1'!Q10*Main!$B$5)</f>
        <v>-0.20127904905968791</v>
      </c>
      <c r="R10" s="2">
        <f>('[1]Qc, Winter, S1'!R10*Main!$B$5)</f>
        <v>-0.1613477981561125</v>
      </c>
      <c r="S10" s="2">
        <f>('[1]Qc, Winter, S1'!S10*Main!$B$5)</f>
        <v>-5.0870330326852765E-2</v>
      </c>
      <c r="T10" s="2">
        <f>('[1]Qc, Winter, S1'!T10*Main!$B$5)</f>
        <v>-0.1331942741505697</v>
      </c>
      <c r="U10" s="2">
        <f>('[1]Qc, Winter, S1'!U10*Main!$B$5)</f>
        <v>-0.15516901017210666</v>
      </c>
      <c r="V10" s="2">
        <f>('[1]Qc, Winter, S1'!V10*Main!$B$5)</f>
        <v>-0.2052063156826818</v>
      </c>
      <c r="W10" s="2">
        <f>('[1]Qc, Winter, S1'!W10*Main!$B$5)</f>
        <v>-0.27113031066804799</v>
      </c>
      <c r="X10" s="2">
        <f>('[1]Qc, Winter, S1'!X10*Main!$B$5)</f>
        <v>-0.34003361536462035</v>
      </c>
      <c r="Y10" s="2">
        <f>('[1]Qc, Winter, S1'!Y10*Main!$B$5)</f>
        <v>-0.35804185805179445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2024-08-30T08:58:38Z</dcterms:modified>
</cp:coreProperties>
</file>